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holliday\Desktop\IT OPERATIONS\Vendors_Projects\PARKING\"/>
    </mc:Choice>
  </mc:AlternateContent>
  <xr:revisionPtr revIDLastSave="0" documentId="13_ncr:1_{DF2B4F88-4CC3-4227-99BB-B8ECB24B2595}" xr6:coauthVersionLast="47" xr6:coauthVersionMax="47" xr10:uidLastSave="{00000000-0000-0000-0000-000000000000}"/>
  <bookViews>
    <workbookView xWindow="-120" yWindow="-120" windowWidth="29040" windowHeight="15720" tabRatio="720" activeTab="8" xr2:uid="{00000000-000D-0000-FFFF-FFFF00000000}"/>
  </bookViews>
  <sheets>
    <sheet name="Monthly Billing" sheetId="27" r:id="rId1"/>
    <sheet name="Zone 1" sheetId="1" r:id="rId2"/>
    <sheet name="Zone 2" sheetId="7" r:id="rId3"/>
    <sheet name="Zone 3" sheetId="8" r:id="rId4"/>
    <sheet name="Zone 4" sheetId="10" r:id="rId5"/>
    <sheet name="Zone 5" sheetId="16" r:id="rId6"/>
    <sheet name="Zone 6" sheetId="18" r:id="rId7"/>
    <sheet name="Zone 7 " sheetId="9" r:id="rId8"/>
    <sheet name="Zone 8" sheetId="22" r:id="rId9"/>
    <sheet name="Zone 9" sheetId="20" r:id="rId10"/>
    <sheet name="Off Street Lots" sheetId="14" r:id="rId11"/>
  </sheets>
  <definedNames>
    <definedName name="_xlnm._FilterDatabase" localSheetId="10" hidden="1">'Off Street Lots'!$A$1:$AC$13</definedName>
    <definedName name="_xlnm._FilterDatabase" localSheetId="1" hidden="1">'Zone 1'!$A$1:$AC$2076</definedName>
    <definedName name="_xlnm._FilterDatabase" localSheetId="2" hidden="1">'Zone 2'!$A$1:$AE$1254</definedName>
    <definedName name="_xlnm._FilterDatabase" localSheetId="4" hidden="1">'Zone 4'!$AD$1:$AD$1262</definedName>
    <definedName name="_xlnm._FilterDatabase" localSheetId="5" hidden="1">'Zone 5'!$I$1:$AE$904</definedName>
    <definedName name="_xlnm._FilterDatabase" localSheetId="6" hidden="1">'Zone 6'!$I$1:$AE$1</definedName>
    <definedName name="_xlnm._FilterDatabase" localSheetId="7" hidden="1">'Zone 7 '!$AA$1:$AA$1122</definedName>
    <definedName name="_xlnm._FilterDatabase" localSheetId="8" hidden="1">'Zone 8'!$I$1:$AD$394</definedName>
    <definedName name="_xlnm._FilterDatabase" localSheetId="9" hidden="1">'Zone 9'!$I$1:$AD$18</definedName>
    <definedName name="_xlnm.Print_Area" localSheetId="10">'Off Street Lots'!$A$1:$Y$13</definedName>
    <definedName name="_xlnm.Print_Area" localSheetId="1">'Zone 1'!$A$1:$Y$1152</definedName>
    <definedName name="_xlnm.Print_Area" localSheetId="2">'Zone 2'!$A$1:$Y$962</definedName>
    <definedName name="_xlnm.Print_Area" localSheetId="3">'Zone 3'!$A$1:$Y$902</definedName>
    <definedName name="_xlnm.Print_Area" localSheetId="4">'Zone 4'!$A$1:$U$1012</definedName>
    <definedName name="_xlnm.Print_Area" localSheetId="5">'Zone 5'!$A$1:$U$901</definedName>
    <definedName name="_xlnm.Print_Area" localSheetId="6">'Zone 6'!$A$1:$U$1</definedName>
    <definedName name="_xlnm.Print_Area" localSheetId="7">'Zone 7 '!$A$1:$Z$1070</definedName>
    <definedName name="_xlnm.Print_Area" localSheetId="8">'Zone 8'!$A$1:$U$394</definedName>
    <definedName name="_xlnm.Print_Area" localSheetId="9">'Zone 9'!$B$1:$U$1036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1" i="1" l="1"/>
  <c r="H432" i="1"/>
  <c r="H433" i="1"/>
  <c r="AC524" i="22"/>
  <c r="D11" i="27" s="1"/>
  <c r="AB524" i="22"/>
  <c r="V524" i="22"/>
  <c r="W524" i="22"/>
  <c r="D25" i="27"/>
  <c r="AC1080" i="9"/>
  <c r="AB1080" i="9"/>
  <c r="V1080" i="9"/>
  <c r="W1080" i="9"/>
  <c r="D24" i="27" s="1"/>
  <c r="XFD1077" i="9"/>
  <c r="XFD1078" i="9"/>
  <c r="AB975" i="7"/>
  <c r="C5" i="27" s="1"/>
  <c r="AC975" i="7"/>
  <c r="D5" i="27" s="1"/>
  <c r="V975" i="7"/>
  <c r="W975" i="7"/>
  <c r="AB1179" i="1"/>
  <c r="C4" i="27" s="1"/>
  <c r="V1179" i="1"/>
  <c r="C18" i="27" s="1"/>
  <c r="AC1179" i="1"/>
  <c r="D4" i="27" s="1"/>
  <c r="W1179" i="1"/>
  <c r="D18" i="27" s="1"/>
  <c r="AC981" i="18"/>
  <c r="D9" i="27" s="1"/>
  <c r="AB981" i="18"/>
  <c r="C9" i="27" s="1"/>
  <c r="V981" i="18"/>
  <c r="H830" i="1"/>
  <c r="AB17" i="14"/>
  <c r="C13" i="27" s="1"/>
  <c r="W17" i="14"/>
  <c r="V17" i="14"/>
  <c r="C27" i="27"/>
  <c r="D27" i="27"/>
  <c r="AC17" i="14"/>
  <c r="D13" i="27" s="1"/>
  <c r="C24" i="27"/>
  <c r="H822" i="1"/>
  <c r="H111" i="1"/>
  <c r="H110" i="1"/>
  <c r="H109" i="1"/>
  <c r="H108" i="1"/>
  <c r="V1038" i="20"/>
  <c r="C26" i="27" s="1"/>
  <c r="H597" i="7"/>
  <c r="H596" i="7"/>
  <c r="H595" i="7"/>
  <c r="H594" i="7"/>
  <c r="H593" i="7"/>
  <c r="H592" i="7"/>
  <c r="H591" i="7"/>
  <c r="H590" i="7"/>
  <c r="H589" i="7"/>
  <c r="H588" i="7"/>
  <c r="H587" i="7"/>
  <c r="H586" i="7"/>
  <c r="D19" i="27"/>
  <c r="H999" i="1"/>
  <c r="H493" i="1"/>
  <c r="H532" i="1"/>
  <c r="H531" i="1"/>
  <c r="H530" i="1"/>
  <c r="H529" i="1"/>
  <c r="W903" i="16"/>
  <c r="D22" i="27"/>
  <c r="H922" i="1"/>
  <c r="H921" i="1"/>
  <c r="H920" i="1"/>
  <c r="H919" i="1"/>
  <c r="H918" i="1"/>
  <c r="H917" i="1"/>
  <c r="H916" i="1"/>
  <c r="AC1016" i="10"/>
  <c r="D7" i="27" s="1"/>
  <c r="AB1016" i="10"/>
  <c r="C7" i="27" s="1"/>
  <c r="W1016" i="10"/>
  <c r="D21" i="27" s="1"/>
  <c r="V1016" i="10"/>
  <c r="C21" i="27" s="1"/>
  <c r="W1038" i="20"/>
  <c r="D26" i="27" s="1"/>
  <c r="C23" i="27"/>
  <c r="AC1038" i="20"/>
  <c r="D12" i="27" s="1"/>
  <c r="C19" i="27"/>
  <c r="H856" i="7"/>
  <c r="H855" i="7"/>
  <c r="H854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39" i="7"/>
  <c r="H838" i="7"/>
  <c r="H837" i="7"/>
  <c r="H803" i="7"/>
  <c r="H802" i="7"/>
  <c r="H801" i="7"/>
  <c r="H800" i="7"/>
  <c r="H799" i="7"/>
  <c r="H791" i="7"/>
  <c r="H790" i="7"/>
  <c r="H789" i="7"/>
  <c r="H788" i="7"/>
  <c r="H787" i="7"/>
  <c r="H786" i="7"/>
  <c r="H775" i="7"/>
  <c r="H774" i="7"/>
  <c r="H773" i="7"/>
  <c r="H772" i="7"/>
  <c r="H771" i="7"/>
  <c r="H763" i="7"/>
  <c r="H762" i="7"/>
  <c r="H761" i="7"/>
  <c r="H760" i="7"/>
  <c r="H759" i="7"/>
  <c r="H741" i="7"/>
  <c r="H740" i="7"/>
  <c r="H739" i="7"/>
  <c r="H738" i="7"/>
  <c r="H737" i="7"/>
  <c r="H736" i="7"/>
  <c r="H735" i="7"/>
  <c r="H734" i="7"/>
  <c r="H733" i="7"/>
  <c r="H732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3" i="7"/>
  <c r="H712" i="7"/>
  <c r="H711" i="7"/>
  <c r="H710" i="7"/>
  <c r="H709" i="7"/>
  <c r="H708" i="7"/>
  <c r="H707" i="7"/>
  <c r="H706" i="7"/>
  <c r="H705" i="7"/>
  <c r="H703" i="7"/>
  <c r="H702" i="7"/>
  <c r="H701" i="7"/>
  <c r="H700" i="7"/>
  <c r="H699" i="7"/>
  <c r="H698" i="7"/>
  <c r="H697" i="7"/>
  <c r="H696" i="7"/>
  <c r="H695" i="7"/>
  <c r="H694" i="7"/>
  <c r="H692" i="7"/>
  <c r="H691" i="7"/>
  <c r="H690" i="7"/>
  <c r="H689" i="7"/>
  <c r="H688" i="7"/>
  <c r="H687" i="7"/>
  <c r="H686" i="7"/>
  <c r="H685" i="7"/>
  <c r="H684" i="7"/>
  <c r="H683" i="7"/>
  <c r="H681" i="7"/>
  <c r="H680" i="7"/>
  <c r="H679" i="7"/>
  <c r="H678" i="7"/>
  <c r="H677" i="7"/>
  <c r="H676" i="7"/>
  <c r="H675" i="7"/>
  <c r="H674" i="7"/>
  <c r="H673" i="7"/>
  <c r="H672" i="7"/>
  <c r="H670" i="7"/>
  <c r="H669" i="7"/>
  <c r="H668" i="7"/>
  <c r="H667" i="7"/>
  <c r="H665" i="7"/>
  <c r="H664" i="7"/>
  <c r="H663" i="7"/>
  <c r="H662" i="7"/>
  <c r="H660" i="7"/>
  <c r="H659" i="7"/>
  <c r="H658" i="7"/>
  <c r="H657" i="7"/>
  <c r="H655" i="7"/>
  <c r="H654" i="7"/>
  <c r="H653" i="7"/>
  <c r="H652" i="7"/>
  <c r="H649" i="7"/>
  <c r="H648" i="7"/>
  <c r="H647" i="7"/>
  <c r="H646" i="7"/>
  <c r="H644" i="7"/>
  <c r="H643" i="7"/>
  <c r="H642" i="7"/>
  <c r="H640" i="7"/>
  <c r="H638" i="7"/>
  <c r="H637" i="7"/>
  <c r="H636" i="7"/>
  <c r="H635" i="7"/>
  <c r="H634" i="7"/>
  <c r="H633" i="7"/>
  <c r="H632" i="7"/>
  <c r="H631" i="7"/>
  <c r="H630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85" i="7"/>
  <c r="H584" i="7"/>
  <c r="H583" i="7"/>
  <c r="H582" i="7"/>
  <c r="H581" i="7"/>
  <c r="H580" i="7"/>
  <c r="H579" i="7"/>
  <c r="H577" i="7"/>
  <c r="H576" i="7"/>
  <c r="H575" i="7"/>
  <c r="H574" i="7"/>
  <c r="H573" i="7"/>
  <c r="H572" i="7"/>
  <c r="H571" i="7"/>
  <c r="H570" i="7"/>
  <c r="H569" i="7"/>
  <c r="H568" i="7"/>
  <c r="H567" i="7"/>
  <c r="H533" i="7"/>
  <c r="H532" i="7"/>
  <c r="H531" i="7"/>
  <c r="H495" i="7"/>
  <c r="H494" i="7"/>
  <c r="H492" i="7"/>
  <c r="H491" i="7"/>
  <c r="H432" i="7"/>
  <c r="H431" i="7"/>
  <c r="H430" i="7"/>
  <c r="H429" i="7"/>
  <c r="H428" i="7"/>
  <c r="H427" i="7"/>
  <c r="H426" i="7"/>
  <c r="H425" i="7"/>
  <c r="H424" i="7"/>
  <c r="H422" i="7"/>
  <c r="H421" i="7"/>
  <c r="H420" i="7"/>
  <c r="H419" i="7"/>
  <c r="H418" i="7"/>
  <c r="H417" i="7"/>
  <c r="H415" i="7"/>
  <c r="H414" i="7"/>
  <c r="H413" i="7"/>
  <c r="H412" i="7"/>
  <c r="H411" i="7"/>
  <c r="H410" i="7"/>
  <c r="H409" i="7"/>
  <c r="H408" i="7"/>
  <c r="H407" i="7"/>
  <c r="H406" i="7"/>
  <c r="H381" i="7"/>
  <c r="H380" i="7"/>
  <c r="H379" i="7"/>
  <c r="H378" i="7"/>
  <c r="H377" i="7"/>
  <c r="H376" i="7"/>
  <c r="H375" i="7"/>
  <c r="H374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7" i="7"/>
  <c r="H316" i="7"/>
  <c r="H315" i="7"/>
  <c r="H314" i="7"/>
  <c r="H313" i="7"/>
  <c r="H311" i="7"/>
  <c r="H310" i="7"/>
  <c r="H309" i="7"/>
  <c r="H308" i="7"/>
  <c r="H307" i="7"/>
  <c r="H306" i="7"/>
  <c r="H304" i="7"/>
  <c r="H303" i="7"/>
  <c r="H302" i="7"/>
  <c r="H301" i="7"/>
  <c r="H300" i="7"/>
  <c r="H299" i="7"/>
  <c r="H298" i="7"/>
  <c r="H255" i="7"/>
  <c r="H254" i="7"/>
  <c r="H253" i="7"/>
  <c r="H252" i="7"/>
  <c r="H251" i="7"/>
  <c r="H249" i="7"/>
  <c r="H248" i="7"/>
  <c r="H247" i="7"/>
  <c r="H246" i="7"/>
  <c r="H245" i="7"/>
  <c r="H244" i="7"/>
  <c r="H242" i="7"/>
  <c r="H241" i="7"/>
  <c r="H240" i="7"/>
  <c r="H239" i="7"/>
  <c r="H203" i="7"/>
  <c r="H202" i="7"/>
  <c r="H201" i="7"/>
  <c r="H200" i="7"/>
  <c r="H199" i="7"/>
  <c r="H198" i="7"/>
  <c r="H197" i="7"/>
  <c r="H196" i="7"/>
  <c r="H195" i="7"/>
  <c r="H193" i="7"/>
  <c r="H192" i="7"/>
  <c r="H191" i="7"/>
  <c r="H190" i="7"/>
  <c r="H189" i="7"/>
  <c r="H188" i="7"/>
  <c r="H187" i="7"/>
  <c r="H185" i="7"/>
  <c r="H184" i="7"/>
  <c r="H182" i="7"/>
  <c r="H181" i="7"/>
  <c r="H180" i="7"/>
  <c r="H179" i="7"/>
  <c r="H178" i="7"/>
  <c r="H177" i="7"/>
  <c r="H176" i="7"/>
  <c r="H175" i="7"/>
  <c r="H174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45" i="7"/>
  <c r="H44" i="7"/>
  <c r="H43" i="7"/>
  <c r="H42" i="7"/>
  <c r="H41" i="7"/>
  <c r="H40" i="7"/>
  <c r="H39" i="7"/>
  <c r="H38" i="7"/>
  <c r="H37" i="7"/>
  <c r="H36" i="7"/>
  <c r="H34" i="7"/>
  <c r="H33" i="7"/>
  <c r="H32" i="7"/>
  <c r="H25" i="7"/>
  <c r="H24" i="7"/>
  <c r="H23" i="7"/>
  <c r="H22" i="7"/>
  <c r="H21" i="7"/>
  <c r="H19" i="7"/>
  <c r="H18" i="7"/>
  <c r="H17" i="7"/>
  <c r="H16" i="7"/>
  <c r="H15" i="7"/>
  <c r="H14" i="7"/>
  <c r="H13" i="7"/>
  <c r="H11" i="7"/>
  <c r="H10" i="7"/>
  <c r="H9" i="7"/>
  <c r="H8" i="7"/>
  <c r="H7" i="7"/>
  <c r="H6" i="7"/>
  <c r="H5" i="7"/>
  <c r="H4" i="7"/>
  <c r="H3" i="7"/>
  <c r="H2" i="7"/>
  <c r="AB1038" i="20"/>
  <c r="C12" i="27" s="1"/>
  <c r="W981" i="18"/>
  <c r="D23" i="27" s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09" i="1"/>
  <c r="H608" i="1"/>
  <c r="H607" i="1"/>
  <c r="H606" i="1"/>
  <c r="H605" i="1"/>
  <c r="H604" i="1"/>
  <c r="H603" i="1"/>
  <c r="H602" i="1"/>
  <c r="H600" i="1"/>
  <c r="H598" i="1"/>
  <c r="H597" i="1"/>
  <c r="H596" i="1"/>
  <c r="H595" i="1"/>
  <c r="H593" i="1"/>
  <c r="H592" i="1"/>
  <c r="H591" i="1"/>
  <c r="H590" i="1"/>
  <c r="H589" i="1"/>
  <c r="H587" i="1"/>
  <c r="H586" i="1"/>
  <c r="H585" i="1"/>
  <c r="H584" i="1"/>
  <c r="H583" i="1"/>
  <c r="H581" i="1"/>
  <c r="H580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41" i="1"/>
  <c r="H440" i="1"/>
  <c r="H439" i="1"/>
  <c r="H438" i="1"/>
  <c r="H437" i="1"/>
  <c r="H436" i="1"/>
  <c r="H435" i="1"/>
  <c r="H434" i="1"/>
  <c r="H426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87" i="1"/>
  <c r="H386" i="1"/>
  <c r="H385" i="1"/>
  <c r="H384" i="1"/>
  <c r="H383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C11" i="27"/>
  <c r="V903" i="16"/>
  <c r="C22" i="27" s="1"/>
  <c r="C10" i="27"/>
  <c r="AB903" i="16"/>
  <c r="C8" i="27"/>
  <c r="AC903" i="16"/>
  <c r="D8" i="27" s="1"/>
  <c r="AB906" i="8"/>
  <c r="C6" i="27" s="1"/>
  <c r="AC906" i="8"/>
  <c r="D6" i="27" s="1"/>
  <c r="W906" i="8"/>
  <c r="D20" i="27" s="1"/>
  <c r="V906" i="8"/>
  <c r="C20" i="27" s="1"/>
  <c r="D10" i="27"/>
  <c r="H801" i="8"/>
  <c r="H802" i="8"/>
  <c r="H803" i="8"/>
  <c r="H804" i="8"/>
  <c r="H805" i="8"/>
  <c r="H806" i="8"/>
  <c r="H807" i="8"/>
  <c r="H809" i="8"/>
  <c r="H810" i="8"/>
  <c r="H811" i="8"/>
  <c r="H812" i="8"/>
  <c r="H813" i="8"/>
  <c r="H815" i="8"/>
  <c r="H816" i="8"/>
  <c r="H817" i="8"/>
  <c r="H818" i="8"/>
  <c r="H819" i="8"/>
  <c r="H905" i="1"/>
  <c r="H1151" i="1"/>
  <c r="H1150" i="1"/>
  <c r="H1149" i="1"/>
  <c r="H1148" i="1"/>
  <c r="H1147" i="1"/>
  <c r="H1146" i="1"/>
  <c r="H1145" i="1"/>
  <c r="H1144" i="1"/>
  <c r="H1143" i="1"/>
  <c r="H1141" i="1"/>
  <c r="H1140" i="1"/>
  <c r="H1139" i="1"/>
  <c r="H1138" i="1"/>
  <c r="H1137" i="1"/>
  <c r="H1136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1" i="1"/>
  <c r="H1120" i="1"/>
  <c r="H1119" i="1"/>
  <c r="H1118" i="1"/>
  <c r="H1116" i="1"/>
  <c r="H1115" i="1"/>
  <c r="H1113" i="1"/>
  <c r="H1112" i="1"/>
  <c r="H1111" i="1"/>
  <c r="H1110" i="1"/>
  <c r="H1108" i="1"/>
  <c r="H1107" i="1"/>
  <c r="H1106" i="1"/>
  <c r="H1105" i="1"/>
  <c r="H1104" i="1"/>
  <c r="H1103" i="1"/>
  <c r="H1102" i="1"/>
  <c r="H1036" i="1"/>
  <c r="H1035" i="1"/>
  <c r="H1034" i="1"/>
  <c r="H1033" i="1"/>
  <c r="H1032" i="1"/>
  <c r="H1031" i="1"/>
  <c r="H1030" i="1"/>
  <c r="H1029" i="1"/>
  <c r="H1028" i="1"/>
  <c r="H1027" i="1"/>
  <c r="H1025" i="1"/>
  <c r="H1024" i="1"/>
  <c r="H1023" i="1"/>
  <c r="H1022" i="1"/>
  <c r="H1021" i="1"/>
  <c r="H1020" i="1"/>
  <c r="H1019" i="1"/>
  <c r="H1018" i="1"/>
  <c r="H1016" i="1"/>
  <c r="H1015" i="1"/>
  <c r="H1014" i="1"/>
  <c r="H1013" i="1"/>
  <c r="H1012" i="1"/>
  <c r="H1011" i="1"/>
  <c r="H1010" i="1"/>
  <c r="H1009" i="1"/>
  <c r="H1008" i="1"/>
  <c r="H1006" i="1"/>
  <c r="H1005" i="1"/>
  <c r="H1004" i="1"/>
  <c r="H1003" i="1"/>
  <c r="H1002" i="1"/>
  <c r="H1001" i="1"/>
  <c r="H998" i="1"/>
  <c r="H997" i="1"/>
  <c r="H996" i="1"/>
  <c r="H995" i="1"/>
  <c r="H993" i="1"/>
  <c r="H992" i="1"/>
  <c r="H991" i="1"/>
  <c r="H990" i="1"/>
  <c r="H989" i="1"/>
  <c r="H988" i="1"/>
  <c r="H987" i="1"/>
  <c r="H986" i="1"/>
  <c r="H985" i="1"/>
  <c r="H984" i="1"/>
  <c r="H982" i="1"/>
  <c r="H981" i="1"/>
  <c r="H980" i="1"/>
  <c r="H979" i="1"/>
  <c r="H977" i="1"/>
  <c r="H976" i="1"/>
  <c r="H975" i="1"/>
  <c r="H974" i="1"/>
  <c r="H973" i="1"/>
  <c r="H972" i="1"/>
  <c r="H970" i="1"/>
  <c r="H969" i="1"/>
  <c r="H968" i="1"/>
  <c r="H967" i="1"/>
  <c r="H966" i="1"/>
  <c r="H965" i="1"/>
  <c r="H964" i="1"/>
  <c r="H963" i="1"/>
  <c r="H962" i="1"/>
  <c r="H961" i="1"/>
  <c r="H959" i="1"/>
  <c r="H958" i="1"/>
  <c r="H957" i="1"/>
  <c r="H949" i="1"/>
  <c r="H948" i="1"/>
  <c r="H947" i="1"/>
  <c r="H946" i="1"/>
  <c r="H944" i="1"/>
  <c r="H943" i="1"/>
  <c r="H942" i="1"/>
  <c r="H941" i="1"/>
  <c r="H940" i="1"/>
  <c r="H938" i="1"/>
  <c r="H937" i="1"/>
  <c r="H936" i="1"/>
  <c r="H935" i="1"/>
  <c r="H934" i="1"/>
  <c r="H932" i="1"/>
  <c r="H931" i="1"/>
  <c r="H930" i="1"/>
  <c r="H929" i="1"/>
  <c r="H928" i="1"/>
  <c r="H927" i="1"/>
  <c r="H926" i="1"/>
  <c r="H925" i="1"/>
  <c r="H924" i="1"/>
  <c r="H914" i="1"/>
  <c r="H913" i="1"/>
  <c r="H912" i="1"/>
  <c r="H911" i="1"/>
  <c r="H910" i="1"/>
  <c r="H909" i="1"/>
  <c r="H908" i="1"/>
  <c r="H907" i="1"/>
  <c r="H904" i="1"/>
  <c r="H903" i="1"/>
  <c r="H902" i="1"/>
  <c r="H900" i="1"/>
  <c r="H899" i="1"/>
  <c r="H898" i="1"/>
  <c r="H897" i="1"/>
  <c r="H896" i="1"/>
  <c r="H895" i="1"/>
  <c r="H894" i="1"/>
  <c r="H893" i="1"/>
  <c r="H892" i="1"/>
  <c r="H880" i="1"/>
  <c r="H879" i="1"/>
  <c r="H878" i="1"/>
  <c r="H876" i="1"/>
  <c r="H875" i="1"/>
  <c r="H874" i="1"/>
  <c r="H873" i="1"/>
  <c r="H872" i="1"/>
  <c r="H871" i="1"/>
  <c r="H870" i="1"/>
  <c r="H869" i="1"/>
  <c r="H867" i="1"/>
  <c r="H866" i="1"/>
  <c r="H865" i="1"/>
  <c r="H864" i="1"/>
  <c r="H863" i="1"/>
  <c r="H862" i="1"/>
  <c r="H861" i="1"/>
  <c r="H859" i="1"/>
  <c r="H858" i="1"/>
  <c r="H857" i="1"/>
  <c r="H856" i="1"/>
  <c r="H855" i="1"/>
  <c r="H853" i="1"/>
  <c r="H852" i="1"/>
  <c r="H851" i="1"/>
  <c r="H850" i="1"/>
  <c r="H849" i="1"/>
  <c r="H848" i="1"/>
  <c r="H847" i="1"/>
  <c r="H846" i="1"/>
  <c r="H844" i="1"/>
  <c r="H843" i="1"/>
  <c r="H841" i="1"/>
  <c r="H840" i="1"/>
  <c r="H839" i="1"/>
  <c r="H838" i="1"/>
  <c r="H837" i="1"/>
  <c r="H836" i="1"/>
  <c r="H835" i="1"/>
  <c r="H834" i="1"/>
  <c r="H833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3" i="1"/>
  <c r="H782" i="1"/>
  <c r="H780" i="1"/>
  <c r="H779" i="1"/>
  <c r="H778" i="1"/>
  <c r="H776" i="1"/>
  <c r="H775" i="1"/>
  <c r="H774" i="1"/>
  <c r="H773" i="1"/>
  <c r="H772" i="1"/>
  <c r="H770" i="1"/>
  <c r="H769" i="1"/>
  <c r="H758" i="1"/>
  <c r="H726" i="1"/>
  <c r="H725" i="1"/>
  <c r="H724" i="1"/>
  <c r="H723" i="1"/>
  <c r="H722" i="1"/>
  <c r="H721" i="1"/>
  <c r="H720" i="1"/>
  <c r="H719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C25" i="27"/>
  <c r="C14" i="27" l="1"/>
  <c r="D28" i="27"/>
  <c r="D14" i="27"/>
  <c r="C28" i="27"/>
  <c r="W1180" i="1"/>
  <c r="E14" i="27" l="1"/>
</calcChain>
</file>

<file path=xl/sharedStrings.xml><?xml version="1.0" encoding="utf-8"?>
<sst xmlns="http://schemas.openxmlformats.org/spreadsheetml/2006/main" count="50286" uniqueCount="4815">
  <si>
    <t>TOTAL STALL COUNT</t>
  </si>
  <si>
    <t>Parkeon</t>
  </si>
  <si>
    <t>IPS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</si>
  <si>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</si>
  <si>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</si>
  <si>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</si>
  <si>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</si>
  <si>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</si>
  <si>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</si>
  <si>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</si>
  <si>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</si>
  <si>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</si>
  <si>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t>Off Street</t>
  </si>
  <si>
    <t>TOTAL</t>
  </si>
  <si>
    <t>TOTAL METER COUNT</t>
  </si>
  <si>
    <t>New Zone</t>
  </si>
  <si>
    <t>New
Stall #</t>
  </si>
  <si>
    <t>Old Zone</t>
  </si>
  <si>
    <t>Rt.</t>
  </si>
  <si>
    <t>Coll. Rt.</t>
  </si>
  <si>
    <t>Old
Stall #</t>
  </si>
  <si>
    <t>Meter</t>
  </si>
  <si>
    <t>Old Full Meter #</t>
  </si>
  <si>
    <t>Side</t>
  </si>
  <si>
    <t>Block Location</t>
  </si>
  <si>
    <t>Blk. #</t>
  </si>
  <si>
    <t xml:space="preserve">From </t>
  </si>
  <si>
    <t>To</t>
  </si>
  <si>
    <t>Mtr. Effec. Hr.</t>
  </si>
  <si>
    <t>P.M. Zone</t>
  </si>
  <si>
    <t>Blk. Ct.</t>
  </si>
  <si>
    <t>Model</t>
  </si>
  <si>
    <t>Max Duration</t>
  </si>
  <si>
    <t>Rate</t>
  </si>
  <si>
    <t>Rate as of 7/1</t>
  </si>
  <si>
    <t>Comment</t>
  </si>
  <si>
    <t>Installation Date</t>
  </si>
  <si>
    <t>Meter Serial Number</t>
  </si>
  <si>
    <t>Install Status</t>
  </si>
  <si>
    <t>Installation Month</t>
  </si>
  <si>
    <t>Installed Parkeon Stalls</t>
  </si>
  <si>
    <t>Installed IPS Stalls</t>
  </si>
  <si>
    <t>Acceptance Month</t>
  </si>
  <si>
    <t>72-03</t>
  </si>
  <si>
    <t>N</t>
  </si>
  <si>
    <t>LAFFEYETTE Ave.</t>
  </si>
  <si>
    <t>8 am to 7 pm</t>
  </si>
  <si>
    <t>2 HR</t>
  </si>
  <si>
    <t>$-.75HR.</t>
  </si>
  <si>
    <t>$1.00/hr</t>
  </si>
  <si>
    <t>001333096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</si>
  <si>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</si>
  <si>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</si>
  <si>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</si>
  <si>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</si>
  <si>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</si>
  <si>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</si>
  <si>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</si>
  <si>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</si>
  <si>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</si>
  <si>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001333054</t>
  </si>
  <si>
    <t>082</t>
  </si>
  <si>
    <t>001333121</t>
  </si>
  <si>
    <t>083</t>
  </si>
  <si>
    <t>084</t>
  </si>
  <si>
    <t>085</t>
  </si>
  <si>
    <t>086</t>
  </si>
  <si>
    <t>LEANING POST</t>
  </si>
  <si>
    <t>087</t>
  </si>
  <si>
    <t>088</t>
  </si>
  <si>
    <t>089</t>
  </si>
  <si>
    <t>090</t>
  </si>
  <si>
    <t>091</t>
  </si>
  <si>
    <t>093</t>
  </si>
  <si>
    <t>170</t>
  </si>
  <si>
    <t>CARROLL St.</t>
  </si>
  <si>
    <t>001332987</t>
  </si>
  <si>
    <t>171</t>
  </si>
  <si>
    <t>171-01</t>
  </si>
  <si>
    <t>172</t>
  </si>
  <si>
    <t>L.P.</t>
  </si>
  <si>
    <t>173</t>
  </si>
  <si>
    <t>174</t>
  </si>
  <si>
    <t>175</t>
  </si>
  <si>
    <t>176</t>
  </si>
  <si>
    <t>177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</si>
  <si>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</si>
  <si>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</si>
  <si>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</si>
  <si>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</si>
  <si>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</si>
  <si>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</si>
  <si>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</si>
  <si>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</si>
  <si>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</si>
  <si>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148</t>
  </si>
  <si>
    <t>MARION St.</t>
  </si>
  <si>
    <t>001332925</t>
  </si>
  <si>
    <t>149</t>
  </si>
  <si>
    <t>M. HOUSING</t>
  </si>
  <si>
    <t>150</t>
  </si>
  <si>
    <t>151</t>
  </si>
  <si>
    <t>152</t>
  </si>
  <si>
    <t>153</t>
  </si>
  <si>
    <t>154</t>
  </si>
  <si>
    <t>154-01</t>
  </si>
  <si>
    <t>S</t>
  </si>
  <si>
    <t>M/P/H</t>
  </si>
  <si>
    <t>001332994</t>
  </si>
  <si>
    <t>154-02</t>
  </si>
  <si>
    <t>154-03</t>
  </si>
  <si>
    <t>155</t>
  </si>
  <si>
    <t>156</t>
  </si>
  <si>
    <t>157</t>
  </si>
  <si>
    <t>159-01</t>
  </si>
  <si>
    <t>158</t>
  </si>
  <si>
    <t>159</t>
  </si>
  <si>
    <t>042</t>
  </si>
  <si>
    <t>CERRE St.</t>
  </si>
  <si>
    <t>tbd</t>
  </si>
  <si>
    <t>302499</t>
  </si>
  <si>
    <t>043</t>
  </si>
  <si>
    <t>303070</t>
  </si>
  <si>
    <t>044</t>
  </si>
  <si>
    <t>301484</t>
  </si>
  <si>
    <t>013</t>
  </si>
  <si>
    <t>b/w Broardway 4th</t>
  </si>
  <si>
    <t>301847</t>
  </si>
  <si>
    <t>014</t>
  </si>
  <si>
    <t>303110</t>
  </si>
  <si>
    <t>015</t>
  </si>
  <si>
    <t>299213</t>
  </si>
  <si>
    <t>001</t>
  </si>
  <si>
    <t>E</t>
  </si>
  <si>
    <t xml:space="preserve">S. 4th St. </t>
  </si>
  <si>
    <t>001341784</t>
  </si>
  <si>
    <t>002</t>
  </si>
  <si>
    <t>001342564</t>
  </si>
  <si>
    <t>003</t>
  </si>
  <si>
    <t>004</t>
  </si>
  <si>
    <t>005</t>
  </si>
  <si>
    <t>006</t>
  </si>
  <si>
    <t>LOOSE POST</t>
  </si>
  <si>
    <t>007</t>
  </si>
  <si>
    <t>008</t>
  </si>
  <si>
    <t>009</t>
  </si>
  <si>
    <t>010</t>
  </si>
  <si>
    <t>011</t>
  </si>
  <si>
    <t>016</t>
  </si>
  <si>
    <t>W</t>
  </si>
  <si>
    <t>001332995</t>
  </si>
  <si>
    <t>017</t>
  </si>
  <si>
    <t>001332880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</si>
  <si>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</si>
  <si>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</si>
  <si>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</si>
  <si>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</si>
  <si>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</si>
  <si>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</si>
  <si>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</si>
  <si>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</si>
  <si>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</si>
  <si>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</si>
  <si>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</si>
  <si>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302214</t>
  </si>
  <si>
    <t>029</t>
  </si>
  <si>
    <t>299557</t>
  </si>
  <si>
    <t>030</t>
  </si>
  <si>
    <t>303151</t>
  </si>
  <si>
    <t>037</t>
  </si>
  <si>
    <t>S. BROADWAY</t>
  </si>
  <si>
    <t>302033</t>
  </si>
  <si>
    <t>038</t>
  </si>
  <si>
    <t>302142</t>
  </si>
  <si>
    <t>039</t>
  </si>
  <si>
    <t>301682</t>
  </si>
  <si>
    <t>040</t>
  </si>
  <si>
    <t>302018</t>
  </si>
  <si>
    <t>041</t>
  </si>
  <si>
    <t>302141</t>
  </si>
  <si>
    <t>Pilot</t>
  </si>
  <si>
    <t>251747</t>
  </si>
  <si>
    <t>Pilot 2015</t>
  </si>
  <si>
    <t>251475</t>
  </si>
  <si>
    <t>256690</t>
  </si>
  <si>
    <t>234690</t>
  </si>
  <si>
    <t>44-01</t>
  </si>
  <si>
    <t>44-02</t>
  </si>
  <si>
    <t>045</t>
  </si>
  <si>
    <t>046</t>
  </si>
  <si>
    <t>047</t>
  </si>
  <si>
    <t>048</t>
  </si>
  <si>
    <t>049</t>
  </si>
  <si>
    <t>001333116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</si>
  <si>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</si>
  <si>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</si>
  <si>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</si>
  <si>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</si>
  <si>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</si>
  <si>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</si>
  <si>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</si>
  <si>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</si>
  <si>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</si>
  <si>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031</t>
  </si>
  <si>
    <t>302742</t>
  </si>
  <si>
    <t>032</t>
  </si>
  <si>
    <t>302313</t>
  </si>
  <si>
    <t>033</t>
  </si>
  <si>
    <t>301958</t>
  </si>
  <si>
    <t>034</t>
  </si>
  <si>
    <t>302109</t>
  </si>
  <si>
    <t>035</t>
  </si>
  <si>
    <t>302920</t>
  </si>
  <si>
    <t>036</t>
  </si>
  <si>
    <t>302266</t>
  </si>
  <si>
    <t>72-01</t>
  </si>
  <si>
    <t>S. 7TH St.</t>
  </si>
  <si>
    <t>301135</t>
  </si>
  <si>
    <t>72-02</t>
  </si>
  <si>
    <t>301367</t>
  </si>
  <si>
    <t>136</t>
  </si>
  <si>
    <t>S. 8TH St.</t>
  </si>
  <si>
    <t>001332930</t>
  </si>
  <si>
    <t>137</t>
  </si>
  <si>
    <t>138</t>
  </si>
  <si>
    <t>139</t>
  </si>
  <si>
    <t>140</t>
  </si>
  <si>
    <t>141</t>
  </si>
  <si>
    <t>142</t>
  </si>
  <si>
    <t>143</t>
  </si>
  <si>
    <t>Break in block</t>
  </si>
  <si>
    <t>144</t>
  </si>
  <si>
    <t>145</t>
  </si>
  <si>
    <t>146</t>
  </si>
  <si>
    <t>147</t>
  </si>
  <si>
    <t>160</t>
  </si>
  <si>
    <t>001335065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</si>
  <si>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</si>
  <si>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</si>
  <si>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</si>
  <si>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</si>
  <si>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</si>
  <si>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</si>
  <si>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</si>
  <si>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</si>
  <si>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</si>
  <si>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094</t>
  </si>
  <si>
    <t>S. 9TH St.</t>
  </si>
  <si>
    <t>001333113</t>
  </si>
  <si>
    <t>095</t>
  </si>
  <si>
    <t>001332883</t>
  </si>
  <si>
    <t>096</t>
  </si>
  <si>
    <t>097</t>
  </si>
  <si>
    <t>098</t>
  </si>
  <si>
    <t>099</t>
  </si>
  <si>
    <t>100</t>
  </si>
  <si>
    <t>101</t>
  </si>
  <si>
    <t>102</t>
  </si>
  <si>
    <t>HANDICAP</t>
  </si>
  <si>
    <t>103</t>
  </si>
  <si>
    <t>104</t>
  </si>
  <si>
    <t>117</t>
  </si>
  <si>
    <t>118</t>
  </si>
  <si>
    <t>106</t>
  </si>
  <si>
    <t>307901</t>
  </si>
  <si>
    <t>107</t>
  </si>
  <si>
    <t>305684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</si>
  <si>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</si>
  <si>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</si>
  <si>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</si>
  <si>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</si>
  <si>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</si>
  <si>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</si>
  <si>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</si>
  <si>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</si>
  <si>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</si>
  <si>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Spruce St</t>
  </si>
  <si>
    <t>$1- Hr.</t>
  </si>
  <si>
    <t>$1.50/hr</t>
  </si>
  <si>
    <t>302722</t>
  </si>
  <si>
    <t>300722</t>
  </si>
  <si>
    <t>302809</t>
  </si>
  <si>
    <t>301885</t>
  </si>
  <si>
    <t>300201</t>
  </si>
  <si>
    <t>302122</t>
  </si>
  <si>
    <t>301143</t>
  </si>
  <si>
    <t>302058</t>
  </si>
  <si>
    <t>300179</t>
  </si>
  <si>
    <t>001335061</t>
  </si>
  <si>
    <t>012</t>
  </si>
  <si>
    <t>CLARK Ave</t>
  </si>
  <si>
    <t>30 Min</t>
  </si>
  <si>
    <t>$-1-HR.</t>
  </si>
  <si>
    <t>001332992</t>
  </si>
  <si>
    <t>297637</t>
  </si>
  <si>
    <t>302253</t>
  </si>
  <si>
    <t>299056</t>
  </si>
  <si>
    <t>269368</t>
  </si>
  <si>
    <t>21-1</t>
  </si>
  <si>
    <t>WALNUT St</t>
  </si>
  <si>
    <t>client requested change to 2 hour limit</t>
  </si>
  <si>
    <t>001332937</t>
  </si>
  <si>
    <t>21-2</t>
  </si>
  <si>
    <t>21-3</t>
  </si>
  <si>
    <t>21-4</t>
  </si>
  <si>
    <t>21-5</t>
  </si>
  <si>
    <t>21-6</t>
  </si>
  <si>
    <t>21-7</t>
  </si>
  <si>
    <t>125</t>
  </si>
  <si>
    <t>001225044</t>
  </si>
  <si>
    <t>126</t>
  </si>
  <si>
    <t>301624</t>
  </si>
  <si>
    <t>302134</t>
  </si>
  <si>
    <t>302785</t>
  </si>
  <si>
    <t>301570</t>
  </si>
  <si>
    <t>301809</t>
  </si>
  <si>
    <t>MARKET</t>
  </si>
  <si>
    <t>1332986</t>
  </si>
  <si>
    <t>1260997</t>
  </si>
  <si>
    <t>1333022</t>
  </si>
  <si>
    <t>1260999</t>
  </si>
  <si>
    <t>MARKET St</t>
  </si>
  <si>
    <t>VALET PARKING</t>
  </si>
  <si>
    <t>231834</t>
  </si>
  <si>
    <t>059</t>
  </si>
  <si>
    <t>232851</t>
  </si>
  <si>
    <t>060</t>
  </si>
  <si>
    <t>232705</t>
  </si>
  <si>
    <t>061</t>
  </si>
  <si>
    <t>222017</t>
  </si>
  <si>
    <t>062</t>
  </si>
  <si>
    <t>222317</t>
  </si>
  <si>
    <t>063</t>
  </si>
  <si>
    <t>222439</t>
  </si>
  <si>
    <t>064</t>
  </si>
  <si>
    <t>232326</t>
  </si>
  <si>
    <t>065</t>
  </si>
  <si>
    <t>222108</t>
  </si>
  <si>
    <t>066</t>
  </si>
  <si>
    <t>222415</t>
  </si>
  <si>
    <t>001333088</t>
  </si>
  <si>
    <t>001333086</t>
  </si>
  <si>
    <t>DBL. POST</t>
  </si>
  <si>
    <t>222172</t>
  </si>
  <si>
    <t>232905</t>
  </si>
  <si>
    <t>231267</t>
  </si>
  <si>
    <t>232268</t>
  </si>
  <si>
    <t>0230676</t>
  </si>
  <si>
    <t>222190</t>
  </si>
  <si>
    <t>0222192</t>
  </si>
  <si>
    <t>0222358</t>
  </si>
  <si>
    <t>302292</t>
  </si>
  <si>
    <t>221367</t>
  </si>
  <si>
    <t>300322</t>
  </si>
  <si>
    <t>301099</t>
  </si>
  <si>
    <t>301037</t>
  </si>
  <si>
    <t>297261</t>
  </si>
  <si>
    <t>022391</t>
  </si>
  <si>
    <t>0232912</t>
  </si>
  <si>
    <t>0230504</t>
  </si>
  <si>
    <t>45-01</t>
  </si>
  <si>
    <t>0229943</t>
  </si>
  <si>
    <t>45-02</t>
  </si>
  <si>
    <t>0233410</t>
  </si>
  <si>
    <t>45-03</t>
  </si>
  <si>
    <t>0231058</t>
  </si>
  <si>
    <t>45-04</t>
  </si>
  <si>
    <t>0222253</t>
  </si>
  <si>
    <t>45-05</t>
  </si>
  <si>
    <t>0230672</t>
  </si>
  <si>
    <t>45-06</t>
  </si>
  <si>
    <t>0231830</t>
  </si>
  <si>
    <t>45-07</t>
  </si>
  <si>
    <t>032778</t>
  </si>
  <si>
    <t>0222110</t>
  </si>
  <si>
    <t>001333094</t>
  </si>
  <si>
    <t>006-1</t>
  </si>
  <si>
    <t>006-2</t>
  </si>
  <si>
    <t>CHESTNUT St</t>
  </si>
  <si>
    <t>001335066</t>
  </si>
  <si>
    <t>52-01</t>
  </si>
  <si>
    <t>52-02</t>
  </si>
  <si>
    <t>52-03</t>
  </si>
  <si>
    <t>52-04</t>
  </si>
  <si>
    <t>52-05</t>
  </si>
  <si>
    <t>001333095</t>
  </si>
  <si>
    <t>0296325</t>
  </si>
  <si>
    <t>0302769</t>
  </si>
  <si>
    <t>0302473</t>
  </si>
  <si>
    <t>15 Min</t>
  </si>
  <si>
    <t>$0.35/15 min</t>
  </si>
  <si>
    <t>303140</t>
  </si>
  <si>
    <t>299298</t>
  </si>
  <si>
    <t>001332927</t>
  </si>
  <si>
    <t>132-01</t>
  </si>
  <si>
    <t>132-02</t>
  </si>
  <si>
    <t>001333020</t>
  </si>
  <si>
    <t>1332971</t>
  </si>
  <si>
    <t>001332881</t>
  </si>
  <si>
    <t>55-01</t>
  </si>
  <si>
    <t>55-02</t>
  </si>
  <si>
    <t>55-03</t>
  </si>
  <si>
    <t>55-04</t>
  </si>
  <si>
    <t>55-05</t>
  </si>
  <si>
    <t>55-06</t>
  </si>
  <si>
    <t>55-07</t>
  </si>
  <si>
    <t>55-08</t>
  </si>
  <si>
    <t>104056</t>
  </si>
  <si>
    <t>Pine St</t>
  </si>
  <si>
    <t>104057</t>
  </si>
  <si>
    <t>104058</t>
  </si>
  <si>
    <t>104059</t>
  </si>
  <si>
    <t>104060</t>
  </si>
  <si>
    <t>104061</t>
  </si>
  <si>
    <t>104062</t>
  </si>
  <si>
    <t>104063</t>
  </si>
  <si>
    <t>066-04</t>
  </si>
  <si>
    <t>pilot</t>
  </si>
  <si>
    <t>066-03</t>
  </si>
  <si>
    <t>066-02</t>
  </si>
  <si>
    <t>066-01</t>
  </si>
  <si>
    <t>104066</t>
  </si>
  <si>
    <t>104065</t>
  </si>
  <si>
    <t>104064</t>
  </si>
  <si>
    <t>104020-09</t>
  </si>
  <si>
    <t>020-09</t>
  </si>
  <si>
    <t>104020-08</t>
  </si>
  <si>
    <t>020-08</t>
  </si>
  <si>
    <t>104020-07</t>
  </si>
  <si>
    <t>020-07</t>
  </si>
  <si>
    <t>104020-06</t>
  </si>
  <si>
    <t>202-06</t>
  </si>
  <si>
    <t>104020-05</t>
  </si>
  <si>
    <t>202-05</t>
  </si>
  <si>
    <t>104020-04</t>
  </si>
  <si>
    <t>020-04</t>
  </si>
  <si>
    <t>104020-03</t>
  </si>
  <si>
    <t>020-03</t>
  </si>
  <si>
    <t>104020-02</t>
  </si>
  <si>
    <t>020-02</t>
  </si>
  <si>
    <t>PINE St</t>
  </si>
  <si>
    <t>001333044</t>
  </si>
  <si>
    <t>20-01</t>
  </si>
  <si>
    <t>301963</t>
  </si>
  <si>
    <t>222372</t>
  </si>
  <si>
    <t>023-01</t>
  </si>
  <si>
    <t>299773</t>
  </si>
  <si>
    <t>023-02</t>
  </si>
  <si>
    <t>301945</t>
  </si>
  <si>
    <t>001332882</t>
  </si>
  <si>
    <t>8th</t>
  </si>
  <si>
    <t>9th</t>
  </si>
  <si>
    <t>n/a</t>
  </si>
  <si>
    <t>001332990</t>
  </si>
  <si>
    <t>OLIVE St</t>
  </si>
  <si>
    <t>0301948</t>
  </si>
  <si>
    <t>0301098</t>
  </si>
  <si>
    <t>36-02</t>
  </si>
  <si>
    <t>0301856</t>
  </si>
  <si>
    <t>36-03</t>
  </si>
  <si>
    <t>0303105</t>
  </si>
  <si>
    <t>36-04</t>
  </si>
  <si>
    <t>0301956</t>
  </si>
  <si>
    <t>27-00A</t>
  </si>
  <si>
    <t>001333046</t>
  </si>
  <si>
    <t>27-00B</t>
  </si>
  <si>
    <t>27-00C</t>
  </si>
  <si>
    <t>27-00D</t>
  </si>
  <si>
    <t>27-00E</t>
  </si>
  <si>
    <t>27-00F</t>
  </si>
  <si>
    <t>27-00G</t>
  </si>
  <si>
    <t>27-00I</t>
  </si>
  <si>
    <t>302713</t>
  </si>
  <si>
    <t>27-00J</t>
  </si>
  <si>
    <t>301718</t>
  </si>
  <si>
    <t>0303067</t>
  </si>
  <si>
    <t>0302733</t>
  </si>
  <si>
    <t>0302799</t>
  </si>
  <si>
    <t>305548</t>
  </si>
  <si>
    <t>319190</t>
  </si>
  <si>
    <t>318702</t>
  </si>
  <si>
    <t>318343</t>
  </si>
  <si>
    <t>321101</t>
  </si>
  <si>
    <t>085-01</t>
  </si>
  <si>
    <t>001332879</t>
  </si>
  <si>
    <t>085-02</t>
  </si>
  <si>
    <t>085-03</t>
  </si>
  <si>
    <t>085-04</t>
  </si>
  <si>
    <t>085-05</t>
  </si>
  <si>
    <t>085-06</t>
  </si>
  <si>
    <t>086-07</t>
  </si>
  <si>
    <t>1 HR</t>
  </si>
  <si>
    <t>0302738</t>
  </si>
  <si>
    <t>0302194</t>
  </si>
  <si>
    <t>0302038</t>
  </si>
  <si>
    <t>LOCUST St</t>
  </si>
  <si>
    <t>001335052</t>
  </si>
  <si>
    <t>32-01</t>
  </si>
  <si>
    <t>32-02</t>
  </si>
  <si>
    <t>32-03</t>
  </si>
  <si>
    <t>32-04</t>
  </si>
  <si>
    <t>32-05</t>
  </si>
  <si>
    <t>32-06</t>
  </si>
  <si>
    <t>32-07</t>
  </si>
  <si>
    <t>27-07</t>
  </si>
  <si>
    <t>030118</t>
  </si>
  <si>
    <t>27-08</t>
  </si>
  <si>
    <t>0302928</t>
  </si>
  <si>
    <t>27-09</t>
  </si>
  <si>
    <t>0302025</t>
  </si>
  <si>
    <t>27-10</t>
  </si>
  <si>
    <t>0301941</t>
  </si>
  <si>
    <t>27-11</t>
  </si>
  <si>
    <t>0301605</t>
  </si>
  <si>
    <t>27-12</t>
  </si>
  <si>
    <t>001333047</t>
  </si>
  <si>
    <t>27-13</t>
  </si>
  <si>
    <t>27-14</t>
  </si>
  <si>
    <t>27-15</t>
  </si>
  <si>
    <t>27-16</t>
  </si>
  <si>
    <t>27-17</t>
  </si>
  <si>
    <t>27-18</t>
  </si>
  <si>
    <t>001333029</t>
  </si>
  <si>
    <t>Under contract july 2017</t>
  </si>
  <si>
    <t>302707</t>
  </si>
  <si>
    <t>302741</t>
  </si>
  <si>
    <t>0222396</t>
  </si>
  <si>
    <t>0302768</t>
  </si>
  <si>
    <t>0301794</t>
  </si>
  <si>
    <t>0300120</t>
  </si>
  <si>
    <t>0301666</t>
  </si>
  <si>
    <t>LUCAS Ave</t>
  </si>
  <si>
    <t>0300615</t>
  </si>
  <si>
    <t>0301938</t>
  </si>
  <si>
    <t>0302741</t>
  </si>
  <si>
    <t>0302149</t>
  </si>
  <si>
    <t>0303153</t>
  </si>
  <si>
    <t>35-01</t>
  </si>
  <si>
    <t>0303037</t>
  </si>
  <si>
    <t>35-02</t>
  </si>
  <si>
    <t>35-03</t>
  </si>
  <si>
    <t>0302065</t>
  </si>
  <si>
    <t>35-04</t>
  </si>
  <si>
    <t>0302861</t>
  </si>
  <si>
    <t>35-09</t>
  </si>
  <si>
    <t>0302099</t>
  </si>
  <si>
    <t>Dr. MLK Drive</t>
  </si>
  <si>
    <t>001332923</t>
  </si>
  <si>
    <t>001335043</t>
  </si>
  <si>
    <t>Located b/t 1st-2nd</t>
  </si>
  <si>
    <t>306532</t>
  </si>
  <si>
    <t>Located west of 2nd</t>
  </si>
  <si>
    <t>305485</t>
  </si>
  <si>
    <t>306354</t>
  </si>
  <si>
    <t>307858</t>
  </si>
  <si>
    <t>001335027</t>
  </si>
  <si>
    <t>COLE St</t>
  </si>
  <si>
    <t>001343202</t>
  </si>
  <si>
    <t>001343179</t>
  </si>
  <si>
    <t>Memorial Dr.</t>
  </si>
  <si>
    <t>333255</t>
  </si>
  <si>
    <t>301036</t>
  </si>
  <si>
    <t>Pine</t>
  </si>
  <si>
    <t>Washington</t>
  </si>
  <si>
    <t>added 10/22/15</t>
  </si>
  <si>
    <t>001343184</t>
  </si>
  <si>
    <t>001343136</t>
  </si>
  <si>
    <t>001341777</t>
  </si>
  <si>
    <t>Memorial Dr. (northbound)</t>
  </si>
  <si>
    <t xml:space="preserve">Washington </t>
  </si>
  <si>
    <t>Morgan</t>
  </si>
  <si>
    <t>001343169</t>
  </si>
  <si>
    <t>N. 3rd St</t>
  </si>
  <si>
    <t>Lucas</t>
  </si>
  <si>
    <t>N. 4TH St</t>
  </si>
  <si>
    <t>301728</t>
  </si>
  <si>
    <t>302206</t>
  </si>
  <si>
    <t>302117</t>
  </si>
  <si>
    <t>068</t>
  </si>
  <si>
    <t>301117</t>
  </si>
  <si>
    <t>069</t>
  </si>
  <si>
    <t>302881</t>
  </si>
  <si>
    <t>121</t>
  </si>
  <si>
    <t>302681</t>
  </si>
  <si>
    <t>122</t>
  </si>
  <si>
    <t>303122</t>
  </si>
  <si>
    <t>122-01</t>
  </si>
  <si>
    <t>301401</t>
  </si>
  <si>
    <t>122-02</t>
  </si>
  <si>
    <t>301636</t>
  </si>
  <si>
    <t>122-03</t>
  </si>
  <si>
    <t>301369</t>
  </si>
  <si>
    <t>122-04</t>
  </si>
  <si>
    <t>302229</t>
  </si>
  <si>
    <t>123</t>
  </si>
  <si>
    <t>001333087</t>
  </si>
  <si>
    <t>124</t>
  </si>
  <si>
    <t>S. Broadway</t>
  </si>
  <si>
    <t>302746</t>
  </si>
  <si>
    <t>301744</t>
  </si>
  <si>
    <t>001332931</t>
  </si>
  <si>
    <t>104047</t>
  </si>
  <si>
    <t>N. Broadway</t>
  </si>
  <si>
    <t>104046</t>
  </si>
  <si>
    <t>104045</t>
  </si>
  <si>
    <t>104044</t>
  </si>
  <si>
    <t>104043</t>
  </si>
  <si>
    <t>104042</t>
  </si>
  <si>
    <t>104041</t>
  </si>
  <si>
    <t>104104</t>
  </si>
  <si>
    <t>104103</t>
  </si>
  <si>
    <t>104102</t>
  </si>
  <si>
    <t>104101</t>
  </si>
  <si>
    <t>104100</t>
  </si>
  <si>
    <t>104099</t>
  </si>
  <si>
    <t>104098</t>
  </si>
  <si>
    <t>104097</t>
  </si>
  <si>
    <t>104096</t>
  </si>
  <si>
    <t>N. BROADWAY</t>
  </si>
  <si>
    <t>301120</t>
  </si>
  <si>
    <t>0503096</t>
  </si>
  <si>
    <t>303159</t>
  </si>
  <si>
    <t>301136</t>
  </si>
  <si>
    <t>301979</t>
  </si>
  <si>
    <t>36-01</t>
  </si>
  <si>
    <t>302527</t>
  </si>
  <si>
    <t>301989</t>
  </si>
  <si>
    <t>301109</t>
  </si>
  <si>
    <t>303040</t>
  </si>
  <si>
    <t>St. Charles</t>
  </si>
  <si>
    <t>Washinton</t>
  </si>
  <si>
    <t>301105</t>
  </si>
  <si>
    <t>301134</t>
  </si>
  <si>
    <t>N. 6TH St</t>
  </si>
  <si>
    <t>001333030</t>
  </si>
  <si>
    <t>302263</t>
  </si>
  <si>
    <t>302945</t>
  </si>
  <si>
    <t>301827</t>
  </si>
  <si>
    <t>303045</t>
  </si>
  <si>
    <t>242043</t>
  </si>
  <si>
    <t>301775</t>
  </si>
  <si>
    <t>104021</t>
  </si>
  <si>
    <t>N. 6th St</t>
  </si>
  <si>
    <t>104022</t>
  </si>
  <si>
    <t>104023</t>
  </si>
  <si>
    <t>104024</t>
  </si>
  <si>
    <t>104025</t>
  </si>
  <si>
    <t>104026</t>
  </si>
  <si>
    <t>104027</t>
  </si>
  <si>
    <t>20-10</t>
  </si>
  <si>
    <t>301743</t>
  </si>
  <si>
    <t>20-11</t>
  </si>
  <si>
    <t>302216</t>
  </si>
  <si>
    <t>20-12</t>
  </si>
  <si>
    <t>302059</t>
  </si>
  <si>
    <t>20-13</t>
  </si>
  <si>
    <t>301727</t>
  </si>
  <si>
    <t>27-02</t>
  </si>
  <si>
    <t>reinstated October 2017</t>
  </si>
  <si>
    <t>301056</t>
  </si>
  <si>
    <t>27-03</t>
  </si>
  <si>
    <t>302074</t>
  </si>
  <si>
    <t>27-04</t>
  </si>
  <si>
    <t>301142</t>
  </si>
  <si>
    <t>27-05</t>
  </si>
  <si>
    <t>301890</t>
  </si>
  <si>
    <t>27-06</t>
  </si>
  <si>
    <t>301669</t>
  </si>
  <si>
    <t>303133</t>
  </si>
  <si>
    <t>00133117</t>
  </si>
  <si>
    <t>319088</t>
  </si>
  <si>
    <t>278668</t>
  </si>
  <si>
    <t>S. 7TH St</t>
  </si>
  <si>
    <t>001332886</t>
  </si>
  <si>
    <t>301081</t>
  </si>
  <si>
    <t>301663</t>
  </si>
  <si>
    <t>N. 7TH St</t>
  </si>
  <si>
    <t>001333089</t>
  </si>
  <si>
    <t>302248</t>
  </si>
  <si>
    <t>301911</t>
  </si>
  <si>
    <t>302184</t>
  </si>
  <si>
    <t>301063</t>
  </si>
  <si>
    <t>301188</t>
  </si>
  <si>
    <t>001333126</t>
  </si>
  <si>
    <t>Changes to 30 min max on 9/21/16 per Carl</t>
  </si>
  <si>
    <t>301765</t>
  </si>
  <si>
    <t>303031</t>
  </si>
  <si>
    <t>Locust</t>
  </si>
  <si>
    <t>To be installed when City approves</t>
  </si>
  <si>
    <t>N. 8 TH St.</t>
  </si>
  <si>
    <t>Market St</t>
  </si>
  <si>
    <t>Chestnut St</t>
  </si>
  <si>
    <t>001341737</t>
  </si>
  <si>
    <t>N. 8TH St</t>
  </si>
  <si>
    <t>0302246</t>
  </si>
  <si>
    <t>306345</t>
  </si>
  <si>
    <t>0302086</t>
  </si>
  <si>
    <t>0301667</t>
  </si>
  <si>
    <t>Olive St</t>
  </si>
  <si>
    <t>001351928</t>
  </si>
  <si>
    <t>001352222</t>
  </si>
  <si>
    <t>Locust St</t>
  </si>
  <si>
    <t>001335062</t>
  </si>
  <si>
    <t>N. 9TH St</t>
  </si>
  <si>
    <t>299127</t>
  </si>
  <si>
    <t>301753</t>
  </si>
  <si>
    <t>301975</t>
  </si>
  <si>
    <t>300578</t>
  </si>
  <si>
    <t>L/P</t>
  </si>
  <si>
    <t>301691</t>
  </si>
  <si>
    <t>90 Min</t>
  </si>
  <si>
    <t>90 MIN</t>
  </si>
  <si>
    <t>303059</t>
  </si>
  <si>
    <t>302974</t>
  </si>
  <si>
    <t>302132</t>
  </si>
  <si>
    <t>302865</t>
  </si>
  <si>
    <t>301423</t>
  </si>
  <si>
    <t>071</t>
  </si>
  <si>
    <t>302015</t>
  </si>
  <si>
    <t>072</t>
  </si>
  <si>
    <t>302106</t>
  </si>
  <si>
    <t>301801</t>
  </si>
  <si>
    <t>301632</t>
  </si>
  <si>
    <t>1016/18</t>
  </si>
  <si>
    <t>357646</t>
  </si>
  <si>
    <t>324981</t>
  </si>
  <si>
    <t>318713</t>
  </si>
  <si>
    <t>333361</t>
  </si>
  <si>
    <t>221453</t>
  </si>
  <si>
    <t>302238</t>
  </si>
  <si>
    <t>301642</t>
  </si>
  <si>
    <t>302049</t>
  </si>
  <si>
    <t>178</t>
  </si>
  <si>
    <t>001341862</t>
  </si>
  <si>
    <t>179</t>
  </si>
  <si>
    <t>001341789</t>
  </si>
  <si>
    <t>180</t>
  </si>
  <si>
    <t>181</t>
  </si>
  <si>
    <t>182</t>
  </si>
  <si>
    <t>183</t>
  </si>
  <si>
    <t>184</t>
  </si>
  <si>
    <t>185</t>
  </si>
  <si>
    <t>186</t>
  </si>
  <si>
    <t>187</t>
  </si>
  <si>
    <t>0302676</t>
  </si>
  <si>
    <t>0302446</t>
  </si>
  <si>
    <t>0300270</t>
  </si>
  <si>
    <t>0301115</t>
  </si>
  <si>
    <t>0301693</t>
  </si>
  <si>
    <t>0298695</t>
  </si>
  <si>
    <t>35-05</t>
  </si>
  <si>
    <t>N.  9TH St</t>
  </si>
  <si>
    <t>35-06</t>
  </si>
  <si>
    <t>35-07</t>
  </si>
  <si>
    <t>35-08</t>
  </si>
  <si>
    <t>001332970</t>
  </si>
  <si>
    <t>S. 10th St</t>
  </si>
  <si>
    <t>301629</t>
  </si>
  <si>
    <t>303148</t>
  </si>
  <si>
    <t>302129</t>
  </si>
  <si>
    <t>303146</t>
  </si>
  <si>
    <t>320682</t>
  </si>
  <si>
    <t>120</t>
  </si>
  <si>
    <t>Handicap</t>
  </si>
  <si>
    <t>301998</t>
  </si>
  <si>
    <t>298776</t>
  </si>
  <si>
    <t>301470</t>
  </si>
  <si>
    <t>299608</t>
  </si>
  <si>
    <t>303167</t>
  </si>
  <si>
    <t>124-1</t>
  </si>
  <si>
    <t>302172</t>
  </si>
  <si>
    <t>001333092</t>
  </si>
  <si>
    <t>001332966</t>
  </si>
  <si>
    <t>105</t>
  </si>
  <si>
    <t>N. 10TH St</t>
  </si>
  <si>
    <t xml:space="preserve">DBL. POST </t>
  </si>
  <si>
    <t>001332875</t>
  </si>
  <si>
    <t>51-01</t>
  </si>
  <si>
    <t>51-02</t>
  </si>
  <si>
    <t>51-03</t>
  </si>
  <si>
    <t>4036</t>
  </si>
  <si>
    <t>4037</t>
  </si>
  <si>
    <t>4038</t>
  </si>
  <si>
    <t>4039</t>
  </si>
  <si>
    <t>4040</t>
  </si>
  <si>
    <t>4041</t>
  </si>
  <si>
    <t>4045</t>
  </si>
  <si>
    <t>4044</t>
  </si>
  <si>
    <t>4043</t>
  </si>
  <si>
    <t>4042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</si>
  <si>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</si>
  <si>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</si>
  <si>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</si>
  <si>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</si>
  <si>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</si>
  <si>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</si>
  <si>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</si>
  <si>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</si>
  <si>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</si>
  <si>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4035</t>
  </si>
  <si>
    <t>105124-02</t>
  </si>
  <si>
    <t>4034</t>
  </si>
  <si>
    <t>105124-03</t>
  </si>
  <si>
    <t>4033</t>
  </si>
  <si>
    <t>105124-04</t>
  </si>
  <si>
    <t>4032</t>
  </si>
  <si>
    <t>105124-05</t>
  </si>
  <si>
    <t>4031</t>
  </si>
  <si>
    <t>105124-06</t>
  </si>
  <si>
    <t>4030</t>
  </si>
  <si>
    <t>105124-07</t>
  </si>
  <si>
    <t>4029</t>
  </si>
  <si>
    <t>105124-08</t>
  </si>
  <si>
    <t>4028</t>
  </si>
  <si>
    <t>105124-09</t>
  </si>
  <si>
    <t>4027</t>
  </si>
  <si>
    <t>105124-01</t>
  </si>
  <si>
    <t>4026</t>
  </si>
  <si>
    <t>105124-10</t>
  </si>
  <si>
    <t>4025</t>
  </si>
  <si>
    <t>105124-11</t>
  </si>
  <si>
    <t>4024</t>
  </si>
  <si>
    <t>105124-12</t>
  </si>
  <si>
    <t>4012</t>
  </si>
  <si>
    <t>4011</t>
  </si>
  <si>
    <t>4010</t>
  </si>
  <si>
    <t>4009</t>
  </si>
  <si>
    <t>4008</t>
  </si>
  <si>
    <t>4007</t>
  </si>
  <si>
    <t>4006</t>
  </si>
  <si>
    <t>4005</t>
  </si>
  <si>
    <t>4004</t>
  </si>
  <si>
    <t>4003</t>
  </si>
  <si>
    <t>4002</t>
  </si>
  <si>
    <t>4001</t>
  </si>
  <si>
    <t>4018</t>
  </si>
  <si>
    <t>4019</t>
  </si>
  <si>
    <t>4020</t>
  </si>
  <si>
    <t>4055</t>
  </si>
  <si>
    <t>4021</t>
  </si>
  <si>
    <t>4022</t>
  </si>
  <si>
    <t>4023</t>
  </si>
  <si>
    <t>4013</t>
  </si>
  <si>
    <t>4014</t>
  </si>
  <si>
    <t>4015</t>
  </si>
  <si>
    <t>4016</t>
  </si>
  <si>
    <t>4017</t>
  </si>
  <si>
    <t>001333045</t>
  </si>
  <si>
    <t>42-01</t>
  </si>
  <si>
    <t>42-02</t>
  </si>
  <si>
    <t>42-03</t>
  </si>
  <si>
    <t>300974</t>
  </si>
  <si>
    <t>305634</t>
  </si>
  <si>
    <t>001335023</t>
  </si>
  <si>
    <t>001332885</t>
  </si>
  <si>
    <t>c</t>
  </si>
  <si>
    <t/>
  </si>
  <si>
    <t>WASHINGTON</t>
  </si>
  <si>
    <t>6th st</t>
  </si>
  <si>
    <t>7th street</t>
  </si>
  <si>
    <t>Broadway</t>
  </si>
  <si>
    <t>SIM  89014103277406603691</t>
  </si>
  <si>
    <t>6th Street</t>
  </si>
  <si>
    <t xml:space="preserve">30 min </t>
  </si>
  <si>
    <t>Pole #'s To Be Deployed</t>
  </si>
  <si>
    <t>Grand Total of Installs</t>
  </si>
  <si>
    <t>Variance</t>
  </si>
  <si>
    <t>001342745</t>
  </si>
  <si>
    <t>001342752</t>
  </si>
  <si>
    <t>024-01</t>
  </si>
  <si>
    <t>024-02</t>
  </si>
  <si>
    <t>024-03</t>
  </si>
  <si>
    <t>024-04</t>
  </si>
  <si>
    <t>024-05</t>
  </si>
  <si>
    <t>024-06</t>
  </si>
  <si>
    <t>$-1-Hr.</t>
  </si>
  <si>
    <t>024-07</t>
  </si>
  <si>
    <t>024-07A</t>
  </si>
  <si>
    <t>001343171</t>
  </si>
  <si>
    <t>024-08</t>
  </si>
  <si>
    <t>024-09</t>
  </si>
  <si>
    <t>024-10</t>
  </si>
  <si>
    <t>024-11</t>
  </si>
  <si>
    <t>024-12</t>
  </si>
  <si>
    <t>024-13</t>
  </si>
  <si>
    <t>024-13A</t>
  </si>
  <si>
    <t xml:space="preserve">S </t>
  </si>
  <si>
    <t>024-13B</t>
  </si>
  <si>
    <t>024-13C</t>
  </si>
  <si>
    <t>024-13E</t>
  </si>
  <si>
    <t>207087</t>
  </si>
  <si>
    <t>SPRUCE St.</t>
  </si>
  <si>
    <t>305622</t>
  </si>
  <si>
    <t>207088</t>
  </si>
  <si>
    <t>306139</t>
  </si>
  <si>
    <t>207089</t>
  </si>
  <si>
    <t>304526</t>
  </si>
  <si>
    <t>207090</t>
  </si>
  <si>
    <t>305552</t>
  </si>
  <si>
    <t>306719</t>
  </si>
  <si>
    <t>306277</t>
  </si>
  <si>
    <t>298970</t>
  </si>
  <si>
    <t>0301633</t>
  </si>
  <si>
    <t>030235</t>
  </si>
  <si>
    <t>0302097</t>
  </si>
  <si>
    <t>0301688</t>
  </si>
  <si>
    <t>0302363</t>
  </si>
  <si>
    <t>0301646</t>
  </si>
  <si>
    <t>204093</t>
  </si>
  <si>
    <t>MARKET St.</t>
  </si>
  <si>
    <t>299113</t>
  </si>
  <si>
    <t>204094</t>
  </si>
  <si>
    <t>308003</t>
  </si>
  <si>
    <t>204095</t>
  </si>
  <si>
    <t>299306</t>
  </si>
  <si>
    <t>204096</t>
  </si>
  <si>
    <t>305754</t>
  </si>
  <si>
    <t>204097</t>
  </si>
  <si>
    <t>299475</t>
  </si>
  <si>
    <t>204098</t>
  </si>
  <si>
    <t>299090</t>
  </si>
  <si>
    <t>204140</t>
  </si>
  <si>
    <t>204141</t>
  </si>
  <si>
    <t>204142</t>
  </si>
  <si>
    <t>204143</t>
  </si>
  <si>
    <t>204144</t>
  </si>
  <si>
    <t>144-01</t>
  </si>
  <si>
    <t>204144-01</t>
  </si>
  <si>
    <t>144-02</t>
  </si>
  <si>
    <t>204144-02</t>
  </si>
  <si>
    <t>144-03</t>
  </si>
  <si>
    <t>204144-03</t>
  </si>
  <si>
    <t>144-04</t>
  </si>
  <si>
    <t>204144-04</t>
  </si>
  <si>
    <t>144-05</t>
  </si>
  <si>
    <t>204144-05</t>
  </si>
  <si>
    <t>204129</t>
  </si>
  <si>
    <t>001333128</t>
  </si>
  <si>
    <t>204130</t>
  </si>
  <si>
    <t>204131</t>
  </si>
  <si>
    <t>204132</t>
  </si>
  <si>
    <t>204133</t>
  </si>
  <si>
    <t>204134</t>
  </si>
  <si>
    <t>204135</t>
  </si>
  <si>
    <t>204136</t>
  </si>
  <si>
    <t>204137</t>
  </si>
  <si>
    <t>204138</t>
  </si>
  <si>
    <t>204139</t>
  </si>
  <si>
    <t>306772</t>
  </si>
  <si>
    <t>119</t>
  </si>
  <si>
    <t>HANDICAP / PP</t>
  </si>
  <si>
    <t>001333090</t>
  </si>
  <si>
    <t>070</t>
  </si>
  <si>
    <t>DBL. POST/HC</t>
  </si>
  <si>
    <t>307457</t>
  </si>
  <si>
    <t>001333112</t>
  </si>
  <si>
    <t>001335035</t>
  </si>
  <si>
    <t>001332878</t>
  </si>
  <si>
    <t>204066</t>
  </si>
  <si>
    <t>CHESTNUT St.</t>
  </si>
  <si>
    <t>DBL</t>
  </si>
  <si>
    <t>001333130</t>
  </si>
  <si>
    <t>067</t>
  </si>
  <si>
    <t>204067</t>
  </si>
  <si>
    <t>001333028</t>
  </si>
  <si>
    <t>204068</t>
  </si>
  <si>
    <t>001333093</t>
  </si>
  <si>
    <t>204069</t>
  </si>
  <si>
    <t>204070</t>
  </si>
  <si>
    <t>204071</t>
  </si>
  <si>
    <t>204072</t>
  </si>
  <si>
    <t>204073</t>
  </si>
  <si>
    <t>204074</t>
  </si>
  <si>
    <t>204075</t>
  </si>
  <si>
    <t>204076</t>
  </si>
  <si>
    <t>204077</t>
  </si>
  <si>
    <t>204078</t>
  </si>
  <si>
    <t>204079</t>
  </si>
  <si>
    <t>204080</t>
  </si>
  <si>
    <t>204081</t>
  </si>
  <si>
    <t>204082</t>
  </si>
  <si>
    <t>204083</t>
  </si>
  <si>
    <t>204084</t>
  </si>
  <si>
    <t>204085</t>
  </si>
  <si>
    <t>204086</t>
  </si>
  <si>
    <t>204087</t>
  </si>
  <si>
    <t>204009</t>
  </si>
  <si>
    <t>001333039</t>
  </si>
  <si>
    <t>204010</t>
  </si>
  <si>
    <t>001335068</t>
  </si>
  <si>
    <t>204011</t>
  </si>
  <si>
    <t>DBL POST</t>
  </si>
  <si>
    <t>001343071</t>
  </si>
  <si>
    <t>204012</t>
  </si>
  <si>
    <t>204013</t>
  </si>
  <si>
    <t>204014</t>
  </si>
  <si>
    <t>204015</t>
  </si>
  <si>
    <t>204016</t>
  </si>
  <si>
    <t>204017</t>
  </si>
  <si>
    <t>204018</t>
  </si>
  <si>
    <t>204019</t>
  </si>
  <si>
    <t>204020</t>
  </si>
  <si>
    <t>204021</t>
  </si>
  <si>
    <t>204022</t>
  </si>
  <si>
    <t>204023</t>
  </si>
  <si>
    <t>204024</t>
  </si>
  <si>
    <t>24-01</t>
  </si>
  <si>
    <t>20424-01</t>
  </si>
  <si>
    <t>N/S-S-P</t>
  </si>
  <si>
    <t>204025</t>
  </si>
  <si>
    <t>SINGLE</t>
  </si>
  <si>
    <t>204026</t>
  </si>
  <si>
    <t>204027</t>
  </si>
  <si>
    <t>204028</t>
  </si>
  <si>
    <t>204029</t>
  </si>
  <si>
    <t>204030</t>
  </si>
  <si>
    <t xml:space="preserve">10th </t>
  </si>
  <si>
    <t>11th</t>
  </si>
  <si>
    <t>302281</t>
  </si>
  <si>
    <t>302136</t>
  </si>
  <si>
    <t>001343139</t>
  </si>
  <si>
    <t>63-01</t>
  </si>
  <si>
    <t>001335057</t>
  </si>
  <si>
    <t>203046</t>
  </si>
  <si>
    <t>PINE St.</t>
  </si>
  <si>
    <t>203047</t>
  </si>
  <si>
    <t>203048</t>
  </si>
  <si>
    <t>203049</t>
  </si>
  <si>
    <t>203050</t>
  </si>
  <si>
    <t>50-01</t>
  </si>
  <si>
    <t>20350-01</t>
  </si>
  <si>
    <t>203051</t>
  </si>
  <si>
    <t>001332932</t>
  </si>
  <si>
    <t>203052</t>
  </si>
  <si>
    <t>001333119</t>
  </si>
  <si>
    <t>203053</t>
  </si>
  <si>
    <t>203054</t>
  </si>
  <si>
    <t>203055</t>
  </si>
  <si>
    <t>203056</t>
  </si>
  <si>
    <t>203057</t>
  </si>
  <si>
    <t>203058</t>
  </si>
  <si>
    <t>203059</t>
  </si>
  <si>
    <t>203060</t>
  </si>
  <si>
    <t>203061</t>
  </si>
  <si>
    <t>203062</t>
  </si>
  <si>
    <t>203063</t>
  </si>
  <si>
    <t>203064</t>
  </si>
  <si>
    <t>001332980</t>
  </si>
  <si>
    <t>203065</t>
  </si>
  <si>
    <t>001332979</t>
  </si>
  <si>
    <t>203066</t>
  </si>
  <si>
    <t>203067</t>
  </si>
  <si>
    <t>203068</t>
  </si>
  <si>
    <t>PERMIT</t>
  </si>
  <si>
    <t>203069</t>
  </si>
  <si>
    <t>203070</t>
  </si>
  <si>
    <t>203071</t>
  </si>
  <si>
    <t>203072</t>
  </si>
  <si>
    <t>20372-01</t>
  </si>
  <si>
    <t>20372-02</t>
  </si>
  <si>
    <t>PERMT</t>
  </si>
  <si>
    <t>20372-03</t>
  </si>
  <si>
    <t>302116</t>
  </si>
  <si>
    <t>87-01</t>
  </si>
  <si>
    <t>301116</t>
  </si>
  <si>
    <t>87-02</t>
  </si>
  <si>
    <t>302052</t>
  </si>
  <si>
    <t>87-03</t>
  </si>
  <si>
    <t>302716</t>
  </si>
  <si>
    <t>0301139</t>
  </si>
  <si>
    <t>0301643</t>
  </si>
  <si>
    <t>299065</t>
  </si>
  <si>
    <t>78-04</t>
  </si>
  <si>
    <t>302705</t>
  </si>
  <si>
    <t>302619</t>
  </si>
  <si>
    <t>303114</t>
  </si>
  <si>
    <t>301006</t>
  </si>
  <si>
    <t>303121</t>
  </si>
  <si>
    <t>300590</t>
  </si>
  <si>
    <t>301151</t>
  </si>
  <si>
    <t>301962</t>
  </si>
  <si>
    <t>201064</t>
  </si>
  <si>
    <t>OLIVE St.</t>
  </si>
  <si>
    <t>001340627</t>
  </si>
  <si>
    <t>201065</t>
  </si>
  <si>
    <t>201066</t>
  </si>
  <si>
    <t>201067</t>
  </si>
  <si>
    <t>201068</t>
  </si>
  <si>
    <t>201069</t>
  </si>
  <si>
    <t>201070</t>
  </si>
  <si>
    <t>203044</t>
  </si>
  <si>
    <t>203045</t>
  </si>
  <si>
    <t>201085</t>
  </si>
  <si>
    <t xml:space="preserve">OLIVE St. </t>
  </si>
  <si>
    <t>001334600</t>
  </si>
  <si>
    <t>201086</t>
  </si>
  <si>
    <t>001333129</t>
  </si>
  <si>
    <t>201087</t>
  </si>
  <si>
    <t>001222061</t>
  </si>
  <si>
    <t>201088</t>
  </si>
  <si>
    <t>201089</t>
  </si>
  <si>
    <t>201090</t>
  </si>
  <si>
    <t>201091</t>
  </si>
  <si>
    <t>092</t>
  </si>
  <si>
    <t>201092</t>
  </si>
  <si>
    <t>201093</t>
  </si>
  <si>
    <t>201094</t>
  </si>
  <si>
    <t>201095</t>
  </si>
  <si>
    <t>201096</t>
  </si>
  <si>
    <t>201097</t>
  </si>
  <si>
    <t>201098</t>
  </si>
  <si>
    <t>201099</t>
  </si>
  <si>
    <t>201100</t>
  </si>
  <si>
    <t>201101</t>
  </si>
  <si>
    <t>201102</t>
  </si>
  <si>
    <t>201103</t>
  </si>
  <si>
    <t>201104</t>
  </si>
  <si>
    <t>201105</t>
  </si>
  <si>
    <t>201106</t>
  </si>
  <si>
    <t>203032</t>
  </si>
  <si>
    <t>203033</t>
  </si>
  <si>
    <t>203034</t>
  </si>
  <si>
    <t>203035</t>
  </si>
  <si>
    <t>203036</t>
  </si>
  <si>
    <t>203037</t>
  </si>
  <si>
    <t>91-01</t>
  </si>
  <si>
    <t>001332877</t>
  </si>
  <si>
    <t>91-02</t>
  </si>
  <si>
    <t>91-03</t>
  </si>
  <si>
    <t>91-04</t>
  </si>
  <si>
    <t>91-05</t>
  </si>
  <si>
    <t>91-06</t>
  </si>
  <si>
    <t>91-07</t>
  </si>
  <si>
    <t>0303132</t>
  </si>
  <si>
    <t>301715</t>
  </si>
  <si>
    <t>0301912</t>
  </si>
  <si>
    <t>94-01</t>
  </si>
  <si>
    <t>0302177</t>
  </si>
  <si>
    <t>0301895</t>
  </si>
  <si>
    <t>0301114</t>
  </si>
  <si>
    <t>135-01</t>
  </si>
  <si>
    <t>03018908</t>
  </si>
  <si>
    <t>135-02</t>
  </si>
  <si>
    <t>03022118</t>
  </si>
  <si>
    <t>135-03</t>
  </si>
  <si>
    <t>0303156</t>
  </si>
  <si>
    <t>135-04</t>
  </si>
  <si>
    <t>0301106</t>
  </si>
  <si>
    <t>135-05</t>
  </si>
  <si>
    <t>0301111</t>
  </si>
  <si>
    <t>001352234</t>
  </si>
  <si>
    <t>001352292</t>
  </si>
  <si>
    <t>11-06</t>
  </si>
  <si>
    <t>20111-06</t>
  </si>
  <si>
    <t>LOCUST St.</t>
  </si>
  <si>
    <t>MISSING PERMIT SIGN</t>
  </si>
  <si>
    <t>001341787</t>
  </si>
  <si>
    <t>11-07</t>
  </si>
  <si>
    <t>20111-07</t>
  </si>
  <si>
    <t>001342754</t>
  </si>
  <si>
    <t>11-08</t>
  </si>
  <si>
    <t>20111-08</t>
  </si>
  <si>
    <t>11-09</t>
  </si>
  <si>
    <t>20111-09</t>
  </si>
  <si>
    <t>11-10</t>
  </si>
  <si>
    <t>20111-10</t>
  </si>
  <si>
    <t>11-11</t>
  </si>
  <si>
    <t>20111-11</t>
  </si>
  <si>
    <t>11-12</t>
  </si>
  <si>
    <t>20111-12</t>
  </si>
  <si>
    <t>201012</t>
  </si>
  <si>
    <t>201013</t>
  </si>
  <si>
    <t>201014</t>
  </si>
  <si>
    <t>201050</t>
  </si>
  <si>
    <t>001341786</t>
  </si>
  <si>
    <t>201051</t>
  </si>
  <si>
    <t>001342716</t>
  </si>
  <si>
    <t>201052</t>
  </si>
  <si>
    <t>201053</t>
  </si>
  <si>
    <t>201054</t>
  </si>
  <si>
    <t>201055</t>
  </si>
  <si>
    <t>201056</t>
  </si>
  <si>
    <t>201057</t>
  </si>
  <si>
    <t>201058</t>
  </si>
  <si>
    <t>30-01</t>
  </si>
  <si>
    <t>20130-01</t>
  </si>
  <si>
    <t>001335064</t>
  </si>
  <si>
    <t>30-02</t>
  </si>
  <si>
    <t>20130-02</t>
  </si>
  <si>
    <t>30-03</t>
  </si>
  <si>
    <t>20130-03</t>
  </si>
  <si>
    <t>201031</t>
  </si>
  <si>
    <t>201032</t>
  </si>
  <si>
    <t>201033</t>
  </si>
  <si>
    <t>201034</t>
  </si>
  <si>
    <t>201035</t>
  </si>
  <si>
    <t>201036</t>
  </si>
  <si>
    <t>201037</t>
  </si>
  <si>
    <t>001332876</t>
  </si>
  <si>
    <t>201038</t>
  </si>
  <si>
    <t>201039</t>
  </si>
  <si>
    <t>201040</t>
  </si>
  <si>
    <t>201041</t>
  </si>
  <si>
    <t>201042</t>
  </si>
  <si>
    <t>201043</t>
  </si>
  <si>
    <t>201044</t>
  </si>
  <si>
    <t>201045</t>
  </si>
  <si>
    <t>201046</t>
  </si>
  <si>
    <t>ST. CHARLES St</t>
  </si>
  <si>
    <t>001333052</t>
  </si>
  <si>
    <t>25-01</t>
  </si>
  <si>
    <t>20125-01</t>
  </si>
  <si>
    <t>St. CHARLES St.</t>
  </si>
  <si>
    <t>001333064</t>
  </si>
  <si>
    <t>25-02</t>
  </si>
  <si>
    <t>20125-02</t>
  </si>
  <si>
    <t>001332969</t>
  </si>
  <si>
    <t>25-03</t>
  </si>
  <si>
    <t>20125-03</t>
  </si>
  <si>
    <t>25-04</t>
  </si>
  <si>
    <t>20125-04</t>
  </si>
  <si>
    <t>25-05</t>
  </si>
  <si>
    <t>20125-05</t>
  </si>
  <si>
    <t>25-06</t>
  </si>
  <si>
    <t>20125-06</t>
  </si>
  <si>
    <t>25-07</t>
  </si>
  <si>
    <t>20125-07</t>
  </si>
  <si>
    <t>25-08</t>
  </si>
  <si>
    <t>20125-08</t>
  </si>
  <si>
    <t>25-09</t>
  </si>
  <si>
    <t>20125-09</t>
  </si>
  <si>
    <t>25-10</t>
  </si>
  <si>
    <t>20125-10</t>
  </si>
  <si>
    <t>25-11</t>
  </si>
  <si>
    <t>20125-11</t>
  </si>
  <si>
    <t>25-12</t>
  </si>
  <si>
    <t>20125-12</t>
  </si>
  <si>
    <t>25-13</t>
  </si>
  <si>
    <t>20125-13</t>
  </si>
  <si>
    <t>25-14</t>
  </si>
  <si>
    <t>20125-14</t>
  </si>
  <si>
    <t>WASHINGTON Ave</t>
  </si>
  <si>
    <t>181-01</t>
  </si>
  <si>
    <t>181-02</t>
  </si>
  <si>
    <t>306927</t>
  </si>
  <si>
    <t>208046</t>
  </si>
  <si>
    <t>Tucker</t>
  </si>
  <si>
    <t>13th</t>
  </si>
  <si>
    <t>Conn. to Light Post</t>
  </si>
  <si>
    <t>301993</t>
  </si>
  <si>
    <t>208047</t>
  </si>
  <si>
    <t>301141</t>
  </si>
  <si>
    <t>208048</t>
  </si>
  <si>
    <t>308729</t>
  </si>
  <si>
    <t>208049</t>
  </si>
  <si>
    <t>302043</t>
  </si>
  <si>
    <t>208050</t>
  </si>
  <si>
    <t>301026</t>
  </si>
  <si>
    <t>208051</t>
  </si>
  <si>
    <t>208052</t>
  </si>
  <si>
    <t>208053</t>
  </si>
  <si>
    <t>302708</t>
  </si>
  <si>
    <t>208054</t>
  </si>
  <si>
    <t>301927</t>
  </si>
  <si>
    <t>208055</t>
  </si>
  <si>
    <t>208056</t>
  </si>
  <si>
    <t>321001</t>
  </si>
  <si>
    <t>208057</t>
  </si>
  <si>
    <t>301788</t>
  </si>
  <si>
    <t>208058</t>
  </si>
  <si>
    <t>Light Post &amp; Valet</t>
  </si>
  <si>
    <t>319459</t>
  </si>
  <si>
    <t>208059</t>
  </si>
  <si>
    <t>318775</t>
  </si>
  <si>
    <t>208060</t>
  </si>
  <si>
    <t>318851</t>
  </si>
  <si>
    <t>208061</t>
  </si>
  <si>
    <t>321858</t>
  </si>
  <si>
    <t>208062</t>
  </si>
  <si>
    <t>Light Post # 1 Meter</t>
  </si>
  <si>
    <t>321968</t>
  </si>
  <si>
    <t>228</t>
  </si>
  <si>
    <t>208228</t>
  </si>
  <si>
    <t>229</t>
  </si>
  <si>
    <t>208229</t>
  </si>
  <si>
    <t>230</t>
  </si>
  <si>
    <t>208230</t>
  </si>
  <si>
    <t>231</t>
  </si>
  <si>
    <t>208231</t>
  </si>
  <si>
    <t>232</t>
  </si>
  <si>
    <t>208232</t>
  </si>
  <si>
    <t>233</t>
  </si>
  <si>
    <t>208233</t>
  </si>
  <si>
    <t>234</t>
  </si>
  <si>
    <t>208234</t>
  </si>
  <si>
    <t>235</t>
  </si>
  <si>
    <t>208235</t>
  </si>
  <si>
    <t>236</t>
  </si>
  <si>
    <t>208236</t>
  </si>
  <si>
    <t>237</t>
  </si>
  <si>
    <t>208237</t>
  </si>
  <si>
    <t>238</t>
  </si>
  <si>
    <t>208238</t>
  </si>
  <si>
    <t>239</t>
  </si>
  <si>
    <t>208239</t>
  </si>
  <si>
    <t>240</t>
  </si>
  <si>
    <t>208240</t>
  </si>
  <si>
    <t>208068</t>
  </si>
  <si>
    <t>14th</t>
  </si>
  <si>
    <t>Light Post &amp; Taxi</t>
  </si>
  <si>
    <t>208069</t>
  </si>
  <si>
    <t>208070</t>
  </si>
  <si>
    <t>208071</t>
  </si>
  <si>
    <t>208072</t>
  </si>
  <si>
    <t>208073</t>
  </si>
  <si>
    <t>208074</t>
  </si>
  <si>
    <t>321867</t>
  </si>
  <si>
    <t>208075</t>
  </si>
  <si>
    <t>208076</t>
  </si>
  <si>
    <t>208077</t>
  </si>
  <si>
    <t>208078</t>
  </si>
  <si>
    <t>208079</t>
  </si>
  <si>
    <t>217</t>
  </si>
  <si>
    <t>208217</t>
  </si>
  <si>
    <t>218</t>
  </si>
  <si>
    <t>208218</t>
  </si>
  <si>
    <t>219</t>
  </si>
  <si>
    <t>208219</t>
  </si>
  <si>
    <t>220</t>
  </si>
  <si>
    <t>208220</t>
  </si>
  <si>
    <t>221</t>
  </si>
  <si>
    <t>208221</t>
  </si>
  <si>
    <t>222</t>
  </si>
  <si>
    <t>208222</t>
  </si>
  <si>
    <t>223</t>
  </si>
  <si>
    <t>208223</t>
  </si>
  <si>
    <t>224</t>
  </si>
  <si>
    <t>208224</t>
  </si>
  <si>
    <t>225</t>
  </si>
  <si>
    <t>208225</t>
  </si>
  <si>
    <t>226</t>
  </si>
  <si>
    <t>208226</t>
  </si>
  <si>
    <t>227</t>
  </si>
  <si>
    <t>208227</t>
  </si>
  <si>
    <t>127-01</t>
  </si>
  <si>
    <t>127-02</t>
  </si>
  <si>
    <t>045-02</t>
  </si>
  <si>
    <t>208045-02</t>
  </si>
  <si>
    <t>Lucas Ave</t>
  </si>
  <si>
    <t>306436</t>
  </si>
  <si>
    <t>045-03</t>
  </si>
  <si>
    <t>208045-03</t>
  </si>
  <si>
    <t>300242</t>
  </si>
  <si>
    <t>045-01</t>
  </si>
  <si>
    <t>208045-01</t>
  </si>
  <si>
    <t>305776</t>
  </si>
  <si>
    <t>208031</t>
  </si>
  <si>
    <t>Lindsen St.</t>
  </si>
  <si>
    <t>301170</t>
  </si>
  <si>
    <t>208032</t>
  </si>
  <si>
    <t>306424</t>
  </si>
  <si>
    <t>208033</t>
  </si>
  <si>
    <t>306032</t>
  </si>
  <si>
    <t>208034</t>
  </si>
  <si>
    <t>305606</t>
  </si>
  <si>
    <t>208023</t>
  </si>
  <si>
    <t>Convention Plaza</t>
  </si>
  <si>
    <t>299226</t>
  </si>
  <si>
    <t>208010</t>
  </si>
  <si>
    <t>001335032</t>
  </si>
  <si>
    <t>208011</t>
  </si>
  <si>
    <t>001335055</t>
  </si>
  <si>
    <t>208012</t>
  </si>
  <si>
    <t>208013</t>
  </si>
  <si>
    <t>208014</t>
  </si>
  <si>
    <t>208015</t>
  </si>
  <si>
    <t>BREAK/DRIVEWAY</t>
  </si>
  <si>
    <t>015-01</t>
  </si>
  <si>
    <t>208015-01</t>
  </si>
  <si>
    <t>015-02</t>
  </si>
  <si>
    <t>208015-02</t>
  </si>
  <si>
    <t>015-03</t>
  </si>
  <si>
    <t>208015-03</t>
  </si>
  <si>
    <t>015-04</t>
  </si>
  <si>
    <t>208015-04</t>
  </si>
  <si>
    <t>015-05</t>
  </si>
  <si>
    <t>208015-05</t>
  </si>
  <si>
    <t>015-06</t>
  </si>
  <si>
    <t>208015-06</t>
  </si>
  <si>
    <t>208016</t>
  </si>
  <si>
    <t>001335051</t>
  </si>
  <si>
    <t>208017</t>
  </si>
  <si>
    <t>208018</t>
  </si>
  <si>
    <t>208019</t>
  </si>
  <si>
    <t>208020</t>
  </si>
  <si>
    <t>208021</t>
  </si>
  <si>
    <t>208022</t>
  </si>
  <si>
    <t>210105</t>
  </si>
  <si>
    <t>Gay St.</t>
  </si>
  <si>
    <t>306485</t>
  </si>
  <si>
    <t>PERMIT PARKING</t>
  </si>
  <si>
    <t>306769</t>
  </si>
  <si>
    <t>306675</t>
  </si>
  <si>
    <t>305845</t>
  </si>
  <si>
    <t>210106</t>
  </si>
  <si>
    <t>Dr. MLK Dr.</t>
  </si>
  <si>
    <t>321084</t>
  </si>
  <si>
    <t>210107</t>
  </si>
  <si>
    <t>210108</t>
  </si>
  <si>
    <t>LOOSE HOUSING</t>
  </si>
  <si>
    <t>321560</t>
  </si>
  <si>
    <t>210109</t>
  </si>
  <si>
    <t>210110</t>
  </si>
  <si>
    <t>32055</t>
  </si>
  <si>
    <t>210111</t>
  </si>
  <si>
    <t>308002</t>
  </si>
  <si>
    <t>210112</t>
  </si>
  <si>
    <t>306994</t>
  </si>
  <si>
    <t>210113</t>
  </si>
  <si>
    <t>307088</t>
  </si>
  <si>
    <t>210012</t>
  </si>
  <si>
    <t>001343230</t>
  </si>
  <si>
    <t>210013</t>
  </si>
  <si>
    <t>210014</t>
  </si>
  <si>
    <t>210015</t>
  </si>
  <si>
    <t>210016</t>
  </si>
  <si>
    <t>210017</t>
  </si>
  <si>
    <t>210018</t>
  </si>
  <si>
    <t>210019</t>
  </si>
  <si>
    <t>NO STAMP</t>
  </si>
  <si>
    <t>210020</t>
  </si>
  <si>
    <t>210086</t>
  </si>
  <si>
    <t>001343289</t>
  </si>
  <si>
    <t>210087</t>
  </si>
  <si>
    <t>210088</t>
  </si>
  <si>
    <t>210089</t>
  </si>
  <si>
    <t>M/P/H/ CONST.</t>
  </si>
  <si>
    <t>210090</t>
  </si>
  <si>
    <t>210091</t>
  </si>
  <si>
    <t>210092</t>
  </si>
  <si>
    <t>210093</t>
  </si>
  <si>
    <t>210094</t>
  </si>
  <si>
    <t>210095</t>
  </si>
  <si>
    <t>210096</t>
  </si>
  <si>
    <t>210097</t>
  </si>
  <si>
    <t>001342365</t>
  </si>
  <si>
    <t xml:space="preserve">11th </t>
  </si>
  <si>
    <t>Hadley</t>
  </si>
  <si>
    <t>001343266</t>
  </si>
  <si>
    <t>N. 11TH St</t>
  </si>
  <si>
    <t>001333097</t>
  </si>
  <si>
    <t>DBL. POST / PP</t>
  </si>
  <si>
    <t>0301901</t>
  </si>
  <si>
    <t>0302286</t>
  </si>
  <si>
    <t>0299162</t>
  </si>
  <si>
    <t>0301858</t>
  </si>
  <si>
    <t>031761</t>
  </si>
  <si>
    <t>0302270</t>
  </si>
  <si>
    <t>0302183</t>
  </si>
  <si>
    <t>030113</t>
  </si>
  <si>
    <t>0301043</t>
  </si>
  <si>
    <t>Olive</t>
  </si>
  <si>
    <t>001335049</t>
  </si>
  <si>
    <t>302127</t>
  </si>
  <si>
    <t>303017</t>
  </si>
  <si>
    <t>0301623</t>
  </si>
  <si>
    <t>0301612</t>
  </si>
  <si>
    <t>0302811</t>
  </si>
  <si>
    <t>0302390</t>
  </si>
  <si>
    <t>0303164</t>
  </si>
  <si>
    <t>0301370</t>
  </si>
  <si>
    <t>0302036</t>
  </si>
  <si>
    <t>0301662</t>
  </si>
  <si>
    <t>0301927</t>
  </si>
  <si>
    <t>d</t>
  </si>
  <si>
    <t>0301781</t>
  </si>
  <si>
    <t>0302159</t>
  </si>
  <si>
    <t>0302295</t>
  </si>
  <si>
    <t>0302254</t>
  </si>
  <si>
    <t>0302274</t>
  </si>
  <si>
    <t>127-03</t>
  </si>
  <si>
    <t>127-04</t>
  </si>
  <si>
    <t>127-05</t>
  </si>
  <si>
    <t>127-06</t>
  </si>
  <si>
    <t>Potential block for removal</t>
  </si>
  <si>
    <t>001335031</t>
  </si>
  <si>
    <t>on issue list</t>
  </si>
  <si>
    <t>001333058</t>
  </si>
  <si>
    <t>S. 11TH St</t>
  </si>
  <si>
    <t>001343068</t>
  </si>
  <si>
    <t>001341782</t>
  </si>
  <si>
    <t>55-1</t>
  </si>
  <si>
    <t>55-2</t>
  </si>
  <si>
    <t>313971</t>
  </si>
  <si>
    <t>001335030</t>
  </si>
  <si>
    <t>HADLEY St</t>
  </si>
  <si>
    <t>00133031</t>
  </si>
  <si>
    <t>001335047</t>
  </si>
  <si>
    <t>024-14</t>
  </si>
  <si>
    <t>S. TUCKER Blvd</t>
  </si>
  <si>
    <t>301936</t>
  </si>
  <si>
    <t>024-15</t>
  </si>
  <si>
    <t>302080</t>
  </si>
  <si>
    <t>024-16</t>
  </si>
  <si>
    <t>001341840</t>
  </si>
  <si>
    <t>204150</t>
  </si>
  <si>
    <t>001342478</t>
  </si>
  <si>
    <t>204151</t>
  </si>
  <si>
    <t>001342563</t>
  </si>
  <si>
    <t>204152</t>
  </si>
  <si>
    <t>204153</t>
  </si>
  <si>
    <t>204154</t>
  </si>
  <si>
    <t>204155</t>
  </si>
  <si>
    <t>204156</t>
  </si>
  <si>
    <t>204157</t>
  </si>
  <si>
    <t>204158</t>
  </si>
  <si>
    <t>204145</t>
  </si>
  <si>
    <t>204146</t>
  </si>
  <si>
    <t>204147</t>
  </si>
  <si>
    <t>204148</t>
  </si>
  <si>
    <t>204149</t>
  </si>
  <si>
    <t>N. Tucker Blvd</t>
  </si>
  <si>
    <t>302375</t>
  </si>
  <si>
    <t>301790</t>
  </si>
  <si>
    <t>300079</t>
  </si>
  <si>
    <t>302203</t>
  </si>
  <si>
    <t>301823</t>
  </si>
  <si>
    <t>204088</t>
  </si>
  <si>
    <t>307117</t>
  </si>
  <si>
    <t>204089</t>
  </si>
  <si>
    <t>M/P</t>
  </si>
  <si>
    <t>305489</t>
  </si>
  <si>
    <t>204090</t>
  </si>
  <si>
    <t>204091</t>
  </si>
  <si>
    <t>204092</t>
  </si>
  <si>
    <t>302730</t>
  </si>
  <si>
    <t>301939</t>
  </si>
  <si>
    <t>301102</t>
  </si>
  <si>
    <t>302265</t>
  </si>
  <si>
    <t>204001</t>
  </si>
  <si>
    <t>RUSTED POST</t>
  </si>
  <si>
    <t>001333060</t>
  </si>
  <si>
    <t>204002</t>
  </si>
  <si>
    <t>204003</t>
  </si>
  <si>
    <t>204004</t>
  </si>
  <si>
    <t>204005</t>
  </si>
  <si>
    <t>204006</t>
  </si>
  <si>
    <t>204007</t>
  </si>
  <si>
    <t>204008</t>
  </si>
  <si>
    <t>303076</t>
  </si>
  <si>
    <t>300585</t>
  </si>
  <si>
    <t>303130</t>
  </si>
  <si>
    <t>300166</t>
  </si>
  <si>
    <t>301932</t>
  </si>
  <si>
    <t>301698</t>
  </si>
  <si>
    <t>201059</t>
  </si>
  <si>
    <t>201060</t>
  </si>
  <si>
    <t>201061</t>
  </si>
  <si>
    <t>201062</t>
  </si>
  <si>
    <t>307488</t>
  </si>
  <si>
    <t>201063</t>
  </si>
  <si>
    <t>303128</t>
  </si>
  <si>
    <t>301893</t>
  </si>
  <si>
    <t>301813</t>
  </si>
  <si>
    <t>301933</t>
  </si>
  <si>
    <t>201010</t>
  </si>
  <si>
    <t>001333122</t>
  </si>
  <si>
    <t>201011</t>
  </si>
  <si>
    <t>11-01</t>
  </si>
  <si>
    <t>20111-01</t>
  </si>
  <si>
    <t>11-02</t>
  </si>
  <si>
    <t>20111-02</t>
  </si>
  <si>
    <t>11-03</t>
  </si>
  <si>
    <t>20111-03</t>
  </si>
  <si>
    <t>11-04</t>
  </si>
  <si>
    <t>20111-04</t>
  </si>
  <si>
    <t>11-05</t>
  </si>
  <si>
    <t>20111-05</t>
  </si>
  <si>
    <t>045-04</t>
  </si>
  <si>
    <t>208045-04</t>
  </si>
  <si>
    <t>305847</t>
  </si>
  <si>
    <t>045-05</t>
  </si>
  <si>
    <t>208045-05</t>
  </si>
  <si>
    <t>306307</t>
  </si>
  <si>
    <t>045-06</t>
  </si>
  <si>
    <t>208045-06</t>
  </si>
  <si>
    <t>305607</t>
  </si>
  <si>
    <t>201001</t>
  </si>
  <si>
    <t>306117</t>
  </si>
  <si>
    <t>201002</t>
  </si>
  <si>
    <t>306421</t>
  </si>
  <si>
    <t>201003</t>
  </si>
  <si>
    <t>306431</t>
  </si>
  <si>
    <t>201004</t>
  </si>
  <si>
    <t>305510</t>
  </si>
  <si>
    <t>Split by Linden</t>
  </si>
  <si>
    <t>201005</t>
  </si>
  <si>
    <t>Valet</t>
  </si>
  <si>
    <t>201006</t>
  </si>
  <si>
    <t>201007</t>
  </si>
  <si>
    <t>201008</t>
  </si>
  <si>
    <t>TAXI/RESTRICTED</t>
  </si>
  <si>
    <t>201009</t>
  </si>
  <si>
    <t>208035</t>
  </si>
  <si>
    <t>001343254</t>
  </si>
  <si>
    <t>208036</t>
  </si>
  <si>
    <t>208037</t>
  </si>
  <si>
    <t>208038</t>
  </si>
  <si>
    <t>208039</t>
  </si>
  <si>
    <t>208040</t>
  </si>
  <si>
    <t>208041</t>
  </si>
  <si>
    <t>208042</t>
  </si>
  <si>
    <t>001341705</t>
  </si>
  <si>
    <t>001343877</t>
  </si>
  <si>
    <t>137-01</t>
  </si>
  <si>
    <t>137-02</t>
  </si>
  <si>
    <t>137-03</t>
  </si>
  <si>
    <t>137-04</t>
  </si>
  <si>
    <t>137-05</t>
  </si>
  <si>
    <t>137-06</t>
  </si>
  <si>
    <t>137-07</t>
  </si>
  <si>
    <t>137-08</t>
  </si>
  <si>
    <t>307549</t>
  </si>
  <si>
    <t>137-09</t>
  </si>
  <si>
    <t>305615</t>
  </si>
  <si>
    <t>137-10</t>
  </si>
  <si>
    <t>305605</t>
  </si>
  <si>
    <t>210154</t>
  </si>
  <si>
    <t>St. LOUIS Ave</t>
  </si>
  <si>
    <t>210155</t>
  </si>
  <si>
    <t>210156</t>
  </si>
  <si>
    <t>BREAK /DRIVEWAY</t>
  </si>
  <si>
    <t>210161</t>
  </si>
  <si>
    <t>210162</t>
  </si>
  <si>
    <t>210163</t>
  </si>
  <si>
    <t>210164</t>
  </si>
  <si>
    <t>001342843</t>
  </si>
  <si>
    <t>210165</t>
  </si>
  <si>
    <t>210166</t>
  </si>
  <si>
    <t>210167</t>
  </si>
  <si>
    <t>210168</t>
  </si>
  <si>
    <t>210169</t>
  </si>
  <si>
    <t>210170</t>
  </si>
  <si>
    <t>170-01</t>
  </si>
  <si>
    <t>210170-01</t>
  </si>
  <si>
    <t>170-02</t>
  </si>
  <si>
    <t>210170-02</t>
  </si>
  <si>
    <t>170-03</t>
  </si>
  <si>
    <t>210170-03</t>
  </si>
  <si>
    <t>204099</t>
  </si>
  <si>
    <t>N. 13TH St.</t>
  </si>
  <si>
    <t>001333127</t>
  </si>
  <si>
    <t>204100</t>
  </si>
  <si>
    <t>204101</t>
  </si>
  <si>
    <t>204102</t>
  </si>
  <si>
    <t>204103</t>
  </si>
  <si>
    <t>204104</t>
  </si>
  <si>
    <t>204105</t>
  </si>
  <si>
    <t>204106</t>
  </si>
  <si>
    <t>204107</t>
  </si>
  <si>
    <t>001335024</t>
  </si>
  <si>
    <t>203038</t>
  </si>
  <si>
    <t>203039</t>
  </si>
  <si>
    <t>203040</t>
  </si>
  <si>
    <t>203041</t>
  </si>
  <si>
    <t>203042</t>
  </si>
  <si>
    <t>203043</t>
  </si>
  <si>
    <t>201071</t>
  </si>
  <si>
    <t>201072</t>
  </si>
  <si>
    <t>201073</t>
  </si>
  <si>
    <t>201074</t>
  </si>
  <si>
    <t>001335046</t>
  </si>
  <si>
    <t>201075</t>
  </si>
  <si>
    <t>201076</t>
  </si>
  <si>
    <t>201077</t>
  </si>
  <si>
    <t>201078</t>
  </si>
  <si>
    <t>201079</t>
  </si>
  <si>
    <t>201080</t>
  </si>
  <si>
    <t>201081</t>
  </si>
  <si>
    <t>201082</t>
  </si>
  <si>
    <t>201083</t>
  </si>
  <si>
    <t>201084</t>
  </si>
  <si>
    <t>201016</t>
  </si>
  <si>
    <t>201017</t>
  </si>
  <si>
    <t>201018</t>
  </si>
  <si>
    <t>201019</t>
  </si>
  <si>
    <t>201026</t>
  </si>
  <si>
    <t>306188</t>
  </si>
  <si>
    <t>201027</t>
  </si>
  <si>
    <t>322385</t>
  </si>
  <si>
    <t>201028</t>
  </si>
  <si>
    <t>321519</t>
  </si>
  <si>
    <t>201029</t>
  </si>
  <si>
    <t>321014</t>
  </si>
  <si>
    <t>317108</t>
  </si>
  <si>
    <t>208001</t>
  </si>
  <si>
    <t>001332936</t>
  </si>
  <si>
    <t>208002</t>
  </si>
  <si>
    <t>208003</t>
  </si>
  <si>
    <t>208004</t>
  </si>
  <si>
    <t>208005</t>
  </si>
  <si>
    <t>208006</t>
  </si>
  <si>
    <t>208007</t>
  </si>
  <si>
    <t>208008</t>
  </si>
  <si>
    <t>208009</t>
  </si>
  <si>
    <t>208027</t>
  </si>
  <si>
    <t>306476</t>
  </si>
  <si>
    <t>208028</t>
  </si>
  <si>
    <t>305557</t>
  </si>
  <si>
    <t>208029</t>
  </si>
  <si>
    <t>306589</t>
  </si>
  <si>
    <t>208030</t>
  </si>
  <si>
    <t>305963</t>
  </si>
  <si>
    <t>210098</t>
  </si>
  <si>
    <t>306085</t>
  </si>
  <si>
    <t>210099</t>
  </si>
  <si>
    <t>305721</t>
  </si>
  <si>
    <t>210100</t>
  </si>
  <si>
    <t>306121</t>
  </si>
  <si>
    <t>210101</t>
  </si>
  <si>
    <t>306261</t>
  </si>
  <si>
    <t>210102</t>
  </si>
  <si>
    <t>305278</t>
  </si>
  <si>
    <t>210103</t>
  </si>
  <si>
    <t>306210</t>
  </si>
  <si>
    <t>210171</t>
  </si>
  <si>
    <t>N. 14th St.</t>
  </si>
  <si>
    <t>210172</t>
  </si>
  <si>
    <t>210173</t>
  </si>
  <si>
    <t>210174</t>
  </si>
  <si>
    <t>BREAK/ALLEY</t>
  </si>
  <si>
    <t>319843</t>
  </si>
  <si>
    <t>210175</t>
  </si>
  <si>
    <t>210176</t>
  </si>
  <si>
    <t>210178</t>
  </si>
  <si>
    <t>210179</t>
  </si>
  <si>
    <t>210180</t>
  </si>
  <si>
    <t>210181</t>
  </si>
  <si>
    <t>N 13th</t>
  </si>
  <si>
    <t>306812</t>
  </si>
  <si>
    <t>223198</t>
  </si>
  <si>
    <t>333846</t>
  </si>
  <si>
    <t>306592</t>
  </si>
  <si>
    <t>320635</t>
  </si>
  <si>
    <t>Pole #'s to be Deployed</t>
  </si>
  <si>
    <t>2940+</t>
  </si>
  <si>
    <t>New Stall #</t>
  </si>
  <si>
    <t>Old Stall #</t>
  </si>
  <si>
    <t>From</t>
  </si>
  <si>
    <t>Hourly Rate</t>
  </si>
  <si>
    <t>Hourly Rate as of 10/8/15</t>
  </si>
  <si>
    <t>207035</t>
  </si>
  <si>
    <t>CLARK Ave.</t>
  </si>
  <si>
    <t xml:space="preserve">Meter #'s 3012 and 3013 and Stall #'s 3020-3031 permanently removed on 3/23/16. </t>
  </si>
  <si>
    <t>001322935</t>
  </si>
  <si>
    <t>207036</t>
  </si>
  <si>
    <t>207037</t>
  </si>
  <si>
    <t>207038</t>
  </si>
  <si>
    <t>207039</t>
  </si>
  <si>
    <t>207040</t>
  </si>
  <si>
    <t>207041</t>
  </si>
  <si>
    <t>207042</t>
  </si>
  <si>
    <t>207043</t>
  </si>
  <si>
    <t>207056</t>
  </si>
  <si>
    <t>207057</t>
  </si>
  <si>
    <t>207058</t>
  </si>
  <si>
    <t>207059</t>
  </si>
  <si>
    <t>207060</t>
  </si>
  <si>
    <t>207061</t>
  </si>
  <si>
    <t>n</t>
  </si>
  <si>
    <t>207001</t>
  </si>
  <si>
    <t>01-01</t>
  </si>
  <si>
    <t>20701-01</t>
  </si>
  <si>
    <t>01-02</t>
  </si>
  <si>
    <t>20701-02</t>
  </si>
  <si>
    <t>01-03</t>
  </si>
  <si>
    <t>20701-03</t>
  </si>
  <si>
    <t>01-04</t>
  </si>
  <si>
    <t>20701-04</t>
  </si>
  <si>
    <t>01-05</t>
  </si>
  <si>
    <t>20701-05</t>
  </si>
  <si>
    <t>001335036</t>
  </si>
  <si>
    <t>207002</t>
  </si>
  <si>
    <t>001333023</t>
  </si>
  <si>
    <t>207003</t>
  </si>
  <si>
    <t>207004</t>
  </si>
  <si>
    <t>207005</t>
  </si>
  <si>
    <t>207006</t>
  </si>
  <si>
    <t>207007</t>
  </si>
  <si>
    <t>207008</t>
  </si>
  <si>
    <t>207009</t>
  </si>
  <si>
    <t>207010</t>
  </si>
  <si>
    <t>207011</t>
  </si>
  <si>
    <t>207012</t>
  </si>
  <si>
    <t>207013</t>
  </si>
  <si>
    <t>207014</t>
  </si>
  <si>
    <t>207015</t>
  </si>
  <si>
    <t>207016</t>
  </si>
  <si>
    <t>207017</t>
  </si>
  <si>
    <t>207018</t>
  </si>
  <si>
    <t>207019</t>
  </si>
  <si>
    <t>207024</t>
  </si>
  <si>
    <t>001333124</t>
  </si>
  <si>
    <t>207025</t>
  </si>
  <si>
    <t>207026</t>
  </si>
  <si>
    <t>207027</t>
  </si>
  <si>
    <t>207028</t>
  </si>
  <si>
    <t>207029</t>
  </si>
  <si>
    <t>207030</t>
  </si>
  <si>
    <t>207031</t>
  </si>
  <si>
    <t>207032</t>
  </si>
  <si>
    <t>207033</t>
  </si>
  <si>
    <t>207034</t>
  </si>
  <si>
    <t>205118</t>
  </si>
  <si>
    <t>001334579</t>
  </si>
  <si>
    <t>205119</t>
  </si>
  <si>
    <t>001333125</t>
  </si>
  <si>
    <t>205120</t>
  </si>
  <si>
    <t>001335040</t>
  </si>
  <si>
    <t>205121</t>
  </si>
  <si>
    <t>205123</t>
  </si>
  <si>
    <t>205124</t>
  </si>
  <si>
    <t>205126</t>
  </si>
  <si>
    <t>205127</t>
  </si>
  <si>
    <t>205128</t>
  </si>
  <si>
    <t>205129</t>
  </si>
  <si>
    <t>205130</t>
  </si>
  <si>
    <t>205131</t>
  </si>
  <si>
    <t>205132</t>
  </si>
  <si>
    <t>205133</t>
  </si>
  <si>
    <t>205134</t>
  </si>
  <si>
    <t>205135</t>
  </si>
  <si>
    <t>205136</t>
  </si>
  <si>
    <t>205137</t>
  </si>
  <si>
    <t>205138</t>
  </si>
  <si>
    <t>205090</t>
  </si>
  <si>
    <t>001335069</t>
  </si>
  <si>
    <t>205091</t>
  </si>
  <si>
    <t>001332926</t>
  </si>
  <si>
    <t>205092</t>
  </si>
  <si>
    <t>001335063</t>
  </si>
  <si>
    <t>205093</t>
  </si>
  <si>
    <t>205094</t>
  </si>
  <si>
    <t>205095</t>
  </si>
  <si>
    <t>205096</t>
  </si>
  <si>
    <t>205097</t>
  </si>
  <si>
    <t>205098</t>
  </si>
  <si>
    <t>205099</t>
  </si>
  <si>
    <t>205100</t>
  </si>
  <si>
    <t>205101</t>
  </si>
  <si>
    <t>205102</t>
  </si>
  <si>
    <t>205103</t>
  </si>
  <si>
    <t>205104</t>
  </si>
  <si>
    <t>205105</t>
  </si>
  <si>
    <t>205106</t>
  </si>
  <si>
    <t>205107</t>
  </si>
  <si>
    <t>205108</t>
  </si>
  <si>
    <t>205109</t>
  </si>
  <si>
    <t>205110</t>
  </si>
  <si>
    <t>9 am to 7 pm</t>
  </si>
  <si>
    <t>205065</t>
  </si>
  <si>
    <t>001342390</t>
  </si>
  <si>
    <t>205066</t>
  </si>
  <si>
    <t>001342565</t>
  </si>
  <si>
    <t>205067</t>
  </si>
  <si>
    <t>205068</t>
  </si>
  <si>
    <t>205069</t>
  </si>
  <si>
    <t>205070</t>
  </si>
  <si>
    <t>205071</t>
  </si>
  <si>
    <t>205072</t>
  </si>
  <si>
    <t>205073</t>
  </si>
  <si>
    <t>205074</t>
  </si>
  <si>
    <t>205075</t>
  </si>
  <si>
    <t>205076</t>
  </si>
  <si>
    <t>205077</t>
  </si>
  <si>
    <t>205078</t>
  </si>
  <si>
    <t>050-1</t>
  </si>
  <si>
    <t>205050-1</t>
  </si>
  <si>
    <t>001342429</t>
  </si>
  <si>
    <t>050-2</t>
  </si>
  <si>
    <t>205050-2</t>
  </si>
  <si>
    <t>001342428</t>
  </si>
  <si>
    <t>050-3</t>
  </si>
  <si>
    <t>205050-3</t>
  </si>
  <si>
    <t>050-4</t>
  </si>
  <si>
    <t>205050-4</t>
  </si>
  <si>
    <t>050-5</t>
  </si>
  <si>
    <t>205050-5</t>
  </si>
  <si>
    <t>050-6</t>
  </si>
  <si>
    <t>205050-6</t>
  </si>
  <si>
    <t>050-7</t>
  </si>
  <si>
    <t>205050-7</t>
  </si>
  <si>
    <t>050-8</t>
  </si>
  <si>
    <t>205050-8</t>
  </si>
  <si>
    <t>050-9</t>
  </si>
  <si>
    <t>205050-9</t>
  </si>
  <si>
    <t>050-10</t>
  </si>
  <si>
    <t>205050-10</t>
  </si>
  <si>
    <t>050-11</t>
  </si>
  <si>
    <t>205050-11</t>
  </si>
  <si>
    <t>205051</t>
  </si>
  <si>
    <t>001341842</t>
  </si>
  <si>
    <t>205052</t>
  </si>
  <si>
    <t>001342713</t>
  </si>
  <si>
    <t>205053</t>
  </si>
  <si>
    <t>205054</t>
  </si>
  <si>
    <t>205055</t>
  </si>
  <si>
    <t>205056</t>
  </si>
  <si>
    <t>205057</t>
  </si>
  <si>
    <t>205058</t>
  </si>
  <si>
    <t>205059</t>
  </si>
  <si>
    <t>205060</t>
  </si>
  <si>
    <t>205061</t>
  </si>
  <si>
    <t>205062</t>
  </si>
  <si>
    <t>205063</t>
  </si>
  <si>
    <t>205064</t>
  </si>
  <si>
    <t>205027</t>
  </si>
  <si>
    <t>001333114</t>
  </si>
  <si>
    <t>205028</t>
  </si>
  <si>
    <t>001333120</t>
  </si>
  <si>
    <t>205029</t>
  </si>
  <si>
    <t>205030</t>
  </si>
  <si>
    <t>205031</t>
  </si>
  <si>
    <t>205032</t>
  </si>
  <si>
    <t>205033</t>
  </si>
  <si>
    <t>205034</t>
  </si>
  <si>
    <t>205035</t>
  </si>
  <si>
    <t>205036</t>
  </si>
  <si>
    <t>205037</t>
  </si>
  <si>
    <t>205038</t>
  </si>
  <si>
    <t>038-01</t>
  </si>
  <si>
    <t>205038-01</t>
  </si>
  <si>
    <t>001335037</t>
  </si>
  <si>
    <t>038-02</t>
  </si>
  <si>
    <t>205038-02</t>
  </si>
  <si>
    <t>038-03</t>
  </si>
  <si>
    <t>205038-03</t>
  </si>
  <si>
    <t>038-04</t>
  </si>
  <si>
    <t>205038-04</t>
  </si>
  <si>
    <t>038-05</t>
  </si>
  <si>
    <t>205038-05</t>
  </si>
  <si>
    <t>038-06</t>
  </si>
  <si>
    <t>205038-06</t>
  </si>
  <si>
    <t>038-07</t>
  </si>
  <si>
    <t>205038-07</t>
  </si>
  <si>
    <t>203110</t>
  </si>
  <si>
    <t>001335026</t>
  </si>
  <si>
    <t>203111</t>
  </si>
  <si>
    <t>001335029</t>
  </si>
  <si>
    <t>203112</t>
  </si>
  <si>
    <t>203113</t>
  </si>
  <si>
    <t>203114</t>
  </si>
  <si>
    <t>203115</t>
  </si>
  <si>
    <t>203116</t>
  </si>
  <si>
    <t>203117</t>
  </si>
  <si>
    <t>203118</t>
  </si>
  <si>
    <t>203119</t>
  </si>
  <si>
    <t>203120</t>
  </si>
  <si>
    <t>203121</t>
  </si>
  <si>
    <t>203122</t>
  </si>
  <si>
    <t>203074</t>
  </si>
  <si>
    <t>203075</t>
  </si>
  <si>
    <t>203076</t>
  </si>
  <si>
    <t>203077</t>
  </si>
  <si>
    <t>203078</t>
  </si>
  <si>
    <t>203079</t>
  </si>
  <si>
    <t>203082</t>
  </si>
  <si>
    <t>001342581</t>
  </si>
  <si>
    <t>203083</t>
  </si>
  <si>
    <t>001342719</t>
  </si>
  <si>
    <t>203084</t>
  </si>
  <si>
    <t>203085</t>
  </si>
  <si>
    <t>203086</t>
  </si>
  <si>
    <t>203087</t>
  </si>
  <si>
    <t>203088</t>
  </si>
  <si>
    <t>095-10</t>
  </si>
  <si>
    <t>203095-10</t>
  </si>
  <si>
    <t>001342387</t>
  </si>
  <si>
    <t>095-11</t>
  </si>
  <si>
    <t>203095-11</t>
  </si>
  <si>
    <t>001342721</t>
  </si>
  <si>
    <t>095-12</t>
  </si>
  <si>
    <t>203095-12</t>
  </si>
  <si>
    <t>095-13</t>
  </si>
  <si>
    <t>203095-13</t>
  </si>
  <si>
    <t>095-14</t>
  </si>
  <si>
    <t>203095-14</t>
  </si>
  <si>
    <t>095-15</t>
  </si>
  <si>
    <t>203095-15</t>
  </si>
  <si>
    <t>095-16</t>
  </si>
  <si>
    <t>203095-16</t>
  </si>
  <si>
    <t>095-17</t>
  </si>
  <si>
    <t>203095-17</t>
  </si>
  <si>
    <t>095-18</t>
  </si>
  <si>
    <t>203095-18</t>
  </si>
  <si>
    <t>095-19</t>
  </si>
  <si>
    <t>203095-19</t>
  </si>
  <si>
    <t>203089</t>
  </si>
  <si>
    <t>203090</t>
  </si>
  <si>
    <t>203091</t>
  </si>
  <si>
    <t>203092</t>
  </si>
  <si>
    <t>3211-A</t>
  </si>
  <si>
    <t>203093</t>
  </si>
  <si>
    <t>93-01</t>
  </si>
  <si>
    <t>20393-01</t>
  </si>
  <si>
    <t>203094</t>
  </si>
  <si>
    <t>001341860</t>
  </si>
  <si>
    <t>203095</t>
  </si>
  <si>
    <t>001341841</t>
  </si>
  <si>
    <t>095-01</t>
  </si>
  <si>
    <t>203095-01</t>
  </si>
  <si>
    <t>095-02</t>
  </si>
  <si>
    <t>203095-02</t>
  </si>
  <si>
    <t>095-03</t>
  </si>
  <si>
    <t>203095-03</t>
  </si>
  <si>
    <t>095-04</t>
  </si>
  <si>
    <t>203095-04</t>
  </si>
  <si>
    <t>095-05</t>
  </si>
  <si>
    <t>203095-05</t>
  </si>
  <si>
    <t>095-06</t>
  </si>
  <si>
    <t>203095-06</t>
  </si>
  <si>
    <t>095-07</t>
  </si>
  <si>
    <t>203095-07</t>
  </si>
  <si>
    <t>095-08</t>
  </si>
  <si>
    <t>203095-08</t>
  </si>
  <si>
    <t>095-09</t>
  </si>
  <si>
    <t>203095-09</t>
  </si>
  <si>
    <t>202090</t>
  </si>
  <si>
    <t>001335060</t>
  </si>
  <si>
    <t>202091</t>
  </si>
  <si>
    <t>202092</t>
  </si>
  <si>
    <t>202093</t>
  </si>
  <si>
    <t>202094</t>
  </si>
  <si>
    <t>202095</t>
  </si>
  <si>
    <t>202096</t>
  </si>
  <si>
    <t>202097</t>
  </si>
  <si>
    <t>202098</t>
  </si>
  <si>
    <t>202099</t>
  </si>
  <si>
    <t>202100</t>
  </si>
  <si>
    <t>202101</t>
  </si>
  <si>
    <t>001335042</t>
  </si>
  <si>
    <t>202102</t>
  </si>
  <si>
    <t>202103</t>
  </si>
  <si>
    <t>202104</t>
  </si>
  <si>
    <t>202105</t>
  </si>
  <si>
    <t>105-1</t>
  </si>
  <si>
    <t>202105-1</t>
  </si>
  <si>
    <t>105-2</t>
  </si>
  <si>
    <t>202105-2</t>
  </si>
  <si>
    <t>105-3</t>
  </si>
  <si>
    <t>202105-3</t>
  </si>
  <si>
    <t>203024</t>
  </si>
  <si>
    <t>001332968</t>
  </si>
  <si>
    <t>203025</t>
  </si>
  <si>
    <t>203026</t>
  </si>
  <si>
    <t>203027</t>
  </si>
  <si>
    <t>203028</t>
  </si>
  <si>
    <t>203029</t>
  </si>
  <si>
    <t>203030</t>
  </si>
  <si>
    <t>203031</t>
  </si>
  <si>
    <t>201107</t>
  </si>
  <si>
    <t>001332928</t>
  </si>
  <si>
    <t>201108</t>
  </si>
  <si>
    <t>001333051</t>
  </si>
  <si>
    <t>201109</t>
  </si>
  <si>
    <t>201110</t>
  </si>
  <si>
    <t>201111</t>
  </si>
  <si>
    <t>201112</t>
  </si>
  <si>
    <t>201113</t>
  </si>
  <si>
    <t>201114</t>
  </si>
  <si>
    <t>201115</t>
  </si>
  <si>
    <t>201116</t>
  </si>
  <si>
    <t>201117</t>
  </si>
  <si>
    <t>201118</t>
  </si>
  <si>
    <t>201119</t>
  </si>
  <si>
    <t>203001</t>
  </si>
  <si>
    <t>001332922</t>
  </si>
  <si>
    <t>203002</t>
  </si>
  <si>
    <t>001332997</t>
  </si>
  <si>
    <t>203003</t>
  </si>
  <si>
    <t>203004</t>
  </si>
  <si>
    <t>203005</t>
  </si>
  <si>
    <t>203006</t>
  </si>
  <si>
    <t>203007</t>
  </si>
  <si>
    <t>203008</t>
  </si>
  <si>
    <t>203009</t>
  </si>
  <si>
    <t>203010</t>
  </si>
  <si>
    <t>203011</t>
  </si>
  <si>
    <t>203012</t>
  </si>
  <si>
    <t>201134</t>
  </si>
  <si>
    <t>001332993</t>
  </si>
  <si>
    <t>201135</t>
  </si>
  <si>
    <t>201136</t>
  </si>
  <si>
    <t>201137</t>
  </si>
  <si>
    <t>201138</t>
  </si>
  <si>
    <t>201139</t>
  </si>
  <si>
    <t>201140</t>
  </si>
  <si>
    <t>201141</t>
  </si>
  <si>
    <t>201142</t>
  </si>
  <si>
    <t>202145</t>
  </si>
  <si>
    <t>202146</t>
  </si>
  <si>
    <t>202147</t>
  </si>
  <si>
    <t>202148</t>
  </si>
  <si>
    <t>202135</t>
  </si>
  <si>
    <t>001335054</t>
  </si>
  <si>
    <t>202136</t>
  </si>
  <si>
    <t>202137</t>
  </si>
  <si>
    <t>202138</t>
  </si>
  <si>
    <t>202139</t>
  </si>
  <si>
    <t>1401</t>
  </si>
  <si>
    <t>2021401</t>
  </si>
  <si>
    <t>202141</t>
  </si>
  <si>
    <t>202142</t>
  </si>
  <si>
    <t>202143</t>
  </si>
  <si>
    <t>202144</t>
  </si>
  <si>
    <t>202011</t>
  </si>
  <si>
    <t>001342743</t>
  </si>
  <si>
    <t>202012</t>
  </si>
  <si>
    <t>202013</t>
  </si>
  <si>
    <t>202014</t>
  </si>
  <si>
    <t>202016</t>
  </si>
  <si>
    <t>202017</t>
  </si>
  <si>
    <t>202018</t>
  </si>
  <si>
    <t>209001</t>
  </si>
  <si>
    <t>306423</t>
  </si>
  <si>
    <t>209002</t>
  </si>
  <si>
    <t>305624</t>
  </si>
  <si>
    <t>209003</t>
  </si>
  <si>
    <t>300913</t>
  </si>
  <si>
    <t>209004</t>
  </si>
  <si>
    <t>308205</t>
  </si>
  <si>
    <t>209080</t>
  </si>
  <si>
    <t xml:space="preserve">LOCUST St. </t>
  </si>
  <si>
    <t>001335045</t>
  </si>
  <si>
    <t>209081</t>
  </si>
  <si>
    <t>001332981</t>
  </si>
  <si>
    <t>209082</t>
  </si>
  <si>
    <t>209083</t>
  </si>
  <si>
    <t>209084</t>
  </si>
  <si>
    <t>209085</t>
  </si>
  <si>
    <t>209086</t>
  </si>
  <si>
    <t>209087</t>
  </si>
  <si>
    <t>M/H</t>
  </si>
  <si>
    <t>209088</t>
  </si>
  <si>
    <t>209089</t>
  </si>
  <si>
    <t>209090</t>
  </si>
  <si>
    <t>209091</t>
  </si>
  <si>
    <t>209013</t>
  </si>
  <si>
    <t>001335048</t>
  </si>
  <si>
    <t>209014</t>
  </si>
  <si>
    <t>209015</t>
  </si>
  <si>
    <t>209016</t>
  </si>
  <si>
    <t>209017</t>
  </si>
  <si>
    <t>209018</t>
  </si>
  <si>
    <t>018-01</t>
  </si>
  <si>
    <t>209018-01</t>
  </si>
  <si>
    <t>018-02</t>
  </si>
  <si>
    <t>209018-02</t>
  </si>
  <si>
    <t>018-03</t>
  </si>
  <si>
    <t>209018-03</t>
  </si>
  <si>
    <t>018-04</t>
  </si>
  <si>
    <t>209018-04</t>
  </si>
  <si>
    <t>209019</t>
  </si>
  <si>
    <t>209071</t>
  </si>
  <si>
    <t>001341867</t>
  </si>
  <si>
    <t>209072</t>
  </si>
  <si>
    <t>001341868</t>
  </si>
  <si>
    <t>209073</t>
  </si>
  <si>
    <t>209074</t>
  </si>
  <si>
    <t>209075</t>
  </si>
  <si>
    <t>209076</t>
  </si>
  <si>
    <t>209077</t>
  </si>
  <si>
    <t>209078</t>
  </si>
  <si>
    <t>209026</t>
  </si>
  <si>
    <t>300900</t>
  </si>
  <si>
    <t>209027</t>
  </si>
  <si>
    <t>306651</t>
  </si>
  <si>
    <t>209028</t>
  </si>
  <si>
    <t>301167</t>
  </si>
  <si>
    <t>209029</t>
  </si>
  <si>
    <t>300904</t>
  </si>
  <si>
    <t>209030</t>
  </si>
  <si>
    <t>306130</t>
  </si>
  <si>
    <t>209060</t>
  </si>
  <si>
    <t>001341848</t>
  </si>
  <si>
    <t>209061</t>
  </si>
  <si>
    <t>001342566</t>
  </si>
  <si>
    <t>209062</t>
  </si>
  <si>
    <t>209063</t>
  </si>
  <si>
    <t>209064</t>
  </si>
  <si>
    <t>209065</t>
  </si>
  <si>
    <t>209066</t>
  </si>
  <si>
    <t>209067</t>
  </si>
  <si>
    <t>209068</t>
  </si>
  <si>
    <t>COM/OFF/POST</t>
  </si>
  <si>
    <t>209069</t>
  </si>
  <si>
    <t>209043</t>
  </si>
  <si>
    <t>306073</t>
  </si>
  <si>
    <t>209044</t>
  </si>
  <si>
    <t>308283</t>
  </si>
  <si>
    <t>209045</t>
  </si>
  <si>
    <t>305562</t>
  </si>
  <si>
    <t>209046</t>
  </si>
  <si>
    <t>306931</t>
  </si>
  <si>
    <t>209047</t>
  </si>
  <si>
    <t>306703</t>
  </si>
  <si>
    <t>209048</t>
  </si>
  <si>
    <t>307007</t>
  </si>
  <si>
    <t>048-01</t>
  </si>
  <si>
    <t>209048-01</t>
  </si>
  <si>
    <t>001342718</t>
  </si>
  <si>
    <t>048-02</t>
  </si>
  <si>
    <t>209048-02</t>
  </si>
  <si>
    <t>001341844</t>
  </si>
  <si>
    <t>209049</t>
  </si>
  <si>
    <t>209050</t>
  </si>
  <si>
    <t>209051</t>
  </si>
  <si>
    <t>209052</t>
  </si>
  <si>
    <t>209053</t>
  </si>
  <si>
    <t>209054</t>
  </si>
  <si>
    <t>209055</t>
  </si>
  <si>
    <t>209056</t>
  </si>
  <si>
    <t>209057</t>
  </si>
  <si>
    <t>209058</t>
  </si>
  <si>
    <t>208095</t>
  </si>
  <si>
    <t>208096</t>
  </si>
  <si>
    <t>207</t>
  </si>
  <si>
    <t>208207</t>
  </si>
  <si>
    <t>306202</t>
  </si>
  <si>
    <t>208</t>
  </si>
  <si>
    <t>208208</t>
  </si>
  <si>
    <t>305585</t>
  </si>
  <si>
    <t>209</t>
  </si>
  <si>
    <t>208209</t>
  </si>
  <si>
    <t>306074</t>
  </si>
  <si>
    <t>210</t>
  </si>
  <si>
    <t>208210</t>
  </si>
  <si>
    <t>306190</t>
  </si>
  <si>
    <t>211</t>
  </si>
  <si>
    <t>208211</t>
  </si>
  <si>
    <t>299653</t>
  </si>
  <si>
    <t>208106</t>
  </si>
  <si>
    <t>208107</t>
  </si>
  <si>
    <t>208108</t>
  </si>
  <si>
    <t>208109</t>
  </si>
  <si>
    <t>208110</t>
  </si>
  <si>
    <t>208111</t>
  </si>
  <si>
    <t>208112</t>
  </si>
  <si>
    <t>208113</t>
  </si>
  <si>
    <t>208114</t>
  </si>
  <si>
    <t>208115</t>
  </si>
  <si>
    <t>208116</t>
  </si>
  <si>
    <t>208117</t>
  </si>
  <si>
    <t>208118</t>
  </si>
  <si>
    <t>208119</t>
  </si>
  <si>
    <t>208120</t>
  </si>
  <si>
    <t>208121</t>
  </si>
  <si>
    <t>208184</t>
  </si>
  <si>
    <t>208185</t>
  </si>
  <si>
    <t>208186</t>
  </si>
  <si>
    <t>208187</t>
  </si>
  <si>
    <t>188</t>
  </si>
  <si>
    <t>208188</t>
  </si>
  <si>
    <t>189</t>
  </si>
  <si>
    <t>208189</t>
  </si>
  <si>
    <t>190</t>
  </si>
  <si>
    <t>208190</t>
  </si>
  <si>
    <t>191</t>
  </si>
  <si>
    <t>208191</t>
  </si>
  <si>
    <t>192</t>
  </si>
  <si>
    <t>208192</t>
  </si>
  <si>
    <t>193</t>
  </si>
  <si>
    <t>208193</t>
  </si>
  <si>
    <t>194</t>
  </si>
  <si>
    <t>208194</t>
  </si>
  <si>
    <t>195</t>
  </si>
  <si>
    <t>208195</t>
  </si>
  <si>
    <t>196</t>
  </si>
  <si>
    <t>208196</t>
  </si>
  <si>
    <t>197</t>
  </si>
  <si>
    <t>208197</t>
  </si>
  <si>
    <t>198</t>
  </si>
  <si>
    <t>208198</t>
  </si>
  <si>
    <t>208132</t>
  </si>
  <si>
    <t>208133</t>
  </si>
  <si>
    <t>208134</t>
  </si>
  <si>
    <t>208135</t>
  </si>
  <si>
    <t>208136</t>
  </si>
  <si>
    <t>208137</t>
  </si>
  <si>
    <t>208138</t>
  </si>
  <si>
    <t>208139</t>
  </si>
  <si>
    <t>208140</t>
  </si>
  <si>
    <t>208141</t>
  </si>
  <si>
    <t>208142</t>
  </si>
  <si>
    <t>208143</t>
  </si>
  <si>
    <t>208144</t>
  </si>
  <si>
    <t>208145</t>
  </si>
  <si>
    <t>208173</t>
  </si>
  <si>
    <t>208174</t>
  </si>
  <si>
    <t>208175</t>
  </si>
  <si>
    <t>208176</t>
  </si>
  <si>
    <t>208177</t>
  </si>
  <si>
    <t>208178</t>
  </si>
  <si>
    <t>208179</t>
  </si>
  <si>
    <t>208156</t>
  </si>
  <si>
    <t>LP</t>
  </si>
  <si>
    <t>208157</t>
  </si>
  <si>
    <t>208158</t>
  </si>
  <si>
    <t>208159</t>
  </si>
  <si>
    <t>208160</t>
  </si>
  <si>
    <t>208161</t>
  </si>
  <si>
    <t>208162</t>
  </si>
  <si>
    <t>208163</t>
  </si>
  <si>
    <t>208164</t>
  </si>
  <si>
    <t>208165</t>
  </si>
  <si>
    <t>150-01</t>
  </si>
  <si>
    <t>208150-01</t>
  </si>
  <si>
    <t>001341870</t>
  </si>
  <si>
    <t>150-02</t>
  </si>
  <si>
    <t>208150-02</t>
  </si>
  <si>
    <t>001342720</t>
  </si>
  <si>
    <t>150-03</t>
  </si>
  <si>
    <t>208150-03</t>
  </si>
  <si>
    <t>150-04</t>
  </si>
  <si>
    <t>208150-04</t>
  </si>
  <si>
    <t>150-05</t>
  </si>
  <si>
    <t>208150-05</t>
  </si>
  <si>
    <t>150-06</t>
  </si>
  <si>
    <t>208150-06</t>
  </si>
  <si>
    <t>150-07</t>
  </si>
  <si>
    <t>208150-07</t>
  </si>
  <si>
    <t>150-08</t>
  </si>
  <si>
    <t>208150-08</t>
  </si>
  <si>
    <t>150-09</t>
  </si>
  <si>
    <t>208150-09</t>
  </si>
  <si>
    <t>150-10</t>
  </si>
  <si>
    <t>208150-10</t>
  </si>
  <si>
    <t>150-11</t>
  </si>
  <si>
    <t>208150-11</t>
  </si>
  <si>
    <t>150-12</t>
  </si>
  <si>
    <t>208150-12</t>
  </si>
  <si>
    <t>150-13</t>
  </si>
  <si>
    <t>208150-13</t>
  </si>
  <si>
    <t>150-14</t>
  </si>
  <si>
    <t>208150-14</t>
  </si>
  <si>
    <t>211014</t>
  </si>
  <si>
    <t>DELMAR Blvd</t>
  </si>
  <si>
    <t>REMOVED Feb 2017</t>
  </si>
  <si>
    <t>0013311839</t>
  </si>
  <si>
    <t>211015</t>
  </si>
  <si>
    <t>001311861</t>
  </si>
  <si>
    <t>211016</t>
  </si>
  <si>
    <t>211017</t>
  </si>
  <si>
    <t>211018</t>
  </si>
  <si>
    <t>211019</t>
  </si>
  <si>
    <t>211020</t>
  </si>
  <si>
    <t>211021</t>
  </si>
  <si>
    <t>211022</t>
  </si>
  <si>
    <t>211023</t>
  </si>
  <si>
    <t>211024</t>
  </si>
  <si>
    <t>211025</t>
  </si>
  <si>
    <t>025-01</t>
  </si>
  <si>
    <t>211025-01</t>
  </si>
  <si>
    <t>025-02</t>
  </si>
  <si>
    <t>211025-02</t>
  </si>
  <si>
    <t>211093</t>
  </si>
  <si>
    <t>001341823</t>
  </si>
  <si>
    <t>211094</t>
  </si>
  <si>
    <t>001342730</t>
  </si>
  <si>
    <t>211095</t>
  </si>
  <si>
    <t>211096</t>
  </si>
  <si>
    <t>211097</t>
  </si>
  <si>
    <t>211098</t>
  </si>
  <si>
    <t>211099</t>
  </si>
  <si>
    <t>211100</t>
  </si>
  <si>
    <t>211101</t>
  </si>
  <si>
    <t>211102</t>
  </si>
  <si>
    <t>211103</t>
  </si>
  <si>
    <t>211104</t>
  </si>
  <si>
    <t>211080</t>
  </si>
  <si>
    <t>001341822</t>
  </si>
  <si>
    <t>211081</t>
  </si>
  <si>
    <t>001341824</t>
  </si>
  <si>
    <t>211082</t>
  </si>
  <si>
    <t>211083</t>
  </si>
  <si>
    <t>211084</t>
  </si>
  <si>
    <t>211085</t>
  </si>
  <si>
    <t>211086</t>
  </si>
  <si>
    <t>211087</t>
  </si>
  <si>
    <t>211088</t>
  </si>
  <si>
    <t>211089</t>
  </si>
  <si>
    <t>211090</t>
  </si>
  <si>
    <t>211091</t>
  </si>
  <si>
    <t>211092</t>
  </si>
  <si>
    <t>211040</t>
  </si>
  <si>
    <t>001341847</t>
  </si>
  <si>
    <t>211041</t>
  </si>
  <si>
    <t>211042</t>
  </si>
  <si>
    <t>211043</t>
  </si>
  <si>
    <t>211044</t>
  </si>
  <si>
    <t>211045</t>
  </si>
  <si>
    <t>211046</t>
  </si>
  <si>
    <t>211047</t>
  </si>
  <si>
    <t>211048</t>
  </si>
  <si>
    <t>211049</t>
  </si>
  <si>
    <t>211050</t>
  </si>
  <si>
    <t>001341843</t>
  </si>
  <si>
    <t>211051</t>
  </si>
  <si>
    <t>211052</t>
  </si>
  <si>
    <t>211053</t>
  </si>
  <si>
    <t>211054</t>
  </si>
  <si>
    <t>211055</t>
  </si>
  <si>
    <t>211056</t>
  </si>
  <si>
    <t>211057</t>
  </si>
  <si>
    <t>211058</t>
  </si>
  <si>
    <t>211059</t>
  </si>
  <si>
    <t>211071</t>
  </si>
  <si>
    <t>001341790</t>
  </si>
  <si>
    <t>211072</t>
  </si>
  <si>
    <t>211073</t>
  </si>
  <si>
    <t>211074</t>
  </si>
  <si>
    <t>211075</t>
  </si>
  <si>
    <t>211076</t>
  </si>
  <si>
    <t>211077</t>
  </si>
  <si>
    <t>211078</t>
  </si>
  <si>
    <t>211079</t>
  </si>
  <si>
    <t>214032</t>
  </si>
  <si>
    <t>306127</t>
  </si>
  <si>
    <t>214033</t>
  </si>
  <si>
    <t>305372</t>
  </si>
  <si>
    <t>210182</t>
  </si>
  <si>
    <t>001342820</t>
  </si>
  <si>
    <t>210183</t>
  </si>
  <si>
    <t>210184</t>
  </si>
  <si>
    <t>210185</t>
  </si>
  <si>
    <t>210186</t>
  </si>
  <si>
    <t>210187</t>
  </si>
  <si>
    <t>210188</t>
  </si>
  <si>
    <t>210189</t>
  </si>
  <si>
    <t>210190</t>
  </si>
  <si>
    <t>210191</t>
  </si>
  <si>
    <t>210149</t>
  </si>
  <si>
    <t>210150</t>
  </si>
  <si>
    <t>210151</t>
  </si>
  <si>
    <t>210152</t>
  </si>
  <si>
    <t>210153</t>
  </si>
  <si>
    <t>205111</t>
  </si>
  <si>
    <t>205112</t>
  </si>
  <si>
    <t>205113</t>
  </si>
  <si>
    <t>304929</t>
  </si>
  <si>
    <t>203123</t>
  </si>
  <si>
    <t>001342712</t>
  </si>
  <si>
    <t>203124</t>
  </si>
  <si>
    <t>203125</t>
  </si>
  <si>
    <t>203126</t>
  </si>
  <si>
    <t>203127</t>
  </si>
  <si>
    <t>203128</t>
  </si>
  <si>
    <t>203129</t>
  </si>
  <si>
    <t>203130</t>
  </si>
  <si>
    <t>212</t>
  </si>
  <si>
    <t>208212</t>
  </si>
  <si>
    <t>366439</t>
  </si>
  <si>
    <t>213</t>
  </si>
  <si>
    <t>208213</t>
  </si>
  <si>
    <t>305326</t>
  </si>
  <si>
    <t>214</t>
  </si>
  <si>
    <t>208214</t>
  </si>
  <si>
    <t>307297</t>
  </si>
  <si>
    <t>215</t>
  </si>
  <si>
    <t>208215</t>
  </si>
  <si>
    <t>304758</t>
  </si>
  <si>
    <t>216</t>
  </si>
  <si>
    <t>208216</t>
  </si>
  <si>
    <t>304880</t>
  </si>
  <si>
    <t>208092</t>
  </si>
  <si>
    <t>208093</t>
  </si>
  <si>
    <t>208094</t>
  </si>
  <si>
    <t>208080</t>
  </si>
  <si>
    <t>308007</t>
  </si>
  <si>
    <t>208081</t>
  </si>
  <si>
    <t>308316</t>
  </si>
  <si>
    <t>208082</t>
  </si>
  <si>
    <t>307331</t>
  </si>
  <si>
    <t>208083</t>
  </si>
  <si>
    <t>3059886</t>
  </si>
  <si>
    <t>208084</t>
  </si>
  <si>
    <t>307318</t>
  </si>
  <si>
    <t>208085</t>
  </si>
  <si>
    <t>306774</t>
  </si>
  <si>
    <t>208086</t>
  </si>
  <si>
    <t>208087</t>
  </si>
  <si>
    <t>306738</t>
  </si>
  <si>
    <t>208088</t>
  </si>
  <si>
    <t>305646</t>
  </si>
  <si>
    <t>208089</t>
  </si>
  <si>
    <t>305932</t>
  </si>
  <si>
    <t>208090</t>
  </si>
  <si>
    <t>306801</t>
  </si>
  <si>
    <t>208091</t>
  </si>
  <si>
    <t>306570</t>
  </si>
  <si>
    <t>210068</t>
  </si>
  <si>
    <t>001341873</t>
  </si>
  <si>
    <t>210069</t>
  </si>
  <si>
    <t>210070</t>
  </si>
  <si>
    <t>210071</t>
  </si>
  <si>
    <t>210072</t>
  </si>
  <si>
    <t>210073</t>
  </si>
  <si>
    <t>210074</t>
  </si>
  <si>
    <t>210075</t>
  </si>
  <si>
    <t>210076</t>
  </si>
  <si>
    <t>001341441</t>
  </si>
  <si>
    <t>210077</t>
  </si>
  <si>
    <t>210078</t>
  </si>
  <si>
    <t>210079</t>
  </si>
  <si>
    <t>210082</t>
  </si>
  <si>
    <t>210083</t>
  </si>
  <si>
    <t>210084</t>
  </si>
  <si>
    <t>N. 15th St.</t>
  </si>
  <si>
    <t>307334</t>
  </si>
  <si>
    <t>306910</t>
  </si>
  <si>
    <t>306666</t>
  </si>
  <si>
    <t>307269</t>
  </si>
  <si>
    <t>306782</t>
  </si>
  <si>
    <t>306332</t>
  </si>
  <si>
    <t>304970</t>
  </si>
  <si>
    <t>305952</t>
  </si>
  <si>
    <t>305152</t>
  </si>
  <si>
    <t>203096</t>
  </si>
  <si>
    <t>203097</t>
  </si>
  <si>
    <t>203098</t>
  </si>
  <si>
    <t>203099</t>
  </si>
  <si>
    <t>203100</t>
  </si>
  <si>
    <t>203101</t>
  </si>
  <si>
    <t>203102</t>
  </si>
  <si>
    <t>001341439</t>
  </si>
  <si>
    <t>203103</t>
  </si>
  <si>
    <t>203104</t>
  </si>
  <si>
    <t>203105</t>
  </si>
  <si>
    <t>203106</t>
  </si>
  <si>
    <t>203107</t>
  </si>
  <si>
    <t>203108</t>
  </si>
  <si>
    <t>203109</t>
  </si>
  <si>
    <t>203013</t>
  </si>
  <si>
    <t>203014</t>
  </si>
  <si>
    <t>203015</t>
  </si>
  <si>
    <t>NO METER STAMPED</t>
  </si>
  <si>
    <t>203016</t>
  </si>
  <si>
    <t>203017</t>
  </si>
  <si>
    <t xml:space="preserve">Pilot </t>
  </si>
  <si>
    <t>305589</t>
  </si>
  <si>
    <t>203018</t>
  </si>
  <si>
    <t>001341442</t>
  </si>
  <si>
    <t>203019</t>
  </si>
  <si>
    <t>203020</t>
  </si>
  <si>
    <t>203021</t>
  </si>
  <si>
    <t>203022</t>
  </si>
  <si>
    <t>203023</t>
  </si>
  <si>
    <t>23-01</t>
  </si>
  <si>
    <t>20323-01</t>
  </si>
  <si>
    <t>201121</t>
  </si>
  <si>
    <t>201122</t>
  </si>
  <si>
    <t>201123</t>
  </si>
  <si>
    <t>201124</t>
  </si>
  <si>
    <t>201125</t>
  </si>
  <si>
    <t>201126</t>
  </si>
  <si>
    <t>201127</t>
  </si>
  <si>
    <t>305706</t>
  </si>
  <si>
    <t>201128</t>
  </si>
  <si>
    <t>306445</t>
  </si>
  <si>
    <t>201129</t>
  </si>
  <si>
    <t>305701</t>
  </si>
  <si>
    <t>201130</t>
  </si>
  <si>
    <t>305209</t>
  </si>
  <si>
    <t>201131</t>
  </si>
  <si>
    <t>305544</t>
  </si>
  <si>
    <t>201133</t>
  </si>
  <si>
    <t>209005</t>
  </si>
  <si>
    <t>306214</t>
  </si>
  <si>
    <t>209006</t>
  </si>
  <si>
    <t>306245</t>
  </si>
  <si>
    <t>209007</t>
  </si>
  <si>
    <t>300964</t>
  </si>
  <si>
    <t>209008</t>
  </si>
  <si>
    <t>306352</t>
  </si>
  <si>
    <t>209009</t>
  </si>
  <si>
    <t>VALET</t>
  </si>
  <si>
    <t>305848</t>
  </si>
  <si>
    <t>209010</t>
  </si>
  <si>
    <t>306167</t>
  </si>
  <si>
    <t>209011</t>
  </si>
  <si>
    <t>305767</t>
  </si>
  <si>
    <t>209012</t>
  </si>
  <si>
    <t>306670</t>
  </si>
  <si>
    <t>199</t>
  </si>
  <si>
    <t>208199</t>
  </si>
  <si>
    <t>306459</t>
  </si>
  <si>
    <t>200</t>
  </si>
  <si>
    <t>208200</t>
  </si>
  <si>
    <t>300869</t>
  </si>
  <si>
    <t>201</t>
  </si>
  <si>
    <t>208201</t>
  </si>
  <si>
    <t>305632</t>
  </si>
  <si>
    <t>202</t>
  </si>
  <si>
    <t>208202</t>
  </si>
  <si>
    <t>305950</t>
  </si>
  <si>
    <t>203</t>
  </si>
  <si>
    <t>208203</t>
  </si>
  <si>
    <t>306408</t>
  </si>
  <si>
    <t>204</t>
  </si>
  <si>
    <t>208204</t>
  </si>
  <si>
    <t>306204</t>
  </si>
  <si>
    <t>205</t>
  </si>
  <si>
    <t>208205</t>
  </si>
  <si>
    <t>306194</t>
  </si>
  <si>
    <t>206</t>
  </si>
  <si>
    <t>208206</t>
  </si>
  <si>
    <t>308278</t>
  </si>
  <si>
    <t>317885</t>
  </si>
  <si>
    <t>208097</t>
  </si>
  <si>
    <t>208098</t>
  </si>
  <si>
    <t>208099</t>
  </si>
  <si>
    <t>208100</t>
  </si>
  <si>
    <t>208101</t>
  </si>
  <si>
    <t>208102</t>
  </si>
  <si>
    <t xml:space="preserve">N. 15th St. </t>
  </si>
  <si>
    <t>208103</t>
  </si>
  <si>
    <t>208104</t>
  </si>
  <si>
    <t>208105</t>
  </si>
  <si>
    <t>211001</t>
  </si>
  <si>
    <t>306371</t>
  </si>
  <si>
    <t>211002</t>
  </si>
  <si>
    <t>306170</t>
  </si>
  <si>
    <t>211003</t>
  </si>
  <si>
    <t>305226</t>
  </si>
  <si>
    <t>211004</t>
  </si>
  <si>
    <t>305745</t>
  </si>
  <si>
    <t>211005</t>
  </si>
  <si>
    <t>307441</t>
  </si>
  <si>
    <t>211006</t>
  </si>
  <si>
    <t>BUS PK ONLY</t>
  </si>
  <si>
    <t>011342750</t>
  </si>
  <si>
    <t>211007</t>
  </si>
  <si>
    <t>BUS</t>
  </si>
  <si>
    <t>211008</t>
  </si>
  <si>
    <t>MH</t>
  </si>
  <si>
    <t>211009</t>
  </si>
  <si>
    <t>211010</t>
  </si>
  <si>
    <t>211011</t>
  </si>
  <si>
    <t>211012</t>
  </si>
  <si>
    <t>211013</t>
  </si>
  <si>
    <t>201144</t>
  </si>
  <si>
    <t>N. 16th St.</t>
  </si>
  <si>
    <t>001341424</t>
  </si>
  <si>
    <t>201145</t>
  </si>
  <si>
    <t>201146</t>
  </si>
  <si>
    <t>201147</t>
  </si>
  <si>
    <t>201148</t>
  </si>
  <si>
    <t>201149</t>
  </si>
  <si>
    <t>201150</t>
  </si>
  <si>
    <t>202001</t>
  </si>
  <si>
    <t>202002</t>
  </si>
  <si>
    <t>202003</t>
  </si>
  <si>
    <t>202004</t>
  </si>
  <si>
    <t>209020</t>
  </si>
  <si>
    <t>306984</t>
  </si>
  <si>
    <t>209021</t>
  </si>
  <si>
    <t>305828</t>
  </si>
  <si>
    <t>209022</t>
  </si>
  <si>
    <t>308267</t>
  </si>
  <si>
    <t>208180</t>
  </si>
  <si>
    <t>W. 16th St.</t>
  </si>
  <si>
    <t>west is correct</t>
  </si>
  <si>
    <t>306422</t>
  </si>
  <si>
    <t>208181</t>
  </si>
  <si>
    <t>306419</t>
  </si>
  <si>
    <t>208182</t>
  </si>
  <si>
    <t>306426</t>
  </si>
  <si>
    <t>208183</t>
  </si>
  <si>
    <t>307994</t>
  </si>
  <si>
    <t>208122</t>
  </si>
  <si>
    <t>208123</t>
  </si>
  <si>
    <t>208124</t>
  </si>
  <si>
    <t>208125</t>
  </si>
  <si>
    <t>208126</t>
  </si>
  <si>
    <t>208127</t>
  </si>
  <si>
    <t>208128</t>
  </si>
  <si>
    <t>208129</t>
  </si>
  <si>
    <t>208130</t>
  </si>
  <si>
    <t>208131</t>
  </si>
  <si>
    <t>211026</t>
  </si>
  <si>
    <t>001341858</t>
  </si>
  <si>
    <t>211027</t>
  </si>
  <si>
    <t>211028</t>
  </si>
  <si>
    <t>211029</t>
  </si>
  <si>
    <t>211030</t>
  </si>
  <si>
    <t>211031</t>
  </si>
  <si>
    <t>211032</t>
  </si>
  <si>
    <t>211033</t>
  </si>
  <si>
    <t>211034</t>
  </si>
  <si>
    <t>211035</t>
  </si>
  <si>
    <t>211036</t>
  </si>
  <si>
    <t>211037</t>
  </si>
  <si>
    <t>306208</t>
  </si>
  <si>
    <t>211038</t>
  </si>
  <si>
    <t>305906</t>
  </si>
  <si>
    <t>211039</t>
  </si>
  <si>
    <t>306617</t>
  </si>
  <si>
    <t>205039</t>
  </si>
  <si>
    <t>N. 17th St.</t>
  </si>
  <si>
    <t>205040</t>
  </si>
  <si>
    <t>205041</t>
  </si>
  <si>
    <t>205042</t>
  </si>
  <si>
    <t>205043</t>
  </si>
  <si>
    <t>205044</t>
  </si>
  <si>
    <t>001341845</t>
  </si>
  <si>
    <t>205045</t>
  </si>
  <si>
    <t>205046</t>
  </si>
  <si>
    <t>205047</t>
  </si>
  <si>
    <t>205048</t>
  </si>
  <si>
    <t>205049</t>
  </si>
  <si>
    <t>205050</t>
  </si>
  <si>
    <t>038-13</t>
  </si>
  <si>
    <t>001341819</t>
  </si>
  <si>
    <t>038-14</t>
  </si>
  <si>
    <t>038-15</t>
  </si>
  <si>
    <t>038-16</t>
  </si>
  <si>
    <t>038-17</t>
  </si>
  <si>
    <t>038-18</t>
  </si>
  <si>
    <t>038-19</t>
  </si>
  <si>
    <t>038-08</t>
  </si>
  <si>
    <t>299326</t>
  </si>
  <si>
    <t>038-09</t>
  </si>
  <si>
    <t>305648</t>
  </si>
  <si>
    <t>038-10</t>
  </si>
  <si>
    <t>298284</t>
  </si>
  <si>
    <t>038-11</t>
  </si>
  <si>
    <t>306123</t>
  </si>
  <si>
    <t>038-12</t>
  </si>
  <si>
    <t>209031</t>
  </si>
  <si>
    <t>306360</t>
  </si>
  <si>
    <t>209032</t>
  </si>
  <si>
    <t>305795</t>
  </si>
  <si>
    <t>209033</t>
  </si>
  <si>
    <t>306099</t>
  </si>
  <si>
    <t>209034</t>
  </si>
  <si>
    <t>307172</t>
  </si>
  <si>
    <t>209035</t>
  </si>
  <si>
    <t>308450</t>
  </si>
  <si>
    <t>209037</t>
  </si>
  <si>
    <t>305356</t>
  </si>
  <si>
    <t>209038</t>
  </si>
  <si>
    <t>307917</t>
  </si>
  <si>
    <t>209039</t>
  </si>
  <si>
    <t>306766</t>
  </si>
  <si>
    <t>209040</t>
  </si>
  <si>
    <t>306613</t>
  </si>
  <si>
    <t>209041</t>
  </si>
  <si>
    <t>305637</t>
  </si>
  <si>
    <t>209042</t>
  </si>
  <si>
    <t>306186</t>
  </si>
  <si>
    <t>208166</t>
  </si>
  <si>
    <t>removed june 2017</t>
  </si>
  <si>
    <t>208167</t>
  </si>
  <si>
    <t>208168</t>
  </si>
  <si>
    <t>208169</t>
  </si>
  <si>
    <t>208170</t>
  </si>
  <si>
    <t>208171</t>
  </si>
  <si>
    <t>305703</t>
  </si>
  <si>
    <t>208172</t>
  </si>
  <si>
    <t>208146</t>
  </si>
  <si>
    <t>208147</t>
  </si>
  <si>
    <t>208148</t>
  </si>
  <si>
    <t>208149</t>
  </si>
  <si>
    <t>208150</t>
  </si>
  <si>
    <t>208151</t>
  </si>
  <si>
    <t>208152</t>
  </si>
  <si>
    <t>208153</t>
  </si>
  <si>
    <t>208154</t>
  </si>
  <si>
    <t>208155</t>
  </si>
  <si>
    <t>134-01</t>
  </si>
  <si>
    <t>202134-01</t>
  </si>
  <si>
    <t>N. 18th St.</t>
  </si>
  <si>
    <t>134-02</t>
  </si>
  <si>
    <t>202134-02</t>
  </si>
  <si>
    <t>305253</t>
  </si>
  <si>
    <t>134-03</t>
  </si>
  <si>
    <t>202134-03</t>
  </si>
  <si>
    <t>134-04</t>
  </si>
  <si>
    <t>202134-04</t>
  </si>
  <si>
    <t>134-05</t>
  </si>
  <si>
    <t>202134-05</t>
  </si>
  <si>
    <t>134-06</t>
  </si>
  <si>
    <t>202134-06</t>
  </si>
  <si>
    <t>134-07</t>
  </si>
  <si>
    <t>202134-07</t>
  </si>
  <si>
    <t>134-08</t>
  </si>
  <si>
    <t>202134-08</t>
  </si>
  <si>
    <t>134-09</t>
  </si>
  <si>
    <t>202134-09</t>
  </si>
  <si>
    <t>134-10</t>
  </si>
  <si>
    <t>202134-10</t>
  </si>
  <si>
    <t>18-00</t>
  </si>
  <si>
    <t>20218-00</t>
  </si>
  <si>
    <t>001341821</t>
  </si>
  <si>
    <t>18-01</t>
  </si>
  <si>
    <t>20218-01</t>
  </si>
  <si>
    <t>18-02</t>
  </si>
  <si>
    <t>20218-02</t>
  </si>
  <si>
    <t>18-03</t>
  </si>
  <si>
    <t>20218-03</t>
  </si>
  <si>
    <t>18-04</t>
  </si>
  <si>
    <t>20218-04</t>
  </si>
  <si>
    <t>18-05</t>
  </si>
  <si>
    <t>20218-05</t>
  </si>
  <si>
    <t>18-06</t>
  </si>
  <si>
    <t>20218-06</t>
  </si>
  <si>
    <t>18-07</t>
  </si>
  <si>
    <t>20218-07</t>
  </si>
  <si>
    <t>18-08</t>
  </si>
  <si>
    <t>20218-08</t>
  </si>
  <si>
    <t>18-10</t>
  </si>
  <si>
    <t>20218-10</t>
  </si>
  <si>
    <t>305625</t>
  </si>
  <si>
    <t>18-11</t>
  </si>
  <si>
    <t>20218-11</t>
  </si>
  <si>
    <t>305867</t>
  </si>
  <si>
    <t>18-12-</t>
  </si>
  <si>
    <t>20218-12-</t>
  </si>
  <si>
    <t>301174</t>
  </si>
  <si>
    <t>18-13</t>
  </si>
  <si>
    <t>20218-13</t>
  </si>
  <si>
    <t>305741</t>
  </si>
  <si>
    <t>214169</t>
  </si>
  <si>
    <t>307095</t>
  </si>
  <si>
    <t>214170</t>
  </si>
  <si>
    <t>305569</t>
  </si>
  <si>
    <t>214171</t>
  </si>
  <si>
    <t>301163</t>
  </si>
  <si>
    <t>214173</t>
  </si>
  <si>
    <t>305760</t>
  </si>
  <si>
    <t>214174</t>
  </si>
  <si>
    <t>306480</t>
  </si>
  <si>
    <t>214175</t>
  </si>
  <si>
    <t>307419</t>
  </si>
  <si>
    <t>211060</t>
  </si>
  <si>
    <t>001341837</t>
  </si>
  <si>
    <t>211061</t>
  </si>
  <si>
    <t>211062</t>
  </si>
  <si>
    <t>211063</t>
  </si>
  <si>
    <t>211064</t>
  </si>
  <si>
    <t>211065</t>
  </si>
  <si>
    <t>211066</t>
  </si>
  <si>
    <t>211067</t>
  </si>
  <si>
    <t>300924</t>
  </si>
  <si>
    <t>211068</t>
  </si>
  <si>
    <t>306952</t>
  </si>
  <si>
    <t>211069</t>
  </si>
  <si>
    <t>305811</t>
  </si>
  <si>
    <t>211070</t>
  </si>
  <si>
    <t>299521</t>
  </si>
  <si>
    <t>parkeon</t>
  </si>
  <si>
    <t>ips</t>
  </si>
  <si>
    <t>3901+</t>
  </si>
  <si>
    <t>Hourly Rate as of 10/29</t>
  </si>
  <si>
    <t>206082</t>
  </si>
  <si>
    <t>001342389</t>
  </si>
  <si>
    <t>206083</t>
  </si>
  <si>
    <t>206084</t>
  </si>
  <si>
    <t>206085</t>
  </si>
  <si>
    <t>206086</t>
  </si>
  <si>
    <t>206087</t>
  </si>
  <si>
    <t>206088</t>
  </si>
  <si>
    <t>206089</t>
  </si>
  <si>
    <t>206090</t>
  </si>
  <si>
    <t>206091</t>
  </si>
  <si>
    <t>206092</t>
  </si>
  <si>
    <t>206099</t>
  </si>
  <si>
    <t>EUGENIA St.</t>
  </si>
  <si>
    <t>333047</t>
  </si>
  <si>
    <t>206100</t>
  </si>
  <si>
    <t>336979</t>
  </si>
  <si>
    <t>206101</t>
  </si>
  <si>
    <t>326218</t>
  </si>
  <si>
    <t>206102</t>
  </si>
  <si>
    <t>206103</t>
  </si>
  <si>
    <t>206104</t>
  </si>
  <si>
    <t>206105</t>
  </si>
  <si>
    <t>206106</t>
  </si>
  <si>
    <t>206107</t>
  </si>
  <si>
    <t>206108</t>
  </si>
  <si>
    <t>206109</t>
  </si>
  <si>
    <t>206110</t>
  </si>
  <si>
    <t>206111</t>
  </si>
  <si>
    <t>206112</t>
  </si>
  <si>
    <t>206113</t>
  </si>
  <si>
    <t>206001</t>
  </si>
  <si>
    <t>206002</t>
  </si>
  <si>
    <t>206003</t>
  </si>
  <si>
    <t>206004</t>
  </si>
  <si>
    <t>206005</t>
  </si>
  <si>
    <t>206006</t>
  </si>
  <si>
    <t>206007</t>
  </si>
  <si>
    <t>206008</t>
  </si>
  <si>
    <t>206009</t>
  </si>
  <si>
    <t>206010</t>
  </si>
  <si>
    <t>206011</t>
  </si>
  <si>
    <t>206012</t>
  </si>
  <si>
    <t>206013</t>
  </si>
  <si>
    <t>206014</t>
  </si>
  <si>
    <t>206015</t>
  </si>
  <si>
    <t>206016</t>
  </si>
  <si>
    <t>206017</t>
  </si>
  <si>
    <t>206018</t>
  </si>
  <si>
    <t>206019</t>
  </si>
  <si>
    <t>206020</t>
  </si>
  <si>
    <t>206021</t>
  </si>
  <si>
    <t>206022</t>
  </si>
  <si>
    <t>206023</t>
  </si>
  <si>
    <t>206024</t>
  </si>
  <si>
    <t>206025</t>
  </si>
  <si>
    <t>206026</t>
  </si>
  <si>
    <t>001342568</t>
  </si>
  <si>
    <t>206027</t>
  </si>
  <si>
    <t>206028</t>
  </si>
  <si>
    <t>206029</t>
  </si>
  <si>
    <t>206030</t>
  </si>
  <si>
    <t>206031</t>
  </si>
  <si>
    <t>206032</t>
  </si>
  <si>
    <t>206033</t>
  </si>
  <si>
    <t>206034</t>
  </si>
  <si>
    <t>206035</t>
  </si>
  <si>
    <t>206036</t>
  </si>
  <si>
    <t>206140</t>
  </si>
  <si>
    <t>001342620</t>
  </si>
  <si>
    <t>206141</t>
  </si>
  <si>
    <t>206142</t>
  </si>
  <si>
    <t>206143</t>
  </si>
  <si>
    <t>206144</t>
  </si>
  <si>
    <t>206145</t>
  </si>
  <si>
    <t>206146</t>
  </si>
  <si>
    <t>206147</t>
  </si>
  <si>
    <t>206148</t>
  </si>
  <si>
    <t>206149</t>
  </si>
  <si>
    <t>206150</t>
  </si>
  <si>
    <t>205011</t>
  </si>
  <si>
    <t>001342399</t>
  </si>
  <si>
    <t>205012</t>
  </si>
  <si>
    <t>001342542</t>
  </si>
  <si>
    <t>205013</t>
  </si>
  <si>
    <t>205014</t>
  </si>
  <si>
    <t>205015</t>
  </si>
  <si>
    <t>205016</t>
  </si>
  <si>
    <t>205017</t>
  </si>
  <si>
    <t>205018</t>
  </si>
  <si>
    <t>205019</t>
  </si>
  <si>
    <t>205020</t>
  </si>
  <si>
    <t>205021</t>
  </si>
  <si>
    <t>205022</t>
  </si>
  <si>
    <t>205023</t>
  </si>
  <si>
    <t>205024</t>
  </si>
  <si>
    <t>205025</t>
  </si>
  <si>
    <t>205026</t>
  </si>
  <si>
    <t>205001</t>
  </si>
  <si>
    <t>001342388</t>
  </si>
  <si>
    <t>205002</t>
  </si>
  <si>
    <t>205003</t>
  </si>
  <si>
    <t>205004</t>
  </si>
  <si>
    <t>205005</t>
  </si>
  <si>
    <t>205006</t>
  </si>
  <si>
    <t>205007</t>
  </si>
  <si>
    <t>205008</t>
  </si>
  <si>
    <t>205009</t>
  </si>
  <si>
    <t>205010</t>
  </si>
  <si>
    <t>202106</t>
  </si>
  <si>
    <t>001342497</t>
  </si>
  <si>
    <t>202107</t>
  </si>
  <si>
    <t>202108</t>
  </si>
  <si>
    <t>202109</t>
  </si>
  <si>
    <t>202110</t>
  </si>
  <si>
    <t>202111</t>
  </si>
  <si>
    <t>202112</t>
  </si>
  <si>
    <t>202113</t>
  </si>
  <si>
    <t>202114</t>
  </si>
  <si>
    <t>202115</t>
  </si>
  <si>
    <t>202084</t>
  </si>
  <si>
    <t>336430</t>
  </si>
  <si>
    <t>202085</t>
  </si>
  <si>
    <t>327033</t>
  </si>
  <si>
    <t>202086</t>
  </si>
  <si>
    <t>336180</t>
  </si>
  <si>
    <t>202087</t>
  </si>
  <si>
    <t>323070</t>
  </si>
  <si>
    <t>202088</t>
  </si>
  <si>
    <t>332441</t>
  </si>
  <si>
    <t>202089</t>
  </si>
  <si>
    <t>332493</t>
  </si>
  <si>
    <t>202068</t>
  </si>
  <si>
    <t>001342391</t>
  </si>
  <si>
    <t>68-01</t>
  </si>
  <si>
    <t>20268-01</t>
  </si>
  <si>
    <t>68-02</t>
  </si>
  <si>
    <t>20268-02</t>
  </si>
  <si>
    <t>68-03</t>
  </si>
  <si>
    <t>20268-03</t>
  </si>
  <si>
    <t>202069</t>
  </si>
  <si>
    <t>202070</t>
  </si>
  <si>
    <t>202071</t>
  </si>
  <si>
    <t>202072</t>
  </si>
  <si>
    <t>202073</t>
  </si>
  <si>
    <t>202075</t>
  </si>
  <si>
    <t>001342392</t>
  </si>
  <si>
    <t>202076</t>
  </si>
  <si>
    <t>202077</t>
  </si>
  <si>
    <t>202078</t>
  </si>
  <si>
    <t>202079</t>
  </si>
  <si>
    <t>202080</t>
  </si>
  <si>
    <t>202081</t>
  </si>
  <si>
    <t>202082</t>
  </si>
  <si>
    <t>202020</t>
  </si>
  <si>
    <t>202021</t>
  </si>
  <si>
    <t>202022</t>
  </si>
  <si>
    <t>202023</t>
  </si>
  <si>
    <t>202024</t>
  </si>
  <si>
    <t>202025</t>
  </si>
  <si>
    <t>202026</t>
  </si>
  <si>
    <t>202027</t>
  </si>
  <si>
    <t>202028</t>
  </si>
  <si>
    <t>202125</t>
  </si>
  <si>
    <t>332411</t>
  </si>
  <si>
    <t>202126</t>
  </si>
  <si>
    <t>335882</t>
  </si>
  <si>
    <t>202127</t>
  </si>
  <si>
    <t>336414</t>
  </si>
  <si>
    <t>202128</t>
  </si>
  <si>
    <t>336885</t>
  </si>
  <si>
    <t>large break</t>
  </si>
  <si>
    <t>202129</t>
  </si>
  <si>
    <t>335449</t>
  </si>
  <si>
    <t>202130</t>
  </si>
  <si>
    <t>327244</t>
  </si>
  <si>
    <t>202131</t>
  </si>
  <si>
    <t>335113</t>
  </si>
  <si>
    <t>202133</t>
  </si>
  <si>
    <t>334538</t>
  </si>
  <si>
    <t>202134</t>
  </si>
  <si>
    <t>335469</t>
  </si>
  <si>
    <t>202056</t>
  </si>
  <si>
    <t>001342397</t>
  </si>
  <si>
    <t>202057</t>
  </si>
  <si>
    <t>202058</t>
  </si>
  <si>
    <t>202059</t>
  </si>
  <si>
    <t>202060</t>
  </si>
  <si>
    <t>202061</t>
  </si>
  <si>
    <t>202062</t>
  </si>
  <si>
    <t>202063</t>
  </si>
  <si>
    <t>202064</t>
  </si>
  <si>
    <t>202041</t>
  </si>
  <si>
    <t>333848</t>
  </si>
  <si>
    <t>202042</t>
  </si>
  <si>
    <t>336121</t>
  </si>
  <si>
    <t>202043</t>
  </si>
  <si>
    <t>328497</t>
  </si>
  <si>
    <t>202044</t>
  </si>
  <si>
    <t>332572</t>
  </si>
  <si>
    <t>202045</t>
  </si>
  <si>
    <t>258118</t>
  </si>
  <si>
    <t>202046</t>
  </si>
  <si>
    <t>325610</t>
  </si>
  <si>
    <t>202047</t>
  </si>
  <si>
    <t>001342596</t>
  </si>
  <si>
    <t>202048</t>
  </si>
  <si>
    <t>202049</t>
  </si>
  <si>
    <t>202050</t>
  </si>
  <si>
    <t>202051</t>
  </si>
  <si>
    <t>202052</t>
  </si>
  <si>
    <t>202053</t>
  </si>
  <si>
    <t>202054</t>
  </si>
  <si>
    <t>213056</t>
  </si>
  <si>
    <t>001342398</t>
  </si>
  <si>
    <t>213057</t>
  </si>
  <si>
    <t>001342539</t>
  </si>
  <si>
    <t>213058</t>
  </si>
  <si>
    <t>213059</t>
  </si>
  <si>
    <t>213060</t>
  </si>
  <si>
    <t>213061</t>
  </si>
  <si>
    <t>213062</t>
  </si>
  <si>
    <t>213063</t>
  </si>
  <si>
    <t>213064</t>
  </si>
  <si>
    <t>213065</t>
  </si>
  <si>
    <t>213066</t>
  </si>
  <si>
    <t>213067</t>
  </si>
  <si>
    <t>213068</t>
  </si>
  <si>
    <t>213001</t>
  </si>
  <si>
    <t>001342655</t>
  </si>
  <si>
    <t>213002</t>
  </si>
  <si>
    <t>213003</t>
  </si>
  <si>
    <t>213004</t>
  </si>
  <si>
    <t>213005</t>
  </si>
  <si>
    <t>213006</t>
  </si>
  <si>
    <t>213007</t>
  </si>
  <si>
    <t>213008</t>
  </si>
  <si>
    <t>213009</t>
  </si>
  <si>
    <t>213010</t>
  </si>
  <si>
    <t>213011</t>
  </si>
  <si>
    <t>213027</t>
  </si>
  <si>
    <t>001342400</t>
  </si>
  <si>
    <t>213028</t>
  </si>
  <si>
    <t>213029</t>
  </si>
  <si>
    <t>213030</t>
  </si>
  <si>
    <t>213031</t>
  </si>
  <si>
    <t>213032</t>
  </si>
  <si>
    <t>213033</t>
  </si>
  <si>
    <t>213034</t>
  </si>
  <si>
    <t>213044</t>
  </si>
  <si>
    <t>001342652</t>
  </si>
  <si>
    <t>213045</t>
  </si>
  <si>
    <t>001342536</t>
  </si>
  <si>
    <t>213046</t>
  </si>
  <si>
    <t>213047</t>
  </si>
  <si>
    <t>213048</t>
  </si>
  <si>
    <t>213049</t>
  </si>
  <si>
    <t>213050</t>
  </si>
  <si>
    <t>213051</t>
  </si>
  <si>
    <t>213052</t>
  </si>
  <si>
    <t>213053</t>
  </si>
  <si>
    <t>213054</t>
  </si>
  <si>
    <t>213055</t>
  </si>
  <si>
    <t>336415</t>
  </si>
  <si>
    <t>328541</t>
  </si>
  <si>
    <t>334872</t>
  </si>
  <si>
    <t>335613</t>
  </si>
  <si>
    <t>335047</t>
  </si>
  <si>
    <t>333426</t>
  </si>
  <si>
    <t>0.75/ hr</t>
  </si>
  <si>
    <t>313146</t>
  </si>
  <si>
    <t>336836</t>
  </si>
  <si>
    <t>336624</t>
  </si>
  <si>
    <t>313659</t>
  </si>
  <si>
    <t>001342541</t>
  </si>
  <si>
    <t>001342629</t>
  </si>
  <si>
    <t>001342433</t>
  </si>
  <si>
    <t>001342547</t>
  </si>
  <si>
    <t>001342385</t>
  </si>
  <si>
    <t>001342576</t>
  </si>
  <si>
    <t>001342405</t>
  </si>
  <si>
    <t>separated by Ewing</t>
  </si>
  <si>
    <t>001343080</t>
  </si>
  <si>
    <t>001342461</t>
  </si>
  <si>
    <t>001342693</t>
  </si>
  <si>
    <t>212001</t>
  </si>
  <si>
    <t>001342700</t>
  </si>
  <si>
    <t>212002</t>
  </si>
  <si>
    <t>212003</t>
  </si>
  <si>
    <t>212004</t>
  </si>
  <si>
    <t>212005</t>
  </si>
  <si>
    <t>212006</t>
  </si>
  <si>
    <t>212007</t>
  </si>
  <si>
    <t>212014</t>
  </si>
  <si>
    <t>001342673</t>
  </si>
  <si>
    <t>212015</t>
  </si>
  <si>
    <t>212016</t>
  </si>
  <si>
    <t>212017</t>
  </si>
  <si>
    <t>212018</t>
  </si>
  <si>
    <t>212019</t>
  </si>
  <si>
    <t>212020</t>
  </si>
  <si>
    <t>212098</t>
  </si>
  <si>
    <t>001342599</t>
  </si>
  <si>
    <t>212099</t>
  </si>
  <si>
    <t>V. PARK</t>
  </si>
  <si>
    <t>212100</t>
  </si>
  <si>
    <t>212101</t>
  </si>
  <si>
    <t>212102</t>
  </si>
  <si>
    <t>212103</t>
  </si>
  <si>
    <t>212104</t>
  </si>
  <si>
    <t>212008</t>
  </si>
  <si>
    <t>001342680</t>
  </si>
  <si>
    <t>212009</t>
  </si>
  <si>
    <t>212010</t>
  </si>
  <si>
    <t>212011</t>
  </si>
  <si>
    <t>212012</t>
  </si>
  <si>
    <t>212013</t>
  </si>
  <si>
    <t>212030</t>
  </si>
  <si>
    <t>001342651</t>
  </si>
  <si>
    <t>212031</t>
  </si>
  <si>
    <t>001342667</t>
  </si>
  <si>
    <t>212032</t>
  </si>
  <si>
    <t>212033</t>
  </si>
  <si>
    <t>212034</t>
  </si>
  <si>
    <t>212035</t>
  </si>
  <si>
    <t>212036</t>
  </si>
  <si>
    <t>212037</t>
  </si>
  <si>
    <t>212038</t>
  </si>
  <si>
    <t>212039</t>
  </si>
  <si>
    <t>212040</t>
  </si>
  <si>
    <t>212041</t>
  </si>
  <si>
    <t>212042</t>
  </si>
  <si>
    <t>212081</t>
  </si>
  <si>
    <t>001342569</t>
  </si>
  <si>
    <t>212082</t>
  </si>
  <si>
    <t>212083</t>
  </si>
  <si>
    <t>212084</t>
  </si>
  <si>
    <t>212085</t>
  </si>
  <si>
    <t>212086</t>
  </si>
  <si>
    <t>212087</t>
  </si>
  <si>
    <t>212088</t>
  </si>
  <si>
    <t>212089</t>
  </si>
  <si>
    <t>212091</t>
  </si>
  <si>
    <t>212058</t>
  </si>
  <si>
    <t>335032</t>
  </si>
  <si>
    <t>212059</t>
  </si>
  <si>
    <t>337513</t>
  </si>
  <si>
    <t>212060</t>
  </si>
  <si>
    <t>323973</t>
  </si>
  <si>
    <t>212061</t>
  </si>
  <si>
    <t>336702</t>
  </si>
  <si>
    <t>212062</t>
  </si>
  <si>
    <t>313011</t>
  </si>
  <si>
    <t>212064</t>
  </si>
  <si>
    <t>001342499</t>
  </si>
  <si>
    <t>212065</t>
  </si>
  <si>
    <t>212066</t>
  </si>
  <si>
    <t>212067</t>
  </si>
  <si>
    <t>212068</t>
  </si>
  <si>
    <t>212069</t>
  </si>
  <si>
    <t>212070</t>
  </si>
  <si>
    <t>212071</t>
  </si>
  <si>
    <t>212072</t>
  </si>
  <si>
    <t>212073</t>
  </si>
  <si>
    <t>212074</t>
  </si>
  <si>
    <t>$0.75/hr</t>
  </si>
  <si>
    <t>001342649</t>
  </si>
  <si>
    <t>001342591</t>
  </si>
  <si>
    <t>336191</t>
  </si>
  <si>
    <t>323135</t>
  </si>
  <si>
    <t>333662</t>
  </si>
  <si>
    <t>332553</t>
  </si>
  <si>
    <t>001342657</t>
  </si>
  <si>
    <t>00132630</t>
  </si>
  <si>
    <t>001342668</t>
  </si>
  <si>
    <t>001342674</t>
  </si>
  <si>
    <t>001342500</t>
  </si>
  <si>
    <t>001342537</t>
  </si>
  <si>
    <t>001342548</t>
  </si>
  <si>
    <t>001342646</t>
  </si>
  <si>
    <t>001342538</t>
  </si>
  <si>
    <t>001342645</t>
  </si>
  <si>
    <t>001342656</t>
  </si>
  <si>
    <t>331258</t>
  </si>
  <si>
    <t>301951</t>
  </si>
  <si>
    <t>335340</t>
  </si>
  <si>
    <t>328057</t>
  </si>
  <si>
    <t>239456</t>
  </si>
  <si>
    <t>333376</t>
  </si>
  <si>
    <t>001342650</t>
  </si>
  <si>
    <t>001342679</t>
  </si>
  <si>
    <t>001342671</t>
  </si>
  <si>
    <t>001342626</t>
  </si>
  <si>
    <t>153-01</t>
  </si>
  <si>
    <t>214153-01</t>
  </si>
  <si>
    <t>001342654</t>
  </si>
  <si>
    <t>153-02</t>
  </si>
  <si>
    <t>214153-02</t>
  </si>
  <si>
    <t>001342676</t>
  </si>
  <si>
    <t>153-03</t>
  </si>
  <si>
    <t>214153-03</t>
  </si>
  <si>
    <t>214154</t>
  </si>
  <si>
    <t>214155</t>
  </si>
  <si>
    <t>214156</t>
  </si>
  <si>
    <t>214157</t>
  </si>
  <si>
    <t>214158</t>
  </si>
  <si>
    <t>214159</t>
  </si>
  <si>
    <t>214160</t>
  </si>
  <si>
    <t>214161</t>
  </si>
  <si>
    <t>214162</t>
  </si>
  <si>
    <t>214163</t>
  </si>
  <si>
    <t>214164</t>
  </si>
  <si>
    <t>214165</t>
  </si>
  <si>
    <t>214166</t>
  </si>
  <si>
    <t>214167</t>
  </si>
  <si>
    <t>214168</t>
  </si>
  <si>
    <t>214002</t>
  </si>
  <si>
    <t>001342574</t>
  </si>
  <si>
    <t>214003</t>
  </si>
  <si>
    <t>001343070</t>
  </si>
  <si>
    <t>214004</t>
  </si>
  <si>
    <t>214005</t>
  </si>
  <si>
    <t>214006</t>
  </si>
  <si>
    <t>214007</t>
  </si>
  <si>
    <t>214008</t>
  </si>
  <si>
    <t>214009</t>
  </si>
  <si>
    <t>214043</t>
  </si>
  <si>
    <t>001342653</t>
  </si>
  <si>
    <t>214044</t>
  </si>
  <si>
    <t>001342575</t>
  </si>
  <si>
    <t>214045</t>
  </si>
  <si>
    <t>214046</t>
  </si>
  <si>
    <t>214047</t>
  </si>
  <si>
    <t>214048</t>
  </si>
  <si>
    <t>214049</t>
  </si>
  <si>
    <t>214050</t>
  </si>
  <si>
    <t>214051</t>
  </si>
  <si>
    <t>214052</t>
  </si>
  <si>
    <t>214053</t>
  </si>
  <si>
    <t>214054</t>
  </si>
  <si>
    <t>214055</t>
  </si>
  <si>
    <t>214056</t>
  </si>
  <si>
    <t>214057</t>
  </si>
  <si>
    <t>214131</t>
  </si>
  <si>
    <t>001342624</t>
  </si>
  <si>
    <t>214132</t>
  </si>
  <si>
    <t>001352241</t>
  </si>
  <si>
    <t>214133</t>
  </si>
  <si>
    <t>214134</t>
  </si>
  <si>
    <t>214135</t>
  </si>
  <si>
    <t>214136</t>
  </si>
  <si>
    <t>214137</t>
  </si>
  <si>
    <t>214138</t>
  </si>
  <si>
    <t>214139</t>
  </si>
  <si>
    <t>214140</t>
  </si>
  <si>
    <t>214141</t>
  </si>
  <si>
    <t>214060</t>
  </si>
  <si>
    <t>001342589</t>
  </si>
  <si>
    <t>214061</t>
  </si>
  <si>
    <t>001342590</t>
  </si>
  <si>
    <t>214062</t>
  </si>
  <si>
    <t>214063</t>
  </si>
  <si>
    <t>214064</t>
  </si>
  <si>
    <t>214065</t>
  </si>
  <si>
    <t>214066</t>
  </si>
  <si>
    <t>214067</t>
  </si>
  <si>
    <t>214068</t>
  </si>
  <si>
    <t>214069</t>
  </si>
  <si>
    <t>214070</t>
  </si>
  <si>
    <t>214071</t>
  </si>
  <si>
    <t>214123</t>
  </si>
  <si>
    <t>001342504</t>
  </si>
  <si>
    <t>214124</t>
  </si>
  <si>
    <t>214125</t>
  </si>
  <si>
    <t>214126</t>
  </si>
  <si>
    <t>214127</t>
  </si>
  <si>
    <t>214128</t>
  </si>
  <si>
    <t>214129</t>
  </si>
  <si>
    <t>214130</t>
  </si>
  <si>
    <t>214072</t>
  </si>
  <si>
    <t>333490</t>
  </si>
  <si>
    <t>214073</t>
  </si>
  <si>
    <t>335859</t>
  </si>
  <si>
    <t>214074</t>
  </si>
  <si>
    <t>333738</t>
  </si>
  <si>
    <t>214075</t>
  </si>
  <si>
    <t>324456</t>
  </si>
  <si>
    <t>214076</t>
  </si>
  <si>
    <t>333530</t>
  </si>
  <si>
    <t>214077</t>
  </si>
  <si>
    <t>335645</t>
  </si>
  <si>
    <t>214107</t>
  </si>
  <si>
    <t>011342699</t>
  </si>
  <si>
    <t>214108</t>
  </si>
  <si>
    <t>214109</t>
  </si>
  <si>
    <t>214110</t>
  </si>
  <si>
    <t>214111</t>
  </si>
  <si>
    <t>214112</t>
  </si>
  <si>
    <t>214113</t>
  </si>
  <si>
    <t>214114</t>
  </si>
  <si>
    <t>214078</t>
  </si>
  <si>
    <t>001342701</t>
  </si>
  <si>
    <t>214079</t>
  </si>
  <si>
    <t>001341878</t>
  </si>
  <si>
    <t>214080</t>
  </si>
  <si>
    <t>214081</t>
  </si>
  <si>
    <t>214082</t>
  </si>
  <si>
    <t>214083</t>
  </si>
  <si>
    <t>214084</t>
  </si>
  <si>
    <t>214085</t>
  </si>
  <si>
    <t>214086</t>
  </si>
  <si>
    <t>214087</t>
  </si>
  <si>
    <t>214088</t>
  </si>
  <si>
    <t>214089</t>
  </si>
  <si>
    <t>214095</t>
  </si>
  <si>
    <t>001341877</t>
  </si>
  <si>
    <t>214096</t>
  </si>
  <si>
    <t>001342600</t>
  </si>
  <si>
    <t>214097</t>
  </si>
  <si>
    <t>214098</t>
  </si>
  <si>
    <t>214099</t>
  </si>
  <si>
    <t>214100</t>
  </si>
  <si>
    <t>214101</t>
  </si>
  <si>
    <t>214102</t>
  </si>
  <si>
    <t>214103</t>
  </si>
  <si>
    <t>214104</t>
  </si>
  <si>
    <t>214105</t>
  </si>
  <si>
    <t>333692</t>
  </si>
  <si>
    <t>335674</t>
  </si>
  <si>
    <t>336218</t>
  </si>
  <si>
    <t>334959</t>
  </si>
  <si>
    <t>331111</t>
  </si>
  <si>
    <t>001342503</t>
  </si>
  <si>
    <t>001342619</t>
  </si>
  <si>
    <t>001343813</t>
  </si>
  <si>
    <t>001342173</t>
  </si>
  <si>
    <t>001343835</t>
  </si>
  <si>
    <t>001343190</t>
  </si>
  <si>
    <t>202065</t>
  </si>
  <si>
    <t>N. 19th St.</t>
  </si>
  <si>
    <t>202066</t>
  </si>
  <si>
    <t>202067</t>
  </si>
  <si>
    <t>202117</t>
  </si>
  <si>
    <t>001342647</t>
  </si>
  <si>
    <t>202118</t>
  </si>
  <si>
    <t>202119</t>
  </si>
  <si>
    <t>202120</t>
  </si>
  <si>
    <t>202121</t>
  </si>
  <si>
    <t>202122</t>
  </si>
  <si>
    <t>202123</t>
  </si>
  <si>
    <t>202124</t>
  </si>
  <si>
    <t>28-05</t>
  </si>
  <si>
    <t>20228-05</t>
  </si>
  <si>
    <t>28-06</t>
  </si>
  <si>
    <t>20228-06</t>
  </si>
  <si>
    <t>28-07</t>
  </si>
  <si>
    <t>20228-07</t>
  </si>
  <si>
    <t>28-08</t>
  </si>
  <si>
    <t>20228-08</t>
  </si>
  <si>
    <t>28-09</t>
  </si>
  <si>
    <t>20228-09</t>
  </si>
  <si>
    <t>28-10</t>
  </si>
  <si>
    <t>20228-10</t>
  </si>
  <si>
    <t>28-11</t>
  </si>
  <si>
    <t>20228-11</t>
  </si>
  <si>
    <t>28-13</t>
  </si>
  <si>
    <t>20228-13</t>
  </si>
  <si>
    <t>28-14</t>
  </si>
  <si>
    <t>20228-14</t>
  </si>
  <si>
    <t>212105</t>
  </si>
  <si>
    <t>212106</t>
  </si>
  <si>
    <t>212107</t>
  </si>
  <si>
    <t>212108</t>
  </si>
  <si>
    <t>212109</t>
  </si>
  <si>
    <t>212110</t>
  </si>
  <si>
    <t>212112</t>
  </si>
  <si>
    <t>212113</t>
  </si>
  <si>
    <t>214143</t>
  </si>
  <si>
    <t>214144</t>
  </si>
  <si>
    <t>214145</t>
  </si>
  <si>
    <t>214146</t>
  </si>
  <si>
    <t>214147</t>
  </si>
  <si>
    <t>333611</t>
  </si>
  <si>
    <t>214148</t>
  </si>
  <si>
    <t>214149</t>
  </si>
  <si>
    <t>214150</t>
  </si>
  <si>
    <t>214151</t>
  </si>
  <si>
    <t>214152</t>
  </si>
  <si>
    <t>214153</t>
  </si>
  <si>
    <t>214010</t>
  </si>
  <si>
    <t>214011</t>
  </si>
  <si>
    <t>214012</t>
  </si>
  <si>
    <t>214013</t>
  </si>
  <si>
    <t>0311186</t>
  </si>
  <si>
    <t>214028</t>
  </si>
  <si>
    <t>333836</t>
  </si>
  <si>
    <t>214029</t>
  </si>
  <si>
    <t>332360</t>
  </si>
  <si>
    <t>214030</t>
  </si>
  <si>
    <t>311395</t>
  </si>
  <si>
    <t>214031</t>
  </si>
  <si>
    <t>324636</t>
  </si>
  <si>
    <t>N. 19TH</t>
  </si>
  <si>
    <t>336614</t>
  </si>
  <si>
    <t>335447</t>
  </si>
  <si>
    <t>333670</t>
  </si>
  <si>
    <t>336353</t>
  </si>
  <si>
    <t>324584</t>
  </si>
  <si>
    <t xml:space="preserve"> </t>
  </si>
  <si>
    <t>214034</t>
  </si>
  <si>
    <t>336227</t>
  </si>
  <si>
    <t>214035</t>
  </si>
  <si>
    <t>336898</t>
  </si>
  <si>
    <t>214036</t>
  </si>
  <si>
    <t>336549</t>
  </si>
  <si>
    <t>214037</t>
  </si>
  <si>
    <t>336616</t>
  </si>
  <si>
    <t>81-01</t>
  </si>
  <si>
    <t>20681-01</t>
  </si>
  <si>
    <t>S. 20th St</t>
  </si>
  <si>
    <t>001342597</t>
  </si>
  <si>
    <t>81-02</t>
  </si>
  <si>
    <t>20681-02</t>
  </si>
  <si>
    <t>81-03</t>
  </si>
  <si>
    <t>20681-03</t>
  </si>
  <si>
    <t>81-04</t>
  </si>
  <si>
    <t>20681-04</t>
  </si>
  <si>
    <t>81-05</t>
  </si>
  <si>
    <t>20681-05</t>
  </si>
  <si>
    <t>81-06</t>
  </si>
  <si>
    <t>20681-06</t>
  </si>
  <si>
    <t>81-07</t>
  </si>
  <si>
    <t>20681-07</t>
  </si>
  <si>
    <t>MISSING STAMP</t>
  </si>
  <si>
    <t>81-08</t>
  </si>
  <si>
    <t>20681-08</t>
  </si>
  <si>
    <t>81-09</t>
  </si>
  <si>
    <t>20681-09</t>
  </si>
  <si>
    <t>81-10</t>
  </si>
  <si>
    <t>20681-10</t>
  </si>
  <si>
    <t>81-11</t>
  </si>
  <si>
    <t>20681-11</t>
  </si>
  <si>
    <t>MISSING HOUSE</t>
  </si>
  <si>
    <t>81-12</t>
  </si>
  <si>
    <t>20681-12</t>
  </si>
  <si>
    <t>202074</t>
  </si>
  <si>
    <t xml:space="preserve">N. 20th St. </t>
  </si>
  <si>
    <t>326842</t>
  </si>
  <si>
    <t>74-01</t>
  </si>
  <si>
    <t>20274-01</t>
  </si>
  <si>
    <t>327690</t>
  </si>
  <si>
    <t>74-02</t>
  </si>
  <si>
    <t>20274-02</t>
  </si>
  <si>
    <t>312139</t>
  </si>
  <si>
    <t>336877</t>
  </si>
  <si>
    <t>212021</t>
  </si>
  <si>
    <t>336382</t>
  </si>
  <si>
    <t>212022</t>
  </si>
  <si>
    <t>333246</t>
  </si>
  <si>
    <t>212023</t>
  </si>
  <si>
    <t>336064</t>
  </si>
  <si>
    <t>212024</t>
  </si>
  <si>
    <t>333542</t>
  </si>
  <si>
    <t>212025</t>
  </si>
  <si>
    <t>326517</t>
  </si>
  <si>
    <t>212026</t>
  </si>
  <si>
    <t>335916</t>
  </si>
  <si>
    <t>212027</t>
  </si>
  <si>
    <t>334663</t>
  </si>
  <si>
    <t>212028</t>
  </si>
  <si>
    <t>336668</t>
  </si>
  <si>
    <t>212029</t>
  </si>
  <si>
    <t>333065</t>
  </si>
  <si>
    <t>323254</t>
  </si>
  <si>
    <t>212092</t>
  </si>
  <si>
    <t>322997</t>
  </si>
  <si>
    <t>092-01</t>
  </si>
  <si>
    <t>212092-01</t>
  </si>
  <si>
    <t>311971</t>
  </si>
  <si>
    <t>092-02</t>
  </si>
  <si>
    <t>212092-02</t>
  </si>
  <si>
    <t>328173</t>
  </si>
  <si>
    <t>092-03</t>
  </si>
  <si>
    <t>212092-03</t>
  </si>
  <si>
    <t>333146</t>
  </si>
  <si>
    <t>092-04</t>
  </si>
  <si>
    <t>212092-04</t>
  </si>
  <si>
    <t>330454</t>
  </si>
  <si>
    <t>212093</t>
  </si>
  <si>
    <t>327095</t>
  </si>
  <si>
    <t>212094</t>
  </si>
  <si>
    <t>335794</t>
  </si>
  <si>
    <t>212095</t>
  </si>
  <si>
    <t>335994</t>
  </si>
  <si>
    <t>212096</t>
  </si>
  <si>
    <t>323446</t>
  </si>
  <si>
    <t>212097</t>
  </si>
  <si>
    <t>336951</t>
  </si>
  <si>
    <t>206120</t>
  </si>
  <si>
    <t xml:space="preserve">S. 21th St. </t>
  </si>
  <si>
    <t>001342545</t>
  </si>
  <si>
    <t>206121</t>
  </si>
  <si>
    <t>206122</t>
  </si>
  <si>
    <t>206123</t>
  </si>
  <si>
    <t>206124</t>
  </si>
  <si>
    <t>206125</t>
  </si>
  <si>
    <t>206126</t>
  </si>
  <si>
    <t>206127</t>
  </si>
  <si>
    <t>212044</t>
  </si>
  <si>
    <t xml:space="preserve">N. 21th St. </t>
  </si>
  <si>
    <t>001342672</t>
  </si>
  <si>
    <t>212045</t>
  </si>
  <si>
    <t>212046</t>
  </si>
  <si>
    <t>212047</t>
  </si>
  <si>
    <t>212048</t>
  </si>
  <si>
    <t>212049</t>
  </si>
  <si>
    <t>212050</t>
  </si>
  <si>
    <t>212051</t>
  </si>
  <si>
    <t>001342678</t>
  </si>
  <si>
    <t>212052</t>
  </si>
  <si>
    <t>212053</t>
  </si>
  <si>
    <t>212054</t>
  </si>
  <si>
    <t>212055</t>
  </si>
  <si>
    <t>212056</t>
  </si>
  <si>
    <t>212057</t>
  </si>
  <si>
    <t>212076</t>
  </si>
  <si>
    <t>335056</t>
  </si>
  <si>
    <t>212077</t>
  </si>
  <si>
    <t>336460</t>
  </si>
  <si>
    <t>212078</t>
  </si>
  <si>
    <t>327198</t>
  </si>
  <si>
    <t>212079</t>
  </si>
  <si>
    <t>331737</t>
  </si>
  <si>
    <t>212080</t>
  </si>
  <si>
    <t>311263</t>
  </si>
  <si>
    <t>214115</t>
  </si>
  <si>
    <t>336934</t>
  </si>
  <si>
    <t>214116</t>
  </si>
  <si>
    <t>332911</t>
  </si>
  <si>
    <t>214117</t>
  </si>
  <si>
    <t>336942</t>
  </si>
  <si>
    <t>214118</t>
  </si>
  <si>
    <t>336320</t>
  </si>
  <si>
    <t>214119</t>
  </si>
  <si>
    <t>313672</t>
  </si>
  <si>
    <t>214120</t>
  </si>
  <si>
    <t>336099</t>
  </si>
  <si>
    <t>214121</t>
  </si>
  <si>
    <t>333064</t>
  </si>
  <si>
    <t>214122</t>
  </si>
  <si>
    <t>311412</t>
  </si>
  <si>
    <t>206151</t>
  </si>
  <si>
    <t xml:space="preserve">S. 22nd St. </t>
  </si>
  <si>
    <t>001342622</t>
  </si>
  <si>
    <t>206152</t>
  </si>
  <si>
    <t>001342628</t>
  </si>
  <si>
    <t>206153</t>
  </si>
  <si>
    <t>001342625</t>
  </si>
  <si>
    <t>206154</t>
  </si>
  <si>
    <t>206155</t>
  </si>
  <si>
    <t>206156</t>
  </si>
  <si>
    <t>206157</t>
  </si>
  <si>
    <t>206158</t>
  </si>
  <si>
    <t>206159</t>
  </si>
  <si>
    <t>206160</t>
  </si>
  <si>
    <t>206161</t>
  </si>
  <si>
    <t>161-01</t>
  </si>
  <si>
    <t>206161-01</t>
  </si>
  <si>
    <t>161-02</t>
  </si>
  <si>
    <t>206161-02</t>
  </si>
  <si>
    <t>161-03</t>
  </si>
  <si>
    <t>206161-03</t>
  </si>
  <si>
    <t>161-04</t>
  </si>
  <si>
    <t>206161-04</t>
  </si>
  <si>
    <t>161-05</t>
  </si>
  <si>
    <t>206161-05</t>
  </si>
  <si>
    <t>161-06</t>
  </si>
  <si>
    <t>206161-06</t>
  </si>
  <si>
    <t>161-07</t>
  </si>
  <si>
    <t>206161-07</t>
  </si>
  <si>
    <t>161-08</t>
  </si>
  <si>
    <t>206161-08</t>
  </si>
  <si>
    <t>161-09</t>
  </si>
  <si>
    <t>206161-09</t>
  </si>
  <si>
    <t>161-10</t>
  </si>
  <si>
    <t>206161-10</t>
  </si>
  <si>
    <t>161-11</t>
  </si>
  <si>
    <t>206161-11</t>
  </si>
  <si>
    <t>206174</t>
  </si>
  <si>
    <t>001341876</t>
  </si>
  <si>
    <t>206175</t>
  </si>
  <si>
    <t>001342543</t>
  </si>
  <si>
    <t>206176</t>
  </si>
  <si>
    <t>001342675</t>
  </si>
  <si>
    <t>206177</t>
  </si>
  <si>
    <t>001342627</t>
  </si>
  <si>
    <t>206178</t>
  </si>
  <si>
    <t>206179</t>
  </si>
  <si>
    <t>206180</t>
  </si>
  <si>
    <t>206181</t>
  </si>
  <si>
    <t>206164</t>
  </si>
  <si>
    <t>206165</t>
  </si>
  <si>
    <t>206166</t>
  </si>
  <si>
    <t>206167</t>
  </si>
  <si>
    <t>206168</t>
  </si>
  <si>
    <t>206169</t>
  </si>
  <si>
    <t>206170</t>
  </si>
  <si>
    <t>206171</t>
  </si>
  <si>
    <t>206172</t>
  </si>
  <si>
    <t>206173</t>
  </si>
  <si>
    <t>161-12</t>
  </si>
  <si>
    <t>206161-12</t>
  </si>
  <si>
    <t>161-13</t>
  </si>
  <si>
    <t>206161-13</t>
  </si>
  <si>
    <t>161-14</t>
  </si>
  <si>
    <t>206161-14</t>
  </si>
  <si>
    <t>161-15</t>
  </si>
  <si>
    <t>206161-15</t>
  </si>
  <si>
    <t>161-16</t>
  </si>
  <si>
    <t>206161-16</t>
  </si>
  <si>
    <t>161-17</t>
  </si>
  <si>
    <t>206161-17</t>
  </si>
  <si>
    <t>161-18</t>
  </si>
  <si>
    <t>206161-18</t>
  </si>
  <si>
    <t>161-19</t>
  </si>
  <si>
    <t>206161-19</t>
  </si>
  <si>
    <t>161-20</t>
  </si>
  <si>
    <t>206161-20</t>
  </si>
  <si>
    <t>161-21</t>
  </si>
  <si>
    <t>206161-21</t>
  </si>
  <si>
    <t>161-22</t>
  </si>
  <si>
    <t>206161-22</t>
  </si>
  <si>
    <t>161-23</t>
  </si>
  <si>
    <t>206161-23</t>
  </si>
  <si>
    <t>161-24</t>
  </si>
  <si>
    <t>206161-24</t>
  </si>
  <si>
    <t>161-25</t>
  </si>
  <si>
    <t>206161-25</t>
  </si>
  <si>
    <t>206162</t>
  </si>
  <si>
    <t>206163</t>
  </si>
  <si>
    <t xml:space="preserve">N. 23rd St. </t>
  </si>
  <si>
    <t>333775</t>
  </si>
  <si>
    <t>309141</t>
  </si>
  <si>
    <t>333522</t>
  </si>
  <si>
    <t>444984</t>
  </si>
  <si>
    <t>333852</t>
  </si>
  <si>
    <t>336186</t>
  </si>
  <si>
    <t>332937</t>
  </si>
  <si>
    <t>228165</t>
  </si>
  <si>
    <t>332953</t>
  </si>
  <si>
    <t>331386</t>
  </si>
  <si>
    <t>332957</t>
  </si>
  <si>
    <t>333924</t>
  </si>
  <si>
    <t>335144</t>
  </si>
  <si>
    <t>328189</t>
  </si>
  <si>
    <t>331636</t>
  </si>
  <si>
    <t>001342669</t>
  </si>
  <si>
    <t>213023</t>
  </si>
  <si>
    <t>N. JEFFERSON</t>
  </si>
  <si>
    <t>323658</t>
  </si>
  <si>
    <t>213024</t>
  </si>
  <si>
    <t>334202</t>
  </si>
  <si>
    <t>213025</t>
  </si>
  <si>
    <t>331794</t>
  </si>
  <si>
    <t>213026</t>
  </si>
  <si>
    <t>311066</t>
  </si>
  <si>
    <t>336372</t>
  </si>
  <si>
    <t>333206</t>
  </si>
  <si>
    <t>333452</t>
  </si>
  <si>
    <t>333823</t>
  </si>
  <si>
    <t>326580</t>
  </si>
  <si>
    <t>326030</t>
  </si>
  <si>
    <t>333531</t>
  </si>
  <si>
    <t>333847</t>
  </si>
  <si>
    <t>336589</t>
  </si>
  <si>
    <t>333711</t>
  </si>
  <si>
    <t>N. Leffingwell</t>
  </si>
  <si>
    <t>336545</t>
  </si>
  <si>
    <t>334461</t>
  </si>
  <si>
    <t>336977</t>
  </si>
  <si>
    <t>335574</t>
  </si>
  <si>
    <t>326388</t>
  </si>
  <si>
    <t>4996+</t>
  </si>
  <si>
    <t>STL Zone</t>
  </si>
  <si>
    <t>New stall</t>
  </si>
  <si>
    <t>Meter #</t>
  </si>
  <si>
    <t>Street</t>
  </si>
  <si>
    <t>Block #</t>
  </si>
  <si>
    <t>Meter Effective Hours</t>
  </si>
  <si>
    <t>PM Zone Number</t>
  </si>
  <si>
    <t>Block Count</t>
  </si>
  <si>
    <t xml:space="preserve">Max Duration </t>
  </si>
  <si>
    <t>Olive St.</t>
  </si>
  <si>
    <t>Cardinal</t>
  </si>
  <si>
    <t>Garrison</t>
  </si>
  <si>
    <t>001341776</t>
  </si>
  <si>
    <t>001343805</t>
  </si>
  <si>
    <t>001343096</t>
  </si>
  <si>
    <t>Compton</t>
  </si>
  <si>
    <t>331743</t>
  </si>
  <si>
    <t>335223</t>
  </si>
  <si>
    <t>332409</t>
  </si>
  <si>
    <t>001340624</t>
  </si>
  <si>
    <t>1 missing pole</t>
  </si>
  <si>
    <t>001343806</t>
  </si>
  <si>
    <t>001343188</t>
  </si>
  <si>
    <t>3200/3300</t>
  </si>
  <si>
    <t xml:space="preserve">Olive </t>
  </si>
  <si>
    <t>001342177</t>
  </si>
  <si>
    <t>001341704</t>
  </si>
  <si>
    <t>001342623</t>
  </si>
  <si>
    <t>001342540</t>
  </si>
  <si>
    <t>001342189</t>
  </si>
  <si>
    <t>001343286</t>
  </si>
  <si>
    <t>001343287</t>
  </si>
  <si>
    <t xml:space="preserve">Theresa </t>
  </si>
  <si>
    <t>Lindell</t>
  </si>
  <si>
    <t>001341717</t>
  </si>
  <si>
    <t>001341743</t>
  </si>
  <si>
    <t>001341725</t>
  </si>
  <si>
    <t>001341726</t>
  </si>
  <si>
    <t>Grand</t>
  </si>
  <si>
    <t>Theresa</t>
  </si>
  <si>
    <t>001343869</t>
  </si>
  <si>
    <t>001341775</t>
  </si>
  <si>
    <t>001343936</t>
  </si>
  <si>
    <t>001340623</t>
  </si>
  <si>
    <t>001341703</t>
  </si>
  <si>
    <t>001341813</t>
  </si>
  <si>
    <t>Lindell Blvd</t>
  </si>
  <si>
    <t>3400/3500</t>
  </si>
  <si>
    <t>001343252</t>
  </si>
  <si>
    <t>001342498</t>
  </si>
  <si>
    <t>001342502</t>
  </si>
  <si>
    <t>001342927</t>
  </si>
  <si>
    <t>001341422</t>
  </si>
  <si>
    <t>001341710</t>
  </si>
  <si>
    <t>001341742</t>
  </si>
  <si>
    <t>001344217</t>
  </si>
  <si>
    <t>Locust St.</t>
  </si>
  <si>
    <t>001343933</t>
  </si>
  <si>
    <t>001343935</t>
  </si>
  <si>
    <t>001343810</t>
  </si>
  <si>
    <t>001341817</t>
  </si>
  <si>
    <t>001341749</t>
  </si>
  <si>
    <t>001341745</t>
  </si>
  <si>
    <t>001343261</t>
  </si>
  <si>
    <t>001343928</t>
  </si>
  <si>
    <t>Leonard</t>
  </si>
  <si>
    <t>001341795</t>
  </si>
  <si>
    <t>001341744</t>
  </si>
  <si>
    <t>001343873</t>
  </si>
  <si>
    <t>001342783</t>
  </si>
  <si>
    <t>001341800</t>
  </si>
  <si>
    <t>001341815</t>
  </si>
  <si>
    <t>001343870</t>
  </si>
  <si>
    <t>001341706</t>
  </si>
  <si>
    <t>Washington Ave</t>
  </si>
  <si>
    <t>001352288</t>
  </si>
  <si>
    <t xml:space="preserve">318640  </t>
  </si>
  <si>
    <t xml:space="preserve">320132 </t>
  </si>
  <si>
    <t>Josephine Baker</t>
  </si>
  <si>
    <t>001352293</t>
  </si>
  <si>
    <t>001351930</t>
  </si>
  <si>
    <t>001352210</t>
  </si>
  <si>
    <t>001352286</t>
  </si>
  <si>
    <t>001341748</t>
  </si>
  <si>
    <t>236410</t>
  </si>
  <si>
    <t>327527</t>
  </si>
  <si>
    <t>333293</t>
  </si>
  <si>
    <t>301882</t>
  </si>
  <si>
    <t>330952</t>
  </si>
  <si>
    <t>001341715</t>
  </si>
  <si>
    <t>001343886</t>
  </si>
  <si>
    <t>PERM REMOVAL / DRIVEWAY</t>
  </si>
  <si>
    <t>Delmar Blvd</t>
  </si>
  <si>
    <t>001341421</t>
  </si>
  <si>
    <t>001341731</t>
  </si>
  <si>
    <t>001343257</t>
  </si>
  <si>
    <t>Franklin Ave</t>
  </si>
  <si>
    <t>4 HR</t>
  </si>
  <si>
    <t>001343197</t>
  </si>
  <si>
    <t>001343267</t>
  </si>
  <si>
    <t>001343271</t>
  </si>
  <si>
    <t>Enright Ave</t>
  </si>
  <si>
    <t>Spring</t>
  </si>
  <si>
    <t>Changed to 4 hour limit on 2/4/16</t>
  </si>
  <si>
    <t>001341709</t>
  </si>
  <si>
    <t>001341746</t>
  </si>
  <si>
    <t>001341747</t>
  </si>
  <si>
    <t>001341808</t>
  </si>
  <si>
    <t>001343871</t>
  </si>
  <si>
    <t>001340630</t>
  </si>
  <si>
    <t>001341806</t>
  </si>
  <si>
    <t>001340625</t>
  </si>
  <si>
    <t>001340626</t>
  </si>
  <si>
    <t>Bell Ave</t>
  </si>
  <si>
    <t>001341818</t>
  </si>
  <si>
    <t>001343930</t>
  </si>
  <si>
    <t>001343259</t>
  </si>
  <si>
    <t>001342821</t>
  </si>
  <si>
    <t>001343200</t>
  </si>
  <si>
    <t>001342887</t>
  </si>
  <si>
    <t>0013431720</t>
  </si>
  <si>
    <t>N. Garrison Ave</t>
  </si>
  <si>
    <t>300/400</t>
  </si>
  <si>
    <t>001341730</t>
  </si>
  <si>
    <t>001341752</t>
  </si>
  <si>
    <t>330805</t>
  </si>
  <si>
    <t>333389</t>
  </si>
  <si>
    <t>236559</t>
  </si>
  <si>
    <t>334587</t>
  </si>
  <si>
    <t>238651</t>
  </si>
  <si>
    <t>330371</t>
  </si>
  <si>
    <t>326099</t>
  </si>
  <si>
    <t>N. Cardinal Ave</t>
  </si>
  <si>
    <t>001343932</t>
  </si>
  <si>
    <t>001341711</t>
  </si>
  <si>
    <t>001342790</t>
  </si>
  <si>
    <t>001341753</t>
  </si>
  <si>
    <t>S. Compton Ave</t>
  </si>
  <si>
    <t>Laclede</t>
  </si>
  <si>
    <t>Market</t>
  </si>
  <si>
    <t>001454283</t>
  </si>
  <si>
    <t>001343811</t>
  </si>
  <si>
    <t>N. Compton Ave</t>
  </si>
  <si>
    <t>001341461</t>
  </si>
  <si>
    <t>001343807</t>
  </si>
  <si>
    <t>001342777</t>
  </si>
  <si>
    <t>001341739</t>
  </si>
  <si>
    <t>001343173</t>
  </si>
  <si>
    <t>001342846</t>
  </si>
  <si>
    <t>N. Leonard Ave</t>
  </si>
  <si>
    <t>001343183</t>
  </si>
  <si>
    <t>001343268</t>
  </si>
  <si>
    <t>Samuel Shepard</t>
  </si>
  <si>
    <t>001343934</t>
  </si>
  <si>
    <t>001343878</t>
  </si>
  <si>
    <t>N. Theresa Ave</t>
  </si>
  <si>
    <t>001341816</t>
  </si>
  <si>
    <t>Removed</t>
  </si>
  <si>
    <t>grass and brick side walk, will require concrete pads or IPS</t>
  </si>
  <si>
    <t>N. Grand Blvd</t>
  </si>
  <si>
    <t>8 am to 6 pm</t>
  </si>
  <si>
    <t>320463</t>
  </si>
  <si>
    <t>320621</t>
  </si>
  <si>
    <t>321732</t>
  </si>
  <si>
    <t xml:space="preserve"> 320295</t>
  </si>
  <si>
    <t>321406</t>
  </si>
  <si>
    <t>Delmar</t>
  </si>
  <si>
    <t>Grandel Square</t>
  </si>
  <si>
    <t>307999</t>
  </si>
  <si>
    <t>5846+</t>
  </si>
  <si>
    <t>Max Duration in HR</t>
  </si>
  <si>
    <t>Forest Park Ave</t>
  </si>
  <si>
    <t>001343833</t>
  </si>
  <si>
    <t>001343875</t>
  </si>
  <si>
    <t>001343185</t>
  </si>
  <si>
    <t>001342815</t>
  </si>
  <si>
    <t>001342785</t>
  </si>
  <si>
    <t>001343102</t>
  </si>
  <si>
    <t>Vandeventer</t>
  </si>
  <si>
    <t>001343264</t>
  </si>
  <si>
    <t>001343101</t>
  </si>
  <si>
    <t>001343874</t>
  </si>
  <si>
    <t>001342824</t>
  </si>
  <si>
    <t>001343176</t>
  </si>
  <si>
    <t>001342364</t>
  </si>
  <si>
    <t>Sarah</t>
  </si>
  <si>
    <t>001343260</t>
  </si>
  <si>
    <t xml:space="preserve">
construciton on block may cause add meters </t>
  </si>
  <si>
    <t>236912</t>
  </si>
  <si>
    <t>251337</t>
  </si>
  <si>
    <t>236231</t>
  </si>
  <si>
    <t>251117</t>
  </si>
  <si>
    <t>220815</t>
  </si>
  <si>
    <t>251057</t>
  </si>
  <si>
    <t>Laclede Ave</t>
  </si>
  <si>
    <t>001342779</t>
  </si>
  <si>
    <t>construciton on block may cause additonal meters upon completetion</t>
  </si>
  <si>
    <t>001341723</t>
  </si>
  <si>
    <t>001333021</t>
  </si>
  <si>
    <t>001343284</t>
  </si>
  <si>
    <t>construction preventing installation, on issue list</t>
  </si>
  <si>
    <t>001335056</t>
  </si>
  <si>
    <t>001341721</t>
  </si>
  <si>
    <t>001343812</t>
  </si>
  <si>
    <t>001343880</t>
  </si>
  <si>
    <t>001341803</t>
  </si>
  <si>
    <t>W Pine Blvd</t>
  </si>
  <si>
    <t>336829</t>
  </si>
  <si>
    <t>336671</t>
  </si>
  <si>
    <t>336695</t>
  </si>
  <si>
    <t>335675</t>
  </si>
  <si>
    <t>335554</t>
  </si>
  <si>
    <t>001341810</t>
  </si>
  <si>
    <t>001341812</t>
  </si>
  <si>
    <t>001335041</t>
  </si>
  <si>
    <t>001335028</t>
  </si>
  <si>
    <t>001341714</t>
  </si>
  <si>
    <t>001341805</t>
  </si>
  <si>
    <t>001335022</t>
  </si>
  <si>
    <t>330417</t>
  </si>
  <si>
    <t>001342172</t>
  </si>
  <si>
    <t>001343265</t>
  </si>
  <si>
    <t>001342826</t>
  </si>
  <si>
    <t>001343193</t>
  </si>
  <si>
    <t>001343872</t>
  </si>
  <si>
    <t>01341814</t>
  </si>
  <si>
    <t>001343140</t>
  </si>
  <si>
    <t>001343178</t>
  </si>
  <si>
    <t>001343228</t>
  </si>
  <si>
    <t>001343196</t>
  </si>
  <si>
    <t>001341729</t>
  </si>
  <si>
    <t>001341740</t>
  </si>
  <si>
    <t>001343067</t>
  </si>
  <si>
    <t>001341732</t>
  </si>
  <si>
    <t>McPherson</t>
  </si>
  <si>
    <t>starting at Olive to these meters</t>
  </si>
  <si>
    <t>001340631</t>
  </si>
  <si>
    <t>001352223</t>
  </si>
  <si>
    <t>3700/3800</t>
  </si>
  <si>
    <t>001343142</t>
  </si>
  <si>
    <t>001341778</t>
  </si>
  <si>
    <t>001342780</t>
  </si>
  <si>
    <t>001341781</t>
  </si>
  <si>
    <t>001343809</t>
  </si>
  <si>
    <t>001343134</t>
  </si>
  <si>
    <t>001342190</t>
  </si>
  <si>
    <t>001352219</t>
  </si>
  <si>
    <t>001341736</t>
  </si>
  <si>
    <t>001352218</t>
  </si>
  <si>
    <t>McPherson Ave</t>
  </si>
  <si>
    <t>001333053</t>
  </si>
  <si>
    <t>001341724</t>
  </si>
  <si>
    <t>001343078</t>
  </si>
  <si>
    <t>001342176</t>
  </si>
  <si>
    <t>00343288</t>
  </si>
  <si>
    <t>001343133</t>
  </si>
  <si>
    <t>001343879</t>
  </si>
  <si>
    <t>001343170</t>
  </si>
  <si>
    <t>001341802</t>
  </si>
  <si>
    <t>001342845</t>
  </si>
  <si>
    <t>001349174</t>
  </si>
  <si>
    <t>001335038</t>
  </si>
  <si>
    <t>001341727</t>
  </si>
  <si>
    <t>001342823</t>
  </si>
  <si>
    <t>001342825</t>
  </si>
  <si>
    <t>001343175</t>
  </si>
  <si>
    <t>001342784</t>
  </si>
  <si>
    <t>001342816</t>
  </si>
  <si>
    <t>001342179</t>
  </si>
  <si>
    <t>001343245</t>
  </si>
  <si>
    <t>001341811</t>
  </si>
  <si>
    <t>001342844</t>
  </si>
  <si>
    <t>001333123</t>
  </si>
  <si>
    <t>001341499</t>
  </si>
  <si>
    <t>001343803</t>
  </si>
  <si>
    <t>001341718</t>
  </si>
  <si>
    <t>S. Spring Ave</t>
  </si>
  <si>
    <t>Clark</t>
  </si>
  <si>
    <t>334078</t>
  </si>
  <si>
    <t>336427</t>
  </si>
  <si>
    <t>333323</t>
  </si>
  <si>
    <t>251390</t>
  </si>
  <si>
    <t>251376</t>
  </si>
  <si>
    <t>251343</t>
  </si>
  <si>
    <t>251109</t>
  </si>
  <si>
    <t>251311</t>
  </si>
  <si>
    <t>337802</t>
  </si>
  <si>
    <t>001341780</t>
  </si>
  <si>
    <t>001341801</t>
  </si>
  <si>
    <t>N. Spring Ave</t>
  </si>
  <si>
    <t>One Parkeon removed on 12/10/15</t>
  </si>
  <si>
    <t>001341458</t>
  </si>
  <si>
    <t>Westminster</t>
  </si>
  <si>
    <t>333955</t>
  </si>
  <si>
    <t>333851</t>
  </si>
  <si>
    <t>313650</t>
  </si>
  <si>
    <t>336152</t>
  </si>
  <si>
    <t>001343929</t>
  </si>
  <si>
    <t>001352211</t>
  </si>
  <si>
    <t>001352291</t>
  </si>
  <si>
    <t>N. Spring Ave - east</t>
  </si>
  <si>
    <t>001343065</t>
  </si>
  <si>
    <t>001342366</t>
  </si>
  <si>
    <t>Vandeventer Ave</t>
  </si>
  <si>
    <t>001342787</t>
  </si>
  <si>
    <t>001343229</t>
  </si>
  <si>
    <t>001343269</t>
  </si>
  <si>
    <t>001341460</t>
  </si>
  <si>
    <t>001343931</t>
  </si>
  <si>
    <t>001343282</t>
  </si>
  <si>
    <t>001343180</t>
  </si>
  <si>
    <t>336285</t>
  </si>
  <si>
    <t>334826</t>
  </si>
  <si>
    <t>336842</t>
  </si>
  <si>
    <t>001341446</t>
  </si>
  <si>
    <t>334600</t>
  </si>
  <si>
    <t>321482</t>
  </si>
  <si>
    <t>333727</t>
  </si>
  <si>
    <t>327838</t>
  </si>
  <si>
    <t>334590</t>
  </si>
  <si>
    <t>337481</t>
  </si>
  <si>
    <t>334254</t>
  </si>
  <si>
    <t>6960+</t>
  </si>
  <si>
    <t>STL ZONE</t>
  </si>
  <si>
    <t>T0</t>
  </si>
  <si>
    <t>Block count</t>
  </si>
  <si>
    <t>Hourly rate as of 10/8/15</t>
  </si>
  <si>
    <t>Kingshighway Blvd</t>
  </si>
  <si>
    <t>M-Sat 8:00-19:00</t>
  </si>
  <si>
    <t>Old SSM</t>
  </si>
  <si>
    <t>001343087</t>
  </si>
  <si>
    <t>M-Sat 8:00-19:01</t>
  </si>
  <si>
    <t>001342434</t>
  </si>
  <si>
    <t>M-Sat 8:00-19:02</t>
  </si>
  <si>
    <t>M-Sat 8:00-19:03</t>
  </si>
  <si>
    <t>M-Sat 8:00-19:04</t>
  </si>
  <si>
    <t>M-Sat 8:00-19:05</t>
  </si>
  <si>
    <t>M-Sat 8:00-19:06</t>
  </si>
  <si>
    <t>M-Sat 8:00-19:07</t>
  </si>
  <si>
    <t>M-Sat 8:00-19:08</t>
  </si>
  <si>
    <t>M-Sat 8:00-19:09</t>
  </si>
  <si>
    <t>M-Sat 8:00-19:10</t>
  </si>
  <si>
    <t>M-Sat 8:00-19:11</t>
  </si>
  <si>
    <t>001342786</t>
  </si>
  <si>
    <t>001343250</t>
  </si>
  <si>
    <t>M-Sat 8:00-19:12</t>
  </si>
  <si>
    <t>M-Sat 8:00-19:13</t>
  </si>
  <si>
    <t>001342746</t>
  </si>
  <si>
    <t>001343088</t>
  </si>
  <si>
    <t>001343086</t>
  </si>
  <si>
    <t>S. Kingshighway Blvd</t>
  </si>
  <si>
    <t>removed</t>
  </si>
  <si>
    <t>305522</t>
  </si>
  <si>
    <t>306155</t>
  </si>
  <si>
    <t>001341869</t>
  </si>
  <si>
    <t>York Ave</t>
  </si>
  <si>
    <t>307687</t>
  </si>
  <si>
    <t>306520</t>
  </si>
  <si>
    <t>305559</t>
  </si>
  <si>
    <t>N. Euclid Ave</t>
  </si>
  <si>
    <t>306298</t>
  </si>
  <si>
    <t>305772</t>
  </si>
  <si>
    <t>306968</t>
  </si>
  <si>
    <t>306603</t>
  </si>
  <si>
    <t>306114</t>
  </si>
  <si>
    <t>306348</t>
  </si>
  <si>
    <t>215450</t>
  </si>
  <si>
    <t>328503</t>
  </si>
  <si>
    <t>229113</t>
  </si>
  <si>
    <t>230071</t>
  </si>
  <si>
    <t>232799</t>
  </si>
  <si>
    <t>001341443</t>
  </si>
  <si>
    <t>001343079</t>
  </si>
  <si>
    <t>001341865</t>
  </si>
  <si>
    <t>Remove pilot IPS</t>
  </si>
  <si>
    <t>001343089</t>
  </si>
  <si>
    <t>001342412</t>
  </si>
  <si>
    <t>IPS meters installed on 9/25/15, replaced by Parkeon</t>
  </si>
  <si>
    <t>001352237</t>
  </si>
  <si>
    <t>001341462</t>
  </si>
  <si>
    <t>001341713</t>
  </si>
  <si>
    <t>001342698</t>
  </si>
  <si>
    <t>001341440</t>
  </si>
  <si>
    <t>001342435</t>
  </si>
  <si>
    <t xml:space="preserve">IPS meters installed on 9/25/15, replaced by Parkeon
7148 was retinstalled from 7327
</t>
  </si>
  <si>
    <t>001342791</t>
  </si>
  <si>
    <t>001352236</t>
  </si>
  <si>
    <t>001342776</t>
  </si>
  <si>
    <t>N. Taylor</t>
  </si>
  <si>
    <t>306350</t>
  </si>
  <si>
    <t>336182</t>
  </si>
  <si>
    <t>305202</t>
  </si>
  <si>
    <t>001342464</t>
  </si>
  <si>
    <t>001341444</t>
  </si>
  <si>
    <t>001341712</t>
  </si>
  <si>
    <t>001335025</t>
  </si>
  <si>
    <t>S. Euclid Ave</t>
  </si>
  <si>
    <t>Forest Park</t>
  </si>
  <si>
    <t>301941</t>
  </si>
  <si>
    <t>new</t>
  </si>
  <si>
    <t>308080</t>
  </si>
  <si>
    <t>N.  Taylor Ave</t>
  </si>
  <si>
    <t>001341792</t>
  </si>
  <si>
    <t>001343082</t>
  </si>
  <si>
    <t>potential block for removal</t>
  </si>
  <si>
    <t>001342714</t>
  </si>
  <si>
    <t>Potential block forremoval</t>
  </si>
  <si>
    <t>001341820</t>
  </si>
  <si>
    <t>001341445</t>
  </si>
  <si>
    <t>234665</t>
  </si>
  <si>
    <t>234100</t>
  </si>
  <si>
    <t>250363</t>
  </si>
  <si>
    <t>247240</t>
  </si>
  <si>
    <t>251951</t>
  </si>
  <si>
    <t>242201</t>
  </si>
  <si>
    <t>N. Newstead Ave</t>
  </si>
  <si>
    <t>233793</t>
  </si>
  <si>
    <t>001342395</t>
  </si>
  <si>
    <t>S. Newstead Ave</t>
  </si>
  <si>
    <t>001342413</t>
  </si>
  <si>
    <t>001343285</t>
  </si>
  <si>
    <t>30 min</t>
  </si>
  <si>
    <t>319173</t>
  </si>
  <si>
    <t>314707</t>
  </si>
  <si>
    <t>320442</t>
  </si>
  <si>
    <t>321884</t>
  </si>
  <si>
    <t>Whittier St</t>
  </si>
  <si>
    <t>001342394</t>
  </si>
  <si>
    <t>001341872</t>
  </si>
  <si>
    <t>S. Sarah</t>
  </si>
  <si>
    <t>Alley</t>
  </si>
  <si>
    <t>001333091</t>
  </si>
  <si>
    <t>001342788</t>
  </si>
  <si>
    <t>N. Sarah</t>
  </si>
  <si>
    <t>ALLEY</t>
  </si>
  <si>
    <t>W. PINE</t>
  </si>
  <si>
    <t>001332991</t>
  </si>
  <si>
    <t>N. SARAH</t>
  </si>
  <si>
    <t>001335034</t>
  </si>
  <si>
    <t>001243814</t>
  </si>
  <si>
    <t>N. Sarah St</t>
  </si>
  <si>
    <t>301614</t>
  </si>
  <si>
    <t>300587</t>
  </si>
  <si>
    <t>001342396</t>
  </si>
  <si>
    <t>001342606</t>
  </si>
  <si>
    <t>001340628</t>
  </si>
  <si>
    <t>001343832</t>
  </si>
  <si>
    <t>001343186</t>
  </si>
  <si>
    <t>001343143</t>
  </si>
  <si>
    <t>001343244</t>
  </si>
  <si>
    <t>001343804</t>
  </si>
  <si>
    <t>001343063</t>
  </si>
  <si>
    <t>001343194</t>
  </si>
  <si>
    <t>001343138</t>
  </si>
  <si>
    <t>001343256</t>
  </si>
  <si>
    <t>4100/4200</t>
  </si>
  <si>
    <t>001341463</t>
  </si>
  <si>
    <t>001341457</t>
  </si>
  <si>
    <t>001342363</t>
  </si>
  <si>
    <t>Alley Parking Lot</t>
  </si>
  <si>
    <t>between Lacleded and Lake Forest</t>
  </si>
  <si>
    <t>315255</t>
  </si>
  <si>
    <t>318985</t>
  </si>
  <si>
    <t>318529</t>
  </si>
  <si>
    <t>320800</t>
  </si>
  <si>
    <t>322061</t>
  </si>
  <si>
    <t>319463</t>
  </si>
  <si>
    <t>321420</t>
  </si>
  <si>
    <t>321644</t>
  </si>
  <si>
    <t>320546</t>
  </si>
  <si>
    <t>321245</t>
  </si>
  <si>
    <t>321278</t>
  </si>
  <si>
    <t>313655</t>
  </si>
  <si>
    <t>001343144</t>
  </si>
  <si>
    <t>001352212</t>
  </si>
  <si>
    <t>001342749</t>
  </si>
  <si>
    <t>001343069</t>
  </si>
  <si>
    <t>001342717</t>
  </si>
  <si>
    <t>001343081</t>
  </si>
  <si>
    <t>001342463</t>
  </si>
  <si>
    <t>242141</t>
  </si>
  <si>
    <t>235766</t>
  </si>
  <si>
    <t>307691</t>
  </si>
  <si>
    <t>306461</t>
  </si>
  <si>
    <t>306735</t>
  </si>
  <si>
    <t>240459</t>
  </si>
  <si>
    <t>001331934</t>
  </si>
  <si>
    <t xml:space="preserve">Taylor </t>
  </si>
  <si>
    <t>Euclid</t>
  </si>
  <si>
    <t>001352220</t>
  </si>
  <si>
    <t>001342187</t>
  </si>
  <si>
    <t>Kingshiway</t>
  </si>
  <si>
    <t>York</t>
  </si>
  <si>
    <t>Kingshighway</t>
  </si>
  <si>
    <t>001352290</t>
  </si>
  <si>
    <t>001352289</t>
  </si>
  <si>
    <t>242467</t>
  </si>
  <si>
    <t>234648</t>
  </si>
  <si>
    <t>235819</t>
  </si>
  <si>
    <t>Taylor</t>
  </si>
  <si>
    <t>220448</t>
  </si>
  <si>
    <t>240223</t>
  </si>
  <si>
    <t>234185</t>
  </si>
  <si>
    <t>235964</t>
  </si>
  <si>
    <t>242359</t>
  </si>
  <si>
    <t>220546</t>
  </si>
  <si>
    <t>Boyle</t>
  </si>
  <si>
    <t>Whittier</t>
  </si>
  <si>
    <t>001351932</t>
  </si>
  <si>
    <t>001343883</t>
  </si>
  <si>
    <t>001343249</t>
  </si>
  <si>
    <t>001343103</t>
  </si>
  <si>
    <t>001341864</t>
  </si>
  <si>
    <t>001341863</t>
  </si>
  <si>
    <t>001341720</t>
  </si>
  <si>
    <t>Maryland Plaza</t>
  </si>
  <si>
    <t>Removed pilot IPS</t>
  </si>
  <si>
    <t>001342604</t>
  </si>
  <si>
    <t>001342603</t>
  </si>
  <si>
    <t>001342605</t>
  </si>
  <si>
    <t>001342411</t>
  </si>
  <si>
    <t>001343203</t>
  </si>
  <si>
    <t>?</t>
  </si>
  <si>
    <t>321255</t>
  </si>
  <si>
    <t>305517</t>
  </si>
  <si>
    <t>317456</t>
  </si>
  <si>
    <t>320566</t>
  </si>
  <si>
    <t>319216</t>
  </si>
  <si>
    <t>322070</t>
  </si>
  <si>
    <t>001342465</t>
  </si>
  <si>
    <t>Maryland Ave</t>
  </si>
  <si>
    <t>001342582</t>
  </si>
  <si>
    <t>001342431</t>
  </si>
  <si>
    <t>001342414</t>
  </si>
  <si>
    <t>001342406</t>
  </si>
  <si>
    <t>001342393</t>
  </si>
  <si>
    <t>001342579</t>
  </si>
  <si>
    <t>001342771</t>
  </si>
  <si>
    <t>001342580</t>
  </si>
  <si>
    <t>001341785</t>
  </si>
  <si>
    <t>001352214</t>
  </si>
  <si>
    <t>001343084</t>
  </si>
  <si>
    <t>001341846</t>
  </si>
  <si>
    <t>01342567</t>
  </si>
  <si>
    <t>1342711</t>
  </si>
  <si>
    <t>305380</t>
  </si>
  <si>
    <t>306318</t>
  </si>
  <si>
    <t>001342751</t>
  </si>
  <si>
    <t>001342748</t>
  </si>
  <si>
    <t>001342432</t>
  </si>
  <si>
    <t>001342744</t>
  </si>
  <si>
    <t>001341793</t>
  </si>
  <si>
    <t>001341866</t>
  </si>
  <si>
    <t>001342753</t>
  </si>
  <si>
    <t>001341857</t>
  </si>
  <si>
    <t>001341875</t>
  </si>
  <si>
    <t>001342592</t>
  </si>
  <si>
    <t>001342544</t>
  </si>
  <si>
    <t>001342697</t>
  </si>
  <si>
    <t>N Euclid</t>
  </si>
  <si>
    <t>W Pine</t>
  </si>
  <si>
    <t>Stall</t>
  </si>
  <si>
    <t>Hourly Rate as of 11/6</t>
  </si>
  <si>
    <t>Clayton Ave</t>
  </si>
  <si>
    <t>001342822</t>
  </si>
  <si>
    <t>001341708</t>
  </si>
  <si>
    <t>grass sidewalk</t>
  </si>
  <si>
    <t>334746</t>
  </si>
  <si>
    <t>325822</t>
  </si>
  <si>
    <t>285136</t>
  </si>
  <si>
    <t>334907</t>
  </si>
  <si>
    <t>247514</t>
  </si>
  <si>
    <t>Barnes Hospital Parking Lot</t>
  </si>
  <si>
    <t>McKinley</t>
  </si>
  <si>
    <t>Clayton</t>
  </si>
  <si>
    <t>Meter 8021 moved from a previously installed location.  Entire lot acctually installed on 12/17/15</t>
  </si>
  <si>
    <t>001341809</t>
  </si>
  <si>
    <t>001343201</t>
  </si>
  <si>
    <t>001343247</t>
  </si>
  <si>
    <t>001341807</t>
  </si>
  <si>
    <t>McKinley Ave</t>
  </si>
  <si>
    <t>2 missing poles</t>
  </si>
  <si>
    <t>001342584</t>
  </si>
  <si>
    <t>001342677</t>
  </si>
  <si>
    <t>3 missing poles</t>
  </si>
  <si>
    <t>001342386</t>
  </si>
  <si>
    <t>001342573</t>
  </si>
  <si>
    <t>Scott Ave</t>
  </si>
  <si>
    <t>Dead End</t>
  </si>
  <si>
    <t>some are bagged as reserved</t>
  </si>
  <si>
    <t>001342180</t>
  </si>
  <si>
    <t>001342602</t>
  </si>
  <si>
    <t>001352238</t>
  </si>
  <si>
    <t>1</t>
  </si>
  <si>
    <t>Parkview</t>
  </si>
  <si>
    <t>Barnes Hospital Plaza</t>
  </si>
  <si>
    <t>001341719</t>
  </si>
  <si>
    <t>001342621</t>
  </si>
  <si>
    <t>001341728</t>
  </si>
  <si>
    <t>001342570</t>
  </si>
  <si>
    <t>Rosedale</t>
  </si>
  <si>
    <t>Des Peres</t>
  </si>
  <si>
    <t>001352284</t>
  </si>
  <si>
    <t>001351929</t>
  </si>
  <si>
    <t>001352232</t>
  </si>
  <si>
    <t>skinker</t>
  </si>
  <si>
    <t>Meter # 8221 remains with stalls8233-8240.  Other two meters and stalls 8219-8232 temporarily removed.</t>
  </si>
  <si>
    <t>001352285</t>
  </si>
  <si>
    <t>001352281</t>
  </si>
  <si>
    <t>001352233</t>
  </si>
  <si>
    <t>001352283</t>
  </si>
  <si>
    <t>001343248</t>
  </si>
  <si>
    <t>Enright</t>
  </si>
  <si>
    <t>001342601</t>
  </si>
  <si>
    <t>001342747</t>
  </si>
  <si>
    <t>N. Kingshighway Blvd</t>
  </si>
  <si>
    <t>001341707</t>
  </si>
  <si>
    <t>Ridge</t>
  </si>
  <si>
    <t>Page</t>
  </si>
  <si>
    <t>Wells</t>
  </si>
  <si>
    <t>333543</t>
  </si>
  <si>
    <t>334951</t>
  </si>
  <si>
    <t>320058</t>
  </si>
  <si>
    <t>334877</t>
  </si>
  <si>
    <t>311202</t>
  </si>
  <si>
    <t>332524</t>
  </si>
  <si>
    <t>01352294</t>
  </si>
  <si>
    <t>Des Peres Ave</t>
  </si>
  <si>
    <t>334727</t>
  </si>
  <si>
    <t>334711</t>
  </si>
  <si>
    <t>219310</t>
  </si>
  <si>
    <t>330761</t>
  </si>
  <si>
    <t>323081</t>
  </si>
  <si>
    <t>336574</t>
  </si>
  <si>
    <t>337289</t>
  </si>
  <si>
    <t>337748</t>
  </si>
  <si>
    <t>335759</t>
  </si>
  <si>
    <t>332833</t>
  </si>
  <si>
    <t>302690</t>
  </si>
  <si>
    <t>336771</t>
  </si>
  <si>
    <t>322981</t>
  </si>
  <si>
    <t>333140</t>
  </si>
  <si>
    <t>325199</t>
  </si>
  <si>
    <t>001341779</t>
  </si>
  <si>
    <t>Pershing</t>
  </si>
  <si>
    <t>336950</t>
  </si>
  <si>
    <t>328944</t>
  </si>
  <si>
    <t>336476</t>
  </si>
  <si>
    <t>335880</t>
  </si>
  <si>
    <t>Eastgate</t>
  </si>
  <si>
    <t>McGinnis</t>
  </si>
  <si>
    <t>333778</t>
  </si>
  <si>
    <t>335480</t>
  </si>
  <si>
    <t>332667</t>
  </si>
  <si>
    <t>001343270</t>
  </si>
  <si>
    <t>Duncan Ave</t>
  </si>
  <si>
    <t>Newstead</t>
  </si>
  <si>
    <t>001342178</t>
  </si>
  <si>
    <t>7/131/5</t>
  </si>
  <si>
    <t>001342477</t>
  </si>
  <si>
    <t>001352230</t>
  </si>
  <si>
    <t>001342583</t>
  </si>
  <si>
    <t>00134871</t>
  </si>
  <si>
    <t>001341788</t>
  </si>
  <si>
    <t>001333115</t>
  </si>
  <si>
    <t>001342710</t>
  </si>
  <si>
    <t>001332978</t>
  </si>
  <si>
    <t>001341871</t>
  </si>
  <si>
    <t>S Boyle</t>
  </si>
  <si>
    <t>Duncan</t>
  </si>
  <si>
    <t>Train Tracks</t>
  </si>
  <si>
    <t>001341838</t>
  </si>
  <si>
    <t>Skinker</t>
  </si>
  <si>
    <t>001343095</t>
  </si>
  <si>
    <t>Hourly Rate as of 1/15/16</t>
  </si>
  <si>
    <t xml:space="preserve">Winnebago St. </t>
  </si>
  <si>
    <t>Arkansas</t>
  </si>
  <si>
    <t>001342181</t>
  </si>
  <si>
    <t>Giles</t>
  </si>
  <si>
    <t>Miami St.</t>
  </si>
  <si>
    <t>Gravois Ave</t>
  </si>
  <si>
    <t>Potomac</t>
  </si>
  <si>
    <t>001343097</t>
  </si>
  <si>
    <t>001343251</t>
  </si>
  <si>
    <t>Arkansas Ave</t>
  </si>
  <si>
    <t>Winnebago</t>
  </si>
  <si>
    <t>Chippewa</t>
  </si>
  <si>
    <t>321717</t>
  </si>
  <si>
    <t>320636</t>
  </si>
  <si>
    <t>S. Grand Blvd</t>
  </si>
  <si>
    <t>001341796</t>
  </si>
  <si>
    <t>001343141</t>
  </si>
  <si>
    <t>Miami</t>
  </si>
  <si>
    <t>001341741</t>
  </si>
  <si>
    <t>001341751</t>
  </si>
  <si>
    <t>Tholozan</t>
  </si>
  <si>
    <t>Morganford Rd.</t>
  </si>
  <si>
    <t>Arsenal</t>
  </si>
  <si>
    <t>Hartford</t>
  </si>
  <si>
    <t>Parking Lot</t>
  </si>
  <si>
    <t>001341738</t>
  </si>
  <si>
    <t>Humphrey</t>
  </si>
  <si>
    <t>001351931</t>
  </si>
  <si>
    <t>Wyoming St.</t>
  </si>
  <si>
    <t>Connecticut St.</t>
  </si>
  <si>
    <t>Juniata St.</t>
  </si>
  <si>
    <t>20 min</t>
  </si>
  <si>
    <t>304803</t>
  </si>
  <si>
    <t>Hartford St.</t>
  </si>
  <si>
    <t>001343882</t>
  </si>
  <si>
    <t>20 Min</t>
  </si>
  <si>
    <t>Arsenal St.</t>
  </si>
  <si>
    <t>Utah</t>
  </si>
  <si>
    <t>Wyoming</t>
  </si>
  <si>
    <t>001352239</t>
  </si>
  <si>
    <t>001352287</t>
  </si>
  <si>
    <t>Conneticut</t>
  </si>
  <si>
    <t>001352282</t>
  </si>
  <si>
    <t>Juniata</t>
  </si>
  <si>
    <t>001352217</t>
  </si>
  <si>
    <t>001352209</t>
  </si>
  <si>
    <t>00352240</t>
  </si>
  <si>
    <t>Crittenden</t>
  </si>
  <si>
    <t>Botanical</t>
  </si>
  <si>
    <t>Magnolia</t>
  </si>
  <si>
    <t>Shenandoah</t>
  </si>
  <si>
    <t>Cleveland</t>
  </si>
  <si>
    <t>Shaw Blvd</t>
  </si>
  <si>
    <t>337499</t>
  </si>
  <si>
    <t>300966</t>
  </si>
  <si>
    <t>334459</t>
  </si>
  <si>
    <t>Park</t>
  </si>
  <si>
    <t>39th</t>
  </si>
  <si>
    <t>001343189</t>
  </si>
  <si>
    <t>001343258</t>
  </si>
  <si>
    <t>001343094</t>
  </si>
  <si>
    <t>Vista Ave</t>
  </si>
  <si>
    <t>grass with no sidewalk 
Require IPS meters</t>
  </si>
  <si>
    <t>335732</t>
  </si>
  <si>
    <t>333666</t>
  </si>
  <si>
    <t>337587</t>
  </si>
  <si>
    <t>283493</t>
  </si>
  <si>
    <t>331042</t>
  </si>
  <si>
    <t>310606</t>
  </si>
  <si>
    <t>334566</t>
  </si>
  <si>
    <t>325756</t>
  </si>
  <si>
    <t>335467</t>
  </si>
  <si>
    <t>325702</t>
  </si>
  <si>
    <t>330967</t>
  </si>
  <si>
    <t>336712</t>
  </si>
  <si>
    <t>337591</t>
  </si>
  <si>
    <t>333969</t>
  </si>
  <si>
    <t>337013</t>
  </si>
  <si>
    <t>334396</t>
  </si>
  <si>
    <t>001352295</t>
  </si>
  <si>
    <t>001352235</t>
  </si>
  <si>
    <t>Rutger St.</t>
  </si>
  <si>
    <t>001343253</t>
  </si>
  <si>
    <t>001343808</t>
  </si>
  <si>
    <t>Motard</t>
  </si>
  <si>
    <t>street vacted july 2017</t>
  </si>
  <si>
    <t>313671</t>
  </si>
  <si>
    <t>331432</t>
  </si>
  <si>
    <t>334346</t>
  </si>
  <si>
    <t>306534</t>
  </si>
  <si>
    <t xml:space="preserve"> S. Spring Ave</t>
  </si>
  <si>
    <t>Rutger</t>
  </si>
  <si>
    <t>Vista</t>
  </si>
  <si>
    <t>338073</t>
  </si>
  <si>
    <t>300809</t>
  </si>
  <si>
    <t>328412</t>
  </si>
  <si>
    <t>337317</t>
  </si>
  <si>
    <t>001342188</t>
  </si>
  <si>
    <t>001343177</t>
  </si>
  <si>
    <t>Manchester Ave</t>
  </si>
  <si>
    <t>Kentucky</t>
  </si>
  <si>
    <t>001343831</t>
  </si>
  <si>
    <t>001343836</t>
  </si>
  <si>
    <t>Talmage</t>
  </si>
  <si>
    <t>001343881</t>
  </si>
  <si>
    <t>001341774</t>
  </si>
  <si>
    <t>327652</t>
  </si>
  <si>
    <t>322644</t>
  </si>
  <si>
    <t>326425</t>
  </si>
  <si>
    <t>322505</t>
  </si>
  <si>
    <t>327611</t>
  </si>
  <si>
    <t>331590</t>
  </si>
  <si>
    <t>334839</t>
  </si>
  <si>
    <t>326293</t>
  </si>
  <si>
    <t>330105</t>
  </si>
  <si>
    <t>220529</t>
  </si>
  <si>
    <t>334930</t>
  </si>
  <si>
    <t>Tower Grove</t>
  </si>
  <si>
    <t>0011343255</t>
  </si>
  <si>
    <t>303954</t>
  </si>
  <si>
    <t>325645</t>
  </si>
  <si>
    <t>333989</t>
  </si>
  <si>
    <t>334618</t>
  </si>
  <si>
    <t>333964</t>
  </si>
  <si>
    <t>307970</t>
  </si>
  <si>
    <t>305862</t>
  </si>
  <si>
    <t>337345</t>
  </si>
  <si>
    <t>327826</t>
  </si>
  <si>
    <t>323959</t>
  </si>
  <si>
    <t>336737</t>
  </si>
  <si>
    <t>332813</t>
  </si>
  <si>
    <t>001342819</t>
  </si>
  <si>
    <t>001342789</t>
  </si>
  <si>
    <t>332981</t>
  </si>
  <si>
    <t>306634</t>
  </si>
  <si>
    <t>332843</t>
  </si>
  <si>
    <t>336124</t>
  </si>
  <si>
    <t>337388</t>
  </si>
  <si>
    <t>333838</t>
  </si>
  <si>
    <t>333383</t>
  </si>
  <si>
    <t>296793</t>
  </si>
  <si>
    <t>313741</t>
  </si>
  <si>
    <t>332604</t>
  </si>
  <si>
    <t>324165</t>
  </si>
  <si>
    <t>286214</t>
  </si>
  <si>
    <t>Chouteau Ave</t>
  </si>
  <si>
    <t>Manchester</t>
  </si>
  <si>
    <t>Street vacted aug 2017</t>
  </si>
  <si>
    <t>001341750</t>
  </si>
  <si>
    <t>Hemp Ave</t>
  </si>
  <si>
    <t>Chouteau</t>
  </si>
  <si>
    <t>324361</t>
  </si>
  <si>
    <t>333752</t>
  </si>
  <si>
    <t>S. Sarah St.</t>
  </si>
  <si>
    <t>removed June 2018</t>
  </si>
  <si>
    <t>336234</t>
  </si>
  <si>
    <t>333979</t>
  </si>
  <si>
    <t>001343834</t>
  </si>
  <si>
    <t>Tower Grove Ave</t>
  </si>
  <si>
    <t>Blaine</t>
  </si>
  <si>
    <t>McRee</t>
  </si>
  <si>
    <t>305243</t>
  </si>
  <si>
    <t>327811</t>
  </si>
  <si>
    <t>334878</t>
  </si>
  <si>
    <t>337806</t>
  </si>
  <si>
    <t>327667</t>
  </si>
  <si>
    <t>Swan</t>
  </si>
  <si>
    <t>313643</t>
  </si>
  <si>
    <t>327641</t>
  </si>
  <si>
    <t>237067</t>
  </si>
  <si>
    <t>334954</t>
  </si>
  <si>
    <t>292031</t>
  </si>
  <si>
    <t xml:space="preserve"> S. Newstead Ave</t>
  </si>
  <si>
    <t>333578</t>
  </si>
  <si>
    <t>333700</t>
  </si>
  <si>
    <t>323527</t>
  </si>
  <si>
    <t>332840</t>
  </si>
  <si>
    <t>328343</t>
  </si>
  <si>
    <t>322917</t>
  </si>
  <si>
    <t>Wise Ave</t>
  </si>
  <si>
    <t>Highlander</t>
  </si>
  <si>
    <t>Macklind</t>
  </si>
  <si>
    <t>322953</t>
  </si>
  <si>
    <t>334529</t>
  </si>
  <si>
    <t>334897</t>
  </si>
  <si>
    <t>331659</t>
  </si>
  <si>
    <t>330872</t>
  </si>
  <si>
    <t>Macklind Ave</t>
  </si>
  <si>
    <t>Highland Park</t>
  </si>
  <si>
    <t>Wise</t>
  </si>
  <si>
    <t>001343262</t>
  </si>
  <si>
    <t>Berthold</t>
  </si>
  <si>
    <t>001352216</t>
  </si>
  <si>
    <t>001352215</t>
  </si>
  <si>
    <t>001341716</t>
  </si>
  <si>
    <t>001342100</t>
  </si>
  <si>
    <t>001343093</t>
  </si>
  <si>
    <t>001343098</t>
  </si>
  <si>
    <t>Lindenwood Ave</t>
  </si>
  <si>
    <t>Hereford</t>
  </si>
  <si>
    <t>328885</t>
  </si>
  <si>
    <t>327866</t>
  </si>
  <si>
    <t>334356</t>
  </si>
  <si>
    <t>Winona</t>
  </si>
  <si>
    <t>Bancroft</t>
  </si>
  <si>
    <t>333237</t>
  </si>
  <si>
    <t>333546</t>
  </si>
  <si>
    <t>001352296</t>
  </si>
  <si>
    <t>Mardel</t>
  </si>
  <si>
    <t>001343066</t>
  </si>
  <si>
    <t>328175</t>
  </si>
  <si>
    <t>332107</t>
  </si>
  <si>
    <t>334788</t>
  </si>
  <si>
    <t>323545</t>
  </si>
  <si>
    <t>326609</t>
  </si>
  <si>
    <t>332476</t>
  </si>
  <si>
    <t>Meramec St.</t>
  </si>
  <si>
    <t>Virginia</t>
  </si>
  <si>
    <t>334506</t>
  </si>
  <si>
    <t>294789</t>
  </si>
  <si>
    <t>332679</t>
  </si>
  <si>
    <t>318576</t>
  </si>
  <si>
    <t>332035</t>
  </si>
  <si>
    <t>001341722</t>
  </si>
  <si>
    <t>Louisana</t>
  </si>
  <si>
    <t>001343885</t>
  </si>
  <si>
    <t>001343884</t>
  </si>
  <si>
    <t>Virginia Ave</t>
  </si>
  <si>
    <t>Meramic</t>
  </si>
  <si>
    <t>Osceola</t>
  </si>
  <si>
    <t>336864</t>
  </si>
  <si>
    <t>336132</t>
  </si>
  <si>
    <t>336312</t>
  </si>
  <si>
    <t>319100</t>
  </si>
  <si>
    <t>Cherokee St.</t>
  </si>
  <si>
    <t>Deminil</t>
  </si>
  <si>
    <t>332414</t>
  </si>
  <si>
    <t>333747</t>
  </si>
  <si>
    <t>328126</t>
  </si>
  <si>
    <t>336654</t>
  </si>
  <si>
    <t>Indiana</t>
  </si>
  <si>
    <t>Missouri</t>
  </si>
  <si>
    <t>335383</t>
  </si>
  <si>
    <t>313593</t>
  </si>
  <si>
    <t>331705</t>
  </si>
  <si>
    <t>313783</t>
  </si>
  <si>
    <t>313186</t>
  </si>
  <si>
    <t>336210</t>
  </si>
  <si>
    <t>Jefferson</t>
  </si>
  <si>
    <t>001343137</t>
  </si>
  <si>
    <t>001343135</t>
  </si>
  <si>
    <t>Texas</t>
  </si>
  <si>
    <t>326077</t>
  </si>
  <si>
    <t>327562</t>
  </si>
  <si>
    <t>322959</t>
  </si>
  <si>
    <t>332529</t>
  </si>
  <si>
    <t>001343191</t>
  </si>
  <si>
    <t xml:space="preserve">Ohio </t>
  </si>
  <si>
    <t>001332921</t>
  </si>
  <si>
    <t>011341804</t>
  </si>
  <si>
    <t>Iowa</t>
  </si>
  <si>
    <t>Ohio</t>
  </si>
  <si>
    <t>001343876</t>
  </si>
  <si>
    <t>001342781</t>
  </si>
  <si>
    <t>California</t>
  </si>
  <si>
    <t>001343064</t>
  </si>
  <si>
    <t>001342183</t>
  </si>
  <si>
    <t>Oregon</t>
  </si>
  <si>
    <t>001342817</t>
  </si>
  <si>
    <t>001434187</t>
  </si>
  <si>
    <t>Nebraska</t>
  </si>
  <si>
    <t>001343195</t>
  </si>
  <si>
    <t>001343181</t>
  </si>
  <si>
    <t>Demenil Pl.</t>
  </si>
  <si>
    <t>Cherokee</t>
  </si>
  <si>
    <t>001352231</t>
  </si>
  <si>
    <t>001352213</t>
  </si>
  <si>
    <t>S. Jefferson Ave</t>
  </si>
  <si>
    <t>335757</t>
  </si>
  <si>
    <t>Meter was stolen and replaced on 6/8/16</t>
  </si>
  <si>
    <t>326135</t>
  </si>
  <si>
    <t>237802</t>
  </si>
  <si>
    <t>217387</t>
  </si>
  <si>
    <t>330851</t>
  </si>
  <si>
    <t>327752</t>
  </si>
  <si>
    <t>312806</t>
  </si>
  <si>
    <t>334990</t>
  </si>
  <si>
    <t>333219</t>
  </si>
  <si>
    <t>311226</t>
  </si>
  <si>
    <t>337649</t>
  </si>
  <si>
    <t>335123</t>
  </si>
  <si>
    <t>Texas Ave</t>
  </si>
  <si>
    <t>335007</t>
  </si>
  <si>
    <t>336101</t>
  </si>
  <si>
    <t>328326</t>
  </si>
  <si>
    <t>306026</t>
  </si>
  <si>
    <t>334623</t>
  </si>
  <si>
    <t>286264</t>
  </si>
  <si>
    <t>338850</t>
  </si>
  <si>
    <t>324226</t>
  </si>
  <si>
    <t>334611</t>
  </si>
  <si>
    <t>235844</t>
  </si>
  <si>
    <t>323196</t>
  </si>
  <si>
    <t>332422</t>
  </si>
  <si>
    <t>326393</t>
  </si>
  <si>
    <t>334706</t>
  </si>
  <si>
    <t>322914</t>
  </si>
  <si>
    <t>Ohio Ave</t>
  </si>
  <si>
    <t>001341464</t>
  </si>
  <si>
    <t>333677</t>
  </si>
  <si>
    <t>333357</t>
  </si>
  <si>
    <t>333492</t>
  </si>
  <si>
    <t>334560</t>
  </si>
  <si>
    <t>333854</t>
  </si>
  <si>
    <t>330356</t>
  </si>
  <si>
    <t>311225</t>
  </si>
  <si>
    <t>327796</t>
  </si>
  <si>
    <t>332523</t>
  </si>
  <si>
    <t>334516</t>
  </si>
  <si>
    <t>306394</t>
  </si>
  <si>
    <t>333322</t>
  </si>
  <si>
    <t>332821</t>
  </si>
  <si>
    <t>332597</t>
  </si>
  <si>
    <t>Iowa Ave</t>
  </si>
  <si>
    <t>332824</t>
  </si>
  <si>
    <t>337995</t>
  </si>
  <si>
    <t>336641</t>
  </si>
  <si>
    <t>001341799</t>
  </si>
  <si>
    <t>311303</t>
  </si>
  <si>
    <t>323339</t>
  </si>
  <si>
    <t>308187</t>
  </si>
  <si>
    <t>California Ave</t>
  </si>
  <si>
    <t>335399</t>
  </si>
  <si>
    <t>209453</t>
  </si>
  <si>
    <t>326123</t>
  </si>
  <si>
    <t>328041</t>
  </si>
  <si>
    <t>331959</t>
  </si>
  <si>
    <t>333732</t>
  </si>
  <si>
    <t>333288</t>
  </si>
  <si>
    <t>328347</t>
  </si>
  <si>
    <t>334246</t>
  </si>
  <si>
    <t>332541</t>
  </si>
  <si>
    <t>323552</t>
  </si>
  <si>
    <t>327995</t>
  </si>
  <si>
    <t>323344</t>
  </si>
  <si>
    <t>323999</t>
  </si>
  <si>
    <t>305808</t>
  </si>
  <si>
    <t>305820</t>
  </si>
  <si>
    <t xml:space="preserve">Parking Lot
</t>
  </si>
  <si>
    <t>001343099</t>
  </si>
  <si>
    <t>001342175</t>
  </si>
  <si>
    <t>322095</t>
  </si>
  <si>
    <t>322013</t>
  </si>
  <si>
    <t>Oregon Ave</t>
  </si>
  <si>
    <t>333986</t>
  </si>
  <si>
    <t>322183</t>
  </si>
  <si>
    <t>313258</t>
  </si>
  <si>
    <t>337985</t>
  </si>
  <si>
    <t>328870</t>
  </si>
  <si>
    <t>334328</t>
  </si>
  <si>
    <t>332608</t>
  </si>
  <si>
    <t>333277</t>
  </si>
  <si>
    <t>332890</t>
  </si>
  <si>
    <t>334495</t>
  </si>
  <si>
    <t>Nebraska Ave</t>
  </si>
  <si>
    <t>328074</t>
  </si>
  <si>
    <t>335110</t>
  </si>
  <si>
    <t>333607</t>
  </si>
  <si>
    <t>337978</t>
  </si>
  <si>
    <t>325764</t>
  </si>
  <si>
    <t>337590</t>
  </si>
  <si>
    <t>232252</t>
  </si>
  <si>
    <t>302179</t>
  </si>
  <si>
    <t>New Stall #/Meter #</t>
  </si>
  <si>
    <t># of Spaces</t>
  </si>
  <si>
    <t>Lot</t>
  </si>
  <si>
    <t>Soulard Lot</t>
  </si>
  <si>
    <t>Olive Lot</t>
  </si>
  <si>
    <t>L001</t>
  </si>
  <si>
    <t>L002</t>
  </si>
  <si>
    <t>L003</t>
  </si>
  <si>
    <t>L004</t>
  </si>
  <si>
    <t>Geryhound Lot</t>
  </si>
  <si>
    <t>Manchester Lot</t>
  </si>
  <si>
    <t>M-Sat 8 am to 7 pm</t>
  </si>
  <si>
    <t>1342501</t>
  </si>
  <si>
    <t>.</t>
  </si>
  <si>
    <t>Total Meter Count</t>
  </si>
  <si>
    <t>Total Stall Count</t>
  </si>
  <si>
    <t>For Parkeon meters:</t>
  </si>
  <si>
    <t>9518007+</t>
  </si>
  <si>
    <t>For IPS meters</t>
  </si>
  <si>
    <t>L005+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</si>
</sst>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164" formatCode="m/d/yy;@"/>
    <numFmt numFmtId="165" formatCode="&quot;$&quot;#,##0.00"/>
    <numFmt numFmtId="166" formatCode="[$-409]mmmm\-yy;@"/>
    <numFmt numFmtId="167" formatCode="[$-409]mmm\-yy;@"/>
    <numFmt numFmtId="168" formatCode="mm/dd/yy;@"/>
  </numFmts>
  <fonts count="27" x14ac:knownFonts="1">
    <font>
      <sz val="11"/>
      <color rgb="FF000000"/>
      <name val="Calibri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FFFF00"/>
      <name val="Calibri"/>
      <family val="2"/>
    </font>
    <font>
      <sz val="10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000000"/>
      <name val="Calibri"/>
      <family val="2"/>
    </font>
    <font>
      <sz val="10"/>
      <name val="Arial"/>
      <family val="2"/>
    </font>
    <font>
      <sz val="11"/>
      <name val="Arial"/>
      <family val="2"/>
    </font>
    <font>
      <sz val="11"/>
      <color rgb="FFFF0000"/>
      <name val="Calibri"/>
      <family val="2"/>
      <scheme val="minor"/>
    </font>
    <font>
      <u/>
      <sz val="11"/>
      <color rgb="FF00000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9900"/>
      </patternFill>
    </fill>
    <fill>
      <patternFill patternType="solid">
        <fgColor rgb="FFFFFF00"/>
        <bgColor rgb="FFEFEFE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4.9989318521683403E-2"/>
        <bgColor rgb="FFFFFF00"/>
      </patternFill>
    </fill>
  </fills>
  <borders count="4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</cellStyleXfs>
  <cellXfs count="1186">
    <xf numFmtId="0" fontId="0" fillId="0" borderId="0" xfId="0"/>
    <xf numFmtId="0" fontId="1" fillId="0" borderId="1" xfId="0" applyFont="1" applyBorder="1" applyAlignment="1">
      <alignment horizontal="center" wrapText="1"/>
    </xf>
    <xf numFmtId="49" fontId="1" fillId="0" borderId="1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49" fontId="0" fillId="3" borderId="1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2" borderId="0" xfId="0" applyFill="1"/>
    <xf numFmtId="0" fontId="0" fillId="0" borderId="1" xfId="0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4" borderId="3" xfId="0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2" fillId="5" borderId="2" xfId="0" applyFont="1" applyFill="1" applyBorder="1" applyAlignment="1">
      <alignment horizontal="center"/>
    </xf>
    <xf numFmtId="0" fontId="0" fillId="0" borderId="2" xfId="0" applyBorder="1"/>
    <xf numFmtId="0" fontId="0" fillId="7" borderId="1" xfId="0" applyFill="1" applyBorder="1" applyAlignment="1">
      <alignment horizontal="center"/>
    </xf>
    <xf numFmtId="49" fontId="0" fillId="5" borderId="1" xfId="0" applyNumberFormat="1" applyFill="1" applyBorder="1" applyAlignment="1">
      <alignment horizontal="center"/>
    </xf>
    <xf numFmtId="0" fontId="0" fillId="5" borderId="2" xfId="0" applyFill="1" applyBorder="1"/>
    <xf numFmtId="0" fontId="0" fillId="2" borderId="2" xfId="0" applyFill="1" applyBorder="1" applyAlignment="1">
      <alignment horizontal="center"/>
    </xf>
    <xf numFmtId="0" fontId="0" fillId="0" borderId="3" xfId="0" applyBorder="1"/>
    <xf numFmtId="49" fontId="2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10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9" fontId="0" fillId="3" borderId="3" xfId="0" applyNumberFormat="1" applyFill="1" applyBorder="1" applyAlignment="1">
      <alignment horizontal="center"/>
    </xf>
    <xf numFmtId="49" fontId="0" fillId="0" borderId="0" xfId="0" applyNumberFormat="1"/>
    <xf numFmtId="1" fontId="1" fillId="0" borderId="1" xfId="0" applyNumberFormat="1" applyFont="1" applyBorder="1" applyAlignment="1">
      <alignment horizontal="center" wrapText="1"/>
    </xf>
    <xf numFmtId="1" fontId="2" fillId="2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5" borderId="1" xfId="0" applyNumberFormat="1" applyFill="1" applyBorder="1" applyAlignment="1">
      <alignment horizontal="center"/>
    </xf>
    <xf numFmtId="1" fontId="0" fillId="3" borderId="3" xfId="0" applyNumberFormat="1" applyFill="1" applyBorder="1" applyAlignment="1">
      <alignment horizontal="center"/>
    </xf>
    <xf numFmtId="1" fontId="0" fillId="0" borderId="0" xfId="0" applyNumberForma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0" fillId="5" borderId="1" xfId="0" applyFill="1" applyBorder="1"/>
    <xf numFmtId="0" fontId="2" fillId="3" borderId="2" xfId="0" applyFont="1" applyFill="1" applyBorder="1"/>
    <xf numFmtId="0" fontId="6" fillId="3" borderId="1" xfId="0" applyFont="1" applyFill="1" applyBorder="1" applyAlignment="1">
      <alignment horizontal="center"/>
    </xf>
    <xf numFmtId="0" fontId="7" fillId="5" borderId="1" xfId="0" applyFont="1" applyFill="1" applyBorder="1"/>
    <xf numFmtId="0" fontId="4" fillId="3" borderId="8" xfId="0" applyFont="1" applyFill="1" applyBorder="1" applyAlignment="1">
      <alignment horizontal="center"/>
    </xf>
    <xf numFmtId="0" fontId="1" fillId="0" borderId="4" xfId="0" applyFont="1" applyBorder="1" applyAlignment="1">
      <alignment horizontal="center" wrapText="1"/>
    </xf>
    <xf numFmtId="0" fontId="0" fillId="3" borderId="4" xfId="0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12" xfId="0" applyBorder="1"/>
    <xf numFmtId="0" fontId="0" fillId="0" borderId="0" xfId="0" applyAlignment="1">
      <alignment horizontal="center"/>
    </xf>
    <xf numFmtId="0" fontId="4" fillId="0" borderId="14" xfId="0" applyFont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" fontId="0" fillId="7" borderId="1" xfId="0" applyNumberFormat="1" applyFill="1" applyBorder="1" applyAlignment="1">
      <alignment horizontal="center"/>
    </xf>
    <xf numFmtId="4" fontId="1" fillId="0" borderId="1" xfId="0" applyNumberFormat="1" applyFont="1" applyBorder="1" applyAlignment="1">
      <alignment horizontal="center" wrapText="1"/>
    </xf>
    <xf numFmtId="0" fontId="0" fillId="5" borderId="1" xfId="0" applyFill="1" applyBorder="1" applyAlignment="1">
      <alignment wrapText="1"/>
    </xf>
    <xf numFmtId="0" fontId="7" fillId="0" borderId="1" xfId="0" applyFont="1" applyBorder="1" applyAlignment="1">
      <alignment horizontal="left"/>
    </xf>
    <xf numFmtId="0" fontId="7" fillId="7" borderId="1" xfId="0" applyFont="1" applyFill="1" applyBorder="1"/>
    <xf numFmtId="14" fontId="1" fillId="0" borderId="3" xfId="0" applyNumberFormat="1" applyFont="1" applyBorder="1" applyAlignment="1">
      <alignment horizontal="center" wrapText="1"/>
    </xf>
    <xf numFmtId="14" fontId="0" fillId="3" borderId="1" xfId="0" applyNumberFormat="1" applyFill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4" fontId="0" fillId="3" borderId="3" xfId="0" applyNumberForma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49" fontId="1" fillId="0" borderId="3" xfId="0" applyNumberFormat="1" applyFont="1" applyBorder="1" applyAlignment="1">
      <alignment horizontal="center" wrapText="1"/>
    </xf>
    <xf numFmtId="49" fontId="0" fillId="0" borderId="1" xfId="0" applyNumberFormat="1" applyBorder="1" applyAlignment="1">
      <alignment horizontal="center" vertical="center"/>
    </xf>
    <xf numFmtId="49" fontId="0" fillId="5" borderId="3" xfId="0" applyNumberFormat="1" applyFill="1" applyBorder="1" applyAlignment="1">
      <alignment horizontal="center"/>
    </xf>
    <xf numFmtId="49" fontId="2" fillId="5" borderId="3" xfId="0" applyNumberFormat="1" applyFont="1" applyFill="1" applyBorder="1" applyAlignment="1">
      <alignment horizontal="center"/>
    </xf>
    <xf numFmtId="49" fontId="0" fillId="3" borderId="2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3" xfId="0" applyNumberForma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0" xfId="0" applyFill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7" borderId="3" xfId="0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64" fontId="1" fillId="0" borderId="3" xfId="0" applyNumberFormat="1" applyFont="1" applyBorder="1" applyAlignment="1">
      <alignment horizontal="center" wrapText="1"/>
    </xf>
    <xf numFmtId="164" fontId="0" fillId="3" borderId="3" xfId="0" applyNumberFormat="1" applyFill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164" fontId="0" fillId="3" borderId="3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5" borderId="3" xfId="0" applyNumberFormat="1" applyFill="1" applyBorder="1" applyAlignment="1">
      <alignment horizontal="center" vertical="center"/>
    </xf>
    <xf numFmtId="164" fontId="2" fillId="5" borderId="3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12" xfId="0" applyNumberFormat="1" applyBorder="1" applyAlignment="1">
      <alignment horizontal="center"/>
    </xf>
    <xf numFmtId="49" fontId="0" fillId="3" borderId="3" xfId="0" applyNumberFormat="1" applyFill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0" fillId="2" borderId="3" xfId="0" applyNumberForma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0" fillId="5" borderId="3" xfId="0" applyNumberFormat="1" applyFill="1" applyBorder="1" applyAlignment="1">
      <alignment horizontal="center" vertical="center"/>
    </xf>
    <xf numFmtId="49" fontId="2" fillId="5" borderId="3" xfId="0" applyNumberFormat="1" applyFont="1" applyFill="1" applyBorder="1" applyAlignment="1">
      <alignment horizontal="center" vertical="center"/>
    </xf>
    <xf numFmtId="14" fontId="7" fillId="5" borderId="3" xfId="0" applyNumberFormat="1" applyFont="1" applyFill="1" applyBorder="1" applyAlignment="1">
      <alignment horizontal="center"/>
    </xf>
    <xf numFmtId="49" fontId="7" fillId="5" borderId="3" xfId="0" applyNumberFormat="1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0" fillId="4" borderId="3" xfId="1" applyFont="1" applyFill="1" applyBorder="1" applyAlignment="1">
      <alignment horizontal="center" vertical="center" wrapText="1"/>
    </xf>
    <xf numFmtId="0" fontId="10" fillId="4" borderId="0" xfId="1" applyFont="1" applyFill="1" applyAlignment="1">
      <alignment horizontal="center" vertical="center" wrapText="1"/>
    </xf>
    <xf numFmtId="0" fontId="1" fillId="0" borderId="1" xfId="1" applyFont="1" applyBorder="1" applyAlignment="1">
      <alignment horizontal="center" wrapText="1"/>
    </xf>
    <xf numFmtId="49" fontId="1" fillId="0" borderId="1" xfId="1" applyNumberFormat="1" applyFont="1" applyBorder="1" applyAlignment="1">
      <alignment horizontal="center" wrapText="1"/>
    </xf>
    <xf numFmtId="0" fontId="8" fillId="4" borderId="3" xfId="1" applyFont="1" applyFill="1" applyBorder="1" applyAlignment="1">
      <alignment horizontal="center" vertical="center" wrapText="1"/>
    </xf>
    <xf numFmtId="165" fontId="8" fillId="4" borderId="3" xfId="1" applyNumberFormat="1" applyFont="1" applyFill="1" applyBorder="1" applyAlignment="1">
      <alignment horizontal="center" vertical="center" wrapText="1"/>
    </xf>
    <xf numFmtId="0" fontId="11" fillId="0" borderId="3" xfId="1" applyFont="1" applyBorder="1" applyAlignment="1">
      <alignment horizontal="center" wrapText="1"/>
    </xf>
    <xf numFmtId="0" fontId="9" fillId="0" borderId="0" xfId="1"/>
    <xf numFmtId="0" fontId="9" fillId="4" borderId="3" xfId="1" applyFill="1" applyBorder="1" applyAlignment="1">
      <alignment horizontal="center" vertical="center"/>
    </xf>
    <xf numFmtId="165" fontId="9" fillId="4" borderId="3" xfId="1" applyNumberFormat="1" applyFill="1" applyBorder="1" applyAlignment="1">
      <alignment horizontal="center" vertical="center"/>
    </xf>
    <xf numFmtId="0" fontId="9" fillId="4" borderId="4" xfId="1" applyFill="1" applyBorder="1" applyAlignment="1">
      <alignment horizontal="center" vertical="center"/>
    </xf>
    <xf numFmtId="0" fontId="12" fillId="0" borderId="3" xfId="1" applyFont="1" applyBorder="1"/>
    <xf numFmtId="0" fontId="9" fillId="3" borderId="1" xfId="1" applyFill="1" applyBorder="1" applyAlignment="1">
      <alignment horizontal="center"/>
    </xf>
    <xf numFmtId="49" fontId="9" fillId="3" borderId="1" xfId="1" applyNumberFormat="1" applyFill="1" applyBorder="1" applyAlignment="1">
      <alignment horizontal="center"/>
    </xf>
    <xf numFmtId="0" fontId="9" fillId="3" borderId="2" xfId="1" applyFill="1" applyBorder="1"/>
    <xf numFmtId="0" fontId="9" fillId="3" borderId="2" xfId="1" applyFill="1" applyBorder="1" applyAlignment="1">
      <alignment horizontal="center"/>
    </xf>
    <xf numFmtId="0" fontId="12" fillId="3" borderId="3" xfId="1" applyFont="1" applyFill="1" applyBorder="1"/>
    <xf numFmtId="0" fontId="12" fillId="3" borderId="3" xfId="1" applyFont="1" applyFill="1" applyBorder="1" applyAlignment="1">
      <alignment horizontal="center"/>
    </xf>
    <xf numFmtId="14" fontId="12" fillId="3" borderId="3" xfId="1" applyNumberFormat="1" applyFont="1" applyFill="1" applyBorder="1" applyAlignment="1">
      <alignment horizontal="center"/>
    </xf>
    <xf numFmtId="0" fontId="9" fillId="2" borderId="0" xfId="1" applyFill="1"/>
    <xf numFmtId="0" fontId="0" fillId="0" borderId="0" xfId="0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3" borderId="1" xfId="0" applyFill="1" applyBorder="1" applyAlignment="1">
      <alignment wrapText="1"/>
    </xf>
    <xf numFmtId="0" fontId="7" fillId="5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0" fillId="3" borderId="1" xfId="0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8" fontId="4" fillId="0" borderId="8" xfId="0" applyNumberFormat="1" applyFont="1" applyBorder="1" applyAlignment="1">
      <alignment horizontal="center"/>
    </xf>
    <xf numFmtId="14" fontId="11" fillId="0" borderId="3" xfId="1" applyNumberFormat="1" applyFont="1" applyBorder="1" applyAlignment="1">
      <alignment horizontal="center" wrapText="1"/>
    </xf>
    <xf numFmtId="49" fontId="11" fillId="0" borderId="3" xfId="1" applyNumberFormat="1" applyFont="1" applyBorder="1" applyAlignment="1">
      <alignment horizontal="center" wrapText="1"/>
    </xf>
    <xf numFmtId="49" fontId="12" fillId="3" borderId="3" xfId="1" applyNumberFormat="1" applyFont="1" applyFill="1" applyBorder="1" applyAlignment="1">
      <alignment horizontal="center"/>
    </xf>
    <xf numFmtId="49" fontId="9" fillId="0" borderId="0" xfId="1" applyNumberFormat="1" applyAlignment="1">
      <alignment horizontal="center"/>
    </xf>
    <xf numFmtId="0" fontId="12" fillId="0" borderId="3" xfId="1" applyFont="1" applyBorder="1" applyAlignment="1">
      <alignment horizontal="center"/>
    </xf>
    <xf numFmtId="166" fontId="1" fillId="0" borderId="3" xfId="0" applyNumberFormat="1" applyFont="1" applyBorder="1" applyAlignment="1">
      <alignment horizontal="center" wrapText="1"/>
    </xf>
    <xf numFmtId="166" fontId="0" fillId="3" borderId="1" xfId="0" applyNumberFormat="1" applyFill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166" fontId="0" fillId="3" borderId="3" xfId="0" applyNumberFormat="1" applyFill="1" applyBorder="1" applyAlignment="1">
      <alignment horizontal="center"/>
    </xf>
    <xf numFmtId="166" fontId="0" fillId="0" borderId="3" xfId="0" applyNumberFormat="1" applyBorder="1" applyAlignment="1">
      <alignment horizontal="center"/>
    </xf>
    <xf numFmtId="166" fontId="0" fillId="5" borderId="3" xfId="0" applyNumberFormat="1" applyFill="1" applyBorder="1" applyAlignment="1">
      <alignment horizontal="center"/>
    </xf>
    <xf numFmtId="167" fontId="1" fillId="0" borderId="3" xfId="0" applyNumberFormat="1" applyFont="1" applyBorder="1" applyAlignment="1">
      <alignment horizontal="center" wrapText="1"/>
    </xf>
    <xf numFmtId="167" fontId="12" fillId="0" borderId="3" xfId="1" applyNumberFormat="1" applyFont="1" applyBorder="1" applyAlignment="1">
      <alignment horizontal="center"/>
    </xf>
    <xf numFmtId="167" fontId="12" fillId="3" borderId="3" xfId="1" applyNumberFormat="1" applyFont="1" applyFill="1" applyBorder="1" applyAlignment="1">
      <alignment horizontal="center"/>
    </xf>
    <xf numFmtId="167" fontId="9" fillId="0" borderId="0" xfId="1" applyNumberFormat="1" applyAlignment="1">
      <alignment horizontal="center"/>
    </xf>
    <xf numFmtId="0" fontId="9" fillId="0" borderId="0" xfId="1" applyAlignment="1">
      <alignment horizontal="center"/>
    </xf>
    <xf numFmtId="0" fontId="11" fillId="0" borderId="22" xfId="1" applyFont="1" applyBorder="1" applyAlignment="1">
      <alignment horizontal="center" wrapText="1"/>
    </xf>
    <xf numFmtId="0" fontId="12" fillId="3" borderId="22" xfId="1" applyFont="1" applyFill="1" applyBorder="1" applyAlignment="1">
      <alignment horizontal="center"/>
    </xf>
    <xf numFmtId="0" fontId="9" fillId="0" borderId="3" xfId="1" applyBorder="1" applyAlignment="1">
      <alignment horizontal="center"/>
    </xf>
    <xf numFmtId="167" fontId="0" fillId="0" borderId="3" xfId="0" applyNumberFormat="1" applyBorder="1" applyAlignment="1">
      <alignment horizontal="center"/>
    </xf>
    <xf numFmtId="167" fontId="0" fillId="3" borderId="3" xfId="0" applyNumberFormat="1" applyFill="1" applyBorder="1" applyAlignment="1">
      <alignment horizontal="center"/>
    </xf>
    <xf numFmtId="0" fontId="0" fillId="0" borderId="0" xfId="0" applyAlignment="1">
      <alignment horizontal="center" wrapText="1"/>
    </xf>
    <xf numFmtId="167" fontId="0" fillId="5" borderId="3" xfId="0" applyNumberForma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wrapText="1"/>
    </xf>
    <xf numFmtId="166" fontId="2" fillId="0" borderId="3" xfId="0" applyNumberFormat="1" applyFont="1" applyBorder="1" applyAlignment="1">
      <alignment horizontal="center"/>
    </xf>
    <xf numFmtId="0" fontId="0" fillId="0" borderId="12" xfId="0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4" fontId="0" fillId="5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14" fontId="2" fillId="5" borderId="10" xfId="0" applyNumberFormat="1" applyFont="1" applyFill="1" applyBorder="1" applyAlignment="1">
      <alignment horizontal="center"/>
    </xf>
    <xf numFmtId="14" fontId="12" fillId="0" borderId="3" xfId="1" applyNumberFormat="1" applyFont="1" applyBorder="1" applyAlignment="1">
      <alignment horizontal="center"/>
    </xf>
    <xf numFmtId="0" fontId="0" fillId="5" borderId="4" xfId="0" applyFill="1" applyBorder="1" applyAlignment="1">
      <alignment horizontal="center"/>
    </xf>
    <xf numFmtId="166" fontId="2" fillId="2" borderId="3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17" fontId="2" fillId="0" borderId="3" xfId="0" applyNumberFormat="1" applyFont="1" applyBorder="1" applyAlignment="1">
      <alignment horizontal="center"/>
    </xf>
    <xf numFmtId="17" fontId="0" fillId="5" borderId="3" xfId="0" applyNumberFormat="1" applyFill="1" applyBorder="1" applyAlignment="1">
      <alignment horizontal="center"/>
    </xf>
    <xf numFmtId="0" fontId="2" fillId="5" borderId="2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17" fontId="0" fillId="0" borderId="3" xfId="0" applyNumberFormat="1" applyBorder="1" applyAlignment="1">
      <alignment horizontal="center"/>
    </xf>
    <xf numFmtId="14" fontId="9" fillId="0" borderId="0" xfId="1" applyNumberFormat="1" applyAlignment="1">
      <alignment horizontal="center"/>
    </xf>
    <xf numFmtId="0" fontId="12" fillId="0" borderId="22" xfId="1" applyFont="1" applyBorder="1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" borderId="5" xfId="0" applyFill="1" applyBorder="1" applyAlignment="1">
      <alignment horizontal="center" wrapText="1"/>
    </xf>
    <xf numFmtId="0" fontId="0" fillId="3" borderId="7" xfId="0" applyFill="1" applyBorder="1" applyAlignment="1">
      <alignment horizontal="center" wrapText="1"/>
    </xf>
    <xf numFmtId="0" fontId="0" fillId="0" borderId="3" xfId="0" applyBorder="1" applyAlignment="1">
      <alignment wrapText="1"/>
    </xf>
    <xf numFmtId="0" fontId="4" fillId="0" borderId="18" xfId="0" applyFont="1" applyBorder="1" applyAlignment="1">
      <alignment horizontal="center"/>
    </xf>
    <xf numFmtId="0" fontId="2" fillId="0" borderId="3" xfId="0" applyFont="1" applyBorder="1" applyAlignment="1">
      <alignment wrapText="1"/>
    </xf>
    <xf numFmtId="0" fontId="0" fillId="3" borderId="2" xfId="0" applyFill="1" applyBorder="1" applyAlignment="1">
      <alignment wrapText="1"/>
    </xf>
    <xf numFmtId="0" fontId="12" fillId="0" borderId="10" xfId="1" applyFont="1" applyBorder="1" applyAlignment="1">
      <alignment horizontal="center"/>
    </xf>
    <xf numFmtId="0" fontId="0" fillId="3" borderId="13" xfId="0" applyFill="1" applyBorder="1" applyAlignment="1">
      <alignment wrapText="1"/>
    </xf>
    <xf numFmtId="0" fontId="0" fillId="3" borderId="25" xfId="0" applyFill="1" applyBorder="1" applyAlignment="1">
      <alignment wrapText="1"/>
    </xf>
    <xf numFmtId="0" fontId="0" fillId="5" borderId="2" xfId="0" applyFill="1" applyBorder="1" applyAlignment="1">
      <alignment wrapText="1"/>
    </xf>
    <xf numFmtId="0" fontId="7" fillId="5" borderId="2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0" fillId="3" borderId="2" xfId="0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3" borderId="13" xfId="0" applyFill="1" applyBorder="1" applyAlignment="1">
      <alignment horizontal="center" wrapText="1"/>
    </xf>
    <xf numFmtId="0" fontId="0" fillId="0" borderId="4" xfId="0" applyBorder="1" applyAlignment="1">
      <alignment wrapText="1"/>
    </xf>
    <xf numFmtId="0" fontId="0" fillId="3" borderId="25" xfId="0" applyFill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3" borderId="33" xfId="0" applyFill="1" applyBorder="1" applyAlignment="1">
      <alignment wrapText="1"/>
    </xf>
    <xf numFmtId="49" fontId="12" fillId="0" borderId="3" xfId="1" applyNumberFormat="1" applyFont="1" applyBorder="1" applyAlignment="1">
      <alignment horizontal="center"/>
    </xf>
    <xf numFmtId="14" fontId="12" fillId="0" borderId="10" xfId="1" applyNumberFormat="1" applyFont="1" applyBorder="1"/>
    <xf numFmtId="0" fontId="0" fillId="2" borderId="3" xfId="0" applyFill="1" applyBorder="1" applyAlignment="1">
      <alignment vertical="center" wrapText="1"/>
    </xf>
    <xf numFmtId="0" fontId="12" fillId="0" borderId="11" xfId="1" applyFont="1" applyBorder="1" applyAlignment="1">
      <alignment horizontal="center"/>
    </xf>
    <xf numFmtId="0" fontId="9" fillId="3" borderId="7" xfId="1" applyFill="1" applyBorder="1" applyAlignment="1">
      <alignment horizontal="center"/>
    </xf>
    <xf numFmtId="49" fontId="9" fillId="3" borderId="7" xfId="1" applyNumberFormat="1" applyFill="1" applyBorder="1" applyAlignment="1">
      <alignment horizontal="center"/>
    </xf>
    <xf numFmtId="0" fontId="9" fillId="3" borderId="25" xfId="1" applyFill="1" applyBorder="1"/>
    <xf numFmtId="0" fontId="9" fillId="3" borderId="25" xfId="1" applyFill="1" applyBorder="1" applyAlignment="1">
      <alignment horizontal="center"/>
    </xf>
    <xf numFmtId="0" fontId="12" fillId="0" borderId="26" xfId="1" applyFont="1" applyBorder="1" applyAlignment="1">
      <alignment horizontal="center"/>
    </xf>
    <xf numFmtId="14" fontId="12" fillId="0" borderId="3" xfId="1" applyNumberFormat="1" applyFont="1" applyBorder="1"/>
    <xf numFmtId="0" fontId="0" fillId="5" borderId="18" xfId="0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164" fontId="0" fillId="2" borderId="3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 vertical="center" wrapText="1"/>
    </xf>
    <xf numFmtId="164" fontId="0" fillId="2" borderId="3" xfId="0" applyNumberFormat="1" applyFill="1" applyBorder="1" applyAlignment="1">
      <alignment horizontal="center" vertical="center" wrapText="1"/>
    </xf>
    <xf numFmtId="166" fontId="0" fillId="2" borderId="3" xfId="0" applyNumberFormat="1" applyFill="1" applyBorder="1" applyAlignment="1">
      <alignment horizontal="center"/>
    </xf>
    <xf numFmtId="166" fontId="0" fillId="0" borderId="3" xfId="0" applyNumberFormat="1" applyBorder="1" applyAlignment="1">
      <alignment horizontal="center" vertical="center" wrapText="1"/>
    </xf>
    <xf numFmtId="166" fontId="0" fillId="2" borderId="3" xfId="0" applyNumberFormat="1" applyFill="1" applyBorder="1" applyAlignment="1">
      <alignment horizontal="center" vertical="center" wrapText="1"/>
    </xf>
    <xf numFmtId="0" fontId="0" fillId="3" borderId="6" xfId="0" applyFill="1" applyBorder="1" applyAlignment="1">
      <alignment wrapText="1"/>
    </xf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166" fontId="2" fillId="0" borderId="3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18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3" borderId="18" xfId="0" applyFill="1" applyBorder="1" applyAlignment="1">
      <alignment horizontal="center" wrapText="1"/>
    </xf>
    <xf numFmtId="0" fontId="0" fillId="3" borderId="3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2" xfId="0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7" fillId="5" borderId="18" xfId="0" applyFont="1" applyFill="1" applyBorder="1" applyAlignment="1">
      <alignment wrapText="1"/>
    </xf>
    <xf numFmtId="0" fontId="7" fillId="5" borderId="3" xfId="0" applyFont="1" applyFill="1" applyBorder="1" applyAlignment="1">
      <alignment horizontal="center" wrapText="1"/>
    </xf>
    <xf numFmtId="0" fontId="0" fillId="3" borderId="18" xfId="0" applyFill="1" applyBorder="1" applyAlignment="1">
      <alignment wrapText="1"/>
    </xf>
    <xf numFmtId="0" fontId="0" fillId="2" borderId="3" xfId="0" applyFill="1" applyBorder="1" applyAlignment="1">
      <alignment horizontal="center" wrapText="1"/>
    </xf>
    <xf numFmtId="0" fontId="10" fillId="4" borderId="10" xfId="2" applyFont="1" applyFill="1" applyBorder="1" applyAlignment="1">
      <alignment horizontal="center" vertical="center" wrapText="1"/>
    </xf>
    <xf numFmtId="0" fontId="3" fillId="0" borderId="5" xfId="1" applyFont="1" applyBorder="1" applyAlignment="1">
      <alignment horizontal="center" wrapText="1"/>
    </xf>
    <xf numFmtId="49" fontId="3" fillId="0" borderId="5" xfId="1" applyNumberFormat="1" applyFont="1" applyBorder="1" applyAlignment="1">
      <alignment horizontal="center" wrapText="1"/>
    </xf>
    <xf numFmtId="165" fontId="8" fillId="4" borderId="10" xfId="2" applyNumberFormat="1" applyFont="1" applyFill="1" applyBorder="1" applyAlignment="1">
      <alignment horizontal="center" vertical="center" wrapText="1"/>
    </xf>
    <xf numFmtId="0" fontId="8" fillId="4" borderId="10" xfId="2" applyFont="1" applyFill="1" applyBorder="1" applyAlignment="1">
      <alignment horizontal="center" vertical="center" wrapText="1"/>
    </xf>
    <xf numFmtId="0" fontId="11" fillId="0" borderId="10" xfId="1" applyFont="1" applyBorder="1" applyAlignment="1">
      <alignment horizontal="center" wrapText="1"/>
    </xf>
    <xf numFmtId="0" fontId="11" fillId="0" borderId="26" xfId="1" applyFont="1" applyBorder="1" applyAlignment="1">
      <alignment horizontal="center" wrapText="1"/>
    </xf>
    <xf numFmtId="14" fontId="11" fillId="0" borderId="10" xfId="1" applyNumberFormat="1" applyFont="1" applyBorder="1" applyAlignment="1">
      <alignment horizontal="center" wrapText="1"/>
    </xf>
    <xf numFmtId="49" fontId="11" fillId="0" borderId="10" xfId="1" applyNumberFormat="1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15" fillId="4" borderId="0" xfId="2" applyFont="1" applyFill="1" applyAlignment="1">
      <alignment horizontal="center" vertical="center"/>
    </xf>
    <xf numFmtId="0" fontId="15" fillId="4" borderId="0" xfId="2" applyFont="1" applyFill="1"/>
    <xf numFmtId="0" fontId="14" fillId="3" borderId="3" xfId="2" applyFill="1" applyBorder="1" applyAlignment="1">
      <alignment horizontal="center"/>
    </xf>
    <xf numFmtId="0" fontId="14" fillId="2" borderId="3" xfId="2" applyFill="1" applyBorder="1" applyAlignment="1">
      <alignment horizontal="center"/>
    </xf>
    <xf numFmtId="0" fontId="14" fillId="3" borderId="3" xfId="2" applyFill="1" applyBorder="1" applyAlignment="1">
      <alignment wrapText="1"/>
    </xf>
    <xf numFmtId="0" fontId="14" fillId="2" borderId="3" xfId="2" applyFill="1" applyBorder="1"/>
    <xf numFmtId="0" fontId="14" fillId="2" borderId="0" xfId="2" applyFill="1"/>
    <xf numFmtId="0" fontId="14" fillId="4" borderId="3" xfId="2" applyFill="1" applyBorder="1" applyAlignment="1">
      <alignment horizontal="center" vertical="center"/>
    </xf>
    <xf numFmtId="165" fontId="14" fillId="4" borderId="3" xfId="2" applyNumberFormat="1" applyFill="1" applyBorder="1" applyAlignment="1">
      <alignment horizontal="center" vertical="center"/>
    </xf>
    <xf numFmtId="0" fontId="14" fillId="4" borderId="0" xfId="2" applyFill="1" applyAlignment="1">
      <alignment horizontal="center" vertical="center"/>
    </xf>
    <xf numFmtId="0" fontId="14" fillId="4" borderId="0" xfId="2" applyFill="1"/>
    <xf numFmtId="0" fontId="14" fillId="4" borderId="3" xfId="2" applyFill="1" applyBorder="1" applyAlignment="1">
      <alignment horizontal="center" vertical="center" wrapText="1"/>
    </xf>
    <xf numFmtId="0" fontId="9" fillId="4" borderId="3" xfId="2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/>
    </xf>
    <xf numFmtId="0" fontId="14" fillId="4" borderId="3" xfId="2" applyFill="1" applyBorder="1" applyAlignment="1">
      <alignment vertical="center" wrapText="1"/>
    </xf>
    <xf numFmtId="165" fontId="9" fillId="4" borderId="3" xfId="2" applyNumberFormat="1" applyFont="1" applyFill="1" applyBorder="1" applyAlignment="1">
      <alignment horizontal="center" vertical="center"/>
    </xf>
    <xf numFmtId="165" fontId="14" fillId="4" borderId="0" xfId="2" applyNumberFormat="1" applyFill="1" applyAlignment="1">
      <alignment horizontal="center" vertical="center"/>
    </xf>
    <xf numFmtId="0" fontId="14" fillId="4" borderId="0" xfId="2" applyFill="1" applyAlignment="1">
      <alignment horizontal="center" vertical="center" wrapText="1"/>
    </xf>
    <xf numFmtId="165" fontId="14" fillId="4" borderId="3" xfId="2" applyNumberForma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0" fontId="0" fillId="0" borderId="37" xfId="0" applyBorder="1" applyAlignment="1">
      <alignment horizontal="center"/>
    </xf>
    <xf numFmtId="166" fontId="2" fillId="0" borderId="36" xfId="0" applyNumberFormat="1" applyFon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2" borderId="22" xfId="0" applyFill="1" applyBorder="1" applyAlignment="1">
      <alignment vertical="center" wrapText="1"/>
    </xf>
    <xf numFmtId="166" fontId="0" fillId="0" borderId="10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0" borderId="3" xfId="0" applyFont="1" applyBorder="1"/>
    <xf numFmtId="0" fontId="5" fillId="0" borderId="3" xfId="0" applyFont="1" applyBorder="1"/>
    <xf numFmtId="0" fontId="16" fillId="0" borderId="3" xfId="0" applyFont="1" applyBorder="1" applyAlignment="1">
      <alignment horizontal="center"/>
    </xf>
    <xf numFmtId="0" fontId="17" fillId="0" borderId="3" xfId="0" applyFont="1" applyBorder="1"/>
    <xf numFmtId="167" fontId="0" fillId="0" borderId="3" xfId="0" applyNumberFormat="1" applyBorder="1" applyAlignment="1">
      <alignment horizontal="left"/>
    </xf>
    <xf numFmtId="167" fontId="2" fillId="0" borderId="3" xfId="0" applyNumberFormat="1" applyFont="1" applyBorder="1" applyAlignment="1">
      <alignment horizontal="left"/>
    </xf>
    <xf numFmtId="14" fontId="5" fillId="0" borderId="3" xfId="0" applyNumberFormat="1" applyFont="1" applyBorder="1" applyAlignment="1">
      <alignment horizontal="center"/>
    </xf>
    <xf numFmtId="49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/>
    </xf>
    <xf numFmtId="0" fontId="16" fillId="0" borderId="3" xfId="0" applyFont="1" applyBorder="1"/>
    <xf numFmtId="14" fontId="16" fillId="0" borderId="3" xfId="0" applyNumberFormat="1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166" fontId="16" fillId="0" borderId="3" xfId="0" applyNumberFormat="1" applyFon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167" fontId="0" fillId="0" borderId="12" xfId="0" applyNumberFormat="1" applyBorder="1" applyAlignment="1">
      <alignment horizontal="center"/>
    </xf>
    <xf numFmtId="164" fontId="0" fillId="0" borderId="0" xfId="0" applyNumberFormat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9" fillId="3" borderId="10" xfId="2" applyFont="1" applyFill="1" applyBorder="1" applyAlignment="1">
      <alignment horizontal="center"/>
    </xf>
    <xf numFmtId="0" fontId="14" fillId="4" borderId="3" xfId="2" applyFill="1" applyBorder="1" applyAlignment="1">
      <alignment horizontal="left" vertical="center" wrapText="1"/>
    </xf>
    <xf numFmtId="0" fontId="14" fillId="2" borderId="3" xfId="2" applyFill="1" applyBorder="1" applyAlignment="1">
      <alignment wrapText="1"/>
    </xf>
    <xf numFmtId="165" fontId="14" fillId="4" borderId="0" xfId="2" applyNumberFormat="1" applyFill="1" applyAlignment="1">
      <alignment horizontal="center" vertical="center" wrapText="1"/>
    </xf>
    <xf numFmtId="16" fontId="0" fillId="0" borderId="3" xfId="0" applyNumberFormat="1" applyBorder="1" applyAlignment="1">
      <alignment horizontal="center"/>
    </xf>
    <xf numFmtId="49" fontId="14" fillId="2" borderId="3" xfId="2" applyNumberFormat="1" applyFill="1" applyBorder="1"/>
    <xf numFmtId="49" fontId="14" fillId="4" borderId="3" xfId="2" applyNumberFormat="1" applyFill="1" applyBorder="1" applyAlignment="1">
      <alignment horizontal="center" vertical="center"/>
    </xf>
    <xf numFmtId="49" fontId="14" fillId="4" borderId="0" xfId="2" applyNumberFormat="1" applyFill="1" applyAlignment="1">
      <alignment horizontal="center" vertical="center"/>
    </xf>
    <xf numFmtId="0" fontId="18" fillId="4" borderId="10" xfId="2" applyFont="1" applyFill="1" applyBorder="1" applyAlignment="1">
      <alignment horizontal="center" vertical="center" wrapText="1"/>
    </xf>
    <xf numFmtId="0" fontId="18" fillId="4" borderId="0" xfId="1" applyFont="1" applyFill="1" applyAlignment="1">
      <alignment horizontal="center" vertical="center" wrapText="1"/>
    </xf>
    <xf numFmtId="0" fontId="19" fillId="0" borderId="5" xfId="1" applyFont="1" applyBorder="1" applyAlignment="1">
      <alignment horizontal="center" wrapText="1"/>
    </xf>
    <xf numFmtId="49" fontId="19" fillId="0" borderId="5" xfId="1" applyNumberFormat="1" applyFont="1" applyBorder="1" applyAlignment="1">
      <alignment horizontal="center" wrapText="1"/>
    </xf>
    <xf numFmtId="165" fontId="20" fillId="4" borderId="10" xfId="2" applyNumberFormat="1" applyFont="1" applyFill="1" applyBorder="1" applyAlignment="1">
      <alignment horizontal="center" vertical="center" wrapText="1"/>
    </xf>
    <xf numFmtId="0" fontId="20" fillId="4" borderId="10" xfId="2" applyFont="1" applyFill="1" applyBorder="1" applyAlignment="1">
      <alignment horizontal="center" vertical="center" wrapText="1"/>
    </xf>
    <xf numFmtId="0" fontId="21" fillId="0" borderId="10" xfId="1" applyFont="1" applyBorder="1" applyAlignment="1">
      <alignment horizontal="center" wrapText="1"/>
    </xf>
    <xf numFmtId="0" fontId="21" fillId="0" borderId="26" xfId="1" applyFont="1" applyBorder="1" applyAlignment="1">
      <alignment horizontal="center" wrapText="1"/>
    </xf>
    <xf numFmtId="14" fontId="21" fillId="0" borderId="10" xfId="1" applyNumberFormat="1" applyFont="1" applyBorder="1" applyAlignment="1">
      <alignment horizontal="center" wrapText="1"/>
    </xf>
    <xf numFmtId="49" fontId="21" fillId="0" borderId="10" xfId="1" applyNumberFormat="1" applyFont="1" applyBorder="1" applyAlignment="1">
      <alignment horizontal="center" wrapText="1"/>
    </xf>
    <xf numFmtId="167" fontId="19" fillId="0" borderId="10" xfId="2" applyNumberFormat="1" applyFont="1" applyBorder="1" applyAlignment="1">
      <alignment horizontal="center" wrapText="1"/>
    </xf>
    <xf numFmtId="0" fontId="19" fillId="0" borderId="10" xfId="2" applyFont="1" applyBorder="1" applyAlignment="1">
      <alignment horizontal="center" wrapText="1"/>
    </xf>
    <xf numFmtId="0" fontId="9" fillId="4" borderId="0" xfId="2" applyFont="1" applyFill="1" applyAlignment="1">
      <alignment horizontal="center" vertical="center"/>
    </xf>
    <xf numFmtId="0" fontId="9" fillId="4" borderId="0" xfId="2" applyFont="1" applyFill="1"/>
    <xf numFmtId="0" fontId="9" fillId="2" borderId="3" xfId="2" applyFont="1" applyFill="1" applyBorder="1" applyAlignment="1">
      <alignment horizontal="center"/>
    </xf>
    <xf numFmtId="0" fontId="9" fillId="3" borderId="3" xfId="2" applyFont="1" applyFill="1" applyBorder="1" applyAlignment="1">
      <alignment wrapText="1"/>
    </xf>
    <xf numFmtId="0" fontId="9" fillId="2" borderId="3" xfId="2" applyFont="1" applyFill="1" applyBorder="1"/>
    <xf numFmtId="49" fontId="9" fillId="2" borderId="3" xfId="2" applyNumberFormat="1" applyFont="1" applyFill="1" applyBorder="1"/>
    <xf numFmtId="0" fontId="9" fillId="2" borderId="0" xfId="2" applyFont="1" applyFill="1"/>
    <xf numFmtId="49" fontId="9" fillId="4" borderId="3" xfId="2" applyNumberFormat="1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9" fillId="4" borderId="3" xfId="2" applyFont="1" applyFill="1" applyBorder="1" applyAlignment="1">
      <alignment horizontal="center" vertical="center" wrapText="1"/>
    </xf>
    <xf numFmtId="0" fontId="9" fillId="0" borderId="3" xfId="2" applyFont="1" applyBorder="1" applyAlignment="1">
      <alignment horizontal="center" vertical="center"/>
    </xf>
    <xf numFmtId="165" fontId="9" fillId="0" borderId="3" xfId="2" applyNumberFormat="1" applyFont="1" applyBorder="1" applyAlignment="1">
      <alignment horizontal="center" vertical="center"/>
    </xf>
    <xf numFmtId="49" fontId="9" fillId="0" borderId="3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9" fillId="0" borderId="0" xfId="2" applyFont="1"/>
    <xf numFmtId="0" fontId="9" fillId="2" borderId="12" xfId="2" applyFont="1" applyFill="1" applyBorder="1" applyAlignment="1">
      <alignment vertical="center" wrapText="1"/>
    </xf>
    <xf numFmtId="0" fontId="9" fillId="4" borderId="3" xfId="2" applyFont="1" applyFill="1" applyBorder="1" applyAlignment="1">
      <alignment vertical="center" wrapText="1"/>
    </xf>
    <xf numFmtId="0" fontId="9" fillId="2" borderId="10" xfId="2" applyFont="1" applyFill="1" applyBorder="1" applyAlignment="1">
      <alignment horizontal="center" vertical="center"/>
    </xf>
    <xf numFmtId="0" fontId="9" fillId="2" borderId="10" xfId="2" applyFont="1" applyFill="1" applyBorder="1" applyAlignment="1">
      <alignment horizontal="center"/>
    </xf>
    <xf numFmtId="0" fontId="9" fillId="3" borderId="10" xfId="2" applyFont="1" applyFill="1" applyBorder="1" applyAlignment="1">
      <alignment wrapText="1"/>
    </xf>
    <xf numFmtId="0" fontId="9" fillId="2" borderId="10" xfId="2" applyFont="1" applyFill="1" applyBorder="1"/>
    <xf numFmtId="49" fontId="9" fillId="2" borderId="10" xfId="2" applyNumberFormat="1" applyFont="1" applyFill="1" applyBorder="1"/>
    <xf numFmtId="165" fontId="9" fillId="4" borderId="0" xfId="2" applyNumberFormat="1" applyFont="1" applyFill="1" applyAlignment="1">
      <alignment horizontal="center" vertical="center"/>
    </xf>
    <xf numFmtId="0" fontId="9" fillId="4" borderId="0" xfId="2" applyFont="1" applyFill="1" applyAlignment="1">
      <alignment horizontal="center" vertical="center" wrapText="1"/>
    </xf>
    <xf numFmtId="49" fontId="9" fillId="4" borderId="0" xfId="2" applyNumberFormat="1" applyFont="1" applyFill="1" applyAlignment="1">
      <alignment horizontal="center" vertical="center"/>
    </xf>
    <xf numFmtId="0" fontId="7" fillId="0" borderId="3" xfId="0" applyFont="1" applyBorder="1"/>
    <xf numFmtId="49" fontId="7" fillId="0" borderId="3" xfId="0" applyNumberFormat="1" applyFont="1" applyBorder="1" applyAlignment="1">
      <alignment horizontal="center"/>
    </xf>
    <xf numFmtId="0" fontId="22" fillId="0" borderId="3" xfId="0" applyFont="1" applyBorder="1"/>
    <xf numFmtId="0" fontId="23" fillId="0" borderId="3" xfId="0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67" fontId="7" fillId="0" borderId="3" xfId="0" applyNumberFormat="1" applyFont="1" applyBorder="1" applyAlignment="1">
      <alignment horizontal="center"/>
    </xf>
    <xf numFmtId="0" fontId="24" fillId="0" borderId="3" xfId="0" applyFont="1" applyBorder="1"/>
    <xf numFmtId="167" fontId="7" fillId="0" borderId="3" xfId="0" applyNumberFormat="1" applyFont="1" applyBorder="1" applyAlignment="1">
      <alignment horizontal="left"/>
    </xf>
    <xf numFmtId="0" fontId="23" fillId="0" borderId="3" xfId="0" applyFont="1" applyBorder="1"/>
    <xf numFmtId="14" fontId="23" fillId="0" borderId="3" xfId="0" applyNumberFormat="1" applyFont="1" applyBorder="1" applyAlignment="1">
      <alignment horizontal="center"/>
    </xf>
    <xf numFmtId="49" fontId="23" fillId="0" borderId="3" xfId="0" applyNumberFormat="1" applyFont="1" applyBorder="1" applyAlignment="1">
      <alignment horizontal="center"/>
    </xf>
    <xf numFmtId="14" fontId="14" fillId="2" borderId="3" xfId="2" applyNumberFormat="1" applyFill="1" applyBorder="1"/>
    <xf numFmtId="14" fontId="14" fillId="4" borderId="3" xfId="2" applyNumberFormat="1" applyFill="1" applyBorder="1" applyAlignment="1">
      <alignment horizontal="center" vertical="center"/>
    </xf>
    <xf numFmtId="14" fontId="14" fillId="4" borderId="0" xfId="2" applyNumberFormat="1" applyFill="1" applyAlignment="1">
      <alignment horizontal="center" vertical="center"/>
    </xf>
    <xf numFmtId="166" fontId="3" fillId="0" borderId="10" xfId="2" applyNumberFormat="1" applyFont="1" applyBorder="1" applyAlignment="1">
      <alignment horizontal="center" wrapText="1"/>
    </xf>
    <xf numFmtId="166" fontId="14" fillId="2" borderId="3" xfId="2" applyNumberFormat="1" applyFill="1" applyBorder="1"/>
    <xf numFmtId="166" fontId="14" fillId="4" borderId="3" xfId="2" applyNumberFormat="1" applyFill="1" applyBorder="1" applyAlignment="1">
      <alignment horizontal="center" vertical="center"/>
    </xf>
    <xf numFmtId="166" fontId="14" fillId="4" borderId="0" xfId="2" applyNumberFormat="1" applyFill="1" applyAlignment="1">
      <alignment horizontal="center" vertical="center"/>
    </xf>
    <xf numFmtId="14" fontId="9" fillId="4" borderId="3" xfId="2" applyNumberFormat="1" applyFont="1" applyFill="1" applyBorder="1" applyAlignment="1">
      <alignment horizontal="center" vertical="center"/>
    </xf>
    <xf numFmtId="0" fontId="14" fillId="3" borderId="3" xfId="2" applyFill="1" applyBorder="1" applyAlignment="1">
      <alignment horizontal="center" wrapText="1"/>
    </xf>
    <xf numFmtId="166" fontId="9" fillId="4" borderId="3" xfId="2" applyNumberFormat="1" applyFont="1" applyFill="1" applyBorder="1" applyAlignment="1">
      <alignment horizontal="center" vertical="center"/>
    </xf>
    <xf numFmtId="165" fontId="9" fillId="4" borderId="4" xfId="1" applyNumberFormat="1" applyFill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wrapText="1"/>
    </xf>
    <xf numFmtId="165" fontId="0" fillId="3" borderId="1" xfId="0" applyNumberForma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3" borderId="1" xfId="0" applyNumberFormat="1" applyFill="1" applyBorder="1"/>
    <xf numFmtId="165" fontId="0" fillId="0" borderId="0" xfId="0" applyNumberFormat="1"/>
    <xf numFmtId="165" fontId="0" fillId="0" borderId="1" xfId="0" applyNumberFormat="1" applyBorder="1"/>
    <xf numFmtId="14" fontId="9" fillId="2" borderId="3" xfId="2" applyNumberFormat="1" applyFont="1" applyFill="1" applyBorder="1"/>
    <xf numFmtId="14" fontId="9" fillId="0" borderId="3" xfId="2" applyNumberFormat="1" applyFont="1" applyBorder="1" applyAlignment="1">
      <alignment horizontal="center" vertical="center"/>
    </xf>
    <xf numFmtId="14" fontId="9" fillId="2" borderId="10" xfId="2" applyNumberFormat="1" applyFont="1" applyFill="1" applyBorder="1"/>
    <xf numFmtId="14" fontId="9" fillId="4" borderId="0" xfId="2" applyNumberFormat="1" applyFont="1" applyFill="1" applyAlignment="1">
      <alignment horizontal="center" vertical="center"/>
    </xf>
    <xf numFmtId="167" fontId="9" fillId="2" borderId="3" xfId="2" applyNumberFormat="1" applyFont="1" applyFill="1" applyBorder="1"/>
    <xf numFmtId="167" fontId="9" fillId="4" borderId="3" xfId="2" applyNumberFormat="1" applyFont="1" applyFill="1" applyBorder="1" applyAlignment="1">
      <alignment horizontal="center" vertical="center"/>
    </xf>
    <xf numFmtId="167" fontId="9" fillId="0" borderId="3" xfId="2" applyNumberFormat="1" applyFont="1" applyBorder="1" applyAlignment="1">
      <alignment horizontal="center" vertical="center"/>
    </xf>
    <xf numFmtId="167" fontId="9" fillId="2" borderId="10" xfId="2" applyNumberFormat="1" applyFont="1" applyFill="1" applyBorder="1"/>
    <xf numFmtId="167" fontId="9" fillId="4" borderId="0" xfId="2" applyNumberFormat="1" applyFont="1" applyFill="1" applyAlignment="1">
      <alignment horizontal="center" vertical="center"/>
    </xf>
    <xf numFmtId="167" fontId="23" fillId="0" borderId="3" xfId="0" applyNumberFormat="1" applyFont="1" applyBorder="1" applyAlignment="1">
      <alignment horizontal="center"/>
    </xf>
    <xf numFmtId="0" fontId="9" fillId="3" borderId="3" xfId="2" applyFont="1" applyFill="1" applyBorder="1" applyAlignment="1">
      <alignment horizontal="center" wrapText="1"/>
    </xf>
    <xf numFmtId="165" fontId="9" fillId="4" borderId="3" xfId="2" applyNumberFormat="1" applyFont="1" applyFill="1" applyBorder="1" applyAlignment="1">
      <alignment horizontal="center" vertical="center" wrapText="1"/>
    </xf>
    <xf numFmtId="0" fontId="10" fillId="4" borderId="10" xfId="3" applyFont="1" applyFill="1" applyBorder="1" applyAlignment="1">
      <alignment horizontal="center" vertical="center" wrapText="1"/>
    </xf>
    <xf numFmtId="165" fontId="8" fillId="4" borderId="10" xfId="3" applyNumberFormat="1" applyFont="1" applyFill="1" applyBorder="1" applyAlignment="1">
      <alignment horizontal="center" vertical="center" wrapText="1"/>
    </xf>
    <xf numFmtId="0" fontId="8" fillId="4" borderId="10" xfId="3" applyFont="1" applyFill="1" applyBorder="1" applyAlignment="1">
      <alignment horizontal="center" vertical="center" wrapText="1"/>
    </xf>
    <xf numFmtId="167" fontId="3" fillId="0" borderId="10" xfId="3" applyNumberFormat="1" applyFont="1" applyBorder="1" applyAlignment="1">
      <alignment horizontal="center" wrapText="1"/>
    </xf>
    <xf numFmtId="0" fontId="15" fillId="4" borderId="0" xfId="3" applyFont="1" applyFill="1"/>
    <xf numFmtId="0" fontId="9" fillId="3" borderId="3" xfId="3" applyFill="1" applyBorder="1" applyAlignment="1">
      <alignment horizontal="center"/>
    </xf>
    <xf numFmtId="0" fontId="9" fillId="2" borderId="3" xfId="3" applyFill="1" applyBorder="1" applyAlignment="1">
      <alignment horizontal="center"/>
    </xf>
    <xf numFmtId="0" fontId="9" fillId="3" borderId="3" xfId="3" applyFill="1" applyBorder="1" applyAlignment="1">
      <alignment horizontal="center" wrapText="1"/>
    </xf>
    <xf numFmtId="0" fontId="9" fillId="2" borderId="0" xfId="3" applyFill="1"/>
    <xf numFmtId="0" fontId="9" fillId="0" borderId="3" xfId="3" applyBorder="1" applyAlignment="1">
      <alignment horizontal="center"/>
    </xf>
    <xf numFmtId="0" fontId="9" fillId="0" borderId="0" xfId="3"/>
    <xf numFmtId="0" fontId="9" fillId="4" borderId="3" xfId="3" applyFill="1" applyBorder="1" applyAlignment="1">
      <alignment horizontal="center" vertical="center"/>
    </xf>
    <xf numFmtId="165" fontId="9" fillId="4" borderId="3" xfId="3" applyNumberFormat="1" applyFill="1" applyBorder="1" applyAlignment="1">
      <alignment horizontal="center" vertical="center"/>
    </xf>
    <xf numFmtId="0" fontId="9" fillId="4" borderId="3" xfId="3" applyFill="1" applyBorder="1" applyAlignment="1">
      <alignment horizontal="center" vertical="center" wrapText="1"/>
    </xf>
    <xf numFmtId="0" fontId="9" fillId="4" borderId="0" xfId="3" applyFill="1"/>
    <xf numFmtId="0" fontId="9" fillId="4" borderId="0" xfId="3" applyFill="1" applyAlignment="1">
      <alignment horizontal="center" vertical="center"/>
    </xf>
    <xf numFmtId="165" fontId="9" fillId="4" borderId="0" xfId="3" applyNumberFormat="1" applyFill="1" applyAlignment="1">
      <alignment horizontal="center" vertical="center"/>
    </xf>
    <xf numFmtId="0" fontId="9" fillId="4" borderId="0" xfId="3" applyFill="1" applyAlignment="1">
      <alignment horizontal="center" vertical="center" wrapText="1"/>
    </xf>
    <xf numFmtId="0" fontId="9" fillId="0" borderId="3" xfId="3" applyBorder="1" applyAlignment="1">
      <alignment horizontal="center" vertical="center"/>
    </xf>
    <xf numFmtId="165" fontId="9" fillId="0" borderId="3" xfId="3" applyNumberFormat="1" applyBorder="1" applyAlignment="1">
      <alignment horizontal="center" vertical="center"/>
    </xf>
    <xf numFmtId="0" fontId="9" fillId="0" borderId="3" xfId="3" applyBorder="1" applyAlignment="1">
      <alignment horizontal="center" vertical="center" wrapText="1"/>
    </xf>
    <xf numFmtId="0" fontId="9" fillId="2" borderId="3" xfId="3" applyFill="1" applyBorder="1" applyAlignment="1">
      <alignment horizontal="center" vertical="center"/>
    </xf>
    <xf numFmtId="165" fontId="9" fillId="2" borderId="3" xfId="3" applyNumberFormat="1" applyFill="1" applyBorder="1" applyAlignment="1">
      <alignment horizontal="center" vertical="center"/>
    </xf>
    <xf numFmtId="0" fontId="9" fillId="2" borderId="3" xfId="3" applyFill="1" applyBorder="1" applyAlignment="1">
      <alignment horizontal="center" vertical="center" wrapText="1"/>
    </xf>
    <xf numFmtId="0" fontId="9" fillId="2" borderId="0" xfId="3" applyFill="1" applyAlignment="1">
      <alignment horizontal="center" vertical="center"/>
    </xf>
    <xf numFmtId="1" fontId="11" fillId="0" borderId="10" xfId="1" applyNumberFormat="1" applyFont="1" applyBorder="1" applyAlignment="1">
      <alignment horizontal="center" wrapText="1"/>
    </xf>
    <xf numFmtId="1" fontId="11" fillId="0" borderId="26" xfId="1" applyNumberFormat="1" applyFont="1" applyBorder="1" applyAlignment="1">
      <alignment horizontal="center" wrapText="1"/>
    </xf>
    <xf numFmtId="1" fontId="9" fillId="3" borderId="3" xfId="3" applyNumberFormat="1" applyFill="1" applyBorder="1" applyAlignment="1">
      <alignment horizontal="center" wrapText="1"/>
    </xf>
    <xf numFmtId="1" fontId="9" fillId="0" borderId="3" xfId="3" applyNumberFormat="1" applyBorder="1" applyAlignment="1">
      <alignment horizontal="center" wrapText="1"/>
    </xf>
    <xf numFmtId="1" fontId="9" fillId="4" borderId="3" xfId="3" applyNumberFormat="1" applyFill="1" applyBorder="1" applyAlignment="1">
      <alignment horizontal="center" vertical="center"/>
    </xf>
    <xf numFmtId="1" fontId="9" fillId="2" borderId="3" xfId="3" applyNumberFormat="1" applyFill="1" applyBorder="1" applyAlignment="1">
      <alignment horizontal="center" vertical="center"/>
    </xf>
    <xf numFmtId="1" fontId="9" fillId="4" borderId="0" xfId="3" applyNumberFormat="1" applyFill="1" applyAlignment="1">
      <alignment horizontal="center" vertical="center"/>
    </xf>
    <xf numFmtId="14" fontId="9" fillId="2" borderId="3" xfId="3" applyNumberFormat="1" applyFill="1" applyBorder="1"/>
    <xf numFmtId="14" fontId="9" fillId="4" borderId="3" xfId="3" applyNumberFormat="1" applyFill="1" applyBorder="1" applyAlignment="1">
      <alignment horizontal="center" vertical="center"/>
    </xf>
    <xf numFmtId="14" fontId="9" fillId="2" borderId="3" xfId="3" applyNumberFormat="1" applyFill="1" applyBorder="1" applyAlignment="1">
      <alignment horizontal="center" vertical="center"/>
    </xf>
    <xf numFmtId="14" fontId="9" fillId="4" borderId="0" xfId="3" applyNumberFormat="1" applyFill="1" applyAlignment="1">
      <alignment horizontal="center" vertical="center"/>
    </xf>
    <xf numFmtId="1" fontId="9" fillId="2" borderId="3" xfId="3" applyNumberFormat="1" applyFill="1" applyBorder="1"/>
    <xf numFmtId="0" fontId="9" fillId="2" borderId="3" xfId="3" applyFill="1" applyBorder="1"/>
    <xf numFmtId="0" fontId="9" fillId="0" borderId="3" xfId="3" applyBorder="1"/>
    <xf numFmtId="167" fontId="9" fillId="2" borderId="3" xfId="3" applyNumberFormat="1" applyFill="1" applyBorder="1"/>
    <xf numFmtId="167" fontId="9" fillId="4" borderId="3" xfId="3" applyNumberFormat="1" applyFill="1" applyBorder="1" applyAlignment="1">
      <alignment horizontal="center" vertical="center"/>
    </xf>
    <xf numFmtId="167" fontId="9" fillId="2" borderId="3" xfId="3" applyNumberFormat="1" applyFill="1" applyBorder="1" applyAlignment="1">
      <alignment horizontal="center" vertical="center"/>
    </xf>
    <xf numFmtId="167" fontId="9" fillId="4" borderId="0" xfId="3" applyNumberFormat="1" applyFill="1" applyAlignment="1">
      <alignment horizontal="center" vertical="center"/>
    </xf>
    <xf numFmtId="1" fontId="3" fillId="0" borderId="10" xfId="3" applyNumberFormat="1" applyFont="1" applyBorder="1" applyAlignment="1">
      <alignment horizontal="center" wrapText="1"/>
    </xf>
    <xf numFmtId="0" fontId="10" fillId="4" borderId="3" xfId="3" applyFont="1" applyFill="1" applyBorder="1" applyAlignment="1">
      <alignment horizontal="center" vertical="center" wrapText="1"/>
    </xf>
    <xf numFmtId="1" fontId="9" fillId="0" borderId="3" xfId="1" applyNumberFormat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49" fontId="9" fillId="2" borderId="3" xfId="3" applyNumberFormat="1" applyFill="1" applyBorder="1"/>
    <xf numFmtId="49" fontId="9" fillId="0" borderId="3" xfId="3" applyNumberFormat="1" applyBorder="1"/>
    <xf numFmtId="49" fontId="9" fillId="4" borderId="3" xfId="3" applyNumberFormat="1" applyFill="1" applyBorder="1" applyAlignment="1">
      <alignment horizontal="center" vertical="center"/>
    </xf>
    <xf numFmtId="49" fontId="9" fillId="0" borderId="3" xfId="1" applyNumberFormat="1" applyBorder="1" applyAlignment="1">
      <alignment horizontal="center"/>
    </xf>
    <xf numFmtId="49" fontId="9" fillId="4" borderId="0" xfId="3" applyNumberFormat="1" applyFill="1" applyAlignment="1">
      <alignment horizontal="center" vertical="center"/>
    </xf>
    <xf numFmtId="167" fontId="9" fillId="0" borderId="3" xfId="3" applyNumberFormat="1" applyBorder="1" applyAlignment="1">
      <alignment horizontal="center"/>
    </xf>
    <xf numFmtId="0" fontId="0" fillId="4" borderId="4" xfId="0" applyFill="1" applyBorder="1" applyAlignment="1">
      <alignment horizontal="center" vertical="center"/>
    </xf>
    <xf numFmtId="14" fontId="0" fillId="3" borderId="5" xfId="0" applyNumberForma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18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4" fontId="0" fillId="3" borderId="7" xfId="0" applyNumberForma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49" fontId="0" fillId="3" borderId="5" xfId="0" applyNumberFormat="1" applyFill="1" applyBorder="1" applyAlignment="1">
      <alignment horizontal="center"/>
    </xf>
    <xf numFmtId="166" fontId="0" fillId="3" borderId="5" xfId="0" applyNumberForma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6" xfId="0" applyFill="1" applyBorder="1" applyAlignment="1">
      <alignment horizontal="center"/>
    </xf>
    <xf numFmtId="49" fontId="0" fillId="3" borderId="7" xfId="0" applyNumberFormat="1" applyFill="1" applyBorder="1" applyAlignment="1">
      <alignment horizontal="center"/>
    </xf>
    <xf numFmtId="166" fontId="0" fillId="3" borderId="7" xfId="0" applyNumberFormat="1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49" fontId="2" fillId="0" borderId="38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6" fontId="2" fillId="3" borderId="1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0" borderId="41" xfId="0" applyFont="1" applyBorder="1" applyAlignment="1">
      <alignment horizontal="center"/>
    </xf>
    <xf numFmtId="14" fontId="2" fillId="0" borderId="19" xfId="0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2" fillId="7" borderId="1" xfId="0" applyNumberFormat="1" applyFont="1" applyFill="1" applyBorder="1" applyAlignment="1">
      <alignment horizontal="center"/>
    </xf>
    <xf numFmtId="49" fontId="2" fillId="3" borderId="3" xfId="0" applyNumberFormat="1" applyFont="1" applyFill="1" applyBorder="1" applyAlignment="1">
      <alignment horizontal="center"/>
    </xf>
    <xf numFmtId="14" fontId="2" fillId="5" borderId="3" xfId="0" applyNumberFormat="1" applyFont="1" applyFill="1" applyBorder="1" applyAlignment="1">
      <alignment horizontal="center"/>
    </xf>
    <xf numFmtId="166" fontId="2" fillId="5" borderId="3" xfId="0" applyNumberFormat="1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49" fontId="9" fillId="2" borderId="3" xfId="3" applyNumberFormat="1" applyFill="1" applyBorder="1" applyAlignment="1">
      <alignment horizontal="center" vertical="center"/>
    </xf>
    <xf numFmtId="0" fontId="9" fillId="0" borderId="3" xfId="3" applyBorder="1" applyAlignment="1">
      <alignment vertical="center" wrapText="1"/>
    </xf>
    <xf numFmtId="49" fontId="12" fillId="0" borderId="10" xfId="1" applyNumberFormat="1" applyFont="1" applyBorder="1" applyAlignment="1">
      <alignment horizontal="center"/>
    </xf>
    <xf numFmtId="49" fontId="12" fillId="0" borderId="12" xfId="1" applyNumberFormat="1" applyFont="1" applyBorder="1" applyAlignment="1">
      <alignment horizontal="center"/>
    </xf>
    <xf numFmtId="0" fontId="9" fillId="2" borderId="3" xfId="2" applyFont="1" applyFill="1" applyBorder="1" applyAlignment="1">
      <alignment wrapText="1"/>
    </xf>
    <xf numFmtId="165" fontId="9" fillId="2" borderId="3" xfId="2" applyNumberFormat="1" applyFont="1" applyFill="1" applyBorder="1" applyAlignment="1">
      <alignment vertical="center"/>
    </xf>
    <xf numFmtId="0" fontId="9" fillId="0" borderId="3" xfId="2" applyFont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 wrapText="1"/>
    </xf>
    <xf numFmtId="16" fontId="12" fillId="0" borderId="3" xfId="1" applyNumberFormat="1" applyFont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165" fontId="8" fillId="4" borderId="23" xfId="3" applyNumberFormat="1" applyFont="1" applyFill="1" applyBorder="1" applyAlignment="1">
      <alignment horizontal="center" vertical="center" wrapText="1"/>
    </xf>
    <xf numFmtId="0" fontId="9" fillId="3" borderId="4" xfId="3" applyFill="1" applyBorder="1" applyAlignment="1">
      <alignment horizontal="center"/>
    </xf>
    <xf numFmtId="165" fontId="9" fillId="4" borderId="4" xfId="3" applyNumberFormat="1" applyFill="1" applyBorder="1" applyAlignment="1">
      <alignment horizontal="center" vertical="center"/>
    </xf>
    <xf numFmtId="165" fontId="9" fillId="0" borderId="4" xfId="3" applyNumberFormat="1" applyBorder="1" applyAlignment="1">
      <alignment horizontal="center" vertical="center"/>
    </xf>
    <xf numFmtId="0" fontId="9" fillId="3" borderId="22" xfId="3" applyFill="1" applyBorder="1" applyAlignment="1">
      <alignment horizontal="center" wrapText="1"/>
    </xf>
    <xf numFmtId="0" fontId="9" fillId="4" borderId="22" xfId="3" applyFill="1" applyBorder="1" applyAlignment="1">
      <alignment horizontal="center" vertical="center" wrapText="1"/>
    </xf>
    <xf numFmtId="0" fontId="9" fillId="0" borderId="22" xfId="3" applyBorder="1" applyAlignment="1">
      <alignment horizontal="center" vertical="center" wrapText="1"/>
    </xf>
    <xf numFmtId="0" fontId="9" fillId="4" borderId="22" xfId="3" applyFill="1" applyBorder="1" applyAlignment="1">
      <alignment vertical="center" wrapText="1"/>
    </xf>
    <xf numFmtId="0" fontId="2" fillId="0" borderId="22" xfId="0" applyFont="1" applyBorder="1"/>
    <xf numFmtId="0" fontId="5" fillId="0" borderId="22" xfId="0" applyFont="1" applyBorder="1"/>
    <xf numFmtId="0" fontId="0" fillId="0" borderId="22" xfId="0" applyBorder="1"/>
    <xf numFmtId="0" fontId="17" fillId="0" borderId="22" xfId="0" applyFont="1" applyBorder="1"/>
    <xf numFmtId="167" fontId="0" fillId="0" borderId="22" xfId="0" applyNumberFormat="1" applyBorder="1" applyAlignment="1">
      <alignment horizontal="left"/>
    </xf>
    <xf numFmtId="167" fontId="2" fillId="0" borderId="22" xfId="0" applyNumberFormat="1" applyFont="1" applyBorder="1" applyAlignment="1">
      <alignment horizontal="left"/>
    </xf>
    <xf numFmtId="165" fontId="8" fillId="4" borderId="3" xfId="3" applyNumberFormat="1" applyFont="1" applyFill="1" applyBorder="1" applyAlignment="1">
      <alignment horizontal="center" vertical="center" wrapText="1"/>
    </xf>
    <xf numFmtId="1" fontId="9" fillId="4" borderId="3" xfId="3" applyNumberFormat="1" applyFill="1" applyBorder="1" applyAlignment="1">
      <alignment vertical="center"/>
    </xf>
    <xf numFmtId="1" fontId="5" fillId="0" borderId="3" xfId="0" applyNumberFormat="1" applyFont="1" applyBorder="1"/>
    <xf numFmtId="1" fontId="16" fillId="0" borderId="3" xfId="0" applyNumberFormat="1" applyFont="1" applyBorder="1" applyAlignment="1">
      <alignment horizontal="center"/>
    </xf>
    <xf numFmtId="0" fontId="0" fillId="2" borderId="3" xfId="0" applyFill="1" applyBorder="1"/>
    <xf numFmtId="0" fontId="0" fillId="9" borderId="3" xfId="0" applyFill="1" applyBorder="1" applyAlignment="1">
      <alignment wrapText="1"/>
    </xf>
    <xf numFmtId="0" fontId="14" fillId="4" borderId="10" xfId="2" applyFill="1" applyBorder="1" applyAlignment="1">
      <alignment horizontal="center" vertical="center"/>
    </xf>
    <xf numFmtId="0" fontId="14" fillId="4" borderId="3" xfId="2" applyFill="1" applyBorder="1" applyAlignment="1">
      <alignment vertical="center"/>
    </xf>
    <xf numFmtId="14" fontId="14" fillId="4" borderId="3" xfId="2" applyNumberFormat="1" applyFill="1" applyBorder="1" applyAlignment="1">
      <alignment vertical="center"/>
    </xf>
    <xf numFmtId="1" fontId="9" fillId="4" borderId="10" xfId="3" applyNumberFormat="1" applyFill="1" applyBorder="1" applyAlignment="1">
      <alignment horizontal="center" vertical="center"/>
    </xf>
    <xf numFmtId="14" fontId="9" fillId="4" borderId="12" xfId="3" applyNumberForma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4" fontId="9" fillId="4" borderId="3" xfId="2" applyNumberFormat="1" applyFont="1" applyFill="1" applyBorder="1" applyAlignment="1">
      <alignment vertical="center"/>
    </xf>
    <xf numFmtId="165" fontId="9" fillId="4" borderId="10" xfId="2" applyNumberFormat="1" applyFont="1" applyFill="1" applyBorder="1" applyAlignment="1">
      <alignment vertical="center" wrapText="1"/>
    </xf>
    <xf numFmtId="165" fontId="14" fillId="4" borderId="3" xfId="2" applyNumberFormat="1" applyFill="1" applyBorder="1" applyAlignment="1">
      <alignment vertical="center" wrapText="1"/>
    </xf>
    <xf numFmtId="0" fontId="9" fillId="4" borderId="3" xfId="3" applyFill="1" applyBorder="1" applyAlignment="1">
      <alignment vertical="center" wrapText="1"/>
    </xf>
    <xf numFmtId="165" fontId="9" fillId="4" borderId="3" xfId="2" applyNumberFormat="1" applyFont="1" applyFill="1" applyBorder="1" applyAlignment="1">
      <alignment vertical="center" wrapText="1"/>
    </xf>
    <xf numFmtId="14" fontId="9" fillId="2" borderId="3" xfId="3" applyNumberFormat="1" applyFill="1" applyBorder="1" applyAlignment="1">
      <alignment horizontal="center"/>
    </xf>
    <xf numFmtId="49" fontId="9" fillId="2" borderId="3" xfId="3" applyNumberFormat="1" applyFill="1" applyBorder="1" applyAlignment="1">
      <alignment horizontal="center"/>
    </xf>
    <xf numFmtId="14" fontId="9" fillId="0" borderId="3" xfId="3" applyNumberFormat="1" applyBorder="1" applyAlignment="1">
      <alignment horizontal="center"/>
    </xf>
    <xf numFmtId="1" fontId="9" fillId="0" borderId="3" xfId="3" applyNumberFormat="1" applyBorder="1" applyAlignment="1">
      <alignment horizontal="center"/>
    </xf>
    <xf numFmtId="49" fontId="0" fillId="0" borderId="3" xfId="0" applyNumberFormat="1" applyBorder="1"/>
    <xf numFmtId="49" fontId="0" fillId="2" borderId="3" xfId="0" applyNumberFormat="1" applyFill="1" applyBorder="1"/>
    <xf numFmtId="164" fontId="0" fillId="0" borderId="3" xfId="0" applyNumberFormat="1" applyBorder="1"/>
    <xf numFmtId="164" fontId="0" fillId="2" borderId="3" xfId="0" applyNumberFormat="1" applyFill="1" applyBorder="1"/>
    <xf numFmtId="166" fontId="2" fillId="0" borderId="25" xfId="0" applyNumberFormat="1" applyFont="1" applyBorder="1" applyAlignment="1">
      <alignment horizontal="center"/>
    </xf>
    <xf numFmtId="0" fontId="9" fillId="4" borderId="0" xfId="2" applyFont="1" applyFill="1" applyAlignment="1">
      <alignment horizontal="left" vertical="center"/>
    </xf>
    <xf numFmtId="0" fontId="0" fillId="5" borderId="12" xfId="0" applyFill="1" applyBorder="1" applyAlignment="1">
      <alignment horizontal="center"/>
    </xf>
    <xf numFmtId="49" fontId="0" fillId="5" borderId="12" xfId="0" applyNumberFormat="1" applyFill="1" applyBorder="1" applyAlignment="1">
      <alignment horizontal="center"/>
    </xf>
    <xf numFmtId="0" fontId="0" fillId="5" borderId="3" xfId="0" applyFill="1" applyBorder="1" applyAlignment="1">
      <alignment wrapText="1"/>
    </xf>
    <xf numFmtId="0" fontId="2" fillId="5" borderId="25" xfId="0" applyFon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1" fontId="0" fillId="3" borderId="7" xfId="0" applyNumberFormat="1" applyFill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9" fillId="3" borderId="0" xfId="1" applyFill="1" applyAlignment="1">
      <alignment horizontal="center"/>
    </xf>
    <xf numFmtId="0" fontId="2" fillId="0" borderId="3" xfId="0" applyFont="1" applyBorder="1" applyAlignment="1">
      <alignment vertical="center"/>
    </xf>
    <xf numFmtId="0" fontId="9" fillId="0" borderId="12" xfId="2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14" fontId="0" fillId="5" borderId="12" xfId="0" applyNumberFormat="1" applyFill="1" applyBorder="1" applyAlignment="1">
      <alignment horizontal="center"/>
    </xf>
    <xf numFmtId="17" fontId="2" fillId="5" borderId="3" xfId="0" applyNumberFormat="1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9" fillId="4" borderId="11" xfId="3" applyFill="1" applyBorder="1" applyAlignment="1">
      <alignment vertical="center"/>
    </xf>
    <xf numFmtId="164" fontId="0" fillId="0" borderId="12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25" fillId="4" borderId="3" xfId="0" quotePrefix="1" applyFont="1" applyFill="1" applyBorder="1" applyAlignment="1">
      <alignment horizontal="center" vertical="center"/>
    </xf>
    <xf numFmtId="166" fontId="2" fillId="0" borderId="44" xfId="0" applyNumberFormat="1" applyFont="1" applyBorder="1" applyAlignment="1">
      <alignment horizontal="center"/>
    </xf>
    <xf numFmtId="166" fontId="2" fillId="0" borderId="45" xfId="0" applyNumberFormat="1" applyFont="1" applyBorder="1" applyAlignment="1">
      <alignment horizontal="center"/>
    </xf>
    <xf numFmtId="16" fontId="0" fillId="0" borderId="3" xfId="0" applyNumberFormat="1" applyBorder="1" applyAlignment="1">
      <alignment horizontal="center" vertical="center" wrapText="1"/>
    </xf>
    <xf numFmtId="49" fontId="9" fillId="0" borderId="3" xfId="3" applyNumberFormat="1" applyBorder="1" applyAlignment="1">
      <alignment horizontal="center"/>
    </xf>
    <xf numFmtId="1" fontId="2" fillId="2" borderId="7" xfId="0" applyNumberFormat="1" applyFont="1" applyFill="1" applyBorder="1" applyAlignment="1">
      <alignment horizontal="center"/>
    </xf>
    <xf numFmtId="14" fontId="12" fillId="0" borderId="12" xfId="1" applyNumberFormat="1" applyFont="1" applyBorder="1" applyAlignment="1">
      <alignment horizontal="center"/>
    </xf>
    <xf numFmtId="49" fontId="9" fillId="4" borderId="12" xfId="3" applyNumberFormat="1" applyFill="1" applyBorder="1" applyAlignment="1">
      <alignment horizontal="center" vertical="center"/>
    </xf>
    <xf numFmtId="1" fontId="9" fillId="4" borderId="12" xfId="3" applyNumberFormat="1" applyFill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/>
    </xf>
    <xf numFmtId="16" fontId="2" fillId="0" borderId="3" xfId="0" applyNumberFormat="1" applyFont="1" applyBorder="1"/>
    <xf numFmtId="0" fontId="12" fillId="0" borderId="12" xfId="1" applyFont="1" applyBorder="1" applyAlignment="1">
      <alignment horizontal="center"/>
    </xf>
    <xf numFmtId="0" fontId="13" fillId="0" borderId="0" xfId="4" applyFont="1"/>
    <xf numFmtId="0" fontId="2" fillId="0" borderId="0" xfId="4"/>
    <xf numFmtId="0" fontId="2" fillId="0" borderId="0" xfId="4" applyAlignment="1">
      <alignment horizontal="center"/>
    </xf>
    <xf numFmtId="1" fontId="2" fillId="0" borderId="0" xfId="4" applyNumberFormat="1"/>
    <xf numFmtId="0" fontId="2" fillId="0" borderId="34" xfId="4" applyBorder="1"/>
    <xf numFmtId="0" fontId="2" fillId="0" borderId="0" xfId="4" applyAlignment="1">
      <alignment horizontal="right"/>
    </xf>
    <xf numFmtId="0" fontId="3" fillId="0" borderId="0" xfId="4" applyFont="1"/>
    <xf numFmtId="0" fontId="9" fillId="4" borderId="11" xfId="3" applyFill="1" applyBorder="1" applyAlignment="1">
      <alignment vertical="center" wrapText="1"/>
    </xf>
    <xf numFmtId="0" fontId="12" fillId="0" borderId="0" xfId="1" applyFont="1"/>
    <xf numFmtId="14" fontId="12" fillId="0" borderId="0" xfId="1" applyNumberFormat="1" applyFont="1" applyAlignment="1">
      <alignment horizontal="center"/>
    </xf>
    <xf numFmtId="49" fontId="12" fillId="0" borderId="0" xfId="1" applyNumberFormat="1" applyFont="1" applyAlignment="1">
      <alignment horizontal="center"/>
    </xf>
    <xf numFmtId="0" fontId="12" fillId="0" borderId="0" xfId="1" applyFont="1" applyAlignment="1">
      <alignment horizontal="center"/>
    </xf>
    <xf numFmtId="167" fontId="12" fillId="0" borderId="0" xfId="1" applyNumberFormat="1" applyFont="1" applyAlignment="1">
      <alignment horizontal="center"/>
    </xf>
    <xf numFmtId="0" fontId="9" fillId="4" borderId="43" xfId="1" applyFill="1" applyBorder="1" applyAlignment="1">
      <alignment horizontal="center" vertical="center"/>
    </xf>
    <xf numFmtId="1" fontId="0" fillId="5" borderId="7" xfId="0" applyNumberFormat="1" applyFill="1" applyBorder="1" applyAlignment="1">
      <alignment horizontal="center"/>
    </xf>
    <xf numFmtId="0" fontId="9" fillId="4" borderId="3" xfId="2" applyFont="1" applyFill="1" applyBorder="1" applyAlignment="1">
      <alignment vertical="center"/>
    </xf>
    <xf numFmtId="166" fontId="2" fillId="0" borderId="3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7" fillId="0" borderId="0" xfId="0" applyFont="1"/>
    <xf numFmtId="1" fontId="9" fillId="4" borderId="11" xfId="3" applyNumberFormat="1" applyFill="1" applyBorder="1" applyAlignment="1">
      <alignment horizontal="center" vertical="center"/>
    </xf>
    <xf numFmtId="49" fontId="9" fillId="4" borderId="10" xfId="3" applyNumberFormat="1" applyFill="1" applyBorder="1" applyAlignment="1">
      <alignment horizontal="center" vertical="center"/>
    </xf>
    <xf numFmtId="49" fontId="9" fillId="4" borderId="11" xfId="3" applyNumberFormat="1" applyFill="1" applyBorder="1" applyAlignment="1">
      <alignment horizontal="center" vertical="center"/>
    </xf>
    <xf numFmtId="14" fontId="9" fillId="4" borderId="10" xfId="3" applyNumberFormat="1" applyFill="1" applyBorder="1" applyAlignment="1">
      <alignment horizontal="center" vertical="center"/>
    </xf>
    <xf numFmtId="14" fontId="9" fillId="4" borderId="11" xfId="3" applyNumberFormat="1" applyFill="1" applyBorder="1" applyAlignment="1">
      <alignment horizontal="center" vertical="center"/>
    </xf>
    <xf numFmtId="49" fontId="9" fillId="3" borderId="0" xfId="1" applyNumberFormat="1" applyFill="1" applyAlignment="1">
      <alignment horizontal="center"/>
    </xf>
    <xf numFmtId="0" fontId="9" fillId="3" borderId="0" xfId="1" applyFill="1"/>
    <xf numFmtId="0" fontId="12" fillId="3" borderId="10" xfId="1" applyFont="1" applyFill="1" applyBorder="1" applyAlignment="1">
      <alignment horizontal="center"/>
    </xf>
    <xf numFmtId="0" fontId="9" fillId="3" borderId="5" xfId="1" applyFill="1" applyBorder="1" applyAlignment="1">
      <alignment horizontal="center"/>
    </xf>
    <xf numFmtId="49" fontId="9" fillId="3" borderId="5" xfId="1" applyNumberFormat="1" applyFill="1" applyBorder="1" applyAlignment="1">
      <alignment horizontal="center"/>
    </xf>
    <xf numFmtId="0" fontId="9" fillId="3" borderId="13" xfId="1" applyFill="1" applyBorder="1"/>
    <xf numFmtId="0" fontId="9" fillId="3" borderId="13" xfId="1" applyFill="1" applyBorder="1" applyAlignment="1">
      <alignment horizontal="center"/>
    </xf>
    <xf numFmtId="0" fontId="12" fillId="3" borderId="10" xfId="1" applyFont="1" applyFill="1" applyBorder="1"/>
    <xf numFmtId="0" fontId="12" fillId="3" borderId="26" xfId="1" applyFont="1" applyFill="1" applyBorder="1" applyAlignment="1">
      <alignment horizontal="center"/>
    </xf>
    <xf numFmtId="14" fontId="12" fillId="3" borderId="10" xfId="1" applyNumberFormat="1" applyFont="1" applyFill="1" applyBorder="1" applyAlignment="1">
      <alignment horizontal="center"/>
    </xf>
    <xf numFmtId="49" fontId="12" fillId="3" borderId="10" xfId="1" applyNumberFormat="1" applyFont="1" applyFill="1" applyBorder="1" applyAlignment="1">
      <alignment horizontal="center"/>
    </xf>
    <xf numFmtId="167" fontId="12" fillId="3" borderId="10" xfId="1" applyNumberFormat="1" applyFont="1" applyFill="1" applyBorder="1" applyAlignment="1">
      <alignment horizontal="center"/>
    </xf>
    <xf numFmtId="0" fontId="9" fillId="2" borderId="3" xfId="1" applyFill="1" applyBorder="1" applyAlignment="1">
      <alignment horizontal="center" vertical="center"/>
    </xf>
    <xf numFmtId="0" fontId="12" fillId="3" borderId="12" xfId="1" applyFont="1" applyFill="1" applyBorder="1"/>
    <xf numFmtId="0" fontId="12" fillId="3" borderId="28" xfId="1" applyFont="1" applyFill="1" applyBorder="1" applyAlignment="1">
      <alignment horizontal="center"/>
    </xf>
    <xf numFmtId="14" fontId="12" fillId="3" borderId="12" xfId="1" applyNumberFormat="1" applyFont="1" applyFill="1" applyBorder="1" applyAlignment="1">
      <alignment horizontal="center"/>
    </xf>
    <xf numFmtId="49" fontId="12" fillId="3" borderId="12" xfId="1" applyNumberFormat="1" applyFont="1" applyFill="1" applyBorder="1" applyAlignment="1">
      <alignment horizontal="center"/>
    </xf>
    <xf numFmtId="0" fontId="12" fillId="3" borderId="12" xfId="1" applyFont="1" applyFill="1" applyBorder="1" applyAlignment="1">
      <alignment horizontal="center"/>
    </xf>
    <xf numFmtId="167" fontId="12" fillId="3" borderId="12" xfId="1" applyNumberFormat="1" applyFont="1" applyFill="1" applyBorder="1" applyAlignment="1">
      <alignment horizontal="center"/>
    </xf>
    <xf numFmtId="0" fontId="12" fillId="2" borderId="12" xfId="1" applyFont="1" applyFill="1" applyBorder="1" applyAlignment="1">
      <alignment horizontal="center"/>
    </xf>
    <xf numFmtId="0" fontId="12" fillId="3" borderId="11" xfId="1" applyFont="1" applyFill="1" applyBorder="1"/>
    <xf numFmtId="0" fontId="12" fillId="3" borderId="27" xfId="1" applyFont="1" applyFill="1" applyBorder="1" applyAlignment="1">
      <alignment horizontal="center"/>
    </xf>
    <xf numFmtId="14" fontId="12" fillId="3" borderId="11" xfId="1" applyNumberFormat="1" applyFont="1" applyFill="1" applyBorder="1" applyAlignment="1">
      <alignment horizontal="center"/>
    </xf>
    <xf numFmtId="49" fontId="12" fillId="3" borderId="11" xfId="1" applyNumberFormat="1" applyFont="1" applyFill="1" applyBorder="1" applyAlignment="1">
      <alignment horizontal="center"/>
    </xf>
    <xf numFmtId="0" fontId="12" fillId="3" borderId="11" xfId="1" applyFont="1" applyFill="1" applyBorder="1" applyAlignment="1">
      <alignment horizontal="center"/>
    </xf>
    <xf numFmtId="167" fontId="12" fillId="3" borderId="11" xfId="1" applyNumberFormat="1" applyFont="1" applyFill="1" applyBorder="1" applyAlignment="1">
      <alignment horizontal="center"/>
    </xf>
    <xf numFmtId="0" fontId="12" fillId="2" borderId="11" xfId="1" applyFont="1" applyFill="1" applyBorder="1" applyAlignment="1">
      <alignment horizontal="center"/>
    </xf>
    <xf numFmtId="0" fontId="9" fillId="4" borderId="12" xfId="1" applyFill="1" applyBorder="1" applyAlignment="1">
      <alignment horizontal="center" vertical="center"/>
    </xf>
    <xf numFmtId="165" fontId="9" fillId="4" borderId="12" xfId="1" applyNumberFormat="1" applyFill="1" applyBorder="1" applyAlignment="1">
      <alignment horizontal="center" vertical="center"/>
    </xf>
    <xf numFmtId="0" fontId="9" fillId="4" borderId="24" xfId="1" applyFill="1" applyBorder="1" applyAlignment="1">
      <alignment horizontal="center" vertical="center"/>
    </xf>
    <xf numFmtId="165" fontId="9" fillId="4" borderId="24" xfId="1" applyNumberFormat="1" applyFill="1" applyBorder="1" applyAlignment="1">
      <alignment horizontal="center" vertical="center"/>
    </xf>
    <xf numFmtId="0" fontId="12" fillId="0" borderId="12" xfId="1" applyFont="1" applyBorder="1"/>
    <xf numFmtId="0" fontId="12" fillId="0" borderId="28" xfId="1" applyFont="1" applyBorder="1" applyAlignment="1">
      <alignment horizontal="center"/>
    </xf>
    <xf numFmtId="167" fontId="12" fillId="0" borderId="12" xfId="1" applyNumberFormat="1" applyFont="1" applyBorder="1" applyAlignment="1">
      <alignment horizontal="center"/>
    </xf>
    <xf numFmtId="166" fontId="2" fillId="0" borderId="12" xfId="0" applyNumberFormat="1" applyFont="1" applyBorder="1" applyAlignment="1">
      <alignment horizontal="center"/>
    </xf>
    <xf numFmtId="0" fontId="9" fillId="3" borderId="3" xfId="1" applyFill="1" applyBorder="1" applyAlignment="1">
      <alignment horizontal="center"/>
    </xf>
    <xf numFmtId="49" fontId="9" fillId="3" borderId="3" xfId="1" applyNumberFormat="1" applyFill="1" applyBorder="1" applyAlignment="1">
      <alignment horizontal="center"/>
    </xf>
    <xf numFmtId="0" fontId="9" fillId="3" borderId="3" xfId="1" applyFill="1" applyBorder="1"/>
    <xf numFmtId="0" fontId="12" fillId="2" borderId="3" xfId="1" applyFont="1" applyFill="1" applyBorder="1" applyAlignment="1">
      <alignment horizontal="center"/>
    </xf>
    <xf numFmtId="0" fontId="9" fillId="2" borderId="3" xfId="1" applyFill="1" applyBorder="1"/>
    <xf numFmtId="0" fontId="9" fillId="3" borderId="12" xfId="1" applyFill="1" applyBorder="1" applyAlignment="1">
      <alignment horizontal="center"/>
    </xf>
    <xf numFmtId="49" fontId="9" fillId="3" borderId="12" xfId="1" applyNumberFormat="1" applyFill="1" applyBorder="1" applyAlignment="1">
      <alignment horizontal="center"/>
    </xf>
    <xf numFmtId="0" fontId="9" fillId="3" borderId="12" xfId="1" applyFill="1" applyBorder="1"/>
    <xf numFmtId="0" fontId="9" fillId="3" borderId="24" xfId="1" applyFill="1" applyBorder="1" applyAlignment="1">
      <alignment horizontal="center"/>
    </xf>
    <xf numFmtId="0" fontId="9" fillId="10" borderId="0" xfId="1" applyFill="1"/>
    <xf numFmtId="0" fontId="9" fillId="4" borderId="0" xfId="1" applyFill="1" applyAlignment="1">
      <alignment horizontal="center" vertical="center"/>
    </xf>
    <xf numFmtId="0" fontId="12" fillId="4" borderId="3" xfId="1" applyFont="1" applyFill="1" applyBorder="1"/>
    <xf numFmtId="0" fontId="12" fillId="4" borderId="3" xfId="1" applyFont="1" applyFill="1" applyBorder="1" applyAlignment="1">
      <alignment horizontal="center"/>
    </xf>
    <xf numFmtId="0" fontId="12" fillId="4" borderId="22" xfId="1" applyFont="1" applyFill="1" applyBorder="1" applyAlignment="1">
      <alignment horizontal="center"/>
    </xf>
    <xf numFmtId="14" fontId="12" fillId="4" borderId="3" xfId="1" applyNumberFormat="1" applyFont="1" applyFill="1" applyBorder="1" applyAlignment="1">
      <alignment horizontal="center"/>
    </xf>
    <xf numFmtId="49" fontId="12" fillId="4" borderId="3" xfId="1" applyNumberFormat="1" applyFont="1" applyFill="1" applyBorder="1" applyAlignment="1">
      <alignment horizontal="center"/>
    </xf>
    <xf numFmtId="167" fontId="12" fillId="4" borderId="3" xfId="1" applyNumberFormat="1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9" fillId="11" borderId="1" xfId="1" applyFill="1" applyBorder="1" applyAlignment="1">
      <alignment horizontal="center"/>
    </xf>
    <xf numFmtId="165" fontId="9" fillId="2" borderId="0" xfId="3" applyNumberFormat="1" applyFill="1" applyAlignment="1">
      <alignment horizontal="center" vertical="center"/>
    </xf>
    <xf numFmtId="0" fontId="9" fillId="2" borderId="0" xfId="3" applyFill="1" applyAlignment="1">
      <alignment horizontal="center" vertical="center" wrapText="1"/>
    </xf>
    <xf numFmtId="1" fontId="9" fillId="2" borderId="0" xfId="3" applyNumberFormat="1" applyFill="1" applyAlignment="1">
      <alignment horizontal="center" vertical="center"/>
    </xf>
    <xf numFmtId="14" fontId="9" fillId="2" borderId="0" xfId="3" applyNumberFormat="1" applyFill="1" applyAlignment="1">
      <alignment horizontal="center" vertical="center"/>
    </xf>
    <xf numFmtId="49" fontId="9" fillId="2" borderId="0" xfId="3" applyNumberFormat="1" applyFill="1" applyAlignment="1">
      <alignment horizontal="center" vertical="center"/>
    </xf>
    <xf numFmtId="14" fontId="9" fillId="4" borderId="37" xfId="3" applyNumberFormat="1" applyFill="1" applyBorder="1" applyAlignment="1">
      <alignment horizontal="center" vertical="center"/>
    </xf>
    <xf numFmtId="0" fontId="9" fillId="11" borderId="3" xfId="1" applyFill="1" applyBorder="1" applyAlignment="1">
      <alignment horizontal="center"/>
    </xf>
    <xf numFmtId="49" fontId="9" fillId="11" borderId="3" xfId="1" applyNumberFormat="1" applyFill="1" applyBorder="1" applyAlignment="1">
      <alignment horizontal="center"/>
    </xf>
    <xf numFmtId="0" fontId="9" fillId="11" borderId="3" xfId="1" applyFill="1" applyBorder="1"/>
    <xf numFmtId="0" fontId="12" fillId="11" borderId="3" xfId="1" applyFont="1" applyFill="1" applyBorder="1"/>
    <xf numFmtId="0" fontId="12" fillId="11" borderId="3" xfId="1" applyFont="1" applyFill="1" applyBorder="1" applyAlignment="1">
      <alignment horizontal="center"/>
    </xf>
    <xf numFmtId="14" fontId="12" fillId="11" borderId="3" xfId="1" applyNumberFormat="1" applyFont="1" applyFill="1" applyBorder="1" applyAlignment="1">
      <alignment horizontal="center"/>
    </xf>
    <xf numFmtId="49" fontId="12" fillId="11" borderId="3" xfId="1" applyNumberFormat="1" applyFont="1" applyFill="1" applyBorder="1" applyAlignment="1">
      <alignment horizontal="center"/>
    </xf>
    <xf numFmtId="167" fontId="12" fillId="11" borderId="3" xfId="1" applyNumberFormat="1" applyFont="1" applyFill="1" applyBorder="1" applyAlignment="1">
      <alignment horizontal="center"/>
    </xf>
    <xf numFmtId="0" fontId="9" fillId="4" borderId="3" xfId="1" applyFill="1" applyBorder="1"/>
    <xf numFmtId="0" fontId="12" fillId="11" borderId="11" xfId="1" applyFont="1" applyFill="1" applyBorder="1" applyAlignment="1">
      <alignment horizontal="center"/>
    </xf>
    <xf numFmtId="0" fontId="9" fillId="11" borderId="12" xfId="1" applyFill="1" applyBorder="1" applyAlignment="1">
      <alignment horizontal="center"/>
    </xf>
    <xf numFmtId="49" fontId="9" fillId="11" borderId="12" xfId="1" applyNumberFormat="1" applyFill="1" applyBorder="1" applyAlignment="1">
      <alignment horizontal="center"/>
    </xf>
    <xf numFmtId="0" fontId="9" fillId="11" borderId="12" xfId="1" applyFill="1" applyBorder="1"/>
    <xf numFmtId="0" fontId="12" fillId="11" borderId="12" xfId="1" applyFont="1" applyFill="1" applyBorder="1"/>
    <xf numFmtId="0" fontId="12" fillId="11" borderId="28" xfId="1" applyFont="1" applyFill="1" applyBorder="1" applyAlignment="1">
      <alignment horizontal="center"/>
    </xf>
    <xf numFmtId="14" fontId="12" fillId="11" borderId="12" xfId="1" applyNumberFormat="1" applyFont="1" applyFill="1" applyBorder="1" applyAlignment="1">
      <alignment horizontal="center"/>
    </xf>
    <xf numFmtId="49" fontId="12" fillId="11" borderId="12" xfId="1" applyNumberFormat="1" applyFont="1" applyFill="1" applyBorder="1" applyAlignment="1">
      <alignment horizontal="center"/>
    </xf>
    <xf numFmtId="0" fontId="12" fillId="11" borderId="12" xfId="1" applyFont="1" applyFill="1" applyBorder="1" applyAlignment="1">
      <alignment horizontal="center"/>
    </xf>
    <xf numFmtId="167" fontId="12" fillId="11" borderId="12" xfId="1" applyNumberFormat="1" applyFont="1" applyFill="1" applyBorder="1" applyAlignment="1">
      <alignment horizontal="center"/>
    </xf>
    <xf numFmtId="0" fontId="12" fillId="4" borderId="12" xfId="1" applyFont="1" applyFill="1" applyBorder="1" applyAlignment="1">
      <alignment horizontal="center"/>
    </xf>
    <xf numFmtId="0" fontId="9" fillId="4" borderId="0" xfId="1" applyFill="1"/>
    <xf numFmtId="0" fontId="9" fillId="11" borderId="24" xfId="1" applyFill="1" applyBorder="1" applyAlignment="1">
      <alignment horizontal="center"/>
    </xf>
    <xf numFmtId="0" fontId="12" fillId="11" borderId="10" xfId="1" applyFont="1" applyFill="1" applyBorder="1" applyAlignment="1">
      <alignment horizontal="center"/>
    </xf>
    <xf numFmtId="165" fontId="9" fillId="2" borderId="4" xfId="3" applyNumberFormat="1" applyFill="1" applyBorder="1" applyAlignment="1">
      <alignment horizontal="center" vertical="center"/>
    </xf>
    <xf numFmtId="0" fontId="9" fillId="2" borderId="22" xfId="3" applyFill="1" applyBorder="1" applyAlignment="1">
      <alignment horizontal="center" vertical="center" wrapText="1"/>
    </xf>
    <xf numFmtId="1" fontId="9" fillId="2" borderId="11" xfId="3" applyNumberFormat="1" applyFill="1" applyBorder="1" applyAlignment="1">
      <alignment horizontal="center" vertical="center"/>
    </xf>
    <xf numFmtId="1" fontId="9" fillId="2" borderId="12" xfId="3" applyNumberFormat="1" applyFill="1" applyBorder="1" applyAlignment="1">
      <alignment horizontal="center" vertical="center"/>
    </xf>
    <xf numFmtId="14" fontId="9" fillId="2" borderId="11" xfId="3" applyNumberFormat="1" applyFill="1" applyBorder="1" applyAlignment="1">
      <alignment horizontal="center" vertical="center"/>
    </xf>
    <xf numFmtId="49" fontId="9" fillId="2" borderId="11" xfId="3" applyNumberFormat="1" applyFill="1" applyBorder="1" applyAlignment="1">
      <alignment horizontal="center" vertical="center"/>
    </xf>
    <xf numFmtId="49" fontId="9" fillId="11" borderId="1" xfId="1" applyNumberFormat="1" applyFill="1" applyBorder="1" applyAlignment="1">
      <alignment horizontal="center"/>
    </xf>
    <xf numFmtId="0" fontId="9" fillId="11" borderId="2" xfId="1" applyFill="1" applyBorder="1"/>
    <xf numFmtId="0" fontId="9" fillId="11" borderId="2" xfId="1" applyFill="1" applyBorder="1" applyAlignment="1">
      <alignment horizontal="center"/>
    </xf>
    <xf numFmtId="0" fontId="12" fillId="11" borderId="22" xfId="1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14" fillId="11" borderId="0" xfId="2" applyFill="1" applyAlignment="1">
      <alignment horizontal="center"/>
    </xf>
    <xf numFmtId="0" fontId="9" fillId="11" borderId="0" xfId="2" applyFont="1" applyFill="1" applyAlignment="1">
      <alignment horizontal="center"/>
    </xf>
    <xf numFmtId="0" fontId="14" fillId="4" borderId="0" xfId="2" applyFill="1" applyAlignment="1">
      <alignment horizontal="center"/>
    </xf>
    <xf numFmtId="0" fontId="14" fillId="11" borderId="0" xfId="2" applyFill="1" applyAlignment="1">
      <alignment wrapText="1"/>
    </xf>
    <xf numFmtId="14" fontId="14" fillId="4" borderId="0" xfId="2" applyNumberFormat="1" applyFill="1"/>
    <xf numFmtId="49" fontId="14" fillId="4" borderId="0" xfId="2" applyNumberFormat="1" applyFill="1"/>
    <xf numFmtId="0" fontId="14" fillId="4" borderId="0" xfId="2" applyFill="1" applyAlignment="1">
      <alignment wrapText="1"/>
    </xf>
    <xf numFmtId="166" fontId="14" fillId="4" borderId="0" xfId="2" applyNumberFormat="1" applyFill="1"/>
    <xf numFmtId="0" fontId="14" fillId="11" borderId="3" xfId="2" applyFill="1" applyBorder="1" applyAlignment="1">
      <alignment horizontal="center"/>
    </xf>
    <xf numFmtId="0" fontId="9" fillId="11" borderId="3" xfId="2" applyFont="1" applyFill="1" applyBorder="1" applyAlignment="1">
      <alignment horizontal="center"/>
    </xf>
    <xf numFmtId="0" fontId="14" fillId="4" borderId="3" xfId="2" applyFill="1" applyBorder="1" applyAlignment="1">
      <alignment horizontal="center"/>
    </xf>
    <xf numFmtId="0" fontId="14" fillId="11" borderId="3" xfId="2" applyFill="1" applyBorder="1" applyAlignment="1">
      <alignment wrapText="1"/>
    </xf>
    <xf numFmtId="0" fontId="14" fillId="4" borderId="3" xfId="2" applyFill="1" applyBorder="1" applyAlignment="1">
      <alignment wrapText="1"/>
    </xf>
    <xf numFmtId="166" fontId="14" fillId="4" borderId="3" xfId="2" applyNumberFormat="1" applyFill="1" applyBorder="1"/>
    <xf numFmtId="0" fontId="14" fillId="4" borderId="3" xfId="2" applyFill="1" applyBorder="1"/>
    <xf numFmtId="0" fontId="14" fillId="11" borderId="0" xfId="2" applyFill="1" applyAlignment="1">
      <alignment horizontal="center" wrapText="1"/>
    </xf>
    <xf numFmtId="14" fontId="14" fillId="4" borderId="4" xfId="2" applyNumberFormat="1" applyFill="1" applyBorder="1"/>
    <xf numFmtId="49" fontId="14" fillId="2" borderId="10" xfId="2" applyNumberFormat="1" applyFill="1" applyBorder="1"/>
    <xf numFmtId="49" fontId="9" fillId="4" borderId="37" xfId="2" applyNumberFormat="1" applyFont="1" applyFill="1" applyBorder="1" applyAlignment="1">
      <alignment horizontal="center"/>
    </xf>
    <xf numFmtId="49" fontId="14" fillId="4" borderId="37" xfId="2" applyNumberFormat="1" applyFill="1" applyBorder="1"/>
    <xf numFmtId="49" fontId="14" fillId="4" borderId="12" xfId="2" applyNumberFormat="1" applyFill="1" applyBorder="1"/>
    <xf numFmtId="0" fontId="14" fillId="11" borderId="4" xfId="2" applyFill="1" applyBorder="1" applyAlignment="1">
      <alignment wrapText="1"/>
    </xf>
    <xf numFmtId="0" fontId="14" fillId="11" borderId="22" xfId="2" applyFill="1" applyBorder="1" applyAlignment="1">
      <alignment wrapText="1"/>
    </xf>
    <xf numFmtId="0" fontId="14" fillId="3" borderId="10" xfId="2" applyFill="1" applyBorder="1" applyAlignment="1">
      <alignment wrapText="1"/>
    </xf>
    <xf numFmtId="0" fontId="14" fillId="11" borderId="12" xfId="2" applyFill="1" applyBorder="1" applyAlignment="1">
      <alignment wrapText="1"/>
    </xf>
    <xf numFmtId="0" fontId="0" fillId="4" borderId="0" xfId="0" applyFill="1" applyAlignment="1">
      <alignment horizontal="center"/>
    </xf>
    <xf numFmtId="0" fontId="0" fillId="4" borderId="3" xfId="0" applyFill="1" applyBorder="1" applyAlignment="1">
      <alignment horizontal="center"/>
    </xf>
    <xf numFmtId="17" fontId="0" fillId="11" borderId="3" xfId="0" applyNumberFormat="1" applyFill="1" applyBorder="1" applyAlignment="1">
      <alignment horizontal="center"/>
    </xf>
    <xf numFmtId="165" fontId="9" fillId="2" borderId="3" xfId="1" applyNumberFormat="1" applyFill="1" applyBorder="1" applyAlignment="1">
      <alignment horizontal="center" vertical="center"/>
    </xf>
    <xf numFmtId="0" fontId="9" fillId="2" borderId="4" xfId="1" applyFill="1" applyBorder="1" applyAlignment="1">
      <alignment horizontal="center" vertical="center"/>
    </xf>
    <xf numFmtId="165" fontId="9" fillId="2" borderId="4" xfId="1" applyNumberFormat="1" applyFill="1" applyBorder="1" applyAlignment="1">
      <alignment horizontal="center" vertical="center"/>
    </xf>
    <xf numFmtId="0" fontId="12" fillId="2" borderId="3" xfId="1" applyFont="1" applyFill="1" applyBorder="1"/>
    <xf numFmtId="0" fontId="12" fillId="2" borderId="22" xfId="1" applyFont="1" applyFill="1" applyBorder="1" applyAlignment="1">
      <alignment horizontal="center"/>
    </xf>
    <xf numFmtId="167" fontId="12" fillId="2" borderId="3" xfId="1" applyNumberFormat="1" applyFont="1" applyFill="1" applyBorder="1" applyAlignment="1">
      <alignment horizontal="center"/>
    </xf>
    <xf numFmtId="166" fontId="2" fillId="4" borderId="3" xfId="0" applyNumberFormat="1" applyFont="1" applyFill="1" applyBorder="1" applyAlignment="1">
      <alignment horizontal="center"/>
    </xf>
    <xf numFmtId="14" fontId="12" fillId="2" borderId="12" xfId="1" applyNumberFormat="1" applyFont="1" applyFill="1" applyBorder="1" applyAlignment="1">
      <alignment horizontal="center"/>
    </xf>
    <xf numFmtId="49" fontId="12" fillId="2" borderId="12" xfId="1" applyNumberFormat="1" applyFont="1" applyFill="1" applyBorder="1" applyAlignment="1">
      <alignment horizontal="center"/>
    </xf>
    <xf numFmtId="0" fontId="9" fillId="2" borderId="0" xfId="1" applyFill="1" applyAlignment="1">
      <alignment horizontal="center" vertical="center"/>
    </xf>
    <xf numFmtId="165" fontId="9" fillId="2" borderId="0" xfId="1" applyNumberFormat="1" applyFill="1" applyAlignment="1">
      <alignment horizontal="center" vertical="center"/>
    </xf>
    <xf numFmtId="14" fontId="12" fillId="2" borderId="3" xfId="1" applyNumberFormat="1" applyFont="1" applyFill="1" applyBorder="1" applyAlignment="1">
      <alignment horizontal="center"/>
    </xf>
    <xf numFmtId="49" fontId="12" fillId="2" borderId="3" xfId="1" applyNumberFormat="1" applyFont="1" applyFill="1" applyBorder="1" applyAlignment="1">
      <alignment horizontal="center"/>
    </xf>
    <xf numFmtId="166" fontId="0" fillId="3" borderId="0" xfId="0" applyNumberFormat="1" applyFill="1" applyAlignment="1">
      <alignment horizontal="center"/>
    </xf>
    <xf numFmtId="0" fontId="0" fillId="11" borderId="1" xfId="0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49" fontId="0" fillId="11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11" borderId="2" xfId="0" applyFill="1" applyBorder="1"/>
    <xf numFmtId="0" fontId="0" fillId="11" borderId="3" xfId="0" applyFill="1" applyBorder="1" applyAlignment="1">
      <alignment horizontal="center"/>
    </xf>
    <xf numFmtId="14" fontId="0" fillId="11" borderId="3" xfId="0" applyNumberFormat="1" applyFill="1" applyBorder="1" applyAlignment="1">
      <alignment horizontal="center"/>
    </xf>
    <xf numFmtId="49" fontId="0" fillId="11" borderId="3" xfId="0" applyNumberFormat="1" applyFill="1" applyBorder="1" applyAlignment="1">
      <alignment horizontal="center"/>
    </xf>
    <xf numFmtId="166" fontId="0" fillId="11" borderId="0" xfId="0" applyNumberFormat="1" applyFill="1" applyAlignment="1">
      <alignment horizontal="center"/>
    </xf>
    <xf numFmtId="0" fontId="0" fillId="11" borderId="4" xfId="0" applyFill="1" applyBorder="1" applyAlignment="1">
      <alignment horizontal="center"/>
    </xf>
    <xf numFmtId="49" fontId="0" fillId="11" borderId="12" xfId="0" applyNumberFormat="1" applyFill="1" applyBorder="1" applyAlignment="1">
      <alignment horizontal="center"/>
    </xf>
    <xf numFmtId="1" fontId="0" fillId="12" borderId="1" xfId="0" applyNumberFormat="1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49" fontId="0" fillId="3" borderId="12" xfId="0" applyNumberFormat="1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166" fontId="0" fillId="11" borderId="3" xfId="0" applyNumberForma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8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14" fontId="0" fillId="2" borderId="3" xfId="0" applyNumberFormat="1" applyFill="1" applyBorder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166" fontId="2" fillId="2" borderId="36" xfId="0" applyNumberFormat="1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49" fontId="0" fillId="14" borderId="3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2" fillId="9" borderId="2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14" fontId="0" fillId="2" borderId="12" xfId="0" applyNumberFormat="1" applyFill="1" applyBorder="1" applyAlignment="1">
      <alignment horizontal="center"/>
    </xf>
    <xf numFmtId="49" fontId="0" fillId="2" borderId="12" xfId="0" applyNumberFormat="1" applyFill="1" applyBorder="1" applyAlignment="1">
      <alignment horizontal="center"/>
    </xf>
    <xf numFmtId="16" fontId="0" fillId="2" borderId="3" xfId="0" applyNumberFormat="1" applyFill="1" applyBorder="1" applyAlignment="1">
      <alignment horizontal="center"/>
    </xf>
    <xf numFmtId="1" fontId="0" fillId="2" borderId="0" xfId="0" applyNumberFormat="1" applyFill="1" applyAlignment="1">
      <alignment horizontal="center"/>
    </xf>
    <xf numFmtId="0" fontId="25" fillId="4" borderId="3" xfId="0" applyFont="1" applyFill="1" applyBorder="1" applyAlignment="1">
      <alignment horizontal="center"/>
    </xf>
    <xf numFmtId="166" fontId="14" fillId="4" borderId="3" xfId="2" applyNumberFormat="1" applyFill="1" applyBorder="1" applyAlignment="1">
      <alignment horizontal="center"/>
    </xf>
    <xf numFmtId="0" fontId="25" fillId="0" borderId="3" xfId="0" quotePrefix="1" applyFont="1" applyBorder="1" applyAlignment="1">
      <alignment horizontal="center" vertical="center"/>
    </xf>
    <xf numFmtId="0" fontId="0" fillId="4" borderId="0" xfId="0" applyFill="1"/>
    <xf numFmtId="0" fontId="0" fillId="3" borderId="10" xfId="0" applyFill="1" applyBorder="1" applyAlignment="1">
      <alignment horizontal="center"/>
    </xf>
    <xf numFmtId="1" fontId="0" fillId="3" borderId="10" xfId="0" applyNumberFormat="1" applyFill="1" applyBorder="1" applyAlignment="1">
      <alignment horizontal="center"/>
    </xf>
    <xf numFmtId="49" fontId="0" fillId="3" borderId="10" xfId="0" applyNumberFormat="1" applyFill="1" applyBorder="1" applyAlignment="1">
      <alignment horizontal="center"/>
    </xf>
    <xf numFmtId="0" fontId="0" fillId="3" borderId="10" xfId="0" applyFill="1" applyBorder="1"/>
    <xf numFmtId="14" fontId="0" fillId="3" borderId="10" xfId="0" applyNumberFormat="1" applyFill="1" applyBorder="1" applyAlignment="1">
      <alignment horizontal="center"/>
    </xf>
    <xf numFmtId="166" fontId="0" fillId="3" borderId="10" xfId="0" applyNumberFormat="1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1" fontId="0" fillId="11" borderId="3" xfId="0" applyNumberFormat="1" applyFill="1" applyBorder="1" applyAlignment="1">
      <alignment horizontal="center"/>
    </xf>
    <xf numFmtId="0" fontId="0" fillId="11" borderId="3" xfId="0" applyFill="1" applyBorder="1"/>
    <xf numFmtId="0" fontId="2" fillId="11" borderId="3" xfId="0" applyFont="1" applyFill="1" applyBorder="1" applyAlignment="1">
      <alignment horizontal="center"/>
    </xf>
    <xf numFmtId="0" fontId="25" fillId="2" borderId="3" xfId="0" quotePrefix="1" applyFont="1" applyFill="1" applyBorder="1" applyAlignment="1">
      <alignment horizontal="center" vertical="center"/>
    </xf>
    <xf numFmtId="0" fontId="2" fillId="11" borderId="3" xfId="0" applyFont="1" applyFill="1" applyBorder="1"/>
    <xf numFmtId="164" fontId="0" fillId="4" borderId="3" xfId="0" applyNumberFormat="1" applyFill="1" applyBorder="1" applyAlignment="1">
      <alignment horizontal="center"/>
    </xf>
    <xf numFmtId="49" fontId="0" fillId="4" borderId="3" xfId="0" applyNumberFormat="1" applyFill="1" applyBorder="1" applyAlignment="1">
      <alignment horizontal="center"/>
    </xf>
    <xf numFmtId="17" fontId="0" fillId="3" borderId="3" xfId="0" applyNumberFormat="1" applyFill="1" applyBorder="1" applyAlignment="1">
      <alignment horizontal="center"/>
    </xf>
    <xf numFmtId="49" fontId="2" fillId="4" borderId="3" xfId="0" applyNumberFormat="1" applyFont="1" applyFill="1" applyBorder="1" applyAlignment="1">
      <alignment horizontal="center"/>
    </xf>
    <xf numFmtId="165" fontId="9" fillId="2" borderId="3" xfId="2" applyNumberFormat="1" applyFont="1" applyFill="1" applyBorder="1" applyAlignment="1">
      <alignment horizontal="center" vertical="center"/>
    </xf>
    <xf numFmtId="167" fontId="9" fillId="2" borderId="3" xfId="2" applyNumberFormat="1" applyFont="1" applyFill="1" applyBorder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0" fillId="11" borderId="10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 vertical="center" wrapText="1"/>
    </xf>
    <xf numFmtId="164" fontId="0" fillId="4" borderId="3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0" fillId="4" borderId="10" xfId="0" applyFill="1" applyBorder="1" applyAlignment="1">
      <alignment horizontal="center"/>
    </xf>
    <xf numFmtId="1" fontId="0" fillId="11" borderId="10" xfId="0" applyNumberFormat="1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0" xfId="0" applyFill="1" applyBorder="1" applyAlignment="1">
      <alignment horizontal="center" vertical="center" wrapText="1"/>
    </xf>
    <xf numFmtId="164" fontId="0" fillId="4" borderId="10" xfId="0" applyNumberFormat="1" applyFill="1" applyBorder="1" applyAlignment="1">
      <alignment horizontal="center" vertical="center"/>
    </xf>
    <xf numFmtId="17" fontId="0" fillId="11" borderId="10" xfId="0" applyNumberFormat="1" applyFill="1" applyBorder="1" applyAlignment="1">
      <alignment horizontal="center"/>
    </xf>
    <xf numFmtId="49" fontId="0" fillId="4" borderId="3" xfId="0" applyNumberFormat="1" applyFill="1" applyBorder="1" applyAlignment="1">
      <alignment horizontal="center" vertical="center"/>
    </xf>
    <xf numFmtId="0" fontId="9" fillId="4" borderId="10" xfId="3" applyFill="1" applyBorder="1" applyAlignment="1">
      <alignment horizontal="center" vertical="center"/>
    </xf>
    <xf numFmtId="0" fontId="9" fillId="4" borderId="12" xfId="3" applyFill="1" applyBorder="1" applyAlignment="1">
      <alignment horizontal="center" vertical="center"/>
    </xf>
    <xf numFmtId="0" fontId="9" fillId="4" borderId="26" xfId="3" applyFill="1" applyBorder="1" applyAlignment="1">
      <alignment horizontal="center" vertical="center" wrapText="1"/>
    </xf>
    <xf numFmtId="0" fontId="9" fillId="4" borderId="28" xfId="3" applyFill="1" applyBorder="1" applyAlignment="1">
      <alignment horizontal="center" vertical="center" wrapText="1"/>
    </xf>
    <xf numFmtId="0" fontId="25" fillId="4" borderId="0" xfId="0" quotePrefix="1" applyFont="1" applyFill="1" applyAlignment="1">
      <alignment horizontal="center" vertical="center"/>
    </xf>
    <xf numFmtId="165" fontId="9" fillId="4" borderId="10" xfId="3" applyNumberFormat="1" applyFill="1" applyBorder="1" applyAlignment="1">
      <alignment horizontal="center" vertical="center"/>
    </xf>
    <xf numFmtId="0" fontId="25" fillId="4" borderId="10" xfId="0" quotePrefix="1" applyFont="1" applyFill="1" applyBorder="1" applyAlignment="1">
      <alignment horizontal="center" vertical="center"/>
    </xf>
    <xf numFmtId="165" fontId="9" fillId="4" borderId="23" xfId="3" applyNumberFormat="1" applyFill="1" applyBorder="1" applyAlignment="1">
      <alignment horizontal="center" vertical="center"/>
    </xf>
    <xf numFmtId="165" fontId="9" fillId="4" borderId="12" xfId="3" applyNumberFormat="1" applyFill="1" applyBorder="1" applyAlignment="1">
      <alignment horizontal="center" vertical="center"/>
    </xf>
    <xf numFmtId="0" fontId="0" fillId="15" borderId="1" xfId="0" applyFill="1" applyBorder="1" applyAlignment="1">
      <alignment horizontal="center"/>
    </xf>
    <xf numFmtId="1" fontId="0" fillId="15" borderId="1" xfId="0" applyNumberFormat="1" applyFill="1" applyBorder="1" applyAlignment="1">
      <alignment horizontal="center"/>
    </xf>
    <xf numFmtId="49" fontId="0" fillId="15" borderId="1" xfId="0" applyNumberForma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0" fillId="15" borderId="3" xfId="0" applyFill="1" applyBorder="1" applyAlignment="1">
      <alignment horizontal="center"/>
    </xf>
    <xf numFmtId="14" fontId="0" fillId="15" borderId="3" xfId="0" applyNumberFormat="1" applyFill="1" applyBorder="1" applyAlignment="1">
      <alignment horizontal="center"/>
    </xf>
    <xf numFmtId="49" fontId="2" fillId="15" borderId="3" xfId="0" applyNumberFormat="1" applyFont="1" applyFill="1" applyBorder="1" applyAlignment="1">
      <alignment horizontal="center"/>
    </xf>
    <xf numFmtId="166" fontId="0" fillId="15" borderId="3" xfId="0" applyNumberFormat="1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166" fontId="2" fillId="15" borderId="2" xfId="0" applyNumberFormat="1" applyFon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49" fontId="0" fillId="17" borderId="1" xfId="0" applyNumberFormat="1" applyFill="1" applyBorder="1" applyAlignment="1">
      <alignment horizontal="center"/>
    </xf>
    <xf numFmtId="0" fontId="0" fillId="17" borderId="2" xfId="0" applyFill="1" applyBorder="1"/>
    <xf numFmtId="0" fontId="0" fillId="17" borderId="3" xfId="0" applyFill="1" applyBorder="1" applyAlignment="1">
      <alignment horizontal="center"/>
    </xf>
    <xf numFmtId="14" fontId="0" fillId="17" borderId="3" xfId="0" applyNumberFormat="1" applyFill="1" applyBorder="1" applyAlignment="1">
      <alignment horizontal="center"/>
    </xf>
    <xf numFmtId="49" fontId="0" fillId="17" borderId="3" xfId="0" applyNumberFormat="1" applyFill="1" applyBorder="1" applyAlignment="1">
      <alignment horizontal="center"/>
    </xf>
    <xf numFmtId="166" fontId="0" fillId="17" borderId="3" xfId="0" applyNumberFormat="1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49" fontId="2" fillId="15" borderId="1" xfId="0" applyNumberFormat="1" applyFont="1" applyFill="1" applyBorder="1" applyAlignment="1">
      <alignment horizontal="center"/>
    </xf>
    <xf numFmtId="49" fontId="0" fillId="15" borderId="3" xfId="0" applyNumberFormat="1" applyFill="1" applyBorder="1" applyAlignment="1">
      <alignment horizontal="center"/>
    </xf>
    <xf numFmtId="165" fontId="9" fillId="2" borderId="10" xfId="3" applyNumberFormat="1" applyFill="1" applyBorder="1" applyAlignment="1">
      <alignment horizontal="center" vertical="center"/>
    </xf>
    <xf numFmtId="0" fontId="12" fillId="2" borderId="0" xfId="1" applyFont="1" applyFill="1"/>
    <xf numFmtId="0" fontId="12" fillId="2" borderId="0" xfId="1" applyFont="1" applyFill="1" applyAlignment="1">
      <alignment horizontal="center"/>
    </xf>
    <xf numFmtId="14" fontId="12" fillId="2" borderId="0" xfId="1" applyNumberFormat="1" applyFont="1" applyFill="1" applyAlignment="1">
      <alignment horizontal="center"/>
    </xf>
    <xf numFmtId="49" fontId="12" fillId="2" borderId="0" xfId="1" applyNumberFormat="1" applyFont="1" applyFill="1" applyAlignment="1">
      <alignment horizontal="center"/>
    </xf>
    <xf numFmtId="167" fontId="12" fillId="2" borderId="0" xfId="1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9" fillId="0" borderId="12" xfId="1" applyBorder="1" applyAlignment="1">
      <alignment horizontal="center"/>
    </xf>
    <xf numFmtId="49" fontId="0" fillId="11" borderId="10" xfId="0" applyNumberFormat="1" applyFill="1" applyBorder="1" applyAlignment="1">
      <alignment horizontal="center"/>
    </xf>
    <xf numFmtId="14" fontId="0" fillId="11" borderId="10" xfId="0" applyNumberFormat="1" applyFill="1" applyBorder="1" applyAlignment="1">
      <alignment horizontal="center"/>
    </xf>
    <xf numFmtId="0" fontId="9" fillId="4" borderId="11" xfId="3" applyFill="1" applyBorder="1" applyAlignment="1">
      <alignment horizontal="center" vertical="center" wrapText="1"/>
    </xf>
    <xf numFmtId="0" fontId="9" fillId="11" borderId="3" xfId="3" applyFill="1" applyBorder="1" applyAlignment="1">
      <alignment horizontal="center"/>
    </xf>
    <xf numFmtId="49" fontId="0" fillId="11" borderId="10" xfId="0" applyNumberFormat="1" applyFill="1" applyBorder="1" applyAlignment="1">
      <alignment horizontal="center"/>
    </xf>
    <xf numFmtId="49" fontId="0" fillId="11" borderId="11" xfId="0" applyNumberFormat="1" applyFill="1" applyBorder="1" applyAlignment="1">
      <alignment horizontal="center"/>
    </xf>
    <xf numFmtId="49" fontId="0" fillId="11" borderId="12" xfId="0" applyNumberFormat="1" applyFill="1" applyBorder="1" applyAlignment="1">
      <alignment horizontal="center"/>
    </xf>
    <xf numFmtId="0" fontId="0" fillId="11" borderId="10" xfId="0" applyFill="1" applyBorder="1" applyAlignment="1">
      <alignment horizontal="center"/>
    </xf>
    <xf numFmtId="0" fontId="0" fillId="11" borderId="11" xfId="0" applyFill="1" applyBorder="1" applyAlignment="1">
      <alignment horizontal="center"/>
    </xf>
    <xf numFmtId="0" fontId="0" fillId="11" borderId="12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4" fontId="0" fillId="0" borderId="10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/>
    </xf>
    <xf numFmtId="49" fontId="2" fillId="0" borderId="12" xfId="0" applyNumberFormat="1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14" fontId="2" fillId="0" borderId="15" xfId="0" applyNumberFormat="1" applyFont="1" applyBorder="1" applyAlignment="1">
      <alignment horizontal="center"/>
    </xf>
    <xf numFmtId="14" fontId="2" fillId="0" borderId="9" xfId="0" applyNumberFormat="1" applyFont="1" applyBorder="1" applyAlignment="1">
      <alignment horizontal="center"/>
    </xf>
    <xf numFmtId="14" fontId="2" fillId="0" borderId="16" xfId="0" applyNumberFormat="1" applyFont="1" applyBorder="1" applyAlignment="1">
      <alignment horizontal="center"/>
    </xf>
    <xf numFmtId="14" fontId="2" fillId="0" borderId="10" xfId="0" applyNumberFormat="1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14" fontId="2" fillId="0" borderId="41" xfId="0" applyNumberFormat="1" applyFont="1" applyBorder="1" applyAlignment="1">
      <alignment horizontal="center"/>
    </xf>
    <xf numFmtId="14" fontId="0" fillId="11" borderId="10" xfId="0" applyNumberFormat="1" applyFill="1" applyBorder="1" applyAlignment="1">
      <alignment horizontal="center"/>
    </xf>
    <xf numFmtId="14" fontId="0" fillId="11" borderId="11" xfId="0" applyNumberFormat="1" applyFill="1" applyBorder="1" applyAlignment="1">
      <alignment horizontal="center"/>
    </xf>
    <xf numFmtId="14" fontId="0" fillId="11" borderId="12" xfId="0" applyNumberFormat="1" applyFill="1" applyBorder="1" applyAlignment="1">
      <alignment horizontal="center"/>
    </xf>
    <xf numFmtId="0" fontId="2" fillId="11" borderId="1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2" xfId="0" applyBorder="1" applyAlignment="1">
      <alignment horizontal="center"/>
    </xf>
    <xf numFmtId="0" fontId="2" fillId="5" borderId="19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2" fillId="5" borderId="32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14" fontId="2" fillId="0" borderId="11" xfId="0" applyNumberFormat="1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2" fillId="5" borderId="10" xfId="0" applyNumberFormat="1" applyFont="1" applyFill="1" applyBorder="1" applyAlignment="1">
      <alignment horizontal="center"/>
    </xf>
    <xf numFmtId="14" fontId="2" fillId="5" borderId="11" xfId="0" applyNumberFormat="1" applyFont="1" applyFill="1" applyBorder="1" applyAlignment="1">
      <alignment horizontal="center"/>
    </xf>
    <xf numFmtId="49" fontId="2" fillId="5" borderId="10" xfId="0" applyNumberFormat="1" applyFont="1" applyFill="1" applyBorder="1" applyAlignment="1">
      <alignment horizontal="center"/>
    </xf>
    <xf numFmtId="49" fontId="2" fillId="5" borderId="11" xfId="0" applyNumberFormat="1" applyFont="1" applyFill="1" applyBorder="1" applyAlignment="1">
      <alignment horizontal="center"/>
    </xf>
    <xf numFmtId="14" fontId="0" fillId="5" borderId="11" xfId="0" applyNumberFormat="1" applyFill="1" applyBorder="1" applyAlignment="1">
      <alignment horizontal="center"/>
    </xf>
    <xf numFmtId="14" fontId="0" fillId="5" borderId="12" xfId="0" applyNumberFormat="1" applyFill="1" applyBorder="1" applyAlignment="1">
      <alignment horizontal="center"/>
    </xf>
    <xf numFmtId="49" fontId="0" fillId="5" borderId="11" xfId="0" applyNumberFormat="1" applyFill="1" applyBorder="1" applyAlignment="1">
      <alignment horizontal="center"/>
    </xf>
    <xf numFmtId="49" fontId="0" fillId="5" borderId="12" xfId="0" applyNumberFormat="1" applyFill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49" fontId="2" fillId="0" borderId="2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21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49" fontId="2" fillId="0" borderId="39" xfId="0" applyNumberFormat="1" applyFont="1" applyBorder="1" applyAlignment="1">
      <alignment horizontal="center"/>
    </xf>
    <xf numFmtId="49" fontId="2" fillId="0" borderId="40" xfId="0" applyNumberFormat="1" applyFont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14" fontId="0" fillId="5" borderId="10" xfId="0" applyNumberFormat="1" applyFill="1" applyBorder="1" applyAlignment="1">
      <alignment horizontal="center"/>
    </xf>
    <xf numFmtId="14" fontId="2" fillId="0" borderId="42" xfId="0" applyNumberFormat="1" applyFont="1" applyBorder="1" applyAlignment="1">
      <alignment horizontal="center"/>
    </xf>
    <xf numFmtId="14" fontId="0" fillId="0" borderId="43" xfId="0" applyNumberFormat="1" applyBorder="1" applyAlignment="1">
      <alignment horizontal="center"/>
    </xf>
    <xf numFmtId="49" fontId="2" fillId="0" borderId="43" xfId="0" applyNumberFormat="1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49" fontId="0" fillId="5" borderId="10" xfId="0" applyNumberForma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5" borderId="10" xfId="0" applyNumberFormat="1" applyFont="1" applyFill="1" applyBorder="1" applyAlignment="1">
      <alignment horizontal="center" vertical="center"/>
    </xf>
    <xf numFmtId="164" fontId="2" fillId="5" borderId="11" xfId="0" applyNumberFormat="1" applyFont="1" applyFill="1" applyBorder="1" applyAlignment="1">
      <alignment horizontal="center" vertical="center"/>
    </xf>
    <xf numFmtId="164" fontId="2" fillId="5" borderId="12" xfId="0" applyNumberFormat="1" applyFont="1" applyFill="1" applyBorder="1" applyAlignment="1">
      <alignment horizontal="center" vertical="center"/>
    </xf>
    <xf numFmtId="49" fontId="2" fillId="5" borderId="10" xfId="0" applyNumberFormat="1" applyFont="1" applyFill="1" applyBorder="1" applyAlignment="1">
      <alignment horizontal="center" vertical="center"/>
    </xf>
    <xf numFmtId="49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164" fontId="2" fillId="0" borderId="10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0" fillId="0" borderId="10" xfId="0" applyNumberFormat="1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14" fontId="0" fillId="5" borderId="3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 wrapText="1"/>
    </xf>
    <xf numFmtId="0" fontId="0" fillId="5" borderId="3" xfId="0" applyFill="1" applyBorder="1" applyAlignment="1">
      <alignment horizontal="center"/>
    </xf>
    <xf numFmtId="49" fontId="2" fillId="5" borderId="12" xfId="0" applyNumberFormat="1" applyFont="1" applyFill="1" applyBorder="1" applyAlignment="1">
      <alignment horizontal="center"/>
    </xf>
    <xf numFmtId="49" fontId="2" fillId="5" borderId="10" xfId="0" applyNumberFormat="1" applyFont="1" applyFill="1" applyBorder="1" applyAlignment="1">
      <alignment horizontal="center" wrapText="1"/>
    </xf>
    <xf numFmtId="49" fontId="2" fillId="5" borderId="11" xfId="0" applyNumberFormat="1" applyFont="1" applyFill="1" applyBorder="1" applyAlignment="1">
      <alignment horizontal="center" wrapText="1"/>
    </xf>
    <xf numFmtId="49" fontId="2" fillId="5" borderId="12" xfId="0" applyNumberFormat="1" applyFont="1" applyFill="1" applyBorder="1" applyAlignment="1">
      <alignment horizontal="center" wrapText="1"/>
    </xf>
    <xf numFmtId="0" fontId="0" fillId="5" borderId="29" xfId="0" applyFill="1" applyBorder="1" applyAlignment="1">
      <alignment horizontal="center" wrapText="1"/>
    </xf>
    <xf numFmtId="0" fontId="0" fillId="5" borderId="30" xfId="0" applyFill="1" applyBorder="1" applyAlignment="1">
      <alignment horizontal="center" wrapText="1"/>
    </xf>
    <xf numFmtId="0" fontId="0" fillId="5" borderId="31" xfId="0" applyFill="1" applyBorder="1" applyAlignment="1">
      <alignment horizontal="center" wrapText="1"/>
    </xf>
    <xf numFmtId="14" fontId="0" fillId="5" borderId="10" xfId="0" applyNumberFormat="1" applyFill="1" applyBorder="1" applyAlignment="1">
      <alignment horizontal="center" wrapText="1"/>
    </xf>
    <xf numFmtId="14" fontId="0" fillId="5" borderId="11" xfId="0" applyNumberFormat="1" applyFill="1" applyBorder="1" applyAlignment="1">
      <alignment horizontal="center" wrapText="1"/>
    </xf>
    <xf numFmtId="14" fontId="0" fillId="5" borderId="12" xfId="0" applyNumberFormat="1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0" fillId="5" borderId="6" xfId="0" applyFill="1" applyBorder="1" applyAlignment="1">
      <alignment horizontal="center" wrapText="1"/>
    </xf>
    <xf numFmtId="0" fontId="0" fillId="5" borderId="7" xfId="0" applyFill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0" fillId="0" borderId="10" xfId="0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center" wrapText="1"/>
    </xf>
    <xf numFmtId="164" fontId="0" fillId="0" borderId="10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164" fontId="2" fillId="0" borderId="10" xfId="0" applyNumberFormat="1" applyFont="1" applyBorder="1" applyAlignment="1">
      <alignment horizontal="center"/>
    </xf>
    <xf numFmtId="0" fontId="0" fillId="0" borderId="19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1" xfId="0" applyBorder="1" applyAlignment="1">
      <alignment horizontal="center" wrapText="1"/>
    </xf>
    <xf numFmtId="0" fontId="7" fillId="5" borderId="3" xfId="0" applyFont="1" applyFill="1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5" borderId="10" xfId="0" applyFill="1" applyBorder="1" applyAlignment="1">
      <alignment horizontal="center" wrapText="1"/>
    </xf>
    <xf numFmtId="0" fontId="0" fillId="5" borderId="11" xfId="0" applyFill="1" applyBorder="1" applyAlignment="1">
      <alignment horizontal="center" wrapText="1"/>
    </xf>
    <xf numFmtId="0" fontId="0" fillId="5" borderId="12" xfId="0" applyFill="1" applyBorder="1" applyAlignment="1">
      <alignment horizontal="center" wrapText="1"/>
    </xf>
    <xf numFmtId="49" fontId="9" fillId="4" borderId="10" xfId="2" applyNumberFormat="1" applyFont="1" applyFill="1" applyBorder="1" applyAlignment="1">
      <alignment horizontal="center" vertical="center"/>
    </xf>
    <xf numFmtId="49" fontId="9" fillId="4" borderId="11" xfId="2" applyNumberFormat="1" applyFont="1" applyFill="1" applyBorder="1" applyAlignment="1">
      <alignment horizontal="center" vertical="center"/>
    </xf>
    <xf numFmtId="49" fontId="9" fillId="4" borderId="12" xfId="2" applyNumberFormat="1" applyFont="1" applyFill="1" applyBorder="1" applyAlignment="1">
      <alignment horizontal="center" vertical="center"/>
    </xf>
    <xf numFmtId="14" fontId="9" fillId="4" borderId="10" xfId="2" applyNumberFormat="1" applyFont="1" applyFill="1" applyBorder="1" applyAlignment="1">
      <alignment horizontal="center" vertical="center"/>
    </xf>
    <xf numFmtId="14" fontId="9" fillId="4" borderId="11" xfId="2" applyNumberFormat="1" applyFont="1" applyFill="1" applyBorder="1" applyAlignment="1">
      <alignment horizontal="center" vertical="center"/>
    </xf>
    <xf numFmtId="14" fontId="9" fillId="4" borderId="12" xfId="2" applyNumberFormat="1" applyFont="1" applyFill="1" applyBorder="1" applyAlignment="1">
      <alignment horizontal="center" vertical="center"/>
    </xf>
    <xf numFmtId="168" fontId="9" fillId="4" borderId="10" xfId="2" applyNumberFormat="1" applyFont="1" applyFill="1" applyBorder="1" applyAlignment="1">
      <alignment horizontal="center" vertical="center"/>
    </xf>
    <xf numFmtId="168" fontId="9" fillId="4" borderId="11" xfId="2" applyNumberFormat="1" applyFont="1" applyFill="1" applyBorder="1" applyAlignment="1">
      <alignment horizontal="center" vertical="center"/>
    </xf>
    <xf numFmtId="168" fontId="9" fillId="4" borderId="12" xfId="2" applyNumberFormat="1" applyFont="1" applyFill="1" applyBorder="1" applyAlignment="1">
      <alignment horizontal="center" vertical="center"/>
    </xf>
    <xf numFmtId="49" fontId="9" fillId="0" borderId="10" xfId="2" applyNumberFormat="1" applyFont="1" applyBorder="1" applyAlignment="1">
      <alignment horizontal="center" vertical="center"/>
    </xf>
    <xf numFmtId="49" fontId="9" fillId="0" borderId="11" xfId="2" applyNumberFormat="1" applyFont="1" applyBorder="1" applyAlignment="1">
      <alignment horizontal="center" vertical="center"/>
    </xf>
    <xf numFmtId="49" fontId="9" fillId="0" borderId="12" xfId="2" applyNumberFormat="1" applyFont="1" applyBorder="1" applyAlignment="1">
      <alignment horizontal="center" vertical="center"/>
    </xf>
    <xf numFmtId="14" fontId="9" fillId="0" borderId="10" xfId="2" applyNumberFormat="1" applyFont="1" applyBorder="1" applyAlignment="1">
      <alignment horizontal="center" vertical="center"/>
    </xf>
    <xf numFmtId="14" fontId="9" fillId="0" borderId="11" xfId="2" applyNumberFormat="1" applyFont="1" applyBorder="1" applyAlignment="1">
      <alignment horizontal="center" vertical="center"/>
    </xf>
    <xf numFmtId="14" fontId="9" fillId="0" borderId="12" xfId="2" applyNumberFormat="1" applyFont="1" applyBorder="1" applyAlignment="1">
      <alignment horizontal="center" vertical="center"/>
    </xf>
    <xf numFmtId="0" fontId="9" fillId="4" borderId="3" xfId="2" applyFont="1" applyFill="1" applyBorder="1" applyAlignment="1">
      <alignment horizontal="center" vertical="center"/>
    </xf>
    <xf numFmtId="0" fontId="9" fillId="4" borderId="10" xfId="2" applyFont="1" applyFill="1" applyBorder="1" applyAlignment="1">
      <alignment horizontal="center" vertical="center"/>
    </xf>
    <xf numFmtId="0" fontId="9" fillId="4" borderId="11" xfId="2" applyFont="1" applyFill="1" applyBorder="1" applyAlignment="1">
      <alignment horizontal="center" vertical="center"/>
    </xf>
    <xf numFmtId="0" fontId="9" fillId="4" borderId="12" xfId="2" applyFont="1" applyFill="1" applyBorder="1" applyAlignment="1">
      <alignment horizontal="center" vertical="center"/>
    </xf>
    <xf numFmtId="14" fontId="9" fillId="4" borderId="3" xfId="2" applyNumberFormat="1" applyFont="1" applyFill="1" applyBorder="1" applyAlignment="1">
      <alignment horizontal="center" vertical="center"/>
    </xf>
    <xf numFmtId="49" fontId="9" fillId="4" borderId="3" xfId="2" applyNumberFormat="1" applyFont="1" applyFill="1" applyBorder="1" applyAlignment="1">
      <alignment horizontal="center" vertical="center"/>
    </xf>
    <xf numFmtId="0" fontId="9" fillId="4" borderId="10" xfId="2" applyFont="1" applyFill="1" applyBorder="1" applyAlignment="1">
      <alignment horizontal="center" vertical="center" wrapText="1"/>
    </xf>
    <xf numFmtId="0" fontId="9" fillId="4" borderId="11" xfId="2" applyFont="1" applyFill="1" applyBorder="1" applyAlignment="1">
      <alignment horizontal="center" vertical="center" wrapText="1"/>
    </xf>
    <xf numFmtId="0" fontId="9" fillId="4" borderId="12" xfId="2" applyFont="1" applyFill="1" applyBorder="1" applyAlignment="1">
      <alignment horizontal="center" vertical="center" wrapText="1"/>
    </xf>
    <xf numFmtId="165" fontId="9" fillId="4" borderId="10" xfId="2" applyNumberFormat="1" applyFont="1" applyFill="1" applyBorder="1" applyAlignment="1">
      <alignment horizontal="center" vertical="center"/>
    </xf>
    <xf numFmtId="165" fontId="9" fillId="4" borderId="11" xfId="2" applyNumberFormat="1" applyFont="1" applyFill="1" applyBorder="1" applyAlignment="1">
      <alignment horizontal="center" vertical="center"/>
    </xf>
    <xf numFmtId="165" fontId="9" fillId="4" borderId="12" xfId="2" applyNumberFormat="1" applyFont="1" applyFill="1" applyBorder="1" applyAlignment="1">
      <alignment horizontal="center" vertical="center"/>
    </xf>
    <xf numFmtId="165" fontId="9" fillId="0" borderId="3" xfId="2" applyNumberFormat="1" applyFont="1" applyBorder="1" applyAlignment="1">
      <alignment horizontal="center" vertical="center"/>
    </xf>
    <xf numFmtId="165" fontId="9" fillId="0" borderId="10" xfId="2" applyNumberFormat="1" applyFont="1" applyBorder="1" applyAlignment="1">
      <alignment horizontal="center" vertical="center"/>
    </xf>
    <xf numFmtId="165" fontId="9" fillId="0" borderId="11" xfId="2" applyNumberFormat="1" applyFont="1" applyBorder="1" applyAlignment="1">
      <alignment horizontal="center" vertical="center"/>
    </xf>
    <xf numFmtId="165" fontId="9" fillId="0" borderId="12" xfId="2" applyNumberFormat="1" applyFont="1" applyBorder="1" applyAlignment="1">
      <alignment horizontal="center" vertical="center"/>
    </xf>
    <xf numFmtId="0" fontId="9" fillId="0" borderId="10" xfId="2" applyFont="1" applyBorder="1" applyAlignment="1">
      <alignment horizontal="center" vertical="center"/>
    </xf>
    <xf numFmtId="0" fontId="9" fillId="0" borderId="11" xfId="2" applyFont="1" applyBorder="1" applyAlignment="1">
      <alignment horizontal="center" vertical="center"/>
    </xf>
    <xf numFmtId="0" fontId="9" fillId="0" borderId="12" xfId="2" applyFont="1" applyBorder="1" applyAlignment="1">
      <alignment horizontal="center" vertical="center"/>
    </xf>
    <xf numFmtId="0" fontId="9" fillId="0" borderId="3" xfId="2" applyFont="1" applyBorder="1" applyAlignment="1">
      <alignment horizontal="center" vertical="center"/>
    </xf>
    <xf numFmtId="165" fontId="9" fillId="4" borderId="10" xfId="2" applyNumberFormat="1" applyFont="1" applyFill="1" applyBorder="1" applyAlignment="1">
      <alignment horizontal="center" vertical="center" wrapText="1"/>
    </xf>
    <xf numFmtId="165" fontId="9" fillId="4" borderId="11" xfId="2" applyNumberFormat="1" applyFont="1" applyFill="1" applyBorder="1" applyAlignment="1">
      <alignment horizontal="center" vertical="center" wrapText="1"/>
    </xf>
    <xf numFmtId="165" fontId="9" fillId="4" borderId="12" xfId="2" applyNumberFormat="1" applyFont="1" applyFill="1" applyBorder="1" applyAlignment="1">
      <alignment horizontal="center" vertical="center" wrapText="1"/>
    </xf>
    <xf numFmtId="0" fontId="14" fillId="11" borderId="10" xfId="2" applyFill="1" applyBorder="1" applyAlignment="1">
      <alignment horizontal="center" vertical="center" wrapText="1"/>
    </xf>
    <xf numFmtId="0" fontId="14" fillId="11" borderId="11" xfId="2" applyFill="1" applyBorder="1" applyAlignment="1">
      <alignment horizontal="center" vertical="center" wrapText="1"/>
    </xf>
    <xf numFmtId="0" fontId="14" fillId="11" borderId="12" xfId="2" applyFill="1" applyBorder="1" applyAlignment="1">
      <alignment horizontal="center" vertical="center" wrapText="1"/>
    </xf>
    <xf numFmtId="14" fontId="14" fillId="4" borderId="10" xfId="2" applyNumberFormat="1" applyFill="1" applyBorder="1" applyAlignment="1">
      <alignment horizontal="center" vertical="center"/>
    </xf>
    <xf numFmtId="14" fontId="14" fillId="4" borderId="11" xfId="2" applyNumberFormat="1" applyFill="1" applyBorder="1" applyAlignment="1">
      <alignment horizontal="center" vertical="center"/>
    </xf>
    <xf numFmtId="14" fontId="14" fillId="4" borderId="12" xfId="2" applyNumberFormat="1" applyFill="1" applyBorder="1" applyAlignment="1">
      <alignment horizontal="center" vertical="center"/>
    </xf>
    <xf numFmtId="49" fontId="14" fillId="4" borderId="11" xfId="2" applyNumberFormat="1" applyFill="1" applyBorder="1" applyAlignment="1">
      <alignment horizontal="center" vertical="center"/>
    </xf>
    <xf numFmtId="49" fontId="14" fillId="4" borderId="12" xfId="2" applyNumberFormat="1" applyFill="1" applyBorder="1" applyAlignment="1">
      <alignment horizontal="center" vertical="center"/>
    </xf>
    <xf numFmtId="0" fontId="14" fillId="4" borderId="10" xfId="2" applyFill="1" applyBorder="1" applyAlignment="1">
      <alignment horizontal="center" vertical="center"/>
    </xf>
    <xf numFmtId="0" fontId="14" fillId="4" borderId="11" xfId="2" applyFill="1" applyBorder="1" applyAlignment="1">
      <alignment horizontal="center" vertical="center"/>
    </xf>
    <xf numFmtId="0" fontId="14" fillId="4" borderId="12" xfId="2" applyFill="1" applyBorder="1" applyAlignment="1">
      <alignment horizontal="center" vertical="center"/>
    </xf>
    <xf numFmtId="0" fontId="14" fillId="4" borderId="3" xfId="2" applyFill="1" applyBorder="1" applyAlignment="1">
      <alignment horizontal="center" vertical="center"/>
    </xf>
    <xf numFmtId="0" fontId="14" fillId="4" borderId="10" xfId="2" applyFill="1" applyBorder="1" applyAlignment="1">
      <alignment horizontal="center" vertical="center" wrapText="1"/>
    </xf>
    <xf numFmtId="0" fontId="14" fillId="4" borderId="11" xfId="2" applyFill="1" applyBorder="1" applyAlignment="1">
      <alignment horizontal="center" vertical="center" wrapText="1"/>
    </xf>
    <xf numFmtId="0" fontId="14" fillId="4" borderId="12" xfId="2" applyFill="1" applyBorder="1" applyAlignment="1">
      <alignment horizontal="center" vertical="center" wrapText="1"/>
    </xf>
    <xf numFmtId="165" fontId="14" fillId="4" borderId="11" xfId="2" applyNumberFormat="1" applyFill="1" applyBorder="1" applyAlignment="1">
      <alignment horizontal="center" vertical="center" wrapText="1"/>
    </xf>
    <xf numFmtId="165" fontId="14" fillId="4" borderId="12" xfId="2" applyNumberForma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/>
    </xf>
    <xf numFmtId="14" fontId="12" fillId="0" borderId="10" xfId="1" applyNumberFormat="1" applyFont="1" applyBorder="1" applyAlignment="1">
      <alignment horizontal="center"/>
    </xf>
    <xf numFmtId="14" fontId="12" fillId="0" borderId="11" xfId="1" applyNumberFormat="1" applyFont="1" applyBorder="1" applyAlignment="1">
      <alignment horizontal="center"/>
    </xf>
    <xf numFmtId="14" fontId="12" fillId="0" borderId="12" xfId="1" applyNumberFormat="1" applyFont="1" applyBorder="1" applyAlignment="1">
      <alignment horizontal="center"/>
    </xf>
    <xf numFmtId="0" fontId="12" fillId="0" borderId="3" xfId="1" applyFont="1" applyBorder="1" applyAlignment="1">
      <alignment horizontal="center"/>
    </xf>
    <xf numFmtId="49" fontId="12" fillId="0" borderId="10" xfId="1" applyNumberFormat="1" applyFont="1" applyBorder="1" applyAlignment="1">
      <alignment horizontal="center"/>
    </xf>
    <xf numFmtId="49" fontId="12" fillId="0" borderId="11" xfId="1" applyNumberFormat="1" applyFont="1" applyBorder="1" applyAlignment="1">
      <alignment horizontal="center"/>
    </xf>
    <xf numFmtId="49" fontId="12" fillId="0" borderId="12" xfId="1" applyNumberFormat="1" applyFont="1" applyBorder="1" applyAlignment="1">
      <alignment horizontal="center"/>
    </xf>
    <xf numFmtId="0" fontId="12" fillId="0" borderId="10" xfId="1" applyFont="1" applyBorder="1" applyAlignment="1">
      <alignment horizontal="center" wrapText="1"/>
    </xf>
    <xf numFmtId="0" fontId="12" fillId="0" borderId="11" xfId="1" applyFont="1" applyBorder="1" applyAlignment="1">
      <alignment horizontal="center" wrapText="1"/>
    </xf>
    <xf numFmtId="0" fontId="12" fillId="0" borderId="12" xfId="1" applyFont="1" applyBorder="1" applyAlignment="1">
      <alignment horizontal="center" wrapText="1"/>
    </xf>
    <xf numFmtId="0" fontId="12" fillId="0" borderId="11" xfId="1" applyFont="1" applyBorder="1" applyAlignment="1">
      <alignment horizontal="center"/>
    </xf>
    <xf numFmtId="0" fontId="12" fillId="0" borderId="12" xfId="1" applyFont="1" applyBorder="1" applyAlignment="1">
      <alignment horizontal="center"/>
    </xf>
    <xf numFmtId="0" fontId="12" fillId="0" borderId="10" xfId="1" applyFont="1" applyBorder="1" applyAlignment="1">
      <alignment horizontal="center"/>
    </xf>
    <xf numFmtId="0" fontId="12" fillId="11" borderId="10" xfId="1" applyFont="1" applyFill="1" applyBorder="1" applyAlignment="1">
      <alignment horizontal="center"/>
    </xf>
    <xf numFmtId="0" fontId="12" fillId="11" borderId="11" xfId="1" applyFont="1" applyFill="1" applyBorder="1" applyAlignment="1">
      <alignment horizontal="center"/>
    </xf>
    <xf numFmtId="0" fontId="12" fillId="11" borderId="12" xfId="1" applyFont="1" applyFill="1" applyBorder="1" applyAlignment="1">
      <alignment horizontal="center"/>
    </xf>
    <xf numFmtId="14" fontId="12" fillId="0" borderId="10" xfId="1" applyNumberFormat="1" applyFont="1" applyBorder="1" applyAlignment="1">
      <alignment horizontal="center" wrapText="1"/>
    </xf>
    <xf numFmtId="14" fontId="12" fillId="0" borderId="11" xfId="1" applyNumberFormat="1" applyFont="1" applyBorder="1" applyAlignment="1">
      <alignment horizontal="center" wrapText="1"/>
    </xf>
    <xf numFmtId="14" fontId="12" fillId="0" borderId="12" xfId="1" applyNumberFormat="1" applyFont="1" applyBorder="1" applyAlignment="1">
      <alignment horizontal="center" wrapText="1"/>
    </xf>
    <xf numFmtId="0" fontId="12" fillId="2" borderId="10" xfId="1" applyFont="1" applyFill="1" applyBorder="1" applyAlignment="1">
      <alignment horizontal="center"/>
    </xf>
    <xf numFmtId="0" fontId="12" fillId="2" borderId="11" xfId="1" applyFont="1" applyFill="1" applyBorder="1" applyAlignment="1">
      <alignment horizontal="center"/>
    </xf>
    <xf numFmtId="0" fontId="12" fillId="2" borderId="12" xfId="1" applyFont="1" applyFill="1" applyBorder="1" applyAlignment="1">
      <alignment horizontal="center"/>
    </xf>
    <xf numFmtId="49" fontId="12" fillId="0" borderId="3" xfId="1" applyNumberFormat="1" applyFont="1" applyBorder="1" applyAlignment="1">
      <alignment horizontal="center"/>
    </xf>
    <xf numFmtId="14" fontId="12" fillId="0" borderId="3" xfId="1" applyNumberFormat="1" applyFont="1" applyBorder="1" applyAlignment="1">
      <alignment horizontal="center"/>
    </xf>
    <xf numFmtId="14" fontId="12" fillId="2" borderId="10" xfId="1" applyNumberFormat="1" applyFont="1" applyFill="1" applyBorder="1" applyAlignment="1">
      <alignment horizontal="center"/>
    </xf>
    <xf numFmtId="14" fontId="12" fillId="2" borderId="11" xfId="1" applyNumberFormat="1" applyFont="1" applyFill="1" applyBorder="1" applyAlignment="1">
      <alignment horizontal="center"/>
    </xf>
    <xf numFmtId="14" fontId="12" fillId="2" borderId="12" xfId="1" applyNumberFormat="1" applyFont="1" applyFill="1" applyBorder="1" applyAlignment="1">
      <alignment horizontal="center"/>
    </xf>
    <xf numFmtId="49" fontId="12" fillId="2" borderId="10" xfId="1" applyNumberFormat="1" applyFont="1" applyFill="1" applyBorder="1" applyAlignment="1">
      <alignment horizontal="center"/>
    </xf>
    <xf numFmtId="49" fontId="12" fillId="2" borderId="11" xfId="1" applyNumberFormat="1" applyFont="1" applyFill="1" applyBorder="1" applyAlignment="1">
      <alignment horizontal="center"/>
    </xf>
    <xf numFmtId="49" fontId="12" fillId="2" borderId="12" xfId="1" applyNumberFormat="1" applyFont="1" applyFill="1" applyBorder="1" applyAlignment="1">
      <alignment horizontal="center"/>
    </xf>
    <xf numFmtId="14" fontId="12" fillId="0" borderId="10" xfId="1" applyNumberFormat="1" applyFont="1" applyBorder="1" applyAlignment="1"/>
    <xf numFmtId="14" fontId="12" fillId="0" borderId="11" xfId="1" applyNumberFormat="1" applyFont="1" applyBorder="1" applyAlignment="1"/>
    <xf numFmtId="14" fontId="12" fillId="0" borderId="12" xfId="1" applyNumberFormat="1" applyFont="1" applyBorder="1" applyAlignment="1"/>
    <xf numFmtId="1" fontId="9" fillId="4" borderId="11" xfId="3" applyNumberFormat="1" applyFill="1" applyBorder="1" applyAlignment="1">
      <alignment horizontal="center" vertical="center"/>
    </xf>
    <xf numFmtId="49" fontId="9" fillId="4" borderId="11" xfId="3" applyNumberFormat="1" applyFill="1" applyBorder="1" applyAlignment="1">
      <alignment horizontal="center" vertical="center"/>
    </xf>
    <xf numFmtId="49" fontId="9" fillId="4" borderId="12" xfId="3" applyNumberFormat="1" applyFill="1" applyBorder="1" applyAlignment="1">
      <alignment horizontal="center" vertical="center"/>
    </xf>
    <xf numFmtId="14" fontId="9" fillId="4" borderId="11" xfId="3" applyNumberFormat="1" applyFill="1" applyBorder="1" applyAlignment="1">
      <alignment horizontal="center" vertical="center"/>
    </xf>
    <xf numFmtId="14" fontId="9" fillId="4" borderId="12" xfId="3" applyNumberFormat="1" applyFill="1" applyBorder="1" applyAlignment="1">
      <alignment horizontal="center" vertical="center"/>
    </xf>
    <xf numFmtId="14" fontId="9" fillId="4" borderId="10" xfId="3" applyNumberFormat="1" applyFill="1" applyBorder="1" applyAlignment="1">
      <alignment horizontal="center" vertical="center"/>
    </xf>
    <xf numFmtId="49" fontId="9" fillId="4" borderId="10" xfId="3" applyNumberFormat="1" applyFill="1" applyBorder="1" applyAlignment="1">
      <alignment horizontal="center" vertical="center"/>
    </xf>
    <xf numFmtId="1" fontId="9" fillId="4" borderId="3" xfId="3" applyNumberFormat="1" applyFill="1" applyBorder="1" applyAlignment="1">
      <alignment horizontal="center" vertical="center"/>
    </xf>
    <xf numFmtId="1" fontId="9" fillId="4" borderId="10" xfId="3" applyNumberFormat="1" applyFill="1" applyBorder="1" applyAlignment="1">
      <alignment horizontal="center" vertical="center"/>
    </xf>
    <xf numFmtId="1" fontId="9" fillId="4" borderId="12" xfId="3" applyNumberFormat="1" applyFill="1" applyBorder="1" applyAlignment="1">
      <alignment horizontal="center" vertical="center"/>
    </xf>
    <xf numFmtId="0" fontId="9" fillId="4" borderId="10" xfId="3" applyFill="1" applyBorder="1" applyAlignment="1">
      <alignment horizontal="center" vertical="center"/>
    </xf>
    <xf numFmtId="0" fontId="9" fillId="4" borderId="11" xfId="3" applyFill="1" applyBorder="1" applyAlignment="1">
      <alignment horizontal="center" vertical="center"/>
    </xf>
    <xf numFmtId="0" fontId="9" fillId="4" borderId="12" xfId="3" applyFill="1" applyBorder="1" applyAlignment="1">
      <alignment horizontal="center" vertical="center"/>
    </xf>
    <xf numFmtId="0" fontId="9" fillId="4" borderId="26" xfId="3" applyFill="1" applyBorder="1" applyAlignment="1">
      <alignment horizontal="center" vertical="center" wrapText="1"/>
    </xf>
    <xf numFmtId="0" fontId="9" fillId="4" borderId="27" xfId="3" applyFill="1" applyBorder="1" applyAlignment="1">
      <alignment horizontal="center" vertical="center" wrapText="1"/>
    </xf>
    <xf numFmtId="0" fontId="9" fillId="4" borderId="28" xfId="3" applyFill="1" applyBorder="1" applyAlignment="1">
      <alignment horizontal="center" vertical="center" wrapText="1"/>
    </xf>
    <xf numFmtId="0" fontId="9" fillId="0" borderId="10" xfId="3" applyBorder="1" applyAlignment="1">
      <alignment horizontal="center"/>
    </xf>
    <xf numFmtId="0" fontId="9" fillId="0" borderId="11" xfId="3" applyBorder="1" applyAlignment="1">
      <alignment horizontal="center"/>
    </xf>
    <xf numFmtId="0" fontId="9" fillId="0" borderId="12" xfId="3" applyBorder="1" applyAlignment="1">
      <alignment horizontal="center"/>
    </xf>
    <xf numFmtId="0" fontId="9" fillId="4" borderId="11" xfId="3" applyFill="1" applyBorder="1" applyAlignment="1">
      <alignment horizontal="center" vertical="center" wrapText="1"/>
    </xf>
    <xf numFmtId="0" fontId="9" fillId="4" borderId="12" xfId="3" applyFill="1" applyBorder="1" applyAlignment="1">
      <alignment horizontal="center" vertical="center" wrapText="1"/>
    </xf>
    <xf numFmtId="49" fontId="9" fillId="0" borderId="10" xfId="3" applyNumberFormat="1" applyBorder="1" applyAlignment="1">
      <alignment horizontal="center"/>
    </xf>
    <xf numFmtId="49" fontId="9" fillId="0" borderId="11" xfId="3" applyNumberFormat="1" applyBorder="1" applyAlignment="1">
      <alignment horizontal="center"/>
    </xf>
    <xf numFmtId="49" fontId="9" fillId="0" borderId="12" xfId="3" applyNumberFormat="1" applyBorder="1" applyAlignment="1">
      <alignment horizontal="center"/>
    </xf>
    <xf numFmtId="14" fontId="9" fillId="0" borderId="10" xfId="3" applyNumberFormat="1" applyBorder="1" applyAlignment="1">
      <alignment horizontal="center"/>
    </xf>
    <xf numFmtId="14" fontId="9" fillId="0" borderId="11" xfId="3" applyNumberFormat="1" applyBorder="1" applyAlignment="1">
      <alignment horizontal="center"/>
    </xf>
    <xf numFmtId="14" fontId="9" fillId="0" borderId="12" xfId="3" applyNumberFormat="1" applyBorder="1" applyAlignment="1">
      <alignment horizontal="center"/>
    </xf>
    <xf numFmtId="14" fontId="9" fillId="4" borderId="3" xfId="3" applyNumberFormat="1" applyFill="1" applyBorder="1" applyAlignment="1">
      <alignment horizontal="center" vertical="center"/>
    </xf>
    <xf numFmtId="49" fontId="9" fillId="4" borderId="3" xfId="3" applyNumberFormat="1" applyFill="1" applyBorder="1" applyAlignment="1">
      <alignment horizontal="center" vertical="center"/>
    </xf>
    <xf numFmtId="0" fontId="9" fillId="0" borderId="26" xfId="3" applyBorder="1" applyAlignment="1">
      <alignment horizontal="center" wrapText="1"/>
    </xf>
    <xf numFmtId="0" fontId="9" fillId="0" borderId="27" xfId="3" applyBorder="1" applyAlignment="1">
      <alignment horizontal="center" wrapText="1"/>
    </xf>
    <xf numFmtId="0" fontId="9" fillId="0" borderId="28" xfId="3" applyBorder="1" applyAlignment="1">
      <alignment horizontal="center" wrapText="1"/>
    </xf>
    <xf numFmtId="1" fontId="9" fillId="0" borderId="3" xfId="3" applyNumberFormat="1" applyBorder="1" applyAlignment="1">
      <alignment horizontal="center" wrapText="1"/>
    </xf>
    <xf numFmtId="0" fontId="9" fillId="4" borderId="10" xfId="3" applyFill="1" applyBorder="1" applyAlignment="1">
      <alignment horizontal="center" vertical="center" wrapText="1"/>
    </xf>
    <xf numFmtId="0" fontId="9" fillId="0" borderId="10" xfId="3" applyBorder="1" applyAlignment="1">
      <alignment horizontal="center" vertical="center" wrapText="1"/>
    </xf>
    <xf numFmtId="0" fontId="9" fillId="0" borderId="11" xfId="3" applyBorder="1" applyAlignment="1">
      <alignment horizontal="center" vertical="center" wrapText="1"/>
    </xf>
    <xf numFmtId="0" fontId="9" fillId="0" borderId="12" xfId="3" applyBorder="1" applyAlignment="1">
      <alignment horizontal="center" vertical="center" wrapText="1"/>
    </xf>
    <xf numFmtId="0" fontId="9" fillId="4" borderId="10" xfId="1" applyFill="1" applyBorder="1" applyAlignment="1">
      <alignment horizontal="center" vertical="center"/>
    </xf>
    <xf numFmtId="0" fontId="9" fillId="4" borderId="11" xfId="1" applyFill="1" applyBorder="1" applyAlignment="1">
      <alignment horizontal="center" vertical="center"/>
    </xf>
    <xf numFmtId="0" fontId="9" fillId="4" borderId="35" xfId="1" applyFill="1" applyBorder="1" applyAlignment="1">
      <alignment horizontal="center" vertical="center"/>
    </xf>
    <xf numFmtId="0" fontId="9" fillId="0" borderId="3" xfId="3" applyFill="1" applyBorder="1" applyAlignment="1">
      <alignment horizontal="center"/>
    </xf>
    <xf numFmtId="0" fontId="9" fillId="0" borderId="4" xfId="3" applyFill="1" applyBorder="1" applyAlignment="1">
      <alignment horizontal="center"/>
    </xf>
    <xf numFmtId="0" fontId="9" fillId="0" borderId="27" xfId="3" applyFill="1" applyBorder="1" applyAlignment="1">
      <alignment horizontal="center" wrapText="1"/>
    </xf>
    <xf numFmtId="1" fontId="9" fillId="0" borderId="10" xfId="3" applyNumberFormat="1" applyFill="1" applyBorder="1" applyAlignment="1">
      <alignment horizontal="center" wrapText="1"/>
    </xf>
    <xf numFmtId="1" fontId="9" fillId="0" borderId="3" xfId="3" applyNumberFormat="1" applyFill="1" applyBorder="1" applyAlignment="1">
      <alignment horizontal="center" wrapText="1"/>
    </xf>
    <xf numFmtId="14" fontId="9" fillId="0" borderId="11" xfId="3" applyNumberFormat="1" applyFill="1" applyBorder="1"/>
    <xf numFmtId="49" fontId="9" fillId="0" borderId="11" xfId="3" applyNumberFormat="1" applyFill="1" applyBorder="1"/>
    <xf numFmtId="0" fontId="9" fillId="0" borderId="11" xfId="3" applyFill="1" applyBorder="1"/>
    <xf numFmtId="167" fontId="9" fillId="0" borderId="3" xfId="3" applyNumberFormat="1" applyFill="1" applyBorder="1"/>
    <xf numFmtId="1" fontId="9" fillId="0" borderId="3" xfId="3" applyNumberFormat="1" applyFill="1" applyBorder="1"/>
    <xf numFmtId="0" fontId="9" fillId="0" borderId="0" xfId="3" applyFill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3" xr:uid="{00000000-0005-0000-0000-000003000000}"/>
    <cellStyle name="Normal 4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8"/>
  <sheetViews>
    <sheetView workbookViewId="0">
      <selection activeCell="G23" sqref="G23"/>
    </sheetView>
  </sheetViews>
  <sheetFormatPr defaultColWidth="8.85546875" defaultRowHeight="15" x14ac:dyDescent="0.25"/>
  <cols>
    <col min="1" max="1" width="8.85546875" style="597"/>
    <col min="2" max="2" width="9" style="597" bestFit="1" customWidth="1"/>
    <col min="3" max="3" width="15.5703125" style="597" customWidth="1"/>
    <col min="4" max="4" width="13.28515625" style="597" customWidth="1"/>
    <col min="5" max="5" width="8.85546875" style="597"/>
    <col min="6" max="6" width="10" style="597" customWidth="1"/>
    <col min="7" max="16384" width="8.85546875" style="597"/>
  </cols>
  <sheetData>
    <row r="2" spans="1:5" x14ac:dyDescent="0.25">
      <c r="A2" s="596" t="s">
        <v>0</v>
      </c>
    </row>
    <row r="3" spans="1:5" x14ac:dyDescent="0.25">
      <c r="A3" s="596"/>
      <c r="C3" s="598" t="s">
        <v>1</v>
      </c>
      <c r="D3" s="598" t="s">
        <v>2</v>
      </c>
    </row>
    <row r="4" spans="1:5" x14ac:dyDescent="0.25">
      <c r="B4" s="597" t="s">
        <v>3</v>
      </c>
      <c r="C4" s="597">
        <f>'Zone 1'!AB1179</f>
        <v>669</v>
      </c>
      <c r="D4" s="597">
        <f>'Zone 1'!AC1179</f>
        <v>331</v>
      </c>
    </row>
    <row r="5" spans="1:5" x14ac:dyDescent="0.25">
      <c r="B5" s="597" t="s">
        <v>4</v>
      </c>
      <c r="C5" s="597">
        <f>'Zone 2'!AB975</f>
        <v>502</v>
      </c>
      <c r="D5" s="597">
        <f>'Zone 2'!AC975</f>
        <v>352</v>
      </c>
    </row>
    <row r="6" spans="1:5" x14ac:dyDescent="0.25">
      <c r="B6" s="597" t="s">
        <v>5</v>
      </c>
      <c r="C6" s="597">
        <f>'Zone 3'!AB906</f>
        <v>479</v>
      </c>
      <c r="D6" s="597">
        <f>'Zone 3'!AC906</f>
        <v>295</v>
      </c>
    </row>
    <row r="7" spans="1:5" x14ac:dyDescent="0.25">
      <c r="B7" s="597" t="s">
        <v>6</v>
      </c>
      <c r="C7" s="597">
        <f>'Zone 4'!AB1016</f>
        <v>720</v>
      </c>
      <c r="D7" s="597">
        <f>'Zone 4'!AC1016</f>
        <v>180</v>
      </c>
    </row>
    <row r="8" spans="1:5" x14ac:dyDescent="0.25">
      <c r="B8" s="597" t="s">
        <v>7</v>
      </c>
      <c r="C8" s="597">
        <f>'Zone 5'!AB903</f>
        <v>764</v>
      </c>
      <c r="D8" s="597">
        <f>'Zone 5'!AC903</f>
        <v>62</v>
      </c>
    </row>
    <row r="9" spans="1:5" x14ac:dyDescent="0.25">
      <c r="B9" s="597" t="s">
        <v>8</v>
      </c>
      <c r="C9" s="597">
        <f>'Zone 6'!AB981</f>
        <v>885</v>
      </c>
      <c r="D9" s="597">
        <f>'Zone 6'!AC981</f>
        <v>40</v>
      </c>
    </row>
    <row r="10" spans="1:5" x14ac:dyDescent="0.25">
      <c r="B10" s="597" t="s">
        <v>9</v>
      </c>
      <c r="C10" s="597">
        <f>'Zone 7 '!AB1080</f>
        <v>860</v>
      </c>
      <c r="D10" s="597">
        <f>'Zone 7 '!AC1080</f>
        <v>121</v>
      </c>
    </row>
    <row r="11" spans="1:5" x14ac:dyDescent="0.25">
      <c r="B11" s="597" t="s">
        <v>10</v>
      </c>
      <c r="C11" s="599">
        <f>'Zone 8'!AB524</f>
        <v>424</v>
      </c>
      <c r="D11" s="599">
        <f>'Zone 8'!AC524</f>
        <v>53</v>
      </c>
    </row>
    <row r="12" spans="1:5" x14ac:dyDescent="0.25">
      <c r="B12" s="597" t="s">
        <v>11</v>
      </c>
      <c r="C12" s="599">
        <f>'Zone 9'!AB1038</f>
        <v>565</v>
      </c>
      <c r="D12" s="599">
        <f>'Zone 9'!AC1038</f>
        <v>319</v>
      </c>
    </row>
    <row r="13" spans="1:5" ht="15.75" thickBot="1" x14ac:dyDescent="0.3">
      <c r="B13" s="597" t="s">
        <v>12</v>
      </c>
      <c r="C13" s="600">
        <f>'Off Street Lots'!AB17</f>
        <v>267</v>
      </c>
      <c r="D13" s="600">
        <f>'Off Street Lots'!AC17</f>
        <v>4</v>
      </c>
    </row>
    <row r="14" spans="1:5" ht="15.75" thickTop="1" x14ac:dyDescent="0.25">
      <c r="B14" s="601" t="s">
        <v>13</v>
      </c>
      <c r="C14" s="597">
        <f>SUM(C4:C13)</f>
        <v>6135</v>
      </c>
      <c r="D14" s="597">
        <f>SUM(D4:D13)</f>
        <v>1757</v>
      </c>
      <c r="E14" s="602">
        <f>D14+C14</f>
        <v>7892</v>
      </c>
    </row>
    <row r="16" spans="1:5" x14ac:dyDescent="0.25">
      <c r="A16" s="596" t="s">
        <v>14</v>
      </c>
    </row>
    <row r="17" spans="2:4" x14ac:dyDescent="0.25">
      <c r="C17" s="598" t="s">
        <v>1</v>
      </c>
      <c r="D17" s="598" t="s">
        <v>2</v>
      </c>
    </row>
    <row r="18" spans="2:4" x14ac:dyDescent="0.25">
      <c r="B18" s="597" t="s">
        <v>3</v>
      </c>
      <c r="C18" s="597">
        <f>'Zone 1'!V1179</f>
        <v>85</v>
      </c>
      <c r="D18" s="597">
        <f>'Zone 1'!W1179</f>
        <v>331</v>
      </c>
    </row>
    <row r="19" spans="2:4" x14ac:dyDescent="0.25">
      <c r="B19" s="597" t="s">
        <v>4</v>
      </c>
      <c r="C19" s="597">
        <f>'Zone 2'!V975</f>
        <v>67</v>
      </c>
      <c r="D19" s="597">
        <f>'Zone 2'!W975</f>
        <v>352</v>
      </c>
    </row>
    <row r="20" spans="2:4" x14ac:dyDescent="0.25">
      <c r="B20" s="597" t="s">
        <v>5</v>
      </c>
      <c r="C20" s="597">
        <f>'Zone 3'!V906</f>
        <v>68</v>
      </c>
      <c r="D20" s="597">
        <f>'Zone 3'!W906</f>
        <v>295</v>
      </c>
    </row>
    <row r="21" spans="2:4" x14ac:dyDescent="0.25">
      <c r="B21" s="597" t="s">
        <v>6</v>
      </c>
      <c r="C21" s="597">
        <f>'Zone 4'!V1016</f>
        <v>92</v>
      </c>
      <c r="D21" s="597">
        <f>'Zone 4'!W1016</f>
        <v>180</v>
      </c>
    </row>
    <row r="22" spans="2:4" x14ac:dyDescent="0.25">
      <c r="B22" s="597" t="s">
        <v>7</v>
      </c>
      <c r="C22" s="597">
        <f>'Zone 5'!V903</f>
        <v>96</v>
      </c>
      <c r="D22" s="597">
        <f>'Zone 5'!W903</f>
        <v>62</v>
      </c>
    </row>
    <row r="23" spans="2:4" x14ac:dyDescent="0.25">
      <c r="B23" s="597" t="s">
        <v>8</v>
      </c>
      <c r="C23" s="597">
        <f>'Zone 6'!V981</f>
        <v>101</v>
      </c>
      <c r="D23" s="597">
        <f>'Zone 6'!W981</f>
        <v>40</v>
      </c>
    </row>
    <row r="24" spans="2:4" x14ac:dyDescent="0.25">
      <c r="B24" s="597" t="s">
        <v>9</v>
      </c>
      <c r="C24" s="597">
        <f>'Zone 7 '!V1080</f>
        <v>111</v>
      </c>
      <c r="D24" s="597">
        <f>'Zone 7 '!W1080</f>
        <v>121</v>
      </c>
    </row>
    <row r="25" spans="2:4" x14ac:dyDescent="0.25">
      <c r="B25" s="597" t="s">
        <v>10</v>
      </c>
      <c r="C25" s="599">
        <f>'Zone 8'!V524</f>
        <v>47</v>
      </c>
      <c r="D25" s="599">
        <f>'Zone 8'!W524</f>
        <v>53</v>
      </c>
    </row>
    <row r="26" spans="2:4" x14ac:dyDescent="0.25">
      <c r="B26" s="597" t="s">
        <v>11</v>
      </c>
      <c r="C26" s="599">
        <f>'Zone 9'!V1038</f>
        <v>66</v>
      </c>
      <c r="D26" s="599">
        <f>'Zone 9'!W1038</f>
        <v>319</v>
      </c>
    </row>
    <row r="27" spans="2:4" ht="15.75" thickBot="1" x14ac:dyDescent="0.3">
      <c r="B27" s="597" t="s">
        <v>12</v>
      </c>
      <c r="C27" s="600">
        <f>'Off Street Lots'!V17</f>
        <v>6</v>
      </c>
      <c r="D27" s="600">
        <f>'Off Street Lots'!W17</f>
        <v>4</v>
      </c>
    </row>
    <row r="28" spans="2:4" ht="15.75" thickTop="1" x14ac:dyDescent="0.25">
      <c r="B28" s="601" t="s">
        <v>13</v>
      </c>
      <c r="C28" s="597">
        <f>SUM(C18:C27)</f>
        <v>739</v>
      </c>
      <c r="D28" s="597">
        <f>SUM(D18:D27)</f>
        <v>1757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76"/>
  <sheetViews>
    <sheetView zoomScale="130" zoomScaleNormal="130" workbookViewId="0">
      <pane ySplit="1" topLeftCell="A965" activePane="bottomLeft" state="frozen"/>
      <selection pane="bottomLeft" activeCell="O1" sqref="O1:O1048576"/>
    </sheetView>
  </sheetViews>
  <sheetFormatPr defaultColWidth="9.140625" defaultRowHeight="12.75" x14ac:dyDescent="0.2"/>
  <cols>
    <col min="1" max="2" width="8.85546875" style="433" customWidth="1"/>
    <col min="3" max="8" width="9.140625" style="433" hidden="1" customWidth="1"/>
    <col min="9" max="9" width="6.5703125" style="433" customWidth="1"/>
    <col min="10" max="10" width="24.5703125" style="434" bestFit="1" customWidth="1"/>
    <col min="11" max="11" width="11" style="433" bestFit="1" customWidth="1"/>
    <col min="12" max="12" width="18.85546875" style="433" bestFit="1" customWidth="1"/>
    <col min="13" max="13" width="17.85546875" style="433" customWidth="1"/>
    <col min="14" max="14" width="32.85546875" style="433" customWidth="1"/>
    <col min="15" max="15" width="8.85546875" style="433" bestFit="1" customWidth="1"/>
    <col min="16" max="16" width="9.140625" style="433" customWidth="1"/>
    <col min="17" max="17" width="8.85546875" style="433" customWidth="1"/>
    <col min="18" max="18" width="11" style="433" bestFit="1" customWidth="1"/>
    <col min="19" max="20" width="11.5703125" style="434" customWidth="1"/>
    <col min="21" max="21" width="32.85546875" style="435" bestFit="1" customWidth="1"/>
    <col min="22" max="22" width="13.7109375" style="449" customWidth="1"/>
    <col min="23" max="23" width="8.85546875" style="449" bestFit="1" customWidth="1"/>
    <col min="24" max="24" width="14" style="453" customWidth="1"/>
    <col min="25" max="25" width="12.140625" style="472" bestFit="1" customWidth="1"/>
    <col min="26" max="26" width="15.5703125" style="433" bestFit="1" customWidth="1"/>
    <col min="27" max="27" width="11" style="460" bestFit="1" customWidth="1"/>
    <col min="28" max="28" width="9.140625" style="449" customWidth="1"/>
    <col min="29" max="29" width="8.5703125" style="449" customWidth="1"/>
    <col min="30" max="30" width="11.28515625" style="460" bestFit="1" customWidth="1"/>
    <col min="31" max="16384" width="9.140625" style="432"/>
  </cols>
  <sheetData>
    <row r="1" spans="1:30" s="422" customFormat="1" ht="45" x14ac:dyDescent="0.25">
      <c r="A1" s="462" t="s">
        <v>3747</v>
      </c>
      <c r="B1" s="418" t="s">
        <v>3748</v>
      </c>
      <c r="C1" s="131" t="s">
        <v>17</v>
      </c>
      <c r="D1" s="275" t="s">
        <v>18</v>
      </c>
      <c r="E1" s="275" t="s">
        <v>19</v>
      </c>
      <c r="F1" s="275" t="s">
        <v>20</v>
      </c>
      <c r="G1" s="276" t="s">
        <v>3749</v>
      </c>
      <c r="H1" s="275" t="s">
        <v>22</v>
      </c>
      <c r="I1" s="418" t="s">
        <v>23</v>
      </c>
      <c r="J1" s="418" t="s">
        <v>3750</v>
      </c>
      <c r="K1" s="418" t="s">
        <v>3751</v>
      </c>
      <c r="L1" s="418" t="s">
        <v>1748</v>
      </c>
      <c r="M1" s="418" t="s">
        <v>27</v>
      </c>
      <c r="N1" s="418" t="s">
        <v>3752</v>
      </c>
      <c r="O1" s="418" t="s">
        <v>3753</v>
      </c>
      <c r="P1" s="418" t="s">
        <v>3754</v>
      </c>
      <c r="Q1" s="418" t="s">
        <v>31</v>
      </c>
      <c r="R1" s="420" t="s">
        <v>3917</v>
      </c>
      <c r="S1" s="419" t="s">
        <v>1749</v>
      </c>
      <c r="T1" s="419" t="s">
        <v>4421</v>
      </c>
      <c r="U1" s="279" t="s">
        <v>35</v>
      </c>
      <c r="V1" s="443" t="s">
        <v>1</v>
      </c>
      <c r="W1" s="444" t="s">
        <v>2</v>
      </c>
      <c r="X1" s="281" t="s">
        <v>36</v>
      </c>
      <c r="Y1" s="282" t="s">
        <v>37</v>
      </c>
      <c r="Z1" s="279" t="s">
        <v>38</v>
      </c>
      <c r="AA1" s="421" t="s">
        <v>39</v>
      </c>
      <c r="AB1" s="461" t="s">
        <v>40</v>
      </c>
      <c r="AC1" s="461" t="s">
        <v>41</v>
      </c>
      <c r="AD1" s="421" t="s">
        <v>42</v>
      </c>
    </row>
    <row r="2" spans="1:30" s="433" customFormat="1" x14ac:dyDescent="0.25">
      <c r="A2" s="429">
        <v>9</v>
      </c>
      <c r="B2" s="429">
        <v>9001</v>
      </c>
      <c r="C2" s="429">
        <v>4</v>
      </c>
      <c r="D2" s="429"/>
      <c r="E2" s="429"/>
      <c r="F2" s="429"/>
      <c r="G2" s="429"/>
      <c r="H2" s="429"/>
      <c r="I2" s="429" t="s">
        <v>44</v>
      </c>
      <c r="J2" s="430" t="s">
        <v>4422</v>
      </c>
      <c r="K2" s="429">
        <v>3500</v>
      </c>
      <c r="L2" s="429" t="s">
        <v>3785</v>
      </c>
      <c r="M2" s="429" t="s">
        <v>4423</v>
      </c>
      <c r="N2" s="429" t="s">
        <v>46</v>
      </c>
      <c r="O2" s="429">
        <v>20835</v>
      </c>
      <c r="P2" s="429">
        <v>1</v>
      </c>
      <c r="Q2" s="429"/>
      <c r="R2" s="429">
        <v>2</v>
      </c>
      <c r="S2" s="430">
        <v>0.75</v>
      </c>
      <c r="T2" s="430">
        <v>1</v>
      </c>
      <c r="U2" s="431"/>
      <c r="V2" s="1143">
        <v>1</v>
      </c>
      <c r="W2" s="447"/>
      <c r="X2" s="1140">
        <v>42312</v>
      </c>
      <c r="Y2" s="1141" t="s">
        <v>4424</v>
      </c>
      <c r="Z2" s="429"/>
      <c r="AA2" s="458">
        <v>42309</v>
      </c>
      <c r="AB2" s="447">
        <v>1</v>
      </c>
      <c r="AC2" s="447"/>
      <c r="AD2" s="458">
        <v>42309</v>
      </c>
    </row>
    <row r="3" spans="1:30" s="433" customFormat="1" x14ac:dyDescent="0.25">
      <c r="A3" s="429">
        <v>9</v>
      </c>
      <c r="B3" s="429">
        <v>9002</v>
      </c>
      <c r="C3" s="429">
        <v>4</v>
      </c>
      <c r="D3" s="429"/>
      <c r="E3" s="429"/>
      <c r="F3" s="429"/>
      <c r="G3" s="429"/>
      <c r="H3" s="429"/>
      <c r="I3" s="429" t="s">
        <v>44</v>
      </c>
      <c r="J3" s="430" t="s">
        <v>4422</v>
      </c>
      <c r="K3" s="429">
        <v>3500</v>
      </c>
      <c r="L3" s="429" t="s">
        <v>3785</v>
      </c>
      <c r="M3" s="429" t="s">
        <v>4423</v>
      </c>
      <c r="N3" s="429" t="s">
        <v>46</v>
      </c>
      <c r="O3" s="429">
        <v>20835</v>
      </c>
      <c r="P3" s="429">
        <v>2</v>
      </c>
      <c r="Q3" s="429"/>
      <c r="R3" s="429">
        <v>2</v>
      </c>
      <c r="S3" s="430">
        <v>0.75</v>
      </c>
      <c r="T3" s="430">
        <v>1</v>
      </c>
      <c r="U3" s="431"/>
      <c r="V3" s="1135"/>
      <c r="W3" s="447"/>
      <c r="X3" s="1138"/>
      <c r="Y3" s="1136"/>
      <c r="Z3" s="429"/>
      <c r="AA3" s="458">
        <v>42309</v>
      </c>
      <c r="AB3" s="447">
        <v>1</v>
      </c>
      <c r="AC3" s="447"/>
      <c r="AD3" s="458">
        <v>42309</v>
      </c>
    </row>
    <row r="4" spans="1:30" s="433" customFormat="1" x14ac:dyDescent="0.25">
      <c r="A4" s="429">
        <v>9</v>
      </c>
      <c r="B4" s="429">
        <v>9003</v>
      </c>
      <c r="C4" s="429">
        <v>4</v>
      </c>
      <c r="D4" s="429"/>
      <c r="E4" s="429"/>
      <c r="F4" s="429"/>
      <c r="G4" s="429"/>
      <c r="H4" s="429"/>
      <c r="I4" s="429" t="s">
        <v>44</v>
      </c>
      <c r="J4" s="430" t="s">
        <v>4422</v>
      </c>
      <c r="K4" s="429">
        <v>3500</v>
      </c>
      <c r="L4" s="429" t="s">
        <v>3785</v>
      </c>
      <c r="M4" s="429" t="s">
        <v>4423</v>
      </c>
      <c r="N4" s="429" t="s">
        <v>46</v>
      </c>
      <c r="O4" s="429">
        <v>20835</v>
      </c>
      <c r="P4" s="429">
        <v>3</v>
      </c>
      <c r="Q4" s="429"/>
      <c r="R4" s="429">
        <v>2</v>
      </c>
      <c r="S4" s="430">
        <v>0.75</v>
      </c>
      <c r="T4" s="430">
        <v>1</v>
      </c>
      <c r="U4" s="431"/>
      <c r="V4" s="1135"/>
      <c r="W4" s="447"/>
      <c r="X4" s="1138"/>
      <c r="Y4" s="1136"/>
      <c r="Z4" s="429"/>
      <c r="AA4" s="458">
        <v>42309</v>
      </c>
      <c r="AB4" s="447">
        <v>1</v>
      </c>
      <c r="AC4" s="447"/>
      <c r="AD4" s="458">
        <v>42309</v>
      </c>
    </row>
    <row r="5" spans="1:30" s="433" customFormat="1" x14ac:dyDescent="0.25">
      <c r="A5" s="429">
        <v>9</v>
      </c>
      <c r="B5" s="429">
        <v>9004</v>
      </c>
      <c r="C5" s="429">
        <v>4</v>
      </c>
      <c r="D5" s="429"/>
      <c r="E5" s="429"/>
      <c r="F5" s="429"/>
      <c r="G5" s="429"/>
      <c r="H5" s="429"/>
      <c r="I5" s="429" t="s">
        <v>44</v>
      </c>
      <c r="J5" s="430" t="s">
        <v>4422</v>
      </c>
      <c r="K5" s="429">
        <v>3500</v>
      </c>
      <c r="L5" s="429" t="s">
        <v>3785</v>
      </c>
      <c r="M5" s="429" t="s">
        <v>4423</v>
      </c>
      <c r="N5" s="429" t="s">
        <v>46</v>
      </c>
      <c r="O5" s="429">
        <v>20835</v>
      </c>
      <c r="P5" s="429">
        <v>4</v>
      </c>
      <c r="Q5" s="429"/>
      <c r="R5" s="429">
        <v>2</v>
      </c>
      <c r="S5" s="430">
        <v>0.75</v>
      </c>
      <c r="T5" s="430">
        <v>1</v>
      </c>
      <c r="U5" s="431"/>
      <c r="V5" s="1135"/>
      <c r="W5" s="447"/>
      <c r="X5" s="1138"/>
      <c r="Y5" s="1136"/>
      <c r="Z5" s="429"/>
      <c r="AA5" s="458">
        <v>42309</v>
      </c>
      <c r="AB5" s="447">
        <v>1</v>
      </c>
      <c r="AC5" s="447"/>
      <c r="AD5" s="458">
        <v>42309</v>
      </c>
    </row>
    <row r="6" spans="1:30" s="433" customFormat="1" x14ac:dyDescent="0.25">
      <c r="A6" s="429">
        <v>9</v>
      </c>
      <c r="B6" s="429">
        <v>9005</v>
      </c>
      <c r="C6" s="429">
        <v>4</v>
      </c>
      <c r="D6" s="429"/>
      <c r="E6" s="429"/>
      <c r="F6" s="429"/>
      <c r="G6" s="429"/>
      <c r="H6" s="429"/>
      <c r="I6" s="429" t="s">
        <v>44</v>
      </c>
      <c r="J6" s="430" t="s">
        <v>4422</v>
      </c>
      <c r="K6" s="429">
        <v>3500</v>
      </c>
      <c r="L6" s="429" t="s">
        <v>3785</v>
      </c>
      <c r="M6" s="429" t="s">
        <v>4423</v>
      </c>
      <c r="N6" s="429" t="s">
        <v>46</v>
      </c>
      <c r="O6" s="429">
        <v>20835</v>
      </c>
      <c r="P6" s="429">
        <v>5</v>
      </c>
      <c r="Q6" s="429"/>
      <c r="R6" s="429">
        <v>2</v>
      </c>
      <c r="S6" s="430">
        <v>0.75</v>
      </c>
      <c r="T6" s="430">
        <v>1</v>
      </c>
      <c r="U6" s="431"/>
      <c r="V6" s="1135"/>
      <c r="W6" s="447"/>
      <c r="X6" s="1138"/>
      <c r="Y6" s="1136"/>
      <c r="Z6" s="429"/>
      <c r="AA6" s="458">
        <v>42309</v>
      </c>
      <c r="AB6" s="447">
        <v>1</v>
      </c>
      <c r="AC6" s="447"/>
      <c r="AD6" s="458">
        <v>42309</v>
      </c>
    </row>
    <row r="7" spans="1:30" s="433" customFormat="1" x14ac:dyDescent="0.25">
      <c r="A7" s="429">
        <v>9</v>
      </c>
      <c r="B7" s="429">
        <v>9006</v>
      </c>
      <c r="C7" s="429">
        <v>4</v>
      </c>
      <c r="D7" s="429"/>
      <c r="E7" s="429"/>
      <c r="F7" s="429"/>
      <c r="G7" s="429"/>
      <c r="H7" s="429"/>
      <c r="I7" s="429" t="s">
        <v>44</v>
      </c>
      <c r="J7" s="430" t="s">
        <v>4422</v>
      </c>
      <c r="K7" s="429">
        <v>3500</v>
      </c>
      <c r="L7" s="429" t="s">
        <v>3785</v>
      </c>
      <c r="M7" s="429" t="s">
        <v>4423</v>
      </c>
      <c r="N7" s="429" t="s">
        <v>46</v>
      </c>
      <c r="O7" s="429">
        <v>20835</v>
      </c>
      <c r="P7" s="429">
        <v>6</v>
      </c>
      <c r="Q7" s="429"/>
      <c r="R7" s="429">
        <v>2</v>
      </c>
      <c r="S7" s="430">
        <v>0.75</v>
      </c>
      <c r="T7" s="430">
        <v>1</v>
      </c>
      <c r="U7" s="431"/>
      <c r="V7" s="1135"/>
      <c r="W7" s="447"/>
      <c r="X7" s="1138"/>
      <c r="Y7" s="1136"/>
      <c r="Z7" s="429"/>
      <c r="AA7" s="458">
        <v>42309</v>
      </c>
      <c r="AB7" s="447">
        <v>1</v>
      </c>
      <c r="AC7" s="447"/>
      <c r="AD7" s="458">
        <v>42309</v>
      </c>
    </row>
    <row r="8" spans="1:30" s="433" customFormat="1" x14ac:dyDescent="0.25">
      <c r="A8" s="429">
        <v>9</v>
      </c>
      <c r="B8" s="429">
        <v>9007</v>
      </c>
      <c r="C8" s="429">
        <v>4</v>
      </c>
      <c r="D8" s="429"/>
      <c r="E8" s="429"/>
      <c r="F8" s="429"/>
      <c r="G8" s="429"/>
      <c r="H8" s="429"/>
      <c r="I8" s="429" t="s">
        <v>44</v>
      </c>
      <c r="J8" s="430" t="s">
        <v>4422</v>
      </c>
      <c r="K8" s="429">
        <v>3500</v>
      </c>
      <c r="L8" s="429" t="s">
        <v>3785</v>
      </c>
      <c r="M8" s="429" t="s">
        <v>4423</v>
      </c>
      <c r="N8" s="429" t="s">
        <v>46</v>
      </c>
      <c r="O8" s="429">
        <v>20835</v>
      </c>
      <c r="P8" s="429">
        <v>7</v>
      </c>
      <c r="Q8" s="429"/>
      <c r="R8" s="429">
        <v>2</v>
      </c>
      <c r="S8" s="430">
        <v>0.75</v>
      </c>
      <c r="T8" s="430">
        <v>1</v>
      </c>
      <c r="U8" s="431"/>
      <c r="V8" s="1144"/>
      <c r="W8" s="447"/>
      <c r="X8" s="1139"/>
      <c r="Y8" s="1137"/>
      <c r="Z8" s="429"/>
      <c r="AA8" s="458">
        <v>42309</v>
      </c>
      <c r="AB8" s="447">
        <v>1</v>
      </c>
      <c r="AC8" s="447"/>
      <c r="AD8" s="458">
        <v>42309</v>
      </c>
    </row>
    <row r="9" spans="1:30" s="426" customFormat="1" ht="14.25" customHeight="1" x14ac:dyDescent="0.2">
      <c r="A9" s="423"/>
      <c r="B9" s="423"/>
      <c r="C9" s="423"/>
      <c r="D9" s="423"/>
      <c r="E9" s="423"/>
      <c r="F9" s="423"/>
      <c r="G9" s="423"/>
      <c r="H9" s="424" t="s">
        <v>856</v>
      </c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5"/>
      <c r="V9" s="445"/>
      <c r="W9" s="445"/>
      <c r="X9" s="450"/>
      <c r="Y9" s="468"/>
      <c r="Z9" s="455"/>
      <c r="AA9" s="457"/>
      <c r="AB9" s="454"/>
      <c r="AC9" s="454"/>
      <c r="AD9" s="457"/>
    </row>
    <row r="10" spans="1:30" s="433" customFormat="1" x14ac:dyDescent="0.25">
      <c r="A10" s="429">
        <v>9</v>
      </c>
      <c r="B10" s="429">
        <v>9008</v>
      </c>
      <c r="C10" s="436">
        <v>4</v>
      </c>
      <c r="D10" s="436"/>
      <c r="E10" s="436"/>
      <c r="F10" s="436"/>
      <c r="G10" s="436"/>
      <c r="H10" s="436"/>
      <c r="I10" s="436" t="s">
        <v>44</v>
      </c>
      <c r="J10" s="437" t="s">
        <v>4422</v>
      </c>
      <c r="K10" s="436">
        <v>3600</v>
      </c>
      <c r="L10" s="436" t="s">
        <v>4425</v>
      </c>
      <c r="M10" s="436" t="s">
        <v>3785</v>
      </c>
      <c r="N10" s="429" t="s">
        <v>46</v>
      </c>
      <c r="O10" s="436">
        <v>20833</v>
      </c>
      <c r="P10" s="436">
        <v>1</v>
      </c>
      <c r="Q10" s="436"/>
      <c r="R10" s="436">
        <v>2</v>
      </c>
      <c r="S10" s="437">
        <v>0.75</v>
      </c>
      <c r="T10" s="437">
        <v>1</v>
      </c>
      <c r="U10" s="438"/>
      <c r="V10" s="447"/>
      <c r="W10" s="447">
        <v>1</v>
      </c>
      <c r="X10" s="451">
        <v>42338</v>
      </c>
      <c r="Y10" s="470">
        <v>319846</v>
      </c>
      <c r="Z10" s="429"/>
      <c r="AA10" s="458">
        <v>42309</v>
      </c>
      <c r="AB10" s="447"/>
      <c r="AC10" s="447">
        <v>1</v>
      </c>
      <c r="AD10" s="458">
        <v>42339</v>
      </c>
    </row>
    <row r="11" spans="1:30" s="433" customFormat="1" x14ac:dyDescent="0.25">
      <c r="A11" s="429">
        <v>9</v>
      </c>
      <c r="B11" s="429">
        <v>9009</v>
      </c>
      <c r="C11" s="436">
        <v>4</v>
      </c>
      <c r="D11" s="436"/>
      <c r="E11" s="436"/>
      <c r="F11" s="436"/>
      <c r="G11" s="436"/>
      <c r="H11" s="436"/>
      <c r="I11" s="436" t="s">
        <v>44</v>
      </c>
      <c r="J11" s="437" t="s">
        <v>4422</v>
      </c>
      <c r="K11" s="436">
        <v>3600</v>
      </c>
      <c r="L11" s="436" t="s">
        <v>4425</v>
      </c>
      <c r="M11" s="436" t="s">
        <v>3785</v>
      </c>
      <c r="N11" s="429" t="s">
        <v>46</v>
      </c>
      <c r="O11" s="436">
        <v>20833</v>
      </c>
      <c r="P11" s="436">
        <v>2</v>
      </c>
      <c r="Q11" s="436"/>
      <c r="R11" s="436">
        <v>2</v>
      </c>
      <c r="S11" s="437">
        <v>0.75</v>
      </c>
      <c r="T11" s="437">
        <v>1</v>
      </c>
      <c r="U11" s="438"/>
      <c r="V11" s="447"/>
      <c r="W11" s="447">
        <v>1</v>
      </c>
      <c r="X11" s="451">
        <v>42338</v>
      </c>
      <c r="Y11" s="470">
        <v>315912</v>
      </c>
      <c r="Z11" s="429"/>
      <c r="AA11" s="458">
        <v>42309</v>
      </c>
      <c r="AB11" s="447"/>
      <c r="AC11" s="447">
        <v>1</v>
      </c>
      <c r="AD11" s="458">
        <v>42339</v>
      </c>
    </row>
    <row r="12" spans="1:30" s="433" customFormat="1" x14ac:dyDescent="0.25">
      <c r="A12" s="429">
        <v>9</v>
      </c>
      <c r="B12" s="429">
        <v>9010</v>
      </c>
      <c r="C12" s="436">
        <v>4</v>
      </c>
      <c r="D12" s="436"/>
      <c r="E12" s="436"/>
      <c r="F12" s="436"/>
      <c r="G12" s="436"/>
      <c r="H12" s="436"/>
      <c r="I12" s="436" t="s">
        <v>44</v>
      </c>
      <c r="J12" s="437" t="s">
        <v>4422</v>
      </c>
      <c r="K12" s="436">
        <v>3600</v>
      </c>
      <c r="L12" s="436" t="s">
        <v>4425</v>
      </c>
      <c r="M12" s="436" t="s">
        <v>3785</v>
      </c>
      <c r="N12" s="429" t="s">
        <v>46</v>
      </c>
      <c r="O12" s="436">
        <v>20833</v>
      </c>
      <c r="P12" s="436">
        <v>3</v>
      </c>
      <c r="Q12" s="436"/>
      <c r="R12" s="436">
        <v>2</v>
      </c>
      <c r="S12" s="437">
        <v>0.75</v>
      </c>
      <c r="T12" s="437">
        <v>1</v>
      </c>
      <c r="U12" s="438"/>
      <c r="V12" s="447"/>
      <c r="W12" s="447">
        <v>1</v>
      </c>
      <c r="X12" s="451">
        <v>42338</v>
      </c>
      <c r="Y12" s="470">
        <v>318320</v>
      </c>
      <c r="Z12" s="429"/>
      <c r="AA12" s="458">
        <v>42309</v>
      </c>
      <c r="AB12" s="447"/>
      <c r="AC12" s="447">
        <v>1</v>
      </c>
      <c r="AD12" s="458">
        <v>42339</v>
      </c>
    </row>
    <row r="13" spans="1:30" s="426" customFormat="1" ht="14.25" customHeight="1" x14ac:dyDescent="0.2">
      <c r="A13" s="423"/>
      <c r="B13" s="423"/>
      <c r="C13" s="423"/>
      <c r="D13" s="423"/>
      <c r="E13" s="423"/>
      <c r="F13" s="423"/>
      <c r="G13" s="423"/>
      <c r="H13" s="424" t="s">
        <v>856</v>
      </c>
      <c r="I13" s="423"/>
      <c r="J13" s="423"/>
      <c r="K13" s="423"/>
      <c r="L13" s="423"/>
      <c r="M13" s="423"/>
      <c r="N13" s="423"/>
      <c r="O13" s="423"/>
      <c r="P13" s="423"/>
      <c r="Q13" s="423"/>
      <c r="R13" s="423"/>
      <c r="S13" s="423"/>
      <c r="T13" s="423"/>
      <c r="U13" s="425"/>
      <c r="V13" s="445"/>
      <c r="W13" s="445"/>
      <c r="X13" s="450"/>
      <c r="Y13" s="468"/>
      <c r="Z13" s="455"/>
      <c r="AA13" s="457"/>
      <c r="AB13" s="454"/>
      <c r="AC13" s="454"/>
      <c r="AD13" s="457"/>
    </row>
    <row r="14" spans="1:30" s="433" customFormat="1" x14ac:dyDescent="0.25">
      <c r="A14" s="429">
        <v>9</v>
      </c>
      <c r="B14" s="429">
        <v>9011</v>
      </c>
      <c r="C14" s="436">
        <v>4</v>
      </c>
      <c r="D14" s="436"/>
      <c r="E14" s="436"/>
      <c r="F14" s="436"/>
      <c r="G14" s="436"/>
      <c r="H14" s="436"/>
      <c r="I14" s="436" t="s">
        <v>106</v>
      </c>
      <c r="J14" s="437" t="s">
        <v>4422</v>
      </c>
      <c r="K14" s="436">
        <v>3600</v>
      </c>
      <c r="L14" s="436" t="s">
        <v>4425</v>
      </c>
      <c r="M14" s="436" t="s">
        <v>3785</v>
      </c>
      <c r="N14" s="429" t="s">
        <v>46</v>
      </c>
      <c r="O14" s="436">
        <v>20834</v>
      </c>
      <c r="P14" s="436">
        <v>1</v>
      </c>
      <c r="Q14" s="436"/>
      <c r="R14" s="436">
        <v>2</v>
      </c>
      <c r="S14" s="437">
        <v>0.75</v>
      </c>
      <c r="T14" s="437">
        <v>1</v>
      </c>
      <c r="U14" s="438"/>
      <c r="V14" s="447"/>
      <c r="W14" s="447">
        <v>1</v>
      </c>
      <c r="X14" s="451">
        <v>42338</v>
      </c>
      <c r="Y14" s="470">
        <v>318113</v>
      </c>
      <c r="Z14" s="429"/>
      <c r="AA14" s="458">
        <v>42309</v>
      </c>
      <c r="AB14" s="447"/>
      <c r="AC14" s="447">
        <v>1</v>
      </c>
      <c r="AD14" s="458">
        <v>42339</v>
      </c>
    </row>
    <row r="15" spans="1:30" s="433" customFormat="1" x14ac:dyDescent="0.25">
      <c r="A15" s="429">
        <v>9</v>
      </c>
      <c r="B15" s="429">
        <v>9012</v>
      </c>
      <c r="C15" s="436">
        <v>4</v>
      </c>
      <c r="D15" s="436"/>
      <c r="E15" s="436"/>
      <c r="F15" s="436"/>
      <c r="G15" s="436"/>
      <c r="H15" s="436"/>
      <c r="I15" s="436" t="s">
        <v>106</v>
      </c>
      <c r="J15" s="437" t="s">
        <v>4422</v>
      </c>
      <c r="K15" s="436">
        <v>3600</v>
      </c>
      <c r="L15" s="436" t="s">
        <v>4425</v>
      </c>
      <c r="M15" s="436" t="s">
        <v>3785</v>
      </c>
      <c r="N15" s="429" t="s">
        <v>46</v>
      </c>
      <c r="O15" s="436">
        <v>20834</v>
      </c>
      <c r="P15" s="436">
        <v>2</v>
      </c>
      <c r="Q15" s="436"/>
      <c r="R15" s="436">
        <v>2</v>
      </c>
      <c r="S15" s="437">
        <v>0.75</v>
      </c>
      <c r="T15" s="437">
        <v>1</v>
      </c>
      <c r="U15" s="438"/>
      <c r="V15" s="447"/>
      <c r="W15" s="447">
        <v>1</v>
      </c>
      <c r="X15" s="451">
        <v>42338</v>
      </c>
      <c r="Y15" s="470">
        <v>318915</v>
      </c>
      <c r="Z15" s="429"/>
      <c r="AA15" s="458">
        <v>42309</v>
      </c>
      <c r="AB15" s="447"/>
      <c r="AC15" s="447">
        <v>1</v>
      </c>
      <c r="AD15" s="458">
        <v>42339</v>
      </c>
    </row>
    <row r="16" spans="1:30" s="433" customFormat="1" x14ac:dyDescent="0.25">
      <c r="A16" s="429">
        <v>9</v>
      </c>
      <c r="B16" s="429">
        <v>9013</v>
      </c>
      <c r="C16" s="436">
        <v>4</v>
      </c>
      <c r="D16" s="436"/>
      <c r="E16" s="436"/>
      <c r="F16" s="436"/>
      <c r="G16" s="436"/>
      <c r="H16" s="436"/>
      <c r="I16" s="436" t="s">
        <v>106</v>
      </c>
      <c r="J16" s="437" t="s">
        <v>4422</v>
      </c>
      <c r="K16" s="436">
        <v>3600</v>
      </c>
      <c r="L16" s="436" t="s">
        <v>4425</v>
      </c>
      <c r="M16" s="436" t="s">
        <v>3785</v>
      </c>
      <c r="N16" s="429" t="s">
        <v>46</v>
      </c>
      <c r="O16" s="436">
        <v>20834</v>
      </c>
      <c r="P16" s="436">
        <v>3</v>
      </c>
      <c r="Q16" s="436"/>
      <c r="R16" s="436">
        <v>2</v>
      </c>
      <c r="S16" s="437">
        <v>0.75</v>
      </c>
      <c r="T16" s="437">
        <v>1</v>
      </c>
      <c r="U16" s="438"/>
      <c r="V16" s="447"/>
      <c r="W16" s="447">
        <v>1</v>
      </c>
      <c r="X16" s="451">
        <v>42338</v>
      </c>
      <c r="Y16" s="470">
        <v>318836</v>
      </c>
      <c r="Z16" s="429"/>
      <c r="AA16" s="458">
        <v>42309</v>
      </c>
      <c r="AB16" s="447"/>
      <c r="AC16" s="447">
        <v>1</v>
      </c>
      <c r="AD16" s="458">
        <v>42339</v>
      </c>
    </row>
    <row r="17" spans="1:30" s="433" customFormat="1" x14ac:dyDescent="0.25">
      <c r="A17" s="429">
        <v>9</v>
      </c>
      <c r="B17" s="429">
        <v>9014</v>
      </c>
      <c r="C17" s="436">
        <v>4</v>
      </c>
      <c r="D17" s="436"/>
      <c r="E17" s="436"/>
      <c r="F17" s="436"/>
      <c r="G17" s="436"/>
      <c r="H17" s="436"/>
      <c r="I17" s="436" t="s">
        <v>106</v>
      </c>
      <c r="J17" s="437" t="s">
        <v>4422</v>
      </c>
      <c r="K17" s="436">
        <v>3600</v>
      </c>
      <c r="L17" s="436" t="s">
        <v>4425</v>
      </c>
      <c r="M17" s="436" t="s">
        <v>3785</v>
      </c>
      <c r="N17" s="429" t="s">
        <v>46</v>
      </c>
      <c r="O17" s="436">
        <v>20834</v>
      </c>
      <c r="P17" s="436">
        <v>4</v>
      </c>
      <c r="Q17" s="436"/>
      <c r="R17" s="436">
        <v>2</v>
      </c>
      <c r="S17" s="437">
        <v>0.75</v>
      </c>
      <c r="T17" s="437">
        <v>1</v>
      </c>
      <c r="U17" s="438"/>
      <c r="V17" s="447"/>
      <c r="W17" s="447">
        <v>1</v>
      </c>
      <c r="X17" s="451">
        <v>42338</v>
      </c>
      <c r="Y17" s="470">
        <v>318811</v>
      </c>
      <c r="Z17" s="429"/>
      <c r="AA17" s="458">
        <v>42309</v>
      </c>
      <c r="AB17" s="447"/>
      <c r="AC17" s="447">
        <v>1</v>
      </c>
      <c r="AD17" s="458">
        <v>42339</v>
      </c>
    </row>
    <row r="18" spans="1:30" s="426" customFormat="1" ht="14.25" customHeight="1" x14ac:dyDescent="0.2">
      <c r="A18" s="423"/>
      <c r="B18" s="423"/>
      <c r="C18" s="423"/>
      <c r="D18" s="423"/>
      <c r="E18" s="423"/>
      <c r="F18" s="423"/>
      <c r="G18" s="423"/>
      <c r="H18" s="424" t="s">
        <v>856</v>
      </c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5"/>
      <c r="V18" s="445"/>
      <c r="W18" s="445"/>
      <c r="X18" s="450"/>
      <c r="Y18" s="468"/>
      <c r="Z18" s="455"/>
      <c r="AA18" s="457"/>
      <c r="AB18" s="454"/>
      <c r="AC18" s="454"/>
      <c r="AD18" s="457"/>
    </row>
    <row r="19" spans="1:30" s="433" customFormat="1" x14ac:dyDescent="0.25">
      <c r="A19" s="429">
        <v>9</v>
      </c>
      <c r="B19" s="429">
        <v>9015</v>
      </c>
      <c r="C19" s="436">
        <v>4</v>
      </c>
      <c r="D19" s="436"/>
      <c r="E19" s="436"/>
      <c r="F19" s="436"/>
      <c r="G19" s="436"/>
      <c r="H19" s="436"/>
      <c r="I19" s="436" t="s">
        <v>44</v>
      </c>
      <c r="J19" s="437" t="s">
        <v>4426</v>
      </c>
      <c r="K19" s="436">
        <v>3500</v>
      </c>
      <c r="L19" s="436" t="s">
        <v>3785</v>
      </c>
      <c r="M19" s="436" t="s">
        <v>4423</v>
      </c>
      <c r="N19" s="429" t="s">
        <v>46</v>
      </c>
      <c r="O19" s="436">
        <v>20831</v>
      </c>
      <c r="P19" s="436">
        <v>1</v>
      </c>
      <c r="Q19" s="436"/>
      <c r="R19" s="436">
        <v>2</v>
      </c>
      <c r="S19" s="437">
        <v>0.75</v>
      </c>
      <c r="T19" s="437">
        <v>1</v>
      </c>
      <c r="U19" s="438"/>
      <c r="V19" s="447"/>
      <c r="W19" s="447">
        <v>1</v>
      </c>
      <c r="X19" s="451">
        <v>42338</v>
      </c>
      <c r="Y19" s="470">
        <v>320803</v>
      </c>
      <c r="Z19" s="429"/>
      <c r="AA19" s="458">
        <v>42309</v>
      </c>
      <c r="AB19" s="447"/>
      <c r="AC19" s="447">
        <v>1</v>
      </c>
      <c r="AD19" s="458">
        <v>42339</v>
      </c>
    </row>
    <row r="20" spans="1:30" s="433" customFormat="1" x14ac:dyDescent="0.25">
      <c r="A20" s="429">
        <v>9</v>
      </c>
      <c r="B20" s="429">
        <v>9016</v>
      </c>
      <c r="C20" s="436">
        <v>4</v>
      </c>
      <c r="D20" s="436"/>
      <c r="E20" s="436"/>
      <c r="F20" s="436"/>
      <c r="G20" s="436"/>
      <c r="H20" s="436"/>
      <c r="I20" s="436" t="s">
        <v>44</v>
      </c>
      <c r="J20" s="437" t="s">
        <v>4426</v>
      </c>
      <c r="K20" s="436">
        <v>3500</v>
      </c>
      <c r="L20" s="436" t="s">
        <v>3785</v>
      </c>
      <c r="M20" s="436" t="s">
        <v>4423</v>
      </c>
      <c r="N20" s="429" t="s">
        <v>46</v>
      </c>
      <c r="O20" s="436">
        <v>20831</v>
      </c>
      <c r="P20" s="436">
        <v>2</v>
      </c>
      <c r="Q20" s="436"/>
      <c r="R20" s="436">
        <v>2</v>
      </c>
      <c r="S20" s="437">
        <v>0.75</v>
      </c>
      <c r="T20" s="437">
        <v>1</v>
      </c>
      <c r="U20" s="438"/>
      <c r="V20" s="447"/>
      <c r="W20" s="447">
        <v>1</v>
      </c>
      <c r="X20" s="451">
        <v>42338</v>
      </c>
      <c r="Y20" s="470">
        <v>316379</v>
      </c>
      <c r="Z20" s="429"/>
      <c r="AA20" s="458">
        <v>42309</v>
      </c>
      <c r="AB20" s="447"/>
      <c r="AC20" s="447">
        <v>1</v>
      </c>
      <c r="AD20" s="458">
        <v>42339</v>
      </c>
    </row>
    <row r="21" spans="1:30" s="433" customFormat="1" x14ac:dyDescent="0.25">
      <c r="A21" s="429">
        <v>9</v>
      </c>
      <c r="B21" s="429">
        <v>9017</v>
      </c>
      <c r="C21" s="436">
        <v>4</v>
      </c>
      <c r="D21" s="436"/>
      <c r="E21" s="436"/>
      <c r="F21" s="436"/>
      <c r="G21" s="436"/>
      <c r="H21" s="436"/>
      <c r="I21" s="436" t="s">
        <v>44</v>
      </c>
      <c r="J21" s="437" t="s">
        <v>4426</v>
      </c>
      <c r="K21" s="436">
        <v>3500</v>
      </c>
      <c r="L21" s="436" t="s">
        <v>3785</v>
      </c>
      <c r="M21" s="436" t="s">
        <v>4423</v>
      </c>
      <c r="N21" s="429" t="s">
        <v>46</v>
      </c>
      <c r="O21" s="436">
        <v>20831</v>
      </c>
      <c r="P21" s="436">
        <v>3</v>
      </c>
      <c r="Q21" s="436"/>
      <c r="R21" s="436">
        <v>2</v>
      </c>
      <c r="S21" s="437">
        <v>0.75</v>
      </c>
      <c r="T21" s="437">
        <v>1</v>
      </c>
      <c r="U21" s="438"/>
      <c r="V21" s="447"/>
      <c r="W21" s="447">
        <v>1</v>
      </c>
      <c r="X21" s="451">
        <v>42338</v>
      </c>
      <c r="Y21" s="470">
        <v>317004</v>
      </c>
      <c r="Z21" s="429"/>
      <c r="AA21" s="458">
        <v>42309</v>
      </c>
      <c r="AB21" s="447"/>
      <c r="AC21" s="447">
        <v>1</v>
      </c>
      <c r="AD21" s="458">
        <v>42339</v>
      </c>
    </row>
    <row r="22" spans="1:30" s="433" customFormat="1" x14ac:dyDescent="0.25">
      <c r="A22" s="429">
        <v>9</v>
      </c>
      <c r="B22" s="429">
        <v>9018</v>
      </c>
      <c r="C22" s="436">
        <v>4</v>
      </c>
      <c r="D22" s="436"/>
      <c r="E22" s="436"/>
      <c r="F22" s="436"/>
      <c r="G22" s="436"/>
      <c r="H22" s="436"/>
      <c r="I22" s="436" t="s">
        <v>44</v>
      </c>
      <c r="J22" s="437" t="s">
        <v>4426</v>
      </c>
      <c r="K22" s="436">
        <v>3500</v>
      </c>
      <c r="L22" s="436" t="s">
        <v>3785</v>
      </c>
      <c r="M22" s="436" t="s">
        <v>4423</v>
      </c>
      <c r="N22" s="429" t="s">
        <v>46</v>
      </c>
      <c r="O22" s="436">
        <v>20831</v>
      </c>
      <c r="P22" s="436">
        <v>4</v>
      </c>
      <c r="Q22" s="436"/>
      <c r="R22" s="436">
        <v>2</v>
      </c>
      <c r="S22" s="437">
        <v>0.75</v>
      </c>
      <c r="T22" s="437">
        <v>1</v>
      </c>
      <c r="U22" s="438"/>
      <c r="V22" s="447"/>
      <c r="W22" s="447">
        <v>1</v>
      </c>
      <c r="X22" s="451">
        <v>42338</v>
      </c>
      <c r="Y22" s="470">
        <v>317283</v>
      </c>
      <c r="Z22" s="429"/>
      <c r="AA22" s="458">
        <v>42309</v>
      </c>
      <c r="AB22" s="447"/>
      <c r="AC22" s="447">
        <v>1</v>
      </c>
      <c r="AD22" s="458">
        <v>42339</v>
      </c>
    </row>
    <row r="23" spans="1:30" s="426" customFormat="1" ht="14.25" customHeight="1" x14ac:dyDescent="0.2">
      <c r="A23" s="423"/>
      <c r="B23" s="423"/>
      <c r="C23" s="423"/>
      <c r="D23" s="423"/>
      <c r="E23" s="423"/>
      <c r="F23" s="423"/>
      <c r="G23" s="423"/>
      <c r="H23" s="424" t="s">
        <v>856</v>
      </c>
      <c r="I23" s="423"/>
      <c r="J23" s="423"/>
      <c r="K23" s="423"/>
      <c r="L23" s="423"/>
      <c r="M23" s="423"/>
      <c r="N23" s="423"/>
      <c r="O23" s="423"/>
      <c r="P23" s="423"/>
      <c r="Q23" s="423"/>
      <c r="R23" s="423"/>
      <c r="S23" s="423"/>
      <c r="T23" s="423"/>
      <c r="U23" s="425"/>
      <c r="V23" s="445"/>
      <c r="W23" s="445"/>
      <c r="X23" s="450"/>
      <c r="Y23" s="468"/>
      <c r="Z23" s="455"/>
      <c r="AA23" s="457"/>
      <c r="AB23" s="454"/>
      <c r="AC23" s="454"/>
      <c r="AD23" s="457"/>
    </row>
    <row r="24" spans="1:30" s="433" customFormat="1" x14ac:dyDescent="0.25">
      <c r="A24" s="429">
        <v>9</v>
      </c>
      <c r="B24" s="429">
        <v>9019</v>
      </c>
      <c r="C24" s="436">
        <v>4</v>
      </c>
      <c r="D24" s="436"/>
      <c r="E24" s="436"/>
      <c r="F24" s="436"/>
      <c r="G24" s="436"/>
      <c r="H24" s="436"/>
      <c r="I24" s="436" t="s">
        <v>106</v>
      </c>
      <c r="J24" s="437" t="s">
        <v>4426</v>
      </c>
      <c r="K24" s="436">
        <v>3500</v>
      </c>
      <c r="L24" s="436" t="s">
        <v>3785</v>
      </c>
      <c r="M24" s="436" t="s">
        <v>4423</v>
      </c>
      <c r="N24" s="429" t="s">
        <v>46</v>
      </c>
      <c r="O24" s="436">
        <v>20832</v>
      </c>
      <c r="P24" s="436">
        <v>1</v>
      </c>
      <c r="Q24" s="436"/>
      <c r="R24" s="436">
        <v>2</v>
      </c>
      <c r="S24" s="437">
        <v>0.75</v>
      </c>
      <c r="T24" s="437">
        <v>1</v>
      </c>
      <c r="U24" s="438"/>
      <c r="V24" s="447"/>
      <c r="W24" s="447">
        <v>1</v>
      </c>
      <c r="X24" s="451">
        <v>42338</v>
      </c>
      <c r="Y24" s="470">
        <v>317623</v>
      </c>
      <c r="Z24" s="429"/>
      <c r="AA24" s="458">
        <v>42309</v>
      </c>
      <c r="AB24" s="447"/>
      <c r="AC24" s="447">
        <v>1</v>
      </c>
      <c r="AD24" s="458">
        <v>42339</v>
      </c>
    </row>
    <row r="25" spans="1:30" s="433" customFormat="1" x14ac:dyDescent="0.25">
      <c r="A25" s="429">
        <v>9</v>
      </c>
      <c r="B25" s="429">
        <v>9020</v>
      </c>
      <c r="C25" s="436">
        <v>4</v>
      </c>
      <c r="D25" s="436"/>
      <c r="E25" s="436"/>
      <c r="F25" s="436"/>
      <c r="G25" s="436"/>
      <c r="H25" s="436"/>
      <c r="I25" s="436" t="s">
        <v>106</v>
      </c>
      <c r="J25" s="437" t="s">
        <v>4426</v>
      </c>
      <c r="K25" s="436">
        <v>3500</v>
      </c>
      <c r="L25" s="436" t="s">
        <v>3785</v>
      </c>
      <c r="M25" s="436" t="s">
        <v>4423</v>
      </c>
      <c r="N25" s="429" t="s">
        <v>46</v>
      </c>
      <c r="O25" s="436">
        <v>20832</v>
      </c>
      <c r="P25" s="436">
        <v>2</v>
      </c>
      <c r="Q25" s="436"/>
      <c r="R25" s="436">
        <v>2</v>
      </c>
      <c r="S25" s="437">
        <v>0.75</v>
      </c>
      <c r="T25" s="437">
        <v>1</v>
      </c>
      <c r="U25" s="438"/>
      <c r="V25" s="447"/>
      <c r="W25" s="447">
        <v>1</v>
      </c>
      <c r="X25" s="451">
        <v>42338</v>
      </c>
      <c r="Y25" s="470">
        <v>319236</v>
      </c>
      <c r="Z25" s="429"/>
      <c r="AA25" s="458">
        <v>42309</v>
      </c>
      <c r="AB25" s="447"/>
      <c r="AC25" s="447">
        <v>1</v>
      </c>
      <c r="AD25" s="458">
        <v>42339</v>
      </c>
    </row>
    <row r="26" spans="1:30" s="433" customFormat="1" x14ac:dyDescent="0.25">
      <c r="A26" s="429">
        <v>9</v>
      </c>
      <c r="B26" s="429">
        <v>9021</v>
      </c>
      <c r="C26" s="436">
        <v>4</v>
      </c>
      <c r="D26" s="436"/>
      <c r="E26" s="436"/>
      <c r="F26" s="436"/>
      <c r="G26" s="436"/>
      <c r="H26" s="436"/>
      <c r="I26" s="436" t="s">
        <v>106</v>
      </c>
      <c r="J26" s="437" t="s">
        <v>4426</v>
      </c>
      <c r="K26" s="436">
        <v>3500</v>
      </c>
      <c r="L26" s="436" t="s">
        <v>3785</v>
      </c>
      <c r="M26" s="436" t="s">
        <v>4423</v>
      </c>
      <c r="N26" s="429" t="s">
        <v>46</v>
      </c>
      <c r="O26" s="436">
        <v>20832</v>
      </c>
      <c r="P26" s="436">
        <v>3</v>
      </c>
      <c r="Q26" s="436"/>
      <c r="R26" s="436">
        <v>2</v>
      </c>
      <c r="S26" s="437">
        <v>0.75</v>
      </c>
      <c r="T26" s="437">
        <v>1</v>
      </c>
      <c r="U26" s="438"/>
      <c r="V26" s="447"/>
      <c r="W26" s="447">
        <v>1</v>
      </c>
      <c r="X26" s="451">
        <v>42338</v>
      </c>
      <c r="Y26" s="470">
        <v>321118</v>
      </c>
      <c r="Z26" s="429"/>
      <c r="AA26" s="458">
        <v>42309</v>
      </c>
      <c r="AB26" s="447"/>
      <c r="AC26" s="447">
        <v>1</v>
      </c>
      <c r="AD26" s="458">
        <v>42339</v>
      </c>
    </row>
    <row r="27" spans="1:30" s="433" customFormat="1" x14ac:dyDescent="0.25">
      <c r="A27" s="429">
        <v>9</v>
      </c>
      <c r="B27" s="429">
        <v>9022</v>
      </c>
      <c r="C27" s="436">
        <v>4</v>
      </c>
      <c r="D27" s="436"/>
      <c r="E27" s="436"/>
      <c r="F27" s="436"/>
      <c r="G27" s="436"/>
      <c r="H27" s="436"/>
      <c r="I27" s="436" t="s">
        <v>106</v>
      </c>
      <c r="J27" s="437" t="s">
        <v>4426</v>
      </c>
      <c r="K27" s="436">
        <v>3500</v>
      </c>
      <c r="L27" s="436" t="s">
        <v>3785</v>
      </c>
      <c r="M27" s="436" t="s">
        <v>4423</v>
      </c>
      <c r="N27" s="429" t="s">
        <v>46</v>
      </c>
      <c r="O27" s="436">
        <v>20832</v>
      </c>
      <c r="P27" s="436">
        <v>4</v>
      </c>
      <c r="Q27" s="436"/>
      <c r="R27" s="436">
        <v>2</v>
      </c>
      <c r="S27" s="437">
        <v>0.75</v>
      </c>
      <c r="T27" s="437">
        <v>1</v>
      </c>
      <c r="U27" s="438"/>
      <c r="V27" s="447"/>
      <c r="W27" s="447">
        <v>1</v>
      </c>
      <c r="X27" s="451">
        <v>42338</v>
      </c>
      <c r="Y27" s="470">
        <v>320195</v>
      </c>
      <c r="Z27" s="429"/>
      <c r="AA27" s="458">
        <v>42309</v>
      </c>
      <c r="AB27" s="447"/>
      <c r="AC27" s="447">
        <v>1</v>
      </c>
      <c r="AD27" s="458">
        <v>42339</v>
      </c>
    </row>
    <row r="28" spans="1:30" s="426" customFormat="1" ht="14.25" customHeight="1" x14ac:dyDescent="0.2">
      <c r="A28" s="423"/>
      <c r="B28" s="423"/>
      <c r="C28" s="423"/>
      <c r="D28" s="423"/>
      <c r="E28" s="423"/>
      <c r="F28" s="423"/>
      <c r="G28" s="423"/>
      <c r="H28" s="424" t="s">
        <v>856</v>
      </c>
      <c r="I28" s="423"/>
      <c r="J28" s="423"/>
      <c r="K28" s="423"/>
      <c r="L28" s="423"/>
      <c r="M28" s="423"/>
      <c r="N28" s="423"/>
      <c r="O28" s="423"/>
      <c r="P28" s="423"/>
      <c r="Q28" s="423"/>
      <c r="R28" s="423"/>
      <c r="S28" s="423"/>
      <c r="T28" s="423"/>
      <c r="U28" s="425"/>
      <c r="V28" s="445"/>
      <c r="W28" s="445"/>
      <c r="X28" s="450"/>
      <c r="Y28" s="468"/>
      <c r="Z28" s="455"/>
      <c r="AA28" s="457"/>
      <c r="AB28" s="454"/>
      <c r="AC28" s="454"/>
      <c r="AD28" s="457"/>
    </row>
    <row r="29" spans="1:30" s="433" customFormat="1" x14ac:dyDescent="0.25">
      <c r="A29" s="429">
        <v>9</v>
      </c>
      <c r="B29" s="429">
        <v>9023</v>
      </c>
      <c r="C29" s="436">
        <v>4</v>
      </c>
      <c r="D29" s="436"/>
      <c r="E29" s="436"/>
      <c r="F29" s="436"/>
      <c r="G29" s="436"/>
      <c r="H29" s="436"/>
      <c r="I29" s="436" t="s">
        <v>106</v>
      </c>
      <c r="J29" s="437" t="s">
        <v>4427</v>
      </c>
      <c r="K29" s="436">
        <v>3500</v>
      </c>
      <c r="L29" s="436" t="s">
        <v>3785</v>
      </c>
      <c r="M29" s="436" t="s">
        <v>4428</v>
      </c>
      <c r="N29" s="429" t="s">
        <v>46</v>
      </c>
      <c r="O29" s="436">
        <v>20824</v>
      </c>
      <c r="P29" s="436">
        <v>1</v>
      </c>
      <c r="Q29" s="436"/>
      <c r="R29" s="436">
        <v>2</v>
      </c>
      <c r="S29" s="437">
        <v>0.75</v>
      </c>
      <c r="T29" s="437">
        <v>1</v>
      </c>
      <c r="U29" s="431"/>
      <c r="V29" s="447"/>
      <c r="W29" s="447">
        <v>1</v>
      </c>
      <c r="X29" s="451">
        <v>42338</v>
      </c>
      <c r="Y29" s="470">
        <v>320741</v>
      </c>
      <c r="Z29" s="429"/>
      <c r="AA29" s="458">
        <v>42309</v>
      </c>
      <c r="AB29" s="447"/>
      <c r="AC29" s="447">
        <v>1</v>
      </c>
      <c r="AD29" s="458">
        <v>42339</v>
      </c>
    </row>
    <row r="30" spans="1:30" s="433" customFormat="1" x14ac:dyDescent="0.25">
      <c r="A30" s="429">
        <v>9</v>
      </c>
      <c r="B30" s="429">
        <v>9024</v>
      </c>
      <c r="C30" s="436">
        <v>4</v>
      </c>
      <c r="D30" s="436"/>
      <c r="E30" s="436"/>
      <c r="F30" s="436"/>
      <c r="G30" s="436"/>
      <c r="H30" s="436"/>
      <c r="I30" s="436" t="s">
        <v>106</v>
      </c>
      <c r="J30" s="437" t="s">
        <v>4427</v>
      </c>
      <c r="K30" s="436">
        <v>3500</v>
      </c>
      <c r="L30" s="436" t="s">
        <v>3785</v>
      </c>
      <c r="M30" s="436" t="s">
        <v>4428</v>
      </c>
      <c r="N30" s="429" t="s">
        <v>46</v>
      </c>
      <c r="O30" s="436">
        <v>20824</v>
      </c>
      <c r="P30" s="436">
        <v>2</v>
      </c>
      <c r="Q30" s="436"/>
      <c r="R30" s="436">
        <v>2</v>
      </c>
      <c r="S30" s="437">
        <v>0.75</v>
      </c>
      <c r="T30" s="437">
        <v>1</v>
      </c>
      <c r="U30" s="431"/>
      <c r="V30" s="447"/>
      <c r="W30" s="447">
        <v>1</v>
      </c>
      <c r="X30" s="451">
        <v>42338</v>
      </c>
      <c r="Y30" s="470">
        <v>320666</v>
      </c>
      <c r="Z30" s="429"/>
      <c r="AA30" s="458">
        <v>42309</v>
      </c>
      <c r="AB30" s="447"/>
      <c r="AC30" s="447">
        <v>1</v>
      </c>
      <c r="AD30" s="458">
        <v>42339</v>
      </c>
    </row>
    <row r="31" spans="1:30" s="433" customFormat="1" x14ac:dyDescent="0.25">
      <c r="A31" s="429">
        <v>9</v>
      </c>
      <c r="B31" s="429">
        <v>9025</v>
      </c>
      <c r="C31" s="436">
        <v>4</v>
      </c>
      <c r="D31" s="436"/>
      <c r="E31" s="436"/>
      <c r="F31" s="436"/>
      <c r="G31" s="436"/>
      <c r="H31" s="436"/>
      <c r="I31" s="436" t="s">
        <v>106</v>
      </c>
      <c r="J31" s="437" t="s">
        <v>4427</v>
      </c>
      <c r="K31" s="436">
        <v>3500</v>
      </c>
      <c r="L31" s="436" t="s">
        <v>3785</v>
      </c>
      <c r="M31" s="436" t="s">
        <v>4428</v>
      </c>
      <c r="N31" s="429" t="s">
        <v>46</v>
      </c>
      <c r="O31" s="436">
        <v>20824</v>
      </c>
      <c r="P31" s="436">
        <v>3</v>
      </c>
      <c r="Q31" s="436"/>
      <c r="R31" s="436">
        <v>2</v>
      </c>
      <c r="S31" s="437">
        <v>0.75</v>
      </c>
      <c r="T31" s="437">
        <v>1</v>
      </c>
      <c r="U31" s="431"/>
      <c r="V31" s="447"/>
      <c r="W31" s="447">
        <v>1</v>
      </c>
      <c r="X31" s="451">
        <v>42338</v>
      </c>
      <c r="Y31" s="470">
        <v>318253</v>
      </c>
      <c r="Z31" s="429"/>
      <c r="AA31" s="458">
        <v>42309</v>
      </c>
      <c r="AB31" s="447"/>
      <c r="AC31" s="447">
        <v>1</v>
      </c>
      <c r="AD31" s="458">
        <v>42339</v>
      </c>
    </row>
    <row r="32" spans="1:30" s="433" customFormat="1" x14ac:dyDescent="0.25">
      <c r="A32" s="429">
        <v>9</v>
      </c>
      <c r="B32" s="429">
        <v>9026</v>
      </c>
      <c r="C32" s="436">
        <v>4</v>
      </c>
      <c r="D32" s="436"/>
      <c r="E32" s="436"/>
      <c r="F32" s="436"/>
      <c r="G32" s="436"/>
      <c r="H32" s="436"/>
      <c r="I32" s="436" t="s">
        <v>106</v>
      </c>
      <c r="J32" s="437" t="s">
        <v>4427</v>
      </c>
      <c r="K32" s="436">
        <v>3500</v>
      </c>
      <c r="L32" s="436" t="s">
        <v>3785</v>
      </c>
      <c r="M32" s="436" t="s">
        <v>4428</v>
      </c>
      <c r="N32" s="429" t="s">
        <v>46</v>
      </c>
      <c r="O32" s="436">
        <v>20824</v>
      </c>
      <c r="P32" s="436">
        <v>4</v>
      </c>
      <c r="Q32" s="436"/>
      <c r="R32" s="436">
        <v>2</v>
      </c>
      <c r="S32" s="437">
        <v>0.75</v>
      </c>
      <c r="T32" s="437">
        <v>1</v>
      </c>
      <c r="U32" s="431"/>
      <c r="V32" s="447"/>
      <c r="W32" s="447">
        <v>1</v>
      </c>
      <c r="X32" s="451">
        <v>42347</v>
      </c>
      <c r="Y32" s="470">
        <v>320594</v>
      </c>
      <c r="Z32" s="429"/>
      <c r="AA32" s="458">
        <v>42339</v>
      </c>
      <c r="AB32" s="447"/>
      <c r="AC32" s="447">
        <v>1</v>
      </c>
      <c r="AD32" s="458">
        <v>42339</v>
      </c>
    </row>
    <row r="33" spans="1:30" s="433" customFormat="1" x14ac:dyDescent="0.25">
      <c r="A33" s="429">
        <v>9</v>
      </c>
      <c r="B33" s="429">
        <v>9027</v>
      </c>
      <c r="C33" s="436">
        <v>4</v>
      </c>
      <c r="D33" s="436"/>
      <c r="E33" s="436"/>
      <c r="F33" s="436"/>
      <c r="G33" s="436"/>
      <c r="H33" s="436"/>
      <c r="I33" s="436" t="s">
        <v>106</v>
      </c>
      <c r="J33" s="437" t="s">
        <v>4427</v>
      </c>
      <c r="K33" s="436">
        <v>3500</v>
      </c>
      <c r="L33" s="436" t="s">
        <v>3785</v>
      </c>
      <c r="M33" s="436" t="s">
        <v>4428</v>
      </c>
      <c r="N33" s="429" t="s">
        <v>46</v>
      </c>
      <c r="O33" s="436">
        <v>20824</v>
      </c>
      <c r="P33" s="436">
        <v>5</v>
      </c>
      <c r="Q33" s="436"/>
      <c r="R33" s="436">
        <v>2</v>
      </c>
      <c r="S33" s="437">
        <v>0.75</v>
      </c>
      <c r="T33" s="437">
        <v>1</v>
      </c>
      <c r="U33" s="431"/>
      <c r="V33" s="447"/>
      <c r="W33" s="447">
        <v>1</v>
      </c>
      <c r="X33" s="451">
        <v>42338</v>
      </c>
      <c r="Y33" s="470">
        <v>317232</v>
      </c>
      <c r="Z33" s="429"/>
      <c r="AA33" s="458">
        <v>42309</v>
      </c>
      <c r="AB33" s="447"/>
      <c r="AC33" s="447">
        <v>1</v>
      </c>
      <c r="AD33" s="458">
        <v>42339</v>
      </c>
    </row>
    <row r="34" spans="1:30" s="426" customFormat="1" ht="14.25" customHeight="1" x14ac:dyDescent="0.2">
      <c r="A34" s="423"/>
      <c r="B34" s="423"/>
      <c r="C34" s="423"/>
      <c r="D34" s="423"/>
      <c r="E34" s="423"/>
      <c r="F34" s="423"/>
      <c r="G34" s="423"/>
      <c r="H34" s="424" t="s">
        <v>856</v>
      </c>
      <c r="I34" s="423"/>
      <c r="J34" s="423"/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5"/>
      <c r="V34" s="445"/>
      <c r="W34" s="445"/>
      <c r="X34" s="450"/>
      <c r="Y34" s="468"/>
      <c r="Z34" s="455"/>
      <c r="AA34" s="457"/>
      <c r="AB34" s="454"/>
      <c r="AC34" s="454"/>
      <c r="AD34" s="457"/>
    </row>
    <row r="35" spans="1:30" s="433" customFormat="1" x14ac:dyDescent="0.25">
      <c r="A35" s="429">
        <v>9</v>
      </c>
      <c r="B35" s="429">
        <v>9028</v>
      </c>
      <c r="C35" s="436">
        <v>4</v>
      </c>
      <c r="D35" s="436"/>
      <c r="E35" s="436"/>
      <c r="F35" s="436"/>
      <c r="G35" s="436"/>
      <c r="H35" s="436"/>
      <c r="I35" s="436" t="s">
        <v>106</v>
      </c>
      <c r="J35" s="437" t="s">
        <v>4427</v>
      </c>
      <c r="K35" s="436">
        <v>3600</v>
      </c>
      <c r="L35" s="436" t="s">
        <v>4425</v>
      </c>
      <c r="M35" s="436" t="s">
        <v>3785</v>
      </c>
      <c r="N35" s="429" t="s">
        <v>46</v>
      </c>
      <c r="O35" s="436">
        <v>20823</v>
      </c>
      <c r="P35" s="436">
        <v>1</v>
      </c>
      <c r="Q35" s="436"/>
      <c r="R35" s="436">
        <v>2</v>
      </c>
      <c r="S35" s="437">
        <v>0.75</v>
      </c>
      <c r="T35" s="437">
        <v>1</v>
      </c>
      <c r="U35" s="1169"/>
      <c r="V35" s="1143">
        <v>1</v>
      </c>
      <c r="W35" s="447"/>
      <c r="X35" s="1140">
        <v>42320</v>
      </c>
      <c r="Y35" s="1141" t="s">
        <v>4429</v>
      </c>
      <c r="Z35" s="429"/>
      <c r="AA35" s="458">
        <v>42309</v>
      </c>
      <c r="AB35" s="447">
        <v>1</v>
      </c>
      <c r="AC35" s="447"/>
      <c r="AD35" s="458">
        <v>42309</v>
      </c>
    </row>
    <row r="36" spans="1:30" s="433" customFormat="1" x14ac:dyDescent="0.25">
      <c r="A36" s="429">
        <v>9</v>
      </c>
      <c r="B36" s="429">
        <v>9029</v>
      </c>
      <c r="C36" s="436">
        <v>4</v>
      </c>
      <c r="D36" s="436"/>
      <c r="E36" s="436"/>
      <c r="F36" s="436"/>
      <c r="G36" s="436"/>
      <c r="H36" s="436"/>
      <c r="I36" s="436" t="s">
        <v>106</v>
      </c>
      <c r="J36" s="437" t="s">
        <v>4427</v>
      </c>
      <c r="K36" s="436">
        <v>3600</v>
      </c>
      <c r="L36" s="436" t="s">
        <v>4425</v>
      </c>
      <c r="M36" s="436" t="s">
        <v>3785</v>
      </c>
      <c r="N36" s="429" t="s">
        <v>46</v>
      </c>
      <c r="O36" s="436">
        <v>20823</v>
      </c>
      <c r="P36" s="436">
        <v>2</v>
      </c>
      <c r="Q36" s="436"/>
      <c r="R36" s="436">
        <v>2</v>
      </c>
      <c r="S36" s="437">
        <v>0.75</v>
      </c>
      <c r="T36" s="437">
        <v>1</v>
      </c>
      <c r="U36" s="1170"/>
      <c r="V36" s="1135"/>
      <c r="W36" s="447"/>
      <c r="X36" s="1138"/>
      <c r="Y36" s="1136"/>
      <c r="Z36" s="429"/>
      <c r="AA36" s="458">
        <v>42309</v>
      </c>
      <c r="AB36" s="447">
        <v>1</v>
      </c>
      <c r="AC36" s="447"/>
      <c r="AD36" s="458">
        <v>42309</v>
      </c>
    </row>
    <row r="37" spans="1:30" s="433" customFormat="1" x14ac:dyDescent="0.25">
      <c r="A37" s="429">
        <v>9</v>
      </c>
      <c r="B37" s="429">
        <v>9030</v>
      </c>
      <c r="C37" s="436">
        <v>4</v>
      </c>
      <c r="D37" s="436"/>
      <c r="E37" s="436"/>
      <c r="F37" s="436"/>
      <c r="G37" s="436"/>
      <c r="H37" s="436"/>
      <c r="I37" s="436" t="s">
        <v>106</v>
      </c>
      <c r="J37" s="437" t="s">
        <v>4427</v>
      </c>
      <c r="K37" s="436">
        <v>3600</v>
      </c>
      <c r="L37" s="436" t="s">
        <v>4425</v>
      </c>
      <c r="M37" s="436" t="s">
        <v>3785</v>
      </c>
      <c r="N37" s="429" t="s">
        <v>46</v>
      </c>
      <c r="O37" s="436">
        <v>20823</v>
      </c>
      <c r="P37" s="436">
        <v>3</v>
      </c>
      <c r="Q37" s="436"/>
      <c r="R37" s="436">
        <v>2</v>
      </c>
      <c r="S37" s="437">
        <v>0.75</v>
      </c>
      <c r="T37" s="437">
        <v>1</v>
      </c>
      <c r="U37" s="1170"/>
      <c r="V37" s="1135"/>
      <c r="W37" s="447"/>
      <c r="X37" s="1138"/>
      <c r="Y37" s="1136"/>
      <c r="Z37" s="429"/>
      <c r="AA37" s="458">
        <v>42309</v>
      </c>
      <c r="AB37" s="447">
        <v>1</v>
      </c>
      <c r="AC37" s="447"/>
      <c r="AD37" s="458">
        <v>42309</v>
      </c>
    </row>
    <row r="38" spans="1:30" s="433" customFormat="1" x14ac:dyDescent="0.25">
      <c r="A38" s="429">
        <v>9</v>
      </c>
      <c r="B38" s="429">
        <v>9031</v>
      </c>
      <c r="C38" s="436">
        <v>4</v>
      </c>
      <c r="D38" s="436"/>
      <c r="E38" s="436"/>
      <c r="F38" s="436"/>
      <c r="G38" s="436"/>
      <c r="H38" s="436"/>
      <c r="I38" s="436" t="s">
        <v>106</v>
      </c>
      <c r="J38" s="437" t="s">
        <v>4427</v>
      </c>
      <c r="K38" s="436">
        <v>3600</v>
      </c>
      <c r="L38" s="436" t="s">
        <v>4425</v>
      </c>
      <c r="M38" s="436" t="s">
        <v>3785</v>
      </c>
      <c r="N38" s="429" t="s">
        <v>46</v>
      </c>
      <c r="O38" s="436">
        <v>20823</v>
      </c>
      <c r="P38" s="436">
        <v>4</v>
      </c>
      <c r="Q38" s="436"/>
      <c r="R38" s="436">
        <v>2</v>
      </c>
      <c r="S38" s="437">
        <v>0.75</v>
      </c>
      <c r="T38" s="437">
        <v>1</v>
      </c>
      <c r="U38" s="1170"/>
      <c r="V38" s="1135"/>
      <c r="W38" s="447"/>
      <c r="X38" s="1138"/>
      <c r="Y38" s="1136"/>
      <c r="Z38" s="429"/>
      <c r="AA38" s="458">
        <v>42309</v>
      </c>
      <c r="AB38" s="447">
        <v>1</v>
      </c>
      <c r="AC38" s="447"/>
      <c r="AD38" s="458">
        <v>42309</v>
      </c>
    </row>
    <row r="39" spans="1:30" s="433" customFormat="1" x14ac:dyDescent="0.25">
      <c r="A39" s="429">
        <v>9</v>
      </c>
      <c r="B39" s="429">
        <v>9032</v>
      </c>
      <c r="C39" s="436">
        <v>4</v>
      </c>
      <c r="D39" s="436"/>
      <c r="E39" s="436"/>
      <c r="F39" s="436"/>
      <c r="G39" s="436"/>
      <c r="H39" s="436"/>
      <c r="I39" s="436" t="s">
        <v>106</v>
      </c>
      <c r="J39" s="437" t="s">
        <v>4427</v>
      </c>
      <c r="K39" s="436">
        <v>3600</v>
      </c>
      <c r="L39" s="436" t="s">
        <v>4425</v>
      </c>
      <c r="M39" s="436" t="s">
        <v>3785</v>
      </c>
      <c r="N39" s="429" t="s">
        <v>46</v>
      </c>
      <c r="O39" s="436">
        <v>20823</v>
      </c>
      <c r="P39" s="436">
        <v>5</v>
      </c>
      <c r="Q39" s="436"/>
      <c r="R39" s="436">
        <v>2</v>
      </c>
      <c r="S39" s="437">
        <v>0.75</v>
      </c>
      <c r="T39" s="437">
        <v>1</v>
      </c>
      <c r="U39" s="1170"/>
      <c r="V39" s="1135"/>
      <c r="W39" s="447"/>
      <c r="X39" s="1138"/>
      <c r="Y39" s="1136"/>
      <c r="Z39" s="429"/>
      <c r="AA39" s="458">
        <v>42309</v>
      </c>
      <c r="AB39" s="447">
        <v>1</v>
      </c>
      <c r="AC39" s="447"/>
      <c r="AD39" s="458">
        <v>42309</v>
      </c>
    </row>
    <row r="40" spans="1:30" s="433" customFormat="1" x14ac:dyDescent="0.25">
      <c r="A40" s="429">
        <v>9</v>
      </c>
      <c r="B40" s="429">
        <v>9033</v>
      </c>
      <c r="C40" s="436">
        <v>4</v>
      </c>
      <c r="D40" s="436"/>
      <c r="E40" s="436"/>
      <c r="F40" s="436"/>
      <c r="G40" s="436"/>
      <c r="H40" s="436"/>
      <c r="I40" s="436" t="s">
        <v>106</v>
      </c>
      <c r="J40" s="437" t="s">
        <v>4427</v>
      </c>
      <c r="K40" s="436">
        <v>3600</v>
      </c>
      <c r="L40" s="436" t="s">
        <v>4425</v>
      </c>
      <c r="M40" s="436" t="s">
        <v>3785</v>
      </c>
      <c r="N40" s="429" t="s">
        <v>46</v>
      </c>
      <c r="O40" s="436">
        <v>20823</v>
      </c>
      <c r="P40" s="436">
        <v>6</v>
      </c>
      <c r="Q40" s="436"/>
      <c r="R40" s="436">
        <v>2</v>
      </c>
      <c r="S40" s="437">
        <v>0.75</v>
      </c>
      <c r="T40" s="437">
        <v>1</v>
      </c>
      <c r="U40" s="1170"/>
      <c r="V40" s="1135"/>
      <c r="W40" s="447"/>
      <c r="X40" s="1138"/>
      <c r="Y40" s="1136"/>
      <c r="Z40" s="429"/>
      <c r="AA40" s="458">
        <v>42309</v>
      </c>
      <c r="AB40" s="447">
        <v>1</v>
      </c>
      <c r="AC40" s="447"/>
      <c r="AD40" s="458">
        <v>42309</v>
      </c>
    </row>
    <row r="41" spans="1:30" s="433" customFormat="1" x14ac:dyDescent="0.25">
      <c r="A41" s="429">
        <v>9</v>
      </c>
      <c r="B41" s="429">
        <v>9034</v>
      </c>
      <c r="C41" s="436">
        <v>4</v>
      </c>
      <c r="D41" s="436"/>
      <c r="E41" s="436"/>
      <c r="F41" s="436"/>
      <c r="G41" s="436"/>
      <c r="H41" s="436"/>
      <c r="I41" s="436" t="s">
        <v>106</v>
      </c>
      <c r="J41" s="437" t="s">
        <v>4427</v>
      </c>
      <c r="K41" s="436">
        <v>3600</v>
      </c>
      <c r="L41" s="436" t="s">
        <v>4425</v>
      </c>
      <c r="M41" s="436" t="s">
        <v>3785</v>
      </c>
      <c r="N41" s="429" t="s">
        <v>46</v>
      </c>
      <c r="O41" s="436">
        <v>20823</v>
      </c>
      <c r="P41" s="436">
        <v>7</v>
      </c>
      <c r="Q41" s="436"/>
      <c r="R41" s="436">
        <v>2</v>
      </c>
      <c r="S41" s="437">
        <v>0.75</v>
      </c>
      <c r="T41" s="437">
        <v>1</v>
      </c>
      <c r="U41" s="1170"/>
      <c r="V41" s="1135"/>
      <c r="W41" s="447"/>
      <c r="X41" s="1138"/>
      <c r="Y41" s="1136"/>
      <c r="Z41" s="429"/>
      <c r="AA41" s="458">
        <v>42309</v>
      </c>
      <c r="AB41" s="447">
        <v>1</v>
      </c>
      <c r="AC41" s="447"/>
      <c r="AD41" s="458">
        <v>42309</v>
      </c>
    </row>
    <row r="42" spans="1:30" s="433" customFormat="1" x14ac:dyDescent="0.25">
      <c r="A42" s="429">
        <v>9</v>
      </c>
      <c r="B42" s="429">
        <v>9035</v>
      </c>
      <c r="C42" s="436">
        <v>4</v>
      </c>
      <c r="D42" s="436"/>
      <c r="E42" s="436"/>
      <c r="F42" s="436"/>
      <c r="G42" s="436"/>
      <c r="H42" s="436"/>
      <c r="I42" s="436" t="s">
        <v>106</v>
      </c>
      <c r="J42" s="437" t="s">
        <v>4427</v>
      </c>
      <c r="K42" s="436">
        <v>3600</v>
      </c>
      <c r="L42" s="436" t="s">
        <v>4425</v>
      </c>
      <c r="M42" s="436" t="s">
        <v>3785</v>
      </c>
      <c r="N42" s="429" t="s">
        <v>46</v>
      </c>
      <c r="O42" s="436">
        <v>20823</v>
      </c>
      <c r="P42" s="436">
        <v>8</v>
      </c>
      <c r="Q42" s="436"/>
      <c r="R42" s="436">
        <v>2</v>
      </c>
      <c r="S42" s="437">
        <v>0.75</v>
      </c>
      <c r="T42" s="437">
        <v>1</v>
      </c>
      <c r="U42" s="1170"/>
      <c r="V42" s="1135"/>
      <c r="W42" s="447"/>
      <c r="X42" s="1138"/>
      <c r="Y42" s="1136"/>
      <c r="Z42" s="429"/>
      <c r="AA42" s="458">
        <v>42309</v>
      </c>
      <c r="AB42" s="447">
        <v>1</v>
      </c>
      <c r="AC42" s="447"/>
      <c r="AD42" s="458">
        <v>42309</v>
      </c>
    </row>
    <row r="43" spans="1:30" s="433" customFormat="1" x14ac:dyDescent="0.25">
      <c r="A43" s="429">
        <v>9</v>
      </c>
      <c r="B43" s="429">
        <v>9036</v>
      </c>
      <c r="C43" s="436">
        <v>4</v>
      </c>
      <c r="D43" s="436"/>
      <c r="E43" s="436"/>
      <c r="F43" s="436"/>
      <c r="G43" s="436"/>
      <c r="H43" s="436"/>
      <c r="I43" s="436" t="s">
        <v>106</v>
      </c>
      <c r="J43" s="437" t="s">
        <v>4427</v>
      </c>
      <c r="K43" s="436">
        <v>3600</v>
      </c>
      <c r="L43" s="436" t="s">
        <v>4425</v>
      </c>
      <c r="M43" s="436" t="s">
        <v>3785</v>
      </c>
      <c r="N43" s="429" t="s">
        <v>46</v>
      </c>
      <c r="O43" s="436">
        <v>20823</v>
      </c>
      <c r="P43" s="436">
        <v>9</v>
      </c>
      <c r="Q43" s="436"/>
      <c r="R43" s="436">
        <v>2</v>
      </c>
      <c r="S43" s="437">
        <v>0.75</v>
      </c>
      <c r="T43" s="437">
        <v>1</v>
      </c>
      <c r="U43" s="1170"/>
      <c r="V43" s="1135"/>
      <c r="W43" s="447"/>
      <c r="X43" s="1138"/>
      <c r="Y43" s="1136"/>
      <c r="Z43" s="429"/>
      <c r="AA43" s="458">
        <v>42309</v>
      </c>
      <c r="AB43" s="447">
        <v>1</v>
      </c>
      <c r="AC43" s="447"/>
      <c r="AD43" s="458">
        <v>42309</v>
      </c>
    </row>
    <row r="44" spans="1:30" s="433" customFormat="1" x14ac:dyDescent="0.25">
      <c r="A44" s="429">
        <v>9</v>
      </c>
      <c r="B44" s="429">
        <v>9037</v>
      </c>
      <c r="C44" s="436">
        <v>4</v>
      </c>
      <c r="D44" s="436"/>
      <c r="E44" s="436"/>
      <c r="F44" s="436"/>
      <c r="G44" s="436"/>
      <c r="H44" s="436"/>
      <c r="I44" s="436" t="s">
        <v>106</v>
      </c>
      <c r="J44" s="437" t="s">
        <v>4427</v>
      </c>
      <c r="K44" s="436">
        <v>3600</v>
      </c>
      <c r="L44" s="436" t="s">
        <v>4425</v>
      </c>
      <c r="M44" s="436" t="s">
        <v>3785</v>
      </c>
      <c r="N44" s="429" t="s">
        <v>46</v>
      </c>
      <c r="O44" s="436">
        <v>20823</v>
      </c>
      <c r="P44" s="436">
        <v>10</v>
      </c>
      <c r="Q44" s="436"/>
      <c r="R44" s="436">
        <v>2</v>
      </c>
      <c r="S44" s="437">
        <v>0.75</v>
      </c>
      <c r="T44" s="437">
        <v>1</v>
      </c>
      <c r="U44" s="1171"/>
      <c r="V44" s="1144"/>
      <c r="W44" s="447"/>
      <c r="X44" s="1139"/>
      <c r="Y44" s="1137"/>
      <c r="Z44" s="429"/>
      <c r="AA44" s="458">
        <v>42309</v>
      </c>
      <c r="AB44" s="447">
        <v>1</v>
      </c>
      <c r="AC44" s="447"/>
      <c r="AD44" s="458">
        <v>42309</v>
      </c>
    </row>
    <row r="45" spans="1:30" s="426" customFormat="1" ht="14.25" customHeight="1" x14ac:dyDescent="0.2">
      <c r="A45" s="423"/>
      <c r="B45" s="423"/>
      <c r="C45" s="423"/>
      <c r="D45" s="423"/>
      <c r="E45" s="423"/>
      <c r="F45" s="423"/>
      <c r="G45" s="423"/>
      <c r="H45" s="424" t="s">
        <v>856</v>
      </c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5"/>
      <c r="V45" s="445"/>
      <c r="W45" s="445"/>
      <c r="X45" s="450"/>
      <c r="Y45" s="468"/>
      <c r="Z45" s="455"/>
      <c r="AA45" s="457"/>
      <c r="AB45" s="454"/>
      <c r="AC45" s="454"/>
      <c r="AD45" s="457"/>
    </row>
    <row r="46" spans="1:30" s="433" customFormat="1" x14ac:dyDescent="0.25">
      <c r="A46" s="429">
        <v>9</v>
      </c>
      <c r="B46" s="429">
        <v>9038</v>
      </c>
      <c r="C46" s="436">
        <v>4</v>
      </c>
      <c r="D46" s="436"/>
      <c r="E46" s="436"/>
      <c r="F46" s="436"/>
      <c r="G46" s="436"/>
      <c r="H46" s="436"/>
      <c r="I46" s="436" t="s">
        <v>106</v>
      </c>
      <c r="J46" s="437" t="s">
        <v>4427</v>
      </c>
      <c r="K46" s="436">
        <v>3700</v>
      </c>
      <c r="L46" s="436" t="s">
        <v>3849</v>
      </c>
      <c r="M46" s="436" t="s">
        <v>4425</v>
      </c>
      <c r="N46" s="429" t="s">
        <v>46</v>
      </c>
      <c r="O46" s="436">
        <v>20821</v>
      </c>
      <c r="P46" s="436">
        <v>1</v>
      </c>
      <c r="Q46" s="436"/>
      <c r="R46" s="436">
        <v>2</v>
      </c>
      <c r="S46" s="437">
        <v>0.75</v>
      </c>
      <c r="T46" s="437">
        <v>1</v>
      </c>
      <c r="U46" s="1169"/>
      <c r="V46" s="1143">
        <v>1</v>
      </c>
      <c r="W46" s="447"/>
      <c r="X46" s="1140">
        <v>42312</v>
      </c>
      <c r="Y46" s="1141" t="s">
        <v>4430</v>
      </c>
      <c r="Z46" s="429"/>
      <c r="AA46" s="458">
        <v>42309</v>
      </c>
      <c r="AB46" s="447">
        <v>1</v>
      </c>
      <c r="AC46" s="447"/>
      <c r="AD46" s="458">
        <v>42309</v>
      </c>
    </row>
    <row r="47" spans="1:30" s="433" customFormat="1" x14ac:dyDescent="0.25">
      <c r="A47" s="429">
        <v>9</v>
      </c>
      <c r="B47" s="429">
        <v>9039</v>
      </c>
      <c r="C47" s="436">
        <v>4</v>
      </c>
      <c r="D47" s="436"/>
      <c r="E47" s="436"/>
      <c r="F47" s="436"/>
      <c r="G47" s="436"/>
      <c r="H47" s="436"/>
      <c r="I47" s="436" t="s">
        <v>106</v>
      </c>
      <c r="J47" s="437" t="s">
        <v>4427</v>
      </c>
      <c r="K47" s="436">
        <v>3700</v>
      </c>
      <c r="L47" s="436" t="s">
        <v>3849</v>
      </c>
      <c r="M47" s="436" t="s">
        <v>4425</v>
      </c>
      <c r="N47" s="429" t="s">
        <v>46</v>
      </c>
      <c r="O47" s="436">
        <v>20821</v>
      </c>
      <c r="P47" s="436">
        <v>2</v>
      </c>
      <c r="Q47" s="436"/>
      <c r="R47" s="436">
        <v>2</v>
      </c>
      <c r="S47" s="437">
        <v>0.75</v>
      </c>
      <c r="T47" s="437">
        <v>1</v>
      </c>
      <c r="U47" s="1170"/>
      <c r="V47" s="1135"/>
      <c r="W47" s="447"/>
      <c r="X47" s="1138"/>
      <c r="Y47" s="1136"/>
      <c r="Z47" s="429"/>
      <c r="AA47" s="458">
        <v>42309</v>
      </c>
      <c r="AB47" s="447">
        <v>1</v>
      </c>
      <c r="AC47" s="447"/>
      <c r="AD47" s="458">
        <v>42309</v>
      </c>
    </row>
    <row r="48" spans="1:30" s="433" customFormat="1" x14ac:dyDescent="0.25">
      <c r="A48" s="429">
        <v>9</v>
      </c>
      <c r="B48" s="429">
        <v>9040</v>
      </c>
      <c r="C48" s="436">
        <v>4</v>
      </c>
      <c r="D48" s="436"/>
      <c r="E48" s="436"/>
      <c r="F48" s="436"/>
      <c r="G48" s="436"/>
      <c r="H48" s="436"/>
      <c r="I48" s="436" t="s">
        <v>106</v>
      </c>
      <c r="J48" s="437" t="s">
        <v>4427</v>
      </c>
      <c r="K48" s="436">
        <v>3700</v>
      </c>
      <c r="L48" s="436" t="s">
        <v>3849</v>
      </c>
      <c r="M48" s="436" t="s">
        <v>4425</v>
      </c>
      <c r="N48" s="429" t="s">
        <v>46</v>
      </c>
      <c r="O48" s="436">
        <v>20821</v>
      </c>
      <c r="P48" s="436">
        <v>3</v>
      </c>
      <c r="Q48" s="436"/>
      <c r="R48" s="436">
        <v>2</v>
      </c>
      <c r="S48" s="437">
        <v>0.75</v>
      </c>
      <c r="T48" s="437">
        <v>1</v>
      </c>
      <c r="U48" s="1170"/>
      <c r="V48" s="1135"/>
      <c r="W48" s="447"/>
      <c r="X48" s="1138"/>
      <c r="Y48" s="1136"/>
      <c r="Z48" s="429"/>
      <c r="AA48" s="458">
        <v>42309</v>
      </c>
      <c r="AB48" s="447">
        <v>1</v>
      </c>
      <c r="AC48" s="447"/>
      <c r="AD48" s="458">
        <v>42309</v>
      </c>
    </row>
    <row r="49" spans="1:30" s="433" customFormat="1" x14ac:dyDescent="0.25">
      <c r="A49" s="429">
        <v>9</v>
      </c>
      <c r="B49" s="429">
        <v>9041</v>
      </c>
      <c r="C49" s="436">
        <v>4</v>
      </c>
      <c r="D49" s="436"/>
      <c r="E49" s="436"/>
      <c r="F49" s="436"/>
      <c r="G49" s="436"/>
      <c r="H49" s="436"/>
      <c r="I49" s="436" t="s">
        <v>106</v>
      </c>
      <c r="J49" s="437" t="s">
        <v>4427</v>
      </c>
      <c r="K49" s="436">
        <v>3700</v>
      </c>
      <c r="L49" s="436" t="s">
        <v>3849</v>
      </c>
      <c r="M49" s="436" t="s">
        <v>4425</v>
      </c>
      <c r="N49" s="429" t="s">
        <v>46</v>
      </c>
      <c r="O49" s="436">
        <v>20821</v>
      </c>
      <c r="P49" s="436">
        <v>4</v>
      </c>
      <c r="Q49" s="436"/>
      <c r="R49" s="436">
        <v>2</v>
      </c>
      <c r="S49" s="437">
        <v>0.75</v>
      </c>
      <c r="T49" s="437">
        <v>1</v>
      </c>
      <c r="U49" s="1170"/>
      <c r="V49" s="1135"/>
      <c r="W49" s="447"/>
      <c r="X49" s="1138"/>
      <c r="Y49" s="1136"/>
      <c r="Z49" s="429"/>
      <c r="AA49" s="458">
        <v>42309</v>
      </c>
      <c r="AB49" s="447">
        <v>1</v>
      </c>
      <c r="AC49" s="447"/>
      <c r="AD49" s="458">
        <v>42309</v>
      </c>
    </row>
    <row r="50" spans="1:30" s="433" customFormat="1" x14ac:dyDescent="0.25">
      <c r="A50" s="429">
        <v>9</v>
      </c>
      <c r="B50" s="429">
        <v>9042</v>
      </c>
      <c r="C50" s="436">
        <v>4</v>
      </c>
      <c r="D50" s="436"/>
      <c r="E50" s="436"/>
      <c r="F50" s="436"/>
      <c r="G50" s="436"/>
      <c r="H50" s="436"/>
      <c r="I50" s="436" t="s">
        <v>106</v>
      </c>
      <c r="J50" s="437" t="s">
        <v>4427</v>
      </c>
      <c r="K50" s="436">
        <v>3700</v>
      </c>
      <c r="L50" s="436" t="s">
        <v>3849</v>
      </c>
      <c r="M50" s="436" t="s">
        <v>4425</v>
      </c>
      <c r="N50" s="429" t="s">
        <v>46</v>
      </c>
      <c r="O50" s="436">
        <v>20821</v>
      </c>
      <c r="P50" s="436">
        <v>5</v>
      </c>
      <c r="Q50" s="436"/>
      <c r="R50" s="436">
        <v>2</v>
      </c>
      <c r="S50" s="437">
        <v>0.75</v>
      </c>
      <c r="T50" s="437">
        <v>1</v>
      </c>
      <c r="U50" s="1170"/>
      <c r="V50" s="1135"/>
      <c r="W50" s="447"/>
      <c r="X50" s="1138"/>
      <c r="Y50" s="1136"/>
      <c r="Z50" s="429"/>
      <c r="AA50" s="458">
        <v>42309</v>
      </c>
      <c r="AB50" s="447">
        <v>1</v>
      </c>
      <c r="AC50" s="447"/>
      <c r="AD50" s="458">
        <v>42309</v>
      </c>
    </row>
    <row r="51" spans="1:30" s="433" customFormat="1" x14ac:dyDescent="0.25">
      <c r="A51" s="429">
        <v>9</v>
      </c>
      <c r="B51" s="429">
        <v>9043</v>
      </c>
      <c r="C51" s="436">
        <v>4</v>
      </c>
      <c r="D51" s="436"/>
      <c r="E51" s="436"/>
      <c r="F51" s="436"/>
      <c r="G51" s="436"/>
      <c r="H51" s="436"/>
      <c r="I51" s="436" t="s">
        <v>106</v>
      </c>
      <c r="J51" s="437" t="s">
        <v>4427</v>
      </c>
      <c r="K51" s="436">
        <v>3700</v>
      </c>
      <c r="L51" s="436" t="s">
        <v>3849</v>
      </c>
      <c r="M51" s="436" t="s">
        <v>4425</v>
      </c>
      <c r="N51" s="429" t="s">
        <v>46</v>
      </c>
      <c r="O51" s="436">
        <v>20821</v>
      </c>
      <c r="P51" s="436">
        <v>6</v>
      </c>
      <c r="Q51" s="436"/>
      <c r="R51" s="436">
        <v>2</v>
      </c>
      <c r="S51" s="437">
        <v>0.75</v>
      </c>
      <c r="T51" s="437">
        <v>1</v>
      </c>
      <c r="U51" s="1170"/>
      <c r="V51" s="1135"/>
      <c r="W51" s="447"/>
      <c r="X51" s="1138"/>
      <c r="Y51" s="1136"/>
      <c r="Z51" s="429"/>
      <c r="AA51" s="458">
        <v>42309</v>
      </c>
      <c r="AB51" s="447">
        <v>1</v>
      </c>
      <c r="AC51" s="447"/>
      <c r="AD51" s="458">
        <v>42309</v>
      </c>
    </row>
    <row r="52" spans="1:30" s="433" customFormat="1" x14ac:dyDescent="0.25">
      <c r="A52" s="429">
        <v>9</v>
      </c>
      <c r="B52" s="429">
        <v>9044</v>
      </c>
      <c r="C52" s="436">
        <v>4</v>
      </c>
      <c r="D52" s="436"/>
      <c r="E52" s="436"/>
      <c r="F52" s="436"/>
      <c r="G52" s="436"/>
      <c r="H52" s="436"/>
      <c r="I52" s="436" t="s">
        <v>106</v>
      </c>
      <c r="J52" s="437" t="s">
        <v>4427</v>
      </c>
      <c r="K52" s="436">
        <v>3700</v>
      </c>
      <c r="L52" s="436" t="s">
        <v>3849</v>
      </c>
      <c r="M52" s="436" t="s">
        <v>4425</v>
      </c>
      <c r="N52" s="429" t="s">
        <v>46</v>
      </c>
      <c r="O52" s="436">
        <v>20821</v>
      </c>
      <c r="P52" s="436">
        <v>7</v>
      </c>
      <c r="Q52" s="436"/>
      <c r="R52" s="436">
        <v>2</v>
      </c>
      <c r="S52" s="437">
        <v>0.75</v>
      </c>
      <c r="T52" s="437">
        <v>1</v>
      </c>
      <c r="U52" s="1170"/>
      <c r="V52" s="1135"/>
      <c r="W52" s="447"/>
      <c r="X52" s="1138"/>
      <c r="Y52" s="1136"/>
      <c r="Z52" s="429"/>
      <c r="AA52" s="458">
        <v>42309</v>
      </c>
      <c r="AB52" s="447">
        <v>1</v>
      </c>
      <c r="AC52" s="447"/>
      <c r="AD52" s="458">
        <v>42309</v>
      </c>
    </row>
    <row r="53" spans="1:30" s="433" customFormat="1" x14ac:dyDescent="0.25">
      <c r="A53" s="429">
        <v>9</v>
      </c>
      <c r="B53" s="429">
        <v>9045</v>
      </c>
      <c r="C53" s="436">
        <v>4</v>
      </c>
      <c r="D53" s="436"/>
      <c r="E53" s="436"/>
      <c r="F53" s="436"/>
      <c r="G53" s="436"/>
      <c r="H53" s="436"/>
      <c r="I53" s="436" t="s">
        <v>106</v>
      </c>
      <c r="J53" s="437" t="s">
        <v>4427</v>
      </c>
      <c r="K53" s="436">
        <v>3700</v>
      </c>
      <c r="L53" s="436" t="s">
        <v>3849</v>
      </c>
      <c r="M53" s="436" t="s">
        <v>4425</v>
      </c>
      <c r="N53" s="429" t="s">
        <v>46</v>
      </c>
      <c r="O53" s="436">
        <v>20821</v>
      </c>
      <c r="P53" s="436">
        <v>8</v>
      </c>
      <c r="Q53" s="436"/>
      <c r="R53" s="436">
        <v>2</v>
      </c>
      <c r="S53" s="437">
        <v>0.75</v>
      </c>
      <c r="T53" s="437">
        <v>1</v>
      </c>
      <c r="U53" s="1170"/>
      <c r="V53" s="1135"/>
      <c r="W53" s="447"/>
      <c r="X53" s="1138"/>
      <c r="Y53" s="1136"/>
      <c r="Z53" s="429"/>
      <c r="AA53" s="458">
        <v>42309</v>
      </c>
      <c r="AB53" s="447">
        <v>1</v>
      </c>
      <c r="AC53" s="447"/>
      <c r="AD53" s="458">
        <v>42309</v>
      </c>
    </row>
    <row r="54" spans="1:30" s="433" customFormat="1" x14ac:dyDescent="0.25">
      <c r="A54" s="429">
        <v>9</v>
      </c>
      <c r="B54" s="429">
        <v>9046</v>
      </c>
      <c r="C54" s="436">
        <v>4</v>
      </c>
      <c r="D54" s="436"/>
      <c r="E54" s="436"/>
      <c r="F54" s="436"/>
      <c r="G54" s="436"/>
      <c r="H54" s="436"/>
      <c r="I54" s="436" t="s">
        <v>106</v>
      </c>
      <c r="J54" s="437" t="s">
        <v>4427</v>
      </c>
      <c r="K54" s="436">
        <v>3700</v>
      </c>
      <c r="L54" s="436" t="s">
        <v>3849</v>
      </c>
      <c r="M54" s="436" t="s">
        <v>4425</v>
      </c>
      <c r="N54" s="429" t="s">
        <v>46</v>
      </c>
      <c r="O54" s="436">
        <v>20821</v>
      </c>
      <c r="P54" s="436">
        <v>9</v>
      </c>
      <c r="Q54" s="436"/>
      <c r="R54" s="436">
        <v>2</v>
      </c>
      <c r="S54" s="437">
        <v>0.75</v>
      </c>
      <c r="T54" s="437">
        <v>1</v>
      </c>
      <c r="U54" s="1170"/>
      <c r="V54" s="1135"/>
      <c r="W54" s="447"/>
      <c r="X54" s="1138"/>
      <c r="Y54" s="1136"/>
      <c r="Z54" s="429"/>
      <c r="AA54" s="458">
        <v>42309</v>
      </c>
      <c r="AB54" s="447">
        <v>1</v>
      </c>
      <c r="AC54" s="447"/>
      <c r="AD54" s="458">
        <v>42309</v>
      </c>
    </row>
    <row r="55" spans="1:30" s="433" customFormat="1" x14ac:dyDescent="0.25">
      <c r="A55" s="429">
        <v>9</v>
      </c>
      <c r="B55" s="429">
        <v>9047</v>
      </c>
      <c r="C55" s="436">
        <v>4</v>
      </c>
      <c r="D55" s="436"/>
      <c r="E55" s="436"/>
      <c r="F55" s="436"/>
      <c r="G55" s="436"/>
      <c r="H55" s="436"/>
      <c r="I55" s="436" t="s">
        <v>106</v>
      </c>
      <c r="J55" s="437" t="s">
        <v>4427</v>
      </c>
      <c r="K55" s="436">
        <v>3700</v>
      </c>
      <c r="L55" s="436" t="s">
        <v>3849</v>
      </c>
      <c r="M55" s="436" t="s">
        <v>4425</v>
      </c>
      <c r="N55" s="429" t="s">
        <v>46</v>
      </c>
      <c r="O55" s="436">
        <v>20821</v>
      </c>
      <c r="P55" s="436">
        <v>10</v>
      </c>
      <c r="Q55" s="436"/>
      <c r="R55" s="436">
        <v>2</v>
      </c>
      <c r="S55" s="437">
        <v>0.75</v>
      </c>
      <c r="T55" s="437">
        <v>1</v>
      </c>
      <c r="U55" s="1170"/>
      <c r="V55" s="1135"/>
      <c r="W55" s="447"/>
      <c r="X55" s="1138"/>
      <c r="Y55" s="1136"/>
      <c r="Z55" s="429"/>
      <c r="AA55" s="458">
        <v>42309</v>
      </c>
      <c r="AB55" s="447">
        <v>1</v>
      </c>
      <c r="AC55" s="447"/>
      <c r="AD55" s="458">
        <v>42309</v>
      </c>
    </row>
    <row r="56" spans="1:30" s="433" customFormat="1" x14ac:dyDescent="0.25">
      <c r="A56" s="429">
        <v>9</v>
      </c>
      <c r="B56" s="429">
        <v>9922</v>
      </c>
      <c r="C56" s="436">
        <v>4</v>
      </c>
      <c r="D56" s="436"/>
      <c r="E56" s="436"/>
      <c r="F56" s="436"/>
      <c r="G56" s="436"/>
      <c r="H56" s="436"/>
      <c r="I56" s="436" t="s">
        <v>106</v>
      </c>
      <c r="J56" s="437" t="s">
        <v>4427</v>
      </c>
      <c r="K56" s="436">
        <v>3700</v>
      </c>
      <c r="L56" s="436" t="s">
        <v>3849</v>
      </c>
      <c r="M56" s="436" t="s">
        <v>4425</v>
      </c>
      <c r="N56" s="429" t="s">
        <v>46</v>
      </c>
      <c r="O56" s="436">
        <v>20821</v>
      </c>
      <c r="P56" s="436">
        <v>11</v>
      </c>
      <c r="Q56" s="436"/>
      <c r="R56" s="436">
        <v>2</v>
      </c>
      <c r="S56" s="437">
        <v>0.75</v>
      </c>
      <c r="T56" s="437">
        <v>1</v>
      </c>
      <c r="U56" s="1170"/>
      <c r="V56" s="1135"/>
      <c r="W56" s="447"/>
      <c r="X56" s="1138"/>
      <c r="Y56" s="1136"/>
      <c r="Z56" s="429"/>
      <c r="AA56" s="458">
        <v>42309</v>
      </c>
      <c r="AB56" s="447">
        <v>1</v>
      </c>
      <c r="AC56" s="447"/>
      <c r="AD56" s="458">
        <v>42309</v>
      </c>
    </row>
    <row r="57" spans="1:30" s="433" customFormat="1" x14ac:dyDescent="0.25">
      <c r="A57" s="429">
        <v>9</v>
      </c>
      <c r="B57" s="429">
        <v>9923</v>
      </c>
      <c r="C57" s="436">
        <v>4</v>
      </c>
      <c r="D57" s="436"/>
      <c r="E57" s="436"/>
      <c r="F57" s="436"/>
      <c r="G57" s="436"/>
      <c r="H57" s="436"/>
      <c r="I57" s="436" t="s">
        <v>106</v>
      </c>
      <c r="J57" s="437" t="s">
        <v>4427</v>
      </c>
      <c r="K57" s="436">
        <v>3700</v>
      </c>
      <c r="L57" s="436" t="s">
        <v>3849</v>
      </c>
      <c r="M57" s="436" t="s">
        <v>4425</v>
      </c>
      <c r="N57" s="429" t="s">
        <v>46</v>
      </c>
      <c r="O57" s="436">
        <v>20821</v>
      </c>
      <c r="P57" s="436">
        <v>12</v>
      </c>
      <c r="Q57" s="436"/>
      <c r="R57" s="436">
        <v>2</v>
      </c>
      <c r="S57" s="437">
        <v>0.75</v>
      </c>
      <c r="T57" s="437">
        <v>1</v>
      </c>
      <c r="U57" s="1171"/>
      <c r="V57" s="1144"/>
      <c r="W57" s="447"/>
      <c r="X57" s="1139"/>
      <c r="Y57" s="1137"/>
      <c r="Z57" s="429"/>
      <c r="AA57" s="458">
        <v>42309</v>
      </c>
      <c r="AB57" s="447">
        <v>1</v>
      </c>
      <c r="AC57" s="447"/>
      <c r="AD57" s="458">
        <v>42309</v>
      </c>
    </row>
    <row r="58" spans="1:30" s="426" customFormat="1" ht="14.25" customHeight="1" x14ac:dyDescent="0.2">
      <c r="A58" s="423"/>
      <c r="B58" s="423"/>
      <c r="C58" s="423"/>
      <c r="D58" s="423"/>
      <c r="E58" s="423"/>
      <c r="F58" s="423"/>
      <c r="G58" s="423"/>
      <c r="H58" s="424" t="s">
        <v>856</v>
      </c>
      <c r="I58" s="423"/>
      <c r="J58" s="423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425"/>
      <c r="V58" s="445"/>
      <c r="W58" s="445"/>
      <c r="X58" s="450"/>
      <c r="Y58" s="468"/>
      <c r="Z58" s="455"/>
      <c r="AA58" s="457"/>
      <c r="AB58" s="454"/>
      <c r="AC58" s="454"/>
      <c r="AD58" s="457"/>
    </row>
    <row r="59" spans="1:30" s="433" customFormat="1" x14ac:dyDescent="0.25">
      <c r="A59" s="429">
        <v>9</v>
      </c>
      <c r="B59" s="429">
        <v>9056</v>
      </c>
      <c r="C59" s="429">
        <v>4</v>
      </c>
      <c r="D59" s="429"/>
      <c r="E59" s="429"/>
      <c r="F59" s="429"/>
      <c r="G59" s="429"/>
      <c r="H59" s="429"/>
      <c r="I59" s="429" t="s">
        <v>133</v>
      </c>
      <c r="J59" s="430" t="s">
        <v>4431</v>
      </c>
      <c r="K59" s="429">
        <v>3700</v>
      </c>
      <c r="L59" s="429" t="s">
        <v>4432</v>
      </c>
      <c r="M59" s="429" t="s">
        <v>4433</v>
      </c>
      <c r="N59" s="429" t="s">
        <v>46</v>
      </c>
      <c r="O59" s="429">
        <v>20830</v>
      </c>
      <c r="P59" s="429">
        <v>1</v>
      </c>
      <c r="Q59" s="429"/>
      <c r="R59" s="429">
        <v>2</v>
      </c>
      <c r="S59" s="430">
        <v>0.75</v>
      </c>
      <c r="T59" s="430">
        <v>1</v>
      </c>
      <c r="U59" s="431"/>
      <c r="V59" s="447"/>
      <c r="W59" s="447">
        <v>1</v>
      </c>
      <c r="X59" s="451">
        <v>42355</v>
      </c>
      <c r="Y59" s="470" t="s">
        <v>4434</v>
      </c>
      <c r="Z59" s="1140"/>
      <c r="AA59" s="458">
        <v>42339</v>
      </c>
      <c r="AB59" s="447"/>
      <c r="AC59" s="447">
        <v>1</v>
      </c>
      <c r="AD59" s="458">
        <v>42339</v>
      </c>
    </row>
    <row r="60" spans="1:30" s="433" customFormat="1" x14ac:dyDescent="0.25">
      <c r="A60" s="429">
        <v>9</v>
      </c>
      <c r="B60" s="429">
        <v>9057</v>
      </c>
      <c r="C60" s="429">
        <v>4</v>
      </c>
      <c r="D60" s="429"/>
      <c r="E60" s="429"/>
      <c r="F60" s="429"/>
      <c r="G60" s="429"/>
      <c r="H60" s="429"/>
      <c r="I60" s="429" t="s">
        <v>133</v>
      </c>
      <c r="J60" s="430" t="s">
        <v>4431</v>
      </c>
      <c r="K60" s="429">
        <v>3700</v>
      </c>
      <c r="L60" s="429" t="s">
        <v>4432</v>
      </c>
      <c r="M60" s="429" t="s">
        <v>4433</v>
      </c>
      <c r="N60" s="429" t="s">
        <v>46</v>
      </c>
      <c r="O60" s="429">
        <v>20830</v>
      </c>
      <c r="P60" s="429">
        <v>2</v>
      </c>
      <c r="Q60" s="429"/>
      <c r="R60" s="429">
        <v>2</v>
      </c>
      <c r="S60" s="430">
        <v>0.75</v>
      </c>
      <c r="T60" s="430">
        <v>1</v>
      </c>
      <c r="U60" s="431"/>
      <c r="V60" s="447"/>
      <c r="W60" s="447">
        <v>1</v>
      </c>
      <c r="X60" s="451">
        <v>42338</v>
      </c>
      <c r="Y60" s="470">
        <v>322120</v>
      </c>
      <c r="Z60" s="1138"/>
      <c r="AA60" s="458">
        <v>42309</v>
      </c>
      <c r="AB60" s="447"/>
      <c r="AC60" s="447">
        <v>1</v>
      </c>
      <c r="AD60" s="458">
        <v>42339</v>
      </c>
    </row>
    <row r="61" spans="1:30" s="433" customFormat="1" x14ac:dyDescent="0.25">
      <c r="A61" s="429">
        <v>9</v>
      </c>
      <c r="B61" s="429">
        <v>9058</v>
      </c>
      <c r="C61" s="429">
        <v>4</v>
      </c>
      <c r="D61" s="429"/>
      <c r="E61" s="429"/>
      <c r="F61" s="429"/>
      <c r="G61" s="429"/>
      <c r="H61" s="429"/>
      <c r="I61" s="429" t="s">
        <v>133</v>
      </c>
      <c r="J61" s="430" t="s">
        <v>4431</v>
      </c>
      <c r="K61" s="429">
        <v>3700</v>
      </c>
      <c r="L61" s="429" t="s">
        <v>4432</v>
      </c>
      <c r="M61" s="429" t="s">
        <v>4433</v>
      </c>
      <c r="N61" s="429" t="s">
        <v>46</v>
      </c>
      <c r="O61" s="429">
        <v>20830</v>
      </c>
      <c r="P61" s="429">
        <v>3</v>
      </c>
      <c r="Q61" s="429"/>
      <c r="R61" s="429">
        <v>2</v>
      </c>
      <c r="S61" s="430">
        <v>0.75</v>
      </c>
      <c r="T61" s="430">
        <v>1</v>
      </c>
      <c r="U61" s="431"/>
      <c r="V61" s="447"/>
      <c r="W61" s="447">
        <v>1</v>
      </c>
      <c r="X61" s="451">
        <v>42338</v>
      </c>
      <c r="Y61" s="470">
        <v>312519</v>
      </c>
      <c r="Z61" s="1139"/>
      <c r="AA61" s="458">
        <v>42309</v>
      </c>
      <c r="AB61" s="447"/>
      <c r="AC61" s="447">
        <v>1</v>
      </c>
      <c r="AD61" s="458">
        <v>42339</v>
      </c>
    </row>
    <row r="62" spans="1:30" s="433" customFormat="1" x14ac:dyDescent="0.25">
      <c r="A62" s="429">
        <v>9</v>
      </c>
      <c r="B62" s="429">
        <v>9926</v>
      </c>
      <c r="C62" s="429">
        <v>4</v>
      </c>
      <c r="D62" s="429"/>
      <c r="E62" s="429"/>
      <c r="F62" s="429"/>
      <c r="G62" s="429"/>
      <c r="H62" s="429"/>
      <c r="I62" s="429" t="s">
        <v>133</v>
      </c>
      <c r="J62" s="430" t="s">
        <v>4431</v>
      </c>
      <c r="K62" s="429">
        <v>3700</v>
      </c>
      <c r="L62" s="429" t="s">
        <v>4432</v>
      </c>
      <c r="M62" s="429" t="s">
        <v>4433</v>
      </c>
      <c r="N62" s="429" t="s">
        <v>46</v>
      </c>
      <c r="O62" s="429">
        <v>20830</v>
      </c>
      <c r="P62" s="429">
        <v>3</v>
      </c>
      <c r="Q62" s="429"/>
      <c r="R62" s="429">
        <v>2</v>
      </c>
      <c r="S62" s="430">
        <v>0.75</v>
      </c>
      <c r="T62" s="430">
        <v>1</v>
      </c>
      <c r="U62" s="431"/>
      <c r="V62" s="447"/>
      <c r="W62" s="447">
        <v>1</v>
      </c>
      <c r="X62" s="451">
        <v>42355</v>
      </c>
      <c r="Y62" s="470" t="s">
        <v>4435</v>
      </c>
      <c r="Z62" s="546"/>
      <c r="AA62" s="458">
        <v>42339</v>
      </c>
      <c r="AB62" s="447"/>
      <c r="AC62" s="447">
        <v>1</v>
      </c>
      <c r="AD62" s="458">
        <v>42339</v>
      </c>
    </row>
    <row r="63" spans="1:30" s="426" customFormat="1" ht="14.25" customHeight="1" x14ac:dyDescent="0.2">
      <c r="A63" s="423"/>
      <c r="B63" s="423"/>
      <c r="C63" s="423"/>
      <c r="D63" s="423"/>
      <c r="E63" s="423"/>
      <c r="F63" s="423"/>
      <c r="G63" s="423"/>
      <c r="H63" s="424" t="s">
        <v>856</v>
      </c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5"/>
      <c r="V63" s="445"/>
      <c r="W63" s="445"/>
      <c r="X63" s="450"/>
      <c r="Y63" s="468"/>
      <c r="Z63" s="455"/>
      <c r="AA63" s="457"/>
      <c r="AB63" s="454"/>
      <c r="AC63" s="454"/>
      <c r="AD63" s="457"/>
    </row>
    <row r="64" spans="1:30" s="433" customFormat="1" x14ac:dyDescent="0.25">
      <c r="A64" s="429">
        <v>9</v>
      </c>
      <c r="B64" s="429">
        <v>9059</v>
      </c>
      <c r="C64" s="429">
        <v>4</v>
      </c>
      <c r="D64" s="429"/>
      <c r="E64" s="429"/>
      <c r="F64" s="429"/>
      <c r="G64" s="429"/>
      <c r="H64" s="429"/>
      <c r="I64" s="429" t="s">
        <v>133</v>
      </c>
      <c r="J64" s="430" t="s">
        <v>4436</v>
      </c>
      <c r="K64" s="429">
        <v>3700</v>
      </c>
      <c r="L64" s="429" t="s">
        <v>4432</v>
      </c>
      <c r="M64" s="429" t="s">
        <v>4433</v>
      </c>
      <c r="N64" s="429" t="s">
        <v>46</v>
      </c>
      <c r="O64" s="429">
        <v>20827</v>
      </c>
      <c r="P64" s="429">
        <v>1</v>
      </c>
      <c r="Q64" s="429"/>
      <c r="R64" s="429">
        <v>2</v>
      </c>
      <c r="S64" s="430">
        <v>0.75</v>
      </c>
      <c r="T64" s="430">
        <v>1</v>
      </c>
      <c r="U64" s="431"/>
      <c r="V64" s="447">
        <v>1</v>
      </c>
      <c r="W64" s="447"/>
      <c r="X64" s="451">
        <v>42312</v>
      </c>
      <c r="Y64" s="470" t="s">
        <v>4437</v>
      </c>
      <c r="Z64" s="429"/>
      <c r="AA64" s="458">
        <v>42309</v>
      </c>
      <c r="AB64" s="447">
        <v>1</v>
      </c>
      <c r="AC64" s="447"/>
      <c r="AD64" s="458">
        <v>42309</v>
      </c>
    </row>
    <row r="65" spans="1:30" s="433" customFormat="1" x14ac:dyDescent="0.25">
      <c r="A65" s="429">
        <v>9</v>
      </c>
      <c r="B65" s="429">
        <v>9060</v>
      </c>
      <c r="C65" s="429">
        <v>4</v>
      </c>
      <c r="D65" s="429"/>
      <c r="E65" s="429"/>
      <c r="F65" s="429"/>
      <c r="G65" s="429"/>
      <c r="H65" s="429"/>
      <c r="I65" s="429" t="s">
        <v>133</v>
      </c>
      <c r="J65" s="430" t="s">
        <v>4436</v>
      </c>
      <c r="K65" s="429">
        <v>3700</v>
      </c>
      <c r="L65" s="429" t="s">
        <v>4432</v>
      </c>
      <c r="M65" s="429" t="s">
        <v>4433</v>
      </c>
      <c r="N65" s="429" t="s">
        <v>46</v>
      </c>
      <c r="O65" s="429">
        <v>20827</v>
      </c>
      <c r="P65" s="429">
        <v>2</v>
      </c>
      <c r="Q65" s="429"/>
      <c r="R65" s="429">
        <v>2</v>
      </c>
      <c r="S65" s="430">
        <v>0.75</v>
      </c>
      <c r="T65" s="430">
        <v>1</v>
      </c>
      <c r="U65" s="431"/>
      <c r="V65" s="1143">
        <v>1</v>
      </c>
      <c r="W65" s="447"/>
      <c r="X65" s="1140">
        <v>42312</v>
      </c>
      <c r="Y65" s="1141" t="s">
        <v>4438</v>
      </c>
      <c r="Z65" s="429"/>
      <c r="AA65" s="458">
        <v>42309</v>
      </c>
      <c r="AB65" s="447">
        <v>1</v>
      </c>
      <c r="AC65" s="447"/>
      <c r="AD65" s="458">
        <v>42309</v>
      </c>
    </row>
    <row r="66" spans="1:30" s="433" customFormat="1" x14ac:dyDescent="0.25">
      <c r="A66" s="429">
        <v>9</v>
      </c>
      <c r="B66" s="429">
        <v>9061</v>
      </c>
      <c r="C66" s="429">
        <v>4</v>
      </c>
      <c r="D66" s="429"/>
      <c r="E66" s="429"/>
      <c r="F66" s="429"/>
      <c r="G66" s="429"/>
      <c r="H66" s="429"/>
      <c r="I66" s="429" t="s">
        <v>133</v>
      </c>
      <c r="J66" s="430" t="s">
        <v>4436</v>
      </c>
      <c r="K66" s="429">
        <v>3700</v>
      </c>
      <c r="L66" s="429" t="s">
        <v>4432</v>
      </c>
      <c r="M66" s="429" t="s">
        <v>4433</v>
      </c>
      <c r="N66" s="429" t="s">
        <v>46</v>
      </c>
      <c r="O66" s="429">
        <v>20827</v>
      </c>
      <c r="P66" s="429">
        <v>3</v>
      </c>
      <c r="Q66" s="429"/>
      <c r="R66" s="429">
        <v>2</v>
      </c>
      <c r="S66" s="430">
        <v>0.75</v>
      </c>
      <c r="T66" s="430">
        <v>1</v>
      </c>
      <c r="U66" s="431"/>
      <c r="V66" s="1135"/>
      <c r="W66" s="447"/>
      <c r="X66" s="1138"/>
      <c r="Y66" s="1136"/>
      <c r="Z66" s="429"/>
      <c r="AA66" s="458">
        <v>42309</v>
      </c>
      <c r="AB66" s="447">
        <v>1</v>
      </c>
      <c r="AC66" s="447"/>
      <c r="AD66" s="458">
        <v>42309</v>
      </c>
    </row>
    <row r="67" spans="1:30" s="433" customFormat="1" x14ac:dyDescent="0.25">
      <c r="A67" s="429">
        <v>9</v>
      </c>
      <c r="B67" s="429">
        <v>9062</v>
      </c>
      <c r="C67" s="429">
        <v>4</v>
      </c>
      <c r="D67" s="429"/>
      <c r="E67" s="429"/>
      <c r="F67" s="429"/>
      <c r="G67" s="429"/>
      <c r="H67" s="429"/>
      <c r="I67" s="429" t="s">
        <v>133</v>
      </c>
      <c r="J67" s="430" t="s">
        <v>4436</v>
      </c>
      <c r="K67" s="429">
        <v>3700</v>
      </c>
      <c r="L67" s="429" t="s">
        <v>4432</v>
      </c>
      <c r="M67" s="429" t="s">
        <v>4433</v>
      </c>
      <c r="N67" s="429" t="s">
        <v>46</v>
      </c>
      <c r="O67" s="429">
        <v>20827</v>
      </c>
      <c r="P67" s="429">
        <v>4</v>
      </c>
      <c r="Q67" s="429"/>
      <c r="R67" s="429">
        <v>2</v>
      </c>
      <c r="S67" s="430">
        <v>0.75</v>
      </c>
      <c r="T67" s="430">
        <v>1</v>
      </c>
      <c r="U67" s="431"/>
      <c r="V67" s="1135"/>
      <c r="W67" s="447"/>
      <c r="X67" s="1138"/>
      <c r="Y67" s="1136"/>
      <c r="Z67" s="429"/>
      <c r="AA67" s="458">
        <v>42309</v>
      </c>
      <c r="AB67" s="447">
        <v>1</v>
      </c>
      <c r="AC67" s="447"/>
      <c r="AD67" s="458">
        <v>42309</v>
      </c>
    </row>
    <row r="68" spans="1:30" s="433" customFormat="1" x14ac:dyDescent="0.25">
      <c r="A68" s="429">
        <v>9</v>
      </c>
      <c r="B68" s="429">
        <v>9063</v>
      </c>
      <c r="C68" s="429">
        <v>4</v>
      </c>
      <c r="D68" s="429"/>
      <c r="E68" s="429"/>
      <c r="F68" s="429"/>
      <c r="G68" s="429"/>
      <c r="H68" s="429"/>
      <c r="I68" s="429" t="s">
        <v>133</v>
      </c>
      <c r="J68" s="430" t="s">
        <v>4436</v>
      </c>
      <c r="K68" s="429">
        <v>3700</v>
      </c>
      <c r="L68" s="429" t="s">
        <v>4432</v>
      </c>
      <c r="M68" s="429" t="s">
        <v>4433</v>
      </c>
      <c r="N68" s="429" t="s">
        <v>46</v>
      </c>
      <c r="O68" s="429">
        <v>20827</v>
      </c>
      <c r="P68" s="429">
        <v>5</v>
      </c>
      <c r="Q68" s="429"/>
      <c r="R68" s="429">
        <v>2</v>
      </c>
      <c r="S68" s="430">
        <v>0.75</v>
      </c>
      <c r="T68" s="430">
        <v>1</v>
      </c>
      <c r="U68" s="431"/>
      <c r="V68" s="1135"/>
      <c r="W68" s="447"/>
      <c r="X68" s="1138"/>
      <c r="Y68" s="1136"/>
      <c r="Z68" s="429"/>
      <c r="AA68" s="458">
        <v>42309</v>
      </c>
      <c r="AB68" s="447">
        <v>1</v>
      </c>
      <c r="AC68" s="447"/>
      <c r="AD68" s="458">
        <v>42309</v>
      </c>
    </row>
    <row r="69" spans="1:30" s="433" customFormat="1" x14ac:dyDescent="0.25">
      <c r="A69" s="429">
        <v>9</v>
      </c>
      <c r="B69" s="429">
        <v>9064</v>
      </c>
      <c r="C69" s="429">
        <v>4</v>
      </c>
      <c r="D69" s="429"/>
      <c r="E69" s="429"/>
      <c r="F69" s="429"/>
      <c r="G69" s="429"/>
      <c r="H69" s="429"/>
      <c r="I69" s="429" t="s">
        <v>133</v>
      </c>
      <c r="J69" s="430" t="s">
        <v>4436</v>
      </c>
      <c r="K69" s="429">
        <v>3700</v>
      </c>
      <c r="L69" s="429" t="s">
        <v>4432</v>
      </c>
      <c r="M69" s="429" t="s">
        <v>4433</v>
      </c>
      <c r="N69" s="429" t="s">
        <v>46</v>
      </c>
      <c r="O69" s="429">
        <v>20827</v>
      </c>
      <c r="P69" s="429">
        <v>6</v>
      </c>
      <c r="Q69" s="429"/>
      <c r="R69" s="429">
        <v>2</v>
      </c>
      <c r="S69" s="430">
        <v>0.75</v>
      </c>
      <c r="T69" s="430">
        <v>1</v>
      </c>
      <c r="U69" s="431"/>
      <c r="V69" s="1135"/>
      <c r="W69" s="447"/>
      <c r="X69" s="1138"/>
      <c r="Y69" s="1136"/>
      <c r="Z69" s="429"/>
      <c r="AA69" s="458">
        <v>42309</v>
      </c>
      <c r="AB69" s="447">
        <v>1</v>
      </c>
      <c r="AC69" s="447"/>
      <c r="AD69" s="458">
        <v>42309</v>
      </c>
    </row>
    <row r="70" spans="1:30" s="433" customFormat="1" x14ac:dyDescent="0.25">
      <c r="A70" s="429">
        <v>9</v>
      </c>
      <c r="B70" s="429">
        <v>9065</v>
      </c>
      <c r="C70" s="429">
        <v>4</v>
      </c>
      <c r="D70" s="429"/>
      <c r="E70" s="429"/>
      <c r="F70" s="429"/>
      <c r="G70" s="429"/>
      <c r="H70" s="429"/>
      <c r="I70" s="429" t="s">
        <v>133</v>
      </c>
      <c r="J70" s="430" t="s">
        <v>4436</v>
      </c>
      <c r="K70" s="429">
        <v>3700</v>
      </c>
      <c r="L70" s="429" t="s">
        <v>4432</v>
      </c>
      <c r="M70" s="429" t="s">
        <v>4433</v>
      </c>
      <c r="N70" s="429" t="s">
        <v>46</v>
      </c>
      <c r="O70" s="429">
        <v>20827</v>
      </c>
      <c r="P70" s="429">
        <v>7</v>
      </c>
      <c r="Q70" s="429"/>
      <c r="R70" s="429">
        <v>2</v>
      </c>
      <c r="S70" s="430">
        <v>0.75</v>
      </c>
      <c r="T70" s="430">
        <v>1</v>
      </c>
      <c r="U70" s="431"/>
      <c r="V70" s="1135"/>
      <c r="W70" s="447"/>
      <c r="X70" s="1138"/>
      <c r="Y70" s="1136"/>
      <c r="Z70" s="429"/>
      <c r="AA70" s="458">
        <v>42309</v>
      </c>
      <c r="AB70" s="447">
        <v>1</v>
      </c>
      <c r="AC70" s="447"/>
      <c r="AD70" s="458">
        <v>42309</v>
      </c>
    </row>
    <row r="71" spans="1:30" s="433" customFormat="1" x14ac:dyDescent="0.25">
      <c r="A71" s="429">
        <v>9</v>
      </c>
      <c r="B71" s="429">
        <v>9066</v>
      </c>
      <c r="C71" s="429">
        <v>4</v>
      </c>
      <c r="D71" s="429"/>
      <c r="E71" s="429"/>
      <c r="F71" s="429"/>
      <c r="G71" s="429"/>
      <c r="H71" s="429"/>
      <c r="I71" s="429" t="s">
        <v>133</v>
      </c>
      <c r="J71" s="430" t="s">
        <v>4436</v>
      </c>
      <c r="K71" s="429">
        <v>3700</v>
      </c>
      <c r="L71" s="429" t="s">
        <v>4432</v>
      </c>
      <c r="M71" s="429" t="s">
        <v>4433</v>
      </c>
      <c r="N71" s="429" t="s">
        <v>46</v>
      </c>
      <c r="O71" s="429">
        <v>20827</v>
      </c>
      <c r="P71" s="429">
        <v>8</v>
      </c>
      <c r="Q71" s="429"/>
      <c r="R71" s="429">
        <v>2</v>
      </c>
      <c r="S71" s="430">
        <v>0.75</v>
      </c>
      <c r="T71" s="430">
        <v>1</v>
      </c>
      <c r="U71" s="431"/>
      <c r="V71" s="1135"/>
      <c r="W71" s="447"/>
      <c r="X71" s="1138"/>
      <c r="Y71" s="1136"/>
      <c r="Z71" s="429"/>
      <c r="AA71" s="458">
        <v>42309</v>
      </c>
      <c r="AB71" s="447">
        <v>1</v>
      </c>
      <c r="AC71" s="447"/>
      <c r="AD71" s="458">
        <v>42309</v>
      </c>
    </row>
    <row r="72" spans="1:30" s="433" customFormat="1" x14ac:dyDescent="0.25">
      <c r="A72" s="429">
        <v>9</v>
      </c>
      <c r="B72" s="429">
        <v>9067</v>
      </c>
      <c r="C72" s="429">
        <v>4</v>
      </c>
      <c r="D72" s="429"/>
      <c r="E72" s="429"/>
      <c r="F72" s="429"/>
      <c r="G72" s="429"/>
      <c r="H72" s="429"/>
      <c r="I72" s="429" t="s">
        <v>133</v>
      </c>
      <c r="J72" s="430" t="s">
        <v>4436</v>
      </c>
      <c r="K72" s="429">
        <v>3700</v>
      </c>
      <c r="L72" s="429" t="s">
        <v>4432</v>
      </c>
      <c r="M72" s="429" t="s">
        <v>4433</v>
      </c>
      <c r="N72" s="429" t="s">
        <v>46</v>
      </c>
      <c r="O72" s="429">
        <v>20827</v>
      </c>
      <c r="P72" s="429">
        <v>9</v>
      </c>
      <c r="Q72" s="429"/>
      <c r="R72" s="429">
        <v>2</v>
      </c>
      <c r="S72" s="430">
        <v>0.75</v>
      </c>
      <c r="T72" s="430">
        <v>1</v>
      </c>
      <c r="U72" s="431"/>
      <c r="V72" s="1135"/>
      <c r="W72" s="447"/>
      <c r="X72" s="1138"/>
      <c r="Y72" s="1136"/>
      <c r="Z72" s="429"/>
      <c r="AA72" s="458">
        <v>42309</v>
      </c>
      <c r="AB72" s="447">
        <v>1</v>
      </c>
      <c r="AC72" s="447"/>
      <c r="AD72" s="458">
        <v>42309</v>
      </c>
    </row>
    <row r="73" spans="1:30" s="433" customFormat="1" x14ac:dyDescent="0.25">
      <c r="A73" s="429">
        <v>9</v>
      </c>
      <c r="B73" s="429">
        <v>9068</v>
      </c>
      <c r="C73" s="429">
        <v>4</v>
      </c>
      <c r="D73" s="429"/>
      <c r="E73" s="429"/>
      <c r="F73" s="429"/>
      <c r="G73" s="429"/>
      <c r="H73" s="429"/>
      <c r="I73" s="429" t="s">
        <v>133</v>
      </c>
      <c r="J73" s="430" t="s">
        <v>4436</v>
      </c>
      <c r="K73" s="429">
        <v>3700</v>
      </c>
      <c r="L73" s="429" t="s">
        <v>4432</v>
      </c>
      <c r="M73" s="429" t="s">
        <v>4433</v>
      </c>
      <c r="N73" s="429" t="s">
        <v>46</v>
      </c>
      <c r="O73" s="429">
        <v>20827</v>
      </c>
      <c r="P73" s="429">
        <v>10</v>
      </c>
      <c r="Q73" s="429"/>
      <c r="R73" s="429">
        <v>2</v>
      </c>
      <c r="S73" s="430">
        <v>0.75</v>
      </c>
      <c r="T73" s="430">
        <v>1</v>
      </c>
      <c r="U73" s="431"/>
      <c r="V73" s="1135"/>
      <c r="W73" s="447"/>
      <c r="X73" s="1138"/>
      <c r="Y73" s="1136"/>
      <c r="Z73" s="429"/>
      <c r="AA73" s="458">
        <v>42309</v>
      </c>
      <c r="AB73" s="447">
        <v>1</v>
      </c>
      <c r="AC73" s="447"/>
      <c r="AD73" s="458">
        <v>42309</v>
      </c>
    </row>
    <row r="74" spans="1:30" s="433" customFormat="1" x14ac:dyDescent="0.25">
      <c r="A74" s="429">
        <v>9</v>
      </c>
      <c r="B74" s="429">
        <v>9069</v>
      </c>
      <c r="C74" s="429">
        <v>4</v>
      </c>
      <c r="D74" s="429"/>
      <c r="E74" s="429"/>
      <c r="F74" s="429"/>
      <c r="G74" s="429"/>
      <c r="H74" s="429"/>
      <c r="I74" s="429" t="s">
        <v>133</v>
      </c>
      <c r="J74" s="430" t="s">
        <v>4436</v>
      </c>
      <c r="K74" s="429">
        <v>3700</v>
      </c>
      <c r="L74" s="429" t="s">
        <v>4432</v>
      </c>
      <c r="M74" s="429" t="s">
        <v>4433</v>
      </c>
      <c r="N74" s="429" t="s">
        <v>46</v>
      </c>
      <c r="O74" s="429">
        <v>20827</v>
      </c>
      <c r="P74" s="429">
        <v>11</v>
      </c>
      <c r="Q74" s="429"/>
      <c r="R74" s="429">
        <v>2</v>
      </c>
      <c r="S74" s="430">
        <v>0.75</v>
      </c>
      <c r="T74" s="430">
        <v>1</v>
      </c>
      <c r="U74" s="431"/>
      <c r="V74" s="1135"/>
      <c r="W74" s="447"/>
      <c r="X74" s="1138"/>
      <c r="Y74" s="1136"/>
      <c r="Z74" s="429"/>
      <c r="AA74" s="458">
        <v>42309</v>
      </c>
      <c r="AB74" s="447">
        <v>1</v>
      </c>
      <c r="AC74" s="447"/>
      <c r="AD74" s="458">
        <v>42309</v>
      </c>
    </row>
    <row r="75" spans="1:30" s="433" customFormat="1" x14ac:dyDescent="0.25">
      <c r="A75" s="429">
        <v>9</v>
      </c>
      <c r="B75" s="429">
        <v>9070</v>
      </c>
      <c r="C75" s="429">
        <v>4</v>
      </c>
      <c r="D75" s="429"/>
      <c r="E75" s="429"/>
      <c r="F75" s="429"/>
      <c r="G75" s="429"/>
      <c r="H75" s="429"/>
      <c r="I75" s="429" t="s">
        <v>133</v>
      </c>
      <c r="J75" s="430" t="s">
        <v>4436</v>
      </c>
      <c r="K75" s="429">
        <v>3700</v>
      </c>
      <c r="L75" s="429" t="s">
        <v>4432</v>
      </c>
      <c r="M75" s="429" t="s">
        <v>4433</v>
      </c>
      <c r="N75" s="429" t="s">
        <v>46</v>
      </c>
      <c r="O75" s="429">
        <v>20827</v>
      </c>
      <c r="P75" s="429">
        <v>12</v>
      </c>
      <c r="Q75" s="429"/>
      <c r="R75" s="429">
        <v>2</v>
      </c>
      <c r="S75" s="430">
        <v>0.75</v>
      </c>
      <c r="T75" s="430">
        <v>1</v>
      </c>
      <c r="U75" s="431"/>
      <c r="V75" s="1135"/>
      <c r="W75" s="447"/>
      <c r="X75" s="1138"/>
      <c r="Y75" s="1136"/>
      <c r="Z75" s="429"/>
      <c r="AA75" s="458">
        <v>42309</v>
      </c>
      <c r="AB75" s="447">
        <v>1</v>
      </c>
      <c r="AC75" s="447"/>
      <c r="AD75" s="458">
        <v>42309</v>
      </c>
    </row>
    <row r="76" spans="1:30" s="433" customFormat="1" x14ac:dyDescent="0.25">
      <c r="A76" s="429">
        <v>9</v>
      </c>
      <c r="B76" s="429">
        <v>9071</v>
      </c>
      <c r="C76" s="429">
        <v>4</v>
      </c>
      <c r="D76" s="429"/>
      <c r="E76" s="429"/>
      <c r="F76" s="429"/>
      <c r="G76" s="429"/>
      <c r="H76" s="429"/>
      <c r="I76" s="429" t="s">
        <v>133</v>
      </c>
      <c r="J76" s="430" t="s">
        <v>4436</v>
      </c>
      <c r="K76" s="429">
        <v>3700</v>
      </c>
      <c r="L76" s="429" t="s">
        <v>4432</v>
      </c>
      <c r="M76" s="429" t="s">
        <v>4433</v>
      </c>
      <c r="N76" s="429" t="s">
        <v>46</v>
      </c>
      <c r="O76" s="429">
        <v>20827</v>
      </c>
      <c r="P76" s="429">
        <v>13</v>
      </c>
      <c r="Q76" s="429"/>
      <c r="R76" s="429">
        <v>2</v>
      </c>
      <c r="S76" s="430">
        <v>0.75</v>
      </c>
      <c r="T76" s="430">
        <v>1</v>
      </c>
      <c r="U76" s="431"/>
      <c r="V76" s="1135"/>
      <c r="W76" s="447"/>
      <c r="X76" s="1138"/>
      <c r="Y76" s="1136"/>
      <c r="Z76" s="429"/>
      <c r="AA76" s="458">
        <v>42309</v>
      </c>
      <c r="AB76" s="447">
        <v>1</v>
      </c>
      <c r="AC76" s="447"/>
      <c r="AD76" s="458">
        <v>42309</v>
      </c>
    </row>
    <row r="77" spans="1:30" s="433" customFormat="1" x14ac:dyDescent="0.25">
      <c r="A77" s="429">
        <v>9</v>
      </c>
      <c r="B77" s="429">
        <v>9072</v>
      </c>
      <c r="C77" s="429">
        <v>4</v>
      </c>
      <c r="D77" s="429"/>
      <c r="E77" s="429"/>
      <c r="F77" s="429"/>
      <c r="G77" s="429"/>
      <c r="H77" s="429"/>
      <c r="I77" s="429" t="s">
        <v>133</v>
      </c>
      <c r="J77" s="430" t="s">
        <v>4436</v>
      </c>
      <c r="K77" s="429">
        <v>3700</v>
      </c>
      <c r="L77" s="429" t="s">
        <v>4432</v>
      </c>
      <c r="M77" s="429" t="s">
        <v>4433</v>
      </c>
      <c r="N77" s="429" t="s">
        <v>46</v>
      </c>
      <c r="O77" s="429">
        <v>20827</v>
      </c>
      <c r="P77" s="429">
        <v>14</v>
      </c>
      <c r="Q77" s="429"/>
      <c r="R77" s="429">
        <v>2</v>
      </c>
      <c r="S77" s="430">
        <v>0.75</v>
      </c>
      <c r="T77" s="430">
        <v>1</v>
      </c>
      <c r="U77" s="431"/>
      <c r="V77" s="1135"/>
      <c r="W77" s="447"/>
      <c r="X77" s="1138"/>
      <c r="Y77" s="1136"/>
      <c r="Z77" s="429"/>
      <c r="AA77" s="458">
        <v>42309</v>
      </c>
      <c r="AB77" s="447">
        <v>1</v>
      </c>
      <c r="AC77" s="447"/>
      <c r="AD77" s="458">
        <v>42309</v>
      </c>
    </row>
    <row r="78" spans="1:30" s="433" customFormat="1" x14ac:dyDescent="0.25">
      <c r="A78" s="429">
        <v>9</v>
      </c>
      <c r="B78" s="429">
        <v>9073</v>
      </c>
      <c r="C78" s="429">
        <v>4</v>
      </c>
      <c r="D78" s="429"/>
      <c r="E78" s="429"/>
      <c r="F78" s="429"/>
      <c r="G78" s="429"/>
      <c r="H78" s="429"/>
      <c r="I78" s="429" t="s">
        <v>133</v>
      </c>
      <c r="J78" s="430" t="s">
        <v>4436</v>
      </c>
      <c r="K78" s="429">
        <v>3700</v>
      </c>
      <c r="L78" s="429" t="s">
        <v>4432</v>
      </c>
      <c r="M78" s="429" t="s">
        <v>4433</v>
      </c>
      <c r="N78" s="429" t="s">
        <v>46</v>
      </c>
      <c r="O78" s="429">
        <v>20827</v>
      </c>
      <c r="P78" s="429">
        <v>15</v>
      </c>
      <c r="Q78" s="429"/>
      <c r="R78" s="429">
        <v>2</v>
      </c>
      <c r="S78" s="430">
        <v>0.75</v>
      </c>
      <c r="T78" s="430">
        <v>1</v>
      </c>
      <c r="U78" s="431"/>
      <c r="V78" s="1135"/>
      <c r="W78" s="447"/>
      <c r="X78" s="1138"/>
      <c r="Y78" s="1136"/>
      <c r="Z78" s="429"/>
      <c r="AA78" s="458">
        <v>42309</v>
      </c>
      <c r="AB78" s="447">
        <v>1</v>
      </c>
      <c r="AC78" s="447"/>
      <c r="AD78" s="458">
        <v>42309</v>
      </c>
    </row>
    <row r="79" spans="1:30" s="433" customFormat="1" x14ac:dyDescent="0.25">
      <c r="A79" s="429">
        <v>9</v>
      </c>
      <c r="B79" s="429">
        <v>9074</v>
      </c>
      <c r="C79" s="429">
        <v>4</v>
      </c>
      <c r="D79" s="429"/>
      <c r="E79" s="429"/>
      <c r="F79" s="429"/>
      <c r="G79" s="429"/>
      <c r="H79" s="429"/>
      <c r="I79" s="429" t="s">
        <v>133</v>
      </c>
      <c r="J79" s="430" t="s">
        <v>4436</v>
      </c>
      <c r="K79" s="429">
        <v>3700</v>
      </c>
      <c r="L79" s="429" t="s">
        <v>4432</v>
      </c>
      <c r="M79" s="429" t="s">
        <v>4433</v>
      </c>
      <c r="N79" s="429" t="s">
        <v>46</v>
      </c>
      <c r="O79" s="429">
        <v>20827</v>
      </c>
      <c r="P79" s="429">
        <v>16</v>
      </c>
      <c r="Q79" s="429"/>
      <c r="R79" s="429">
        <v>2</v>
      </c>
      <c r="S79" s="430">
        <v>0.75</v>
      </c>
      <c r="T79" s="430">
        <v>1</v>
      </c>
      <c r="U79" s="431"/>
      <c r="V79" s="1135"/>
      <c r="W79" s="447"/>
      <c r="X79" s="1138"/>
      <c r="Y79" s="1136"/>
      <c r="Z79" s="429"/>
      <c r="AA79" s="458">
        <v>42309</v>
      </c>
      <c r="AB79" s="447">
        <v>1</v>
      </c>
      <c r="AC79" s="447"/>
      <c r="AD79" s="458">
        <v>42309</v>
      </c>
    </row>
    <row r="80" spans="1:30" s="433" customFormat="1" x14ac:dyDescent="0.25">
      <c r="A80" s="429">
        <v>9</v>
      </c>
      <c r="B80" s="429">
        <v>9075</v>
      </c>
      <c r="C80" s="429">
        <v>4</v>
      </c>
      <c r="D80" s="429"/>
      <c r="E80" s="429"/>
      <c r="F80" s="429"/>
      <c r="G80" s="429"/>
      <c r="H80" s="429"/>
      <c r="I80" s="429" t="s">
        <v>133</v>
      </c>
      <c r="J80" s="430" t="s">
        <v>4436</v>
      </c>
      <c r="K80" s="429">
        <v>3700</v>
      </c>
      <c r="L80" s="429" t="s">
        <v>4432</v>
      </c>
      <c r="M80" s="429" t="s">
        <v>4433</v>
      </c>
      <c r="N80" s="429" t="s">
        <v>46</v>
      </c>
      <c r="O80" s="429">
        <v>20828</v>
      </c>
      <c r="P80" s="429">
        <v>1</v>
      </c>
      <c r="Q80" s="429"/>
      <c r="R80" s="429">
        <v>2</v>
      </c>
      <c r="S80" s="430">
        <v>0.75</v>
      </c>
      <c r="T80" s="430">
        <v>1</v>
      </c>
      <c r="U80" s="431"/>
      <c r="V80" s="1144"/>
      <c r="W80" s="447"/>
      <c r="X80" s="1139"/>
      <c r="Y80" s="1137"/>
      <c r="Z80" s="429"/>
      <c r="AA80" s="458">
        <v>42309</v>
      </c>
      <c r="AB80" s="447">
        <v>1</v>
      </c>
      <c r="AC80" s="447"/>
      <c r="AD80" s="458">
        <v>42309</v>
      </c>
    </row>
    <row r="81" spans="1:30" s="426" customFormat="1" ht="14.25" customHeight="1" x14ac:dyDescent="0.2">
      <c r="A81" s="423"/>
      <c r="B81" s="423"/>
      <c r="C81" s="423"/>
      <c r="D81" s="423"/>
      <c r="E81" s="423"/>
      <c r="F81" s="423"/>
      <c r="G81" s="423"/>
      <c r="H81" s="424" t="s">
        <v>856</v>
      </c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5"/>
      <c r="V81" s="445"/>
      <c r="W81" s="445"/>
      <c r="X81" s="450"/>
      <c r="Y81" s="468"/>
      <c r="Z81" s="455"/>
      <c r="AA81" s="457"/>
      <c r="AB81" s="454"/>
      <c r="AC81" s="454"/>
      <c r="AD81" s="457"/>
    </row>
    <row r="82" spans="1:30" s="433" customFormat="1" x14ac:dyDescent="0.25">
      <c r="A82" s="429">
        <v>9</v>
      </c>
      <c r="B82" s="429">
        <v>9076</v>
      </c>
      <c r="C82" s="429">
        <v>4</v>
      </c>
      <c r="D82" s="429"/>
      <c r="E82" s="429"/>
      <c r="F82" s="429"/>
      <c r="G82" s="429"/>
      <c r="H82" s="429"/>
      <c r="I82" s="429" t="s">
        <v>133</v>
      </c>
      <c r="J82" s="430" t="s">
        <v>4436</v>
      </c>
      <c r="K82" s="429">
        <v>3600</v>
      </c>
      <c r="L82" s="429" t="s">
        <v>4439</v>
      </c>
      <c r="M82" s="429" t="s">
        <v>4432</v>
      </c>
      <c r="N82" s="429" t="s">
        <v>46</v>
      </c>
      <c r="O82" s="429">
        <v>20826</v>
      </c>
      <c r="P82" s="429">
        <v>1</v>
      </c>
      <c r="Q82" s="429"/>
      <c r="R82" s="429">
        <v>2</v>
      </c>
      <c r="S82" s="430">
        <v>0.75</v>
      </c>
      <c r="T82" s="430">
        <v>1</v>
      </c>
      <c r="U82" s="431"/>
      <c r="V82" s="447">
        <v>1</v>
      </c>
      <c r="W82" s="447"/>
      <c r="X82" s="451">
        <v>42312</v>
      </c>
      <c r="Y82" s="470" t="s">
        <v>4440</v>
      </c>
      <c r="Z82" s="429"/>
      <c r="AA82" s="458">
        <v>42309</v>
      </c>
      <c r="AB82" s="447">
        <v>1</v>
      </c>
      <c r="AC82" s="447"/>
      <c r="AD82" s="458">
        <v>42309</v>
      </c>
    </row>
    <row r="83" spans="1:30" s="433" customFormat="1" x14ac:dyDescent="0.25">
      <c r="A83" s="429">
        <v>9</v>
      </c>
      <c r="B83" s="429">
        <v>9077</v>
      </c>
      <c r="C83" s="429">
        <v>4</v>
      </c>
      <c r="D83" s="429"/>
      <c r="E83" s="429"/>
      <c r="F83" s="429"/>
      <c r="G83" s="429"/>
      <c r="H83" s="429"/>
      <c r="I83" s="429" t="s">
        <v>133</v>
      </c>
      <c r="J83" s="430" t="s">
        <v>4436</v>
      </c>
      <c r="K83" s="429">
        <v>3600</v>
      </c>
      <c r="L83" s="429" t="s">
        <v>4439</v>
      </c>
      <c r="M83" s="429" t="s">
        <v>4432</v>
      </c>
      <c r="N83" s="429" t="s">
        <v>46</v>
      </c>
      <c r="O83" s="429">
        <v>20826</v>
      </c>
      <c r="P83" s="429">
        <v>2</v>
      </c>
      <c r="Q83" s="429"/>
      <c r="R83" s="429">
        <v>2</v>
      </c>
      <c r="S83" s="430">
        <v>0.75</v>
      </c>
      <c r="T83" s="430">
        <v>1</v>
      </c>
      <c r="U83" s="431"/>
      <c r="V83" s="1142">
        <v>1</v>
      </c>
      <c r="W83" s="447"/>
      <c r="X83" s="1140">
        <v>42312</v>
      </c>
      <c r="Y83" s="1141" t="s">
        <v>4441</v>
      </c>
      <c r="Z83" s="429"/>
      <c r="AA83" s="458">
        <v>42309</v>
      </c>
      <c r="AB83" s="447">
        <v>1</v>
      </c>
      <c r="AC83" s="447"/>
      <c r="AD83" s="458">
        <v>42309</v>
      </c>
    </row>
    <row r="84" spans="1:30" s="433" customFormat="1" x14ac:dyDescent="0.25">
      <c r="A84" s="429">
        <v>9</v>
      </c>
      <c r="B84" s="429">
        <v>9078</v>
      </c>
      <c r="C84" s="429">
        <v>4</v>
      </c>
      <c r="D84" s="429"/>
      <c r="E84" s="429"/>
      <c r="F84" s="429"/>
      <c r="G84" s="429"/>
      <c r="H84" s="429"/>
      <c r="I84" s="429" t="s">
        <v>133</v>
      </c>
      <c r="J84" s="430" t="s">
        <v>4436</v>
      </c>
      <c r="K84" s="429">
        <v>3600</v>
      </c>
      <c r="L84" s="429" t="s">
        <v>4439</v>
      </c>
      <c r="M84" s="429" t="s">
        <v>4432</v>
      </c>
      <c r="N84" s="429" t="s">
        <v>46</v>
      </c>
      <c r="O84" s="429">
        <v>20826</v>
      </c>
      <c r="P84" s="429">
        <v>3</v>
      </c>
      <c r="Q84" s="429"/>
      <c r="R84" s="429">
        <v>2</v>
      </c>
      <c r="S84" s="430">
        <v>0.75</v>
      </c>
      <c r="T84" s="430">
        <v>1</v>
      </c>
      <c r="U84" s="431"/>
      <c r="V84" s="1142"/>
      <c r="W84" s="447"/>
      <c r="X84" s="1138"/>
      <c r="Y84" s="1136"/>
      <c r="Z84" s="429"/>
      <c r="AA84" s="458">
        <v>42309</v>
      </c>
      <c r="AB84" s="447">
        <v>1</v>
      </c>
      <c r="AC84" s="447"/>
      <c r="AD84" s="458">
        <v>42309</v>
      </c>
    </row>
    <row r="85" spans="1:30" s="433" customFormat="1" x14ac:dyDescent="0.25">
      <c r="A85" s="429">
        <v>9</v>
      </c>
      <c r="B85" s="429">
        <v>9079</v>
      </c>
      <c r="C85" s="429">
        <v>4</v>
      </c>
      <c r="D85" s="429"/>
      <c r="E85" s="429"/>
      <c r="F85" s="429"/>
      <c r="G85" s="429"/>
      <c r="H85" s="429"/>
      <c r="I85" s="429" t="s">
        <v>133</v>
      </c>
      <c r="J85" s="430" t="s">
        <v>4436</v>
      </c>
      <c r="K85" s="429">
        <v>3600</v>
      </c>
      <c r="L85" s="429" t="s">
        <v>4439</v>
      </c>
      <c r="M85" s="429" t="s">
        <v>4432</v>
      </c>
      <c r="N85" s="429" t="s">
        <v>46</v>
      </c>
      <c r="O85" s="429">
        <v>20826</v>
      </c>
      <c r="P85" s="429">
        <v>4</v>
      </c>
      <c r="Q85" s="429"/>
      <c r="R85" s="429">
        <v>2</v>
      </c>
      <c r="S85" s="430">
        <v>0.75</v>
      </c>
      <c r="T85" s="430">
        <v>1</v>
      </c>
      <c r="U85" s="431"/>
      <c r="V85" s="1142"/>
      <c r="W85" s="447"/>
      <c r="X85" s="1138"/>
      <c r="Y85" s="1136"/>
      <c r="Z85" s="429"/>
      <c r="AA85" s="458">
        <v>42309</v>
      </c>
      <c r="AB85" s="447">
        <v>1</v>
      </c>
      <c r="AC85" s="447"/>
      <c r="AD85" s="458">
        <v>42309</v>
      </c>
    </row>
    <row r="86" spans="1:30" s="433" customFormat="1" x14ac:dyDescent="0.25">
      <c r="A86" s="429">
        <v>9</v>
      </c>
      <c r="B86" s="429">
        <v>9080</v>
      </c>
      <c r="C86" s="429">
        <v>4</v>
      </c>
      <c r="D86" s="429"/>
      <c r="E86" s="429"/>
      <c r="F86" s="429"/>
      <c r="G86" s="429"/>
      <c r="H86" s="429"/>
      <c r="I86" s="429" t="s">
        <v>133</v>
      </c>
      <c r="J86" s="430" t="s">
        <v>4436</v>
      </c>
      <c r="K86" s="429">
        <v>3600</v>
      </c>
      <c r="L86" s="429" t="s">
        <v>4439</v>
      </c>
      <c r="M86" s="429" t="s">
        <v>4432</v>
      </c>
      <c r="N86" s="429" t="s">
        <v>46</v>
      </c>
      <c r="O86" s="429">
        <v>20826</v>
      </c>
      <c r="P86" s="429">
        <v>5</v>
      </c>
      <c r="Q86" s="429"/>
      <c r="R86" s="429">
        <v>2</v>
      </c>
      <c r="S86" s="430">
        <v>0.75</v>
      </c>
      <c r="T86" s="430">
        <v>1</v>
      </c>
      <c r="U86" s="431"/>
      <c r="V86" s="1142"/>
      <c r="W86" s="447"/>
      <c r="X86" s="1138"/>
      <c r="Y86" s="1136"/>
      <c r="Z86" s="429"/>
      <c r="AA86" s="458">
        <v>42309</v>
      </c>
      <c r="AB86" s="447">
        <v>1</v>
      </c>
      <c r="AC86" s="447"/>
      <c r="AD86" s="458">
        <v>42309</v>
      </c>
    </row>
    <row r="87" spans="1:30" s="433" customFormat="1" x14ac:dyDescent="0.25">
      <c r="A87" s="429">
        <v>9</v>
      </c>
      <c r="B87" s="429">
        <v>9081</v>
      </c>
      <c r="C87" s="429">
        <v>4</v>
      </c>
      <c r="D87" s="429"/>
      <c r="E87" s="429"/>
      <c r="F87" s="429"/>
      <c r="G87" s="429"/>
      <c r="H87" s="429"/>
      <c r="I87" s="429" t="s">
        <v>133</v>
      </c>
      <c r="J87" s="430" t="s">
        <v>4436</v>
      </c>
      <c r="K87" s="429">
        <v>3600</v>
      </c>
      <c r="L87" s="429" t="s">
        <v>4439</v>
      </c>
      <c r="M87" s="429" t="s">
        <v>4432</v>
      </c>
      <c r="N87" s="429" t="s">
        <v>46</v>
      </c>
      <c r="O87" s="429">
        <v>20826</v>
      </c>
      <c r="P87" s="429">
        <v>6</v>
      </c>
      <c r="Q87" s="429"/>
      <c r="R87" s="429">
        <v>2</v>
      </c>
      <c r="S87" s="430">
        <v>0.75</v>
      </c>
      <c r="T87" s="430">
        <v>1</v>
      </c>
      <c r="U87" s="431"/>
      <c r="V87" s="1142"/>
      <c r="W87" s="447"/>
      <c r="X87" s="1138"/>
      <c r="Y87" s="1136"/>
      <c r="Z87" s="429"/>
      <c r="AA87" s="458">
        <v>42309</v>
      </c>
      <c r="AB87" s="447">
        <v>1</v>
      </c>
      <c r="AC87" s="447"/>
      <c r="AD87" s="458">
        <v>42309</v>
      </c>
    </row>
    <row r="88" spans="1:30" s="433" customFormat="1" x14ac:dyDescent="0.25">
      <c r="A88" s="429">
        <v>9</v>
      </c>
      <c r="B88" s="429">
        <v>9082</v>
      </c>
      <c r="C88" s="429">
        <v>4</v>
      </c>
      <c r="D88" s="429"/>
      <c r="E88" s="429"/>
      <c r="F88" s="429"/>
      <c r="G88" s="429"/>
      <c r="H88" s="429"/>
      <c r="I88" s="429" t="s">
        <v>133</v>
      </c>
      <c r="J88" s="430" t="s">
        <v>4436</v>
      </c>
      <c r="K88" s="429">
        <v>3600</v>
      </c>
      <c r="L88" s="429" t="s">
        <v>4439</v>
      </c>
      <c r="M88" s="429" t="s">
        <v>4432</v>
      </c>
      <c r="N88" s="429" t="s">
        <v>46</v>
      </c>
      <c r="O88" s="429">
        <v>20826</v>
      </c>
      <c r="P88" s="429">
        <v>7</v>
      </c>
      <c r="Q88" s="429"/>
      <c r="R88" s="429">
        <v>2</v>
      </c>
      <c r="S88" s="430">
        <v>0.75</v>
      </c>
      <c r="T88" s="430">
        <v>1</v>
      </c>
      <c r="U88" s="431"/>
      <c r="V88" s="1142"/>
      <c r="W88" s="447"/>
      <c r="X88" s="1138"/>
      <c r="Y88" s="1136"/>
      <c r="Z88" s="429"/>
      <c r="AA88" s="458">
        <v>42309</v>
      </c>
      <c r="AB88" s="447">
        <v>1</v>
      </c>
      <c r="AC88" s="447"/>
      <c r="AD88" s="458">
        <v>42309</v>
      </c>
    </row>
    <row r="89" spans="1:30" s="433" customFormat="1" x14ac:dyDescent="0.25">
      <c r="A89" s="429">
        <v>9</v>
      </c>
      <c r="B89" s="429">
        <v>9083</v>
      </c>
      <c r="C89" s="429">
        <v>4</v>
      </c>
      <c r="D89" s="429"/>
      <c r="E89" s="429"/>
      <c r="F89" s="429"/>
      <c r="G89" s="429"/>
      <c r="H89" s="429"/>
      <c r="I89" s="429" t="s">
        <v>133</v>
      </c>
      <c r="J89" s="430" t="s">
        <v>4436</v>
      </c>
      <c r="K89" s="429">
        <v>3600</v>
      </c>
      <c r="L89" s="429" t="s">
        <v>4439</v>
      </c>
      <c r="M89" s="429" t="s">
        <v>4432</v>
      </c>
      <c r="N89" s="429" t="s">
        <v>46</v>
      </c>
      <c r="O89" s="429">
        <v>20826</v>
      </c>
      <c r="P89" s="429">
        <v>8</v>
      </c>
      <c r="Q89" s="429"/>
      <c r="R89" s="429">
        <v>2</v>
      </c>
      <c r="S89" s="430">
        <v>0.75</v>
      </c>
      <c r="T89" s="430">
        <v>1</v>
      </c>
      <c r="U89" s="431"/>
      <c r="V89" s="1142"/>
      <c r="W89" s="447"/>
      <c r="X89" s="1138"/>
      <c r="Y89" s="1136"/>
      <c r="Z89" s="429"/>
      <c r="AA89" s="458">
        <v>42309</v>
      </c>
      <c r="AB89" s="447">
        <v>1</v>
      </c>
      <c r="AC89" s="447"/>
      <c r="AD89" s="458">
        <v>42309</v>
      </c>
    </row>
    <row r="90" spans="1:30" s="433" customFormat="1" x14ac:dyDescent="0.25">
      <c r="A90" s="429">
        <v>9</v>
      </c>
      <c r="B90" s="429">
        <v>9084</v>
      </c>
      <c r="C90" s="429">
        <v>4</v>
      </c>
      <c r="D90" s="429"/>
      <c r="E90" s="429"/>
      <c r="F90" s="429"/>
      <c r="G90" s="429"/>
      <c r="H90" s="429"/>
      <c r="I90" s="429" t="s">
        <v>133</v>
      </c>
      <c r="J90" s="430" t="s">
        <v>4436</v>
      </c>
      <c r="K90" s="429">
        <v>3600</v>
      </c>
      <c r="L90" s="429" t="s">
        <v>4439</v>
      </c>
      <c r="M90" s="429" t="s">
        <v>4432</v>
      </c>
      <c r="N90" s="429" t="s">
        <v>46</v>
      </c>
      <c r="O90" s="429">
        <v>20826</v>
      </c>
      <c r="P90" s="429">
        <v>9</v>
      </c>
      <c r="Q90" s="429"/>
      <c r="R90" s="429">
        <v>2</v>
      </c>
      <c r="S90" s="430">
        <v>0.75</v>
      </c>
      <c r="T90" s="430">
        <v>1</v>
      </c>
      <c r="U90" s="431"/>
      <c r="V90" s="1142"/>
      <c r="W90" s="447"/>
      <c r="X90" s="1138"/>
      <c r="Y90" s="1136"/>
      <c r="Z90" s="429"/>
      <c r="AA90" s="458">
        <v>42309</v>
      </c>
      <c r="AB90" s="447">
        <v>1</v>
      </c>
      <c r="AC90" s="447"/>
      <c r="AD90" s="458">
        <v>42309</v>
      </c>
    </row>
    <row r="91" spans="1:30" s="433" customFormat="1" x14ac:dyDescent="0.25">
      <c r="A91" s="429">
        <v>9</v>
      </c>
      <c r="B91" s="429">
        <v>9085</v>
      </c>
      <c r="C91" s="429">
        <v>4</v>
      </c>
      <c r="D91" s="429"/>
      <c r="E91" s="429"/>
      <c r="F91" s="429"/>
      <c r="G91" s="429"/>
      <c r="H91" s="429"/>
      <c r="I91" s="429" t="s">
        <v>133</v>
      </c>
      <c r="J91" s="430" t="s">
        <v>4436</v>
      </c>
      <c r="K91" s="429">
        <v>3600</v>
      </c>
      <c r="L91" s="429" t="s">
        <v>4439</v>
      </c>
      <c r="M91" s="429" t="s">
        <v>4432</v>
      </c>
      <c r="N91" s="429" t="s">
        <v>46</v>
      </c>
      <c r="O91" s="429">
        <v>20826</v>
      </c>
      <c r="P91" s="429">
        <v>10</v>
      </c>
      <c r="Q91" s="429"/>
      <c r="R91" s="429">
        <v>2</v>
      </c>
      <c r="S91" s="430">
        <v>0.75</v>
      </c>
      <c r="T91" s="430">
        <v>1</v>
      </c>
      <c r="U91" s="431"/>
      <c r="V91" s="1142"/>
      <c r="W91" s="447"/>
      <c r="X91" s="1138"/>
      <c r="Y91" s="1136"/>
      <c r="Z91" s="429"/>
      <c r="AA91" s="458">
        <v>42309</v>
      </c>
      <c r="AB91" s="447">
        <v>1</v>
      </c>
      <c r="AC91" s="447"/>
      <c r="AD91" s="458">
        <v>42309</v>
      </c>
    </row>
    <row r="92" spans="1:30" s="433" customFormat="1" x14ac:dyDescent="0.25">
      <c r="A92" s="429">
        <v>9</v>
      </c>
      <c r="B92" s="429">
        <v>9086</v>
      </c>
      <c r="C92" s="429">
        <v>4</v>
      </c>
      <c r="D92" s="429"/>
      <c r="E92" s="429"/>
      <c r="F92" s="429"/>
      <c r="G92" s="429"/>
      <c r="H92" s="429"/>
      <c r="I92" s="429" t="s">
        <v>133</v>
      </c>
      <c r="J92" s="430" t="s">
        <v>4436</v>
      </c>
      <c r="K92" s="429">
        <v>3600</v>
      </c>
      <c r="L92" s="429" t="s">
        <v>4439</v>
      </c>
      <c r="M92" s="429" t="s">
        <v>4432</v>
      </c>
      <c r="N92" s="429" t="s">
        <v>46</v>
      </c>
      <c r="O92" s="429">
        <v>20826</v>
      </c>
      <c r="P92" s="429">
        <v>11</v>
      </c>
      <c r="Q92" s="429"/>
      <c r="R92" s="429">
        <v>2</v>
      </c>
      <c r="S92" s="430">
        <v>0.75</v>
      </c>
      <c r="T92" s="430">
        <v>1</v>
      </c>
      <c r="U92" s="431"/>
      <c r="V92" s="1142"/>
      <c r="W92" s="447"/>
      <c r="X92" s="1138"/>
      <c r="Y92" s="1136"/>
      <c r="Z92" s="429"/>
      <c r="AA92" s="458">
        <v>42309</v>
      </c>
      <c r="AB92" s="447">
        <v>1</v>
      </c>
      <c r="AC92" s="447"/>
      <c r="AD92" s="458">
        <v>42309</v>
      </c>
    </row>
    <row r="93" spans="1:30" s="433" customFormat="1" x14ac:dyDescent="0.25">
      <c r="A93" s="429">
        <v>9</v>
      </c>
      <c r="B93" s="429">
        <v>9087</v>
      </c>
      <c r="C93" s="429">
        <v>4</v>
      </c>
      <c r="D93" s="429"/>
      <c r="E93" s="429"/>
      <c r="F93" s="429"/>
      <c r="G93" s="429"/>
      <c r="H93" s="429"/>
      <c r="I93" s="429" t="s">
        <v>133</v>
      </c>
      <c r="J93" s="430" t="s">
        <v>4436</v>
      </c>
      <c r="K93" s="429">
        <v>3600</v>
      </c>
      <c r="L93" s="429" t="s">
        <v>4439</v>
      </c>
      <c r="M93" s="429" t="s">
        <v>4432</v>
      </c>
      <c r="N93" s="429" t="s">
        <v>46</v>
      </c>
      <c r="O93" s="429">
        <v>20826</v>
      </c>
      <c r="P93" s="429">
        <v>12</v>
      </c>
      <c r="Q93" s="429"/>
      <c r="R93" s="429">
        <v>2</v>
      </c>
      <c r="S93" s="430">
        <v>0.75</v>
      </c>
      <c r="T93" s="430">
        <v>1</v>
      </c>
      <c r="U93" s="431"/>
      <c r="V93" s="1142"/>
      <c r="W93" s="447"/>
      <c r="X93" s="1138"/>
      <c r="Y93" s="1136"/>
      <c r="Z93" s="429"/>
      <c r="AA93" s="458">
        <v>42309</v>
      </c>
      <c r="AB93" s="447">
        <v>1</v>
      </c>
      <c r="AC93" s="447"/>
      <c r="AD93" s="458">
        <v>42309</v>
      </c>
    </row>
    <row r="94" spans="1:30" s="433" customFormat="1" x14ac:dyDescent="0.25">
      <c r="A94" s="429">
        <v>9</v>
      </c>
      <c r="B94" s="429">
        <v>9088</v>
      </c>
      <c r="C94" s="429">
        <v>4</v>
      </c>
      <c r="D94" s="429"/>
      <c r="E94" s="429"/>
      <c r="F94" s="429"/>
      <c r="G94" s="429"/>
      <c r="H94" s="429"/>
      <c r="I94" s="429" t="s">
        <v>133</v>
      </c>
      <c r="J94" s="430" t="s">
        <v>4436</v>
      </c>
      <c r="K94" s="429">
        <v>3600</v>
      </c>
      <c r="L94" s="429" t="s">
        <v>4439</v>
      </c>
      <c r="M94" s="429" t="s">
        <v>4432</v>
      </c>
      <c r="N94" s="429" t="s">
        <v>46</v>
      </c>
      <c r="O94" s="429">
        <v>20826</v>
      </c>
      <c r="P94" s="429">
        <v>13</v>
      </c>
      <c r="Q94" s="429"/>
      <c r="R94" s="429">
        <v>2</v>
      </c>
      <c r="S94" s="430">
        <v>0.75</v>
      </c>
      <c r="T94" s="430">
        <v>1</v>
      </c>
      <c r="U94" s="431"/>
      <c r="V94" s="1142"/>
      <c r="W94" s="447"/>
      <c r="X94" s="1139"/>
      <c r="Y94" s="1137"/>
      <c r="Z94" s="429"/>
      <c r="AA94" s="458">
        <v>42309</v>
      </c>
      <c r="AB94" s="447">
        <v>1</v>
      </c>
      <c r="AC94" s="447"/>
      <c r="AD94" s="458">
        <v>42309</v>
      </c>
    </row>
    <row r="95" spans="1:30" s="426" customFormat="1" ht="14.25" customHeight="1" x14ac:dyDescent="0.2">
      <c r="A95" s="423"/>
      <c r="B95" s="423"/>
      <c r="C95" s="423"/>
      <c r="D95" s="423"/>
      <c r="E95" s="423"/>
      <c r="F95" s="423"/>
      <c r="G95" s="423"/>
      <c r="H95" s="424" t="s">
        <v>856</v>
      </c>
      <c r="I95" s="423"/>
      <c r="J95" s="423"/>
      <c r="K95" s="423"/>
      <c r="L95" s="423"/>
      <c r="M95" s="423"/>
      <c r="N95" s="423"/>
      <c r="O95" s="423"/>
      <c r="P95" s="423"/>
      <c r="Q95" s="423"/>
      <c r="R95" s="423"/>
      <c r="S95" s="423"/>
      <c r="T95" s="423"/>
      <c r="U95" s="425"/>
      <c r="V95" s="445"/>
      <c r="W95" s="445"/>
      <c r="X95" s="450"/>
      <c r="Y95" s="468"/>
      <c r="Z95" s="455"/>
      <c r="AA95" s="457"/>
      <c r="AB95" s="454"/>
      <c r="AC95" s="454"/>
      <c r="AD95" s="457"/>
    </row>
    <row r="96" spans="1:30" s="433" customFormat="1" x14ac:dyDescent="0.25">
      <c r="A96" s="429">
        <v>9</v>
      </c>
      <c r="B96" s="429">
        <v>9089</v>
      </c>
      <c r="C96" s="429">
        <v>4</v>
      </c>
      <c r="D96" s="429"/>
      <c r="E96" s="429"/>
      <c r="F96" s="429"/>
      <c r="G96" s="429"/>
      <c r="H96" s="429"/>
      <c r="I96" s="429" t="s">
        <v>149</v>
      </c>
      <c r="J96" s="430" t="s">
        <v>4436</v>
      </c>
      <c r="K96" s="429">
        <v>3600</v>
      </c>
      <c r="L96" s="429" t="s">
        <v>4442</v>
      </c>
      <c r="M96" s="429" t="s">
        <v>4432</v>
      </c>
      <c r="N96" s="429" t="s">
        <v>46</v>
      </c>
      <c r="O96" s="429">
        <v>20825</v>
      </c>
      <c r="P96" s="429">
        <v>1</v>
      </c>
      <c r="Q96" s="429"/>
      <c r="R96" s="429">
        <v>2</v>
      </c>
      <c r="S96" s="430">
        <v>0.75</v>
      </c>
      <c r="T96" s="430">
        <v>1</v>
      </c>
      <c r="U96" s="431"/>
      <c r="V96" s="447"/>
      <c r="W96" s="447">
        <v>1</v>
      </c>
      <c r="X96" s="451">
        <v>42338</v>
      </c>
      <c r="Y96" s="470">
        <v>320887</v>
      </c>
      <c r="Z96" s="429"/>
      <c r="AA96" s="458">
        <v>42309</v>
      </c>
      <c r="AB96" s="447"/>
      <c r="AC96" s="447">
        <v>1</v>
      </c>
      <c r="AD96" s="458">
        <v>42339</v>
      </c>
    </row>
    <row r="97" spans="1:30" s="433" customFormat="1" x14ac:dyDescent="0.25">
      <c r="A97" s="429">
        <v>9</v>
      </c>
      <c r="B97" s="429">
        <v>9090</v>
      </c>
      <c r="C97" s="429">
        <v>4</v>
      </c>
      <c r="D97" s="429"/>
      <c r="E97" s="429"/>
      <c r="F97" s="429"/>
      <c r="G97" s="429"/>
      <c r="H97" s="429"/>
      <c r="I97" s="429" t="s">
        <v>149</v>
      </c>
      <c r="J97" s="430" t="s">
        <v>4436</v>
      </c>
      <c r="K97" s="429">
        <v>3600</v>
      </c>
      <c r="L97" s="429" t="s">
        <v>4442</v>
      </c>
      <c r="M97" s="429" t="s">
        <v>4432</v>
      </c>
      <c r="N97" s="429" t="s">
        <v>46</v>
      </c>
      <c r="O97" s="429">
        <v>20825</v>
      </c>
      <c r="P97" s="429">
        <v>2</v>
      </c>
      <c r="Q97" s="429"/>
      <c r="R97" s="429">
        <v>2</v>
      </c>
      <c r="S97" s="430">
        <v>0.75</v>
      </c>
      <c r="T97" s="430">
        <v>1</v>
      </c>
      <c r="U97" s="431"/>
      <c r="V97" s="447"/>
      <c r="W97" s="447">
        <v>1</v>
      </c>
      <c r="X97" s="451">
        <v>42338</v>
      </c>
      <c r="Y97" s="470">
        <v>319908</v>
      </c>
      <c r="Z97" s="429"/>
      <c r="AA97" s="458">
        <v>42309</v>
      </c>
      <c r="AB97" s="447"/>
      <c r="AC97" s="447">
        <v>1</v>
      </c>
      <c r="AD97" s="458">
        <v>42339</v>
      </c>
    </row>
    <row r="98" spans="1:30" s="433" customFormat="1" x14ac:dyDescent="0.25">
      <c r="A98" s="429">
        <v>9</v>
      </c>
      <c r="B98" s="429">
        <v>9091</v>
      </c>
      <c r="C98" s="429">
        <v>4</v>
      </c>
      <c r="D98" s="429"/>
      <c r="E98" s="429"/>
      <c r="F98" s="429"/>
      <c r="G98" s="429"/>
      <c r="H98" s="429"/>
      <c r="I98" s="429" t="s">
        <v>149</v>
      </c>
      <c r="J98" s="430" t="s">
        <v>4436</v>
      </c>
      <c r="K98" s="429">
        <v>3600</v>
      </c>
      <c r="L98" s="429" t="s">
        <v>4442</v>
      </c>
      <c r="M98" s="429" t="s">
        <v>4432</v>
      </c>
      <c r="N98" s="429" t="s">
        <v>46</v>
      </c>
      <c r="O98" s="429">
        <v>20825</v>
      </c>
      <c r="P98" s="429">
        <v>3</v>
      </c>
      <c r="Q98" s="429"/>
      <c r="R98" s="429">
        <v>2</v>
      </c>
      <c r="S98" s="430">
        <v>0.75</v>
      </c>
      <c r="T98" s="430">
        <v>1</v>
      </c>
      <c r="U98" s="431"/>
      <c r="V98" s="447"/>
      <c r="W98" s="447">
        <v>1</v>
      </c>
      <c r="X98" s="451">
        <v>42338</v>
      </c>
      <c r="Y98" s="470">
        <v>321005</v>
      </c>
      <c r="Z98" s="429"/>
      <c r="AA98" s="458">
        <v>42309</v>
      </c>
      <c r="AB98" s="447"/>
      <c r="AC98" s="447">
        <v>1</v>
      </c>
      <c r="AD98" s="458">
        <v>42339</v>
      </c>
    </row>
    <row r="99" spans="1:30" s="433" customFormat="1" x14ac:dyDescent="0.25">
      <c r="A99" s="429">
        <v>9</v>
      </c>
      <c r="B99" s="429">
        <v>9092</v>
      </c>
      <c r="C99" s="429">
        <v>4</v>
      </c>
      <c r="D99" s="429"/>
      <c r="E99" s="429"/>
      <c r="F99" s="429"/>
      <c r="G99" s="429"/>
      <c r="H99" s="429"/>
      <c r="I99" s="429" t="s">
        <v>149</v>
      </c>
      <c r="J99" s="430" t="s">
        <v>4436</v>
      </c>
      <c r="K99" s="429">
        <v>3600</v>
      </c>
      <c r="L99" s="429" t="s">
        <v>4442</v>
      </c>
      <c r="M99" s="429" t="s">
        <v>4432</v>
      </c>
      <c r="N99" s="429" t="s">
        <v>46</v>
      </c>
      <c r="O99" s="429">
        <v>20825</v>
      </c>
      <c r="P99" s="429">
        <v>4</v>
      </c>
      <c r="Q99" s="429"/>
      <c r="R99" s="429">
        <v>2</v>
      </c>
      <c r="S99" s="430">
        <v>0.75</v>
      </c>
      <c r="T99" s="430">
        <v>1</v>
      </c>
      <c r="U99" s="431"/>
      <c r="V99" s="447"/>
      <c r="W99" s="447">
        <v>1</v>
      </c>
      <c r="X99" s="451">
        <v>42347</v>
      </c>
      <c r="Y99" s="470">
        <v>308624</v>
      </c>
      <c r="Z99" s="429"/>
      <c r="AA99" s="458">
        <v>42339</v>
      </c>
      <c r="AB99" s="447"/>
      <c r="AC99" s="447">
        <v>1</v>
      </c>
      <c r="AD99" s="458">
        <v>42339</v>
      </c>
    </row>
    <row r="100" spans="1:30" s="433" customFormat="1" x14ac:dyDescent="0.25">
      <c r="A100" s="429">
        <v>9</v>
      </c>
      <c r="B100" s="429">
        <v>9093</v>
      </c>
      <c r="C100" s="429">
        <v>4</v>
      </c>
      <c r="D100" s="429"/>
      <c r="E100" s="429"/>
      <c r="F100" s="429"/>
      <c r="G100" s="429"/>
      <c r="H100" s="429"/>
      <c r="I100" s="429" t="s">
        <v>149</v>
      </c>
      <c r="J100" s="430" t="s">
        <v>4436</v>
      </c>
      <c r="K100" s="429">
        <v>3600</v>
      </c>
      <c r="L100" s="429" t="s">
        <v>4442</v>
      </c>
      <c r="M100" s="429" t="s">
        <v>4432</v>
      </c>
      <c r="N100" s="429" t="s">
        <v>46</v>
      </c>
      <c r="O100" s="429">
        <v>20825</v>
      </c>
      <c r="P100" s="429">
        <v>5</v>
      </c>
      <c r="Q100" s="429"/>
      <c r="R100" s="429">
        <v>2</v>
      </c>
      <c r="S100" s="430">
        <v>0.75</v>
      </c>
      <c r="T100" s="430">
        <v>1</v>
      </c>
      <c r="U100" s="431"/>
      <c r="V100" s="447"/>
      <c r="W100" s="447">
        <v>1</v>
      </c>
      <c r="X100" s="451">
        <v>42338</v>
      </c>
      <c r="Y100" s="470">
        <v>320133</v>
      </c>
      <c r="Z100" s="429"/>
      <c r="AA100" s="458">
        <v>42309</v>
      </c>
      <c r="AB100" s="447"/>
      <c r="AC100" s="447">
        <v>1</v>
      </c>
      <c r="AD100" s="458">
        <v>42339</v>
      </c>
    </row>
    <row r="101" spans="1:30" s="426" customFormat="1" ht="14.25" customHeight="1" x14ac:dyDescent="0.2">
      <c r="A101" s="423"/>
      <c r="B101" s="423"/>
      <c r="C101" s="423"/>
      <c r="D101" s="423"/>
      <c r="E101" s="423"/>
      <c r="F101" s="423"/>
      <c r="G101" s="423"/>
      <c r="H101" s="424" t="s">
        <v>856</v>
      </c>
      <c r="I101" s="423"/>
      <c r="J101" s="423"/>
      <c r="K101" s="423"/>
      <c r="L101" s="423"/>
      <c r="M101" s="423"/>
      <c r="N101" s="423"/>
      <c r="O101" s="423"/>
      <c r="P101" s="423"/>
      <c r="Q101" s="423"/>
      <c r="R101" s="423"/>
      <c r="S101" s="423"/>
      <c r="T101" s="423"/>
      <c r="U101" s="425"/>
      <c r="V101" s="445"/>
      <c r="W101" s="445"/>
      <c r="X101" s="450"/>
      <c r="Y101" s="468"/>
      <c r="Z101" s="455"/>
      <c r="AA101" s="457"/>
      <c r="AB101" s="454"/>
      <c r="AC101" s="454"/>
      <c r="AD101" s="457"/>
    </row>
    <row r="102" spans="1:30" s="433" customFormat="1" x14ac:dyDescent="0.25">
      <c r="A102" s="429">
        <v>9</v>
      </c>
      <c r="B102" s="429">
        <v>9094</v>
      </c>
      <c r="C102" s="429">
        <v>4</v>
      </c>
      <c r="D102" s="429"/>
      <c r="E102" s="429"/>
      <c r="F102" s="429"/>
      <c r="G102" s="429"/>
      <c r="H102" s="429"/>
      <c r="I102" s="429" t="s">
        <v>133</v>
      </c>
      <c r="J102" s="430" t="s">
        <v>4443</v>
      </c>
      <c r="K102" s="429">
        <v>3100</v>
      </c>
      <c r="L102" s="429" t="s">
        <v>4444</v>
      </c>
      <c r="M102" s="429" t="s">
        <v>4445</v>
      </c>
      <c r="N102" s="429" t="s">
        <v>46</v>
      </c>
      <c r="O102" s="429">
        <v>20820</v>
      </c>
      <c r="P102" s="429">
        <v>1</v>
      </c>
      <c r="Q102" s="429"/>
      <c r="R102" s="429">
        <v>2</v>
      </c>
      <c r="S102" s="430">
        <v>0.75</v>
      </c>
      <c r="T102" s="430">
        <v>1</v>
      </c>
      <c r="U102" s="1168" t="s">
        <v>4446</v>
      </c>
      <c r="V102" s="1143">
        <v>1</v>
      </c>
      <c r="W102" s="447"/>
      <c r="X102" s="1140">
        <v>42346</v>
      </c>
      <c r="Y102" s="1141" t="s">
        <v>4447</v>
      </c>
      <c r="Z102" s="1145"/>
      <c r="AA102" s="458">
        <v>42339</v>
      </c>
      <c r="AB102" s="447">
        <v>1</v>
      </c>
      <c r="AC102" s="447"/>
      <c r="AD102" s="458">
        <v>42339</v>
      </c>
    </row>
    <row r="103" spans="1:30" s="433" customFormat="1" x14ac:dyDescent="0.25">
      <c r="A103" s="429">
        <v>9</v>
      </c>
      <c r="B103" s="429">
        <v>9095</v>
      </c>
      <c r="C103" s="429">
        <v>4</v>
      </c>
      <c r="D103" s="429"/>
      <c r="E103" s="429"/>
      <c r="F103" s="429"/>
      <c r="G103" s="429"/>
      <c r="H103" s="429"/>
      <c r="I103" s="429" t="s">
        <v>133</v>
      </c>
      <c r="J103" s="430" t="s">
        <v>4443</v>
      </c>
      <c r="K103" s="429">
        <v>3100</v>
      </c>
      <c r="L103" s="429" t="s">
        <v>4444</v>
      </c>
      <c r="M103" s="429" t="s">
        <v>4445</v>
      </c>
      <c r="N103" s="429" t="s">
        <v>46</v>
      </c>
      <c r="O103" s="429">
        <v>20820</v>
      </c>
      <c r="P103" s="429">
        <v>2</v>
      </c>
      <c r="Q103" s="429"/>
      <c r="R103" s="429">
        <v>2</v>
      </c>
      <c r="S103" s="430">
        <v>0.75</v>
      </c>
      <c r="T103" s="430">
        <v>1</v>
      </c>
      <c r="U103" s="1154"/>
      <c r="V103" s="1135"/>
      <c r="W103" s="447"/>
      <c r="X103" s="1138"/>
      <c r="Y103" s="1136"/>
      <c r="Z103" s="1146"/>
      <c r="AA103" s="458">
        <v>42339</v>
      </c>
      <c r="AB103" s="447">
        <v>1</v>
      </c>
      <c r="AC103" s="447"/>
      <c r="AD103" s="458">
        <v>42339</v>
      </c>
    </row>
    <row r="104" spans="1:30" s="433" customFormat="1" x14ac:dyDescent="0.25">
      <c r="A104" s="429">
        <v>9</v>
      </c>
      <c r="B104" s="429">
        <v>9096</v>
      </c>
      <c r="C104" s="429">
        <v>4</v>
      </c>
      <c r="D104" s="429"/>
      <c r="E104" s="429"/>
      <c r="F104" s="429"/>
      <c r="G104" s="429"/>
      <c r="H104" s="429"/>
      <c r="I104" s="429" t="s">
        <v>133</v>
      </c>
      <c r="J104" s="430" t="s">
        <v>4443</v>
      </c>
      <c r="K104" s="429">
        <v>3100</v>
      </c>
      <c r="L104" s="429" t="s">
        <v>4444</v>
      </c>
      <c r="M104" s="429" t="s">
        <v>4445</v>
      </c>
      <c r="N104" s="429" t="s">
        <v>46</v>
      </c>
      <c r="O104" s="429">
        <v>20820</v>
      </c>
      <c r="P104" s="429">
        <v>3</v>
      </c>
      <c r="Q104" s="429"/>
      <c r="R104" s="429">
        <v>2</v>
      </c>
      <c r="S104" s="430">
        <v>0.75</v>
      </c>
      <c r="T104" s="430">
        <v>1</v>
      </c>
      <c r="U104" s="1154"/>
      <c r="V104" s="1135"/>
      <c r="W104" s="447"/>
      <c r="X104" s="1138"/>
      <c r="Y104" s="1136"/>
      <c r="Z104" s="1146"/>
      <c r="AA104" s="458">
        <v>42339</v>
      </c>
      <c r="AB104" s="447">
        <v>1</v>
      </c>
      <c r="AC104" s="447"/>
      <c r="AD104" s="458">
        <v>42339</v>
      </c>
    </row>
    <row r="105" spans="1:30" s="433" customFormat="1" x14ac:dyDescent="0.25">
      <c r="A105" s="429">
        <v>9</v>
      </c>
      <c r="B105" s="429">
        <v>9097</v>
      </c>
      <c r="C105" s="429">
        <v>4</v>
      </c>
      <c r="D105" s="429"/>
      <c r="E105" s="429"/>
      <c r="F105" s="429"/>
      <c r="G105" s="429"/>
      <c r="H105" s="429"/>
      <c r="I105" s="429" t="s">
        <v>133</v>
      </c>
      <c r="J105" s="430" t="s">
        <v>4443</v>
      </c>
      <c r="K105" s="429">
        <v>3100</v>
      </c>
      <c r="L105" s="429" t="s">
        <v>4444</v>
      </c>
      <c r="M105" s="429" t="s">
        <v>4445</v>
      </c>
      <c r="N105" s="429" t="s">
        <v>46</v>
      </c>
      <c r="O105" s="429">
        <v>20820</v>
      </c>
      <c r="P105" s="429">
        <v>4</v>
      </c>
      <c r="Q105" s="429"/>
      <c r="R105" s="429">
        <v>2</v>
      </c>
      <c r="S105" s="430">
        <v>0.75</v>
      </c>
      <c r="T105" s="430">
        <v>1</v>
      </c>
      <c r="U105" s="1154"/>
      <c r="V105" s="1135"/>
      <c r="W105" s="447"/>
      <c r="X105" s="1138"/>
      <c r="Y105" s="1136"/>
      <c r="Z105" s="1146"/>
      <c r="AA105" s="458">
        <v>42339</v>
      </c>
      <c r="AB105" s="447">
        <v>1</v>
      </c>
      <c r="AC105" s="447"/>
      <c r="AD105" s="458">
        <v>42339</v>
      </c>
    </row>
    <row r="106" spans="1:30" s="433" customFormat="1" x14ac:dyDescent="0.25">
      <c r="A106" s="429">
        <v>9</v>
      </c>
      <c r="B106" s="429">
        <v>9098</v>
      </c>
      <c r="C106" s="429">
        <v>4</v>
      </c>
      <c r="D106" s="429"/>
      <c r="E106" s="429"/>
      <c r="F106" s="429"/>
      <c r="G106" s="429"/>
      <c r="H106" s="429"/>
      <c r="I106" s="429" t="s">
        <v>133</v>
      </c>
      <c r="J106" s="430" t="s">
        <v>4443</v>
      </c>
      <c r="K106" s="429">
        <v>3100</v>
      </c>
      <c r="L106" s="429" t="s">
        <v>4444</v>
      </c>
      <c r="M106" s="429" t="s">
        <v>4445</v>
      </c>
      <c r="N106" s="429" t="s">
        <v>46</v>
      </c>
      <c r="O106" s="429">
        <v>20820</v>
      </c>
      <c r="P106" s="429">
        <v>5</v>
      </c>
      <c r="Q106" s="429"/>
      <c r="R106" s="429">
        <v>2</v>
      </c>
      <c r="S106" s="430">
        <v>0.75</v>
      </c>
      <c r="T106" s="430">
        <v>1</v>
      </c>
      <c r="U106" s="1154"/>
      <c r="V106" s="1135"/>
      <c r="W106" s="447"/>
      <c r="X106" s="1138"/>
      <c r="Y106" s="1136"/>
      <c r="Z106" s="1146"/>
      <c r="AA106" s="458">
        <v>42339</v>
      </c>
      <c r="AB106" s="447">
        <v>1</v>
      </c>
      <c r="AC106" s="447"/>
      <c r="AD106" s="458">
        <v>42339</v>
      </c>
    </row>
    <row r="107" spans="1:30" s="433" customFormat="1" x14ac:dyDescent="0.25">
      <c r="A107" s="429">
        <v>9</v>
      </c>
      <c r="B107" s="429">
        <v>9099</v>
      </c>
      <c r="C107" s="429">
        <v>4</v>
      </c>
      <c r="D107" s="429"/>
      <c r="E107" s="429"/>
      <c r="F107" s="429"/>
      <c r="G107" s="429"/>
      <c r="H107" s="429"/>
      <c r="I107" s="429" t="s">
        <v>133</v>
      </c>
      <c r="J107" s="430" t="s">
        <v>4443</v>
      </c>
      <c r="K107" s="429">
        <v>3100</v>
      </c>
      <c r="L107" s="429" t="s">
        <v>4444</v>
      </c>
      <c r="M107" s="429" t="s">
        <v>4445</v>
      </c>
      <c r="N107" s="429" t="s">
        <v>46</v>
      </c>
      <c r="O107" s="429">
        <v>20820</v>
      </c>
      <c r="P107" s="429">
        <v>6</v>
      </c>
      <c r="Q107" s="429"/>
      <c r="R107" s="429">
        <v>2</v>
      </c>
      <c r="S107" s="430">
        <v>0.75</v>
      </c>
      <c r="T107" s="430">
        <v>1</v>
      </c>
      <c r="U107" s="1154"/>
      <c r="V107" s="1135"/>
      <c r="W107" s="447"/>
      <c r="X107" s="1138"/>
      <c r="Y107" s="1136"/>
      <c r="Z107" s="1146"/>
      <c r="AA107" s="458">
        <v>42339</v>
      </c>
      <c r="AB107" s="447">
        <v>1</v>
      </c>
      <c r="AC107" s="447"/>
      <c r="AD107" s="458">
        <v>42339</v>
      </c>
    </row>
    <row r="108" spans="1:30" s="433" customFormat="1" x14ac:dyDescent="0.25">
      <c r="A108" s="429">
        <v>9</v>
      </c>
      <c r="B108" s="429">
        <v>9100</v>
      </c>
      <c r="C108" s="429">
        <v>4</v>
      </c>
      <c r="D108" s="429"/>
      <c r="E108" s="429"/>
      <c r="F108" s="429"/>
      <c r="G108" s="429"/>
      <c r="H108" s="429"/>
      <c r="I108" s="429" t="s">
        <v>133</v>
      </c>
      <c r="J108" s="430" t="s">
        <v>4443</v>
      </c>
      <c r="K108" s="429">
        <v>3100</v>
      </c>
      <c r="L108" s="429" t="s">
        <v>4444</v>
      </c>
      <c r="M108" s="429" t="s">
        <v>4445</v>
      </c>
      <c r="N108" s="429" t="s">
        <v>46</v>
      </c>
      <c r="O108" s="429">
        <v>20820</v>
      </c>
      <c r="P108" s="429">
        <v>7</v>
      </c>
      <c r="Q108" s="429"/>
      <c r="R108" s="429">
        <v>2</v>
      </c>
      <c r="S108" s="430">
        <v>0.75</v>
      </c>
      <c r="T108" s="430">
        <v>1</v>
      </c>
      <c r="U108" s="1154"/>
      <c r="V108" s="1135"/>
      <c r="W108" s="447"/>
      <c r="X108" s="1138"/>
      <c r="Y108" s="1136"/>
      <c r="Z108" s="1146"/>
      <c r="AA108" s="458">
        <v>42339</v>
      </c>
      <c r="AB108" s="447">
        <v>1</v>
      </c>
      <c r="AC108" s="447"/>
      <c r="AD108" s="458">
        <v>42339</v>
      </c>
    </row>
    <row r="109" spans="1:30" s="433" customFormat="1" x14ac:dyDescent="0.25">
      <c r="A109" s="429">
        <v>9</v>
      </c>
      <c r="B109" s="429">
        <v>9101</v>
      </c>
      <c r="C109" s="429">
        <v>4</v>
      </c>
      <c r="D109" s="429"/>
      <c r="E109" s="429"/>
      <c r="F109" s="429"/>
      <c r="G109" s="429"/>
      <c r="H109" s="429"/>
      <c r="I109" s="429" t="s">
        <v>133</v>
      </c>
      <c r="J109" s="430" t="s">
        <v>4443</v>
      </c>
      <c r="K109" s="429">
        <v>3100</v>
      </c>
      <c r="L109" s="429" t="s">
        <v>4444</v>
      </c>
      <c r="M109" s="429" t="s">
        <v>4445</v>
      </c>
      <c r="N109" s="429" t="s">
        <v>46</v>
      </c>
      <c r="O109" s="429">
        <v>20820</v>
      </c>
      <c r="P109" s="429">
        <v>8</v>
      </c>
      <c r="Q109" s="429"/>
      <c r="R109" s="429">
        <v>2</v>
      </c>
      <c r="S109" s="430">
        <v>0.75</v>
      </c>
      <c r="T109" s="430">
        <v>1</v>
      </c>
      <c r="U109" s="1155"/>
      <c r="V109" s="1144"/>
      <c r="W109" s="447"/>
      <c r="X109" s="1139"/>
      <c r="Y109" s="1137"/>
      <c r="Z109" s="1147"/>
      <c r="AA109" s="458">
        <v>42339</v>
      </c>
      <c r="AB109" s="447">
        <v>1</v>
      </c>
      <c r="AC109" s="447"/>
      <c r="AD109" s="458">
        <v>42339</v>
      </c>
    </row>
    <row r="110" spans="1:30" s="426" customFormat="1" ht="14.25" customHeight="1" x14ac:dyDescent="0.2">
      <c r="A110" s="423"/>
      <c r="B110" s="423"/>
      <c r="C110" s="423"/>
      <c r="D110" s="423"/>
      <c r="E110" s="423"/>
      <c r="F110" s="423"/>
      <c r="G110" s="423"/>
      <c r="H110" s="424" t="s">
        <v>856</v>
      </c>
      <c r="I110" s="423"/>
      <c r="J110" s="423"/>
      <c r="K110" s="423"/>
      <c r="L110" s="423"/>
      <c r="M110" s="423"/>
      <c r="N110" s="423"/>
      <c r="O110" s="423"/>
      <c r="P110" s="423"/>
      <c r="Q110" s="423"/>
      <c r="R110" s="423"/>
      <c r="S110" s="423"/>
      <c r="T110" s="423"/>
      <c r="U110" s="425"/>
      <c r="V110" s="445"/>
      <c r="W110" s="445"/>
      <c r="X110" s="450"/>
      <c r="Y110" s="468"/>
      <c r="Z110" s="455"/>
      <c r="AA110" s="457"/>
      <c r="AB110" s="454"/>
      <c r="AC110" s="454"/>
      <c r="AD110" s="457"/>
    </row>
    <row r="111" spans="1:30" s="433" customFormat="1" x14ac:dyDescent="0.25">
      <c r="A111" s="429">
        <v>9</v>
      </c>
      <c r="B111" s="429">
        <v>9102</v>
      </c>
      <c r="C111" s="429">
        <v>4</v>
      </c>
      <c r="D111" s="429"/>
      <c r="E111" s="429"/>
      <c r="F111" s="429"/>
      <c r="G111" s="429"/>
      <c r="H111" s="429"/>
      <c r="I111" s="429" t="s">
        <v>149</v>
      </c>
      <c r="J111" s="430" t="s">
        <v>4436</v>
      </c>
      <c r="K111" s="429">
        <v>3200</v>
      </c>
      <c r="L111" s="429" t="s">
        <v>4177</v>
      </c>
      <c r="M111" s="429" t="s">
        <v>4448</v>
      </c>
      <c r="N111" s="429" t="s">
        <v>46</v>
      </c>
      <c r="O111" s="429">
        <v>20819</v>
      </c>
      <c r="P111" s="429">
        <v>1</v>
      </c>
      <c r="Q111" s="429"/>
      <c r="R111" s="429">
        <v>2</v>
      </c>
      <c r="S111" s="430">
        <v>0.75</v>
      </c>
      <c r="T111" s="430">
        <v>1</v>
      </c>
      <c r="U111" s="1168" t="s">
        <v>4446</v>
      </c>
      <c r="V111" s="1143">
        <v>1</v>
      </c>
      <c r="W111" s="447"/>
      <c r="X111" s="1140">
        <v>42433</v>
      </c>
      <c r="Y111" s="1141" t="s">
        <v>4449</v>
      </c>
      <c r="Z111" s="1145"/>
      <c r="AA111" s="458">
        <v>42339</v>
      </c>
      <c r="AB111" s="447">
        <v>1</v>
      </c>
      <c r="AC111" s="447"/>
      <c r="AD111" s="458">
        <v>42339</v>
      </c>
    </row>
    <row r="112" spans="1:30" s="433" customFormat="1" x14ac:dyDescent="0.25">
      <c r="A112" s="429">
        <v>9</v>
      </c>
      <c r="B112" s="429">
        <v>9103</v>
      </c>
      <c r="C112" s="429">
        <v>4</v>
      </c>
      <c r="D112" s="429"/>
      <c r="E112" s="429"/>
      <c r="F112" s="429"/>
      <c r="G112" s="429"/>
      <c r="H112" s="429"/>
      <c r="I112" s="429" t="s">
        <v>149</v>
      </c>
      <c r="J112" s="430" t="s">
        <v>4436</v>
      </c>
      <c r="K112" s="429">
        <v>3200</v>
      </c>
      <c r="L112" s="429" t="s">
        <v>4177</v>
      </c>
      <c r="M112" s="429" t="s">
        <v>4448</v>
      </c>
      <c r="N112" s="429" t="s">
        <v>46</v>
      </c>
      <c r="O112" s="429">
        <v>20819</v>
      </c>
      <c r="P112" s="429">
        <v>2</v>
      </c>
      <c r="Q112" s="429"/>
      <c r="R112" s="429">
        <v>2</v>
      </c>
      <c r="S112" s="430">
        <v>0.75</v>
      </c>
      <c r="T112" s="430">
        <v>1</v>
      </c>
      <c r="U112" s="1154"/>
      <c r="V112" s="1135"/>
      <c r="W112" s="447"/>
      <c r="X112" s="1138"/>
      <c r="Y112" s="1136"/>
      <c r="Z112" s="1146"/>
      <c r="AA112" s="458">
        <v>42339</v>
      </c>
      <c r="AB112" s="447">
        <v>1</v>
      </c>
      <c r="AC112" s="447"/>
      <c r="AD112" s="458">
        <v>42339</v>
      </c>
    </row>
    <row r="113" spans="1:30" s="433" customFormat="1" x14ac:dyDescent="0.25">
      <c r="A113" s="429">
        <v>9</v>
      </c>
      <c r="B113" s="429">
        <v>9104</v>
      </c>
      <c r="C113" s="429">
        <v>4</v>
      </c>
      <c r="D113" s="429"/>
      <c r="E113" s="429"/>
      <c r="F113" s="429"/>
      <c r="G113" s="429"/>
      <c r="H113" s="429"/>
      <c r="I113" s="429" t="s">
        <v>149</v>
      </c>
      <c r="J113" s="430" t="s">
        <v>4436</v>
      </c>
      <c r="K113" s="429">
        <v>3200</v>
      </c>
      <c r="L113" s="429" t="s">
        <v>4177</v>
      </c>
      <c r="M113" s="429" t="s">
        <v>4448</v>
      </c>
      <c r="N113" s="429" t="s">
        <v>46</v>
      </c>
      <c r="O113" s="429">
        <v>20819</v>
      </c>
      <c r="P113" s="429">
        <v>3</v>
      </c>
      <c r="Q113" s="429"/>
      <c r="R113" s="429">
        <v>2</v>
      </c>
      <c r="S113" s="430">
        <v>0.75</v>
      </c>
      <c r="T113" s="430">
        <v>1</v>
      </c>
      <c r="U113" s="1154"/>
      <c r="V113" s="1135"/>
      <c r="W113" s="447"/>
      <c r="X113" s="1138"/>
      <c r="Y113" s="1136"/>
      <c r="Z113" s="1146"/>
      <c r="AA113" s="458">
        <v>42339</v>
      </c>
      <c r="AB113" s="447">
        <v>1</v>
      </c>
      <c r="AC113" s="447"/>
      <c r="AD113" s="458">
        <v>42339</v>
      </c>
    </row>
    <row r="114" spans="1:30" s="433" customFormat="1" x14ac:dyDescent="0.25">
      <c r="A114" s="429">
        <v>9</v>
      </c>
      <c r="B114" s="429">
        <v>9105</v>
      </c>
      <c r="C114" s="429">
        <v>4</v>
      </c>
      <c r="D114" s="429"/>
      <c r="E114" s="429"/>
      <c r="F114" s="429"/>
      <c r="G114" s="429"/>
      <c r="H114" s="429"/>
      <c r="I114" s="429" t="s">
        <v>149</v>
      </c>
      <c r="J114" s="430" t="s">
        <v>4436</v>
      </c>
      <c r="K114" s="429">
        <v>3200</v>
      </c>
      <c r="L114" s="429" t="s">
        <v>4177</v>
      </c>
      <c r="M114" s="429" t="s">
        <v>4448</v>
      </c>
      <c r="N114" s="429" t="s">
        <v>46</v>
      </c>
      <c r="O114" s="429">
        <v>20819</v>
      </c>
      <c r="P114" s="429">
        <v>4</v>
      </c>
      <c r="Q114" s="429"/>
      <c r="R114" s="429">
        <v>2</v>
      </c>
      <c r="S114" s="430">
        <v>0.75</v>
      </c>
      <c r="T114" s="430">
        <v>1</v>
      </c>
      <c r="U114" s="1154"/>
      <c r="V114" s="1135"/>
      <c r="W114" s="447"/>
      <c r="X114" s="1138"/>
      <c r="Y114" s="1136"/>
      <c r="Z114" s="1146"/>
      <c r="AA114" s="458">
        <v>42339</v>
      </c>
      <c r="AB114" s="447">
        <v>1</v>
      </c>
      <c r="AC114" s="447"/>
      <c r="AD114" s="458">
        <v>42339</v>
      </c>
    </row>
    <row r="115" spans="1:30" s="433" customFormat="1" x14ac:dyDescent="0.25">
      <c r="A115" s="429">
        <v>9</v>
      </c>
      <c r="B115" s="429">
        <v>9106</v>
      </c>
      <c r="C115" s="429">
        <v>4</v>
      </c>
      <c r="D115" s="429"/>
      <c r="E115" s="429"/>
      <c r="F115" s="429"/>
      <c r="G115" s="429"/>
      <c r="H115" s="429"/>
      <c r="I115" s="429" t="s">
        <v>149</v>
      </c>
      <c r="J115" s="430" t="s">
        <v>4436</v>
      </c>
      <c r="K115" s="429">
        <v>3200</v>
      </c>
      <c r="L115" s="429" t="s">
        <v>4177</v>
      </c>
      <c r="M115" s="429" t="s">
        <v>4448</v>
      </c>
      <c r="N115" s="429" t="s">
        <v>46</v>
      </c>
      <c r="O115" s="429">
        <v>20819</v>
      </c>
      <c r="P115" s="429">
        <v>5</v>
      </c>
      <c r="Q115" s="429"/>
      <c r="R115" s="429">
        <v>2</v>
      </c>
      <c r="S115" s="430">
        <v>0.75</v>
      </c>
      <c r="T115" s="430">
        <v>1</v>
      </c>
      <c r="U115" s="1154"/>
      <c r="V115" s="1135"/>
      <c r="W115" s="447"/>
      <c r="X115" s="1138"/>
      <c r="Y115" s="1136"/>
      <c r="Z115" s="1146"/>
      <c r="AA115" s="458">
        <v>42339</v>
      </c>
      <c r="AB115" s="447">
        <v>1</v>
      </c>
      <c r="AC115" s="447"/>
      <c r="AD115" s="458">
        <v>42339</v>
      </c>
    </row>
    <row r="116" spans="1:30" s="433" customFormat="1" x14ac:dyDescent="0.25">
      <c r="A116" s="429">
        <v>9</v>
      </c>
      <c r="B116" s="429">
        <v>9107</v>
      </c>
      <c r="C116" s="429">
        <v>4</v>
      </c>
      <c r="D116" s="429"/>
      <c r="E116" s="429"/>
      <c r="F116" s="429"/>
      <c r="G116" s="429"/>
      <c r="H116" s="429"/>
      <c r="I116" s="429" t="s">
        <v>149</v>
      </c>
      <c r="J116" s="430" t="s">
        <v>4436</v>
      </c>
      <c r="K116" s="429">
        <v>3200</v>
      </c>
      <c r="L116" s="429" t="s">
        <v>4177</v>
      </c>
      <c r="M116" s="429" t="s">
        <v>4448</v>
      </c>
      <c r="N116" s="429" t="s">
        <v>46</v>
      </c>
      <c r="O116" s="429">
        <v>20819</v>
      </c>
      <c r="P116" s="429">
        <v>6</v>
      </c>
      <c r="Q116" s="429"/>
      <c r="R116" s="429">
        <v>2</v>
      </c>
      <c r="S116" s="430">
        <v>0.75</v>
      </c>
      <c r="T116" s="430">
        <v>1</v>
      </c>
      <c r="U116" s="1154"/>
      <c r="V116" s="1135"/>
      <c r="W116" s="447"/>
      <c r="X116" s="1138"/>
      <c r="Y116" s="1136"/>
      <c r="Z116" s="1146"/>
      <c r="AA116" s="458">
        <v>42339</v>
      </c>
      <c r="AB116" s="447">
        <v>1</v>
      </c>
      <c r="AC116" s="447"/>
      <c r="AD116" s="458">
        <v>42339</v>
      </c>
    </row>
    <row r="117" spans="1:30" s="433" customFormat="1" x14ac:dyDescent="0.25">
      <c r="A117" s="429">
        <v>9</v>
      </c>
      <c r="B117" s="429">
        <v>9108</v>
      </c>
      <c r="C117" s="429">
        <v>4</v>
      </c>
      <c r="D117" s="429"/>
      <c r="E117" s="429"/>
      <c r="F117" s="429"/>
      <c r="G117" s="429"/>
      <c r="H117" s="429"/>
      <c r="I117" s="429" t="s">
        <v>149</v>
      </c>
      <c r="J117" s="430" t="s">
        <v>4436</v>
      </c>
      <c r="K117" s="429">
        <v>3200</v>
      </c>
      <c r="L117" s="429" t="s">
        <v>4177</v>
      </c>
      <c r="M117" s="429" t="s">
        <v>4448</v>
      </c>
      <c r="N117" s="429" t="s">
        <v>46</v>
      </c>
      <c r="O117" s="429">
        <v>20819</v>
      </c>
      <c r="P117" s="429">
        <v>7</v>
      </c>
      <c r="Q117" s="429"/>
      <c r="R117" s="429">
        <v>2</v>
      </c>
      <c r="S117" s="430">
        <v>0.75</v>
      </c>
      <c r="T117" s="430">
        <v>1</v>
      </c>
      <c r="U117" s="1154"/>
      <c r="V117" s="1135"/>
      <c r="W117" s="447"/>
      <c r="X117" s="1138"/>
      <c r="Y117" s="1136"/>
      <c r="Z117" s="1146"/>
      <c r="AA117" s="458">
        <v>42339</v>
      </c>
      <c r="AB117" s="447">
        <v>1</v>
      </c>
      <c r="AC117" s="447"/>
      <c r="AD117" s="458">
        <v>42339</v>
      </c>
    </row>
    <row r="118" spans="1:30" s="433" customFormat="1" x14ac:dyDescent="0.25">
      <c r="A118" s="429">
        <v>9</v>
      </c>
      <c r="B118" s="429">
        <v>9109</v>
      </c>
      <c r="C118" s="429">
        <v>4</v>
      </c>
      <c r="D118" s="429"/>
      <c r="E118" s="429"/>
      <c r="F118" s="429"/>
      <c r="G118" s="429"/>
      <c r="H118" s="429"/>
      <c r="I118" s="429" t="s">
        <v>149</v>
      </c>
      <c r="J118" s="430" t="s">
        <v>4436</v>
      </c>
      <c r="K118" s="429">
        <v>3200</v>
      </c>
      <c r="L118" s="429" t="s">
        <v>4177</v>
      </c>
      <c r="M118" s="429" t="s">
        <v>4448</v>
      </c>
      <c r="N118" s="429" t="s">
        <v>46</v>
      </c>
      <c r="O118" s="429">
        <v>20819</v>
      </c>
      <c r="P118" s="429">
        <v>8</v>
      </c>
      <c r="Q118" s="429"/>
      <c r="R118" s="429">
        <v>2</v>
      </c>
      <c r="S118" s="430">
        <v>0.75</v>
      </c>
      <c r="T118" s="430">
        <v>1</v>
      </c>
      <c r="U118" s="1154"/>
      <c r="V118" s="1135"/>
      <c r="W118" s="447"/>
      <c r="X118" s="1138"/>
      <c r="Y118" s="1136"/>
      <c r="Z118" s="1146"/>
      <c r="AA118" s="458">
        <v>42339</v>
      </c>
      <c r="AB118" s="447">
        <v>1</v>
      </c>
      <c r="AC118" s="447"/>
      <c r="AD118" s="458">
        <v>42339</v>
      </c>
    </row>
    <row r="119" spans="1:30" s="433" customFormat="1" x14ac:dyDescent="0.25">
      <c r="A119" s="429">
        <v>9</v>
      </c>
      <c r="B119" s="429">
        <v>9110</v>
      </c>
      <c r="C119" s="429">
        <v>4</v>
      </c>
      <c r="D119" s="429"/>
      <c r="E119" s="429"/>
      <c r="F119" s="429"/>
      <c r="G119" s="429"/>
      <c r="H119" s="429"/>
      <c r="I119" s="429" t="s">
        <v>149</v>
      </c>
      <c r="J119" s="430" t="s">
        <v>4436</v>
      </c>
      <c r="K119" s="429">
        <v>3200</v>
      </c>
      <c r="L119" s="429" t="s">
        <v>4177</v>
      </c>
      <c r="M119" s="429" t="s">
        <v>4448</v>
      </c>
      <c r="N119" s="429" t="s">
        <v>46</v>
      </c>
      <c r="O119" s="429">
        <v>20819</v>
      </c>
      <c r="P119" s="429">
        <v>9</v>
      </c>
      <c r="Q119" s="429"/>
      <c r="R119" s="429">
        <v>2</v>
      </c>
      <c r="S119" s="430">
        <v>0.75</v>
      </c>
      <c r="T119" s="430">
        <v>1</v>
      </c>
      <c r="U119" s="1154"/>
      <c r="V119" s="1135"/>
      <c r="W119" s="447"/>
      <c r="X119" s="1138"/>
      <c r="Y119" s="1136"/>
      <c r="Z119" s="1146"/>
      <c r="AA119" s="458">
        <v>42339</v>
      </c>
      <c r="AB119" s="447">
        <v>1</v>
      </c>
      <c r="AC119" s="447"/>
      <c r="AD119" s="458">
        <v>42339</v>
      </c>
    </row>
    <row r="120" spans="1:30" s="433" customFormat="1" x14ac:dyDescent="0.25">
      <c r="A120" s="429">
        <v>9</v>
      </c>
      <c r="B120" s="429">
        <v>9111</v>
      </c>
      <c r="C120" s="429">
        <v>4</v>
      </c>
      <c r="D120" s="429"/>
      <c r="E120" s="429"/>
      <c r="F120" s="429"/>
      <c r="G120" s="429"/>
      <c r="H120" s="429"/>
      <c r="I120" s="429" t="s">
        <v>149</v>
      </c>
      <c r="J120" s="430" t="s">
        <v>4436</v>
      </c>
      <c r="K120" s="429">
        <v>3200</v>
      </c>
      <c r="L120" s="429" t="s">
        <v>4177</v>
      </c>
      <c r="M120" s="429" t="s">
        <v>4448</v>
      </c>
      <c r="N120" s="429" t="s">
        <v>46</v>
      </c>
      <c r="O120" s="429">
        <v>20819</v>
      </c>
      <c r="P120" s="429">
        <v>10</v>
      </c>
      <c r="Q120" s="429"/>
      <c r="R120" s="429">
        <v>2</v>
      </c>
      <c r="S120" s="430">
        <v>0.75</v>
      </c>
      <c r="T120" s="430">
        <v>1</v>
      </c>
      <c r="U120" s="1155"/>
      <c r="V120" s="1144"/>
      <c r="W120" s="447"/>
      <c r="X120" s="1139"/>
      <c r="Y120" s="1137"/>
      <c r="Z120" s="1147"/>
      <c r="AA120" s="458">
        <v>42339</v>
      </c>
      <c r="AB120" s="447">
        <v>1</v>
      </c>
      <c r="AC120" s="447"/>
      <c r="AD120" s="458">
        <v>42339</v>
      </c>
    </row>
    <row r="121" spans="1:30" s="426" customFormat="1" ht="14.25" customHeight="1" x14ac:dyDescent="0.2">
      <c r="A121" s="423" t="s">
        <v>855</v>
      </c>
      <c r="B121" s="423"/>
      <c r="C121" s="423"/>
      <c r="D121" s="423"/>
      <c r="E121" s="423"/>
      <c r="F121" s="423"/>
      <c r="G121" s="423"/>
      <c r="H121" s="424" t="s">
        <v>856</v>
      </c>
      <c r="I121" s="423"/>
      <c r="J121" s="423"/>
      <c r="K121" s="423"/>
      <c r="L121" s="423"/>
      <c r="M121" s="423"/>
      <c r="N121" s="423"/>
      <c r="O121" s="423"/>
      <c r="P121" s="423"/>
      <c r="Q121" s="423"/>
      <c r="R121" s="423"/>
      <c r="S121" s="423"/>
      <c r="T121" s="423"/>
      <c r="U121" s="425"/>
      <c r="V121" s="445"/>
      <c r="W121" s="445"/>
      <c r="X121" s="450"/>
      <c r="Y121" s="468"/>
      <c r="Z121" s="455"/>
      <c r="AA121" s="457"/>
      <c r="AB121" s="454"/>
      <c r="AC121" s="454"/>
      <c r="AD121" s="457"/>
    </row>
    <row r="122" spans="1:30" s="433" customFormat="1" x14ac:dyDescent="0.25">
      <c r="A122" s="429">
        <v>9</v>
      </c>
      <c r="B122" s="429">
        <v>9112</v>
      </c>
      <c r="C122" s="429">
        <v>4</v>
      </c>
      <c r="D122" s="429"/>
      <c r="E122" s="429"/>
      <c r="F122" s="429"/>
      <c r="G122" s="429"/>
      <c r="H122" s="429"/>
      <c r="I122" s="429" t="s">
        <v>44</v>
      </c>
      <c r="J122" s="430" t="s">
        <v>4450</v>
      </c>
      <c r="K122" s="429">
        <v>3500</v>
      </c>
      <c r="L122" s="429" t="s">
        <v>3785</v>
      </c>
      <c r="M122" s="429" t="s">
        <v>4423</v>
      </c>
      <c r="N122" s="429" t="s">
        <v>46</v>
      </c>
      <c r="O122" s="429">
        <v>20817</v>
      </c>
      <c r="P122" s="429">
        <v>1</v>
      </c>
      <c r="Q122" s="429"/>
      <c r="R122" s="429">
        <v>2</v>
      </c>
      <c r="S122" s="430">
        <v>0.75</v>
      </c>
      <c r="T122" s="430">
        <v>1</v>
      </c>
      <c r="U122" s="431"/>
      <c r="V122" s="447"/>
      <c r="W122" s="447">
        <v>1</v>
      </c>
      <c r="X122" s="451">
        <v>42340</v>
      </c>
      <c r="Y122" s="470">
        <v>320643</v>
      </c>
      <c r="Z122" s="429"/>
      <c r="AA122" s="458">
        <v>42339</v>
      </c>
      <c r="AB122" s="447"/>
      <c r="AC122" s="447">
        <v>1</v>
      </c>
      <c r="AD122" s="458">
        <v>42339</v>
      </c>
    </row>
    <row r="123" spans="1:30" s="433" customFormat="1" x14ac:dyDescent="0.25">
      <c r="A123" s="429">
        <v>9</v>
      </c>
      <c r="B123" s="429">
        <v>9113</v>
      </c>
      <c r="C123" s="429">
        <v>4</v>
      </c>
      <c r="D123" s="429"/>
      <c r="E123" s="429"/>
      <c r="F123" s="429"/>
      <c r="G123" s="429"/>
      <c r="H123" s="429"/>
      <c r="I123" s="429" t="s">
        <v>44</v>
      </c>
      <c r="J123" s="430" t="s">
        <v>4450</v>
      </c>
      <c r="K123" s="429">
        <v>3500</v>
      </c>
      <c r="L123" s="429" t="s">
        <v>3785</v>
      </c>
      <c r="M123" s="429" t="s">
        <v>4423</v>
      </c>
      <c r="N123" s="429" t="s">
        <v>46</v>
      </c>
      <c r="O123" s="429">
        <v>20817</v>
      </c>
      <c r="P123" s="429">
        <v>2</v>
      </c>
      <c r="Q123" s="429"/>
      <c r="R123" s="429">
        <v>2</v>
      </c>
      <c r="S123" s="430">
        <v>0.75</v>
      </c>
      <c r="T123" s="430">
        <v>1</v>
      </c>
      <c r="U123" s="431"/>
      <c r="V123" s="447"/>
      <c r="W123" s="447">
        <v>1</v>
      </c>
      <c r="X123" s="451">
        <v>42340</v>
      </c>
      <c r="Y123" s="470">
        <v>320244</v>
      </c>
      <c r="Z123" s="429"/>
      <c r="AA123" s="458">
        <v>42339</v>
      </c>
      <c r="AB123" s="447"/>
      <c r="AC123" s="447">
        <v>1</v>
      </c>
      <c r="AD123" s="458">
        <v>42339</v>
      </c>
    </row>
    <row r="124" spans="1:30" s="426" customFormat="1" ht="14.25" customHeight="1" x14ac:dyDescent="0.2">
      <c r="A124" s="423"/>
      <c r="B124" s="423"/>
      <c r="C124" s="423"/>
      <c r="D124" s="423"/>
      <c r="E124" s="423"/>
      <c r="F124" s="423"/>
      <c r="G124" s="423"/>
      <c r="H124" s="424" t="s">
        <v>856</v>
      </c>
      <c r="I124" s="423"/>
      <c r="J124" s="423"/>
      <c r="K124" s="423"/>
      <c r="L124" s="423"/>
      <c r="M124" s="423"/>
      <c r="N124" s="423"/>
      <c r="O124" s="423"/>
      <c r="P124" s="423"/>
      <c r="Q124" s="423"/>
      <c r="R124" s="423"/>
      <c r="S124" s="423"/>
      <c r="T124" s="423"/>
      <c r="U124" s="425"/>
      <c r="V124" s="445"/>
      <c r="W124" s="445"/>
      <c r="X124" s="450"/>
      <c r="Y124" s="468"/>
      <c r="Z124" s="455"/>
      <c r="AA124" s="457"/>
      <c r="AB124" s="454"/>
      <c r="AC124" s="454"/>
      <c r="AD124" s="457"/>
    </row>
    <row r="125" spans="1:30" s="433" customFormat="1" x14ac:dyDescent="0.25">
      <c r="A125" s="429">
        <v>9</v>
      </c>
      <c r="B125" s="429">
        <v>9114</v>
      </c>
      <c r="C125" s="429">
        <v>4</v>
      </c>
      <c r="D125" s="429"/>
      <c r="E125" s="429"/>
      <c r="F125" s="429"/>
      <c r="G125" s="429"/>
      <c r="H125" s="429"/>
      <c r="I125" s="429" t="s">
        <v>44</v>
      </c>
      <c r="J125" s="430" t="s">
        <v>4451</v>
      </c>
      <c r="K125" s="429">
        <v>3500</v>
      </c>
      <c r="L125" s="429" t="s">
        <v>3785</v>
      </c>
      <c r="M125" s="429" t="s">
        <v>4423</v>
      </c>
      <c r="N125" s="429" t="s">
        <v>46</v>
      </c>
      <c r="O125" s="429">
        <v>20816</v>
      </c>
      <c r="P125" s="429">
        <v>1</v>
      </c>
      <c r="Q125" s="429"/>
      <c r="R125" s="429">
        <v>2</v>
      </c>
      <c r="S125" s="430">
        <v>0.75</v>
      </c>
      <c r="T125" s="430">
        <v>1</v>
      </c>
      <c r="U125" s="431"/>
      <c r="V125" s="447"/>
      <c r="W125" s="447">
        <v>1</v>
      </c>
      <c r="X125" s="451">
        <v>42340</v>
      </c>
      <c r="Y125" s="470">
        <v>320268</v>
      </c>
      <c r="Z125" s="429"/>
      <c r="AA125" s="458">
        <v>42339</v>
      </c>
      <c r="AB125" s="447"/>
      <c r="AC125" s="447">
        <v>1</v>
      </c>
      <c r="AD125" s="458">
        <v>42339</v>
      </c>
    </row>
    <row r="126" spans="1:30" s="433" customFormat="1" x14ac:dyDescent="0.25">
      <c r="A126" s="429">
        <v>9</v>
      </c>
      <c r="B126" s="429">
        <v>9115</v>
      </c>
      <c r="C126" s="429">
        <v>4</v>
      </c>
      <c r="D126" s="429"/>
      <c r="E126" s="429"/>
      <c r="F126" s="429"/>
      <c r="G126" s="429"/>
      <c r="H126" s="429"/>
      <c r="I126" s="429" t="s">
        <v>44</v>
      </c>
      <c r="J126" s="430" t="s">
        <v>4451</v>
      </c>
      <c r="K126" s="429">
        <v>3500</v>
      </c>
      <c r="L126" s="429" t="s">
        <v>3785</v>
      </c>
      <c r="M126" s="429" t="s">
        <v>4423</v>
      </c>
      <c r="N126" s="429" t="s">
        <v>46</v>
      </c>
      <c r="O126" s="429">
        <v>20816</v>
      </c>
      <c r="P126" s="429">
        <v>2</v>
      </c>
      <c r="Q126" s="429"/>
      <c r="R126" s="429">
        <v>2</v>
      </c>
      <c r="S126" s="430">
        <v>0.75</v>
      </c>
      <c r="T126" s="430">
        <v>1</v>
      </c>
      <c r="U126" s="431"/>
      <c r="V126" s="447"/>
      <c r="W126" s="447">
        <v>1</v>
      </c>
      <c r="X126" s="451">
        <v>42340</v>
      </c>
      <c r="Y126" s="470">
        <v>314047</v>
      </c>
      <c r="Z126" s="429"/>
      <c r="AA126" s="458">
        <v>42339</v>
      </c>
      <c r="AB126" s="447"/>
      <c r="AC126" s="447">
        <v>1</v>
      </c>
      <c r="AD126" s="458">
        <v>42339</v>
      </c>
    </row>
    <row r="127" spans="1:30" s="433" customFormat="1" x14ac:dyDescent="0.25">
      <c r="A127" s="429">
        <v>9</v>
      </c>
      <c r="B127" s="429">
        <v>9116</v>
      </c>
      <c r="C127" s="429">
        <v>4</v>
      </c>
      <c r="D127" s="429"/>
      <c r="E127" s="429"/>
      <c r="F127" s="429"/>
      <c r="G127" s="429"/>
      <c r="H127" s="429"/>
      <c r="I127" s="429" t="s">
        <v>44</v>
      </c>
      <c r="J127" s="430" t="s">
        <v>4451</v>
      </c>
      <c r="K127" s="429">
        <v>3500</v>
      </c>
      <c r="L127" s="429" t="s">
        <v>3785</v>
      </c>
      <c r="M127" s="429" t="s">
        <v>4423</v>
      </c>
      <c r="N127" s="429" t="s">
        <v>46</v>
      </c>
      <c r="O127" s="429">
        <v>20816</v>
      </c>
      <c r="P127" s="429">
        <v>3</v>
      </c>
      <c r="Q127" s="429"/>
      <c r="R127" s="429">
        <v>2</v>
      </c>
      <c r="S127" s="430">
        <v>0.75</v>
      </c>
      <c r="T127" s="430">
        <v>1</v>
      </c>
      <c r="U127" s="431"/>
      <c r="V127" s="447"/>
      <c r="W127" s="447">
        <v>1</v>
      </c>
      <c r="X127" s="451">
        <v>42340</v>
      </c>
      <c r="Y127" s="470">
        <v>322009</v>
      </c>
      <c r="Z127" s="429"/>
      <c r="AA127" s="458">
        <v>42339</v>
      </c>
      <c r="AB127" s="447"/>
      <c r="AC127" s="447">
        <v>1</v>
      </c>
      <c r="AD127" s="458">
        <v>42339</v>
      </c>
    </row>
    <row r="128" spans="1:30" s="426" customFormat="1" ht="14.25" customHeight="1" x14ac:dyDescent="0.2">
      <c r="A128" s="423"/>
      <c r="B128" s="423"/>
      <c r="C128" s="423"/>
      <c r="D128" s="423"/>
      <c r="E128" s="423"/>
      <c r="F128" s="423"/>
      <c r="G128" s="423"/>
      <c r="H128" s="424" t="s">
        <v>856</v>
      </c>
      <c r="I128" s="423"/>
      <c r="J128" s="423"/>
      <c r="K128" s="423"/>
      <c r="L128" s="423"/>
      <c r="M128" s="423"/>
      <c r="N128" s="423"/>
      <c r="O128" s="423"/>
      <c r="P128" s="423"/>
      <c r="Q128" s="423"/>
      <c r="R128" s="423"/>
      <c r="S128" s="423"/>
      <c r="T128" s="423"/>
      <c r="U128" s="425"/>
      <c r="V128" s="445"/>
      <c r="W128" s="445"/>
      <c r="X128" s="450"/>
      <c r="Y128" s="468"/>
      <c r="Z128" s="455"/>
      <c r="AA128" s="457"/>
      <c r="AB128" s="454"/>
      <c r="AC128" s="454"/>
      <c r="AD128" s="457"/>
    </row>
    <row r="129" spans="1:30" s="433" customFormat="1" x14ac:dyDescent="0.25">
      <c r="A129" s="429">
        <v>9</v>
      </c>
      <c r="B129" s="429">
        <v>9117</v>
      </c>
      <c r="C129" s="429">
        <v>4</v>
      </c>
      <c r="D129" s="429"/>
      <c r="E129" s="429"/>
      <c r="F129" s="429"/>
      <c r="G129" s="429"/>
      <c r="H129" s="429"/>
      <c r="I129" s="429" t="s">
        <v>44</v>
      </c>
      <c r="J129" s="430" t="s">
        <v>4452</v>
      </c>
      <c r="K129" s="429">
        <v>3500</v>
      </c>
      <c r="L129" s="429" t="s">
        <v>3785</v>
      </c>
      <c r="M129" s="429" t="s">
        <v>4423</v>
      </c>
      <c r="N129" s="429" t="s">
        <v>46</v>
      </c>
      <c r="O129" s="429">
        <v>20814</v>
      </c>
      <c r="P129" s="429">
        <v>1</v>
      </c>
      <c r="Q129" s="429"/>
      <c r="R129" s="429">
        <v>2</v>
      </c>
      <c r="S129" s="430">
        <v>0.75</v>
      </c>
      <c r="T129" s="430">
        <v>1</v>
      </c>
      <c r="U129" s="431"/>
      <c r="V129" s="447"/>
      <c r="W129" s="447">
        <v>1</v>
      </c>
      <c r="X129" s="451">
        <v>42338</v>
      </c>
      <c r="Y129" s="470">
        <v>321200</v>
      </c>
      <c r="Z129" s="429"/>
      <c r="AA129" s="458">
        <v>42309</v>
      </c>
      <c r="AB129" s="447"/>
      <c r="AC129" s="447">
        <v>1</v>
      </c>
      <c r="AD129" s="458">
        <v>42339</v>
      </c>
    </row>
    <row r="130" spans="1:30" s="433" customFormat="1" x14ac:dyDescent="0.25">
      <c r="A130" s="429">
        <v>9</v>
      </c>
      <c r="B130" s="429">
        <v>9118</v>
      </c>
      <c r="C130" s="429">
        <v>4</v>
      </c>
      <c r="D130" s="429"/>
      <c r="E130" s="429"/>
      <c r="F130" s="429"/>
      <c r="G130" s="429"/>
      <c r="H130" s="429"/>
      <c r="I130" s="429" t="s">
        <v>44</v>
      </c>
      <c r="J130" s="430" t="s">
        <v>4452</v>
      </c>
      <c r="K130" s="429">
        <v>3501</v>
      </c>
      <c r="L130" s="429" t="s">
        <v>3785</v>
      </c>
      <c r="M130" s="429" t="s">
        <v>4423</v>
      </c>
      <c r="N130" s="429" t="s">
        <v>46</v>
      </c>
      <c r="O130" s="429">
        <v>20814</v>
      </c>
      <c r="P130" s="429">
        <v>2</v>
      </c>
      <c r="Q130" s="429"/>
      <c r="R130" s="429">
        <v>2</v>
      </c>
      <c r="S130" s="430">
        <v>0.75</v>
      </c>
      <c r="T130" s="430">
        <v>1</v>
      </c>
      <c r="U130" s="431"/>
      <c r="V130" s="447"/>
      <c r="W130" s="447">
        <v>1</v>
      </c>
      <c r="X130" s="451">
        <v>42338</v>
      </c>
      <c r="Y130" s="470">
        <v>319075</v>
      </c>
      <c r="Z130" s="429"/>
      <c r="AA130" s="458">
        <v>42309</v>
      </c>
      <c r="AB130" s="447"/>
      <c r="AC130" s="447">
        <v>1</v>
      </c>
      <c r="AD130" s="458">
        <v>42339</v>
      </c>
    </row>
    <row r="131" spans="1:30" s="433" customFormat="1" x14ac:dyDescent="0.25">
      <c r="A131" s="429">
        <v>9</v>
      </c>
      <c r="B131" s="429">
        <v>9119</v>
      </c>
      <c r="C131" s="429">
        <v>4</v>
      </c>
      <c r="D131" s="429"/>
      <c r="E131" s="429"/>
      <c r="F131" s="429"/>
      <c r="G131" s="429"/>
      <c r="H131" s="429"/>
      <c r="I131" s="429" t="s">
        <v>44</v>
      </c>
      <c r="J131" s="430" t="s">
        <v>4452</v>
      </c>
      <c r="K131" s="429">
        <v>3502</v>
      </c>
      <c r="L131" s="429" t="s">
        <v>3785</v>
      </c>
      <c r="M131" s="429" t="s">
        <v>4423</v>
      </c>
      <c r="N131" s="429" t="s">
        <v>46</v>
      </c>
      <c r="O131" s="429">
        <v>20814</v>
      </c>
      <c r="P131" s="429">
        <v>3</v>
      </c>
      <c r="Q131" s="429"/>
      <c r="R131" s="429">
        <v>2</v>
      </c>
      <c r="S131" s="430">
        <v>0.75</v>
      </c>
      <c r="T131" s="430">
        <v>1</v>
      </c>
      <c r="U131" s="431"/>
      <c r="V131" s="447"/>
      <c r="W131" s="447">
        <v>1</v>
      </c>
      <c r="X131" s="451">
        <v>42338</v>
      </c>
      <c r="Y131" s="470">
        <v>320804</v>
      </c>
      <c r="Z131" s="429"/>
      <c r="AA131" s="458">
        <v>42309</v>
      </c>
      <c r="AB131" s="447"/>
      <c r="AC131" s="447">
        <v>1</v>
      </c>
      <c r="AD131" s="458">
        <v>42339</v>
      </c>
    </row>
    <row r="132" spans="1:30" s="433" customFormat="1" x14ac:dyDescent="0.25">
      <c r="A132" s="429">
        <v>9</v>
      </c>
      <c r="B132" s="429">
        <v>9120</v>
      </c>
      <c r="C132" s="429">
        <v>4</v>
      </c>
      <c r="D132" s="429"/>
      <c r="E132" s="429"/>
      <c r="F132" s="429"/>
      <c r="G132" s="429"/>
      <c r="H132" s="429"/>
      <c r="I132" s="429" t="s">
        <v>44</v>
      </c>
      <c r="J132" s="430" t="s">
        <v>4452</v>
      </c>
      <c r="K132" s="429">
        <v>3503</v>
      </c>
      <c r="L132" s="429" t="s">
        <v>3785</v>
      </c>
      <c r="M132" s="429" t="s">
        <v>4423</v>
      </c>
      <c r="N132" s="429" t="s">
        <v>46</v>
      </c>
      <c r="O132" s="429">
        <v>20814</v>
      </c>
      <c r="P132" s="429">
        <v>4</v>
      </c>
      <c r="Q132" s="429"/>
      <c r="R132" s="429">
        <v>2</v>
      </c>
      <c r="S132" s="430">
        <v>0.75</v>
      </c>
      <c r="T132" s="430">
        <v>1</v>
      </c>
      <c r="U132" s="431"/>
      <c r="V132" s="447"/>
      <c r="W132" s="447">
        <v>1</v>
      </c>
      <c r="X132" s="451">
        <v>42338</v>
      </c>
      <c r="Y132" s="470">
        <v>320838</v>
      </c>
      <c r="Z132" s="429"/>
      <c r="AA132" s="458">
        <v>42309</v>
      </c>
      <c r="AB132" s="447"/>
      <c r="AC132" s="447">
        <v>1</v>
      </c>
      <c r="AD132" s="458">
        <v>42339</v>
      </c>
    </row>
    <row r="133" spans="1:30" s="433" customFormat="1" x14ac:dyDescent="0.25">
      <c r="A133" s="429">
        <v>9</v>
      </c>
      <c r="B133" s="429">
        <v>9121</v>
      </c>
      <c r="C133" s="429">
        <v>4</v>
      </c>
      <c r="D133" s="429"/>
      <c r="E133" s="429"/>
      <c r="F133" s="429"/>
      <c r="G133" s="429"/>
      <c r="H133" s="429"/>
      <c r="I133" s="429" t="s">
        <v>44</v>
      </c>
      <c r="J133" s="430" t="s">
        <v>4452</v>
      </c>
      <c r="K133" s="429">
        <v>3504</v>
      </c>
      <c r="L133" s="429" t="s">
        <v>3785</v>
      </c>
      <c r="M133" s="429" t="s">
        <v>4423</v>
      </c>
      <c r="N133" s="429" t="s">
        <v>46</v>
      </c>
      <c r="O133" s="429">
        <v>20814</v>
      </c>
      <c r="P133" s="429">
        <v>5</v>
      </c>
      <c r="Q133" s="429"/>
      <c r="R133" s="429">
        <v>2</v>
      </c>
      <c r="S133" s="430">
        <v>0.75</v>
      </c>
      <c r="T133" s="430">
        <v>1</v>
      </c>
      <c r="U133" s="431"/>
      <c r="V133" s="447"/>
      <c r="W133" s="447">
        <v>1</v>
      </c>
      <c r="X133" s="451">
        <v>42338</v>
      </c>
      <c r="Y133" s="470">
        <v>320635</v>
      </c>
      <c r="Z133" s="429"/>
      <c r="AA133" s="458">
        <v>42309</v>
      </c>
      <c r="AB133" s="447"/>
      <c r="AC133" s="447">
        <v>1</v>
      </c>
      <c r="AD133" s="458">
        <v>42339</v>
      </c>
    </row>
    <row r="134" spans="1:30" s="426" customFormat="1" ht="14.25" customHeight="1" x14ac:dyDescent="0.2">
      <c r="A134" s="423"/>
      <c r="B134" s="423"/>
      <c r="C134" s="423"/>
      <c r="D134" s="423"/>
      <c r="E134" s="423"/>
      <c r="F134" s="423"/>
      <c r="G134" s="423"/>
      <c r="H134" s="424" t="s">
        <v>856</v>
      </c>
      <c r="I134" s="423"/>
      <c r="J134" s="423"/>
      <c r="K134" s="423"/>
      <c r="L134" s="423"/>
      <c r="M134" s="423"/>
      <c r="N134" s="423"/>
      <c r="O134" s="423"/>
      <c r="P134" s="423"/>
      <c r="Q134" s="423"/>
      <c r="R134" s="423"/>
      <c r="S134" s="423"/>
      <c r="T134" s="423"/>
      <c r="U134" s="425"/>
      <c r="V134" s="445"/>
      <c r="W134" s="445"/>
      <c r="X134" s="450"/>
      <c r="Y134" s="468"/>
      <c r="Z134" s="455"/>
      <c r="AA134" s="457"/>
      <c r="AB134" s="454"/>
      <c r="AC134" s="454"/>
      <c r="AD134" s="457"/>
    </row>
    <row r="135" spans="1:30" s="433" customFormat="1" x14ac:dyDescent="0.25">
      <c r="A135" s="429">
        <v>9</v>
      </c>
      <c r="B135" s="429">
        <v>9122</v>
      </c>
      <c r="C135" s="429">
        <v>4</v>
      </c>
      <c r="D135" s="429"/>
      <c r="E135" s="429"/>
      <c r="F135" s="429"/>
      <c r="G135" s="429"/>
      <c r="H135" s="429"/>
      <c r="I135" s="429" t="s">
        <v>106</v>
      </c>
      <c r="J135" s="430" t="s">
        <v>4452</v>
      </c>
      <c r="K135" s="429">
        <v>3500</v>
      </c>
      <c r="L135" s="429" t="s">
        <v>3785</v>
      </c>
      <c r="M135" s="429" t="s">
        <v>4423</v>
      </c>
      <c r="N135" s="429" t="s">
        <v>46</v>
      </c>
      <c r="O135" s="429">
        <v>20815</v>
      </c>
      <c r="P135" s="429">
        <v>1</v>
      </c>
      <c r="Q135" s="429"/>
      <c r="R135" s="429">
        <v>2</v>
      </c>
      <c r="S135" s="430">
        <v>0.75</v>
      </c>
      <c r="T135" s="430">
        <v>1</v>
      </c>
      <c r="U135" s="431"/>
      <c r="V135" s="447"/>
      <c r="W135" s="447">
        <v>1</v>
      </c>
      <c r="X135" s="451">
        <v>42338</v>
      </c>
      <c r="Y135" s="470">
        <v>320906</v>
      </c>
      <c r="Z135" s="429"/>
      <c r="AA135" s="458">
        <v>42309</v>
      </c>
      <c r="AB135" s="447"/>
      <c r="AC135" s="447">
        <v>1</v>
      </c>
      <c r="AD135" s="458">
        <v>42339</v>
      </c>
    </row>
    <row r="136" spans="1:30" s="433" customFormat="1" x14ac:dyDescent="0.25">
      <c r="A136" s="429">
        <v>9</v>
      </c>
      <c r="B136" s="429">
        <v>9123</v>
      </c>
      <c r="C136" s="429">
        <v>4</v>
      </c>
      <c r="D136" s="429"/>
      <c r="E136" s="429"/>
      <c r="F136" s="429"/>
      <c r="G136" s="429"/>
      <c r="H136" s="429"/>
      <c r="I136" s="429" t="s">
        <v>106</v>
      </c>
      <c r="J136" s="430" t="s">
        <v>4452</v>
      </c>
      <c r="K136" s="429">
        <v>3500</v>
      </c>
      <c r="L136" s="429" t="s">
        <v>3785</v>
      </c>
      <c r="M136" s="429" t="s">
        <v>4423</v>
      </c>
      <c r="N136" s="429" t="s">
        <v>46</v>
      </c>
      <c r="O136" s="429">
        <v>20815</v>
      </c>
      <c r="P136" s="429">
        <v>2</v>
      </c>
      <c r="Q136" s="429"/>
      <c r="R136" s="429">
        <v>2</v>
      </c>
      <c r="S136" s="430">
        <v>0.75</v>
      </c>
      <c r="T136" s="430">
        <v>1</v>
      </c>
      <c r="U136" s="431"/>
      <c r="V136" s="447"/>
      <c r="W136" s="447">
        <v>1</v>
      </c>
      <c r="X136" s="451">
        <v>42338</v>
      </c>
      <c r="Y136" s="470">
        <v>320552</v>
      </c>
      <c r="Z136" s="429"/>
      <c r="AA136" s="458">
        <v>42309</v>
      </c>
      <c r="AB136" s="447"/>
      <c r="AC136" s="447">
        <v>1</v>
      </c>
      <c r="AD136" s="458">
        <v>42339</v>
      </c>
    </row>
    <row r="137" spans="1:30" s="426" customFormat="1" ht="14.25" customHeight="1" x14ac:dyDescent="0.2">
      <c r="A137" s="423"/>
      <c r="B137" s="423"/>
      <c r="C137" s="423"/>
      <c r="D137" s="423"/>
      <c r="E137" s="423"/>
      <c r="F137" s="423"/>
      <c r="G137" s="423"/>
      <c r="H137" s="424" t="s">
        <v>856</v>
      </c>
      <c r="I137" s="423"/>
      <c r="J137" s="423"/>
      <c r="K137" s="423"/>
      <c r="L137" s="423"/>
      <c r="M137" s="423"/>
      <c r="N137" s="423"/>
      <c r="O137" s="423"/>
      <c r="P137" s="423"/>
      <c r="Q137" s="423"/>
      <c r="R137" s="423"/>
      <c r="S137" s="423"/>
      <c r="T137" s="423"/>
      <c r="U137" s="425"/>
      <c r="V137" s="445"/>
      <c r="W137" s="445"/>
      <c r="X137" s="450"/>
      <c r="Y137" s="468"/>
      <c r="Z137" s="455"/>
      <c r="AA137" s="457"/>
      <c r="AB137" s="454"/>
      <c r="AC137" s="454"/>
      <c r="AD137" s="454"/>
    </row>
    <row r="138" spans="1:30" s="433" customFormat="1" x14ac:dyDescent="0.25">
      <c r="A138" s="429">
        <v>9</v>
      </c>
      <c r="B138" s="429">
        <v>9124</v>
      </c>
      <c r="C138" s="429">
        <v>4</v>
      </c>
      <c r="D138" s="429"/>
      <c r="E138" s="429"/>
      <c r="F138" s="429"/>
      <c r="G138" s="429"/>
      <c r="H138" s="429"/>
      <c r="I138" s="429" t="s">
        <v>44</v>
      </c>
      <c r="J138" s="430" t="s">
        <v>4452</v>
      </c>
      <c r="K138" s="429">
        <v>3600</v>
      </c>
      <c r="L138" s="429" t="s">
        <v>3849</v>
      </c>
      <c r="M138" s="429" t="s">
        <v>3785</v>
      </c>
      <c r="N138" s="429" t="s">
        <v>46</v>
      </c>
      <c r="O138" s="429">
        <v>20811</v>
      </c>
      <c r="P138" s="429">
        <v>1</v>
      </c>
      <c r="Q138" s="429"/>
      <c r="R138" s="429" t="s">
        <v>4453</v>
      </c>
      <c r="S138" s="430">
        <v>0.75</v>
      </c>
      <c r="T138" s="430">
        <v>1</v>
      </c>
      <c r="U138" s="431"/>
      <c r="V138" s="447"/>
      <c r="W138" s="447">
        <v>1</v>
      </c>
      <c r="X138" s="451">
        <v>42338</v>
      </c>
      <c r="Y138" s="470">
        <v>322104</v>
      </c>
      <c r="Z138" s="429"/>
      <c r="AA138" s="458">
        <v>42309</v>
      </c>
      <c r="AB138" s="447"/>
      <c r="AC138" s="447">
        <v>1</v>
      </c>
      <c r="AD138" s="458">
        <v>42339</v>
      </c>
    </row>
    <row r="139" spans="1:30" s="433" customFormat="1" x14ac:dyDescent="0.25">
      <c r="A139" s="429">
        <v>9</v>
      </c>
      <c r="B139" s="429">
        <v>9125</v>
      </c>
      <c r="C139" s="429">
        <v>4</v>
      </c>
      <c r="D139" s="429"/>
      <c r="E139" s="429"/>
      <c r="F139" s="429"/>
      <c r="G139" s="429"/>
      <c r="H139" s="429"/>
      <c r="I139" s="429" t="s">
        <v>44</v>
      </c>
      <c r="J139" s="430" t="s">
        <v>4452</v>
      </c>
      <c r="K139" s="429">
        <v>3600</v>
      </c>
      <c r="L139" s="429" t="s">
        <v>3849</v>
      </c>
      <c r="M139" s="429" t="s">
        <v>3785</v>
      </c>
      <c r="N139" s="429" t="s">
        <v>46</v>
      </c>
      <c r="O139" s="429">
        <v>20812</v>
      </c>
      <c r="P139" s="429">
        <v>2</v>
      </c>
      <c r="Q139" s="429"/>
      <c r="R139" s="429">
        <v>2</v>
      </c>
      <c r="S139" s="430">
        <v>0.75</v>
      </c>
      <c r="T139" s="430">
        <v>1</v>
      </c>
      <c r="U139" s="431"/>
      <c r="V139" s="447"/>
      <c r="W139" s="447">
        <v>1</v>
      </c>
      <c r="X139" s="451">
        <v>42347</v>
      </c>
      <c r="Y139" s="470">
        <v>321598</v>
      </c>
      <c r="Z139" s="429"/>
      <c r="AA139" s="458">
        <v>42339</v>
      </c>
      <c r="AB139" s="447"/>
      <c r="AC139" s="447">
        <v>1</v>
      </c>
      <c r="AD139" s="458">
        <v>42339</v>
      </c>
    </row>
    <row r="140" spans="1:30" s="426" customFormat="1" ht="14.25" customHeight="1" x14ac:dyDescent="0.2">
      <c r="A140" s="423"/>
      <c r="B140" s="423"/>
      <c r="C140" s="423"/>
      <c r="D140" s="423"/>
      <c r="E140" s="423"/>
      <c r="F140" s="423"/>
      <c r="G140" s="423"/>
      <c r="H140" s="424" t="s">
        <v>856</v>
      </c>
      <c r="I140" s="423"/>
      <c r="J140" s="423"/>
      <c r="K140" s="423"/>
      <c r="L140" s="423"/>
      <c r="M140" s="423"/>
      <c r="N140" s="423"/>
      <c r="O140" s="423"/>
      <c r="P140" s="423"/>
      <c r="Q140" s="423"/>
      <c r="R140" s="423"/>
      <c r="S140" s="423"/>
      <c r="T140" s="423"/>
      <c r="U140" s="425"/>
      <c r="V140" s="445"/>
      <c r="W140" s="445"/>
      <c r="X140" s="450"/>
      <c r="Y140" s="468"/>
      <c r="Z140" s="455"/>
      <c r="AA140" s="457"/>
      <c r="AB140" s="454"/>
      <c r="AC140" s="454"/>
      <c r="AD140" s="457"/>
    </row>
    <row r="141" spans="1:30" s="433" customFormat="1" x14ac:dyDescent="0.25">
      <c r="A141" s="429">
        <v>9</v>
      </c>
      <c r="B141" s="429">
        <v>9126</v>
      </c>
      <c r="C141" s="429">
        <v>4</v>
      </c>
      <c r="D141" s="429"/>
      <c r="E141" s="429"/>
      <c r="F141" s="429"/>
      <c r="G141" s="429"/>
      <c r="H141" s="429"/>
      <c r="I141" s="429" t="s">
        <v>106</v>
      </c>
      <c r="J141" s="430" t="s">
        <v>4452</v>
      </c>
      <c r="K141" s="429">
        <v>3600</v>
      </c>
      <c r="L141" s="429" t="s">
        <v>3849</v>
      </c>
      <c r="M141" s="429" t="s">
        <v>3785</v>
      </c>
      <c r="N141" s="429" t="s">
        <v>46</v>
      </c>
      <c r="O141" s="429">
        <v>20813</v>
      </c>
      <c r="P141" s="429">
        <v>1</v>
      </c>
      <c r="Q141" s="429"/>
      <c r="R141" s="429">
        <v>2</v>
      </c>
      <c r="S141" s="430">
        <v>0.75</v>
      </c>
      <c r="T141" s="430">
        <v>1</v>
      </c>
      <c r="U141" s="1168" t="s">
        <v>3767</v>
      </c>
      <c r="V141" s="447"/>
      <c r="W141" s="447">
        <v>1</v>
      </c>
      <c r="X141" s="451">
        <v>42340</v>
      </c>
      <c r="Y141" s="470">
        <v>321671</v>
      </c>
      <c r="Z141" s="429"/>
      <c r="AA141" s="458">
        <v>42339</v>
      </c>
      <c r="AB141" s="447"/>
      <c r="AC141" s="447">
        <v>1</v>
      </c>
      <c r="AD141" s="458">
        <v>42339</v>
      </c>
    </row>
    <row r="142" spans="1:30" s="433" customFormat="1" x14ac:dyDescent="0.25">
      <c r="A142" s="429">
        <v>9</v>
      </c>
      <c r="B142" s="429">
        <v>9127</v>
      </c>
      <c r="C142" s="429">
        <v>4</v>
      </c>
      <c r="D142" s="429"/>
      <c r="E142" s="429"/>
      <c r="F142" s="429"/>
      <c r="G142" s="429"/>
      <c r="H142" s="429"/>
      <c r="I142" s="429" t="s">
        <v>106</v>
      </c>
      <c r="J142" s="430" t="s">
        <v>4452</v>
      </c>
      <c r="K142" s="429">
        <v>3600</v>
      </c>
      <c r="L142" s="429" t="s">
        <v>3849</v>
      </c>
      <c r="M142" s="429" t="s">
        <v>3785</v>
      </c>
      <c r="N142" s="429" t="s">
        <v>46</v>
      </c>
      <c r="O142" s="429">
        <v>20813</v>
      </c>
      <c r="P142" s="429">
        <v>2</v>
      </c>
      <c r="Q142" s="429"/>
      <c r="R142" s="429">
        <v>2</v>
      </c>
      <c r="S142" s="430">
        <v>0.75</v>
      </c>
      <c r="T142" s="430">
        <v>1</v>
      </c>
      <c r="U142" s="1154"/>
      <c r="V142" s="447"/>
      <c r="W142" s="447">
        <v>1</v>
      </c>
      <c r="X142" s="451">
        <v>42340</v>
      </c>
      <c r="Y142" s="470">
        <v>317558</v>
      </c>
      <c r="Z142" s="429"/>
      <c r="AA142" s="458">
        <v>42339</v>
      </c>
      <c r="AB142" s="447"/>
      <c r="AC142" s="447">
        <v>1</v>
      </c>
      <c r="AD142" s="458">
        <v>42339</v>
      </c>
    </row>
    <row r="143" spans="1:30" s="433" customFormat="1" x14ac:dyDescent="0.25">
      <c r="A143" s="429">
        <v>9</v>
      </c>
      <c r="B143" s="429">
        <v>9128</v>
      </c>
      <c r="C143" s="429">
        <v>4</v>
      </c>
      <c r="D143" s="429"/>
      <c r="E143" s="429"/>
      <c r="F143" s="429"/>
      <c r="G143" s="429"/>
      <c r="H143" s="429"/>
      <c r="I143" s="429" t="s">
        <v>106</v>
      </c>
      <c r="J143" s="430" t="s">
        <v>4452</v>
      </c>
      <c r="K143" s="429">
        <v>3600</v>
      </c>
      <c r="L143" s="429" t="s">
        <v>3849</v>
      </c>
      <c r="M143" s="429" t="s">
        <v>3785</v>
      </c>
      <c r="N143" s="429" t="s">
        <v>46</v>
      </c>
      <c r="O143" s="429">
        <v>20813</v>
      </c>
      <c r="P143" s="429">
        <v>3</v>
      </c>
      <c r="Q143" s="429"/>
      <c r="R143" s="429">
        <v>2</v>
      </c>
      <c r="S143" s="430">
        <v>0.75</v>
      </c>
      <c r="T143" s="430">
        <v>1</v>
      </c>
      <c r="U143" s="1154"/>
      <c r="V143" s="447"/>
      <c r="W143" s="447">
        <v>1</v>
      </c>
      <c r="X143" s="451">
        <v>42340</v>
      </c>
      <c r="Y143" s="470">
        <v>320867</v>
      </c>
      <c r="Z143" s="429"/>
      <c r="AA143" s="458">
        <v>42339</v>
      </c>
      <c r="AB143" s="447"/>
      <c r="AC143" s="447">
        <v>1</v>
      </c>
      <c r="AD143" s="458">
        <v>42339</v>
      </c>
    </row>
    <row r="144" spans="1:30" s="433" customFormat="1" x14ac:dyDescent="0.25">
      <c r="A144" s="429">
        <v>9</v>
      </c>
      <c r="B144" s="429">
        <v>9129</v>
      </c>
      <c r="C144" s="429">
        <v>4</v>
      </c>
      <c r="D144" s="429"/>
      <c r="E144" s="429"/>
      <c r="F144" s="429"/>
      <c r="G144" s="429"/>
      <c r="H144" s="429"/>
      <c r="I144" s="429" t="s">
        <v>106</v>
      </c>
      <c r="J144" s="430" t="s">
        <v>4452</v>
      </c>
      <c r="K144" s="429">
        <v>3600</v>
      </c>
      <c r="L144" s="429" t="s">
        <v>3849</v>
      </c>
      <c r="M144" s="429" t="s">
        <v>3785</v>
      </c>
      <c r="N144" s="429" t="s">
        <v>46</v>
      </c>
      <c r="O144" s="429">
        <v>20813</v>
      </c>
      <c r="P144" s="429">
        <v>4</v>
      </c>
      <c r="Q144" s="429"/>
      <c r="R144" s="429">
        <v>2</v>
      </c>
      <c r="S144" s="430">
        <v>0.75</v>
      </c>
      <c r="T144" s="430">
        <v>1</v>
      </c>
      <c r="U144" s="1154"/>
      <c r="V144" s="447"/>
      <c r="W144" s="447">
        <v>1</v>
      </c>
      <c r="X144" s="451">
        <v>42347</v>
      </c>
      <c r="Y144" s="470">
        <v>320758</v>
      </c>
      <c r="Z144" s="429"/>
      <c r="AA144" s="458">
        <v>42339</v>
      </c>
      <c r="AB144" s="447"/>
      <c r="AC144" s="447">
        <v>1</v>
      </c>
      <c r="AD144" s="458">
        <v>42339</v>
      </c>
    </row>
    <row r="145" spans="1:30" s="433" customFormat="1" x14ac:dyDescent="0.25">
      <c r="A145" s="429">
        <v>9</v>
      </c>
      <c r="B145" s="429">
        <v>91291</v>
      </c>
      <c r="C145" s="429"/>
      <c r="D145" s="429"/>
      <c r="E145" s="429"/>
      <c r="F145" s="429"/>
      <c r="G145" s="429"/>
      <c r="H145" s="429"/>
      <c r="I145" s="429" t="s">
        <v>106</v>
      </c>
      <c r="J145" s="430" t="s">
        <v>4452</v>
      </c>
      <c r="K145" s="429">
        <v>3600</v>
      </c>
      <c r="L145" s="429" t="s">
        <v>3849</v>
      </c>
      <c r="M145" s="429" t="s">
        <v>3785</v>
      </c>
      <c r="N145" s="429" t="s">
        <v>46</v>
      </c>
      <c r="O145" s="429">
        <v>20813</v>
      </c>
      <c r="P145" s="429">
        <v>5</v>
      </c>
      <c r="Q145" s="429"/>
      <c r="R145" s="429">
        <v>2</v>
      </c>
      <c r="S145" s="430">
        <v>0.75</v>
      </c>
      <c r="T145" s="430">
        <v>1</v>
      </c>
      <c r="U145" s="871"/>
      <c r="V145" s="447"/>
      <c r="W145" s="447">
        <v>1</v>
      </c>
      <c r="X145" s="451">
        <v>43370</v>
      </c>
      <c r="Y145" s="470" t="s">
        <v>4454</v>
      </c>
      <c r="Z145" s="429"/>
      <c r="AA145" s="458">
        <v>43361</v>
      </c>
      <c r="AB145" s="447"/>
      <c r="AC145" s="447">
        <v>1</v>
      </c>
      <c r="AD145" s="458"/>
    </row>
    <row r="146" spans="1:30" s="426" customFormat="1" ht="14.25" customHeight="1" x14ac:dyDescent="0.2">
      <c r="A146" s="423"/>
      <c r="B146" s="423"/>
      <c r="C146" s="423"/>
      <c r="D146" s="423"/>
      <c r="E146" s="423"/>
      <c r="F146" s="423"/>
      <c r="G146" s="423"/>
      <c r="H146" s="424" t="s">
        <v>856</v>
      </c>
      <c r="I146" s="423"/>
      <c r="J146" s="423"/>
      <c r="K146" s="423"/>
      <c r="L146" s="423"/>
      <c r="M146" s="423"/>
      <c r="N146" s="423"/>
      <c r="O146" s="423"/>
      <c r="P146" s="423"/>
      <c r="Q146" s="423"/>
      <c r="R146" s="423"/>
      <c r="S146" s="423"/>
      <c r="T146" s="423"/>
      <c r="U146" s="425"/>
      <c r="V146" s="445"/>
      <c r="W146" s="445"/>
      <c r="X146" s="450"/>
      <c r="Y146" s="468"/>
      <c r="Z146" s="455"/>
      <c r="AA146" s="457"/>
      <c r="AB146" s="454"/>
      <c r="AC146" s="454"/>
      <c r="AD146" s="457"/>
    </row>
    <row r="147" spans="1:30" s="433" customFormat="1" x14ac:dyDescent="0.25">
      <c r="A147" s="429">
        <v>9</v>
      </c>
      <c r="B147" s="429">
        <v>9131</v>
      </c>
      <c r="C147" s="429">
        <v>4</v>
      </c>
      <c r="D147" s="429"/>
      <c r="E147" s="429"/>
      <c r="F147" s="429"/>
      <c r="G147" s="429"/>
      <c r="H147" s="429"/>
      <c r="I147" s="429" t="s">
        <v>44</v>
      </c>
      <c r="J147" s="430" t="s">
        <v>4455</v>
      </c>
      <c r="K147" s="429">
        <v>3500</v>
      </c>
      <c r="L147" s="429" t="s">
        <v>3785</v>
      </c>
      <c r="M147" s="429" t="s">
        <v>4423</v>
      </c>
      <c r="N147" s="429" t="s">
        <v>46</v>
      </c>
      <c r="O147" s="429">
        <v>20809</v>
      </c>
      <c r="P147" s="429">
        <v>1</v>
      </c>
      <c r="Q147" s="429"/>
      <c r="R147" s="429">
        <v>2</v>
      </c>
      <c r="S147" s="430">
        <v>0.75</v>
      </c>
      <c r="T147" s="430">
        <v>1</v>
      </c>
      <c r="U147" s="431"/>
      <c r="V147" s="447"/>
      <c r="W147" s="447">
        <v>1</v>
      </c>
      <c r="X147" s="451">
        <v>42338</v>
      </c>
      <c r="Y147" s="470">
        <v>321587</v>
      </c>
      <c r="Z147" s="429"/>
      <c r="AA147" s="458">
        <v>42309</v>
      </c>
      <c r="AB147" s="447"/>
      <c r="AC147" s="447">
        <v>1</v>
      </c>
      <c r="AD147" s="458">
        <v>42339</v>
      </c>
    </row>
    <row r="148" spans="1:30" s="433" customFormat="1" x14ac:dyDescent="0.25">
      <c r="A148" s="429">
        <v>9</v>
      </c>
      <c r="B148" s="429">
        <v>9132</v>
      </c>
      <c r="C148" s="429">
        <v>4</v>
      </c>
      <c r="D148" s="429"/>
      <c r="E148" s="429"/>
      <c r="F148" s="429"/>
      <c r="G148" s="429"/>
      <c r="H148" s="429"/>
      <c r="I148" s="429" t="s">
        <v>44</v>
      </c>
      <c r="J148" s="430" t="s">
        <v>4455</v>
      </c>
      <c r="K148" s="429">
        <v>3500</v>
      </c>
      <c r="L148" s="429" t="s">
        <v>3785</v>
      </c>
      <c r="M148" s="429" t="s">
        <v>4423</v>
      </c>
      <c r="N148" s="429" t="s">
        <v>46</v>
      </c>
      <c r="O148" s="429">
        <v>20809</v>
      </c>
      <c r="P148" s="429">
        <v>2</v>
      </c>
      <c r="Q148" s="429"/>
      <c r="R148" s="429">
        <v>2</v>
      </c>
      <c r="S148" s="430">
        <v>0.75</v>
      </c>
      <c r="T148" s="430">
        <v>1</v>
      </c>
      <c r="U148" s="431"/>
      <c r="V148" s="447"/>
      <c r="W148" s="447">
        <v>1</v>
      </c>
      <c r="X148" s="451">
        <v>42338</v>
      </c>
      <c r="Y148" s="470">
        <v>318744</v>
      </c>
      <c r="Z148" s="429"/>
      <c r="AA148" s="458">
        <v>42309</v>
      </c>
      <c r="AB148" s="447"/>
      <c r="AC148" s="447">
        <v>1</v>
      </c>
      <c r="AD148" s="458">
        <v>42339</v>
      </c>
    </row>
    <row r="149" spans="1:30" s="433" customFormat="1" x14ac:dyDescent="0.25">
      <c r="A149" s="429">
        <v>9</v>
      </c>
      <c r="B149" s="429">
        <v>9133</v>
      </c>
      <c r="C149" s="429">
        <v>4</v>
      </c>
      <c r="D149" s="429"/>
      <c r="E149" s="429"/>
      <c r="F149" s="429"/>
      <c r="G149" s="429"/>
      <c r="H149" s="429"/>
      <c r="I149" s="429" t="s">
        <v>44</v>
      </c>
      <c r="J149" s="430" t="s">
        <v>4455</v>
      </c>
      <c r="K149" s="429">
        <v>3500</v>
      </c>
      <c r="L149" s="429" t="s">
        <v>3785</v>
      </c>
      <c r="M149" s="429" t="s">
        <v>4423</v>
      </c>
      <c r="N149" s="429" t="s">
        <v>46</v>
      </c>
      <c r="O149" s="429">
        <v>20809</v>
      </c>
      <c r="P149" s="429">
        <v>3</v>
      </c>
      <c r="Q149" s="429"/>
      <c r="R149" s="429">
        <v>2</v>
      </c>
      <c r="S149" s="430">
        <v>0.75</v>
      </c>
      <c r="T149" s="430">
        <v>1</v>
      </c>
      <c r="U149" s="431"/>
      <c r="V149" s="447"/>
      <c r="W149" s="447">
        <v>1</v>
      </c>
      <c r="X149" s="451">
        <v>42338</v>
      </c>
      <c r="Y149" s="470">
        <v>321750</v>
      </c>
      <c r="Z149" s="429"/>
      <c r="AA149" s="458">
        <v>42309</v>
      </c>
      <c r="AB149" s="447"/>
      <c r="AC149" s="447">
        <v>1</v>
      </c>
      <c r="AD149" s="458">
        <v>42339</v>
      </c>
    </row>
    <row r="150" spans="1:30" s="426" customFormat="1" ht="14.25" customHeight="1" x14ac:dyDescent="0.2">
      <c r="A150" s="423"/>
      <c r="B150" s="423"/>
      <c r="C150" s="423"/>
      <c r="D150" s="423"/>
      <c r="E150" s="423"/>
      <c r="F150" s="423"/>
      <c r="G150" s="423"/>
      <c r="H150" s="424" t="s">
        <v>856</v>
      </c>
      <c r="I150" s="423"/>
      <c r="J150" s="423"/>
      <c r="K150" s="423"/>
      <c r="L150" s="423"/>
      <c r="M150" s="423"/>
      <c r="N150" s="423"/>
      <c r="O150" s="423"/>
      <c r="P150" s="423"/>
      <c r="Q150" s="423"/>
      <c r="R150" s="423"/>
      <c r="S150" s="423"/>
      <c r="T150" s="423"/>
      <c r="U150" s="425"/>
      <c r="V150" s="445"/>
      <c r="W150" s="445"/>
      <c r="X150" s="450"/>
      <c r="Y150" s="468"/>
      <c r="Z150" s="455"/>
      <c r="AA150" s="457"/>
      <c r="AB150" s="454"/>
      <c r="AC150" s="454"/>
      <c r="AD150" s="457"/>
    </row>
    <row r="151" spans="1:30" s="433" customFormat="1" x14ac:dyDescent="0.25">
      <c r="A151" s="429">
        <v>9</v>
      </c>
      <c r="B151" s="429">
        <v>9134</v>
      </c>
      <c r="C151" s="429">
        <v>4</v>
      </c>
      <c r="D151" s="429"/>
      <c r="E151" s="429"/>
      <c r="F151" s="429"/>
      <c r="G151" s="429"/>
      <c r="H151" s="429"/>
      <c r="I151" s="429" t="s">
        <v>106</v>
      </c>
      <c r="J151" s="430" t="s">
        <v>4455</v>
      </c>
      <c r="K151" s="429">
        <v>3500</v>
      </c>
      <c r="L151" s="429" t="s">
        <v>3785</v>
      </c>
      <c r="M151" s="429" t="s">
        <v>4423</v>
      </c>
      <c r="N151" s="429" t="s">
        <v>46</v>
      </c>
      <c r="O151" s="429">
        <v>20810</v>
      </c>
      <c r="P151" s="429">
        <v>1</v>
      </c>
      <c r="Q151" s="429"/>
      <c r="R151" s="429">
        <v>2</v>
      </c>
      <c r="S151" s="430">
        <v>0.75</v>
      </c>
      <c r="T151" s="430">
        <v>1</v>
      </c>
      <c r="U151" s="431"/>
      <c r="V151" s="1143">
        <v>1</v>
      </c>
      <c r="W151" s="447"/>
      <c r="X151" s="1140">
        <v>42313</v>
      </c>
      <c r="Y151" s="1141" t="s">
        <v>4456</v>
      </c>
      <c r="Z151" s="429"/>
      <c r="AA151" s="458">
        <v>42309</v>
      </c>
      <c r="AB151" s="447">
        <v>1</v>
      </c>
      <c r="AC151" s="447"/>
      <c r="AD151" s="458">
        <v>42309</v>
      </c>
    </row>
    <row r="152" spans="1:30" s="433" customFormat="1" x14ac:dyDescent="0.25">
      <c r="A152" s="429">
        <v>9</v>
      </c>
      <c r="B152" s="429">
        <v>9135</v>
      </c>
      <c r="C152" s="429">
        <v>4</v>
      </c>
      <c r="D152" s="429"/>
      <c r="E152" s="429"/>
      <c r="F152" s="429"/>
      <c r="G152" s="429"/>
      <c r="H152" s="429"/>
      <c r="I152" s="429" t="s">
        <v>106</v>
      </c>
      <c r="J152" s="430" t="s">
        <v>4455</v>
      </c>
      <c r="K152" s="429">
        <v>3500</v>
      </c>
      <c r="L152" s="429" t="s">
        <v>3785</v>
      </c>
      <c r="M152" s="429" t="s">
        <v>4423</v>
      </c>
      <c r="N152" s="429" t="s">
        <v>46</v>
      </c>
      <c r="O152" s="429">
        <v>20810</v>
      </c>
      <c r="P152" s="429">
        <v>2</v>
      </c>
      <c r="Q152" s="429"/>
      <c r="R152" s="429">
        <v>2</v>
      </c>
      <c r="S152" s="430">
        <v>0.75</v>
      </c>
      <c r="T152" s="430">
        <v>1</v>
      </c>
      <c r="U152" s="431"/>
      <c r="V152" s="1135"/>
      <c r="W152" s="447"/>
      <c r="X152" s="1138"/>
      <c r="Y152" s="1136"/>
      <c r="Z152" s="429"/>
      <c r="AA152" s="458">
        <v>42309</v>
      </c>
      <c r="AB152" s="447">
        <v>1</v>
      </c>
      <c r="AC152" s="447"/>
      <c r="AD152" s="458">
        <v>42309</v>
      </c>
    </row>
    <row r="153" spans="1:30" s="433" customFormat="1" x14ac:dyDescent="0.25">
      <c r="A153" s="429">
        <v>9</v>
      </c>
      <c r="B153" s="429">
        <v>9136</v>
      </c>
      <c r="C153" s="429">
        <v>4</v>
      </c>
      <c r="D153" s="429"/>
      <c r="E153" s="429"/>
      <c r="F153" s="429"/>
      <c r="G153" s="429"/>
      <c r="H153" s="429"/>
      <c r="I153" s="429" t="s">
        <v>106</v>
      </c>
      <c r="J153" s="430" t="s">
        <v>4455</v>
      </c>
      <c r="K153" s="429">
        <v>3500</v>
      </c>
      <c r="L153" s="429" t="s">
        <v>3785</v>
      </c>
      <c r="M153" s="429" t="s">
        <v>4423</v>
      </c>
      <c r="N153" s="429" t="s">
        <v>46</v>
      </c>
      <c r="O153" s="429">
        <v>20810</v>
      </c>
      <c r="P153" s="429">
        <v>3</v>
      </c>
      <c r="Q153" s="429"/>
      <c r="R153" s="429">
        <v>2</v>
      </c>
      <c r="S153" s="430">
        <v>0.75</v>
      </c>
      <c r="T153" s="430">
        <v>1</v>
      </c>
      <c r="U153" s="431"/>
      <c r="V153" s="1135"/>
      <c r="W153" s="447"/>
      <c r="X153" s="1138"/>
      <c r="Y153" s="1136"/>
      <c r="Z153" s="429"/>
      <c r="AA153" s="458">
        <v>42309</v>
      </c>
      <c r="AB153" s="447">
        <v>1</v>
      </c>
      <c r="AC153" s="447"/>
      <c r="AD153" s="458">
        <v>42309</v>
      </c>
    </row>
    <row r="154" spans="1:30" s="433" customFormat="1" x14ac:dyDescent="0.25">
      <c r="A154" s="429">
        <v>9</v>
      </c>
      <c r="B154" s="429">
        <v>9137</v>
      </c>
      <c r="C154" s="429">
        <v>4</v>
      </c>
      <c r="D154" s="429"/>
      <c r="E154" s="429"/>
      <c r="F154" s="429"/>
      <c r="G154" s="429"/>
      <c r="H154" s="429"/>
      <c r="I154" s="429" t="s">
        <v>106</v>
      </c>
      <c r="J154" s="430" t="s">
        <v>4455</v>
      </c>
      <c r="K154" s="429">
        <v>3500</v>
      </c>
      <c r="L154" s="429" t="s">
        <v>3785</v>
      </c>
      <c r="M154" s="429" t="s">
        <v>4423</v>
      </c>
      <c r="N154" s="429" t="s">
        <v>46</v>
      </c>
      <c r="O154" s="429">
        <v>20810</v>
      </c>
      <c r="P154" s="429">
        <v>4</v>
      </c>
      <c r="Q154" s="429"/>
      <c r="R154" s="429">
        <v>2</v>
      </c>
      <c r="S154" s="430">
        <v>0.75</v>
      </c>
      <c r="T154" s="430">
        <v>1</v>
      </c>
      <c r="U154" s="431"/>
      <c r="V154" s="1135"/>
      <c r="W154" s="447"/>
      <c r="X154" s="1138"/>
      <c r="Y154" s="1136"/>
      <c r="Z154" s="429"/>
      <c r="AA154" s="458">
        <v>42309</v>
      </c>
      <c r="AB154" s="447">
        <v>1</v>
      </c>
      <c r="AC154" s="447"/>
      <c r="AD154" s="458">
        <v>42309</v>
      </c>
    </row>
    <row r="155" spans="1:30" s="433" customFormat="1" x14ac:dyDescent="0.25">
      <c r="A155" s="429">
        <v>9</v>
      </c>
      <c r="B155" s="429">
        <v>9138</v>
      </c>
      <c r="C155" s="429">
        <v>4</v>
      </c>
      <c r="D155" s="429"/>
      <c r="E155" s="429"/>
      <c r="F155" s="429"/>
      <c r="G155" s="429"/>
      <c r="H155" s="429"/>
      <c r="I155" s="429" t="s">
        <v>106</v>
      </c>
      <c r="J155" s="430" t="s">
        <v>4455</v>
      </c>
      <c r="K155" s="429">
        <v>3500</v>
      </c>
      <c r="L155" s="429" t="s">
        <v>3785</v>
      </c>
      <c r="M155" s="429" t="s">
        <v>4423</v>
      </c>
      <c r="N155" s="429" t="s">
        <v>46</v>
      </c>
      <c r="O155" s="429">
        <v>20810</v>
      </c>
      <c r="P155" s="429">
        <v>5</v>
      </c>
      <c r="Q155" s="429"/>
      <c r="R155" s="429">
        <v>2</v>
      </c>
      <c r="S155" s="430">
        <v>0.75</v>
      </c>
      <c r="T155" s="430">
        <v>1</v>
      </c>
      <c r="U155" s="431"/>
      <c r="V155" s="1135"/>
      <c r="W155" s="447"/>
      <c r="X155" s="1138"/>
      <c r="Y155" s="1136"/>
      <c r="Z155" s="429"/>
      <c r="AA155" s="458">
        <v>42309</v>
      </c>
      <c r="AB155" s="447">
        <v>1</v>
      </c>
      <c r="AC155" s="447"/>
      <c r="AD155" s="458">
        <v>42309</v>
      </c>
    </row>
    <row r="156" spans="1:30" s="433" customFormat="1" x14ac:dyDescent="0.25">
      <c r="A156" s="429">
        <v>9</v>
      </c>
      <c r="B156" s="429">
        <v>9139</v>
      </c>
      <c r="C156" s="429">
        <v>4</v>
      </c>
      <c r="D156" s="429"/>
      <c r="E156" s="429"/>
      <c r="F156" s="429"/>
      <c r="G156" s="429"/>
      <c r="H156" s="429"/>
      <c r="I156" s="429" t="s">
        <v>106</v>
      </c>
      <c r="J156" s="430" t="s">
        <v>4455</v>
      </c>
      <c r="K156" s="429">
        <v>3500</v>
      </c>
      <c r="L156" s="429" t="s">
        <v>3785</v>
      </c>
      <c r="M156" s="429" t="s">
        <v>4423</v>
      </c>
      <c r="N156" s="429" t="s">
        <v>46</v>
      </c>
      <c r="O156" s="429">
        <v>20810</v>
      </c>
      <c r="P156" s="429">
        <v>6</v>
      </c>
      <c r="Q156" s="429"/>
      <c r="R156" s="429">
        <v>2</v>
      </c>
      <c r="S156" s="430">
        <v>0.75</v>
      </c>
      <c r="T156" s="430">
        <v>1</v>
      </c>
      <c r="U156" s="431"/>
      <c r="V156" s="1135"/>
      <c r="W156" s="447"/>
      <c r="X156" s="1138"/>
      <c r="Y156" s="1136"/>
      <c r="Z156" s="429"/>
      <c r="AA156" s="458">
        <v>42309</v>
      </c>
      <c r="AB156" s="447">
        <v>1</v>
      </c>
      <c r="AC156" s="447"/>
      <c r="AD156" s="458">
        <v>42309</v>
      </c>
    </row>
    <row r="157" spans="1:30" s="433" customFormat="1" x14ac:dyDescent="0.25">
      <c r="A157" s="429">
        <v>9</v>
      </c>
      <c r="B157" s="429">
        <v>9140</v>
      </c>
      <c r="C157" s="429">
        <v>4</v>
      </c>
      <c r="D157" s="429"/>
      <c r="E157" s="429"/>
      <c r="F157" s="429"/>
      <c r="G157" s="429"/>
      <c r="H157" s="429"/>
      <c r="I157" s="429" t="s">
        <v>106</v>
      </c>
      <c r="J157" s="430" t="s">
        <v>4455</v>
      </c>
      <c r="K157" s="429">
        <v>3500</v>
      </c>
      <c r="L157" s="429" t="s">
        <v>3785</v>
      </c>
      <c r="M157" s="429" t="s">
        <v>4423</v>
      </c>
      <c r="N157" s="429" t="s">
        <v>46</v>
      </c>
      <c r="O157" s="429">
        <v>20810</v>
      </c>
      <c r="P157" s="429">
        <v>7</v>
      </c>
      <c r="Q157" s="429"/>
      <c r="R157" s="429">
        <v>2</v>
      </c>
      <c r="S157" s="430">
        <v>0.75</v>
      </c>
      <c r="T157" s="430">
        <v>1</v>
      </c>
      <c r="U157" s="431"/>
      <c r="V157" s="1144"/>
      <c r="W157" s="447"/>
      <c r="X157" s="1139"/>
      <c r="Y157" s="1137"/>
      <c r="Z157" s="429"/>
      <c r="AA157" s="458">
        <v>42309</v>
      </c>
      <c r="AB157" s="447">
        <v>1</v>
      </c>
      <c r="AC157" s="447"/>
      <c r="AD157" s="458">
        <v>42309</v>
      </c>
    </row>
    <row r="158" spans="1:30" s="426" customFormat="1" ht="14.25" customHeight="1" x14ac:dyDescent="0.2">
      <c r="A158" s="423"/>
      <c r="B158" s="423"/>
      <c r="C158" s="423"/>
      <c r="D158" s="423"/>
      <c r="E158" s="423"/>
      <c r="F158" s="423"/>
      <c r="G158" s="423"/>
      <c r="H158" s="424" t="s">
        <v>856</v>
      </c>
      <c r="I158" s="423"/>
      <c r="J158" s="423"/>
      <c r="K158" s="423"/>
      <c r="L158" s="423"/>
      <c r="M158" s="423"/>
      <c r="N158" s="423"/>
      <c r="O158" s="423"/>
      <c r="P158" s="423"/>
      <c r="Q158" s="423"/>
      <c r="R158" s="423"/>
      <c r="S158" s="423"/>
      <c r="T158" s="423"/>
      <c r="U158" s="425"/>
      <c r="V158" s="445"/>
      <c r="W158" s="445"/>
      <c r="X158" s="450"/>
      <c r="Y158" s="468"/>
      <c r="Z158" s="455"/>
      <c r="AA158" s="457"/>
      <c r="AB158" s="454"/>
      <c r="AC158" s="454"/>
      <c r="AD158" s="457"/>
    </row>
    <row r="159" spans="1:30" s="433" customFormat="1" x14ac:dyDescent="0.25">
      <c r="A159" s="429">
        <v>9</v>
      </c>
      <c r="B159" s="429">
        <v>9141</v>
      </c>
      <c r="C159" s="429">
        <v>4</v>
      </c>
      <c r="D159" s="429"/>
      <c r="E159" s="429"/>
      <c r="F159" s="429"/>
      <c r="G159" s="429"/>
      <c r="H159" s="429"/>
      <c r="I159" s="429" t="s">
        <v>44</v>
      </c>
      <c r="J159" s="430" t="s">
        <v>4455</v>
      </c>
      <c r="K159" s="429">
        <v>3600</v>
      </c>
      <c r="L159" s="429" t="s">
        <v>3849</v>
      </c>
      <c r="M159" s="429" t="s">
        <v>3785</v>
      </c>
      <c r="N159" s="429" t="s">
        <v>46</v>
      </c>
      <c r="O159" s="429">
        <v>20806</v>
      </c>
      <c r="P159" s="429">
        <v>1</v>
      </c>
      <c r="Q159" s="429"/>
      <c r="R159" s="429" t="s">
        <v>4457</v>
      </c>
      <c r="S159" s="430">
        <v>0.75</v>
      </c>
      <c r="T159" s="430">
        <v>1</v>
      </c>
      <c r="U159" s="431"/>
      <c r="V159" s="447"/>
      <c r="W159" s="447">
        <v>1</v>
      </c>
      <c r="X159" s="451">
        <v>42338</v>
      </c>
      <c r="Y159" s="470">
        <v>312883</v>
      </c>
      <c r="Z159" s="429"/>
      <c r="AA159" s="458">
        <v>42309</v>
      </c>
      <c r="AB159" s="447"/>
      <c r="AC159" s="447">
        <v>1</v>
      </c>
      <c r="AD159" s="458">
        <v>42339</v>
      </c>
    </row>
    <row r="160" spans="1:30" s="433" customFormat="1" x14ac:dyDescent="0.25">
      <c r="A160" s="429">
        <v>9</v>
      </c>
      <c r="B160" s="429">
        <v>9142</v>
      </c>
      <c r="C160" s="429">
        <v>4</v>
      </c>
      <c r="D160" s="429"/>
      <c r="E160" s="429"/>
      <c r="F160" s="429"/>
      <c r="G160" s="429"/>
      <c r="H160" s="429"/>
      <c r="I160" s="429" t="s">
        <v>44</v>
      </c>
      <c r="J160" s="430" t="s">
        <v>4455</v>
      </c>
      <c r="K160" s="429">
        <v>3600</v>
      </c>
      <c r="L160" s="429" t="s">
        <v>3849</v>
      </c>
      <c r="M160" s="429" t="s">
        <v>3785</v>
      </c>
      <c r="N160" s="429" t="s">
        <v>46</v>
      </c>
      <c r="O160" s="429">
        <v>20806</v>
      </c>
      <c r="P160" s="429">
        <v>2</v>
      </c>
      <c r="Q160" s="429"/>
      <c r="R160" s="429">
        <v>2</v>
      </c>
      <c r="S160" s="430">
        <v>0.75</v>
      </c>
      <c r="T160" s="430">
        <v>1</v>
      </c>
      <c r="U160" s="431"/>
      <c r="V160" s="447"/>
      <c r="W160" s="447">
        <v>1</v>
      </c>
      <c r="X160" s="451">
        <v>42338</v>
      </c>
      <c r="Y160" s="470">
        <v>321834</v>
      </c>
      <c r="Z160" s="429"/>
      <c r="AA160" s="458">
        <v>42309</v>
      </c>
      <c r="AB160" s="447"/>
      <c r="AC160" s="447">
        <v>1</v>
      </c>
      <c r="AD160" s="458">
        <v>42339</v>
      </c>
    </row>
    <row r="161" spans="1:30" s="433" customFormat="1" x14ac:dyDescent="0.25">
      <c r="A161" s="429">
        <v>9</v>
      </c>
      <c r="B161" s="429">
        <v>9143</v>
      </c>
      <c r="C161" s="429">
        <v>4</v>
      </c>
      <c r="D161" s="429"/>
      <c r="E161" s="429"/>
      <c r="F161" s="429"/>
      <c r="G161" s="429"/>
      <c r="H161" s="429"/>
      <c r="I161" s="429" t="s">
        <v>44</v>
      </c>
      <c r="J161" s="430" t="s">
        <v>4455</v>
      </c>
      <c r="K161" s="429">
        <v>3600</v>
      </c>
      <c r="L161" s="429" t="s">
        <v>3849</v>
      </c>
      <c r="M161" s="429" t="s">
        <v>3785</v>
      </c>
      <c r="N161" s="429" t="s">
        <v>46</v>
      </c>
      <c r="O161" s="429">
        <v>20806</v>
      </c>
      <c r="P161" s="429">
        <v>3</v>
      </c>
      <c r="Q161" s="429"/>
      <c r="R161" s="429">
        <v>2</v>
      </c>
      <c r="S161" s="430">
        <v>0.75</v>
      </c>
      <c r="T161" s="430">
        <v>1</v>
      </c>
      <c r="U161" s="431"/>
      <c r="V161" s="447"/>
      <c r="W161" s="447">
        <v>1</v>
      </c>
      <c r="X161" s="451">
        <v>42338</v>
      </c>
      <c r="Y161" s="470">
        <v>320424</v>
      </c>
      <c r="Z161" s="429"/>
      <c r="AA161" s="458">
        <v>42309</v>
      </c>
      <c r="AB161" s="447"/>
      <c r="AC161" s="447">
        <v>1</v>
      </c>
      <c r="AD161" s="458">
        <v>42339</v>
      </c>
    </row>
    <row r="162" spans="1:30" s="433" customFormat="1" x14ac:dyDescent="0.25">
      <c r="A162" s="429">
        <v>9</v>
      </c>
      <c r="B162" s="429">
        <v>9144</v>
      </c>
      <c r="C162" s="429">
        <v>4</v>
      </c>
      <c r="D162" s="429"/>
      <c r="E162" s="429"/>
      <c r="F162" s="429"/>
      <c r="G162" s="429"/>
      <c r="H162" s="429"/>
      <c r="I162" s="429" t="s">
        <v>44</v>
      </c>
      <c r="J162" s="430" t="s">
        <v>4455</v>
      </c>
      <c r="K162" s="429">
        <v>3600</v>
      </c>
      <c r="L162" s="429" t="s">
        <v>3849</v>
      </c>
      <c r="M162" s="429" t="s">
        <v>3785</v>
      </c>
      <c r="N162" s="429" t="s">
        <v>46</v>
      </c>
      <c r="O162" s="429">
        <v>20807</v>
      </c>
      <c r="P162" s="429">
        <v>4</v>
      </c>
      <c r="Q162" s="429"/>
      <c r="R162" s="429">
        <v>2</v>
      </c>
      <c r="S162" s="430">
        <v>0.75</v>
      </c>
      <c r="T162" s="430">
        <v>1</v>
      </c>
      <c r="U162" s="431"/>
      <c r="V162" s="447"/>
      <c r="W162" s="447">
        <v>1</v>
      </c>
      <c r="X162" s="451">
        <v>42338</v>
      </c>
      <c r="Y162" s="470">
        <v>320481</v>
      </c>
      <c r="Z162" s="429"/>
      <c r="AA162" s="458">
        <v>42309</v>
      </c>
      <c r="AB162" s="447"/>
      <c r="AC162" s="447">
        <v>1</v>
      </c>
      <c r="AD162" s="458">
        <v>42339</v>
      </c>
    </row>
    <row r="163" spans="1:30" s="433" customFormat="1" x14ac:dyDescent="0.25">
      <c r="A163" s="429">
        <v>9</v>
      </c>
      <c r="B163" s="429">
        <v>9145</v>
      </c>
      <c r="C163" s="429">
        <v>4</v>
      </c>
      <c r="D163" s="429"/>
      <c r="E163" s="429"/>
      <c r="F163" s="429"/>
      <c r="G163" s="429"/>
      <c r="H163" s="429"/>
      <c r="I163" s="429" t="s">
        <v>44</v>
      </c>
      <c r="J163" s="430" t="s">
        <v>4455</v>
      </c>
      <c r="K163" s="429">
        <v>3600</v>
      </c>
      <c r="L163" s="429" t="s">
        <v>3849</v>
      </c>
      <c r="M163" s="429" t="s">
        <v>3785</v>
      </c>
      <c r="N163" s="429" t="s">
        <v>46</v>
      </c>
      <c r="O163" s="429">
        <v>20807</v>
      </c>
      <c r="P163" s="429">
        <v>5</v>
      </c>
      <c r="Q163" s="429"/>
      <c r="R163" s="429">
        <v>2</v>
      </c>
      <c r="S163" s="430">
        <v>0.75</v>
      </c>
      <c r="T163" s="430">
        <v>1</v>
      </c>
      <c r="U163" s="431"/>
      <c r="V163" s="447"/>
      <c r="W163" s="447">
        <v>1</v>
      </c>
      <c r="X163" s="451">
        <v>42338</v>
      </c>
      <c r="Y163" s="470">
        <v>318871</v>
      </c>
      <c r="Z163" s="429"/>
      <c r="AA163" s="458">
        <v>42309</v>
      </c>
      <c r="AB163" s="447"/>
      <c r="AC163" s="447">
        <v>1</v>
      </c>
      <c r="AD163" s="458">
        <v>42339</v>
      </c>
    </row>
    <row r="164" spans="1:30" s="426" customFormat="1" ht="14.25" customHeight="1" x14ac:dyDescent="0.2">
      <c r="A164" s="423"/>
      <c r="B164" s="423"/>
      <c r="C164" s="423"/>
      <c r="D164" s="423"/>
      <c r="E164" s="423"/>
      <c r="F164" s="423"/>
      <c r="G164" s="423"/>
      <c r="H164" s="424" t="s">
        <v>856</v>
      </c>
      <c r="I164" s="423"/>
      <c r="J164" s="423"/>
      <c r="K164" s="423"/>
      <c r="L164" s="423"/>
      <c r="M164" s="423"/>
      <c r="N164" s="423"/>
      <c r="O164" s="423"/>
      <c r="P164" s="423"/>
      <c r="Q164" s="423"/>
      <c r="R164" s="423"/>
      <c r="S164" s="423"/>
      <c r="T164" s="423"/>
      <c r="U164" s="425"/>
      <c r="V164" s="445"/>
      <c r="W164" s="445"/>
      <c r="X164" s="450"/>
      <c r="Y164" s="468"/>
      <c r="Z164" s="455"/>
      <c r="AA164" s="457"/>
      <c r="AB164" s="454"/>
      <c r="AC164" s="454"/>
      <c r="AD164" s="457"/>
    </row>
    <row r="165" spans="1:30" s="433" customFormat="1" x14ac:dyDescent="0.25">
      <c r="A165" s="429">
        <v>9</v>
      </c>
      <c r="B165" s="429">
        <v>9146</v>
      </c>
      <c r="C165" s="429">
        <v>4</v>
      </c>
      <c r="D165" s="429"/>
      <c r="E165" s="429"/>
      <c r="F165" s="429"/>
      <c r="G165" s="429"/>
      <c r="H165" s="429"/>
      <c r="I165" s="429" t="s">
        <v>106</v>
      </c>
      <c r="J165" s="430" t="s">
        <v>4455</v>
      </c>
      <c r="K165" s="429">
        <v>3600</v>
      </c>
      <c r="L165" s="429" t="s">
        <v>3849</v>
      </c>
      <c r="M165" s="429" t="s">
        <v>3785</v>
      </c>
      <c r="N165" s="429" t="s">
        <v>46</v>
      </c>
      <c r="O165" s="429">
        <v>20808</v>
      </c>
      <c r="P165" s="429">
        <v>1</v>
      </c>
      <c r="Q165" s="429"/>
      <c r="R165" s="429">
        <v>2</v>
      </c>
      <c r="S165" s="430">
        <v>0.75</v>
      </c>
      <c r="T165" s="430">
        <v>1</v>
      </c>
      <c r="U165" s="431"/>
      <c r="V165" s="447"/>
      <c r="W165" s="447">
        <v>1</v>
      </c>
      <c r="X165" s="451">
        <v>42338</v>
      </c>
      <c r="Y165" s="470">
        <v>321897</v>
      </c>
      <c r="Z165" s="429"/>
      <c r="AA165" s="458">
        <v>42309</v>
      </c>
      <c r="AB165" s="447"/>
      <c r="AC165" s="447">
        <v>1</v>
      </c>
      <c r="AD165" s="458">
        <v>42339</v>
      </c>
    </row>
    <row r="166" spans="1:30" s="433" customFormat="1" x14ac:dyDescent="0.25">
      <c r="A166" s="429">
        <v>9</v>
      </c>
      <c r="B166" s="429">
        <v>9147</v>
      </c>
      <c r="C166" s="429">
        <v>4</v>
      </c>
      <c r="D166" s="429"/>
      <c r="E166" s="429"/>
      <c r="F166" s="429"/>
      <c r="G166" s="429"/>
      <c r="H166" s="429"/>
      <c r="I166" s="429" t="s">
        <v>106</v>
      </c>
      <c r="J166" s="430" t="s">
        <v>4455</v>
      </c>
      <c r="K166" s="429">
        <v>3600</v>
      </c>
      <c r="L166" s="429" t="s">
        <v>3849</v>
      </c>
      <c r="M166" s="429" t="s">
        <v>3785</v>
      </c>
      <c r="N166" s="429" t="s">
        <v>46</v>
      </c>
      <c r="O166" s="429">
        <v>20808</v>
      </c>
      <c r="P166" s="429">
        <v>2</v>
      </c>
      <c r="Q166" s="429"/>
      <c r="R166" s="429">
        <v>2</v>
      </c>
      <c r="S166" s="430">
        <v>0.75</v>
      </c>
      <c r="T166" s="430">
        <v>1</v>
      </c>
      <c r="U166" s="431"/>
      <c r="V166" s="447"/>
      <c r="W166" s="447">
        <v>1</v>
      </c>
      <c r="X166" s="451">
        <v>42338</v>
      </c>
      <c r="Y166" s="470">
        <v>318777</v>
      </c>
      <c r="Z166" s="429"/>
      <c r="AA166" s="458">
        <v>42309</v>
      </c>
      <c r="AB166" s="447"/>
      <c r="AC166" s="447">
        <v>1</v>
      </c>
      <c r="AD166" s="458">
        <v>42339</v>
      </c>
    </row>
    <row r="167" spans="1:30" s="433" customFormat="1" x14ac:dyDescent="0.25">
      <c r="A167" s="429">
        <v>9</v>
      </c>
      <c r="B167" s="429">
        <v>9148</v>
      </c>
      <c r="C167" s="429">
        <v>4</v>
      </c>
      <c r="D167" s="429"/>
      <c r="E167" s="429"/>
      <c r="F167" s="429"/>
      <c r="G167" s="429"/>
      <c r="H167" s="429"/>
      <c r="I167" s="429" t="s">
        <v>106</v>
      </c>
      <c r="J167" s="430" t="s">
        <v>4455</v>
      </c>
      <c r="K167" s="429">
        <v>3600</v>
      </c>
      <c r="L167" s="429" t="s">
        <v>3849</v>
      </c>
      <c r="M167" s="429" t="s">
        <v>3785</v>
      </c>
      <c r="N167" s="429" t="s">
        <v>46</v>
      </c>
      <c r="O167" s="429">
        <v>20808</v>
      </c>
      <c r="P167" s="429">
        <v>3</v>
      </c>
      <c r="Q167" s="429"/>
      <c r="R167" s="429">
        <v>2</v>
      </c>
      <c r="S167" s="430">
        <v>0.75</v>
      </c>
      <c r="T167" s="430">
        <v>1</v>
      </c>
      <c r="U167" s="431"/>
      <c r="V167" s="447"/>
      <c r="W167" s="447">
        <v>1</v>
      </c>
      <c r="X167" s="451">
        <v>42338</v>
      </c>
      <c r="Y167" s="470">
        <v>320812</v>
      </c>
      <c r="Z167" s="429"/>
      <c r="AA167" s="458">
        <v>42309</v>
      </c>
      <c r="AB167" s="447"/>
      <c r="AC167" s="447">
        <v>1</v>
      </c>
      <c r="AD167" s="458">
        <v>42339</v>
      </c>
    </row>
    <row r="168" spans="1:30" s="433" customFormat="1" x14ac:dyDescent="0.25">
      <c r="A168" s="429">
        <v>9</v>
      </c>
      <c r="B168" s="429">
        <v>9149</v>
      </c>
      <c r="C168" s="429">
        <v>4</v>
      </c>
      <c r="D168" s="429"/>
      <c r="E168" s="429"/>
      <c r="F168" s="429"/>
      <c r="G168" s="429"/>
      <c r="H168" s="429"/>
      <c r="I168" s="429" t="s">
        <v>106</v>
      </c>
      <c r="J168" s="430" t="s">
        <v>4455</v>
      </c>
      <c r="K168" s="429">
        <v>3600</v>
      </c>
      <c r="L168" s="429" t="s">
        <v>3849</v>
      </c>
      <c r="M168" s="429" t="s">
        <v>3785</v>
      </c>
      <c r="N168" s="429" t="s">
        <v>46</v>
      </c>
      <c r="O168" s="429">
        <v>20808</v>
      </c>
      <c r="P168" s="429">
        <v>4</v>
      </c>
      <c r="Q168" s="429"/>
      <c r="R168" s="429">
        <v>2</v>
      </c>
      <c r="S168" s="430">
        <v>0.75</v>
      </c>
      <c r="T168" s="430">
        <v>1</v>
      </c>
      <c r="U168" s="431"/>
      <c r="V168" s="447"/>
      <c r="W168" s="447">
        <v>1</v>
      </c>
      <c r="X168" s="451">
        <v>42338</v>
      </c>
      <c r="Y168" s="470">
        <v>321077</v>
      </c>
      <c r="Z168" s="429"/>
      <c r="AA168" s="458">
        <v>42309</v>
      </c>
      <c r="AB168" s="447"/>
      <c r="AC168" s="447">
        <v>1</v>
      </c>
      <c r="AD168" s="458">
        <v>42339</v>
      </c>
    </row>
    <row r="169" spans="1:30" s="433" customFormat="1" x14ac:dyDescent="0.25">
      <c r="A169" s="429">
        <v>9</v>
      </c>
      <c r="B169" s="429">
        <v>9150</v>
      </c>
      <c r="C169" s="429">
        <v>4</v>
      </c>
      <c r="D169" s="429"/>
      <c r="E169" s="429"/>
      <c r="F169" s="429"/>
      <c r="G169" s="429"/>
      <c r="H169" s="429"/>
      <c r="I169" s="429" t="s">
        <v>106</v>
      </c>
      <c r="J169" s="430" t="s">
        <v>4455</v>
      </c>
      <c r="K169" s="429">
        <v>3600</v>
      </c>
      <c r="L169" s="429" t="s">
        <v>3849</v>
      </c>
      <c r="M169" s="429" t="s">
        <v>3785</v>
      </c>
      <c r="N169" s="429" t="s">
        <v>46</v>
      </c>
      <c r="O169" s="429">
        <v>20808</v>
      </c>
      <c r="P169" s="429">
        <v>5</v>
      </c>
      <c r="Q169" s="429"/>
      <c r="R169" s="429">
        <v>2</v>
      </c>
      <c r="S169" s="430">
        <v>0.75</v>
      </c>
      <c r="T169" s="430">
        <v>1</v>
      </c>
      <c r="U169" s="431"/>
      <c r="V169" s="447"/>
      <c r="W169" s="447">
        <v>1</v>
      </c>
      <c r="X169" s="451">
        <v>42338</v>
      </c>
      <c r="Y169" s="470">
        <v>320879</v>
      </c>
      <c r="Z169" s="429"/>
      <c r="AA169" s="458">
        <v>42309</v>
      </c>
      <c r="AB169" s="447"/>
      <c r="AC169" s="447">
        <v>1</v>
      </c>
      <c r="AD169" s="458">
        <v>42339</v>
      </c>
    </row>
    <row r="170" spans="1:30" s="426" customFormat="1" ht="14.25" customHeight="1" x14ac:dyDescent="0.2">
      <c r="A170" s="423"/>
      <c r="B170" s="423"/>
      <c r="C170" s="423"/>
      <c r="D170" s="423"/>
      <c r="E170" s="423"/>
      <c r="F170" s="423"/>
      <c r="G170" s="423"/>
      <c r="H170" s="424" t="s">
        <v>856</v>
      </c>
      <c r="I170" s="423"/>
      <c r="J170" s="423"/>
      <c r="K170" s="423"/>
      <c r="L170" s="423"/>
      <c r="M170" s="423"/>
      <c r="N170" s="423"/>
      <c r="O170" s="423"/>
      <c r="P170" s="423"/>
      <c r="Q170" s="423"/>
      <c r="R170" s="423"/>
      <c r="S170" s="423"/>
      <c r="T170" s="423"/>
      <c r="U170" s="425"/>
      <c r="V170" s="445"/>
      <c r="W170" s="445"/>
      <c r="X170" s="450"/>
      <c r="Y170" s="468"/>
      <c r="Z170" s="455"/>
      <c r="AA170" s="457"/>
      <c r="AB170" s="454"/>
      <c r="AC170" s="454"/>
      <c r="AD170" s="457"/>
    </row>
    <row r="171" spans="1:30" s="433" customFormat="1" x14ac:dyDescent="0.25">
      <c r="A171" s="429">
        <v>9</v>
      </c>
      <c r="B171" s="429">
        <v>9151</v>
      </c>
      <c r="C171" s="429">
        <v>4</v>
      </c>
      <c r="D171" s="429"/>
      <c r="E171" s="429"/>
      <c r="F171" s="429"/>
      <c r="G171" s="429"/>
      <c r="H171" s="429"/>
      <c r="I171" s="429" t="s">
        <v>44</v>
      </c>
      <c r="J171" s="430" t="s">
        <v>4458</v>
      </c>
      <c r="K171" s="429">
        <v>3600</v>
      </c>
      <c r="L171" s="429" t="s">
        <v>3849</v>
      </c>
      <c r="M171" s="429" t="s">
        <v>3785</v>
      </c>
      <c r="N171" s="429" t="s">
        <v>46</v>
      </c>
      <c r="O171" s="429">
        <v>20804</v>
      </c>
      <c r="P171" s="429">
        <v>1</v>
      </c>
      <c r="Q171" s="429"/>
      <c r="R171" s="429">
        <v>2</v>
      </c>
      <c r="S171" s="430">
        <v>0.75</v>
      </c>
      <c r="T171" s="430">
        <v>1</v>
      </c>
      <c r="U171" s="431"/>
      <c r="V171" s="447"/>
      <c r="W171" s="447">
        <v>1</v>
      </c>
      <c r="X171" s="451">
        <v>42338</v>
      </c>
      <c r="Y171" s="470">
        <v>321006</v>
      </c>
      <c r="Z171" s="429"/>
      <c r="AA171" s="458">
        <v>42309</v>
      </c>
      <c r="AB171" s="447"/>
      <c r="AC171" s="447">
        <v>1</v>
      </c>
      <c r="AD171" s="458">
        <v>42339</v>
      </c>
    </row>
    <row r="172" spans="1:30" s="433" customFormat="1" x14ac:dyDescent="0.25">
      <c r="A172" s="429">
        <v>9</v>
      </c>
      <c r="B172" s="429">
        <v>9152</v>
      </c>
      <c r="C172" s="429">
        <v>4</v>
      </c>
      <c r="D172" s="429"/>
      <c r="E172" s="429"/>
      <c r="F172" s="429"/>
      <c r="G172" s="429"/>
      <c r="H172" s="429"/>
      <c r="I172" s="429" t="s">
        <v>44</v>
      </c>
      <c r="J172" s="430" t="s">
        <v>4458</v>
      </c>
      <c r="K172" s="429">
        <v>3600</v>
      </c>
      <c r="L172" s="429" t="s">
        <v>3849</v>
      </c>
      <c r="M172" s="429" t="s">
        <v>3785</v>
      </c>
      <c r="N172" s="429" t="s">
        <v>46</v>
      </c>
      <c r="O172" s="429">
        <v>20804</v>
      </c>
      <c r="P172" s="429">
        <v>2</v>
      </c>
      <c r="Q172" s="429"/>
      <c r="R172" s="429">
        <v>2</v>
      </c>
      <c r="S172" s="430">
        <v>0.75</v>
      </c>
      <c r="T172" s="430">
        <v>1</v>
      </c>
      <c r="U172" s="431"/>
      <c r="V172" s="447"/>
      <c r="W172" s="447">
        <v>1</v>
      </c>
      <c r="X172" s="451">
        <v>42338</v>
      </c>
      <c r="Y172" s="470">
        <v>313589</v>
      </c>
      <c r="Z172" s="429"/>
      <c r="AA172" s="458">
        <v>42309</v>
      </c>
      <c r="AB172" s="447"/>
      <c r="AC172" s="447">
        <v>1</v>
      </c>
      <c r="AD172" s="458">
        <v>42339</v>
      </c>
    </row>
    <row r="173" spans="1:30" s="433" customFormat="1" x14ac:dyDescent="0.25">
      <c r="A173" s="429">
        <v>9</v>
      </c>
      <c r="B173" s="429">
        <v>9153</v>
      </c>
      <c r="C173" s="429">
        <v>4</v>
      </c>
      <c r="D173" s="429"/>
      <c r="E173" s="429"/>
      <c r="F173" s="429"/>
      <c r="G173" s="429"/>
      <c r="H173" s="429"/>
      <c r="I173" s="429" t="s">
        <v>44</v>
      </c>
      <c r="J173" s="430" t="s">
        <v>4458</v>
      </c>
      <c r="K173" s="429">
        <v>3600</v>
      </c>
      <c r="L173" s="429" t="s">
        <v>3849</v>
      </c>
      <c r="M173" s="429" t="s">
        <v>3785</v>
      </c>
      <c r="N173" s="429" t="s">
        <v>46</v>
      </c>
      <c r="O173" s="429">
        <v>20804</v>
      </c>
      <c r="P173" s="429">
        <v>3</v>
      </c>
      <c r="Q173" s="429"/>
      <c r="R173" s="429">
        <v>2</v>
      </c>
      <c r="S173" s="430">
        <v>0.75</v>
      </c>
      <c r="T173" s="430">
        <v>1</v>
      </c>
      <c r="U173" s="431"/>
      <c r="V173" s="447"/>
      <c r="W173" s="447">
        <v>1</v>
      </c>
      <c r="X173" s="451">
        <v>42338</v>
      </c>
      <c r="Y173" s="470">
        <v>320881</v>
      </c>
      <c r="Z173" s="429"/>
      <c r="AA173" s="458">
        <v>42309</v>
      </c>
      <c r="AB173" s="447"/>
      <c r="AC173" s="447">
        <v>1</v>
      </c>
      <c r="AD173" s="458">
        <v>42339</v>
      </c>
    </row>
    <row r="174" spans="1:30" s="433" customFormat="1" x14ac:dyDescent="0.25">
      <c r="A174" s="429">
        <v>9</v>
      </c>
      <c r="B174" s="429">
        <v>9154</v>
      </c>
      <c r="C174" s="429">
        <v>4</v>
      </c>
      <c r="D174" s="429"/>
      <c r="E174" s="429"/>
      <c r="F174" s="429"/>
      <c r="G174" s="429"/>
      <c r="H174" s="429"/>
      <c r="I174" s="429" t="s">
        <v>44</v>
      </c>
      <c r="J174" s="430" t="s">
        <v>4458</v>
      </c>
      <c r="K174" s="429">
        <v>3600</v>
      </c>
      <c r="L174" s="429" t="s">
        <v>3849</v>
      </c>
      <c r="M174" s="429" t="s">
        <v>3785</v>
      </c>
      <c r="N174" s="429" t="s">
        <v>46</v>
      </c>
      <c r="O174" s="429">
        <v>20804</v>
      </c>
      <c r="P174" s="429">
        <v>4</v>
      </c>
      <c r="Q174" s="429"/>
      <c r="R174" s="429">
        <v>2</v>
      </c>
      <c r="S174" s="430">
        <v>0.75</v>
      </c>
      <c r="T174" s="430">
        <v>1</v>
      </c>
      <c r="U174" s="431"/>
      <c r="V174" s="447"/>
      <c r="W174" s="447">
        <v>1</v>
      </c>
      <c r="X174" s="451">
        <v>42338</v>
      </c>
      <c r="Y174" s="470">
        <v>320864</v>
      </c>
      <c r="Z174" s="429"/>
      <c r="AA174" s="458">
        <v>42309</v>
      </c>
      <c r="AB174" s="447"/>
      <c r="AC174" s="447">
        <v>1</v>
      </c>
      <c r="AD174" s="458">
        <v>42339</v>
      </c>
    </row>
    <row r="175" spans="1:30" s="433" customFormat="1" x14ac:dyDescent="0.25">
      <c r="A175" s="429">
        <v>9</v>
      </c>
      <c r="B175" s="429">
        <v>9155</v>
      </c>
      <c r="C175" s="429">
        <v>4</v>
      </c>
      <c r="D175" s="429"/>
      <c r="E175" s="429"/>
      <c r="F175" s="429"/>
      <c r="G175" s="429"/>
      <c r="H175" s="429"/>
      <c r="I175" s="429" t="s">
        <v>44</v>
      </c>
      <c r="J175" s="430" t="s">
        <v>4458</v>
      </c>
      <c r="K175" s="429">
        <v>3600</v>
      </c>
      <c r="L175" s="429" t="s">
        <v>3849</v>
      </c>
      <c r="M175" s="429" t="s">
        <v>3785</v>
      </c>
      <c r="N175" s="429" t="s">
        <v>46</v>
      </c>
      <c r="O175" s="429">
        <v>20804</v>
      </c>
      <c r="P175" s="429">
        <v>5</v>
      </c>
      <c r="Q175" s="429"/>
      <c r="R175" s="429">
        <v>2</v>
      </c>
      <c r="S175" s="430">
        <v>0.75</v>
      </c>
      <c r="T175" s="430">
        <v>1</v>
      </c>
      <c r="U175" s="431"/>
      <c r="V175" s="447"/>
      <c r="W175" s="447">
        <v>1</v>
      </c>
      <c r="X175" s="451">
        <v>42338</v>
      </c>
      <c r="Y175" s="470">
        <v>319022</v>
      </c>
      <c r="Z175" s="429"/>
      <c r="AA175" s="458">
        <v>42309</v>
      </c>
      <c r="AB175" s="447"/>
      <c r="AC175" s="447">
        <v>1</v>
      </c>
      <c r="AD175" s="458">
        <v>42339</v>
      </c>
    </row>
    <row r="176" spans="1:30" s="433" customFormat="1" x14ac:dyDescent="0.25">
      <c r="A176" s="429">
        <v>9</v>
      </c>
      <c r="B176" s="429">
        <v>9156</v>
      </c>
      <c r="C176" s="429">
        <v>4</v>
      </c>
      <c r="D176" s="429"/>
      <c r="E176" s="429"/>
      <c r="F176" s="429"/>
      <c r="G176" s="429"/>
      <c r="H176" s="429"/>
      <c r="I176" s="429" t="s">
        <v>44</v>
      </c>
      <c r="J176" s="430" t="s">
        <v>4458</v>
      </c>
      <c r="K176" s="429">
        <v>3600</v>
      </c>
      <c r="L176" s="429" t="s">
        <v>3849</v>
      </c>
      <c r="M176" s="429" t="s">
        <v>3785</v>
      </c>
      <c r="N176" s="429" t="s">
        <v>46</v>
      </c>
      <c r="O176" s="429">
        <v>20805</v>
      </c>
      <c r="P176" s="429">
        <v>6</v>
      </c>
      <c r="Q176" s="429"/>
      <c r="R176" s="429">
        <v>2</v>
      </c>
      <c r="S176" s="430">
        <v>0.75</v>
      </c>
      <c r="T176" s="430">
        <v>1</v>
      </c>
      <c r="U176" s="431"/>
      <c r="V176" s="447"/>
      <c r="W176" s="447">
        <v>1</v>
      </c>
      <c r="X176" s="451">
        <v>42338</v>
      </c>
      <c r="Y176" s="470">
        <v>320286</v>
      </c>
      <c r="Z176" s="429"/>
      <c r="AA176" s="458">
        <v>42309</v>
      </c>
      <c r="AB176" s="447"/>
      <c r="AC176" s="447">
        <v>1</v>
      </c>
      <c r="AD176" s="458">
        <v>42339</v>
      </c>
    </row>
    <row r="177" spans="1:30" s="426" customFormat="1" ht="14.25" customHeight="1" x14ac:dyDescent="0.2">
      <c r="A177" s="423"/>
      <c r="B177" s="423"/>
      <c r="C177" s="423"/>
      <c r="D177" s="423"/>
      <c r="E177" s="423"/>
      <c r="F177" s="423"/>
      <c r="G177" s="423"/>
      <c r="H177" s="424" t="s">
        <v>856</v>
      </c>
      <c r="I177" s="423"/>
      <c r="J177" s="423"/>
      <c r="K177" s="423"/>
      <c r="L177" s="423"/>
      <c r="M177" s="423"/>
      <c r="N177" s="423"/>
      <c r="O177" s="423"/>
      <c r="P177" s="423"/>
      <c r="Q177" s="423"/>
      <c r="R177" s="423"/>
      <c r="S177" s="423"/>
      <c r="T177" s="423"/>
      <c r="U177" s="425"/>
      <c r="V177" s="445"/>
      <c r="W177" s="445"/>
      <c r="X177" s="450"/>
      <c r="Y177" s="468"/>
      <c r="Z177" s="455"/>
      <c r="AA177" s="457"/>
      <c r="AB177" s="454"/>
      <c r="AC177" s="454"/>
      <c r="AD177" s="457"/>
    </row>
    <row r="178" spans="1:30" s="433" customFormat="1" x14ac:dyDescent="0.25">
      <c r="A178" s="429">
        <v>9</v>
      </c>
      <c r="B178" s="429">
        <v>9157</v>
      </c>
      <c r="C178" s="429">
        <v>4</v>
      </c>
      <c r="D178" s="429"/>
      <c r="E178" s="429"/>
      <c r="F178" s="429"/>
      <c r="G178" s="429"/>
      <c r="H178" s="429"/>
      <c r="I178" s="429" t="s">
        <v>149</v>
      </c>
      <c r="J178" s="430" t="s">
        <v>4436</v>
      </c>
      <c r="K178" s="429">
        <v>3200</v>
      </c>
      <c r="L178" s="429" t="s">
        <v>4448</v>
      </c>
      <c r="M178" s="429" t="s">
        <v>4459</v>
      </c>
      <c r="N178" s="429" t="s">
        <v>46</v>
      </c>
      <c r="O178" s="429">
        <v>20802</v>
      </c>
      <c r="P178" s="429">
        <v>1</v>
      </c>
      <c r="Q178" s="429"/>
      <c r="R178" s="429">
        <v>2</v>
      </c>
      <c r="S178" s="430">
        <v>0.75</v>
      </c>
      <c r="T178" s="430">
        <v>1</v>
      </c>
      <c r="U178" s="431"/>
      <c r="V178" s="447"/>
      <c r="W178" s="447">
        <v>1</v>
      </c>
      <c r="X178" s="451">
        <v>42339</v>
      </c>
      <c r="Y178" s="470">
        <v>318827</v>
      </c>
      <c r="Z178" s="429"/>
      <c r="AA178" s="458">
        <v>42339</v>
      </c>
      <c r="AB178" s="447"/>
      <c r="AC178" s="447">
        <v>1</v>
      </c>
      <c r="AD178" s="458">
        <v>42339</v>
      </c>
    </row>
    <row r="179" spans="1:30" s="433" customFormat="1" x14ac:dyDescent="0.25">
      <c r="A179" s="429">
        <v>9</v>
      </c>
      <c r="B179" s="429">
        <v>9158</v>
      </c>
      <c r="C179" s="429">
        <v>4</v>
      </c>
      <c r="D179" s="429"/>
      <c r="E179" s="429"/>
      <c r="F179" s="429"/>
      <c r="G179" s="429"/>
      <c r="H179" s="429"/>
      <c r="I179" s="429" t="s">
        <v>149</v>
      </c>
      <c r="J179" s="430" t="s">
        <v>4436</v>
      </c>
      <c r="K179" s="429">
        <v>3200</v>
      </c>
      <c r="L179" s="429" t="s">
        <v>4448</v>
      </c>
      <c r="M179" s="429" t="s">
        <v>4459</v>
      </c>
      <c r="N179" s="429" t="s">
        <v>46</v>
      </c>
      <c r="O179" s="429">
        <v>20802</v>
      </c>
      <c r="P179" s="429">
        <v>2</v>
      </c>
      <c r="Q179" s="429"/>
      <c r="R179" s="429">
        <v>2</v>
      </c>
      <c r="S179" s="430">
        <v>0.75</v>
      </c>
      <c r="T179" s="430">
        <v>1</v>
      </c>
      <c r="U179" s="431"/>
      <c r="V179" s="447"/>
      <c r="W179" s="447">
        <v>1</v>
      </c>
      <c r="X179" s="451">
        <v>42339</v>
      </c>
      <c r="Y179" s="470">
        <v>321541</v>
      </c>
      <c r="Z179" s="429"/>
      <c r="AA179" s="458">
        <v>42339</v>
      </c>
      <c r="AB179" s="447"/>
      <c r="AC179" s="447">
        <v>1</v>
      </c>
      <c r="AD179" s="458">
        <v>42339</v>
      </c>
    </row>
    <row r="180" spans="1:30" s="433" customFormat="1" x14ac:dyDescent="0.25">
      <c r="A180" s="429">
        <v>9</v>
      </c>
      <c r="B180" s="429">
        <v>9159</v>
      </c>
      <c r="C180" s="429">
        <v>4</v>
      </c>
      <c r="D180" s="429"/>
      <c r="E180" s="429"/>
      <c r="F180" s="429"/>
      <c r="G180" s="429"/>
      <c r="H180" s="429"/>
      <c r="I180" s="429" t="s">
        <v>149</v>
      </c>
      <c r="J180" s="430" t="s">
        <v>4436</v>
      </c>
      <c r="K180" s="429">
        <v>3200</v>
      </c>
      <c r="L180" s="429" t="s">
        <v>4448</v>
      </c>
      <c r="M180" s="429" t="s">
        <v>4459</v>
      </c>
      <c r="N180" s="429" t="s">
        <v>46</v>
      </c>
      <c r="O180" s="429">
        <v>20802</v>
      </c>
      <c r="P180" s="429">
        <v>3</v>
      </c>
      <c r="Q180" s="429"/>
      <c r="R180" s="429">
        <v>2</v>
      </c>
      <c r="S180" s="430">
        <v>0.75</v>
      </c>
      <c r="T180" s="430">
        <v>1</v>
      </c>
      <c r="U180" s="431"/>
      <c r="V180" s="447"/>
      <c r="W180" s="447">
        <v>1</v>
      </c>
      <c r="X180" s="451">
        <v>42339</v>
      </c>
      <c r="Y180" s="470">
        <v>321871</v>
      </c>
      <c r="Z180" s="429"/>
      <c r="AA180" s="458">
        <v>42339</v>
      </c>
      <c r="AB180" s="447"/>
      <c r="AC180" s="447">
        <v>1</v>
      </c>
      <c r="AD180" s="458">
        <v>42339</v>
      </c>
    </row>
    <row r="181" spans="1:30" s="433" customFormat="1" x14ac:dyDescent="0.25">
      <c r="A181" s="429">
        <v>9</v>
      </c>
      <c r="B181" s="429">
        <v>9160</v>
      </c>
      <c r="C181" s="429">
        <v>4</v>
      </c>
      <c r="D181" s="429"/>
      <c r="E181" s="429"/>
      <c r="F181" s="429"/>
      <c r="G181" s="429"/>
      <c r="H181" s="429"/>
      <c r="I181" s="429" t="s">
        <v>149</v>
      </c>
      <c r="J181" s="430" t="s">
        <v>4436</v>
      </c>
      <c r="K181" s="429">
        <v>3200</v>
      </c>
      <c r="L181" s="429" t="s">
        <v>4448</v>
      </c>
      <c r="M181" s="429" t="s">
        <v>4459</v>
      </c>
      <c r="N181" s="429" t="s">
        <v>46</v>
      </c>
      <c r="O181" s="429">
        <v>20802</v>
      </c>
      <c r="P181" s="429">
        <v>4</v>
      </c>
      <c r="Q181" s="429"/>
      <c r="R181" s="429">
        <v>2</v>
      </c>
      <c r="S181" s="430">
        <v>0.75</v>
      </c>
      <c r="T181" s="430">
        <v>1</v>
      </c>
      <c r="U181" s="431"/>
      <c r="V181" s="447"/>
      <c r="W181" s="447">
        <v>1</v>
      </c>
      <c r="X181" s="451">
        <v>42339</v>
      </c>
      <c r="Y181" s="470">
        <v>318297</v>
      </c>
      <c r="Z181" s="429"/>
      <c r="AA181" s="458">
        <v>42339</v>
      </c>
      <c r="AB181" s="447"/>
      <c r="AC181" s="447">
        <v>1</v>
      </c>
      <c r="AD181" s="458">
        <v>42339</v>
      </c>
    </row>
    <row r="182" spans="1:30" s="433" customFormat="1" x14ac:dyDescent="0.25">
      <c r="A182" s="429">
        <v>9</v>
      </c>
      <c r="B182" s="429">
        <v>9161</v>
      </c>
      <c r="C182" s="429">
        <v>4</v>
      </c>
      <c r="D182" s="429"/>
      <c r="E182" s="429"/>
      <c r="F182" s="429"/>
      <c r="G182" s="429"/>
      <c r="H182" s="429"/>
      <c r="I182" s="429" t="s">
        <v>149</v>
      </c>
      <c r="J182" s="430" t="s">
        <v>4436</v>
      </c>
      <c r="K182" s="429">
        <v>3200</v>
      </c>
      <c r="L182" s="429" t="s">
        <v>4448</v>
      </c>
      <c r="M182" s="429" t="s">
        <v>4459</v>
      </c>
      <c r="N182" s="429" t="s">
        <v>46</v>
      </c>
      <c r="O182" s="429">
        <v>20802</v>
      </c>
      <c r="P182" s="429">
        <v>5</v>
      </c>
      <c r="Q182" s="429"/>
      <c r="R182" s="429">
        <v>2</v>
      </c>
      <c r="S182" s="430">
        <v>0.75</v>
      </c>
      <c r="T182" s="430">
        <v>1</v>
      </c>
      <c r="U182" s="431"/>
      <c r="V182" s="447"/>
      <c r="W182" s="447">
        <v>1</v>
      </c>
      <c r="X182" s="451">
        <v>42339</v>
      </c>
      <c r="Y182" s="470">
        <v>321467</v>
      </c>
      <c r="Z182" s="429"/>
      <c r="AA182" s="458">
        <v>42339</v>
      </c>
      <c r="AB182" s="447"/>
      <c r="AC182" s="447">
        <v>1</v>
      </c>
      <c r="AD182" s="458">
        <v>42339</v>
      </c>
    </row>
    <row r="183" spans="1:30" s="433" customFormat="1" x14ac:dyDescent="0.25">
      <c r="A183" s="429">
        <v>9</v>
      </c>
      <c r="B183" s="429">
        <v>9162</v>
      </c>
      <c r="C183" s="429">
        <v>4</v>
      </c>
      <c r="D183" s="429"/>
      <c r="E183" s="429"/>
      <c r="F183" s="429"/>
      <c r="G183" s="429"/>
      <c r="H183" s="429"/>
      <c r="I183" s="429" t="s">
        <v>149</v>
      </c>
      <c r="J183" s="430" t="s">
        <v>4436</v>
      </c>
      <c r="K183" s="429">
        <v>3200</v>
      </c>
      <c r="L183" s="429" t="s">
        <v>4448</v>
      </c>
      <c r="M183" s="429" t="s">
        <v>4459</v>
      </c>
      <c r="N183" s="429" t="s">
        <v>46</v>
      </c>
      <c r="O183" s="429">
        <v>20802</v>
      </c>
      <c r="P183" s="429">
        <v>6</v>
      </c>
      <c r="Q183" s="429"/>
      <c r="R183" s="429">
        <v>2</v>
      </c>
      <c r="S183" s="430">
        <v>0.75</v>
      </c>
      <c r="T183" s="430">
        <v>1</v>
      </c>
      <c r="U183" s="431"/>
      <c r="V183" s="447"/>
      <c r="W183" s="447">
        <v>1</v>
      </c>
      <c r="X183" s="451">
        <v>42339</v>
      </c>
      <c r="Y183" s="470">
        <v>321970</v>
      </c>
      <c r="Z183" s="429"/>
      <c r="AA183" s="458">
        <v>42339</v>
      </c>
      <c r="AB183" s="447"/>
      <c r="AC183" s="447">
        <v>1</v>
      </c>
      <c r="AD183" s="458">
        <v>42339</v>
      </c>
    </row>
    <row r="184" spans="1:30" s="426" customFormat="1" ht="14.25" customHeight="1" x14ac:dyDescent="0.2">
      <c r="A184" s="423"/>
      <c r="B184" s="423"/>
      <c r="C184" s="423"/>
      <c r="D184" s="423"/>
      <c r="E184" s="423"/>
      <c r="F184" s="423"/>
      <c r="G184" s="423"/>
      <c r="H184" s="424" t="s">
        <v>856</v>
      </c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423"/>
      <c r="T184" s="423"/>
      <c r="U184" s="425"/>
      <c r="V184" s="445"/>
      <c r="W184" s="445"/>
      <c r="X184" s="450"/>
      <c r="Y184" s="468"/>
      <c r="Z184" s="455"/>
      <c r="AA184" s="457"/>
      <c r="AB184" s="454"/>
      <c r="AC184" s="454"/>
      <c r="AD184" s="457"/>
    </row>
    <row r="185" spans="1:30" s="433" customFormat="1" x14ac:dyDescent="0.25">
      <c r="A185" s="429">
        <v>9</v>
      </c>
      <c r="B185" s="429">
        <v>9163</v>
      </c>
      <c r="C185" s="429">
        <v>4</v>
      </c>
      <c r="D185" s="429"/>
      <c r="E185" s="429"/>
      <c r="F185" s="429"/>
      <c r="G185" s="429"/>
      <c r="H185" s="429"/>
      <c r="I185" s="429" t="s">
        <v>133</v>
      </c>
      <c r="J185" s="430" t="s">
        <v>4436</v>
      </c>
      <c r="K185" s="429">
        <v>3200</v>
      </c>
      <c r="L185" s="429" t="s">
        <v>4448</v>
      </c>
      <c r="M185" s="429" t="s">
        <v>4459</v>
      </c>
      <c r="N185" s="429" t="s">
        <v>46</v>
      </c>
      <c r="O185" s="429">
        <v>20803</v>
      </c>
      <c r="P185" s="429">
        <v>1</v>
      </c>
      <c r="Q185" s="429"/>
      <c r="R185" s="429">
        <v>2</v>
      </c>
      <c r="S185" s="430">
        <v>0.75</v>
      </c>
      <c r="T185" s="430">
        <v>1</v>
      </c>
      <c r="U185" s="431"/>
      <c r="V185" s="447"/>
      <c r="W185" s="447">
        <v>1</v>
      </c>
      <c r="X185" s="451">
        <v>42339</v>
      </c>
      <c r="Y185" s="470">
        <v>321910</v>
      </c>
      <c r="Z185" s="429"/>
      <c r="AA185" s="458">
        <v>42339</v>
      </c>
      <c r="AB185" s="447"/>
      <c r="AC185" s="447">
        <v>1</v>
      </c>
      <c r="AD185" s="458">
        <v>42339</v>
      </c>
    </row>
    <row r="186" spans="1:30" s="433" customFormat="1" x14ac:dyDescent="0.25">
      <c r="A186" s="429">
        <v>9</v>
      </c>
      <c r="B186" s="429">
        <v>9164</v>
      </c>
      <c r="C186" s="429">
        <v>4</v>
      </c>
      <c r="D186" s="429"/>
      <c r="E186" s="429"/>
      <c r="F186" s="429"/>
      <c r="G186" s="429"/>
      <c r="H186" s="429"/>
      <c r="I186" s="429" t="s">
        <v>133</v>
      </c>
      <c r="J186" s="430" t="s">
        <v>4436</v>
      </c>
      <c r="K186" s="429">
        <v>3200</v>
      </c>
      <c r="L186" s="429" t="s">
        <v>4448</v>
      </c>
      <c r="M186" s="429" t="s">
        <v>4459</v>
      </c>
      <c r="N186" s="429" t="s">
        <v>46</v>
      </c>
      <c r="O186" s="429">
        <v>20803</v>
      </c>
      <c r="P186" s="429">
        <v>2</v>
      </c>
      <c r="Q186" s="429"/>
      <c r="R186" s="429">
        <v>2</v>
      </c>
      <c r="S186" s="430">
        <v>0.75</v>
      </c>
      <c r="T186" s="430">
        <v>1</v>
      </c>
      <c r="U186" s="431"/>
      <c r="V186" s="447"/>
      <c r="W186" s="447">
        <v>1</v>
      </c>
      <c r="X186" s="451">
        <v>42339</v>
      </c>
      <c r="Y186" s="470">
        <v>318849</v>
      </c>
      <c r="Z186" s="429"/>
      <c r="AA186" s="458">
        <v>42339</v>
      </c>
      <c r="AB186" s="447"/>
      <c r="AC186" s="447">
        <v>1</v>
      </c>
      <c r="AD186" s="458">
        <v>42339</v>
      </c>
    </row>
    <row r="187" spans="1:30" s="433" customFormat="1" x14ac:dyDescent="0.25">
      <c r="A187" s="429">
        <v>9</v>
      </c>
      <c r="B187" s="429">
        <v>9165</v>
      </c>
      <c r="C187" s="429">
        <v>4</v>
      </c>
      <c r="D187" s="429"/>
      <c r="E187" s="429"/>
      <c r="F187" s="429"/>
      <c r="G187" s="429"/>
      <c r="H187" s="429"/>
      <c r="I187" s="429" t="s">
        <v>133</v>
      </c>
      <c r="J187" s="430" t="s">
        <v>4436</v>
      </c>
      <c r="K187" s="429">
        <v>3200</v>
      </c>
      <c r="L187" s="429" t="s">
        <v>4448</v>
      </c>
      <c r="M187" s="429" t="s">
        <v>4459</v>
      </c>
      <c r="N187" s="429" t="s">
        <v>46</v>
      </c>
      <c r="O187" s="429">
        <v>20803</v>
      </c>
      <c r="P187" s="429">
        <v>3</v>
      </c>
      <c r="Q187" s="429"/>
      <c r="R187" s="429">
        <v>2</v>
      </c>
      <c r="S187" s="430">
        <v>0.75</v>
      </c>
      <c r="T187" s="430">
        <v>1</v>
      </c>
      <c r="U187" s="431"/>
      <c r="V187" s="447"/>
      <c r="W187" s="447">
        <v>1</v>
      </c>
      <c r="X187" s="451">
        <v>42339</v>
      </c>
      <c r="Y187" s="470">
        <v>312436</v>
      </c>
      <c r="Z187" s="429"/>
      <c r="AA187" s="458">
        <v>42339</v>
      </c>
      <c r="AB187" s="447"/>
      <c r="AC187" s="447">
        <v>1</v>
      </c>
      <c r="AD187" s="458">
        <v>42339</v>
      </c>
    </row>
    <row r="188" spans="1:30" s="433" customFormat="1" x14ac:dyDescent="0.25">
      <c r="A188" s="429">
        <v>9</v>
      </c>
      <c r="B188" s="429">
        <v>9166</v>
      </c>
      <c r="C188" s="429">
        <v>4</v>
      </c>
      <c r="D188" s="429"/>
      <c r="E188" s="429"/>
      <c r="F188" s="429"/>
      <c r="G188" s="429"/>
      <c r="H188" s="429"/>
      <c r="I188" s="429" t="s">
        <v>133</v>
      </c>
      <c r="J188" s="430" t="s">
        <v>4436</v>
      </c>
      <c r="K188" s="429">
        <v>3200</v>
      </c>
      <c r="L188" s="429" t="s">
        <v>4448</v>
      </c>
      <c r="M188" s="429" t="s">
        <v>4459</v>
      </c>
      <c r="N188" s="429" t="s">
        <v>46</v>
      </c>
      <c r="O188" s="429">
        <v>20803</v>
      </c>
      <c r="P188" s="429">
        <v>4</v>
      </c>
      <c r="Q188" s="429"/>
      <c r="R188" s="429">
        <v>2</v>
      </c>
      <c r="S188" s="430">
        <v>0.75</v>
      </c>
      <c r="T188" s="430">
        <v>1</v>
      </c>
      <c r="U188" s="431"/>
      <c r="V188" s="447"/>
      <c r="W188" s="447">
        <v>1</v>
      </c>
      <c r="X188" s="451">
        <v>42339</v>
      </c>
      <c r="Y188" s="470">
        <v>316939</v>
      </c>
      <c r="Z188" s="429"/>
      <c r="AA188" s="458">
        <v>42339</v>
      </c>
      <c r="AB188" s="447"/>
      <c r="AC188" s="447">
        <v>1</v>
      </c>
      <c r="AD188" s="458">
        <v>42339</v>
      </c>
    </row>
    <row r="189" spans="1:30" s="426" customFormat="1" ht="14.25" customHeight="1" x14ac:dyDescent="0.2">
      <c r="A189" s="423"/>
      <c r="B189" s="423"/>
      <c r="C189" s="423"/>
      <c r="D189" s="423"/>
      <c r="E189" s="423"/>
      <c r="F189" s="423"/>
      <c r="G189" s="423"/>
      <c r="H189" s="424" t="s">
        <v>856</v>
      </c>
      <c r="I189" s="423"/>
      <c r="J189" s="423"/>
      <c r="K189" s="423"/>
      <c r="L189" s="423"/>
      <c r="M189" s="423"/>
      <c r="N189" s="423"/>
      <c r="O189" s="423"/>
      <c r="P189" s="423"/>
      <c r="Q189" s="423"/>
      <c r="R189" s="423"/>
      <c r="S189" s="423"/>
      <c r="T189" s="423"/>
      <c r="U189" s="425"/>
      <c r="V189" s="445"/>
      <c r="W189" s="445"/>
      <c r="X189" s="450"/>
      <c r="Y189" s="468"/>
      <c r="Z189" s="455"/>
      <c r="AA189" s="457"/>
      <c r="AB189" s="454"/>
      <c r="AC189" s="454"/>
      <c r="AD189" s="457"/>
    </row>
    <row r="190" spans="1:30" s="433" customFormat="1" x14ac:dyDescent="0.25">
      <c r="A190" s="429">
        <v>9</v>
      </c>
      <c r="B190" s="429">
        <v>9167</v>
      </c>
      <c r="C190" s="429">
        <v>4</v>
      </c>
      <c r="D190" s="429"/>
      <c r="E190" s="429"/>
      <c r="F190" s="429"/>
      <c r="G190" s="429"/>
      <c r="H190" s="429"/>
      <c r="I190" s="429" t="s">
        <v>149</v>
      </c>
      <c r="J190" s="430" t="s">
        <v>4436</v>
      </c>
      <c r="K190" s="429">
        <v>3200</v>
      </c>
      <c r="L190" s="429" t="s">
        <v>4460</v>
      </c>
      <c r="M190" s="429" t="s">
        <v>4448</v>
      </c>
      <c r="N190" s="429" t="s">
        <v>46</v>
      </c>
      <c r="O190" s="429">
        <v>20800</v>
      </c>
      <c r="P190" s="429">
        <v>1</v>
      </c>
      <c r="Q190" s="429"/>
      <c r="R190" s="429">
        <v>2</v>
      </c>
      <c r="S190" s="430">
        <v>0.75</v>
      </c>
      <c r="T190" s="430">
        <v>1</v>
      </c>
      <c r="U190" s="431"/>
      <c r="V190" s="1143">
        <v>1</v>
      </c>
      <c r="W190" s="447"/>
      <c r="X190" s="1140">
        <v>42433</v>
      </c>
      <c r="Y190" s="1141" t="s">
        <v>4461</v>
      </c>
      <c r="Z190" s="1145"/>
      <c r="AA190" s="458">
        <v>42430</v>
      </c>
      <c r="AB190" s="447">
        <v>1</v>
      </c>
      <c r="AC190" s="447"/>
      <c r="AD190" s="458">
        <v>42430</v>
      </c>
    </row>
    <row r="191" spans="1:30" s="433" customFormat="1" x14ac:dyDescent="0.25">
      <c r="A191" s="429">
        <v>9</v>
      </c>
      <c r="B191" s="429">
        <v>9168</v>
      </c>
      <c r="C191" s="429">
        <v>4</v>
      </c>
      <c r="D191" s="429"/>
      <c r="E191" s="429"/>
      <c r="F191" s="429"/>
      <c r="G191" s="429"/>
      <c r="H191" s="429"/>
      <c r="I191" s="429" t="s">
        <v>149</v>
      </c>
      <c r="J191" s="430" t="s">
        <v>4436</v>
      </c>
      <c r="K191" s="429">
        <v>3200</v>
      </c>
      <c r="L191" s="429" t="s">
        <v>4460</v>
      </c>
      <c r="M191" s="429" t="s">
        <v>4448</v>
      </c>
      <c r="N191" s="429" t="s">
        <v>46</v>
      </c>
      <c r="O191" s="429">
        <v>20800</v>
      </c>
      <c r="P191" s="429">
        <v>2</v>
      </c>
      <c r="Q191" s="429"/>
      <c r="R191" s="429">
        <v>2</v>
      </c>
      <c r="S191" s="430">
        <v>0.75</v>
      </c>
      <c r="T191" s="430">
        <v>1</v>
      </c>
      <c r="U191" s="431"/>
      <c r="V191" s="1135"/>
      <c r="W191" s="447"/>
      <c r="X191" s="1138"/>
      <c r="Y191" s="1136"/>
      <c r="Z191" s="1146"/>
      <c r="AA191" s="458">
        <v>42430</v>
      </c>
      <c r="AB191" s="447">
        <v>1</v>
      </c>
      <c r="AC191" s="447"/>
      <c r="AD191" s="458">
        <v>42430</v>
      </c>
    </row>
    <row r="192" spans="1:30" s="433" customFormat="1" x14ac:dyDescent="0.25">
      <c r="A192" s="429">
        <v>9</v>
      </c>
      <c r="B192" s="429">
        <v>9169</v>
      </c>
      <c r="C192" s="429">
        <v>4</v>
      </c>
      <c r="D192" s="429"/>
      <c r="E192" s="429"/>
      <c r="F192" s="429"/>
      <c r="G192" s="429"/>
      <c r="H192" s="429"/>
      <c r="I192" s="429" t="s">
        <v>149</v>
      </c>
      <c r="J192" s="430" t="s">
        <v>4436</v>
      </c>
      <c r="K192" s="429">
        <v>3200</v>
      </c>
      <c r="L192" s="429" t="s">
        <v>4460</v>
      </c>
      <c r="M192" s="429" t="s">
        <v>4448</v>
      </c>
      <c r="N192" s="429" t="s">
        <v>46</v>
      </c>
      <c r="O192" s="429">
        <v>20800</v>
      </c>
      <c r="P192" s="429">
        <v>3</v>
      </c>
      <c r="Q192" s="429"/>
      <c r="R192" s="429">
        <v>2</v>
      </c>
      <c r="S192" s="430">
        <v>0.75</v>
      </c>
      <c r="T192" s="430">
        <v>1</v>
      </c>
      <c r="U192" s="431"/>
      <c r="V192" s="1135"/>
      <c r="W192" s="447"/>
      <c r="X192" s="1138"/>
      <c r="Y192" s="1136"/>
      <c r="Z192" s="1146"/>
      <c r="AA192" s="458">
        <v>42430</v>
      </c>
      <c r="AB192" s="447">
        <v>1</v>
      </c>
      <c r="AC192" s="447"/>
      <c r="AD192" s="458">
        <v>42430</v>
      </c>
    </row>
    <row r="193" spans="1:30" s="433" customFormat="1" x14ac:dyDescent="0.25">
      <c r="A193" s="429">
        <v>9</v>
      </c>
      <c r="B193" s="429">
        <v>9170</v>
      </c>
      <c r="C193" s="429">
        <v>4</v>
      </c>
      <c r="D193" s="429"/>
      <c r="E193" s="429"/>
      <c r="F193" s="429"/>
      <c r="G193" s="429"/>
      <c r="H193" s="429"/>
      <c r="I193" s="429" t="s">
        <v>149</v>
      </c>
      <c r="J193" s="430" t="s">
        <v>4436</v>
      </c>
      <c r="K193" s="429">
        <v>3200</v>
      </c>
      <c r="L193" s="429" t="s">
        <v>4460</v>
      </c>
      <c r="M193" s="429" t="s">
        <v>4448</v>
      </c>
      <c r="N193" s="429" t="s">
        <v>46</v>
      </c>
      <c r="O193" s="429">
        <v>20800</v>
      </c>
      <c r="P193" s="429">
        <v>4</v>
      </c>
      <c r="Q193" s="429"/>
      <c r="R193" s="429">
        <v>2</v>
      </c>
      <c r="S193" s="430">
        <v>0.75</v>
      </c>
      <c r="T193" s="430">
        <v>1</v>
      </c>
      <c r="U193" s="431"/>
      <c r="V193" s="1135"/>
      <c r="W193" s="447"/>
      <c r="X193" s="1138"/>
      <c r="Y193" s="1136"/>
      <c r="Z193" s="1146"/>
      <c r="AA193" s="458">
        <v>42430</v>
      </c>
      <c r="AB193" s="447">
        <v>1</v>
      </c>
      <c r="AC193" s="447"/>
      <c r="AD193" s="458">
        <v>42430</v>
      </c>
    </row>
    <row r="194" spans="1:30" s="433" customFormat="1" x14ac:dyDescent="0.25">
      <c r="A194" s="429">
        <v>9</v>
      </c>
      <c r="B194" s="429">
        <v>9171</v>
      </c>
      <c r="C194" s="429">
        <v>4</v>
      </c>
      <c r="D194" s="429"/>
      <c r="E194" s="429"/>
      <c r="F194" s="429"/>
      <c r="G194" s="429"/>
      <c r="H194" s="429"/>
      <c r="I194" s="429" t="s">
        <v>149</v>
      </c>
      <c r="J194" s="430" t="s">
        <v>4436</v>
      </c>
      <c r="K194" s="429">
        <v>3200</v>
      </c>
      <c r="L194" s="429" t="s">
        <v>4460</v>
      </c>
      <c r="M194" s="429" t="s">
        <v>4448</v>
      </c>
      <c r="N194" s="429" t="s">
        <v>46</v>
      </c>
      <c r="O194" s="429">
        <v>20800</v>
      </c>
      <c r="P194" s="429">
        <v>5</v>
      </c>
      <c r="Q194" s="429"/>
      <c r="R194" s="429">
        <v>2</v>
      </c>
      <c r="S194" s="430">
        <v>0.75</v>
      </c>
      <c r="T194" s="430">
        <v>1</v>
      </c>
      <c r="U194" s="431"/>
      <c r="V194" s="1135"/>
      <c r="W194" s="447"/>
      <c r="X194" s="1138"/>
      <c r="Y194" s="1136"/>
      <c r="Z194" s="1146"/>
      <c r="AA194" s="458">
        <v>42430</v>
      </c>
      <c r="AB194" s="447">
        <v>1</v>
      </c>
      <c r="AC194" s="447"/>
      <c r="AD194" s="458">
        <v>42430</v>
      </c>
    </row>
    <row r="195" spans="1:30" s="433" customFormat="1" x14ac:dyDescent="0.25">
      <c r="A195" s="429">
        <v>9</v>
      </c>
      <c r="B195" s="429">
        <v>9172</v>
      </c>
      <c r="C195" s="429">
        <v>4</v>
      </c>
      <c r="D195" s="429"/>
      <c r="E195" s="429"/>
      <c r="F195" s="429"/>
      <c r="G195" s="429"/>
      <c r="H195" s="429"/>
      <c r="I195" s="429" t="s">
        <v>149</v>
      </c>
      <c r="J195" s="430" t="s">
        <v>4436</v>
      </c>
      <c r="K195" s="429">
        <v>3200</v>
      </c>
      <c r="L195" s="429" t="s">
        <v>4460</v>
      </c>
      <c r="M195" s="429" t="s">
        <v>4448</v>
      </c>
      <c r="N195" s="429" t="s">
        <v>46</v>
      </c>
      <c r="O195" s="429">
        <v>20800</v>
      </c>
      <c r="P195" s="429">
        <v>6</v>
      </c>
      <c r="Q195" s="429"/>
      <c r="R195" s="429">
        <v>2</v>
      </c>
      <c r="S195" s="430">
        <v>0.75</v>
      </c>
      <c r="T195" s="430">
        <v>1</v>
      </c>
      <c r="U195" s="431"/>
      <c r="V195" s="1135"/>
      <c r="W195" s="447"/>
      <c r="X195" s="1138"/>
      <c r="Y195" s="1136"/>
      <c r="Z195" s="1146"/>
      <c r="AA195" s="458">
        <v>42430</v>
      </c>
      <c r="AB195" s="447">
        <v>1</v>
      </c>
      <c r="AC195" s="447"/>
      <c r="AD195" s="458">
        <v>42430</v>
      </c>
    </row>
    <row r="196" spans="1:30" s="433" customFormat="1" x14ac:dyDescent="0.25">
      <c r="A196" s="429">
        <v>9</v>
      </c>
      <c r="B196" s="429">
        <v>9173</v>
      </c>
      <c r="C196" s="429">
        <v>4</v>
      </c>
      <c r="D196" s="429"/>
      <c r="E196" s="429"/>
      <c r="F196" s="429"/>
      <c r="G196" s="429"/>
      <c r="H196" s="429"/>
      <c r="I196" s="429" t="s">
        <v>149</v>
      </c>
      <c r="J196" s="430" t="s">
        <v>4436</v>
      </c>
      <c r="K196" s="429">
        <v>3200</v>
      </c>
      <c r="L196" s="429" t="s">
        <v>4460</v>
      </c>
      <c r="M196" s="429" t="s">
        <v>4448</v>
      </c>
      <c r="N196" s="429" t="s">
        <v>46</v>
      </c>
      <c r="O196" s="429">
        <v>20800</v>
      </c>
      <c r="P196" s="429">
        <v>7</v>
      </c>
      <c r="Q196" s="429"/>
      <c r="R196" s="429">
        <v>2</v>
      </c>
      <c r="S196" s="430">
        <v>0.75</v>
      </c>
      <c r="T196" s="430">
        <v>1</v>
      </c>
      <c r="U196" s="431"/>
      <c r="V196" s="1135"/>
      <c r="W196" s="447"/>
      <c r="X196" s="1138"/>
      <c r="Y196" s="1136"/>
      <c r="Z196" s="1146"/>
      <c r="AA196" s="458">
        <v>42430</v>
      </c>
      <c r="AB196" s="447">
        <v>1</v>
      </c>
      <c r="AC196" s="447"/>
      <c r="AD196" s="458">
        <v>42430</v>
      </c>
    </row>
    <row r="197" spans="1:30" s="433" customFormat="1" x14ac:dyDescent="0.25">
      <c r="A197" s="429">
        <v>9</v>
      </c>
      <c r="B197" s="429">
        <v>9174</v>
      </c>
      <c r="C197" s="429">
        <v>4</v>
      </c>
      <c r="D197" s="429"/>
      <c r="E197" s="429"/>
      <c r="F197" s="429"/>
      <c r="G197" s="429"/>
      <c r="H197" s="429"/>
      <c r="I197" s="429" t="s">
        <v>149</v>
      </c>
      <c r="J197" s="430" t="s">
        <v>4436</v>
      </c>
      <c r="K197" s="429">
        <v>3200</v>
      </c>
      <c r="L197" s="429" t="s">
        <v>4460</v>
      </c>
      <c r="M197" s="429" t="s">
        <v>4448</v>
      </c>
      <c r="N197" s="429" t="s">
        <v>46</v>
      </c>
      <c r="O197" s="429">
        <v>20800</v>
      </c>
      <c r="P197" s="429">
        <v>8</v>
      </c>
      <c r="Q197" s="429"/>
      <c r="R197" s="429">
        <v>2</v>
      </c>
      <c r="S197" s="430">
        <v>0.75</v>
      </c>
      <c r="T197" s="430">
        <v>1</v>
      </c>
      <c r="U197" s="431"/>
      <c r="V197" s="1144"/>
      <c r="W197" s="447"/>
      <c r="X197" s="1139"/>
      <c r="Y197" s="1137"/>
      <c r="Z197" s="1147"/>
      <c r="AA197" s="458">
        <v>42430</v>
      </c>
      <c r="AB197" s="447">
        <v>1</v>
      </c>
      <c r="AC197" s="447"/>
      <c r="AD197" s="458">
        <v>42430</v>
      </c>
    </row>
    <row r="198" spans="1:30" s="426" customFormat="1" ht="14.25" customHeight="1" x14ac:dyDescent="0.2">
      <c r="A198" s="423"/>
      <c r="B198" s="423"/>
      <c r="C198" s="423"/>
      <c r="D198" s="423"/>
      <c r="E198" s="423"/>
      <c r="F198" s="423"/>
      <c r="G198" s="423"/>
      <c r="H198" s="424" t="s">
        <v>856</v>
      </c>
      <c r="I198" s="423"/>
      <c r="J198" s="423"/>
      <c r="K198" s="423"/>
      <c r="L198" s="423"/>
      <c r="M198" s="423"/>
      <c r="N198" s="423"/>
      <c r="O198" s="423"/>
      <c r="P198" s="423"/>
      <c r="Q198" s="423"/>
      <c r="R198" s="423"/>
      <c r="S198" s="423"/>
      <c r="T198" s="423"/>
      <c r="U198" s="425"/>
      <c r="V198" s="445"/>
      <c r="W198" s="445"/>
      <c r="X198" s="450"/>
      <c r="Y198" s="468"/>
      <c r="Z198" s="455"/>
      <c r="AA198" s="457"/>
      <c r="AB198" s="454"/>
      <c r="AC198" s="454"/>
      <c r="AD198" s="457"/>
    </row>
    <row r="199" spans="1:30" s="433" customFormat="1" x14ac:dyDescent="0.25">
      <c r="A199" s="429">
        <v>9</v>
      </c>
      <c r="B199" s="429">
        <v>9175</v>
      </c>
      <c r="C199" s="429">
        <v>4</v>
      </c>
      <c r="D199" s="429"/>
      <c r="E199" s="429"/>
      <c r="F199" s="429"/>
      <c r="G199" s="429"/>
      <c r="H199" s="429"/>
      <c r="I199" s="429" t="s">
        <v>133</v>
      </c>
      <c r="J199" s="430" t="s">
        <v>4436</v>
      </c>
      <c r="K199" s="429">
        <v>3200</v>
      </c>
      <c r="L199" s="429" t="s">
        <v>4460</v>
      </c>
      <c r="M199" s="429" t="s">
        <v>4448</v>
      </c>
      <c r="N199" s="429" t="s">
        <v>46</v>
      </c>
      <c r="O199" s="429">
        <v>20801</v>
      </c>
      <c r="P199" s="429">
        <v>1</v>
      </c>
      <c r="Q199" s="429"/>
      <c r="R199" s="429">
        <v>2</v>
      </c>
      <c r="S199" s="430">
        <v>0.75</v>
      </c>
      <c r="T199" s="430">
        <v>1</v>
      </c>
      <c r="U199" s="431"/>
      <c r="V199" s="1143">
        <v>1</v>
      </c>
      <c r="W199" s="447"/>
      <c r="X199" s="1140">
        <v>42433</v>
      </c>
      <c r="Y199" s="1141" t="s">
        <v>4462</v>
      </c>
      <c r="Z199" s="1145"/>
      <c r="AA199" s="458">
        <v>42430</v>
      </c>
      <c r="AB199" s="447">
        <v>1</v>
      </c>
      <c r="AC199" s="447"/>
      <c r="AD199" s="458">
        <v>42430</v>
      </c>
    </row>
    <row r="200" spans="1:30" s="433" customFormat="1" x14ac:dyDescent="0.25">
      <c r="A200" s="429">
        <v>9</v>
      </c>
      <c r="B200" s="429">
        <v>9176</v>
      </c>
      <c r="C200" s="429">
        <v>4</v>
      </c>
      <c r="D200" s="429"/>
      <c r="E200" s="429"/>
      <c r="F200" s="429"/>
      <c r="G200" s="429"/>
      <c r="H200" s="429"/>
      <c r="I200" s="429" t="s">
        <v>133</v>
      </c>
      <c r="J200" s="430" t="s">
        <v>4436</v>
      </c>
      <c r="K200" s="429">
        <v>3200</v>
      </c>
      <c r="L200" s="429" t="s">
        <v>4460</v>
      </c>
      <c r="M200" s="429" t="s">
        <v>4448</v>
      </c>
      <c r="N200" s="429" t="s">
        <v>46</v>
      </c>
      <c r="O200" s="429">
        <v>20801</v>
      </c>
      <c r="P200" s="429">
        <v>2</v>
      </c>
      <c r="Q200" s="429"/>
      <c r="R200" s="429">
        <v>2</v>
      </c>
      <c r="S200" s="430">
        <v>0.75</v>
      </c>
      <c r="T200" s="430">
        <v>1</v>
      </c>
      <c r="U200" s="431"/>
      <c r="V200" s="1135"/>
      <c r="W200" s="447"/>
      <c r="X200" s="1138"/>
      <c r="Y200" s="1136"/>
      <c r="Z200" s="1146"/>
      <c r="AA200" s="458">
        <v>42430</v>
      </c>
      <c r="AB200" s="447">
        <v>1</v>
      </c>
      <c r="AC200" s="447"/>
      <c r="AD200" s="458">
        <v>42430</v>
      </c>
    </row>
    <row r="201" spans="1:30" s="433" customFormat="1" x14ac:dyDescent="0.25">
      <c r="A201" s="429">
        <v>9</v>
      </c>
      <c r="B201" s="429">
        <v>9177</v>
      </c>
      <c r="C201" s="429">
        <v>4</v>
      </c>
      <c r="D201" s="429"/>
      <c r="E201" s="429"/>
      <c r="F201" s="429"/>
      <c r="G201" s="429"/>
      <c r="H201" s="429"/>
      <c r="I201" s="429" t="s">
        <v>133</v>
      </c>
      <c r="J201" s="430" t="s">
        <v>4436</v>
      </c>
      <c r="K201" s="429">
        <v>3200</v>
      </c>
      <c r="L201" s="429" t="s">
        <v>4460</v>
      </c>
      <c r="M201" s="429" t="s">
        <v>4448</v>
      </c>
      <c r="N201" s="429" t="s">
        <v>46</v>
      </c>
      <c r="O201" s="429">
        <v>20801</v>
      </c>
      <c r="P201" s="429">
        <v>3</v>
      </c>
      <c r="Q201" s="429"/>
      <c r="R201" s="429">
        <v>2</v>
      </c>
      <c r="S201" s="430">
        <v>0.75</v>
      </c>
      <c r="T201" s="430">
        <v>1</v>
      </c>
      <c r="U201" s="431"/>
      <c r="V201" s="1135"/>
      <c r="W201" s="447"/>
      <c r="X201" s="1138"/>
      <c r="Y201" s="1136"/>
      <c r="Z201" s="1146"/>
      <c r="AA201" s="458">
        <v>42430</v>
      </c>
      <c r="AB201" s="447">
        <v>1</v>
      </c>
      <c r="AC201" s="447"/>
      <c r="AD201" s="458">
        <v>42430</v>
      </c>
    </row>
    <row r="202" spans="1:30" s="433" customFormat="1" x14ac:dyDescent="0.25">
      <c r="A202" s="429">
        <v>9</v>
      </c>
      <c r="B202" s="429">
        <v>9178</v>
      </c>
      <c r="C202" s="429">
        <v>4</v>
      </c>
      <c r="D202" s="429"/>
      <c r="E202" s="429"/>
      <c r="F202" s="429"/>
      <c r="G202" s="429"/>
      <c r="H202" s="429"/>
      <c r="I202" s="429" t="s">
        <v>133</v>
      </c>
      <c r="J202" s="430" t="s">
        <v>4436</v>
      </c>
      <c r="K202" s="429">
        <v>3200</v>
      </c>
      <c r="L202" s="429" t="s">
        <v>4460</v>
      </c>
      <c r="M202" s="429" t="s">
        <v>4448</v>
      </c>
      <c r="N202" s="429" t="s">
        <v>46</v>
      </c>
      <c r="O202" s="429">
        <v>20801</v>
      </c>
      <c r="P202" s="429">
        <v>4</v>
      </c>
      <c r="Q202" s="429"/>
      <c r="R202" s="429">
        <v>2</v>
      </c>
      <c r="S202" s="430">
        <v>0.75</v>
      </c>
      <c r="T202" s="430">
        <v>1</v>
      </c>
      <c r="U202" s="431"/>
      <c r="V202" s="1135"/>
      <c r="W202" s="447"/>
      <c r="X202" s="1138"/>
      <c r="Y202" s="1136"/>
      <c r="Z202" s="1146"/>
      <c r="AA202" s="458">
        <v>42430</v>
      </c>
      <c r="AB202" s="447">
        <v>1</v>
      </c>
      <c r="AC202" s="447"/>
      <c r="AD202" s="458">
        <v>42430</v>
      </c>
    </row>
    <row r="203" spans="1:30" s="433" customFormat="1" x14ac:dyDescent="0.25">
      <c r="A203" s="429">
        <v>9</v>
      </c>
      <c r="B203" s="429">
        <v>9179</v>
      </c>
      <c r="C203" s="429">
        <v>4</v>
      </c>
      <c r="D203" s="429"/>
      <c r="E203" s="429"/>
      <c r="F203" s="429"/>
      <c r="G203" s="429"/>
      <c r="H203" s="429"/>
      <c r="I203" s="429" t="s">
        <v>133</v>
      </c>
      <c r="J203" s="430" t="s">
        <v>4436</v>
      </c>
      <c r="K203" s="429">
        <v>3200</v>
      </c>
      <c r="L203" s="429" t="s">
        <v>4460</v>
      </c>
      <c r="M203" s="429" t="s">
        <v>4448</v>
      </c>
      <c r="N203" s="429" t="s">
        <v>46</v>
      </c>
      <c r="O203" s="429">
        <v>20801</v>
      </c>
      <c r="P203" s="429">
        <v>5</v>
      </c>
      <c r="Q203" s="429"/>
      <c r="R203" s="429">
        <v>2</v>
      </c>
      <c r="S203" s="430">
        <v>0.75</v>
      </c>
      <c r="T203" s="430">
        <v>1</v>
      </c>
      <c r="U203" s="431"/>
      <c r="V203" s="1135"/>
      <c r="W203" s="447"/>
      <c r="X203" s="1138"/>
      <c r="Y203" s="1136"/>
      <c r="Z203" s="1146"/>
      <c r="AA203" s="458">
        <v>42430</v>
      </c>
      <c r="AB203" s="447">
        <v>1</v>
      </c>
      <c r="AC203" s="447"/>
      <c r="AD203" s="458">
        <v>42430</v>
      </c>
    </row>
    <row r="204" spans="1:30" s="433" customFormat="1" x14ac:dyDescent="0.25">
      <c r="A204" s="429">
        <v>9</v>
      </c>
      <c r="B204" s="429">
        <v>9180</v>
      </c>
      <c r="C204" s="429">
        <v>4</v>
      </c>
      <c r="D204" s="429"/>
      <c r="E204" s="429"/>
      <c r="F204" s="429"/>
      <c r="G204" s="429"/>
      <c r="H204" s="429"/>
      <c r="I204" s="429" t="s">
        <v>133</v>
      </c>
      <c r="J204" s="430" t="s">
        <v>4436</v>
      </c>
      <c r="K204" s="429">
        <v>3200</v>
      </c>
      <c r="L204" s="429" t="s">
        <v>4460</v>
      </c>
      <c r="M204" s="429" t="s">
        <v>4448</v>
      </c>
      <c r="N204" s="429" t="s">
        <v>46</v>
      </c>
      <c r="O204" s="429">
        <v>20801</v>
      </c>
      <c r="P204" s="429">
        <v>6</v>
      </c>
      <c r="Q204" s="429"/>
      <c r="R204" s="429">
        <v>2</v>
      </c>
      <c r="S204" s="430">
        <v>0.75</v>
      </c>
      <c r="T204" s="430">
        <v>1</v>
      </c>
      <c r="U204" s="431"/>
      <c r="V204" s="1135"/>
      <c r="W204" s="447"/>
      <c r="X204" s="1138"/>
      <c r="Y204" s="1136"/>
      <c r="Z204" s="1146"/>
      <c r="AA204" s="458">
        <v>42430</v>
      </c>
      <c r="AB204" s="447">
        <v>1</v>
      </c>
      <c r="AC204" s="447"/>
      <c r="AD204" s="458">
        <v>42430</v>
      </c>
    </row>
    <row r="205" spans="1:30" s="433" customFormat="1" x14ac:dyDescent="0.25">
      <c r="A205" s="429">
        <v>9</v>
      </c>
      <c r="B205" s="429">
        <v>9181</v>
      </c>
      <c r="C205" s="429">
        <v>4</v>
      </c>
      <c r="D205" s="429"/>
      <c r="E205" s="429"/>
      <c r="F205" s="429"/>
      <c r="G205" s="429"/>
      <c r="H205" s="429"/>
      <c r="I205" s="429" t="s">
        <v>133</v>
      </c>
      <c r="J205" s="430" t="s">
        <v>4436</v>
      </c>
      <c r="K205" s="429">
        <v>3200</v>
      </c>
      <c r="L205" s="429" t="s">
        <v>4460</v>
      </c>
      <c r="M205" s="429" t="s">
        <v>4448</v>
      </c>
      <c r="N205" s="429" t="s">
        <v>46</v>
      </c>
      <c r="O205" s="429">
        <v>20801</v>
      </c>
      <c r="P205" s="429">
        <v>7</v>
      </c>
      <c r="Q205" s="429"/>
      <c r="R205" s="429">
        <v>2</v>
      </c>
      <c r="S205" s="430">
        <v>0.75</v>
      </c>
      <c r="T205" s="430">
        <v>1</v>
      </c>
      <c r="U205" s="431"/>
      <c r="V205" s="1144"/>
      <c r="W205" s="447"/>
      <c r="X205" s="1139"/>
      <c r="Y205" s="1137"/>
      <c r="Z205" s="1147"/>
      <c r="AA205" s="458">
        <v>42430</v>
      </c>
      <c r="AB205" s="447">
        <v>1</v>
      </c>
      <c r="AC205" s="447"/>
      <c r="AD205" s="458">
        <v>42430</v>
      </c>
    </row>
    <row r="206" spans="1:30" s="426" customFormat="1" ht="14.25" customHeight="1" x14ac:dyDescent="0.2">
      <c r="A206" s="423"/>
      <c r="B206" s="423"/>
      <c r="C206" s="423"/>
      <c r="D206" s="423"/>
      <c r="E206" s="423"/>
      <c r="F206" s="423"/>
      <c r="G206" s="423"/>
      <c r="H206" s="424" t="s">
        <v>856</v>
      </c>
      <c r="I206" s="423"/>
      <c r="J206" s="423"/>
      <c r="K206" s="423"/>
      <c r="L206" s="423"/>
      <c r="M206" s="423"/>
      <c r="N206" s="423"/>
      <c r="O206" s="423"/>
      <c r="P206" s="423"/>
      <c r="Q206" s="423"/>
      <c r="R206" s="423"/>
      <c r="S206" s="423"/>
      <c r="T206" s="423"/>
      <c r="U206" s="425"/>
      <c r="V206" s="445"/>
      <c r="W206" s="445"/>
      <c r="X206" s="450"/>
      <c r="Y206" s="468"/>
      <c r="Z206" s="455"/>
      <c r="AA206" s="455"/>
      <c r="AB206" s="455"/>
      <c r="AC206" s="455"/>
      <c r="AD206" s="455"/>
    </row>
    <row r="207" spans="1:30" s="433" customFormat="1" x14ac:dyDescent="0.25">
      <c r="A207" s="429">
        <v>9</v>
      </c>
      <c r="B207" s="429">
        <v>9182</v>
      </c>
      <c r="C207" s="429">
        <v>4</v>
      </c>
      <c r="D207" s="429"/>
      <c r="E207" s="429"/>
      <c r="F207" s="429"/>
      <c r="G207" s="429"/>
      <c r="H207" s="429"/>
      <c r="I207" s="429" t="s">
        <v>149</v>
      </c>
      <c r="J207" s="430" t="s">
        <v>4436</v>
      </c>
      <c r="K207" s="429">
        <v>3100</v>
      </c>
      <c r="L207" s="429" t="s">
        <v>4463</v>
      </c>
      <c r="M207" s="429" t="s">
        <v>4460</v>
      </c>
      <c r="N207" s="429" t="s">
        <v>46</v>
      </c>
      <c r="O207" s="429">
        <v>20798</v>
      </c>
      <c r="P207" s="429">
        <v>1</v>
      </c>
      <c r="Q207" s="429"/>
      <c r="R207" s="429">
        <v>2</v>
      </c>
      <c r="S207" s="430">
        <v>0.75</v>
      </c>
      <c r="T207" s="430">
        <v>1</v>
      </c>
      <c r="U207" s="431"/>
      <c r="V207" s="1143">
        <v>1</v>
      </c>
      <c r="W207" s="447"/>
      <c r="X207" s="1140">
        <v>42433</v>
      </c>
      <c r="Y207" s="1141" t="s">
        <v>4464</v>
      </c>
      <c r="Z207" s="1145"/>
      <c r="AA207" s="458">
        <v>42430</v>
      </c>
      <c r="AB207" s="447">
        <v>1</v>
      </c>
      <c r="AC207" s="447"/>
      <c r="AD207" s="458">
        <v>42430</v>
      </c>
    </row>
    <row r="208" spans="1:30" s="433" customFormat="1" x14ac:dyDescent="0.25">
      <c r="A208" s="429">
        <v>9</v>
      </c>
      <c r="B208" s="429">
        <v>9183</v>
      </c>
      <c r="C208" s="429">
        <v>4</v>
      </c>
      <c r="D208" s="429"/>
      <c r="E208" s="429"/>
      <c r="F208" s="429"/>
      <c r="G208" s="429"/>
      <c r="H208" s="429"/>
      <c r="I208" s="429" t="s">
        <v>149</v>
      </c>
      <c r="J208" s="430" t="s">
        <v>4436</v>
      </c>
      <c r="K208" s="429">
        <v>3100</v>
      </c>
      <c r="L208" s="429" t="s">
        <v>4463</v>
      </c>
      <c r="M208" s="429" t="s">
        <v>4460</v>
      </c>
      <c r="N208" s="429" t="s">
        <v>46</v>
      </c>
      <c r="O208" s="429">
        <v>20798</v>
      </c>
      <c r="P208" s="429">
        <v>2</v>
      </c>
      <c r="Q208" s="429"/>
      <c r="R208" s="429">
        <v>2</v>
      </c>
      <c r="S208" s="430">
        <v>0.75</v>
      </c>
      <c r="T208" s="430">
        <v>1</v>
      </c>
      <c r="U208" s="431"/>
      <c r="V208" s="1135"/>
      <c r="W208" s="447"/>
      <c r="X208" s="1138"/>
      <c r="Y208" s="1136"/>
      <c r="Z208" s="1146"/>
      <c r="AA208" s="458">
        <v>42430</v>
      </c>
      <c r="AB208" s="447">
        <v>1</v>
      </c>
      <c r="AC208" s="447"/>
      <c r="AD208" s="458">
        <v>42430</v>
      </c>
    </row>
    <row r="209" spans="1:30" s="433" customFormat="1" x14ac:dyDescent="0.25">
      <c r="A209" s="429">
        <v>9</v>
      </c>
      <c r="B209" s="429">
        <v>9184</v>
      </c>
      <c r="C209" s="429">
        <v>4</v>
      </c>
      <c r="D209" s="429"/>
      <c r="E209" s="429"/>
      <c r="F209" s="429"/>
      <c r="G209" s="429"/>
      <c r="H209" s="429"/>
      <c r="I209" s="429" t="s">
        <v>149</v>
      </c>
      <c r="J209" s="430" t="s">
        <v>4436</v>
      </c>
      <c r="K209" s="429">
        <v>3100</v>
      </c>
      <c r="L209" s="429" t="s">
        <v>4463</v>
      </c>
      <c r="M209" s="429" t="s">
        <v>4460</v>
      </c>
      <c r="N209" s="429" t="s">
        <v>46</v>
      </c>
      <c r="O209" s="429">
        <v>20798</v>
      </c>
      <c r="P209" s="429">
        <v>3</v>
      </c>
      <c r="Q209" s="429"/>
      <c r="R209" s="429">
        <v>2</v>
      </c>
      <c r="S209" s="430">
        <v>0.75</v>
      </c>
      <c r="T209" s="430">
        <v>1</v>
      </c>
      <c r="U209" s="431"/>
      <c r="V209" s="1135"/>
      <c r="W209" s="447"/>
      <c r="X209" s="1138"/>
      <c r="Y209" s="1136"/>
      <c r="Z209" s="1146"/>
      <c r="AA209" s="458">
        <v>42430</v>
      </c>
      <c r="AB209" s="447">
        <v>1</v>
      </c>
      <c r="AC209" s="447"/>
      <c r="AD209" s="458">
        <v>42430</v>
      </c>
    </row>
    <row r="210" spans="1:30" s="433" customFormat="1" x14ac:dyDescent="0.25">
      <c r="A210" s="429">
        <v>9</v>
      </c>
      <c r="B210" s="429">
        <v>9185</v>
      </c>
      <c r="C210" s="429">
        <v>4</v>
      </c>
      <c r="D210" s="429"/>
      <c r="E210" s="429"/>
      <c r="F210" s="429"/>
      <c r="G210" s="429"/>
      <c r="H210" s="429"/>
      <c r="I210" s="429" t="s">
        <v>149</v>
      </c>
      <c r="J210" s="430" t="s">
        <v>4436</v>
      </c>
      <c r="K210" s="429">
        <v>3100</v>
      </c>
      <c r="L210" s="429" t="s">
        <v>4463</v>
      </c>
      <c r="M210" s="429" t="s">
        <v>4460</v>
      </c>
      <c r="N210" s="429" t="s">
        <v>46</v>
      </c>
      <c r="O210" s="429">
        <v>20798</v>
      </c>
      <c r="P210" s="429">
        <v>4</v>
      </c>
      <c r="Q210" s="429"/>
      <c r="R210" s="429">
        <v>2</v>
      </c>
      <c r="S210" s="430">
        <v>0.75</v>
      </c>
      <c r="T210" s="430">
        <v>1</v>
      </c>
      <c r="U210" s="431"/>
      <c r="V210" s="1135"/>
      <c r="W210" s="447"/>
      <c r="X210" s="1138"/>
      <c r="Y210" s="1136"/>
      <c r="Z210" s="1146"/>
      <c r="AA210" s="458">
        <v>42430</v>
      </c>
      <c r="AB210" s="447">
        <v>1</v>
      </c>
      <c r="AC210" s="447"/>
      <c r="AD210" s="458">
        <v>42430</v>
      </c>
    </row>
    <row r="211" spans="1:30" s="433" customFormat="1" x14ac:dyDescent="0.25">
      <c r="A211" s="429">
        <v>9</v>
      </c>
      <c r="B211" s="429">
        <v>9186</v>
      </c>
      <c r="C211" s="429">
        <v>4</v>
      </c>
      <c r="D211" s="429"/>
      <c r="E211" s="429"/>
      <c r="F211" s="429"/>
      <c r="G211" s="429"/>
      <c r="H211" s="429"/>
      <c r="I211" s="429" t="s">
        <v>149</v>
      </c>
      <c r="J211" s="430" t="s">
        <v>4436</v>
      </c>
      <c r="K211" s="429">
        <v>3100</v>
      </c>
      <c r="L211" s="429" t="s">
        <v>4463</v>
      </c>
      <c r="M211" s="429" t="s">
        <v>4460</v>
      </c>
      <c r="N211" s="429" t="s">
        <v>46</v>
      </c>
      <c r="O211" s="429">
        <v>20798</v>
      </c>
      <c r="P211" s="429">
        <v>5</v>
      </c>
      <c r="Q211" s="429"/>
      <c r="R211" s="429">
        <v>2</v>
      </c>
      <c r="S211" s="430">
        <v>0.75</v>
      </c>
      <c r="T211" s="430">
        <v>1</v>
      </c>
      <c r="U211" s="431"/>
      <c r="V211" s="1135"/>
      <c r="W211" s="447"/>
      <c r="X211" s="1138"/>
      <c r="Y211" s="1136"/>
      <c r="Z211" s="1146"/>
      <c r="AA211" s="458">
        <v>42430</v>
      </c>
      <c r="AB211" s="447">
        <v>1</v>
      </c>
      <c r="AC211" s="447"/>
      <c r="AD211" s="458">
        <v>42430</v>
      </c>
    </row>
    <row r="212" spans="1:30" s="433" customFormat="1" x14ac:dyDescent="0.25">
      <c r="A212" s="429">
        <v>9</v>
      </c>
      <c r="B212" s="429">
        <v>9187</v>
      </c>
      <c r="C212" s="429">
        <v>4</v>
      </c>
      <c r="D212" s="429"/>
      <c r="E212" s="429"/>
      <c r="F212" s="429"/>
      <c r="G212" s="429"/>
      <c r="H212" s="429"/>
      <c r="I212" s="429" t="s">
        <v>149</v>
      </c>
      <c r="J212" s="430" t="s">
        <v>4436</v>
      </c>
      <c r="K212" s="429">
        <v>3100</v>
      </c>
      <c r="L212" s="429" t="s">
        <v>4463</v>
      </c>
      <c r="M212" s="429" t="s">
        <v>4460</v>
      </c>
      <c r="N212" s="429" t="s">
        <v>46</v>
      </c>
      <c r="O212" s="429">
        <v>20798</v>
      </c>
      <c r="P212" s="429">
        <v>6</v>
      </c>
      <c r="Q212" s="429"/>
      <c r="R212" s="429">
        <v>2</v>
      </c>
      <c r="S212" s="430">
        <v>0.75</v>
      </c>
      <c r="T212" s="430">
        <v>1</v>
      </c>
      <c r="U212" s="431"/>
      <c r="V212" s="1135"/>
      <c r="W212" s="447"/>
      <c r="X212" s="1138"/>
      <c r="Y212" s="1136"/>
      <c r="Z212" s="1146"/>
      <c r="AA212" s="458">
        <v>42430</v>
      </c>
      <c r="AB212" s="447">
        <v>1</v>
      </c>
      <c r="AC212" s="447"/>
      <c r="AD212" s="458">
        <v>42430</v>
      </c>
    </row>
    <row r="213" spans="1:30" s="433" customFormat="1" x14ac:dyDescent="0.25">
      <c r="A213" s="429">
        <v>9</v>
      </c>
      <c r="B213" s="429">
        <v>9188</v>
      </c>
      <c r="C213" s="429">
        <v>4</v>
      </c>
      <c r="D213" s="429"/>
      <c r="E213" s="429"/>
      <c r="F213" s="429"/>
      <c r="G213" s="429"/>
      <c r="H213" s="429"/>
      <c r="I213" s="429" t="s">
        <v>149</v>
      </c>
      <c r="J213" s="430" t="s">
        <v>4436</v>
      </c>
      <c r="K213" s="429">
        <v>3100</v>
      </c>
      <c r="L213" s="429" t="s">
        <v>4463</v>
      </c>
      <c r="M213" s="429" t="s">
        <v>4460</v>
      </c>
      <c r="N213" s="429" t="s">
        <v>46</v>
      </c>
      <c r="O213" s="429">
        <v>20798</v>
      </c>
      <c r="P213" s="429">
        <v>7</v>
      </c>
      <c r="Q213" s="429"/>
      <c r="R213" s="429">
        <v>2</v>
      </c>
      <c r="S213" s="430">
        <v>0.75</v>
      </c>
      <c r="T213" s="430">
        <v>1</v>
      </c>
      <c r="U213" s="431"/>
      <c r="V213" s="1135"/>
      <c r="W213" s="447"/>
      <c r="X213" s="1138"/>
      <c r="Y213" s="1136"/>
      <c r="Z213" s="1146"/>
      <c r="AA213" s="458">
        <v>42430</v>
      </c>
      <c r="AB213" s="447">
        <v>1</v>
      </c>
      <c r="AC213" s="447"/>
      <c r="AD213" s="458">
        <v>42430</v>
      </c>
    </row>
    <row r="214" spans="1:30" s="433" customFormat="1" x14ac:dyDescent="0.25">
      <c r="A214" s="429">
        <v>9</v>
      </c>
      <c r="B214" s="429">
        <v>9189</v>
      </c>
      <c r="C214" s="429">
        <v>4</v>
      </c>
      <c r="D214" s="429"/>
      <c r="E214" s="429"/>
      <c r="F214" s="429"/>
      <c r="G214" s="429"/>
      <c r="H214" s="429"/>
      <c r="I214" s="429" t="s">
        <v>149</v>
      </c>
      <c r="J214" s="430" t="s">
        <v>4436</v>
      </c>
      <c r="K214" s="429">
        <v>3100</v>
      </c>
      <c r="L214" s="429" t="s">
        <v>4463</v>
      </c>
      <c r="M214" s="429" t="s">
        <v>4460</v>
      </c>
      <c r="N214" s="429" t="s">
        <v>46</v>
      </c>
      <c r="O214" s="429">
        <v>20798</v>
      </c>
      <c r="P214" s="429">
        <v>8</v>
      </c>
      <c r="Q214" s="429"/>
      <c r="R214" s="429">
        <v>2</v>
      </c>
      <c r="S214" s="430">
        <v>0.75</v>
      </c>
      <c r="T214" s="430">
        <v>1</v>
      </c>
      <c r="U214" s="431"/>
      <c r="V214" s="1135"/>
      <c r="W214" s="447"/>
      <c r="X214" s="1138"/>
      <c r="Y214" s="1136"/>
      <c r="Z214" s="1146"/>
      <c r="AA214" s="458">
        <v>42430</v>
      </c>
      <c r="AB214" s="447">
        <v>1</v>
      </c>
      <c r="AC214" s="447"/>
      <c r="AD214" s="458">
        <v>42430</v>
      </c>
    </row>
    <row r="215" spans="1:30" s="433" customFormat="1" x14ac:dyDescent="0.25">
      <c r="A215" s="429">
        <v>9</v>
      </c>
      <c r="B215" s="429">
        <v>9190</v>
      </c>
      <c r="C215" s="429">
        <v>4</v>
      </c>
      <c r="D215" s="429"/>
      <c r="E215" s="429"/>
      <c r="F215" s="429"/>
      <c r="G215" s="429"/>
      <c r="H215" s="429"/>
      <c r="I215" s="429" t="s">
        <v>149</v>
      </c>
      <c r="J215" s="430" t="s">
        <v>4436</v>
      </c>
      <c r="K215" s="429">
        <v>3100</v>
      </c>
      <c r="L215" s="429" t="s">
        <v>4463</v>
      </c>
      <c r="M215" s="429" t="s">
        <v>4460</v>
      </c>
      <c r="N215" s="429" t="s">
        <v>46</v>
      </c>
      <c r="O215" s="429">
        <v>20798</v>
      </c>
      <c r="P215" s="429">
        <v>9</v>
      </c>
      <c r="Q215" s="429"/>
      <c r="R215" s="429">
        <v>2</v>
      </c>
      <c r="S215" s="430">
        <v>0.75</v>
      </c>
      <c r="T215" s="430">
        <v>1</v>
      </c>
      <c r="U215" s="431"/>
      <c r="V215" s="1144"/>
      <c r="W215" s="447"/>
      <c r="X215" s="1139"/>
      <c r="Y215" s="1137"/>
      <c r="Z215" s="1147"/>
      <c r="AA215" s="458">
        <v>42430</v>
      </c>
      <c r="AB215" s="447">
        <v>1</v>
      </c>
      <c r="AC215" s="447"/>
      <c r="AD215" s="458">
        <v>42430</v>
      </c>
    </row>
    <row r="216" spans="1:30" s="426" customFormat="1" x14ac:dyDescent="0.2">
      <c r="A216" s="423"/>
      <c r="B216" s="423"/>
      <c r="C216" s="423"/>
      <c r="D216" s="423"/>
      <c r="E216" s="423"/>
      <c r="F216" s="423"/>
      <c r="G216" s="423"/>
      <c r="H216" s="424" t="s">
        <v>856</v>
      </c>
      <c r="I216" s="423"/>
      <c r="J216" s="423"/>
      <c r="K216" s="423"/>
      <c r="L216" s="423"/>
      <c r="M216" s="423"/>
      <c r="N216" s="423"/>
      <c r="O216" s="423"/>
      <c r="P216" s="423"/>
      <c r="Q216" s="423"/>
      <c r="R216" s="423"/>
      <c r="S216" s="423"/>
      <c r="T216" s="423"/>
      <c r="U216" s="425"/>
      <c r="V216" s="445"/>
      <c r="W216" s="445"/>
      <c r="X216" s="450"/>
      <c r="Y216" s="468"/>
      <c r="Z216" s="455"/>
      <c r="AA216" s="457"/>
      <c r="AB216" s="454"/>
      <c r="AC216" s="454"/>
      <c r="AD216" s="457"/>
    </row>
    <row r="217" spans="1:30" s="433" customFormat="1" x14ac:dyDescent="0.25">
      <c r="A217" s="429">
        <v>9</v>
      </c>
      <c r="B217" s="429">
        <v>9191</v>
      </c>
      <c r="C217" s="429">
        <v>4</v>
      </c>
      <c r="D217" s="429"/>
      <c r="E217" s="429"/>
      <c r="F217" s="429"/>
      <c r="G217" s="429"/>
      <c r="H217" s="429"/>
      <c r="I217" s="429" t="s">
        <v>133</v>
      </c>
      <c r="J217" s="430" t="s">
        <v>4436</v>
      </c>
      <c r="K217" s="429">
        <v>3100</v>
      </c>
      <c r="L217" s="429" t="s">
        <v>4463</v>
      </c>
      <c r="M217" s="429" t="s">
        <v>4460</v>
      </c>
      <c r="N217" s="429" t="s">
        <v>46</v>
      </c>
      <c r="O217" s="429">
        <v>20799</v>
      </c>
      <c r="P217" s="429">
        <v>1</v>
      </c>
      <c r="Q217" s="429"/>
      <c r="R217" s="429">
        <v>2</v>
      </c>
      <c r="S217" s="430">
        <v>0.75</v>
      </c>
      <c r="T217" s="430">
        <v>1</v>
      </c>
      <c r="U217" s="431"/>
      <c r="V217" s="447"/>
      <c r="W217" s="447">
        <v>1</v>
      </c>
      <c r="X217" s="451">
        <v>42339</v>
      </c>
      <c r="Y217" s="470">
        <v>320614</v>
      </c>
      <c r="Z217" s="429"/>
      <c r="AA217" s="458">
        <v>42339</v>
      </c>
      <c r="AB217" s="447"/>
      <c r="AC217" s="447">
        <v>1</v>
      </c>
      <c r="AD217" s="458">
        <v>42339</v>
      </c>
    </row>
    <row r="218" spans="1:30" s="433" customFormat="1" x14ac:dyDescent="0.25">
      <c r="A218" s="429">
        <v>9</v>
      </c>
      <c r="B218" s="429">
        <v>9192</v>
      </c>
      <c r="C218" s="429">
        <v>4</v>
      </c>
      <c r="D218" s="429"/>
      <c r="E218" s="429"/>
      <c r="F218" s="429"/>
      <c r="G218" s="429"/>
      <c r="H218" s="429"/>
      <c r="I218" s="429" t="s">
        <v>133</v>
      </c>
      <c r="J218" s="430" t="s">
        <v>4436</v>
      </c>
      <c r="K218" s="429">
        <v>3100</v>
      </c>
      <c r="L218" s="429" t="s">
        <v>4463</v>
      </c>
      <c r="M218" s="429" t="s">
        <v>4460</v>
      </c>
      <c r="N218" s="429" t="s">
        <v>46</v>
      </c>
      <c r="O218" s="429">
        <v>20799</v>
      </c>
      <c r="P218" s="429">
        <v>2</v>
      </c>
      <c r="Q218" s="429"/>
      <c r="R218" s="429">
        <v>2</v>
      </c>
      <c r="S218" s="430">
        <v>0.75</v>
      </c>
      <c r="T218" s="430">
        <v>1</v>
      </c>
      <c r="U218" s="431"/>
      <c r="V218" s="447"/>
      <c r="W218" s="447">
        <v>1</v>
      </c>
      <c r="X218" s="451">
        <v>42339</v>
      </c>
      <c r="Y218" s="470">
        <v>319373</v>
      </c>
      <c r="Z218" s="429"/>
      <c r="AA218" s="458">
        <v>42339</v>
      </c>
      <c r="AB218" s="447"/>
      <c r="AC218" s="447">
        <v>1</v>
      </c>
      <c r="AD218" s="458">
        <v>42339</v>
      </c>
    </row>
    <row r="219" spans="1:30" s="433" customFormat="1" x14ac:dyDescent="0.25">
      <c r="A219" s="429">
        <v>9</v>
      </c>
      <c r="B219" s="429">
        <v>9193</v>
      </c>
      <c r="C219" s="429">
        <v>4</v>
      </c>
      <c r="D219" s="429"/>
      <c r="E219" s="429"/>
      <c r="F219" s="429"/>
      <c r="G219" s="429"/>
      <c r="H219" s="429"/>
      <c r="I219" s="429" t="s">
        <v>133</v>
      </c>
      <c r="J219" s="430" t="s">
        <v>4436</v>
      </c>
      <c r="K219" s="429">
        <v>3100</v>
      </c>
      <c r="L219" s="429" t="s">
        <v>4463</v>
      </c>
      <c r="M219" s="429" t="s">
        <v>4460</v>
      </c>
      <c r="N219" s="429" t="s">
        <v>46</v>
      </c>
      <c r="O219" s="429">
        <v>20799</v>
      </c>
      <c r="P219" s="429">
        <v>3</v>
      </c>
      <c r="Q219" s="429"/>
      <c r="R219" s="429">
        <v>2</v>
      </c>
      <c r="S219" s="430">
        <v>0.75</v>
      </c>
      <c r="T219" s="430">
        <v>1</v>
      </c>
      <c r="U219" s="431"/>
      <c r="V219" s="447"/>
      <c r="W219" s="447">
        <v>1</v>
      </c>
      <c r="X219" s="451">
        <v>42339</v>
      </c>
      <c r="Y219" s="470">
        <v>308568</v>
      </c>
      <c r="Z219" s="429"/>
      <c r="AA219" s="458">
        <v>42339</v>
      </c>
      <c r="AB219" s="447"/>
      <c r="AC219" s="447">
        <v>1</v>
      </c>
      <c r="AD219" s="458">
        <v>42339</v>
      </c>
    </row>
    <row r="220" spans="1:30" s="433" customFormat="1" x14ac:dyDescent="0.25">
      <c r="A220" s="429">
        <v>9</v>
      </c>
      <c r="B220" s="429">
        <v>9194</v>
      </c>
      <c r="C220" s="429">
        <v>4</v>
      </c>
      <c r="D220" s="429"/>
      <c r="E220" s="429"/>
      <c r="F220" s="429"/>
      <c r="G220" s="429"/>
      <c r="H220" s="429"/>
      <c r="I220" s="429" t="s">
        <v>133</v>
      </c>
      <c r="J220" s="430" t="s">
        <v>4436</v>
      </c>
      <c r="K220" s="429">
        <v>3100</v>
      </c>
      <c r="L220" s="429" t="s">
        <v>4463</v>
      </c>
      <c r="M220" s="429" t="s">
        <v>4460</v>
      </c>
      <c r="N220" s="429" t="s">
        <v>46</v>
      </c>
      <c r="O220" s="429">
        <v>20799</v>
      </c>
      <c r="P220" s="429">
        <v>4</v>
      </c>
      <c r="Q220" s="429"/>
      <c r="R220" s="429">
        <v>2</v>
      </c>
      <c r="S220" s="430">
        <v>0.75</v>
      </c>
      <c r="T220" s="430">
        <v>1</v>
      </c>
      <c r="U220" s="431"/>
      <c r="V220" s="447"/>
      <c r="W220" s="447">
        <v>1</v>
      </c>
      <c r="X220" s="451">
        <v>42339</v>
      </c>
      <c r="Y220" s="470">
        <v>318405</v>
      </c>
      <c r="Z220" s="429"/>
      <c r="AA220" s="458">
        <v>42339</v>
      </c>
      <c r="AB220" s="447"/>
      <c r="AC220" s="447">
        <v>1</v>
      </c>
      <c r="AD220" s="458">
        <v>42339</v>
      </c>
    </row>
    <row r="221" spans="1:30" s="433" customFormat="1" x14ac:dyDescent="0.25">
      <c r="A221" s="429">
        <v>9</v>
      </c>
      <c r="B221" s="429">
        <v>9195</v>
      </c>
      <c r="C221" s="429">
        <v>4</v>
      </c>
      <c r="D221" s="429"/>
      <c r="E221" s="429"/>
      <c r="F221" s="429"/>
      <c r="G221" s="429"/>
      <c r="H221" s="429"/>
      <c r="I221" s="429" t="s">
        <v>133</v>
      </c>
      <c r="J221" s="430" t="s">
        <v>4436</v>
      </c>
      <c r="K221" s="429">
        <v>3100</v>
      </c>
      <c r="L221" s="429" t="s">
        <v>4463</v>
      </c>
      <c r="M221" s="429" t="s">
        <v>4460</v>
      </c>
      <c r="N221" s="429" t="s">
        <v>46</v>
      </c>
      <c r="O221" s="429">
        <v>20799</v>
      </c>
      <c r="P221" s="429">
        <v>5</v>
      </c>
      <c r="Q221" s="429"/>
      <c r="R221" s="429">
        <v>2</v>
      </c>
      <c r="S221" s="430">
        <v>0.75</v>
      </c>
      <c r="T221" s="430">
        <v>1</v>
      </c>
      <c r="U221" s="431"/>
      <c r="V221" s="447"/>
      <c r="W221" s="447">
        <v>1</v>
      </c>
      <c r="X221" s="451">
        <v>42339</v>
      </c>
      <c r="Y221" s="470">
        <v>316552</v>
      </c>
      <c r="Z221" s="429"/>
      <c r="AA221" s="458">
        <v>42339</v>
      </c>
      <c r="AB221" s="447"/>
      <c r="AC221" s="447">
        <v>1</v>
      </c>
      <c r="AD221" s="458">
        <v>42339</v>
      </c>
    </row>
    <row r="222" spans="1:30" s="433" customFormat="1" x14ac:dyDescent="0.25">
      <c r="A222" s="429">
        <v>9</v>
      </c>
      <c r="B222" s="429">
        <v>9196</v>
      </c>
      <c r="C222" s="429">
        <v>4</v>
      </c>
      <c r="D222" s="429"/>
      <c r="E222" s="429"/>
      <c r="F222" s="429"/>
      <c r="G222" s="429"/>
      <c r="H222" s="429"/>
      <c r="I222" s="429" t="s">
        <v>133</v>
      </c>
      <c r="J222" s="430" t="s">
        <v>4436</v>
      </c>
      <c r="K222" s="429">
        <v>3100</v>
      </c>
      <c r="L222" s="429" t="s">
        <v>4463</v>
      </c>
      <c r="M222" s="429" t="s">
        <v>4460</v>
      </c>
      <c r="N222" s="429" t="s">
        <v>46</v>
      </c>
      <c r="O222" s="429">
        <v>20799</v>
      </c>
      <c r="P222" s="429">
        <v>6</v>
      </c>
      <c r="Q222" s="429"/>
      <c r="R222" s="429">
        <v>2</v>
      </c>
      <c r="S222" s="430">
        <v>0.75</v>
      </c>
      <c r="T222" s="430">
        <v>1</v>
      </c>
      <c r="U222" s="431"/>
      <c r="V222" s="447"/>
      <c r="W222" s="447">
        <v>1</v>
      </c>
      <c r="X222" s="451">
        <v>42339</v>
      </c>
      <c r="Y222" s="470">
        <v>320853</v>
      </c>
      <c r="Z222" s="429"/>
      <c r="AA222" s="458">
        <v>42339</v>
      </c>
      <c r="AB222" s="447"/>
      <c r="AC222" s="447">
        <v>1</v>
      </c>
      <c r="AD222" s="458">
        <v>42339</v>
      </c>
    </row>
    <row r="223" spans="1:30" s="426" customFormat="1" x14ac:dyDescent="0.2">
      <c r="A223" s="423"/>
      <c r="B223" s="423"/>
      <c r="C223" s="423"/>
      <c r="D223" s="423"/>
      <c r="E223" s="423"/>
      <c r="F223" s="423"/>
      <c r="G223" s="423"/>
      <c r="H223" s="424" t="s">
        <v>856</v>
      </c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423"/>
      <c r="T223" s="423"/>
      <c r="U223" s="425"/>
      <c r="V223" s="445"/>
      <c r="W223" s="445"/>
      <c r="X223" s="450"/>
      <c r="Y223" s="468"/>
      <c r="Z223" s="455"/>
      <c r="AA223" s="457"/>
      <c r="AB223" s="454"/>
      <c r="AC223" s="454"/>
      <c r="AD223" s="457"/>
    </row>
    <row r="224" spans="1:30" s="433" customFormat="1" x14ac:dyDescent="0.25">
      <c r="A224" s="429">
        <v>9</v>
      </c>
      <c r="B224" s="429">
        <v>9197</v>
      </c>
      <c r="C224" s="429">
        <v>4</v>
      </c>
      <c r="D224" s="429"/>
      <c r="E224" s="429"/>
      <c r="F224" s="429"/>
      <c r="G224" s="429"/>
      <c r="H224" s="429"/>
      <c r="I224" s="429" t="s">
        <v>149</v>
      </c>
      <c r="J224" s="430" t="s">
        <v>4436</v>
      </c>
      <c r="K224" s="429">
        <v>3100</v>
      </c>
      <c r="L224" s="429" t="s">
        <v>4465</v>
      </c>
      <c r="M224" s="429" t="s">
        <v>4463</v>
      </c>
      <c r="N224" s="429" t="s">
        <v>46</v>
      </c>
      <c r="O224" s="429">
        <v>20796</v>
      </c>
      <c r="P224" s="429">
        <v>1</v>
      </c>
      <c r="Q224" s="429"/>
      <c r="R224" s="429">
        <v>2</v>
      </c>
      <c r="S224" s="430">
        <v>0.75</v>
      </c>
      <c r="T224" s="430">
        <v>1</v>
      </c>
      <c r="U224" s="431"/>
      <c r="V224" s="447"/>
      <c r="W224" s="447">
        <v>1</v>
      </c>
      <c r="X224" s="451">
        <v>42339</v>
      </c>
      <c r="Y224" s="470">
        <v>321455</v>
      </c>
      <c r="Z224" s="429"/>
      <c r="AA224" s="458">
        <v>42339</v>
      </c>
      <c r="AB224" s="447"/>
      <c r="AC224" s="447">
        <v>1</v>
      </c>
      <c r="AD224" s="458">
        <v>42339</v>
      </c>
    </row>
    <row r="225" spans="1:30" s="433" customFormat="1" x14ac:dyDescent="0.25">
      <c r="A225" s="429">
        <v>9</v>
      </c>
      <c r="B225" s="429">
        <v>9198</v>
      </c>
      <c r="C225" s="429">
        <v>4</v>
      </c>
      <c r="D225" s="429"/>
      <c r="E225" s="429"/>
      <c r="F225" s="429"/>
      <c r="G225" s="429"/>
      <c r="H225" s="429"/>
      <c r="I225" s="429" t="s">
        <v>149</v>
      </c>
      <c r="J225" s="430" t="s">
        <v>4436</v>
      </c>
      <c r="K225" s="429">
        <v>3101</v>
      </c>
      <c r="L225" s="429" t="s">
        <v>4465</v>
      </c>
      <c r="M225" s="429" t="s">
        <v>4463</v>
      </c>
      <c r="N225" s="429" t="s">
        <v>46</v>
      </c>
      <c r="O225" s="429">
        <v>20796</v>
      </c>
      <c r="P225" s="429">
        <v>2</v>
      </c>
      <c r="Q225" s="429"/>
      <c r="R225" s="429">
        <v>2</v>
      </c>
      <c r="S225" s="430">
        <v>0.75</v>
      </c>
      <c r="T225" s="430">
        <v>1</v>
      </c>
      <c r="U225" s="431"/>
      <c r="V225" s="447"/>
      <c r="W225" s="447">
        <v>1</v>
      </c>
      <c r="X225" s="451">
        <v>42339</v>
      </c>
      <c r="Y225" s="470">
        <v>318914</v>
      </c>
      <c r="Z225" s="429"/>
      <c r="AA225" s="458">
        <v>42339</v>
      </c>
      <c r="AB225" s="447"/>
      <c r="AC225" s="447">
        <v>1</v>
      </c>
      <c r="AD225" s="458">
        <v>42339</v>
      </c>
    </row>
    <row r="226" spans="1:30" s="433" customFormat="1" x14ac:dyDescent="0.25">
      <c r="A226" s="429">
        <v>9</v>
      </c>
      <c r="B226" s="429">
        <v>9199</v>
      </c>
      <c r="C226" s="429">
        <v>4</v>
      </c>
      <c r="D226" s="429"/>
      <c r="E226" s="429"/>
      <c r="F226" s="429"/>
      <c r="G226" s="429"/>
      <c r="H226" s="429"/>
      <c r="I226" s="429" t="s">
        <v>149</v>
      </c>
      <c r="J226" s="430" t="s">
        <v>4436</v>
      </c>
      <c r="K226" s="429">
        <v>3102</v>
      </c>
      <c r="L226" s="429" t="s">
        <v>4465</v>
      </c>
      <c r="M226" s="429" t="s">
        <v>4463</v>
      </c>
      <c r="N226" s="429" t="s">
        <v>46</v>
      </c>
      <c r="O226" s="429">
        <v>20796</v>
      </c>
      <c r="P226" s="429">
        <v>3</v>
      </c>
      <c r="Q226" s="429"/>
      <c r="R226" s="429">
        <v>2</v>
      </c>
      <c r="S226" s="430">
        <v>0.75</v>
      </c>
      <c r="T226" s="430">
        <v>1</v>
      </c>
      <c r="U226" s="431"/>
      <c r="V226" s="447"/>
      <c r="W226" s="447">
        <v>1</v>
      </c>
      <c r="X226" s="451">
        <v>42339</v>
      </c>
      <c r="Y226" s="470">
        <v>320371</v>
      </c>
      <c r="Z226" s="429"/>
      <c r="AA226" s="458">
        <v>42339</v>
      </c>
      <c r="AB226" s="447"/>
      <c r="AC226" s="447">
        <v>1</v>
      </c>
      <c r="AD226" s="458">
        <v>42339</v>
      </c>
    </row>
    <row r="227" spans="1:30" s="433" customFormat="1" x14ac:dyDescent="0.25">
      <c r="A227" s="429">
        <v>9</v>
      </c>
      <c r="B227" s="429">
        <v>9200</v>
      </c>
      <c r="C227" s="429">
        <v>4</v>
      </c>
      <c r="D227" s="429"/>
      <c r="E227" s="429"/>
      <c r="F227" s="429"/>
      <c r="G227" s="429"/>
      <c r="H227" s="429"/>
      <c r="I227" s="429" t="s">
        <v>149</v>
      </c>
      <c r="J227" s="430" t="s">
        <v>4436</v>
      </c>
      <c r="K227" s="429">
        <v>3103</v>
      </c>
      <c r="L227" s="429" t="s">
        <v>4465</v>
      </c>
      <c r="M227" s="429" t="s">
        <v>4463</v>
      </c>
      <c r="N227" s="429" t="s">
        <v>46</v>
      </c>
      <c r="O227" s="429">
        <v>20796</v>
      </c>
      <c r="P227" s="429">
        <v>4</v>
      </c>
      <c r="Q227" s="429"/>
      <c r="R227" s="429">
        <v>2</v>
      </c>
      <c r="S227" s="430">
        <v>0.75</v>
      </c>
      <c r="T227" s="430">
        <v>1</v>
      </c>
      <c r="U227" s="431"/>
      <c r="V227" s="447"/>
      <c r="W227" s="447">
        <v>1</v>
      </c>
      <c r="X227" s="451">
        <v>42339</v>
      </c>
      <c r="Y227" s="470">
        <v>320777</v>
      </c>
      <c r="Z227" s="429"/>
      <c r="AA227" s="458">
        <v>42339</v>
      </c>
      <c r="AB227" s="447"/>
      <c r="AC227" s="447">
        <v>1</v>
      </c>
      <c r="AD227" s="458">
        <v>42339</v>
      </c>
    </row>
    <row r="228" spans="1:30" s="426" customFormat="1" x14ac:dyDescent="0.2">
      <c r="A228" s="423"/>
      <c r="B228" s="423"/>
      <c r="C228" s="423"/>
      <c r="D228" s="423"/>
      <c r="E228" s="423"/>
      <c r="F228" s="423"/>
      <c r="G228" s="423"/>
      <c r="H228" s="424" t="s">
        <v>856</v>
      </c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5"/>
      <c r="V228" s="445"/>
      <c r="W228" s="445"/>
      <c r="X228" s="450"/>
      <c r="Y228" s="468"/>
      <c r="Z228" s="455"/>
      <c r="AA228" s="457"/>
      <c r="AB228" s="454"/>
      <c r="AC228" s="454"/>
      <c r="AD228" s="457"/>
    </row>
    <row r="229" spans="1:30" s="433" customFormat="1" x14ac:dyDescent="0.25">
      <c r="A229" s="429">
        <v>9</v>
      </c>
      <c r="B229" s="429">
        <v>9201</v>
      </c>
      <c r="C229" s="429">
        <v>4</v>
      </c>
      <c r="D229" s="429"/>
      <c r="E229" s="429"/>
      <c r="F229" s="429"/>
      <c r="G229" s="429"/>
      <c r="H229" s="429"/>
      <c r="I229" s="429" t="s">
        <v>133</v>
      </c>
      <c r="J229" s="430" t="s">
        <v>4436</v>
      </c>
      <c r="K229" s="429">
        <v>3100</v>
      </c>
      <c r="L229" s="429" t="s">
        <v>4465</v>
      </c>
      <c r="M229" s="429" t="s">
        <v>4463</v>
      </c>
      <c r="N229" s="429" t="s">
        <v>46</v>
      </c>
      <c r="O229" s="429">
        <v>20797</v>
      </c>
      <c r="P229" s="429">
        <v>1</v>
      </c>
      <c r="Q229" s="429"/>
      <c r="R229" s="429">
        <v>2</v>
      </c>
      <c r="S229" s="430">
        <v>0.75</v>
      </c>
      <c r="T229" s="430">
        <v>1</v>
      </c>
      <c r="U229" s="431"/>
      <c r="V229" s="447"/>
      <c r="W229" s="447">
        <v>1</v>
      </c>
      <c r="X229" s="451">
        <v>42339</v>
      </c>
      <c r="Y229" s="470">
        <v>322768</v>
      </c>
      <c r="Z229" s="429"/>
      <c r="AA229" s="458">
        <v>42339</v>
      </c>
      <c r="AB229" s="447"/>
      <c r="AC229" s="447">
        <v>1</v>
      </c>
      <c r="AD229" s="458">
        <v>42339</v>
      </c>
    </row>
    <row r="230" spans="1:30" s="433" customFormat="1" x14ac:dyDescent="0.25">
      <c r="A230" s="429">
        <v>9</v>
      </c>
      <c r="B230" s="429">
        <v>9202</v>
      </c>
      <c r="C230" s="429">
        <v>4</v>
      </c>
      <c r="D230" s="429"/>
      <c r="E230" s="429"/>
      <c r="F230" s="429"/>
      <c r="G230" s="429"/>
      <c r="H230" s="429"/>
      <c r="I230" s="429" t="s">
        <v>133</v>
      </c>
      <c r="J230" s="430" t="s">
        <v>4436</v>
      </c>
      <c r="K230" s="429">
        <v>3100</v>
      </c>
      <c r="L230" s="429" t="s">
        <v>4465</v>
      </c>
      <c r="M230" s="429" t="s">
        <v>4463</v>
      </c>
      <c r="N230" s="429" t="s">
        <v>46</v>
      </c>
      <c r="O230" s="429">
        <v>20797</v>
      </c>
      <c r="P230" s="429">
        <v>2</v>
      </c>
      <c r="Q230" s="429"/>
      <c r="R230" s="429">
        <v>2</v>
      </c>
      <c r="S230" s="430">
        <v>0.75</v>
      </c>
      <c r="T230" s="430">
        <v>1</v>
      </c>
      <c r="U230" s="431"/>
      <c r="V230" s="447"/>
      <c r="W230" s="447">
        <v>1</v>
      </c>
      <c r="X230" s="451">
        <v>42339</v>
      </c>
      <c r="Y230" s="470">
        <v>318867</v>
      </c>
      <c r="Z230" s="429"/>
      <c r="AA230" s="458">
        <v>42339</v>
      </c>
      <c r="AB230" s="447"/>
      <c r="AC230" s="447">
        <v>1</v>
      </c>
      <c r="AD230" s="458">
        <v>42339</v>
      </c>
    </row>
    <row r="231" spans="1:30" s="433" customFormat="1" x14ac:dyDescent="0.25">
      <c r="A231" s="429">
        <v>9</v>
      </c>
      <c r="B231" s="429">
        <v>9929</v>
      </c>
      <c r="C231" s="429">
        <v>4</v>
      </c>
      <c r="D231" s="429"/>
      <c r="E231" s="429"/>
      <c r="F231" s="429"/>
      <c r="G231" s="429"/>
      <c r="H231" s="429"/>
      <c r="I231" s="429" t="s">
        <v>133</v>
      </c>
      <c r="J231" s="430" t="s">
        <v>4436</v>
      </c>
      <c r="K231" s="429">
        <v>3100</v>
      </c>
      <c r="L231" s="429" t="s">
        <v>4465</v>
      </c>
      <c r="M231" s="429" t="s">
        <v>4463</v>
      </c>
      <c r="N231" s="429" t="s">
        <v>46</v>
      </c>
      <c r="O231" s="429">
        <v>20797</v>
      </c>
      <c r="P231" s="429">
        <v>3</v>
      </c>
      <c r="Q231" s="429"/>
      <c r="R231" s="429">
        <v>2</v>
      </c>
      <c r="S231" s="430">
        <v>0.75</v>
      </c>
      <c r="T231" s="430">
        <v>1</v>
      </c>
      <c r="U231" s="431"/>
      <c r="V231" s="447"/>
      <c r="W231" s="447">
        <v>1</v>
      </c>
      <c r="X231" s="451">
        <v>42339</v>
      </c>
      <c r="Y231" s="470">
        <v>322107</v>
      </c>
      <c r="Z231" s="429"/>
      <c r="AA231" s="458">
        <v>42339</v>
      </c>
      <c r="AB231" s="447"/>
      <c r="AC231" s="447">
        <v>1</v>
      </c>
      <c r="AD231" s="458">
        <v>42339</v>
      </c>
    </row>
    <row r="232" spans="1:30" s="433" customFormat="1" x14ac:dyDescent="0.25">
      <c r="A232" s="429">
        <v>9</v>
      </c>
      <c r="B232" s="429">
        <v>9930</v>
      </c>
      <c r="C232" s="429">
        <v>4</v>
      </c>
      <c r="D232" s="429"/>
      <c r="E232" s="429"/>
      <c r="F232" s="429"/>
      <c r="G232" s="429"/>
      <c r="H232" s="429"/>
      <c r="I232" s="429" t="s">
        <v>133</v>
      </c>
      <c r="J232" s="430" t="s">
        <v>4436</v>
      </c>
      <c r="K232" s="429">
        <v>3100</v>
      </c>
      <c r="L232" s="429" t="s">
        <v>4465</v>
      </c>
      <c r="M232" s="429" t="s">
        <v>4463</v>
      </c>
      <c r="N232" s="429" t="s">
        <v>46</v>
      </c>
      <c r="O232" s="429">
        <v>20797</v>
      </c>
      <c r="P232" s="429">
        <v>4</v>
      </c>
      <c r="Q232" s="429"/>
      <c r="R232" s="429">
        <v>2</v>
      </c>
      <c r="S232" s="430">
        <v>0.75</v>
      </c>
      <c r="T232" s="430">
        <v>1</v>
      </c>
      <c r="U232" s="431"/>
      <c r="V232" s="447"/>
      <c r="W232" s="447">
        <v>1</v>
      </c>
      <c r="X232" s="451">
        <v>42339</v>
      </c>
      <c r="Y232" s="470">
        <v>319149</v>
      </c>
      <c r="Z232" s="429"/>
      <c r="AA232" s="458">
        <v>42339</v>
      </c>
      <c r="AB232" s="447"/>
      <c r="AC232" s="447">
        <v>1</v>
      </c>
      <c r="AD232" s="458">
        <v>42339</v>
      </c>
    </row>
    <row r="233" spans="1:30" s="433" customFormat="1" x14ac:dyDescent="0.25">
      <c r="A233" s="429">
        <v>9</v>
      </c>
      <c r="B233" s="429">
        <v>9931</v>
      </c>
      <c r="C233" s="429">
        <v>4</v>
      </c>
      <c r="D233" s="429"/>
      <c r="E233" s="429"/>
      <c r="F233" s="429"/>
      <c r="G233" s="429"/>
      <c r="H233" s="429"/>
      <c r="I233" s="429" t="s">
        <v>133</v>
      </c>
      <c r="J233" s="430" t="s">
        <v>4436</v>
      </c>
      <c r="K233" s="429">
        <v>3100</v>
      </c>
      <c r="L233" s="429" t="s">
        <v>4465</v>
      </c>
      <c r="M233" s="429" t="s">
        <v>4463</v>
      </c>
      <c r="N233" s="429" t="s">
        <v>46</v>
      </c>
      <c r="O233" s="429">
        <v>20797</v>
      </c>
      <c r="P233" s="429">
        <v>5</v>
      </c>
      <c r="Q233" s="429"/>
      <c r="R233" s="429">
        <v>2</v>
      </c>
      <c r="S233" s="430">
        <v>0.75</v>
      </c>
      <c r="T233" s="430">
        <v>1</v>
      </c>
      <c r="U233" s="431"/>
      <c r="V233" s="447"/>
      <c r="W233" s="447">
        <v>1</v>
      </c>
      <c r="X233" s="451">
        <v>42339</v>
      </c>
      <c r="Y233" s="470">
        <v>322704</v>
      </c>
      <c r="Z233" s="429"/>
      <c r="AA233" s="458">
        <v>42339</v>
      </c>
      <c r="AB233" s="447"/>
      <c r="AC233" s="447">
        <v>1</v>
      </c>
      <c r="AD233" s="458">
        <v>42339</v>
      </c>
    </row>
    <row r="234" spans="1:30" s="426" customFormat="1" x14ac:dyDescent="0.2">
      <c r="A234" s="423"/>
      <c r="B234" s="423"/>
      <c r="C234" s="423"/>
      <c r="D234" s="423"/>
      <c r="E234" s="423"/>
      <c r="F234" s="423"/>
      <c r="G234" s="423"/>
      <c r="H234" s="424" t="s">
        <v>856</v>
      </c>
      <c r="I234" s="423"/>
      <c r="J234" s="423"/>
      <c r="K234" s="423"/>
      <c r="L234" s="423"/>
      <c r="M234" s="423"/>
      <c r="N234" s="423"/>
      <c r="O234" s="423"/>
      <c r="P234" s="423"/>
      <c r="Q234" s="423"/>
      <c r="R234" s="423"/>
      <c r="S234" s="423"/>
      <c r="T234" s="423"/>
      <c r="U234" s="425"/>
      <c r="V234" s="445"/>
      <c r="W234" s="445"/>
      <c r="X234" s="450"/>
      <c r="Y234" s="468"/>
      <c r="Z234" s="455"/>
      <c r="AA234" s="457"/>
      <c r="AB234" s="454"/>
      <c r="AC234" s="454"/>
      <c r="AD234" s="457"/>
    </row>
    <row r="235" spans="1:30" s="433" customFormat="1" x14ac:dyDescent="0.25">
      <c r="A235" s="429">
        <v>9</v>
      </c>
      <c r="B235" s="429">
        <v>9203</v>
      </c>
      <c r="C235" s="429">
        <v>4</v>
      </c>
      <c r="D235" s="429"/>
      <c r="E235" s="429"/>
      <c r="F235" s="429"/>
      <c r="G235" s="429"/>
      <c r="H235" s="429"/>
      <c r="I235" s="429" t="s">
        <v>149</v>
      </c>
      <c r="J235" s="430" t="s">
        <v>4436</v>
      </c>
      <c r="K235" s="429">
        <v>3100</v>
      </c>
      <c r="L235" s="429" t="s">
        <v>4445</v>
      </c>
      <c r="M235" s="429" t="s">
        <v>4465</v>
      </c>
      <c r="N235" s="429" t="s">
        <v>46</v>
      </c>
      <c r="O235" s="429">
        <v>20794</v>
      </c>
      <c r="P235" s="429">
        <v>1</v>
      </c>
      <c r="Q235" s="429"/>
      <c r="R235" s="429">
        <v>2</v>
      </c>
      <c r="S235" s="430">
        <v>0.75</v>
      </c>
      <c r="T235" s="430">
        <v>1</v>
      </c>
      <c r="U235" s="431"/>
      <c r="V235" s="1143">
        <v>1</v>
      </c>
      <c r="W235" s="447"/>
      <c r="X235" s="1140">
        <v>42433</v>
      </c>
      <c r="Y235" s="1141" t="s">
        <v>4466</v>
      </c>
      <c r="Z235" s="1145"/>
      <c r="AA235" s="458">
        <v>42430</v>
      </c>
      <c r="AB235" s="447">
        <v>1</v>
      </c>
      <c r="AC235" s="447"/>
      <c r="AD235" s="458">
        <v>42430</v>
      </c>
    </row>
    <row r="236" spans="1:30" s="433" customFormat="1" x14ac:dyDescent="0.25">
      <c r="A236" s="429">
        <v>9</v>
      </c>
      <c r="B236" s="429">
        <v>9204</v>
      </c>
      <c r="C236" s="429">
        <v>4</v>
      </c>
      <c r="D236" s="429"/>
      <c r="E236" s="429"/>
      <c r="F236" s="429"/>
      <c r="G236" s="429"/>
      <c r="H236" s="429"/>
      <c r="I236" s="429" t="s">
        <v>149</v>
      </c>
      <c r="J236" s="430" t="s">
        <v>4436</v>
      </c>
      <c r="K236" s="429">
        <v>3100</v>
      </c>
      <c r="L236" s="429" t="s">
        <v>4445</v>
      </c>
      <c r="M236" s="429" t="s">
        <v>4465</v>
      </c>
      <c r="N236" s="429" t="s">
        <v>46</v>
      </c>
      <c r="O236" s="429">
        <v>20794</v>
      </c>
      <c r="P236" s="429">
        <v>2</v>
      </c>
      <c r="Q236" s="429"/>
      <c r="R236" s="429">
        <v>2</v>
      </c>
      <c r="S236" s="430">
        <v>0.75</v>
      </c>
      <c r="T236" s="430">
        <v>1</v>
      </c>
      <c r="U236" s="431"/>
      <c r="V236" s="1135"/>
      <c r="W236" s="447"/>
      <c r="X236" s="1138"/>
      <c r="Y236" s="1136"/>
      <c r="Z236" s="1146"/>
      <c r="AA236" s="458">
        <v>42430</v>
      </c>
      <c r="AB236" s="447">
        <v>1</v>
      </c>
      <c r="AC236" s="447"/>
      <c r="AD236" s="458">
        <v>42430</v>
      </c>
    </row>
    <row r="237" spans="1:30" s="433" customFormat="1" x14ac:dyDescent="0.25">
      <c r="A237" s="429">
        <v>9</v>
      </c>
      <c r="B237" s="429">
        <v>9205</v>
      </c>
      <c r="C237" s="429">
        <v>4</v>
      </c>
      <c r="D237" s="429"/>
      <c r="E237" s="429"/>
      <c r="F237" s="429"/>
      <c r="G237" s="429"/>
      <c r="H237" s="429"/>
      <c r="I237" s="429" t="s">
        <v>149</v>
      </c>
      <c r="J237" s="430" t="s">
        <v>4436</v>
      </c>
      <c r="K237" s="429">
        <v>3100</v>
      </c>
      <c r="L237" s="429" t="s">
        <v>4445</v>
      </c>
      <c r="M237" s="429" t="s">
        <v>4465</v>
      </c>
      <c r="N237" s="429" t="s">
        <v>46</v>
      </c>
      <c r="O237" s="429">
        <v>20794</v>
      </c>
      <c r="P237" s="429">
        <v>3</v>
      </c>
      <c r="Q237" s="429"/>
      <c r="R237" s="429">
        <v>2</v>
      </c>
      <c r="S237" s="430">
        <v>0.75</v>
      </c>
      <c r="T237" s="430">
        <v>1</v>
      </c>
      <c r="U237" s="431"/>
      <c r="V237" s="1135"/>
      <c r="W237" s="447"/>
      <c r="X237" s="1138"/>
      <c r="Y237" s="1136"/>
      <c r="Z237" s="1146"/>
      <c r="AA237" s="458">
        <v>42430</v>
      </c>
      <c r="AB237" s="447">
        <v>1</v>
      </c>
      <c r="AC237" s="447"/>
      <c r="AD237" s="458">
        <v>42430</v>
      </c>
    </row>
    <row r="238" spans="1:30" s="433" customFormat="1" x14ac:dyDescent="0.25">
      <c r="A238" s="429">
        <v>9</v>
      </c>
      <c r="B238" s="429">
        <v>9206</v>
      </c>
      <c r="C238" s="429">
        <v>4</v>
      </c>
      <c r="D238" s="429"/>
      <c r="E238" s="429"/>
      <c r="F238" s="429"/>
      <c r="G238" s="429"/>
      <c r="H238" s="429"/>
      <c r="I238" s="429" t="s">
        <v>149</v>
      </c>
      <c r="J238" s="430" t="s">
        <v>4436</v>
      </c>
      <c r="K238" s="429">
        <v>3100</v>
      </c>
      <c r="L238" s="429" t="s">
        <v>4445</v>
      </c>
      <c r="M238" s="429" t="s">
        <v>4465</v>
      </c>
      <c r="N238" s="429" t="s">
        <v>46</v>
      </c>
      <c r="O238" s="429">
        <v>20794</v>
      </c>
      <c r="P238" s="429">
        <v>4</v>
      </c>
      <c r="Q238" s="429"/>
      <c r="R238" s="429">
        <v>2</v>
      </c>
      <c r="S238" s="430">
        <v>0.75</v>
      </c>
      <c r="T238" s="430">
        <v>1</v>
      </c>
      <c r="U238" s="431"/>
      <c r="V238" s="1135"/>
      <c r="W238" s="447"/>
      <c r="X238" s="1138"/>
      <c r="Y238" s="1136"/>
      <c r="Z238" s="1146"/>
      <c r="AA238" s="458">
        <v>42430</v>
      </c>
      <c r="AB238" s="447">
        <v>1</v>
      </c>
      <c r="AC238" s="447"/>
      <c r="AD238" s="458">
        <v>42430</v>
      </c>
    </row>
    <row r="239" spans="1:30" s="433" customFormat="1" x14ac:dyDescent="0.25">
      <c r="A239" s="429">
        <v>9</v>
      </c>
      <c r="B239" s="429">
        <v>9207</v>
      </c>
      <c r="C239" s="429">
        <v>4</v>
      </c>
      <c r="D239" s="429"/>
      <c r="E239" s="429"/>
      <c r="F239" s="429"/>
      <c r="G239" s="429"/>
      <c r="H239" s="429"/>
      <c r="I239" s="429" t="s">
        <v>149</v>
      </c>
      <c r="J239" s="430" t="s">
        <v>4436</v>
      </c>
      <c r="K239" s="429">
        <v>3100</v>
      </c>
      <c r="L239" s="429" t="s">
        <v>4445</v>
      </c>
      <c r="M239" s="429" t="s">
        <v>4465</v>
      </c>
      <c r="N239" s="429" t="s">
        <v>46</v>
      </c>
      <c r="O239" s="429">
        <v>20794</v>
      </c>
      <c r="P239" s="429">
        <v>5</v>
      </c>
      <c r="Q239" s="429"/>
      <c r="R239" s="429">
        <v>2</v>
      </c>
      <c r="S239" s="430">
        <v>0.75</v>
      </c>
      <c r="T239" s="430">
        <v>1</v>
      </c>
      <c r="U239" s="431"/>
      <c r="V239" s="1135"/>
      <c r="W239" s="447"/>
      <c r="X239" s="1138"/>
      <c r="Y239" s="1136"/>
      <c r="Z239" s="1146"/>
      <c r="AA239" s="458">
        <v>42430</v>
      </c>
      <c r="AB239" s="447">
        <v>1</v>
      </c>
      <c r="AC239" s="447"/>
      <c r="AD239" s="458">
        <v>42430</v>
      </c>
    </row>
    <row r="240" spans="1:30" s="433" customFormat="1" x14ac:dyDescent="0.25">
      <c r="A240" s="429">
        <v>9</v>
      </c>
      <c r="B240" s="429">
        <v>9208</v>
      </c>
      <c r="C240" s="429">
        <v>4</v>
      </c>
      <c r="D240" s="429"/>
      <c r="E240" s="429"/>
      <c r="F240" s="429"/>
      <c r="G240" s="429"/>
      <c r="H240" s="429"/>
      <c r="I240" s="429" t="s">
        <v>149</v>
      </c>
      <c r="J240" s="430" t="s">
        <v>4436</v>
      </c>
      <c r="K240" s="429">
        <v>3100</v>
      </c>
      <c r="L240" s="429" t="s">
        <v>4445</v>
      </c>
      <c r="M240" s="429" t="s">
        <v>4465</v>
      </c>
      <c r="N240" s="429" t="s">
        <v>46</v>
      </c>
      <c r="O240" s="429">
        <v>20794</v>
      </c>
      <c r="P240" s="429">
        <v>6</v>
      </c>
      <c r="Q240" s="429"/>
      <c r="R240" s="429">
        <v>2</v>
      </c>
      <c r="S240" s="430">
        <v>0.75</v>
      </c>
      <c r="T240" s="430">
        <v>1</v>
      </c>
      <c r="U240" s="431"/>
      <c r="V240" s="1135"/>
      <c r="W240" s="447"/>
      <c r="X240" s="1138"/>
      <c r="Y240" s="1136"/>
      <c r="Z240" s="1146"/>
      <c r="AA240" s="458">
        <v>42430</v>
      </c>
      <c r="AB240" s="447">
        <v>1</v>
      </c>
      <c r="AC240" s="447"/>
      <c r="AD240" s="458">
        <v>42430</v>
      </c>
    </row>
    <row r="241" spans="1:30" s="433" customFormat="1" x14ac:dyDescent="0.25">
      <c r="A241" s="429">
        <v>9</v>
      </c>
      <c r="B241" s="429">
        <v>9209</v>
      </c>
      <c r="C241" s="429">
        <v>4</v>
      </c>
      <c r="D241" s="429"/>
      <c r="E241" s="429"/>
      <c r="F241" s="429"/>
      <c r="G241" s="429"/>
      <c r="H241" s="429"/>
      <c r="I241" s="429" t="s">
        <v>149</v>
      </c>
      <c r="J241" s="430" t="s">
        <v>4436</v>
      </c>
      <c r="K241" s="429">
        <v>3100</v>
      </c>
      <c r="L241" s="429" t="s">
        <v>4445</v>
      </c>
      <c r="M241" s="429" t="s">
        <v>4465</v>
      </c>
      <c r="N241" s="429" t="s">
        <v>46</v>
      </c>
      <c r="O241" s="429">
        <v>20794</v>
      </c>
      <c r="P241" s="429">
        <v>7</v>
      </c>
      <c r="Q241" s="429"/>
      <c r="R241" s="429">
        <v>2</v>
      </c>
      <c r="S241" s="430">
        <v>0.75</v>
      </c>
      <c r="T241" s="430">
        <v>1</v>
      </c>
      <c r="U241" s="431"/>
      <c r="V241" s="1135"/>
      <c r="W241" s="447"/>
      <c r="X241" s="1138"/>
      <c r="Y241" s="1136"/>
      <c r="Z241" s="1146"/>
      <c r="AA241" s="458">
        <v>42430</v>
      </c>
      <c r="AB241" s="447">
        <v>1</v>
      </c>
      <c r="AC241" s="447"/>
      <c r="AD241" s="458">
        <v>42430</v>
      </c>
    </row>
    <row r="242" spans="1:30" s="433" customFormat="1" x14ac:dyDescent="0.25">
      <c r="A242" s="429">
        <v>9</v>
      </c>
      <c r="B242" s="429">
        <v>9927</v>
      </c>
      <c r="C242" s="429">
        <v>4</v>
      </c>
      <c r="D242" s="429"/>
      <c r="E242" s="429"/>
      <c r="F242" s="429"/>
      <c r="G242" s="429"/>
      <c r="H242" s="429"/>
      <c r="I242" s="429" t="s">
        <v>149</v>
      </c>
      <c r="J242" s="430" t="s">
        <v>4436</v>
      </c>
      <c r="K242" s="429">
        <v>3100</v>
      </c>
      <c r="L242" s="429" t="s">
        <v>4445</v>
      </c>
      <c r="M242" s="429" t="s">
        <v>4465</v>
      </c>
      <c r="N242" s="429" t="s">
        <v>46</v>
      </c>
      <c r="O242" s="429">
        <v>20794</v>
      </c>
      <c r="P242" s="429">
        <v>8</v>
      </c>
      <c r="Q242" s="429"/>
      <c r="R242" s="429">
        <v>2</v>
      </c>
      <c r="S242" s="430">
        <v>0.75</v>
      </c>
      <c r="T242" s="430">
        <v>1</v>
      </c>
      <c r="U242" s="431"/>
      <c r="V242" s="1135"/>
      <c r="W242" s="447"/>
      <c r="X242" s="1138"/>
      <c r="Y242" s="1136"/>
      <c r="Z242" s="1146"/>
      <c r="AA242" s="458">
        <v>42430</v>
      </c>
      <c r="AB242" s="447">
        <v>1</v>
      </c>
      <c r="AC242" s="447"/>
      <c r="AD242" s="458">
        <v>42430</v>
      </c>
    </row>
    <row r="243" spans="1:30" s="433" customFormat="1" x14ac:dyDescent="0.25">
      <c r="A243" s="429">
        <v>9</v>
      </c>
      <c r="B243" s="429">
        <v>9928</v>
      </c>
      <c r="C243" s="429">
        <v>4</v>
      </c>
      <c r="D243" s="429"/>
      <c r="E243" s="429"/>
      <c r="F243" s="429"/>
      <c r="G243" s="429"/>
      <c r="H243" s="429"/>
      <c r="I243" s="429" t="s">
        <v>149</v>
      </c>
      <c r="J243" s="430" t="s">
        <v>4436</v>
      </c>
      <c r="K243" s="429">
        <v>3100</v>
      </c>
      <c r="L243" s="429" t="s">
        <v>4445</v>
      </c>
      <c r="M243" s="429" t="s">
        <v>4465</v>
      </c>
      <c r="N243" s="429" t="s">
        <v>46</v>
      </c>
      <c r="O243" s="429">
        <v>20794</v>
      </c>
      <c r="P243" s="429">
        <v>9</v>
      </c>
      <c r="Q243" s="429"/>
      <c r="R243" s="429">
        <v>2</v>
      </c>
      <c r="S243" s="430">
        <v>0.75</v>
      </c>
      <c r="T243" s="430">
        <v>1</v>
      </c>
      <c r="U243" s="431"/>
      <c r="V243" s="1144"/>
      <c r="W243" s="447"/>
      <c r="X243" s="1139"/>
      <c r="Y243" s="1137"/>
      <c r="Z243" s="1147"/>
      <c r="AA243" s="458">
        <v>42430</v>
      </c>
      <c r="AB243" s="447">
        <v>1</v>
      </c>
      <c r="AC243" s="447"/>
      <c r="AD243" s="458">
        <v>42430</v>
      </c>
    </row>
    <row r="244" spans="1:30" s="426" customFormat="1" x14ac:dyDescent="0.2">
      <c r="A244" s="423"/>
      <c r="B244" s="423"/>
      <c r="C244" s="423"/>
      <c r="D244" s="423"/>
      <c r="E244" s="423"/>
      <c r="F244" s="423"/>
      <c r="G244" s="423"/>
      <c r="H244" s="424" t="s">
        <v>856</v>
      </c>
      <c r="I244" s="423"/>
      <c r="J244" s="423"/>
      <c r="K244" s="423"/>
      <c r="L244" s="423"/>
      <c r="M244" s="423"/>
      <c r="N244" s="423"/>
      <c r="O244" s="423"/>
      <c r="P244" s="423"/>
      <c r="Q244" s="423"/>
      <c r="R244" s="423"/>
      <c r="S244" s="423"/>
      <c r="T244" s="423"/>
      <c r="U244" s="425"/>
      <c r="V244" s="445"/>
      <c r="W244" s="445"/>
      <c r="X244" s="450"/>
      <c r="Y244" s="468"/>
      <c r="Z244" s="455"/>
      <c r="AA244" s="457"/>
      <c r="AB244" s="454"/>
      <c r="AC244" s="454"/>
      <c r="AD244" s="457"/>
    </row>
    <row r="245" spans="1:30" s="433" customFormat="1" x14ac:dyDescent="0.25">
      <c r="A245" s="429">
        <v>9</v>
      </c>
      <c r="B245" s="429">
        <v>9210</v>
      </c>
      <c r="C245" s="429">
        <v>4</v>
      </c>
      <c r="D245" s="429"/>
      <c r="E245" s="429"/>
      <c r="F245" s="429"/>
      <c r="G245" s="429"/>
      <c r="H245" s="429"/>
      <c r="I245" s="429" t="s">
        <v>133</v>
      </c>
      <c r="J245" s="430" t="s">
        <v>4436</v>
      </c>
      <c r="K245" s="429">
        <v>3100</v>
      </c>
      <c r="L245" s="429" t="s">
        <v>4445</v>
      </c>
      <c r="M245" s="429" t="s">
        <v>4465</v>
      </c>
      <c r="N245" s="429" t="s">
        <v>46</v>
      </c>
      <c r="O245" s="429">
        <v>20795</v>
      </c>
      <c r="P245" s="429">
        <v>1</v>
      </c>
      <c r="Q245" s="429"/>
      <c r="R245" s="429">
        <v>2</v>
      </c>
      <c r="S245" s="430">
        <v>0.75</v>
      </c>
      <c r="T245" s="430">
        <v>1</v>
      </c>
      <c r="U245" s="431"/>
      <c r="V245" s="447"/>
      <c r="W245" s="447">
        <v>1</v>
      </c>
      <c r="X245" s="451">
        <v>42339</v>
      </c>
      <c r="Y245" s="470">
        <v>309777</v>
      </c>
      <c r="Z245" s="429"/>
      <c r="AA245" s="458">
        <v>42339</v>
      </c>
      <c r="AB245" s="447"/>
      <c r="AC245" s="447">
        <v>1</v>
      </c>
      <c r="AD245" s="458">
        <v>42339</v>
      </c>
    </row>
    <row r="246" spans="1:30" s="433" customFormat="1" x14ac:dyDescent="0.25">
      <c r="A246" s="429">
        <v>9</v>
      </c>
      <c r="B246" s="429">
        <v>9211</v>
      </c>
      <c r="C246" s="429">
        <v>4</v>
      </c>
      <c r="D246" s="429"/>
      <c r="E246" s="429"/>
      <c r="F246" s="429"/>
      <c r="G246" s="429"/>
      <c r="H246" s="429"/>
      <c r="I246" s="429" t="s">
        <v>133</v>
      </c>
      <c r="J246" s="430" t="s">
        <v>4436</v>
      </c>
      <c r="K246" s="429">
        <v>3100</v>
      </c>
      <c r="L246" s="429" t="s">
        <v>4445</v>
      </c>
      <c r="M246" s="429" t="s">
        <v>4465</v>
      </c>
      <c r="N246" s="429" t="s">
        <v>46</v>
      </c>
      <c r="O246" s="429">
        <v>20795</v>
      </c>
      <c r="P246" s="429">
        <v>2</v>
      </c>
      <c r="Q246" s="429"/>
      <c r="R246" s="429">
        <v>2</v>
      </c>
      <c r="S246" s="430">
        <v>0.75</v>
      </c>
      <c r="T246" s="430">
        <v>1</v>
      </c>
      <c r="U246" s="431"/>
      <c r="V246" s="447"/>
      <c r="W246" s="447">
        <v>1</v>
      </c>
      <c r="X246" s="451">
        <v>42339</v>
      </c>
      <c r="Y246" s="470">
        <v>320617</v>
      </c>
      <c r="Z246" s="429"/>
      <c r="AA246" s="458">
        <v>42339</v>
      </c>
      <c r="AB246" s="447"/>
      <c r="AC246" s="447">
        <v>1</v>
      </c>
      <c r="AD246" s="458">
        <v>42339</v>
      </c>
    </row>
    <row r="247" spans="1:30" s="433" customFormat="1" x14ac:dyDescent="0.25">
      <c r="A247" s="429">
        <v>9</v>
      </c>
      <c r="B247" s="429">
        <v>9212</v>
      </c>
      <c r="C247" s="429">
        <v>4</v>
      </c>
      <c r="D247" s="429"/>
      <c r="E247" s="429"/>
      <c r="F247" s="429"/>
      <c r="G247" s="429"/>
      <c r="H247" s="429"/>
      <c r="I247" s="429" t="s">
        <v>133</v>
      </c>
      <c r="J247" s="430" t="s">
        <v>4436</v>
      </c>
      <c r="K247" s="429">
        <v>3100</v>
      </c>
      <c r="L247" s="429" t="s">
        <v>4445</v>
      </c>
      <c r="M247" s="429" t="s">
        <v>4465</v>
      </c>
      <c r="N247" s="429" t="s">
        <v>46</v>
      </c>
      <c r="O247" s="429">
        <v>20795</v>
      </c>
      <c r="P247" s="429">
        <v>3</v>
      </c>
      <c r="Q247" s="429"/>
      <c r="R247" s="429">
        <v>2</v>
      </c>
      <c r="S247" s="430">
        <v>0.75</v>
      </c>
      <c r="T247" s="430">
        <v>1</v>
      </c>
      <c r="U247" s="431"/>
      <c r="V247" s="447"/>
      <c r="W247" s="447">
        <v>1</v>
      </c>
      <c r="X247" s="451">
        <v>42339</v>
      </c>
      <c r="Y247" s="470">
        <v>321662</v>
      </c>
      <c r="Z247" s="429"/>
      <c r="AA247" s="458">
        <v>42339</v>
      </c>
      <c r="AB247" s="447"/>
      <c r="AC247" s="447">
        <v>1</v>
      </c>
      <c r="AD247" s="458">
        <v>42339</v>
      </c>
    </row>
    <row r="248" spans="1:30" s="433" customFormat="1" x14ac:dyDescent="0.25">
      <c r="A248" s="429">
        <v>9</v>
      </c>
      <c r="B248" s="429">
        <v>9213</v>
      </c>
      <c r="C248" s="429">
        <v>4</v>
      </c>
      <c r="D248" s="429"/>
      <c r="E248" s="429"/>
      <c r="F248" s="429"/>
      <c r="G248" s="429"/>
      <c r="H248" s="429"/>
      <c r="I248" s="429" t="s">
        <v>133</v>
      </c>
      <c r="J248" s="430" t="s">
        <v>4436</v>
      </c>
      <c r="K248" s="429">
        <v>3100</v>
      </c>
      <c r="L248" s="429" t="s">
        <v>4445</v>
      </c>
      <c r="M248" s="429" t="s">
        <v>4465</v>
      </c>
      <c r="N248" s="429" t="s">
        <v>46</v>
      </c>
      <c r="O248" s="429">
        <v>20795</v>
      </c>
      <c r="P248" s="429">
        <v>4</v>
      </c>
      <c r="Q248" s="429"/>
      <c r="R248" s="429">
        <v>2</v>
      </c>
      <c r="S248" s="430">
        <v>0.75</v>
      </c>
      <c r="T248" s="430">
        <v>1</v>
      </c>
      <c r="U248" s="431"/>
      <c r="V248" s="447"/>
      <c r="W248" s="447">
        <v>1</v>
      </c>
      <c r="X248" s="451">
        <v>42339</v>
      </c>
      <c r="Y248" s="470">
        <v>312867</v>
      </c>
      <c r="Z248" s="429"/>
      <c r="AA248" s="458">
        <v>42339</v>
      </c>
      <c r="AB248" s="447"/>
      <c r="AC248" s="447">
        <v>1</v>
      </c>
      <c r="AD248" s="458">
        <v>42339</v>
      </c>
    </row>
    <row r="249" spans="1:30" s="433" customFormat="1" x14ac:dyDescent="0.25">
      <c r="A249" s="429">
        <v>9</v>
      </c>
      <c r="B249" s="429">
        <v>9214</v>
      </c>
      <c r="C249" s="429">
        <v>4</v>
      </c>
      <c r="D249" s="429"/>
      <c r="E249" s="429"/>
      <c r="F249" s="429"/>
      <c r="G249" s="429"/>
      <c r="H249" s="429"/>
      <c r="I249" s="429" t="s">
        <v>133</v>
      </c>
      <c r="J249" s="430" t="s">
        <v>4436</v>
      </c>
      <c r="K249" s="429">
        <v>3100</v>
      </c>
      <c r="L249" s="429" t="s">
        <v>4445</v>
      </c>
      <c r="M249" s="429" t="s">
        <v>4465</v>
      </c>
      <c r="N249" s="429" t="s">
        <v>46</v>
      </c>
      <c r="O249" s="429">
        <v>20795</v>
      </c>
      <c r="P249" s="429">
        <v>5</v>
      </c>
      <c r="Q249" s="429"/>
      <c r="R249" s="429">
        <v>2</v>
      </c>
      <c r="S249" s="430">
        <v>0.75</v>
      </c>
      <c r="T249" s="430">
        <v>1</v>
      </c>
      <c r="U249" s="431"/>
      <c r="V249" s="447"/>
      <c r="W249" s="447">
        <v>1</v>
      </c>
      <c r="X249" s="451">
        <v>42339</v>
      </c>
      <c r="Y249" s="470">
        <v>320530</v>
      </c>
      <c r="Z249" s="429"/>
      <c r="AA249" s="458">
        <v>42339</v>
      </c>
      <c r="AB249" s="447"/>
      <c r="AC249" s="447">
        <v>1</v>
      </c>
      <c r="AD249" s="458">
        <v>42339</v>
      </c>
    </row>
    <row r="250" spans="1:30" s="426" customFormat="1" x14ac:dyDescent="0.2">
      <c r="A250" s="423"/>
      <c r="B250" s="423"/>
      <c r="C250" s="423"/>
      <c r="D250" s="423"/>
      <c r="E250" s="423"/>
      <c r="F250" s="423"/>
      <c r="G250" s="423"/>
      <c r="H250" s="424" t="s">
        <v>856</v>
      </c>
      <c r="I250" s="423"/>
      <c r="J250" s="423"/>
      <c r="K250" s="423"/>
      <c r="L250" s="423"/>
      <c r="M250" s="423"/>
      <c r="N250" s="423"/>
      <c r="O250" s="423"/>
      <c r="P250" s="423"/>
      <c r="Q250" s="423"/>
      <c r="R250" s="423"/>
      <c r="S250" s="423"/>
      <c r="T250" s="423"/>
      <c r="U250" s="425"/>
      <c r="V250" s="445"/>
      <c r="W250" s="445"/>
      <c r="X250" s="450"/>
      <c r="Y250" s="468"/>
      <c r="Z250" s="455"/>
      <c r="AA250" s="457"/>
      <c r="AB250" s="454"/>
      <c r="AC250" s="454"/>
      <c r="AD250" s="457"/>
    </row>
    <row r="251" spans="1:30" s="433" customFormat="1" x14ac:dyDescent="0.25">
      <c r="A251" s="429">
        <v>9</v>
      </c>
      <c r="B251" s="429">
        <v>9216</v>
      </c>
      <c r="C251" s="429">
        <v>4</v>
      </c>
      <c r="D251" s="429"/>
      <c r="E251" s="429"/>
      <c r="F251" s="429"/>
      <c r="G251" s="429"/>
      <c r="H251" s="429"/>
      <c r="I251" s="429" t="s">
        <v>149</v>
      </c>
      <c r="J251" s="430" t="s">
        <v>4436</v>
      </c>
      <c r="K251" s="429">
        <v>3100</v>
      </c>
      <c r="L251" s="429" t="s">
        <v>4444</v>
      </c>
      <c r="M251" s="429" t="s">
        <v>4445</v>
      </c>
      <c r="N251" s="429" t="s">
        <v>46</v>
      </c>
      <c r="O251" s="429">
        <v>20792</v>
      </c>
      <c r="P251" s="429">
        <v>1</v>
      </c>
      <c r="Q251" s="429"/>
      <c r="R251" s="429">
        <v>2</v>
      </c>
      <c r="S251" s="430">
        <v>0.75</v>
      </c>
      <c r="T251" s="430">
        <v>1</v>
      </c>
      <c r="U251" s="431"/>
      <c r="V251" s="1143">
        <v>1</v>
      </c>
      <c r="W251" s="447"/>
      <c r="X251" s="1140">
        <v>42433</v>
      </c>
      <c r="Y251" s="1141" t="s">
        <v>4467</v>
      </c>
      <c r="Z251" s="1145"/>
      <c r="AA251" s="458">
        <v>42430</v>
      </c>
      <c r="AB251" s="447">
        <v>1</v>
      </c>
      <c r="AC251" s="447"/>
      <c r="AD251" s="458">
        <v>42430</v>
      </c>
    </row>
    <row r="252" spans="1:30" s="433" customFormat="1" x14ac:dyDescent="0.25">
      <c r="A252" s="429">
        <v>9</v>
      </c>
      <c r="B252" s="429">
        <v>9217</v>
      </c>
      <c r="C252" s="429">
        <v>4</v>
      </c>
      <c r="D252" s="429"/>
      <c r="E252" s="429"/>
      <c r="F252" s="429"/>
      <c r="G252" s="429"/>
      <c r="H252" s="429"/>
      <c r="I252" s="429" t="s">
        <v>149</v>
      </c>
      <c r="J252" s="430" t="s">
        <v>4436</v>
      </c>
      <c r="K252" s="429">
        <v>3100</v>
      </c>
      <c r="L252" s="429" t="s">
        <v>4444</v>
      </c>
      <c r="M252" s="429" t="s">
        <v>4445</v>
      </c>
      <c r="N252" s="429" t="s">
        <v>46</v>
      </c>
      <c r="O252" s="429">
        <v>20792</v>
      </c>
      <c r="P252" s="429">
        <v>2</v>
      </c>
      <c r="Q252" s="429"/>
      <c r="R252" s="429">
        <v>2</v>
      </c>
      <c r="S252" s="430">
        <v>0.75</v>
      </c>
      <c r="T252" s="430">
        <v>1</v>
      </c>
      <c r="U252" s="431"/>
      <c r="V252" s="1135"/>
      <c r="W252" s="447"/>
      <c r="X252" s="1138"/>
      <c r="Y252" s="1136"/>
      <c r="Z252" s="1146"/>
      <c r="AA252" s="458">
        <v>42430</v>
      </c>
      <c r="AB252" s="447">
        <v>1</v>
      </c>
      <c r="AC252" s="447"/>
      <c r="AD252" s="458">
        <v>42430</v>
      </c>
    </row>
    <row r="253" spans="1:30" s="433" customFormat="1" x14ac:dyDescent="0.25">
      <c r="A253" s="429">
        <v>9</v>
      </c>
      <c r="B253" s="429">
        <v>9218</v>
      </c>
      <c r="C253" s="429">
        <v>4</v>
      </c>
      <c r="D253" s="429"/>
      <c r="E253" s="429"/>
      <c r="F253" s="429"/>
      <c r="G253" s="429"/>
      <c r="H253" s="429"/>
      <c r="I253" s="429" t="s">
        <v>149</v>
      </c>
      <c r="J253" s="430" t="s">
        <v>4436</v>
      </c>
      <c r="K253" s="429">
        <v>3100</v>
      </c>
      <c r="L253" s="429" t="s">
        <v>4444</v>
      </c>
      <c r="M253" s="429" t="s">
        <v>4445</v>
      </c>
      <c r="N253" s="429" t="s">
        <v>46</v>
      </c>
      <c r="O253" s="429">
        <v>20792</v>
      </c>
      <c r="P253" s="429">
        <v>3</v>
      </c>
      <c r="Q253" s="429"/>
      <c r="R253" s="429">
        <v>2</v>
      </c>
      <c r="S253" s="430">
        <v>0.75</v>
      </c>
      <c r="T253" s="430">
        <v>1</v>
      </c>
      <c r="U253" s="431"/>
      <c r="V253" s="1135"/>
      <c r="W253" s="447"/>
      <c r="X253" s="1138"/>
      <c r="Y253" s="1136"/>
      <c r="Z253" s="1146"/>
      <c r="AA253" s="458">
        <v>42430</v>
      </c>
      <c r="AB253" s="447">
        <v>1</v>
      </c>
      <c r="AC253" s="447"/>
      <c r="AD253" s="458">
        <v>42430</v>
      </c>
    </row>
    <row r="254" spans="1:30" s="433" customFormat="1" x14ac:dyDescent="0.25">
      <c r="A254" s="429">
        <v>9</v>
      </c>
      <c r="B254" s="429">
        <v>9219</v>
      </c>
      <c r="C254" s="429">
        <v>4</v>
      </c>
      <c r="D254" s="429"/>
      <c r="E254" s="429"/>
      <c r="F254" s="429"/>
      <c r="G254" s="429"/>
      <c r="H254" s="429"/>
      <c r="I254" s="429" t="s">
        <v>149</v>
      </c>
      <c r="J254" s="430" t="s">
        <v>4436</v>
      </c>
      <c r="K254" s="429">
        <v>3100</v>
      </c>
      <c r="L254" s="429" t="s">
        <v>4444</v>
      </c>
      <c r="M254" s="429" t="s">
        <v>4445</v>
      </c>
      <c r="N254" s="429" t="s">
        <v>46</v>
      </c>
      <c r="O254" s="429">
        <v>20792</v>
      </c>
      <c r="P254" s="429">
        <v>4</v>
      </c>
      <c r="Q254" s="429"/>
      <c r="R254" s="429">
        <v>2</v>
      </c>
      <c r="S254" s="430">
        <v>0.75</v>
      </c>
      <c r="T254" s="430">
        <v>1</v>
      </c>
      <c r="U254" s="431"/>
      <c r="V254" s="1135"/>
      <c r="W254" s="447"/>
      <c r="X254" s="1138"/>
      <c r="Y254" s="1136"/>
      <c r="Z254" s="1146"/>
      <c r="AA254" s="458">
        <v>42430</v>
      </c>
      <c r="AB254" s="447">
        <v>1</v>
      </c>
      <c r="AC254" s="447"/>
      <c r="AD254" s="458">
        <v>42430</v>
      </c>
    </row>
    <row r="255" spans="1:30" s="433" customFormat="1" x14ac:dyDescent="0.25">
      <c r="A255" s="429">
        <v>9</v>
      </c>
      <c r="B255" s="429">
        <v>9220</v>
      </c>
      <c r="C255" s="429">
        <v>4</v>
      </c>
      <c r="D255" s="429"/>
      <c r="E255" s="429"/>
      <c r="F255" s="429"/>
      <c r="G255" s="429"/>
      <c r="H255" s="429"/>
      <c r="I255" s="429" t="s">
        <v>149</v>
      </c>
      <c r="J255" s="430" t="s">
        <v>4436</v>
      </c>
      <c r="K255" s="429">
        <v>3100</v>
      </c>
      <c r="L255" s="429" t="s">
        <v>4444</v>
      </c>
      <c r="M255" s="429" t="s">
        <v>4445</v>
      </c>
      <c r="N255" s="429" t="s">
        <v>46</v>
      </c>
      <c r="O255" s="429">
        <v>20792</v>
      </c>
      <c r="P255" s="429">
        <v>5</v>
      </c>
      <c r="Q255" s="429"/>
      <c r="R255" s="429">
        <v>2</v>
      </c>
      <c r="S255" s="430">
        <v>0.75</v>
      </c>
      <c r="T255" s="430">
        <v>1</v>
      </c>
      <c r="U255" s="431"/>
      <c r="V255" s="1135"/>
      <c r="W255" s="447"/>
      <c r="X255" s="1138"/>
      <c r="Y255" s="1136"/>
      <c r="Z255" s="1146"/>
      <c r="AA255" s="458">
        <v>42430</v>
      </c>
      <c r="AB255" s="447">
        <v>1</v>
      </c>
      <c r="AC255" s="447"/>
      <c r="AD255" s="458">
        <v>42430</v>
      </c>
    </row>
    <row r="256" spans="1:30" s="433" customFormat="1" x14ac:dyDescent="0.25">
      <c r="A256" s="429">
        <v>9</v>
      </c>
      <c r="B256" s="429">
        <v>9221</v>
      </c>
      <c r="C256" s="429">
        <v>4</v>
      </c>
      <c r="D256" s="429"/>
      <c r="E256" s="429"/>
      <c r="F256" s="429"/>
      <c r="G256" s="429"/>
      <c r="H256" s="429"/>
      <c r="I256" s="429" t="s">
        <v>149</v>
      </c>
      <c r="J256" s="430" t="s">
        <v>4436</v>
      </c>
      <c r="K256" s="429">
        <v>3100</v>
      </c>
      <c r="L256" s="429" t="s">
        <v>4444</v>
      </c>
      <c r="M256" s="429" t="s">
        <v>4445</v>
      </c>
      <c r="N256" s="429" t="s">
        <v>46</v>
      </c>
      <c r="O256" s="429">
        <v>20792</v>
      </c>
      <c r="P256" s="429">
        <v>6</v>
      </c>
      <c r="Q256" s="429"/>
      <c r="R256" s="429">
        <v>2</v>
      </c>
      <c r="S256" s="430">
        <v>0.75</v>
      </c>
      <c r="T256" s="430">
        <v>1</v>
      </c>
      <c r="U256" s="431"/>
      <c r="V256" s="1135"/>
      <c r="W256" s="447"/>
      <c r="X256" s="1138"/>
      <c r="Y256" s="1136"/>
      <c r="Z256" s="1146"/>
      <c r="AA256" s="458">
        <v>42430</v>
      </c>
      <c r="AB256" s="447">
        <v>1</v>
      </c>
      <c r="AC256" s="447"/>
      <c r="AD256" s="458">
        <v>42430</v>
      </c>
    </row>
    <row r="257" spans="1:30" s="433" customFormat="1" x14ac:dyDescent="0.25">
      <c r="A257" s="429">
        <v>9</v>
      </c>
      <c r="B257" s="429">
        <v>9222</v>
      </c>
      <c r="C257" s="429">
        <v>4</v>
      </c>
      <c r="D257" s="429"/>
      <c r="E257" s="429"/>
      <c r="F257" s="429"/>
      <c r="G257" s="429"/>
      <c r="H257" s="429"/>
      <c r="I257" s="429" t="s">
        <v>149</v>
      </c>
      <c r="J257" s="430" t="s">
        <v>4436</v>
      </c>
      <c r="K257" s="429">
        <v>3100</v>
      </c>
      <c r="L257" s="429" t="s">
        <v>4444</v>
      </c>
      <c r="M257" s="429" t="s">
        <v>4445</v>
      </c>
      <c r="N257" s="429" t="s">
        <v>46</v>
      </c>
      <c r="O257" s="429">
        <v>20792</v>
      </c>
      <c r="P257" s="429">
        <v>7</v>
      </c>
      <c r="Q257" s="429"/>
      <c r="R257" s="429">
        <v>2</v>
      </c>
      <c r="S257" s="430">
        <v>0.75</v>
      </c>
      <c r="T257" s="430">
        <v>1</v>
      </c>
      <c r="U257" s="431"/>
      <c r="V257" s="1135"/>
      <c r="W257" s="447"/>
      <c r="X257" s="1138"/>
      <c r="Y257" s="1136"/>
      <c r="Z257" s="1146"/>
      <c r="AA257" s="458">
        <v>42430</v>
      </c>
      <c r="AB257" s="447">
        <v>1</v>
      </c>
      <c r="AC257" s="447"/>
      <c r="AD257" s="458">
        <v>42430</v>
      </c>
    </row>
    <row r="258" spans="1:30" s="433" customFormat="1" x14ac:dyDescent="0.25">
      <c r="A258" s="429">
        <v>9</v>
      </c>
      <c r="B258" s="429">
        <v>9924</v>
      </c>
      <c r="C258" s="429">
        <v>4</v>
      </c>
      <c r="D258" s="429"/>
      <c r="E258" s="429"/>
      <c r="F258" s="429"/>
      <c r="G258" s="429"/>
      <c r="H258" s="429"/>
      <c r="I258" s="429" t="s">
        <v>149</v>
      </c>
      <c r="J258" s="430" t="s">
        <v>4436</v>
      </c>
      <c r="K258" s="429">
        <v>3100</v>
      </c>
      <c r="L258" s="429" t="s">
        <v>4444</v>
      </c>
      <c r="M258" s="429" t="s">
        <v>4445</v>
      </c>
      <c r="N258" s="429" t="s">
        <v>46</v>
      </c>
      <c r="O258" s="429">
        <v>20792</v>
      </c>
      <c r="P258" s="429">
        <v>8</v>
      </c>
      <c r="Q258" s="429"/>
      <c r="R258" s="429">
        <v>2</v>
      </c>
      <c r="S258" s="430">
        <v>0.75</v>
      </c>
      <c r="T258" s="430">
        <v>1</v>
      </c>
      <c r="U258" s="431"/>
      <c r="V258" s="1135"/>
      <c r="W258" s="447"/>
      <c r="X258" s="1138"/>
      <c r="Y258" s="1136"/>
      <c r="Z258" s="1146"/>
      <c r="AA258" s="458">
        <v>42430</v>
      </c>
      <c r="AB258" s="447">
        <v>1</v>
      </c>
      <c r="AC258" s="447"/>
      <c r="AD258" s="458">
        <v>42430</v>
      </c>
    </row>
    <row r="259" spans="1:30" s="433" customFormat="1" x14ac:dyDescent="0.25">
      <c r="A259" s="429">
        <v>9</v>
      </c>
      <c r="B259" s="429">
        <v>9925</v>
      </c>
      <c r="C259" s="429">
        <v>4</v>
      </c>
      <c r="D259" s="429"/>
      <c r="E259" s="429"/>
      <c r="F259" s="429"/>
      <c r="G259" s="429"/>
      <c r="H259" s="429"/>
      <c r="I259" s="429" t="s">
        <v>149</v>
      </c>
      <c r="J259" s="430" t="s">
        <v>4436</v>
      </c>
      <c r="K259" s="429">
        <v>3100</v>
      </c>
      <c r="L259" s="429" t="s">
        <v>4444</v>
      </c>
      <c r="M259" s="429" t="s">
        <v>4445</v>
      </c>
      <c r="N259" s="429" t="s">
        <v>46</v>
      </c>
      <c r="O259" s="429">
        <v>20792</v>
      </c>
      <c r="P259" s="429">
        <v>9</v>
      </c>
      <c r="Q259" s="429"/>
      <c r="R259" s="429">
        <v>2</v>
      </c>
      <c r="S259" s="430">
        <v>0.75</v>
      </c>
      <c r="T259" s="430">
        <v>1</v>
      </c>
      <c r="U259" s="431"/>
      <c r="V259" s="1144"/>
      <c r="W259" s="447"/>
      <c r="X259" s="1139"/>
      <c r="Y259" s="1137"/>
      <c r="Z259" s="1147"/>
      <c r="AA259" s="458">
        <v>42430</v>
      </c>
      <c r="AB259" s="447">
        <v>1</v>
      </c>
      <c r="AC259" s="447"/>
      <c r="AD259" s="458">
        <v>42430</v>
      </c>
    </row>
    <row r="260" spans="1:30" s="426" customFormat="1" x14ac:dyDescent="0.2">
      <c r="A260" s="423"/>
      <c r="B260" s="423"/>
      <c r="C260" s="423"/>
      <c r="D260" s="423"/>
      <c r="E260" s="423"/>
      <c r="F260" s="423"/>
      <c r="G260" s="423"/>
      <c r="H260" s="424" t="s">
        <v>856</v>
      </c>
      <c r="I260" s="423"/>
      <c r="J260" s="423"/>
      <c r="K260" s="423"/>
      <c r="L260" s="423"/>
      <c r="M260" s="423"/>
      <c r="N260" s="423"/>
      <c r="O260" s="423"/>
      <c r="P260" s="423"/>
      <c r="Q260" s="423"/>
      <c r="R260" s="423"/>
      <c r="S260" s="423"/>
      <c r="T260" s="423"/>
      <c r="U260" s="425"/>
      <c r="V260" s="445"/>
      <c r="W260" s="445"/>
      <c r="X260" s="450"/>
      <c r="Y260" s="468"/>
      <c r="Z260" s="455"/>
      <c r="AA260" s="457"/>
      <c r="AB260" s="454"/>
      <c r="AC260" s="454"/>
      <c r="AD260" s="457"/>
    </row>
    <row r="261" spans="1:30" s="433" customFormat="1" x14ac:dyDescent="0.25">
      <c r="A261" s="429">
        <v>9</v>
      </c>
      <c r="B261" s="429">
        <v>9223</v>
      </c>
      <c r="C261" s="429">
        <v>4</v>
      </c>
      <c r="D261" s="429"/>
      <c r="E261" s="429"/>
      <c r="F261" s="429"/>
      <c r="G261" s="429"/>
      <c r="H261" s="429"/>
      <c r="I261" s="429" t="s">
        <v>133</v>
      </c>
      <c r="J261" s="430" t="s">
        <v>4436</v>
      </c>
      <c r="K261" s="429">
        <v>3100</v>
      </c>
      <c r="L261" s="429" t="s">
        <v>4444</v>
      </c>
      <c r="M261" s="429" t="s">
        <v>4445</v>
      </c>
      <c r="N261" s="429" t="s">
        <v>46</v>
      </c>
      <c r="O261" s="429">
        <v>20793</v>
      </c>
      <c r="P261" s="429">
        <v>1</v>
      </c>
      <c r="Q261" s="429"/>
      <c r="R261" s="429">
        <v>2</v>
      </c>
      <c r="S261" s="430">
        <v>0.75</v>
      </c>
      <c r="T261" s="430">
        <v>1</v>
      </c>
      <c r="U261" s="431"/>
      <c r="V261" s="1143">
        <v>1</v>
      </c>
      <c r="W261" s="447"/>
      <c r="X261" s="1140">
        <v>42433</v>
      </c>
      <c r="Y261" s="1141" t="s">
        <v>4468</v>
      </c>
      <c r="Z261" s="1145"/>
      <c r="AA261" s="458">
        <v>42430</v>
      </c>
      <c r="AB261" s="447">
        <v>1</v>
      </c>
      <c r="AC261" s="447"/>
      <c r="AD261" s="458">
        <v>42430</v>
      </c>
    </row>
    <row r="262" spans="1:30" s="433" customFormat="1" x14ac:dyDescent="0.25">
      <c r="A262" s="429">
        <v>9</v>
      </c>
      <c r="B262" s="429">
        <v>9224</v>
      </c>
      <c r="C262" s="429">
        <v>4</v>
      </c>
      <c r="D262" s="429"/>
      <c r="E262" s="429"/>
      <c r="F262" s="429"/>
      <c r="G262" s="429"/>
      <c r="H262" s="429"/>
      <c r="I262" s="429" t="s">
        <v>133</v>
      </c>
      <c r="J262" s="430" t="s">
        <v>4436</v>
      </c>
      <c r="K262" s="429">
        <v>3100</v>
      </c>
      <c r="L262" s="429" t="s">
        <v>4444</v>
      </c>
      <c r="M262" s="429" t="s">
        <v>4445</v>
      </c>
      <c r="N262" s="429" t="s">
        <v>46</v>
      </c>
      <c r="O262" s="429">
        <v>20793</v>
      </c>
      <c r="P262" s="429">
        <v>2</v>
      </c>
      <c r="Q262" s="429"/>
      <c r="R262" s="429">
        <v>2</v>
      </c>
      <c r="S262" s="430">
        <v>0.75</v>
      </c>
      <c r="T262" s="430">
        <v>1</v>
      </c>
      <c r="U262" s="431"/>
      <c r="V262" s="1135"/>
      <c r="W262" s="447"/>
      <c r="X262" s="1138"/>
      <c r="Y262" s="1136"/>
      <c r="Z262" s="1146"/>
      <c r="AA262" s="458">
        <v>42430</v>
      </c>
      <c r="AB262" s="447">
        <v>1</v>
      </c>
      <c r="AC262" s="447"/>
      <c r="AD262" s="458">
        <v>42430</v>
      </c>
    </row>
    <row r="263" spans="1:30" s="433" customFormat="1" x14ac:dyDescent="0.25">
      <c r="A263" s="429">
        <v>9</v>
      </c>
      <c r="B263" s="429">
        <v>9225</v>
      </c>
      <c r="C263" s="429">
        <v>4</v>
      </c>
      <c r="D263" s="429"/>
      <c r="E263" s="429"/>
      <c r="F263" s="429"/>
      <c r="G263" s="429"/>
      <c r="H263" s="429"/>
      <c r="I263" s="429" t="s">
        <v>133</v>
      </c>
      <c r="J263" s="430" t="s">
        <v>4436</v>
      </c>
      <c r="K263" s="429">
        <v>3100</v>
      </c>
      <c r="L263" s="429" t="s">
        <v>4444</v>
      </c>
      <c r="M263" s="429" t="s">
        <v>4445</v>
      </c>
      <c r="N263" s="429" t="s">
        <v>46</v>
      </c>
      <c r="O263" s="429">
        <v>20793</v>
      </c>
      <c r="P263" s="429">
        <v>3</v>
      </c>
      <c r="Q263" s="429"/>
      <c r="R263" s="429">
        <v>2</v>
      </c>
      <c r="S263" s="430">
        <v>0.75</v>
      </c>
      <c r="T263" s="430">
        <v>1</v>
      </c>
      <c r="U263" s="431"/>
      <c r="V263" s="1135"/>
      <c r="W263" s="447"/>
      <c r="X263" s="1138"/>
      <c r="Y263" s="1136"/>
      <c r="Z263" s="1146"/>
      <c r="AA263" s="458">
        <v>42430</v>
      </c>
      <c r="AB263" s="447">
        <v>1</v>
      </c>
      <c r="AC263" s="447"/>
      <c r="AD263" s="458">
        <v>42430</v>
      </c>
    </row>
    <row r="264" spans="1:30" s="433" customFormat="1" x14ac:dyDescent="0.25">
      <c r="A264" s="429">
        <v>9</v>
      </c>
      <c r="B264" s="429">
        <v>9226</v>
      </c>
      <c r="C264" s="429">
        <v>4</v>
      </c>
      <c r="D264" s="429"/>
      <c r="E264" s="429"/>
      <c r="F264" s="429"/>
      <c r="G264" s="429"/>
      <c r="H264" s="429"/>
      <c r="I264" s="429" t="s">
        <v>133</v>
      </c>
      <c r="J264" s="430" t="s">
        <v>4436</v>
      </c>
      <c r="K264" s="429">
        <v>3100</v>
      </c>
      <c r="L264" s="429" t="s">
        <v>4444</v>
      </c>
      <c r="M264" s="429" t="s">
        <v>4445</v>
      </c>
      <c r="N264" s="429" t="s">
        <v>46</v>
      </c>
      <c r="O264" s="429">
        <v>20793</v>
      </c>
      <c r="P264" s="429">
        <v>4</v>
      </c>
      <c r="Q264" s="429"/>
      <c r="R264" s="429">
        <v>2</v>
      </c>
      <c r="S264" s="430">
        <v>0.75</v>
      </c>
      <c r="T264" s="430">
        <v>1</v>
      </c>
      <c r="U264" s="431"/>
      <c r="V264" s="1135"/>
      <c r="W264" s="447"/>
      <c r="X264" s="1138"/>
      <c r="Y264" s="1136"/>
      <c r="Z264" s="1146"/>
      <c r="AA264" s="458">
        <v>42430</v>
      </c>
      <c r="AB264" s="447">
        <v>1</v>
      </c>
      <c r="AC264" s="447"/>
      <c r="AD264" s="458">
        <v>42430</v>
      </c>
    </row>
    <row r="265" spans="1:30" s="433" customFormat="1" x14ac:dyDescent="0.25">
      <c r="A265" s="429">
        <v>9</v>
      </c>
      <c r="B265" s="429">
        <v>9227</v>
      </c>
      <c r="C265" s="429">
        <v>4</v>
      </c>
      <c r="D265" s="429"/>
      <c r="E265" s="429"/>
      <c r="F265" s="429"/>
      <c r="G265" s="429"/>
      <c r="H265" s="429"/>
      <c r="I265" s="429" t="s">
        <v>133</v>
      </c>
      <c r="J265" s="430" t="s">
        <v>4436</v>
      </c>
      <c r="K265" s="429">
        <v>3100</v>
      </c>
      <c r="L265" s="429" t="s">
        <v>4444</v>
      </c>
      <c r="M265" s="429" t="s">
        <v>4445</v>
      </c>
      <c r="N265" s="429" t="s">
        <v>46</v>
      </c>
      <c r="O265" s="429">
        <v>20793</v>
      </c>
      <c r="P265" s="429">
        <v>5</v>
      </c>
      <c r="Q265" s="429"/>
      <c r="R265" s="429">
        <v>2</v>
      </c>
      <c r="S265" s="430">
        <v>0.75</v>
      </c>
      <c r="T265" s="430">
        <v>1</v>
      </c>
      <c r="U265" s="431"/>
      <c r="V265" s="1135"/>
      <c r="W265" s="447"/>
      <c r="X265" s="1138"/>
      <c r="Y265" s="1136"/>
      <c r="Z265" s="1146"/>
      <c r="AA265" s="458">
        <v>42430</v>
      </c>
      <c r="AB265" s="447">
        <v>1</v>
      </c>
      <c r="AC265" s="447"/>
      <c r="AD265" s="458">
        <v>42430</v>
      </c>
    </row>
    <row r="266" spans="1:30" s="433" customFormat="1" x14ac:dyDescent="0.25">
      <c r="A266" s="429">
        <v>9</v>
      </c>
      <c r="B266" s="429">
        <v>9228</v>
      </c>
      <c r="C266" s="429">
        <v>4</v>
      </c>
      <c r="D266" s="429"/>
      <c r="E266" s="429"/>
      <c r="F266" s="429"/>
      <c r="G266" s="429"/>
      <c r="H266" s="429"/>
      <c r="I266" s="429" t="s">
        <v>133</v>
      </c>
      <c r="J266" s="430" t="s">
        <v>4436</v>
      </c>
      <c r="K266" s="429">
        <v>3100</v>
      </c>
      <c r="L266" s="429" t="s">
        <v>4444</v>
      </c>
      <c r="M266" s="429" t="s">
        <v>4445</v>
      </c>
      <c r="N266" s="429" t="s">
        <v>46</v>
      </c>
      <c r="O266" s="429">
        <v>20793</v>
      </c>
      <c r="P266" s="429">
        <v>6</v>
      </c>
      <c r="Q266" s="429"/>
      <c r="R266" s="429">
        <v>2</v>
      </c>
      <c r="S266" s="430">
        <v>0.75</v>
      </c>
      <c r="T266" s="430">
        <v>1</v>
      </c>
      <c r="U266" s="431"/>
      <c r="V266" s="1135"/>
      <c r="W266" s="447"/>
      <c r="X266" s="1138"/>
      <c r="Y266" s="1136"/>
      <c r="Z266" s="1146"/>
      <c r="AA266" s="458">
        <v>42430</v>
      </c>
      <c r="AB266" s="447">
        <v>1</v>
      </c>
      <c r="AC266" s="447"/>
      <c r="AD266" s="458">
        <v>42430</v>
      </c>
    </row>
    <row r="267" spans="1:30" s="433" customFormat="1" x14ac:dyDescent="0.25">
      <c r="A267" s="429">
        <v>9</v>
      </c>
      <c r="B267" s="429">
        <v>9229</v>
      </c>
      <c r="C267" s="429">
        <v>4</v>
      </c>
      <c r="D267" s="429"/>
      <c r="E267" s="429"/>
      <c r="F267" s="429"/>
      <c r="G267" s="429"/>
      <c r="H267" s="429"/>
      <c r="I267" s="429" t="s">
        <v>133</v>
      </c>
      <c r="J267" s="430" t="s">
        <v>4436</v>
      </c>
      <c r="K267" s="429">
        <v>3100</v>
      </c>
      <c r="L267" s="429" t="s">
        <v>4444</v>
      </c>
      <c r="M267" s="429" t="s">
        <v>4445</v>
      </c>
      <c r="N267" s="429" t="s">
        <v>46</v>
      </c>
      <c r="O267" s="429">
        <v>20793</v>
      </c>
      <c r="P267" s="429">
        <v>7</v>
      </c>
      <c r="Q267" s="429"/>
      <c r="R267" s="429">
        <v>2</v>
      </c>
      <c r="S267" s="430">
        <v>0.75</v>
      </c>
      <c r="T267" s="430">
        <v>1</v>
      </c>
      <c r="U267" s="431"/>
      <c r="V267" s="1135"/>
      <c r="W267" s="447"/>
      <c r="X267" s="1138"/>
      <c r="Y267" s="1136"/>
      <c r="Z267" s="1146"/>
      <c r="AA267" s="458">
        <v>42430</v>
      </c>
      <c r="AB267" s="447">
        <v>1</v>
      </c>
      <c r="AC267" s="447"/>
      <c r="AD267" s="458">
        <v>42430</v>
      </c>
    </row>
    <row r="268" spans="1:30" s="433" customFormat="1" x14ac:dyDescent="0.25">
      <c r="A268" s="429">
        <v>9</v>
      </c>
      <c r="B268" s="429">
        <v>9230</v>
      </c>
      <c r="C268" s="429">
        <v>4</v>
      </c>
      <c r="D268" s="429"/>
      <c r="E268" s="429"/>
      <c r="F268" s="429"/>
      <c r="G268" s="429"/>
      <c r="H268" s="429"/>
      <c r="I268" s="429" t="s">
        <v>133</v>
      </c>
      <c r="J268" s="430" t="s">
        <v>4436</v>
      </c>
      <c r="K268" s="429">
        <v>3100</v>
      </c>
      <c r="L268" s="429" t="s">
        <v>4444</v>
      </c>
      <c r="M268" s="429" t="s">
        <v>4445</v>
      </c>
      <c r="N268" s="429" t="s">
        <v>46</v>
      </c>
      <c r="O268" s="429">
        <v>20793</v>
      </c>
      <c r="P268" s="429">
        <v>8</v>
      </c>
      <c r="Q268" s="429"/>
      <c r="R268" s="429">
        <v>2</v>
      </c>
      <c r="S268" s="430">
        <v>0.75</v>
      </c>
      <c r="T268" s="430">
        <v>1</v>
      </c>
      <c r="U268" s="431"/>
      <c r="V268" s="1135"/>
      <c r="W268" s="447"/>
      <c r="X268" s="1138"/>
      <c r="Y268" s="1136"/>
      <c r="Z268" s="1146"/>
      <c r="AA268" s="458">
        <v>42430</v>
      </c>
      <c r="AB268" s="447">
        <v>1</v>
      </c>
      <c r="AC268" s="447"/>
      <c r="AD268" s="458">
        <v>42430</v>
      </c>
    </row>
    <row r="269" spans="1:30" s="433" customFormat="1" x14ac:dyDescent="0.25">
      <c r="A269" s="429">
        <v>9</v>
      </c>
      <c r="B269" s="429">
        <v>9231</v>
      </c>
      <c r="C269" s="429">
        <v>4</v>
      </c>
      <c r="D269" s="429"/>
      <c r="E269" s="429"/>
      <c r="F269" s="429"/>
      <c r="G269" s="429"/>
      <c r="H269" s="429"/>
      <c r="I269" s="429" t="s">
        <v>133</v>
      </c>
      <c r="J269" s="430" t="s">
        <v>4436</v>
      </c>
      <c r="K269" s="429">
        <v>3100</v>
      </c>
      <c r="L269" s="429" t="s">
        <v>4444</v>
      </c>
      <c r="M269" s="429" t="s">
        <v>4445</v>
      </c>
      <c r="N269" s="429" t="s">
        <v>46</v>
      </c>
      <c r="O269" s="429">
        <v>20793</v>
      </c>
      <c r="P269" s="429">
        <v>9</v>
      </c>
      <c r="Q269" s="429"/>
      <c r="R269" s="429">
        <v>2</v>
      </c>
      <c r="S269" s="430">
        <v>0.75</v>
      </c>
      <c r="T269" s="430">
        <v>1</v>
      </c>
      <c r="U269" s="431"/>
      <c r="V269" s="1144"/>
      <c r="W269" s="447"/>
      <c r="X269" s="1139"/>
      <c r="Y269" s="1137"/>
      <c r="Z269" s="1147"/>
      <c r="AA269" s="458">
        <v>42430</v>
      </c>
      <c r="AB269" s="447">
        <v>1</v>
      </c>
      <c r="AC269" s="447"/>
      <c r="AD269" s="458">
        <v>42430</v>
      </c>
    </row>
    <row r="270" spans="1:30" s="426" customFormat="1" x14ac:dyDescent="0.2">
      <c r="A270" s="423"/>
      <c r="B270" s="423"/>
      <c r="C270" s="423"/>
      <c r="D270" s="423"/>
      <c r="E270" s="423"/>
      <c r="F270" s="423"/>
      <c r="G270" s="423"/>
      <c r="H270" s="424" t="s">
        <v>856</v>
      </c>
      <c r="I270" s="423"/>
      <c r="J270" s="423"/>
      <c r="K270" s="423"/>
      <c r="L270" s="423"/>
      <c r="M270" s="423"/>
      <c r="N270" s="423"/>
      <c r="O270" s="423"/>
      <c r="P270" s="423"/>
      <c r="Q270" s="423"/>
      <c r="R270" s="423"/>
      <c r="S270" s="423"/>
      <c r="T270" s="423"/>
      <c r="U270" s="425"/>
      <c r="V270" s="445"/>
      <c r="W270" s="445"/>
      <c r="X270" s="450"/>
      <c r="Y270" s="468"/>
      <c r="Z270" s="455"/>
      <c r="AA270" s="457"/>
      <c r="AB270" s="454"/>
      <c r="AC270" s="454"/>
      <c r="AD270" s="457"/>
    </row>
    <row r="271" spans="1:30" s="433" customFormat="1" x14ac:dyDescent="0.25">
      <c r="A271" s="429">
        <v>9</v>
      </c>
      <c r="B271" s="429">
        <v>9232</v>
      </c>
      <c r="C271" s="429">
        <v>4</v>
      </c>
      <c r="D271" s="429"/>
      <c r="E271" s="429"/>
      <c r="F271" s="429"/>
      <c r="G271" s="429"/>
      <c r="H271" s="429"/>
      <c r="I271" s="429" t="s">
        <v>133</v>
      </c>
      <c r="J271" s="430" t="s">
        <v>4436</v>
      </c>
      <c r="K271" s="429">
        <v>3000</v>
      </c>
      <c r="L271" s="429" t="s">
        <v>4469</v>
      </c>
      <c r="M271" s="429" t="s">
        <v>4444</v>
      </c>
      <c r="N271" s="429" t="s">
        <v>46</v>
      </c>
      <c r="O271" s="429">
        <v>20790</v>
      </c>
      <c r="P271" s="429">
        <v>1</v>
      </c>
      <c r="Q271" s="429"/>
      <c r="R271" s="429">
        <v>2</v>
      </c>
      <c r="S271" s="430">
        <v>0.75</v>
      </c>
      <c r="T271" s="430">
        <v>1</v>
      </c>
      <c r="U271" s="431"/>
      <c r="V271" s="447"/>
      <c r="W271" s="447">
        <v>1</v>
      </c>
      <c r="X271" s="451">
        <v>42347</v>
      </c>
      <c r="Y271" s="470">
        <v>311236</v>
      </c>
      <c r="Z271" s="429"/>
      <c r="AA271" s="458">
        <v>42339</v>
      </c>
      <c r="AB271" s="447"/>
      <c r="AC271" s="447">
        <v>1</v>
      </c>
      <c r="AD271" s="458">
        <v>42339</v>
      </c>
    </row>
    <row r="272" spans="1:30" s="433" customFormat="1" x14ac:dyDescent="0.25">
      <c r="A272" s="429">
        <v>9</v>
      </c>
      <c r="B272" s="429">
        <v>9233</v>
      </c>
      <c r="C272" s="429">
        <v>4</v>
      </c>
      <c r="D272" s="429"/>
      <c r="E272" s="429"/>
      <c r="F272" s="429"/>
      <c r="G272" s="429"/>
      <c r="H272" s="429"/>
      <c r="I272" s="429" t="s">
        <v>133</v>
      </c>
      <c r="J272" s="430" t="s">
        <v>4436</v>
      </c>
      <c r="K272" s="429">
        <v>3000</v>
      </c>
      <c r="L272" s="429" t="s">
        <v>4469</v>
      </c>
      <c r="M272" s="429" t="s">
        <v>4444</v>
      </c>
      <c r="N272" s="429" t="s">
        <v>46</v>
      </c>
      <c r="O272" s="429">
        <v>20790</v>
      </c>
      <c r="P272" s="429">
        <v>2</v>
      </c>
      <c r="Q272" s="429"/>
      <c r="R272" s="429">
        <v>2</v>
      </c>
      <c r="S272" s="430">
        <v>0.75</v>
      </c>
      <c r="T272" s="430">
        <v>1</v>
      </c>
      <c r="U272" s="431"/>
      <c r="V272" s="447"/>
      <c r="W272" s="447">
        <v>1</v>
      </c>
      <c r="X272" s="451">
        <v>42339</v>
      </c>
      <c r="Y272" s="470">
        <v>319769</v>
      </c>
      <c r="Z272" s="429"/>
      <c r="AA272" s="458">
        <v>42339</v>
      </c>
      <c r="AB272" s="447"/>
      <c r="AC272" s="447">
        <v>1</v>
      </c>
      <c r="AD272" s="458">
        <v>42339</v>
      </c>
    </row>
    <row r="273" spans="1:30" s="426" customFormat="1" x14ac:dyDescent="0.2">
      <c r="A273" s="423"/>
      <c r="B273" s="423"/>
      <c r="C273" s="423"/>
      <c r="D273" s="423"/>
      <c r="E273" s="423"/>
      <c r="F273" s="423"/>
      <c r="G273" s="423"/>
      <c r="H273" s="424" t="s">
        <v>856</v>
      </c>
      <c r="I273" s="423"/>
      <c r="J273" s="423"/>
      <c r="K273" s="423"/>
      <c r="L273" s="423"/>
      <c r="M273" s="423"/>
      <c r="N273" s="423"/>
      <c r="O273" s="423"/>
      <c r="P273" s="423"/>
      <c r="Q273" s="423"/>
      <c r="R273" s="423"/>
      <c r="S273" s="423"/>
      <c r="T273" s="423"/>
      <c r="U273" s="425"/>
      <c r="V273" s="445"/>
      <c r="W273" s="445"/>
      <c r="X273" s="450"/>
      <c r="Y273" s="468"/>
      <c r="Z273" s="455"/>
      <c r="AA273" s="457"/>
      <c r="AB273" s="454"/>
      <c r="AC273" s="454"/>
      <c r="AD273" s="457"/>
    </row>
    <row r="274" spans="1:30" s="433" customFormat="1" x14ac:dyDescent="0.25">
      <c r="A274" s="429">
        <v>9</v>
      </c>
      <c r="B274" s="429">
        <v>9234</v>
      </c>
      <c r="C274" s="436">
        <v>4</v>
      </c>
      <c r="D274" s="436"/>
      <c r="E274" s="436"/>
      <c r="F274" s="436"/>
      <c r="G274" s="436"/>
      <c r="H274" s="436"/>
      <c r="I274" s="436" t="s">
        <v>149</v>
      </c>
      <c r="J274" s="437" t="s">
        <v>4436</v>
      </c>
      <c r="K274" s="436">
        <v>2300</v>
      </c>
      <c r="L274" s="436" t="s">
        <v>4470</v>
      </c>
      <c r="M274" s="436" t="s">
        <v>4471</v>
      </c>
      <c r="N274" s="429" t="s">
        <v>46</v>
      </c>
      <c r="O274" s="436">
        <v>20789</v>
      </c>
      <c r="P274" s="436">
        <v>1</v>
      </c>
      <c r="Q274" s="436"/>
      <c r="R274" s="436">
        <v>2</v>
      </c>
      <c r="S274" s="437">
        <v>0.75</v>
      </c>
      <c r="T274" s="437">
        <v>1</v>
      </c>
      <c r="U274" s="431"/>
      <c r="V274" s="447"/>
      <c r="W274" s="447">
        <v>1</v>
      </c>
      <c r="X274" s="451">
        <v>42340</v>
      </c>
      <c r="Y274" s="470">
        <v>320764</v>
      </c>
      <c r="Z274" s="429"/>
      <c r="AA274" s="458">
        <v>42339</v>
      </c>
      <c r="AB274" s="447"/>
      <c r="AC274" s="447">
        <v>1</v>
      </c>
      <c r="AD274" s="458">
        <v>42339</v>
      </c>
    </row>
    <row r="275" spans="1:30" s="433" customFormat="1" x14ac:dyDescent="0.25">
      <c r="A275" s="429">
        <v>9</v>
      </c>
      <c r="B275" s="429">
        <v>9235</v>
      </c>
      <c r="C275" s="436">
        <v>4</v>
      </c>
      <c r="D275" s="436"/>
      <c r="E275" s="436"/>
      <c r="F275" s="436"/>
      <c r="G275" s="436"/>
      <c r="H275" s="436"/>
      <c r="I275" s="436" t="s">
        <v>149</v>
      </c>
      <c r="J275" s="437" t="s">
        <v>4436</v>
      </c>
      <c r="K275" s="436">
        <v>2300</v>
      </c>
      <c r="L275" s="436" t="s">
        <v>4470</v>
      </c>
      <c r="M275" s="436" t="s">
        <v>4471</v>
      </c>
      <c r="N275" s="429" t="s">
        <v>46</v>
      </c>
      <c r="O275" s="436">
        <v>20789</v>
      </c>
      <c r="P275" s="436">
        <v>2</v>
      </c>
      <c r="Q275" s="436"/>
      <c r="R275" s="436">
        <v>2</v>
      </c>
      <c r="S275" s="437">
        <v>0.75</v>
      </c>
      <c r="T275" s="437">
        <v>1</v>
      </c>
      <c r="U275" s="431"/>
      <c r="V275" s="447"/>
      <c r="W275" s="447">
        <v>1</v>
      </c>
      <c r="X275" s="451">
        <v>42340</v>
      </c>
      <c r="Y275" s="470">
        <v>321884</v>
      </c>
      <c r="Z275" s="429"/>
      <c r="AA275" s="458">
        <v>42339</v>
      </c>
      <c r="AB275" s="447"/>
      <c r="AC275" s="447">
        <v>1</v>
      </c>
      <c r="AD275" s="458">
        <v>42339</v>
      </c>
    </row>
    <row r="276" spans="1:30" s="433" customFormat="1" x14ac:dyDescent="0.25">
      <c r="A276" s="429">
        <v>9</v>
      </c>
      <c r="B276" s="429">
        <v>9236</v>
      </c>
      <c r="C276" s="436">
        <v>4</v>
      </c>
      <c r="D276" s="436"/>
      <c r="E276" s="436"/>
      <c r="F276" s="436"/>
      <c r="G276" s="436"/>
      <c r="H276" s="436"/>
      <c r="I276" s="436" t="s">
        <v>149</v>
      </c>
      <c r="J276" s="437" t="s">
        <v>4436</v>
      </c>
      <c r="K276" s="436">
        <v>2300</v>
      </c>
      <c r="L276" s="436" t="s">
        <v>4470</v>
      </c>
      <c r="M276" s="436" t="s">
        <v>4471</v>
      </c>
      <c r="N276" s="429" t="s">
        <v>46</v>
      </c>
      <c r="O276" s="436">
        <v>20789</v>
      </c>
      <c r="P276" s="436">
        <v>3</v>
      </c>
      <c r="Q276" s="436"/>
      <c r="R276" s="436">
        <v>2</v>
      </c>
      <c r="S276" s="437">
        <v>0.75</v>
      </c>
      <c r="T276" s="437">
        <v>1</v>
      </c>
      <c r="U276" s="431"/>
      <c r="V276" s="447"/>
      <c r="W276" s="447">
        <v>1</v>
      </c>
      <c r="X276" s="451">
        <v>42340</v>
      </c>
      <c r="Y276" s="470">
        <v>322405</v>
      </c>
      <c r="Z276" s="429"/>
      <c r="AA276" s="458">
        <v>42339</v>
      </c>
      <c r="AB276" s="447"/>
      <c r="AC276" s="447">
        <v>1</v>
      </c>
      <c r="AD276" s="458">
        <v>42339</v>
      </c>
    </row>
    <row r="277" spans="1:30" s="433" customFormat="1" ht="15" x14ac:dyDescent="0.25">
      <c r="A277" s="429">
        <v>9</v>
      </c>
      <c r="B277" s="429">
        <v>9237</v>
      </c>
      <c r="C277" s="436">
        <v>4</v>
      </c>
      <c r="D277" s="436"/>
      <c r="E277" s="436"/>
      <c r="F277" s="436"/>
      <c r="G277" s="436"/>
      <c r="H277" s="436"/>
      <c r="I277" s="436" t="s">
        <v>149</v>
      </c>
      <c r="J277" s="437" t="s">
        <v>4436</v>
      </c>
      <c r="K277" s="436">
        <v>2300</v>
      </c>
      <c r="L277" s="436" t="s">
        <v>4470</v>
      </c>
      <c r="M277" s="436" t="s">
        <v>4471</v>
      </c>
      <c r="N277" s="429" t="s">
        <v>46</v>
      </c>
      <c r="O277" s="436">
        <v>20789</v>
      </c>
      <c r="P277" s="436">
        <v>4</v>
      </c>
      <c r="Q277" s="436"/>
      <c r="R277" s="436">
        <v>2</v>
      </c>
      <c r="S277" s="437">
        <v>0.75</v>
      </c>
      <c r="T277" s="437">
        <v>1</v>
      </c>
      <c r="U277" s="431"/>
      <c r="V277" s="447"/>
      <c r="W277" s="447">
        <v>1</v>
      </c>
      <c r="X277" s="451">
        <v>42461</v>
      </c>
      <c r="Y277" s="97">
        <v>221004</v>
      </c>
      <c r="Z277" s="429"/>
      <c r="AA277" s="594">
        <v>42461</v>
      </c>
      <c r="AB277" s="447"/>
      <c r="AC277" s="447">
        <v>1</v>
      </c>
      <c r="AD277" s="594">
        <v>42461</v>
      </c>
    </row>
    <row r="278" spans="1:30" s="433" customFormat="1" ht="15" x14ac:dyDescent="0.25">
      <c r="A278" s="429">
        <v>9</v>
      </c>
      <c r="B278" s="429">
        <v>9238</v>
      </c>
      <c r="C278" s="436">
        <v>4</v>
      </c>
      <c r="D278" s="436"/>
      <c r="E278" s="436"/>
      <c r="F278" s="436"/>
      <c r="G278" s="436"/>
      <c r="H278" s="436"/>
      <c r="I278" s="436" t="s">
        <v>149</v>
      </c>
      <c r="J278" s="437" t="s">
        <v>4436</v>
      </c>
      <c r="K278" s="436">
        <v>2300</v>
      </c>
      <c r="L278" s="436" t="s">
        <v>4470</v>
      </c>
      <c r="M278" s="436" t="s">
        <v>4471</v>
      </c>
      <c r="N278" s="429" t="s">
        <v>46</v>
      </c>
      <c r="O278" s="436">
        <v>20789</v>
      </c>
      <c r="P278" s="436">
        <v>5</v>
      </c>
      <c r="Q278" s="436"/>
      <c r="R278" s="436">
        <v>2</v>
      </c>
      <c r="S278" s="437">
        <v>0.75</v>
      </c>
      <c r="T278" s="437">
        <v>1</v>
      </c>
      <c r="U278" s="431"/>
      <c r="V278" s="447"/>
      <c r="W278" s="447">
        <v>1</v>
      </c>
      <c r="X278" s="451">
        <v>42461</v>
      </c>
      <c r="Y278" s="97">
        <v>251361</v>
      </c>
      <c r="Z278" s="429"/>
      <c r="AA278" s="594">
        <v>42461</v>
      </c>
      <c r="AB278" s="447"/>
      <c r="AC278" s="447">
        <v>1</v>
      </c>
      <c r="AD278" s="594">
        <v>42461</v>
      </c>
    </row>
    <row r="279" spans="1:30" s="433" customFormat="1" x14ac:dyDescent="0.25">
      <c r="A279" s="429">
        <v>9</v>
      </c>
      <c r="B279" s="429">
        <v>9239</v>
      </c>
      <c r="C279" s="436">
        <v>4</v>
      </c>
      <c r="D279" s="436"/>
      <c r="E279" s="436"/>
      <c r="F279" s="436"/>
      <c r="G279" s="436"/>
      <c r="H279" s="436"/>
      <c r="I279" s="436" t="s">
        <v>149</v>
      </c>
      <c r="J279" s="437" t="s">
        <v>4436</v>
      </c>
      <c r="K279" s="436">
        <v>2300</v>
      </c>
      <c r="L279" s="436" t="s">
        <v>4470</v>
      </c>
      <c r="M279" s="436" t="s">
        <v>4471</v>
      </c>
      <c r="N279" s="429" t="s">
        <v>46</v>
      </c>
      <c r="O279" s="436">
        <v>20789</v>
      </c>
      <c r="P279" s="436">
        <v>6</v>
      </c>
      <c r="Q279" s="436"/>
      <c r="R279" s="436">
        <v>2</v>
      </c>
      <c r="S279" s="437">
        <v>0.75</v>
      </c>
      <c r="T279" s="437">
        <v>1</v>
      </c>
      <c r="U279" s="431"/>
      <c r="V279" s="447"/>
      <c r="W279" s="447">
        <v>1</v>
      </c>
      <c r="X279" s="451">
        <v>42340</v>
      </c>
      <c r="Y279" s="470">
        <v>321342</v>
      </c>
      <c r="Z279" s="429"/>
      <c r="AA279" s="458">
        <v>42339</v>
      </c>
      <c r="AB279" s="447"/>
      <c r="AC279" s="447">
        <v>1</v>
      </c>
      <c r="AD279" s="458">
        <v>42339</v>
      </c>
    </row>
    <row r="280" spans="1:30" s="426" customFormat="1" x14ac:dyDescent="0.2">
      <c r="A280" s="423"/>
      <c r="B280" s="423"/>
      <c r="C280" s="423"/>
      <c r="D280" s="423"/>
      <c r="E280" s="423"/>
      <c r="F280" s="423"/>
      <c r="G280" s="423"/>
      <c r="H280" s="424" t="s">
        <v>856</v>
      </c>
      <c r="I280" s="423"/>
      <c r="J280" s="423"/>
      <c r="K280" s="423"/>
      <c r="L280" s="423"/>
      <c r="M280" s="423"/>
      <c r="N280" s="423"/>
      <c r="O280" s="423"/>
      <c r="P280" s="423"/>
      <c r="Q280" s="423"/>
      <c r="R280" s="423"/>
      <c r="S280" s="423"/>
      <c r="T280" s="423"/>
      <c r="U280" s="425"/>
      <c r="V280" s="445"/>
      <c r="W280" s="445"/>
      <c r="X280" s="450"/>
      <c r="Y280" s="468"/>
      <c r="Z280" s="455"/>
      <c r="AA280" s="457"/>
      <c r="AB280" s="454"/>
      <c r="AC280" s="454"/>
      <c r="AD280" s="457"/>
    </row>
    <row r="281" spans="1:30" s="433" customFormat="1" x14ac:dyDescent="0.25">
      <c r="A281" s="429">
        <v>9</v>
      </c>
      <c r="B281" s="429">
        <v>9240</v>
      </c>
      <c r="C281" s="436">
        <v>4</v>
      </c>
      <c r="D281" s="436"/>
      <c r="E281" s="436"/>
      <c r="F281" s="436"/>
      <c r="G281" s="436"/>
      <c r="H281" s="436"/>
      <c r="I281" s="436" t="s">
        <v>149</v>
      </c>
      <c r="J281" s="437" t="s">
        <v>4436</v>
      </c>
      <c r="K281" s="436">
        <v>2300</v>
      </c>
      <c r="L281" s="436" t="s">
        <v>4472</v>
      </c>
      <c r="M281" s="436" t="s">
        <v>4471</v>
      </c>
      <c r="N281" s="429" t="s">
        <v>46</v>
      </c>
      <c r="O281" s="436"/>
      <c r="P281" s="436">
        <v>1</v>
      </c>
      <c r="Q281" s="436"/>
      <c r="R281" s="436">
        <v>2</v>
      </c>
      <c r="S281" s="437">
        <v>0.75</v>
      </c>
      <c r="T281" s="437">
        <v>1</v>
      </c>
      <c r="U281" s="431"/>
      <c r="V281" s="447"/>
      <c r="W281" s="447">
        <v>1</v>
      </c>
      <c r="X281" s="451">
        <v>42340</v>
      </c>
      <c r="Y281" s="470">
        <v>322374</v>
      </c>
      <c r="Z281" s="429"/>
      <c r="AA281" s="458">
        <v>42339</v>
      </c>
      <c r="AB281" s="447"/>
      <c r="AC281" s="447">
        <v>1</v>
      </c>
      <c r="AD281" s="458">
        <v>42339</v>
      </c>
    </row>
    <row r="282" spans="1:30" s="433" customFormat="1" x14ac:dyDescent="0.25">
      <c r="A282" s="429">
        <v>9</v>
      </c>
      <c r="B282" s="429">
        <v>9241</v>
      </c>
      <c r="C282" s="436">
        <v>4</v>
      </c>
      <c r="D282" s="436"/>
      <c r="E282" s="436"/>
      <c r="F282" s="436"/>
      <c r="G282" s="436"/>
      <c r="H282" s="436"/>
      <c r="I282" s="436" t="s">
        <v>149</v>
      </c>
      <c r="J282" s="437" t="s">
        <v>4436</v>
      </c>
      <c r="K282" s="436">
        <v>2300</v>
      </c>
      <c r="L282" s="436" t="s">
        <v>4472</v>
      </c>
      <c r="M282" s="436" t="s">
        <v>4471</v>
      </c>
      <c r="N282" s="429" t="s">
        <v>46</v>
      </c>
      <c r="O282" s="436"/>
      <c r="P282" s="436">
        <v>2</v>
      </c>
      <c r="Q282" s="436"/>
      <c r="R282" s="436">
        <v>2</v>
      </c>
      <c r="S282" s="437">
        <v>0.75</v>
      </c>
      <c r="T282" s="437">
        <v>1</v>
      </c>
      <c r="U282" s="431"/>
      <c r="V282" s="447"/>
      <c r="W282" s="447">
        <v>1</v>
      </c>
      <c r="X282" s="451">
        <v>42340</v>
      </c>
      <c r="Y282" s="470">
        <v>320603</v>
      </c>
      <c r="Z282" s="429"/>
      <c r="AA282" s="458">
        <v>42339</v>
      </c>
      <c r="AB282" s="447"/>
      <c r="AC282" s="447">
        <v>1</v>
      </c>
      <c r="AD282" s="458">
        <v>42339</v>
      </c>
    </row>
    <row r="283" spans="1:30" s="433" customFormat="1" x14ac:dyDescent="0.25">
      <c r="A283" s="429">
        <v>9</v>
      </c>
      <c r="B283" s="429">
        <v>9242</v>
      </c>
      <c r="C283" s="436">
        <v>4</v>
      </c>
      <c r="D283" s="436"/>
      <c r="E283" s="436"/>
      <c r="F283" s="436"/>
      <c r="G283" s="436"/>
      <c r="H283" s="436"/>
      <c r="I283" s="436" t="s">
        <v>149</v>
      </c>
      <c r="J283" s="437" t="s">
        <v>4436</v>
      </c>
      <c r="K283" s="436">
        <v>2300</v>
      </c>
      <c r="L283" s="436" t="s">
        <v>4472</v>
      </c>
      <c r="M283" s="436" t="s">
        <v>4471</v>
      </c>
      <c r="N283" s="429" t="s">
        <v>46</v>
      </c>
      <c r="O283" s="436"/>
      <c r="P283" s="436">
        <v>3</v>
      </c>
      <c r="Q283" s="436"/>
      <c r="R283" s="436">
        <v>2</v>
      </c>
      <c r="S283" s="437">
        <v>0.75</v>
      </c>
      <c r="T283" s="437">
        <v>1</v>
      </c>
      <c r="U283" s="431"/>
      <c r="V283" s="447"/>
      <c r="W283" s="447">
        <v>1</v>
      </c>
      <c r="X283" s="451">
        <v>42340</v>
      </c>
      <c r="Y283" s="470">
        <v>321483</v>
      </c>
      <c r="Z283" s="429"/>
      <c r="AA283" s="458">
        <v>42339</v>
      </c>
      <c r="AB283" s="447"/>
      <c r="AC283" s="447">
        <v>1</v>
      </c>
      <c r="AD283" s="458">
        <v>42339</v>
      </c>
    </row>
    <row r="284" spans="1:30" s="433" customFormat="1" x14ac:dyDescent="0.25">
      <c r="A284" s="429">
        <v>9</v>
      </c>
      <c r="B284" s="429">
        <v>9243</v>
      </c>
      <c r="C284" s="436">
        <v>4</v>
      </c>
      <c r="D284" s="436"/>
      <c r="E284" s="436"/>
      <c r="F284" s="436"/>
      <c r="G284" s="436"/>
      <c r="H284" s="436"/>
      <c r="I284" s="436" t="s">
        <v>149</v>
      </c>
      <c r="J284" s="437" t="s">
        <v>4436</v>
      </c>
      <c r="K284" s="436">
        <v>2300</v>
      </c>
      <c r="L284" s="436" t="s">
        <v>4472</v>
      </c>
      <c r="M284" s="436" t="s">
        <v>4471</v>
      </c>
      <c r="N284" s="429" t="s">
        <v>46</v>
      </c>
      <c r="O284" s="436"/>
      <c r="P284" s="436">
        <v>4</v>
      </c>
      <c r="Q284" s="436"/>
      <c r="R284" s="436">
        <v>2</v>
      </c>
      <c r="S284" s="437">
        <v>0.75</v>
      </c>
      <c r="T284" s="437">
        <v>1</v>
      </c>
      <c r="U284" s="431"/>
      <c r="V284" s="447"/>
      <c r="W284" s="447">
        <v>1</v>
      </c>
      <c r="X284" s="451">
        <v>42340</v>
      </c>
      <c r="Y284" s="470">
        <v>320027</v>
      </c>
      <c r="Z284" s="429"/>
      <c r="AA284" s="458">
        <v>42339</v>
      </c>
      <c r="AB284" s="447"/>
      <c r="AC284" s="447">
        <v>1</v>
      </c>
      <c r="AD284" s="458">
        <v>42339</v>
      </c>
    </row>
    <row r="285" spans="1:30" s="426" customFormat="1" x14ac:dyDescent="0.2">
      <c r="A285" s="423"/>
      <c r="B285" s="423"/>
      <c r="C285" s="423"/>
      <c r="D285" s="423"/>
      <c r="E285" s="423"/>
      <c r="F285" s="423"/>
      <c r="G285" s="423"/>
      <c r="H285" s="424" t="s">
        <v>856</v>
      </c>
      <c r="I285" s="423"/>
      <c r="J285" s="423"/>
      <c r="K285" s="423"/>
      <c r="L285" s="423"/>
      <c r="M285" s="423"/>
      <c r="N285" s="423"/>
      <c r="O285" s="423"/>
      <c r="P285" s="423"/>
      <c r="Q285" s="423"/>
      <c r="R285" s="423"/>
      <c r="S285" s="423"/>
      <c r="T285" s="423"/>
      <c r="U285" s="425"/>
      <c r="V285" s="445"/>
      <c r="W285" s="445"/>
      <c r="X285" s="450"/>
      <c r="Y285" s="468"/>
      <c r="Z285" s="455"/>
      <c r="AA285" s="457"/>
      <c r="AB285" s="454"/>
      <c r="AC285" s="454"/>
      <c r="AD285" s="457"/>
    </row>
    <row r="286" spans="1:30" s="433" customFormat="1" x14ac:dyDescent="0.25">
      <c r="A286" s="429">
        <v>9</v>
      </c>
      <c r="B286" s="429">
        <v>9244</v>
      </c>
      <c r="C286" s="436">
        <v>4</v>
      </c>
      <c r="D286" s="436"/>
      <c r="E286" s="436"/>
      <c r="F286" s="436"/>
      <c r="G286" s="436"/>
      <c r="H286" s="436"/>
      <c r="I286" s="436" t="s">
        <v>149</v>
      </c>
      <c r="J286" s="437" t="s">
        <v>4436</v>
      </c>
      <c r="K286" s="436">
        <v>2200</v>
      </c>
      <c r="L286" s="436" t="s">
        <v>4473</v>
      </c>
      <c r="M286" s="436" t="s">
        <v>4472</v>
      </c>
      <c r="N286" s="429" t="s">
        <v>46</v>
      </c>
      <c r="O286" s="436">
        <v>20788</v>
      </c>
      <c r="P286" s="436">
        <v>1</v>
      </c>
      <c r="Q286" s="436"/>
      <c r="R286" s="436">
        <v>2</v>
      </c>
      <c r="S286" s="437">
        <v>0.75</v>
      </c>
      <c r="T286" s="437">
        <v>1</v>
      </c>
      <c r="U286" s="431"/>
      <c r="V286" s="447"/>
      <c r="W286" s="447">
        <v>1</v>
      </c>
      <c r="X286" s="451">
        <v>42340</v>
      </c>
      <c r="Y286" s="470">
        <v>319802</v>
      </c>
      <c r="Z286" s="429"/>
      <c r="AA286" s="458">
        <v>42339</v>
      </c>
      <c r="AB286" s="447"/>
      <c r="AC286" s="447">
        <v>1</v>
      </c>
      <c r="AD286" s="458">
        <v>42339</v>
      </c>
    </row>
    <row r="287" spans="1:30" s="433" customFormat="1" x14ac:dyDescent="0.25">
      <c r="A287" s="429">
        <v>9</v>
      </c>
      <c r="B287" s="429">
        <v>9245</v>
      </c>
      <c r="C287" s="436">
        <v>4</v>
      </c>
      <c r="D287" s="436"/>
      <c r="E287" s="436"/>
      <c r="F287" s="436"/>
      <c r="G287" s="436"/>
      <c r="H287" s="436"/>
      <c r="I287" s="436" t="s">
        <v>149</v>
      </c>
      <c r="J287" s="437" t="s">
        <v>4436</v>
      </c>
      <c r="K287" s="436">
        <v>2200</v>
      </c>
      <c r="L287" s="436" t="s">
        <v>4473</v>
      </c>
      <c r="M287" s="436" t="s">
        <v>4472</v>
      </c>
      <c r="N287" s="429" t="s">
        <v>46</v>
      </c>
      <c r="O287" s="436">
        <v>20788</v>
      </c>
      <c r="P287" s="436">
        <v>2</v>
      </c>
      <c r="Q287" s="436"/>
      <c r="R287" s="436">
        <v>2</v>
      </c>
      <c r="S287" s="437">
        <v>0.75</v>
      </c>
      <c r="T287" s="437">
        <v>1</v>
      </c>
      <c r="U287" s="431"/>
      <c r="V287" s="447"/>
      <c r="W287" s="447">
        <v>1</v>
      </c>
      <c r="X287" s="451">
        <v>42340</v>
      </c>
      <c r="Y287" s="470">
        <v>322366</v>
      </c>
      <c r="Z287" s="429"/>
      <c r="AA287" s="458">
        <v>42339</v>
      </c>
      <c r="AB287" s="447"/>
      <c r="AC287" s="447">
        <v>1</v>
      </c>
      <c r="AD287" s="458">
        <v>42339</v>
      </c>
    </row>
    <row r="288" spans="1:30" s="433" customFormat="1" x14ac:dyDescent="0.25">
      <c r="A288" s="429">
        <v>9</v>
      </c>
      <c r="B288" s="429">
        <v>9246</v>
      </c>
      <c r="C288" s="436">
        <v>4</v>
      </c>
      <c r="D288" s="436"/>
      <c r="E288" s="436"/>
      <c r="F288" s="436"/>
      <c r="G288" s="436"/>
      <c r="H288" s="436"/>
      <c r="I288" s="436" t="s">
        <v>149</v>
      </c>
      <c r="J288" s="437" t="s">
        <v>4436</v>
      </c>
      <c r="K288" s="436">
        <v>2200</v>
      </c>
      <c r="L288" s="436" t="s">
        <v>4473</v>
      </c>
      <c r="M288" s="436" t="s">
        <v>4472</v>
      </c>
      <c r="N288" s="429" t="s">
        <v>46</v>
      </c>
      <c r="O288" s="436">
        <v>20788</v>
      </c>
      <c r="P288" s="436">
        <v>3</v>
      </c>
      <c r="Q288" s="436"/>
      <c r="R288" s="436">
        <v>2</v>
      </c>
      <c r="S288" s="437">
        <v>0.75</v>
      </c>
      <c r="T288" s="437">
        <v>1</v>
      </c>
      <c r="U288" s="431"/>
      <c r="V288" s="447"/>
      <c r="W288" s="447">
        <v>1</v>
      </c>
      <c r="X288" s="451">
        <v>42340</v>
      </c>
      <c r="Y288" s="470">
        <v>321029</v>
      </c>
      <c r="Z288" s="429"/>
      <c r="AA288" s="458">
        <v>42339</v>
      </c>
      <c r="AB288" s="447"/>
      <c r="AC288" s="447">
        <v>1</v>
      </c>
      <c r="AD288" s="458">
        <v>42339</v>
      </c>
    </row>
    <row r="289" spans="1:30" s="433" customFormat="1" x14ac:dyDescent="0.25">
      <c r="A289" s="429">
        <v>9</v>
      </c>
      <c r="B289" s="429">
        <v>9247</v>
      </c>
      <c r="C289" s="436">
        <v>4</v>
      </c>
      <c r="D289" s="436"/>
      <c r="E289" s="436"/>
      <c r="F289" s="436"/>
      <c r="G289" s="436"/>
      <c r="H289" s="436"/>
      <c r="I289" s="436" t="s">
        <v>149</v>
      </c>
      <c r="J289" s="437" t="s">
        <v>4436</v>
      </c>
      <c r="K289" s="436">
        <v>2200</v>
      </c>
      <c r="L289" s="436" t="s">
        <v>4473</v>
      </c>
      <c r="M289" s="436" t="s">
        <v>4472</v>
      </c>
      <c r="N289" s="429" t="s">
        <v>46</v>
      </c>
      <c r="O289" s="436">
        <v>20788</v>
      </c>
      <c r="P289" s="436">
        <v>4</v>
      </c>
      <c r="Q289" s="436"/>
      <c r="R289" s="436">
        <v>2</v>
      </c>
      <c r="S289" s="437">
        <v>0.75</v>
      </c>
      <c r="T289" s="437">
        <v>1</v>
      </c>
      <c r="U289" s="431"/>
      <c r="V289" s="447"/>
      <c r="W289" s="447">
        <v>1</v>
      </c>
      <c r="X289" s="451">
        <v>42340</v>
      </c>
      <c r="Y289" s="470">
        <v>322743</v>
      </c>
      <c r="Z289" s="429"/>
      <c r="AA289" s="458">
        <v>42339</v>
      </c>
      <c r="AB289" s="447"/>
      <c r="AC289" s="447">
        <v>1</v>
      </c>
      <c r="AD289" s="458">
        <v>42339</v>
      </c>
    </row>
    <row r="290" spans="1:30" s="433" customFormat="1" x14ac:dyDescent="0.25">
      <c r="A290" s="429">
        <v>9</v>
      </c>
      <c r="B290" s="429">
        <v>9248</v>
      </c>
      <c r="C290" s="436">
        <v>4</v>
      </c>
      <c r="D290" s="436"/>
      <c r="E290" s="436"/>
      <c r="F290" s="436"/>
      <c r="G290" s="436"/>
      <c r="H290" s="436"/>
      <c r="I290" s="436" t="s">
        <v>149</v>
      </c>
      <c r="J290" s="437" t="s">
        <v>4436</v>
      </c>
      <c r="K290" s="436">
        <v>2200</v>
      </c>
      <c r="L290" s="436" t="s">
        <v>4473</v>
      </c>
      <c r="M290" s="436" t="s">
        <v>4472</v>
      </c>
      <c r="N290" s="429" t="s">
        <v>46</v>
      </c>
      <c r="O290" s="436">
        <v>20788</v>
      </c>
      <c r="P290" s="436">
        <v>5</v>
      </c>
      <c r="Q290" s="436"/>
      <c r="R290" s="436">
        <v>2</v>
      </c>
      <c r="S290" s="437">
        <v>0.75</v>
      </c>
      <c r="T290" s="437">
        <v>1</v>
      </c>
      <c r="U290" s="431"/>
      <c r="V290" s="447"/>
      <c r="W290" s="447">
        <v>1</v>
      </c>
      <c r="X290" s="451">
        <v>42340</v>
      </c>
      <c r="Y290" s="470">
        <v>320791</v>
      </c>
      <c r="Z290" s="429"/>
      <c r="AA290" s="458">
        <v>42339</v>
      </c>
      <c r="AB290" s="447"/>
      <c r="AC290" s="447">
        <v>1</v>
      </c>
      <c r="AD290" s="458">
        <v>42339</v>
      </c>
    </row>
    <row r="291" spans="1:30" s="433" customFormat="1" x14ac:dyDescent="0.25">
      <c r="A291" s="429">
        <v>9</v>
      </c>
      <c r="B291" s="429">
        <v>9249</v>
      </c>
      <c r="C291" s="436">
        <v>4</v>
      </c>
      <c r="D291" s="436"/>
      <c r="E291" s="436"/>
      <c r="F291" s="436"/>
      <c r="G291" s="436"/>
      <c r="H291" s="436"/>
      <c r="I291" s="436" t="s">
        <v>149</v>
      </c>
      <c r="J291" s="437" t="s">
        <v>4436</v>
      </c>
      <c r="K291" s="436">
        <v>2200</v>
      </c>
      <c r="L291" s="436" t="s">
        <v>4473</v>
      </c>
      <c r="M291" s="436" t="s">
        <v>4472</v>
      </c>
      <c r="N291" s="429" t="s">
        <v>46</v>
      </c>
      <c r="O291" s="436">
        <v>20788</v>
      </c>
      <c r="P291" s="436">
        <v>6</v>
      </c>
      <c r="Q291" s="436"/>
      <c r="R291" s="436">
        <v>2</v>
      </c>
      <c r="S291" s="437">
        <v>0.75</v>
      </c>
      <c r="T291" s="437">
        <v>1</v>
      </c>
      <c r="U291" s="431"/>
      <c r="V291" s="447"/>
      <c r="W291" s="447">
        <v>1</v>
      </c>
      <c r="X291" s="451">
        <v>42340</v>
      </c>
      <c r="Y291" s="470">
        <v>321832</v>
      </c>
      <c r="Z291" s="429"/>
      <c r="AA291" s="458">
        <v>42339</v>
      </c>
      <c r="AB291" s="447"/>
      <c r="AC291" s="447">
        <v>1</v>
      </c>
      <c r="AD291" s="458">
        <v>42339</v>
      </c>
    </row>
    <row r="292" spans="1:30" s="442" customFormat="1" x14ac:dyDescent="0.25">
      <c r="A292" s="439"/>
      <c r="B292" s="439"/>
      <c r="C292" s="439"/>
      <c r="D292" s="439"/>
      <c r="E292" s="439"/>
      <c r="F292" s="439"/>
      <c r="G292" s="439"/>
      <c r="H292" s="439"/>
      <c r="I292" s="439"/>
      <c r="J292" s="440"/>
      <c r="K292" s="439"/>
      <c r="L292" s="439"/>
      <c r="M292" s="439"/>
      <c r="N292" s="439"/>
      <c r="O292" s="439"/>
      <c r="P292" s="439"/>
      <c r="Q292" s="439"/>
      <c r="R292" s="439"/>
      <c r="S292" s="440"/>
      <c r="T292" s="440"/>
      <c r="U292" s="441"/>
      <c r="V292" s="448"/>
      <c r="W292" s="448"/>
      <c r="X292" s="452"/>
      <c r="Y292" s="512"/>
      <c r="Z292" s="439"/>
      <c r="AA292" s="459"/>
      <c r="AB292" s="448"/>
      <c r="AC292" s="448"/>
      <c r="AD292" s="459"/>
    </row>
    <row r="293" spans="1:30" s="442" customFormat="1" x14ac:dyDescent="0.25">
      <c r="A293" s="439"/>
      <c r="B293" s="439"/>
      <c r="C293" s="439"/>
      <c r="D293" s="439"/>
      <c r="E293" s="439"/>
      <c r="F293" s="439"/>
      <c r="G293" s="439"/>
      <c r="H293" s="439"/>
      <c r="I293" s="439"/>
      <c r="J293" s="440"/>
      <c r="K293" s="439"/>
      <c r="L293" s="439"/>
      <c r="M293" s="439"/>
      <c r="N293" s="439"/>
      <c r="O293" s="439"/>
      <c r="P293" s="439"/>
      <c r="Q293" s="439"/>
      <c r="R293" s="439"/>
      <c r="S293" s="440"/>
      <c r="T293" s="440"/>
      <c r="U293" s="441"/>
      <c r="V293" s="448"/>
      <c r="W293" s="448"/>
      <c r="X293" s="452"/>
      <c r="Y293" s="512"/>
      <c r="Z293" s="439"/>
      <c r="AA293" s="459"/>
      <c r="AB293" s="448"/>
      <c r="AC293" s="448"/>
      <c r="AD293" s="459"/>
    </row>
    <row r="294" spans="1:30" s="433" customFormat="1" x14ac:dyDescent="0.25">
      <c r="A294" s="429">
        <v>9</v>
      </c>
      <c r="B294" s="429">
        <v>9250</v>
      </c>
      <c r="C294" s="429">
        <v>4</v>
      </c>
      <c r="D294" s="429"/>
      <c r="E294" s="429"/>
      <c r="F294" s="429"/>
      <c r="G294" s="429"/>
      <c r="H294" s="429"/>
      <c r="I294" s="429" t="s">
        <v>44</v>
      </c>
      <c r="J294" s="430" t="s">
        <v>4474</v>
      </c>
      <c r="K294" s="429">
        <v>3600</v>
      </c>
      <c r="L294" s="429" t="s">
        <v>3849</v>
      </c>
      <c r="M294" s="429" t="s">
        <v>3785</v>
      </c>
      <c r="N294" s="429" t="s">
        <v>46</v>
      </c>
      <c r="O294" s="429">
        <v>20784</v>
      </c>
      <c r="P294" s="429">
        <v>1</v>
      </c>
      <c r="Q294" s="429"/>
      <c r="R294" s="429">
        <v>2</v>
      </c>
      <c r="S294" s="430">
        <v>0.75</v>
      </c>
      <c r="T294" s="430">
        <v>1</v>
      </c>
      <c r="U294" s="431"/>
      <c r="V294" s="447"/>
      <c r="W294" s="447">
        <v>1</v>
      </c>
      <c r="X294" s="451">
        <v>42452</v>
      </c>
      <c r="Y294" s="470" t="s">
        <v>4475</v>
      </c>
      <c r="Z294" s="447"/>
      <c r="AA294" s="458">
        <v>42430</v>
      </c>
      <c r="AB294" s="447"/>
      <c r="AC294" s="447">
        <v>1</v>
      </c>
      <c r="AD294" s="458">
        <v>42430</v>
      </c>
    </row>
    <row r="295" spans="1:30" s="433" customFormat="1" x14ac:dyDescent="0.25">
      <c r="A295" s="429">
        <v>9</v>
      </c>
      <c r="B295" s="429">
        <v>9251</v>
      </c>
      <c r="C295" s="429">
        <v>4</v>
      </c>
      <c r="D295" s="429"/>
      <c r="E295" s="429"/>
      <c r="F295" s="429"/>
      <c r="G295" s="429"/>
      <c r="H295" s="429"/>
      <c r="I295" s="429" t="s">
        <v>44</v>
      </c>
      <c r="J295" s="430" t="s">
        <v>4474</v>
      </c>
      <c r="K295" s="429">
        <v>3600</v>
      </c>
      <c r="L295" s="429" t="s">
        <v>3849</v>
      </c>
      <c r="M295" s="429" t="s">
        <v>3785</v>
      </c>
      <c r="N295" s="429" t="s">
        <v>46</v>
      </c>
      <c r="O295" s="429">
        <v>20784</v>
      </c>
      <c r="P295" s="429">
        <v>2</v>
      </c>
      <c r="Q295" s="429"/>
      <c r="R295" s="429">
        <v>2</v>
      </c>
      <c r="S295" s="430">
        <v>0.75</v>
      </c>
      <c r="T295" s="430">
        <v>1</v>
      </c>
      <c r="U295" s="431"/>
      <c r="V295" s="447"/>
      <c r="W295" s="447">
        <v>1</v>
      </c>
      <c r="X295" s="451" t="s">
        <v>180</v>
      </c>
      <c r="Y295" s="470" t="s">
        <v>4476</v>
      </c>
      <c r="Z295" s="447"/>
      <c r="AA295" s="458" t="s">
        <v>182</v>
      </c>
      <c r="AB295" s="447"/>
      <c r="AC295" s="447">
        <v>1</v>
      </c>
      <c r="AD295" s="458" t="s">
        <v>182</v>
      </c>
    </row>
    <row r="296" spans="1:30" s="426" customFormat="1" x14ac:dyDescent="0.2">
      <c r="A296" s="423"/>
      <c r="B296" s="423"/>
      <c r="C296" s="423"/>
      <c r="D296" s="423"/>
      <c r="E296" s="423"/>
      <c r="F296" s="423"/>
      <c r="G296" s="423"/>
      <c r="H296" s="424" t="s">
        <v>856</v>
      </c>
      <c r="I296" s="423"/>
      <c r="J296" s="423"/>
      <c r="K296" s="423"/>
      <c r="L296" s="423"/>
      <c r="M296" s="423"/>
      <c r="N296" s="423"/>
      <c r="O296" s="423"/>
      <c r="P296" s="423"/>
      <c r="Q296" s="423"/>
      <c r="R296" s="423"/>
      <c r="S296" s="423"/>
      <c r="T296" s="423"/>
      <c r="U296" s="425"/>
      <c r="V296" s="445"/>
      <c r="W296" s="445"/>
      <c r="X296" s="450"/>
      <c r="Y296" s="468"/>
      <c r="Z296" s="445"/>
      <c r="AA296" s="457"/>
      <c r="AB296" s="454"/>
      <c r="AC296" s="454"/>
      <c r="AD296" s="457"/>
    </row>
    <row r="297" spans="1:30" s="433" customFormat="1" x14ac:dyDescent="0.25">
      <c r="A297" s="429">
        <v>9</v>
      </c>
      <c r="B297" s="429">
        <v>9252</v>
      </c>
      <c r="C297" s="429">
        <v>4</v>
      </c>
      <c r="D297" s="429"/>
      <c r="E297" s="429"/>
      <c r="F297" s="429"/>
      <c r="G297" s="429"/>
      <c r="H297" s="429"/>
      <c r="I297" s="429" t="s">
        <v>106</v>
      </c>
      <c r="J297" s="430" t="s">
        <v>4474</v>
      </c>
      <c r="K297" s="429">
        <v>3600</v>
      </c>
      <c r="L297" s="429" t="s">
        <v>3849</v>
      </c>
      <c r="M297" s="429" t="s">
        <v>3785</v>
      </c>
      <c r="N297" s="429" t="s">
        <v>46</v>
      </c>
      <c r="O297" s="429">
        <v>20785</v>
      </c>
      <c r="P297" s="429">
        <v>1</v>
      </c>
      <c r="Q297" s="429"/>
      <c r="R297" s="429">
        <v>2</v>
      </c>
      <c r="S297" s="430">
        <v>0.75</v>
      </c>
      <c r="T297" s="430">
        <v>1</v>
      </c>
      <c r="U297" s="431"/>
      <c r="V297" s="447"/>
      <c r="W297" s="447">
        <v>1</v>
      </c>
      <c r="X297" s="451">
        <v>42452</v>
      </c>
      <c r="Y297" s="470" t="s">
        <v>4477</v>
      </c>
      <c r="Z297" s="447"/>
      <c r="AA297" s="458">
        <v>42430</v>
      </c>
      <c r="AB297" s="447"/>
      <c r="AC297" s="447">
        <v>1</v>
      </c>
      <c r="AD297" s="458">
        <v>42430</v>
      </c>
    </row>
    <row r="298" spans="1:30" s="426" customFormat="1" x14ac:dyDescent="0.2">
      <c r="A298" s="423"/>
      <c r="B298" s="423"/>
      <c r="C298" s="423"/>
      <c r="D298" s="423"/>
      <c r="E298" s="423"/>
      <c r="F298" s="423"/>
      <c r="G298" s="423"/>
      <c r="H298" s="424" t="s">
        <v>856</v>
      </c>
      <c r="I298" s="423"/>
      <c r="J298" s="423"/>
      <c r="K298" s="423"/>
      <c r="L298" s="423"/>
      <c r="M298" s="423"/>
      <c r="N298" s="423"/>
      <c r="O298" s="423"/>
      <c r="P298" s="423"/>
      <c r="Q298" s="423"/>
      <c r="R298" s="423"/>
      <c r="S298" s="423"/>
      <c r="T298" s="423"/>
      <c r="U298" s="425"/>
      <c r="V298" s="445"/>
      <c r="W298" s="445"/>
      <c r="X298" s="450"/>
      <c r="Y298" s="468"/>
      <c r="Z298" s="445"/>
      <c r="AA298" s="457"/>
      <c r="AB298" s="454"/>
      <c r="AC298" s="454"/>
      <c r="AD298" s="457"/>
    </row>
    <row r="299" spans="1:30" s="433" customFormat="1" x14ac:dyDescent="0.25">
      <c r="A299" s="429">
        <v>9</v>
      </c>
      <c r="B299" s="429">
        <v>9253</v>
      </c>
      <c r="C299" s="436">
        <v>4</v>
      </c>
      <c r="D299" s="436"/>
      <c r="E299" s="436"/>
      <c r="F299" s="436"/>
      <c r="G299" s="436"/>
      <c r="H299" s="436"/>
      <c r="I299" s="436" t="s">
        <v>44</v>
      </c>
      <c r="J299" s="437" t="s">
        <v>4478</v>
      </c>
      <c r="K299" s="436">
        <v>3800</v>
      </c>
      <c r="L299" s="436" t="s">
        <v>4479</v>
      </c>
      <c r="M299" s="436" t="s">
        <v>3849</v>
      </c>
      <c r="N299" s="429" t="s">
        <v>46</v>
      </c>
      <c r="O299" s="436">
        <v>20779</v>
      </c>
      <c r="P299" s="436">
        <v>1</v>
      </c>
      <c r="Q299" s="436"/>
      <c r="R299" s="436">
        <v>2</v>
      </c>
      <c r="S299" s="437">
        <v>0.75</v>
      </c>
      <c r="T299" s="437">
        <v>1</v>
      </c>
      <c r="U299" s="431"/>
      <c r="V299" s="447">
        <v>1</v>
      </c>
      <c r="W299" s="447"/>
      <c r="X299" s="451">
        <v>42313</v>
      </c>
      <c r="Y299" s="470" t="s">
        <v>4480</v>
      </c>
      <c r="Z299" s="447"/>
      <c r="AA299" s="458">
        <v>42309</v>
      </c>
      <c r="AB299" s="447">
        <v>1</v>
      </c>
      <c r="AC299" s="447"/>
      <c r="AD299" s="458">
        <v>42309</v>
      </c>
    </row>
    <row r="300" spans="1:30" s="433" customFormat="1" x14ac:dyDescent="0.25">
      <c r="A300" s="429">
        <v>9</v>
      </c>
      <c r="B300" s="429">
        <v>9254</v>
      </c>
      <c r="C300" s="436">
        <v>4</v>
      </c>
      <c r="D300" s="436"/>
      <c r="E300" s="436"/>
      <c r="F300" s="436"/>
      <c r="G300" s="436"/>
      <c r="H300" s="436"/>
      <c r="I300" s="436" t="s">
        <v>44</v>
      </c>
      <c r="J300" s="437" t="s">
        <v>4478</v>
      </c>
      <c r="K300" s="436">
        <v>3800</v>
      </c>
      <c r="L300" s="436" t="s">
        <v>4479</v>
      </c>
      <c r="M300" s="436" t="s">
        <v>3849</v>
      </c>
      <c r="N300" s="429" t="s">
        <v>46</v>
      </c>
      <c r="O300" s="436">
        <v>20779</v>
      </c>
      <c r="P300" s="436">
        <v>2</v>
      </c>
      <c r="Q300" s="436"/>
      <c r="R300" s="436">
        <v>2</v>
      </c>
      <c r="S300" s="437">
        <v>0.75</v>
      </c>
      <c r="T300" s="437">
        <v>1</v>
      </c>
      <c r="U300" s="431"/>
      <c r="V300" s="447">
        <v>1</v>
      </c>
      <c r="W300" s="447"/>
      <c r="X300" s="451">
        <v>42313</v>
      </c>
      <c r="Y300" s="470" t="s">
        <v>4481</v>
      </c>
      <c r="Z300" s="447"/>
      <c r="AA300" s="458">
        <v>42309</v>
      </c>
      <c r="AB300" s="447">
        <v>1</v>
      </c>
      <c r="AC300" s="447"/>
      <c r="AD300" s="458">
        <v>42309</v>
      </c>
    </row>
    <row r="301" spans="1:30" s="433" customFormat="1" x14ac:dyDescent="0.25">
      <c r="A301" s="429">
        <v>9</v>
      </c>
      <c r="B301" s="429">
        <v>9255</v>
      </c>
      <c r="C301" s="436">
        <v>4</v>
      </c>
      <c r="D301" s="436"/>
      <c r="E301" s="436"/>
      <c r="F301" s="436"/>
      <c r="G301" s="436"/>
      <c r="H301" s="436"/>
      <c r="I301" s="436" t="s">
        <v>44</v>
      </c>
      <c r="J301" s="437" t="s">
        <v>4478</v>
      </c>
      <c r="K301" s="436">
        <v>3800</v>
      </c>
      <c r="L301" s="436" t="s">
        <v>4479</v>
      </c>
      <c r="M301" s="436" t="s">
        <v>3849</v>
      </c>
      <c r="N301" s="429" t="s">
        <v>46</v>
      </c>
      <c r="O301" s="436">
        <v>20779</v>
      </c>
      <c r="P301" s="436">
        <v>3</v>
      </c>
      <c r="Q301" s="436"/>
      <c r="R301" s="436">
        <v>2</v>
      </c>
      <c r="S301" s="437">
        <v>0.75</v>
      </c>
      <c r="T301" s="437">
        <v>1</v>
      </c>
      <c r="U301" s="431"/>
      <c r="V301" s="1142">
        <v>1</v>
      </c>
      <c r="W301" s="447"/>
      <c r="X301" s="1140">
        <v>42313</v>
      </c>
      <c r="Y301" s="1141" t="s">
        <v>4482</v>
      </c>
      <c r="Z301" s="447"/>
      <c r="AA301" s="458">
        <v>42309</v>
      </c>
      <c r="AB301" s="447">
        <v>1</v>
      </c>
      <c r="AC301" s="447"/>
      <c r="AD301" s="458">
        <v>42309</v>
      </c>
    </row>
    <row r="302" spans="1:30" s="433" customFormat="1" x14ac:dyDescent="0.25">
      <c r="A302" s="429">
        <v>9</v>
      </c>
      <c r="B302" s="429">
        <v>9256</v>
      </c>
      <c r="C302" s="436">
        <v>4</v>
      </c>
      <c r="D302" s="436"/>
      <c r="E302" s="436"/>
      <c r="F302" s="436"/>
      <c r="G302" s="436"/>
      <c r="H302" s="436"/>
      <c r="I302" s="436" t="s">
        <v>44</v>
      </c>
      <c r="J302" s="437" t="s">
        <v>4478</v>
      </c>
      <c r="K302" s="436">
        <v>3800</v>
      </c>
      <c r="L302" s="436" t="s">
        <v>4479</v>
      </c>
      <c r="M302" s="436" t="s">
        <v>3849</v>
      </c>
      <c r="N302" s="429" t="s">
        <v>46</v>
      </c>
      <c r="O302" s="436">
        <v>20779</v>
      </c>
      <c r="P302" s="436">
        <v>4</v>
      </c>
      <c r="Q302" s="436"/>
      <c r="R302" s="436">
        <v>2</v>
      </c>
      <c r="S302" s="437">
        <v>0.75</v>
      </c>
      <c r="T302" s="437">
        <v>1</v>
      </c>
      <c r="U302" s="431"/>
      <c r="V302" s="1142"/>
      <c r="W302" s="447"/>
      <c r="X302" s="1138"/>
      <c r="Y302" s="1136"/>
      <c r="Z302" s="447"/>
      <c r="AA302" s="458">
        <v>42309</v>
      </c>
      <c r="AB302" s="447">
        <v>1</v>
      </c>
      <c r="AC302" s="447"/>
      <c r="AD302" s="458">
        <v>42309</v>
      </c>
    </row>
    <row r="303" spans="1:30" s="433" customFormat="1" x14ac:dyDescent="0.25">
      <c r="A303" s="429">
        <v>9</v>
      </c>
      <c r="B303" s="429">
        <v>9257</v>
      </c>
      <c r="C303" s="436">
        <v>4</v>
      </c>
      <c r="D303" s="436"/>
      <c r="E303" s="436"/>
      <c r="F303" s="436"/>
      <c r="G303" s="436"/>
      <c r="H303" s="436"/>
      <c r="I303" s="436" t="s">
        <v>44</v>
      </c>
      <c r="J303" s="437" t="s">
        <v>4478</v>
      </c>
      <c r="K303" s="436">
        <v>3800</v>
      </c>
      <c r="L303" s="436" t="s">
        <v>4479</v>
      </c>
      <c r="M303" s="436" t="s">
        <v>3849</v>
      </c>
      <c r="N303" s="429" t="s">
        <v>46</v>
      </c>
      <c r="O303" s="436">
        <v>20779</v>
      </c>
      <c r="P303" s="436">
        <v>5</v>
      </c>
      <c r="Q303" s="436"/>
      <c r="R303" s="436">
        <v>2</v>
      </c>
      <c r="S303" s="437">
        <v>0.75</v>
      </c>
      <c r="T303" s="437">
        <v>1</v>
      </c>
      <c r="U303" s="431"/>
      <c r="V303" s="1142"/>
      <c r="W303" s="447"/>
      <c r="X303" s="1138"/>
      <c r="Y303" s="1136"/>
      <c r="Z303" s="447"/>
      <c r="AA303" s="458">
        <v>42309</v>
      </c>
      <c r="AB303" s="447">
        <v>1</v>
      </c>
      <c r="AC303" s="447"/>
      <c r="AD303" s="458">
        <v>42309</v>
      </c>
    </row>
    <row r="304" spans="1:30" s="433" customFormat="1" x14ac:dyDescent="0.25">
      <c r="A304" s="429">
        <v>9</v>
      </c>
      <c r="B304" s="429">
        <v>9258</v>
      </c>
      <c r="C304" s="436">
        <v>4</v>
      </c>
      <c r="D304" s="436"/>
      <c r="E304" s="436"/>
      <c r="F304" s="436"/>
      <c r="G304" s="436"/>
      <c r="H304" s="436"/>
      <c r="I304" s="436" t="s">
        <v>44</v>
      </c>
      <c r="J304" s="437" t="s">
        <v>4478</v>
      </c>
      <c r="K304" s="436">
        <v>3800</v>
      </c>
      <c r="L304" s="436" t="s">
        <v>4479</v>
      </c>
      <c r="M304" s="436" t="s">
        <v>3849</v>
      </c>
      <c r="N304" s="429" t="s">
        <v>46</v>
      </c>
      <c r="O304" s="436">
        <v>20779</v>
      </c>
      <c r="P304" s="436">
        <v>6</v>
      </c>
      <c r="Q304" s="436"/>
      <c r="R304" s="436">
        <v>2</v>
      </c>
      <c r="S304" s="437">
        <v>0.75</v>
      </c>
      <c r="T304" s="437">
        <v>1</v>
      </c>
      <c r="U304" s="431"/>
      <c r="V304" s="1142"/>
      <c r="W304" s="447"/>
      <c r="X304" s="1138"/>
      <c r="Y304" s="1136"/>
      <c r="Z304" s="447"/>
      <c r="AA304" s="458">
        <v>42309</v>
      </c>
      <c r="AB304" s="447">
        <v>1</v>
      </c>
      <c r="AC304" s="447"/>
      <c r="AD304" s="458">
        <v>42309</v>
      </c>
    </row>
    <row r="305" spans="1:30" s="433" customFormat="1" x14ac:dyDescent="0.25">
      <c r="A305" s="429">
        <v>9</v>
      </c>
      <c r="B305" s="429">
        <v>9259</v>
      </c>
      <c r="C305" s="436">
        <v>4</v>
      </c>
      <c r="D305" s="436"/>
      <c r="E305" s="436"/>
      <c r="F305" s="436"/>
      <c r="G305" s="436"/>
      <c r="H305" s="436"/>
      <c r="I305" s="436" t="s">
        <v>44</v>
      </c>
      <c r="J305" s="437" t="s">
        <v>4478</v>
      </c>
      <c r="K305" s="436">
        <v>3800</v>
      </c>
      <c r="L305" s="436" t="s">
        <v>4479</v>
      </c>
      <c r="M305" s="436" t="s">
        <v>3849</v>
      </c>
      <c r="N305" s="429" t="s">
        <v>46</v>
      </c>
      <c r="O305" s="436">
        <v>20779</v>
      </c>
      <c r="P305" s="436">
        <v>7</v>
      </c>
      <c r="Q305" s="436"/>
      <c r="R305" s="436">
        <v>2</v>
      </c>
      <c r="S305" s="437">
        <v>0.75</v>
      </c>
      <c r="T305" s="437">
        <v>1</v>
      </c>
      <c r="U305" s="431"/>
      <c r="V305" s="1142"/>
      <c r="W305" s="447"/>
      <c r="X305" s="1138"/>
      <c r="Y305" s="1136"/>
      <c r="Z305" s="447"/>
      <c r="AA305" s="458">
        <v>42309</v>
      </c>
      <c r="AB305" s="447">
        <v>1</v>
      </c>
      <c r="AC305" s="447"/>
      <c r="AD305" s="458">
        <v>42309</v>
      </c>
    </row>
    <row r="306" spans="1:30" s="433" customFormat="1" x14ac:dyDescent="0.25">
      <c r="A306" s="429">
        <v>9</v>
      </c>
      <c r="B306" s="429">
        <v>9260</v>
      </c>
      <c r="C306" s="436">
        <v>4</v>
      </c>
      <c r="D306" s="436"/>
      <c r="E306" s="436"/>
      <c r="F306" s="436"/>
      <c r="G306" s="436"/>
      <c r="H306" s="436"/>
      <c r="I306" s="436" t="s">
        <v>44</v>
      </c>
      <c r="J306" s="437" t="s">
        <v>4478</v>
      </c>
      <c r="K306" s="436">
        <v>3800</v>
      </c>
      <c r="L306" s="436" t="s">
        <v>4479</v>
      </c>
      <c r="M306" s="436" t="s">
        <v>3849</v>
      </c>
      <c r="N306" s="429" t="s">
        <v>46</v>
      </c>
      <c r="O306" s="436">
        <v>20779</v>
      </c>
      <c r="P306" s="436">
        <v>8</v>
      </c>
      <c r="Q306" s="436"/>
      <c r="R306" s="436">
        <v>2</v>
      </c>
      <c r="S306" s="437">
        <v>0.75</v>
      </c>
      <c r="T306" s="437">
        <v>1</v>
      </c>
      <c r="U306" s="431"/>
      <c r="V306" s="1142"/>
      <c r="W306" s="447"/>
      <c r="X306" s="1138"/>
      <c r="Y306" s="1136"/>
      <c r="Z306" s="447"/>
      <c r="AA306" s="458">
        <v>42309</v>
      </c>
      <c r="AB306" s="447">
        <v>1</v>
      </c>
      <c r="AC306" s="447"/>
      <c r="AD306" s="458">
        <v>42309</v>
      </c>
    </row>
    <row r="307" spans="1:30" s="433" customFormat="1" x14ac:dyDescent="0.25">
      <c r="A307" s="429">
        <v>9</v>
      </c>
      <c r="B307" s="429">
        <v>9261</v>
      </c>
      <c r="C307" s="436">
        <v>4</v>
      </c>
      <c r="D307" s="436"/>
      <c r="E307" s="436"/>
      <c r="F307" s="436"/>
      <c r="G307" s="436"/>
      <c r="H307" s="436"/>
      <c r="I307" s="436" t="s">
        <v>44</v>
      </c>
      <c r="J307" s="437" t="s">
        <v>4478</v>
      </c>
      <c r="K307" s="436">
        <v>3800</v>
      </c>
      <c r="L307" s="436" t="s">
        <v>4479</v>
      </c>
      <c r="M307" s="436" t="s">
        <v>3849</v>
      </c>
      <c r="N307" s="429" t="s">
        <v>46</v>
      </c>
      <c r="O307" s="436">
        <v>20779</v>
      </c>
      <c r="P307" s="436">
        <v>9</v>
      </c>
      <c r="Q307" s="436"/>
      <c r="R307" s="436">
        <v>2</v>
      </c>
      <c r="S307" s="437">
        <v>0.75</v>
      </c>
      <c r="T307" s="437">
        <v>1</v>
      </c>
      <c r="U307" s="431"/>
      <c r="V307" s="1142"/>
      <c r="W307" s="447"/>
      <c r="X307" s="1138"/>
      <c r="Y307" s="1136"/>
      <c r="Z307" s="447"/>
      <c r="AA307" s="458">
        <v>42309</v>
      </c>
      <c r="AB307" s="447">
        <v>1</v>
      </c>
      <c r="AC307" s="447"/>
      <c r="AD307" s="458">
        <v>42309</v>
      </c>
    </row>
    <row r="308" spans="1:30" s="433" customFormat="1" x14ac:dyDescent="0.25">
      <c r="A308" s="429">
        <v>9</v>
      </c>
      <c r="B308" s="429">
        <v>9262</v>
      </c>
      <c r="C308" s="436">
        <v>4</v>
      </c>
      <c r="D308" s="436"/>
      <c r="E308" s="436"/>
      <c r="F308" s="436"/>
      <c r="G308" s="436"/>
      <c r="H308" s="436"/>
      <c r="I308" s="436" t="s">
        <v>44</v>
      </c>
      <c r="J308" s="437" t="s">
        <v>4478</v>
      </c>
      <c r="K308" s="436">
        <v>3800</v>
      </c>
      <c r="L308" s="436" t="s">
        <v>4479</v>
      </c>
      <c r="M308" s="436" t="s">
        <v>3849</v>
      </c>
      <c r="N308" s="429" t="s">
        <v>46</v>
      </c>
      <c r="O308" s="436">
        <v>20779</v>
      </c>
      <c r="P308" s="436">
        <v>10</v>
      </c>
      <c r="Q308" s="436"/>
      <c r="R308" s="436">
        <v>2</v>
      </c>
      <c r="S308" s="437">
        <v>0.75</v>
      </c>
      <c r="T308" s="437">
        <v>1</v>
      </c>
      <c r="U308" s="431"/>
      <c r="V308" s="1142"/>
      <c r="W308" s="447"/>
      <c r="X308" s="1138"/>
      <c r="Y308" s="1136"/>
      <c r="Z308" s="447"/>
      <c r="AA308" s="458">
        <v>42309</v>
      </c>
      <c r="AB308" s="447">
        <v>1</v>
      </c>
      <c r="AC308" s="447"/>
      <c r="AD308" s="458">
        <v>42309</v>
      </c>
    </row>
    <row r="309" spans="1:30" s="433" customFormat="1" x14ac:dyDescent="0.25">
      <c r="A309" s="429">
        <v>9</v>
      </c>
      <c r="B309" s="429">
        <v>9263</v>
      </c>
      <c r="C309" s="436">
        <v>4</v>
      </c>
      <c r="D309" s="436"/>
      <c r="E309" s="436"/>
      <c r="F309" s="436"/>
      <c r="G309" s="436"/>
      <c r="H309" s="436"/>
      <c r="I309" s="436" t="s">
        <v>44</v>
      </c>
      <c r="J309" s="437" t="s">
        <v>4478</v>
      </c>
      <c r="K309" s="436">
        <v>3800</v>
      </c>
      <c r="L309" s="436" t="s">
        <v>4479</v>
      </c>
      <c r="M309" s="436" t="s">
        <v>3849</v>
      </c>
      <c r="N309" s="429" t="s">
        <v>46</v>
      </c>
      <c r="O309" s="436">
        <v>20779</v>
      </c>
      <c r="P309" s="436">
        <v>11</v>
      </c>
      <c r="Q309" s="436"/>
      <c r="R309" s="436">
        <v>2</v>
      </c>
      <c r="S309" s="437">
        <v>0.75</v>
      </c>
      <c r="T309" s="437">
        <v>1</v>
      </c>
      <c r="U309" s="431"/>
      <c r="V309" s="1142"/>
      <c r="W309" s="447"/>
      <c r="X309" s="1138"/>
      <c r="Y309" s="1136"/>
      <c r="Z309" s="447"/>
      <c r="AA309" s="458">
        <v>42309</v>
      </c>
      <c r="AB309" s="447">
        <v>1</v>
      </c>
      <c r="AC309" s="447"/>
      <c r="AD309" s="458">
        <v>42309</v>
      </c>
    </row>
    <row r="310" spans="1:30" s="433" customFormat="1" x14ac:dyDescent="0.25">
      <c r="A310" s="429">
        <v>9</v>
      </c>
      <c r="B310" s="429">
        <v>9264</v>
      </c>
      <c r="C310" s="436">
        <v>4</v>
      </c>
      <c r="D310" s="436"/>
      <c r="E310" s="436"/>
      <c r="F310" s="436"/>
      <c r="G310" s="436"/>
      <c r="H310" s="436"/>
      <c r="I310" s="436" t="s">
        <v>44</v>
      </c>
      <c r="J310" s="437" t="s">
        <v>4478</v>
      </c>
      <c r="K310" s="436">
        <v>3800</v>
      </c>
      <c r="L310" s="436" t="s">
        <v>4479</v>
      </c>
      <c r="M310" s="436" t="s">
        <v>3849</v>
      </c>
      <c r="N310" s="429" t="s">
        <v>46</v>
      </c>
      <c r="O310" s="436">
        <v>20779</v>
      </c>
      <c r="P310" s="436">
        <v>12</v>
      </c>
      <c r="Q310" s="436"/>
      <c r="R310" s="436">
        <v>2</v>
      </c>
      <c r="S310" s="437">
        <v>0.75</v>
      </c>
      <c r="T310" s="437">
        <v>1</v>
      </c>
      <c r="U310" s="431"/>
      <c r="V310" s="1142"/>
      <c r="W310" s="447"/>
      <c r="X310" s="1138"/>
      <c r="Y310" s="1136"/>
      <c r="Z310" s="447"/>
      <c r="AA310" s="458">
        <v>42309</v>
      </c>
      <c r="AB310" s="447">
        <v>1</v>
      </c>
      <c r="AC310" s="447"/>
      <c r="AD310" s="458">
        <v>42309</v>
      </c>
    </row>
    <row r="311" spans="1:30" s="433" customFormat="1" x14ac:dyDescent="0.25">
      <c r="A311" s="429">
        <v>9</v>
      </c>
      <c r="B311" s="429">
        <v>9265</v>
      </c>
      <c r="C311" s="436">
        <v>4</v>
      </c>
      <c r="D311" s="436"/>
      <c r="E311" s="436"/>
      <c r="F311" s="436"/>
      <c r="G311" s="436"/>
      <c r="H311" s="436"/>
      <c r="I311" s="436" t="s">
        <v>44</v>
      </c>
      <c r="J311" s="437" t="s">
        <v>4478</v>
      </c>
      <c r="K311" s="436">
        <v>3800</v>
      </c>
      <c r="L311" s="436" t="s">
        <v>4479</v>
      </c>
      <c r="M311" s="436" t="s">
        <v>3849</v>
      </c>
      <c r="N311" s="429" t="s">
        <v>46</v>
      </c>
      <c r="O311" s="436">
        <v>20779</v>
      </c>
      <c r="P311" s="436">
        <v>13</v>
      </c>
      <c r="Q311" s="436"/>
      <c r="R311" s="436">
        <v>2</v>
      </c>
      <c r="S311" s="437">
        <v>0.75</v>
      </c>
      <c r="T311" s="437">
        <v>1</v>
      </c>
      <c r="U311" s="431"/>
      <c r="V311" s="1142"/>
      <c r="W311" s="447"/>
      <c r="X311" s="1138"/>
      <c r="Y311" s="1136"/>
      <c r="Z311" s="447"/>
      <c r="AA311" s="458">
        <v>42309</v>
      </c>
      <c r="AB311" s="447">
        <v>1</v>
      </c>
      <c r="AC311" s="447"/>
      <c r="AD311" s="458">
        <v>42309</v>
      </c>
    </row>
    <row r="312" spans="1:30" s="433" customFormat="1" x14ac:dyDescent="0.25">
      <c r="A312" s="429">
        <v>9</v>
      </c>
      <c r="B312" s="429">
        <v>9266</v>
      </c>
      <c r="C312" s="436">
        <v>4</v>
      </c>
      <c r="D312" s="436"/>
      <c r="E312" s="436"/>
      <c r="F312" s="436"/>
      <c r="G312" s="436"/>
      <c r="H312" s="436"/>
      <c r="I312" s="436" t="s">
        <v>44</v>
      </c>
      <c r="J312" s="437" t="s">
        <v>4478</v>
      </c>
      <c r="K312" s="436">
        <v>3800</v>
      </c>
      <c r="L312" s="436" t="s">
        <v>4479</v>
      </c>
      <c r="M312" s="436" t="s">
        <v>3849</v>
      </c>
      <c r="N312" s="429" t="s">
        <v>46</v>
      </c>
      <c r="O312" s="436">
        <v>20779</v>
      </c>
      <c r="P312" s="436">
        <v>14</v>
      </c>
      <c r="Q312" s="436"/>
      <c r="R312" s="436">
        <v>2</v>
      </c>
      <c r="S312" s="437">
        <v>0.75</v>
      </c>
      <c r="T312" s="437">
        <v>1</v>
      </c>
      <c r="U312" s="431"/>
      <c r="V312" s="1142"/>
      <c r="W312" s="447"/>
      <c r="X312" s="1138"/>
      <c r="Y312" s="1136"/>
      <c r="Z312" s="447"/>
      <c r="AA312" s="458">
        <v>42309</v>
      </c>
      <c r="AB312" s="447">
        <v>1</v>
      </c>
      <c r="AC312" s="447"/>
      <c r="AD312" s="458">
        <v>42309</v>
      </c>
    </row>
    <row r="313" spans="1:30" s="433" customFormat="1" x14ac:dyDescent="0.25">
      <c r="A313" s="429">
        <v>9</v>
      </c>
      <c r="B313" s="429">
        <v>9267</v>
      </c>
      <c r="C313" s="436">
        <v>4</v>
      </c>
      <c r="D313" s="436"/>
      <c r="E313" s="436"/>
      <c r="F313" s="436"/>
      <c r="G313" s="436"/>
      <c r="H313" s="436"/>
      <c r="I313" s="436" t="s">
        <v>44</v>
      </c>
      <c r="J313" s="437" t="s">
        <v>4478</v>
      </c>
      <c r="K313" s="436">
        <v>3800</v>
      </c>
      <c r="L313" s="436" t="s">
        <v>4479</v>
      </c>
      <c r="M313" s="436" t="s">
        <v>3849</v>
      </c>
      <c r="N313" s="429" t="s">
        <v>46</v>
      </c>
      <c r="O313" s="436">
        <v>20779</v>
      </c>
      <c r="P313" s="436">
        <v>15</v>
      </c>
      <c r="Q313" s="436"/>
      <c r="R313" s="436">
        <v>2</v>
      </c>
      <c r="S313" s="437">
        <v>0.75</v>
      </c>
      <c r="T313" s="437">
        <v>1</v>
      </c>
      <c r="U313" s="431"/>
      <c r="V313" s="1142"/>
      <c r="W313" s="447"/>
      <c r="X313" s="1138"/>
      <c r="Y313" s="1136"/>
      <c r="Z313" s="447"/>
      <c r="AA313" s="458">
        <v>42309</v>
      </c>
      <c r="AB313" s="447">
        <v>1</v>
      </c>
      <c r="AC313" s="447"/>
      <c r="AD313" s="458">
        <v>42309</v>
      </c>
    </row>
    <row r="314" spans="1:30" s="433" customFormat="1" x14ac:dyDescent="0.25">
      <c r="A314" s="429">
        <v>9</v>
      </c>
      <c r="B314" s="429">
        <v>9268</v>
      </c>
      <c r="C314" s="436">
        <v>4</v>
      </c>
      <c r="D314" s="436"/>
      <c r="E314" s="436"/>
      <c r="F314" s="436"/>
      <c r="G314" s="436"/>
      <c r="H314" s="436"/>
      <c r="I314" s="436" t="s">
        <v>44</v>
      </c>
      <c r="J314" s="437" t="s">
        <v>4478</v>
      </c>
      <c r="K314" s="436">
        <v>3800</v>
      </c>
      <c r="L314" s="436" t="s">
        <v>4479</v>
      </c>
      <c r="M314" s="436" t="s">
        <v>3849</v>
      </c>
      <c r="N314" s="429" t="s">
        <v>46</v>
      </c>
      <c r="O314" s="436">
        <v>20779</v>
      </c>
      <c r="P314" s="436">
        <v>16</v>
      </c>
      <c r="Q314" s="436"/>
      <c r="R314" s="436">
        <v>2</v>
      </c>
      <c r="S314" s="437">
        <v>0.75</v>
      </c>
      <c r="T314" s="437">
        <v>1</v>
      </c>
      <c r="U314" s="431"/>
      <c r="V314" s="1142"/>
      <c r="W314" s="447"/>
      <c r="X314" s="1138"/>
      <c r="Y314" s="1136"/>
      <c r="Z314" s="447"/>
      <c r="AA314" s="458">
        <v>42309</v>
      </c>
      <c r="AB314" s="447">
        <v>1</v>
      </c>
      <c r="AC314" s="447"/>
      <c r="AD314" s="458">
        <v>42309</v>
      </c>
    </row>
    <row r="315" spans="1:30" s="433" customFormat="1" x14ac:dyDescent="0.25">
      <c r="A315" s="429">
        <v>9</v>
      </c>
      <c r="B315" s="429">
        <v>9269</v>
      </c>
      <c r="C315" s="436">
        <v>4</v>
      </c>
      <c r="D315" s="436"/>
      <c r="E315" s="436"/>
      <c r="F315" s="436"/>
      <c r="G315" s="436"/>
      <c r="H315" s="436"/>
      <c r="I315" s="436" t="s">
        <v>44</v>
      </c>
      <c r="J315" s="437" t="s">
        <v>4478</v>
      </c>
      <c r="K315" s="436">
        <v>3800</v>
      </c>
      <c r="L315" s="436" t="s">
        <v>4479</v>
      </c>
      <c r="M315" s="436" t="s">
        <v>3849</v>
      </c>
      <c r="N315" s="429" t="s">
        <v>46</v>
      </c>
      <c r="O315" s="436">
        <v>20779</v>
      </c>
      <c r="P315" s="436">
        <v>17</v>
      </c>
      <c r="Q315" s="436"/>
      <c r="R315" s="436">
        <v>2</v>
      </c>
      <c r="S315" s="437">
        <v>0.75</v>
      </c>
      <c r="T315" s="437">
        <v>1</v>
      </c>
      <c r="U315" s="431"/>
      <c r="V315" s="1142"/>
      <c r="W315" s="447"/>
      <c r="X315" s="1138"/>
      <c r="Y315" s="1136"/>
      <c r="Z315" s="447"/>
      <c r="AA315" s="458">
        <v>42309</v>
      </c>
      <c r="AB315" s="447">
        <v>1</v>
      </c>
      <c r="AC315" s="447"/>
      <c r="AD315" s="458">
        <v>42309</v>
      </c>
    </row>
    <row r="316" spans="1:30" s="433" customFormat="1" x14ac:dyDescent="0.25">
      <c r="A316" s="429">
        <v>9</v>
      </c>
      <c r="B316" s="429">
        <v>9270</v>
      </c>
      <c r="C316" s="436">
        <v>4</v>
      </c>
      <c r="D316" s="436"/>
      <c r="E316" s="436"/>
      <c r="F316" s="436"/>
      <c r="G316" s="436"/>
      <c r="H316" s="436"/>
      <c r="I316" s="436" t="s">
        <v>44</v>
      </c>
      <c r="J316" s="437" t="s">
        <v>4478</v>
      </c>
      <c r="K316" s="436">
        <v>3800</v>
      </c>
      <c r="L316" s="436" t="s">
        <v>4479</v>
      </c>
      <c r="M316" s="436" t="s">
        <v>3849</v>
      </c>
      <c r="N316" s="429" t="s">
        <v>46</v>
      </c>
      <c r="O316" s="436">
        <v>20779</v>
      </c>
      <c r="P316" s="436">
        <v>18</v>
      </c>
      <c r="Q316" s="436"/>
      <c r="R316" s="436">
        <v>2</v>
      </c>
      <c r="S316" s="437">
        <v>0.75</v>
      </c>
      <c r="T316" s="437">
        <v>1</v>
      </c>
      <c r="U316" s="431"/>
      <c r="V316" s="1142"/>
      <c r="W316" s="447"/>
      <c r="X316" s="1138"/>
      <c r="Y316" s="1136"/>
      <c r="Z316" s="447"/>
      <c r="AA316" s="458">
        <v>42309</v>
      </c>
      <c r="AB316" s="447">
        <v>1</v>
      </c>
      <c r="AC316" s="447"/>
      <c r="AD316" s="458">
        <v>42309</v>
      </c>
    </row>
    <row r="317" spans="1:30" s="433" customFormat="1" x14ac:dyDescent="0.25">
      <c r="A317" s="429">
        <v>9</v>
      </c>
      <c r="B317" s="429">
        <v>9271</v>
      </c>
      <c r="C317" s="436">
        <v>4</v>
      </c>
      <c r="D317" s="436"/>
      <c r="E317" s="436"/>
      <c r="F317" s="436"/>
      <c r="G317" s="436"/>
      <c r="H317" s="436"/>
      <c r="I317" s="436" t="s">
        <v>44</v>
      </c>
      <c r="J317" s="437" t="s">
        <v>4478</v>
      </c>
      <c r="K317" s="436">
        <v>3800</v>
      </c>
      <c r="L317" s="436" t="s">
        <v>4479</v>
      </c>
      <c r="M317" s="436" t="s">
        <v>3849</v>
      </c>
      <c r="N317" s="429" t="s">
        <v>46</v>
      </c>
      <c r="O317" s="436">
        <v>20779</v>
      </c>
      <c r="P317" s="436">
        <v>19</v>
      </c>
      <c r="Q317" s="436"/>
      <c r="R317" s="436">
        <v>2</v>
      </c>
      <c r="S317" s="437">
        <v>0.75</v>
      </c>
      <c r="T317" s="437">
        <v>1</v>
      </c>
      <c r="U317" s="431"/>
      <c r="V317" s="1142"/>
      <c r="W317" s="447"/>
      <c r="X317" s="1138"/>
      <c r="Y317" s="1136"/>
      <c r="Z317" s="447"/>
      <c r="AA317" s="458">
        <v>42309</v>
      </c>
      <c r="AB317" s="447">
        <v>1</v>
      </c>
      <c r="AC317" s="447"/>
      <c r="AD317" s="458">
        <v>42309</v>
      </c>
    </row>
    <row r="318" spans="1:30" s="433" customFormat="1" x14ac:dyDescent="0.25">
      <c r="A318" s="429">
        <v>9</v>
      </c>
      <c r="B318" s="429">
        <v>9272</v>
      </c>
      <c r="C318" s="436">
        <v>4</v>
      </c>
      <c r="D318" s="436"/>
      <c r="E318" s="436"/>
      <c r="F318" s="436"/>
      <c r="G318" s="436"/>
      <c r="H318" s="436"/>
      <c r="I318" s="436" t="s">
        <v>44</v>
      </c>
      <c r="J318" s="437" t="s">
        <v>4478</v>
      </c>
      <c r="K318" s="436">
        <v>3800</v>
      </c>
      <c r="L318" s="436" t="s">
        <v>4479</v>
      </c>
      <c r="M318" s="436" t="s">
        <v>3849</v>
      </c>
      <c r="N318" s="429" t="s">
        <v>46</v>
      </c>
      <c r="O318" s="436">
        <v>20779</v>
      </c>
      <c r="P318" s="436">
        <v>20</v>
      </c>
      <c r="Q318" s="436"/>
      <c r="R318" s="436">
        <v>2</v>
      </c>
      <c r="S318" s="437">
        <v>0.75</v>
      </c>
      <c r="T318" s="437">
        <v>1</v>
      </c>
      <c r="U318" s="431"/>
      <c r="V318" s="1142"/>
      <c r="W318" s="447"/>
      <c r="X318" s="1138"/>
      <c r="Y318" s="1136"/>
      <c r="Z318" s="447"/>
      <c r="AA318" s="458">
        <v>42309</v>
      </c>
      <c r="AB318" s="447">
        <v>1</v>
      </c>
      <c r="AC318" s="447"/>
      <c r="AD318" s="458">
        <v>42309</v>
      </c>
    </row>
    <row r="319" spans="1:30" s="433" customFormat="1" x14ac:dyDescent="0.25">
      <c r="A319" s="429">
        <v>9</v>
      </c>
      <c r="B319" s="429">
        <v>9273</v>
      </c>
      <c r="C319" s="436">
        <v>4</v>
      </c>
      <c r="D319" s="436"/>
      <c r="E319" s="436"/>
      <c r="F319" s="436"/>
      <c r="G319" s="436"/>
      <c r="H319" s="436"/>
      <c r="I319" s="436" t="s">
        <v>44</v>
      </c>
      <c r="J319" s="437" t="s">
        <v>4478</v>
      </c>
      <c r="K319" s="436">
        <v>3800</v>
      </c>
      <c r="L319" s="436" t="s">
        <v>4479</v>
      </c>
      <c r="M319" s="436" t="s">
        <v>3849</v>
      </c>
      <c r="N319" s="429" t="s">
        <v>46</v>
      </c>
      <c r="O319" s="436">
        <v>20779</v>
      </c>
      <c r="P319" s="436">
        <v>21</v>
      </c>
      <c r="Q319" s="436"/>
      <c r="R319" s="436">
        <v>2</v>
      </c>
      <c r="S319" s="437">
        <v>0.75</v>
      </c>
      <c r="T319" s="437">
        <v>1</v>
      </c>
      <c r="U319" s="431"/>
      <c r="V319" s="1142"/>
      <c r="W319" s="447"/>
      <c r="X319" s="1138"/>
      <c r="Y319" s="1136"/>
      <c r="Z319" s="447"/>
      <c r="AA319" s="458">
        <v>42309</v>
      </c>
      <c r="AB319" s="447">
        <v>1</v>
      </c>
      <c r="AC319" s="447"/>
      <c r="AD319" s="458">
        <v>42309</v>
      </c>
    </row>
    <row r="320" spans="1:30" s="433" customFormat="1" x14ac:dyDescent="0.25">
      <c r="A320" s="429">
        <v>9</v>
      </c>
      <c r="B320" s="429">
        <v>9274</v>
      </c>
      <c r="C320" s="436">
        <v>4</v>
      </c>
      <c r="D320" s="436"/>
      <c r="E320" s="436"/>
      <c r="F320" s="436"/>
      <c r="G320" s="436"/>
      <c r="H320" s="436"/>
      <c r="I320" s="436" t="s">
        <v>44</v>
      </c>
      <c r="J320" s="437" t="s">
        <v>4478</v>
      </c>
      <c r="K320" s="436">
        <v>3800</v>
      </c>
      <c r="L320" s="436" t="s">
        <v>4479</v>
      </c>
      <c r="M320" s="436" t="s">
        <v>3849</v>
      </c>
      <c r="N320" s="429" t="s">
        <v>46</v>
      </c>
      <c r="O320" s="436">
        <v>20779</v>
      </c>
      <c r="P320" s="436">
        <v>22</v>
      </c>
      <c r="Q320" s="436"/>
      <c r="R320" s="436">
        <v>2</v>
      </c>
      <c r="S320" s="437">
        <v>0.75</v>
      </c>
      <c r="T320" s="437">
        <v>1</v>
      </c>
      <c r="U320" s="431"/>
      <c r="V320" s="1142"/>
      <c r="W320" s="447"/>
      <c r="X320" s="1138"/>
      <c r="Y320" s="1136"/>
      <c r="Z320" s="447"/>
      <c r="AA320" s="458">
        <v>42309</v>
      </c>
      <c r="AB320" s="447">
        <v>1</v>
      </c>
      <c r="AC320" s="447"/>
      <c r="AD320" s="458">
        <v>42309</v>
      </c>
    </row>
    <row r="321" spans="1:30" s="433" customFormat="1" x14ac:dyDescent="0.25">
      <c r="A321" s="429">
        <v>9</v>
      </c>
      <c r="B321" s="429">
        <v>9275</v>
      </c>
      <c r="C321" s="436">
        <v>4</v>
      </c>
      <c r="D321" s="436"/>
      <c r="E321" s="436"/>
      <c r="F321" s="436"/>
      <c r="G321" s="436"/>
      <c r="H321" s="436"/>
      <c r="I321" s="436" t="s">
        <v>44</v>
      </c>
      <c r="J321" s="437" t="s">
        <v>4478</v>
      </c>
      <c r="K321" s="436">
        <v>3800</v>
      </c>
      <c r="L321" s="436" t="s">
        <v>4479</v>
      </c>
      <c r="M321" s="436" t="s">
        <v>3849</v>
      </c>
      <c r="N321" s="429" t="s">
        <v>46</v>
      </c>
      <c r="O321" s="436">
        <v>20779</v>
      </c>
      <c r="P321" s="436">
        <v>23</v>
      </c>
      <c r="Q321" s="436"/>
      <c r="R321" s="436">
        <v>2</v>
      </c>
      <c r="S321" s="437">
        <v>0.75</v>
      </c>
      <c r="T321" s="437">
        <v>1</v>
      </c>
      <c r="U321" s="431"/>
      <c r="V321" s="1142"/>
      <c r="W321" s="447"/>
      <c r="X321" s="1138"/>
      <c r="Y321" s="1136"/>
      <c r="Z321" s="447"/>
      <c r="AA321" s="458">
        <v>42309</v>
      </c>
      <c r="AB321" s="447">
        <v>1</v>
      </c>
      <c r="AC321" s="447"/>
      <c r="AD321" s="458">
        <v>42309</v>
      </c>
    </row>
    <row r="322" spans="1:30" s="433" customFormat="1" x14ac:dyDescent="0.25">
      <c r="A322" s="429">
        <v>9</v>
      </c>
      <c r="B322" s="429">
        <v>9276</v>
      </c>
      <c r="C322" s="436">
        <v>4</v>
      </c>
      <c r="D322" s="436"/>
      <c r="E322" s="436"/>
      <c r="F322" s="436"/>
      <c r="G322" s="436"/>
      <c r="H322" s="436"/>
      <c r="I322" s="436" t="s">
        <v>44</v>
      </c>
      <c r="J322" s="437" t="s">
        <v>4478</v>
      </c>
      <c r="K322" s="436">
        <v>3800</v>
      </c>
      <c r="L322" s="436" t="s">
        <v>4479</v>
      </c>
      <c r="M322" s="436" t="s">
        <v>3849</v>
      </c>
      <c r="N322" s="429" t="s">
        <v>46</v>
      </c>
      <c r="O322" s="436">
        <v>20779</v>
      </c>
      <c r="P322" s="436">
        <v>24</v>
      </c>
      <c r="Q322" s="436"/>
      <c r="R322" s="436">
        <v>2</v>
      </c>
      <c r="S322" s="437">
        <v>0.75</v>
      </c>
      <c r="T322" s="437">
        <v>1</v>
      </c>
      <c r="U322" s="431"/>
      <c r="V322" s="1142"/>
      <c r="W322" s="447"/>
      <c r="X322" s="1139"/>
      <c r="Y322" s="1137"/>
      <c r="Z322" s="447"/>
      <c r="AA322" s="458">
        <v>42309</v>
      </c>
      <c r="AB322" s="447">
        <v>1</v>
      </c>
      <c r="AC322" s="447"/>
      <c r="AD322" s="458">
        <v>42309</v>
      </c>
    </row>
    <row r="323" spans="1:30" s="426" customFormat="1" ht="13.5" customHeight="1" x14ac:dyDescent="0.2">
      <c r="A323" s="423"/>
      <c r="B323" s="423"/>
      <c r="C323" s="423"/>
      <c r="D323" s="423"/>
      <c r="E323" s="423"/>
      <c r="F323" s="423"/>
      <c r="G323" s="423"/>
      <c r="H323" s="424" t="s">
        <v>856</v>
      </c>
      <c r="I323" s="423"/>
      <c r="J323" s="423"/>
      <c r="K323" s="423"/>
      <c r="L323" s="423"/>
      <c r="M323" s="423"/>
      <c r="N323" s="423"/>
      <c r="O323" s="423"/>
      <c r="P323" s="423"/>
      <c r="Q323" s="423"/>
      <c r="R323" s="423"/>
      <c r="S323" s="423"/>
      <c r="T323" s="423"/>
      <c r="U323" s="425"/>
      <c r="V323" s="445"/>
      <c r="W323" s="445"/>
      <c r="X323" s="450"/>
      <c r="Y323" s="468"/>
      <c r="Z323" s="445"/>
      <c r="AA323" s="457"/>
      <c r="AB323" s="454"/>
      <c r="AC323" s="454"/>
      <c r="AD323" s="457"/>
    </row>
    <row r="324" spans="1:30" s="433" customFormat="1" ht="13.5" customHeight="1" x14ac:dyDescent="0.25">
      <c r="A324" s="429">
        <v>9</v>
      </c>
      <c r="B324" s="429">
        <v>9277</v>
      </c>
      <c r="C324" s="436">
        <v>4</v>
      </c>
      <c r="D324" s="436"/>
      <c r="E324" s="436"/>
      <c r="F324" s="436"/>
      <c r="G324" s="436"/>
      <c r="H324" s="436"/>
      <c r="I324" s="436" t="s">
        <v>44</v>
      </c>
      <c r="J324" s="437" t="s">
        <v>4483</v>
      </c>
      <c r="K324" s="436">
        <v>3800</v>
      </c>
      <c r="L324" s="436" t="s">
        <v>4479</v>
      </c>
      <c r="M324" s="436" t="s">
        <v>3849</v>
      </c>
      <c r="N324" s="429" t="s">
        <v>46</v>
      </c>
      <c r="O324" s="436">
        <v>20777</v>
      </c>
      <c r="P324" s="436">
        <v>1</v>
      </c>
      <c r="Q324" s="436"/>
      <c r="R324" s="436">
        <v>2</v>
      </c>
      <c r="S324" s="437">
        <v>0.75</v>
      </c>
      <c r="T324" s="437">
        <v>1</v>
      </c>
      <c r="U324" s="1169" t="s">
        <v>4484</v>
      </c>
      <c r="V324" s="447"/>
      <c r="W324" s="447">
        <v>1</v>
      </c>
      <c r="X324" s="451">
        <v>42452</v>
      </c>
      <c r="Y324" s="470" t="s">
        <v>4485</v>
      </c>
      <c r="Z324" s="447"/>
      <c r="AA324" s="458">
        <v>42430</v>
      </c>
      <c r="AB324" s="447"/>
      <c r="AC324" s="447">
        <v>1</v>
      </c>
      <c r="AD324" s="458">
        <v>42430</v>
      </c>
    </row>
    <row r="325" spans="1:30" s="433" customFormat="1" ht="13.5" customHeight="1" x14ac:dyDescent="0.25">
      <c r="A325" s="429">
        <v>9</v>
      </c>
      <c r="B325" s="429">
        <v>9278</v>
      </c>
      <c r="C325" s="436">
        <v>4</v>
      </c>
      <c r="D325" s="436"/>
      <c r="E325" s="436"/>
      <c r="F325" s="436"/>
      <c r="G325" s="436"/>
      <c r="H325" s="436"/>
      <c r="I325" s="436" t="s">
        <v>44</v>
      </c>
      <c r="J325" s="437" t="s">
        <v>4483</v>
      </c>
      <c r="K325" s="436">
        <v>3800</v>
      </c>
      <c r="L325" s="436" t="s">
        <v>4479</v>
      </c>
      <c r="M325" s="436" t="s">
        <v>3849</v>
      </c>
      <c r="N325" s="429" t="s">
        <v>46</v>
      </c>
      <c r="O325" s="436">
        <v>20777</v>
      </c>
      <c r="P325" s="436">
        <v>2</v>
      </c>
      <c r="Q325" s="436"/>
      <c r="R325" s="436">
        <v>2</v>
      </c>
      <c r="S325" s="437">
        <v>0.75</v>
      </c>
      <c r="T325" s="437">
        <v>1</v>
      </c>
      <c r="U325" s="1170"/>
      <c r="V325" s="447"/>
      <c r="W325" s="447">
        <v>1</v>
      </c>
      <c r="X325" s="451">
        <v>42452</v>
      </c>
      <c r="Y325" s="470" t="s">
        <v>4486</v>
      </c>
      <c r="Z325" s="447"/>
      <c r="AA325" s="458">
        <v>42430</v>
      </c>
      <c r="AB325" s="447"/>
      <c r="AC325" s="447">
        <v>1</v>
      </c>
      <c r="AD325" s="458">
        <v>42430</v>
      </c>
    </row>
    <row r="326" spans="1:30" s="433" customFormat="1" ht="13.5" customHeight="1" x14ac:dyDescent="0.25">
      <c r="A326" s="429">
        <v>9</v>
      </c>
      <c r="B326" s="429">
        <v>9279</v>
      </c>
      <c r="C326" s="436">
        <v>4</v>
      </c>
      <c r="D326" s="436"/>
      <c r="E326" s="436"/>
      <c r="F326" s="436"/>
      <c r="G326" s="436"/>
      <c r="H326" s="436"/>
      <c r="I326" s="436" t="s">
        <v>44</v>
      </c>
      <c r="J326" s="437" t="s">
        <v>4483</v>
      </c>
      <c r="K326" s="436">
        <v>3800</v>
      </c>
      <c r="L326" s="436" t="s">
        <v>4479</v>
      </c>
      <c r="M326" s="436" t="s">
        <v>3849</v>
      </c>
      <c r="N326" s="429" t="s">
        <v>46</v>
      </c>
      <c r="O326" s="436">
        <v>20777</v>
      </c>
      <c r="P326" s="436">
        <v>3</v>
      </c>
      <c r="Q326" s="436"/>
      <c r="R326" s="436">
        <v>2</v>
      </c>
      <c r="S326" s="437">
        <v>0.75</v>
      </c>
      <c r="T326" s="437">
        <v>1</v>
      </c>
      <c r="U326" s="1170"/>
      <c r="V326" s="447"/>
      <c r="W326" s="447">
        <v>1</v>
      </c>
      <c r="X326" s="451">
        <v>42452</v>
      </c>
      <c r="Y326" s="470" t="s">
        <v>4487</v>
      </c>
      <c r="Z326" s="447"/>
      <c r="AA326" s="458">
        <v>42430</v>
      </c>
      <c r="AB326" s="447"/>
      <c r="AC326" s="447">
        <v>1</v>
      </c>
      <c r="AD326" s="458">
        <v>42430</v>
      </c>
    </row>
    <row r="327" spans="1:30" s="433" customFormat="1" ht="13.5" customHeight="1" x14ac:dyDescent="0.25">
      <c r="A327" s="429">
        <v>9</v>
      </c>
      <c r="B327" s="429">
        <v>9280</v>
      </c>
      <c r="C327" s="436">
        <v>4</v>
      </c>
      <c r="D327" s="436"/>
      <c r="E327" s="436"/>
      <c r="F327" s="436"/>
      <c r="G327" s="436"/>
      <c r="H327" s="436"/>
      <c r="I327" s="436" t="s">
        <v>44</v>
      </c>
      <c r="J327" s="437" t="s">
        <v>4483</v>
      </c>
      <c r="K327" s="436">
        <v>3800</v>
      </c>
      <c r="L327" s="436" t="s">
        <v>4479</v>
      </c>
      <c r="M327" s="436" t="s">
        <v>3849</v>
      </c>
      <c r="N327" s="429" t="s">
        <v>46</v>
      </c>
      <c r="O327" s="436">
        <v>20777</v>
      </c>
      <c r="P327" s="436">
        <v>4</v>
      </c>
      <c r="Q327" s="436"/>
      <c r="R327" s="436">
        <v>2</v>
      </c>
      <c r="S327" s="437">
        <v>0.75</v>
      </c>
      <c r="T327" s="437">
        <v>1</v>
      </c>
      <c r="U327" s="1170"/>
      <c r="V327" s="447"/>
      <c r="W327" s="447">
        <v>1</v>
      </c>
      <c r="X327" s="451">
        <v>42452</v>
      </c>
      <c r="Y327" s="470" t="s">
        <v>4488</v>
      </c>
      <c r="Z327" s="447"/>
      <c r="AA327" s="458">
        <v>42430</v>
      </c>
      <c r="AB327" s="447"/>
      <c r="AC327" s="447">
        <v>1</v>
      </c>
      <c r="AD327" s="458">
        <v>42430</v>
      </c>
    </row>
    <row r="328" spans="1:30" s="433" customFormat="1" ht="13.5" customHeight="1" x14ac:dyDescent="0.25">
      <c r="A328" s="429">
        <v>9</v>
      </c>
      <c r="B328" s="429">
        <v>9281</v>
      </c>
      <c r="C328" s="436">
        <v>4</v>
      </c>
      <c r="D328" s="436"/>
      <c r="E328" s="436"/>
      <c r="F328" s="436"/>
      <c r="G328" s="436"/>
      <c r="H328" s="436"/>
      <c r="I328" s="436" t="s">
        <v>44</v>
      </c>
      <c r="J328" s="437" t="s">
        <v>4483</v>
      </c>
      <c r="K328" s="436">
        <v>3800</v>
      </c>
      <c r="L328" s="436" t="s">
        <v>4479</v>
      </c>
      <c r="M328" s="436" t="s">
        <v>3849</v>
      </c>
      <c r="N328" s="429" t="s">
        <v>46</v>
      </c>
      <c r="O328" s="436">
        <v>20777</v>
      </c>
      <c r="P328" s="436">
        <v>5</v>
      </c>
      <c r="Q328" s="436"/>
      <c r="R328" s="436">
        <v>2</v>
      </c>
      <c r="S328" s="437">
        <v>0.75</v>
      </c>
      <c r="T328" s="437">
        <v>1</v>
      </c>
      <c r="U328" s="1170"/>
      <c r="V328" s="447"/>
      <c r="W328" s="447">
        <v>1</v>
      </c>
      <c r="X328" s="451">
        <v>42452</v>
      </c>
      <c r="Y328" s="470" t="s">
        <v>4489</v>
      </c>
      <c r="Z328" s="447"/>
      <c r="AA328" s="458">
        <v>42430</v>
      </c>
      <c r="AB328" s="447"/>
      <c r="AC328" s="447">
        <v>1</v>
      </c>
      <c r="AD328" s="458">
        <v>42430</v>
      </c>
    </row>
    <row r="329" spans="1:30" s="433" customFormat="1" ht="13.5" customHeight="1" x14ac:dyDescent="0.25">
      <c r="A329" s="429">
        <v>9</v>
      </c>
      <c r="B329" s="429">
        <v>9282</v>
      </c>
      <c r="C329" s="436">
        <v>4</v>
      </c>
      <c r="D329" s="436"/>
      <c r="E329" s="436"/>
      <c r="F329" s="436"/>
      <c r="G329" s="436"/>
      <c r="H329" s="436"/>
      <c r="I329" s="436" t="s">
        <v>44</v>
      </c>
      <c r="J329" s="437" t="s">
        <v>4483</v>
      </c>
      <c r="K329" s="436">
        <v>3800</v>
      </c>
      <c r="L329" s="436" t="s">
        <v>4479</v>
      </c>
      <c r="M329" s="436" t="s">
        <v>3849</v>
      </c>
      <c r="N329" s="429" t="s">
        <v>46</v>
      </c>
      <c r="O329" s="436">
        <v>20777</v>
      </c>
      <c r="P329" s="436">
        <v>6</v>
      </c>
      <c r="Q329" s="436"/>
      <c r="R329" s="436">
        <v>2</v>
      </c>
      <c r="S329" s="437">
        <v>0.75</v>
      </c>
      <c r="T329" s="437">
        <v>1</v>
      </c>
      <c r="U329" s="1170"/>
      <c r="V329" s="447"/>
      <c r="W329" s="447">
        <v>1</v>
      </c>
      <c r="X329" s="451">
        <v>42452</v>
      </c>
      <c r="Y329" s="470" t="s">
        <v>4490</v>
      </c>
      <c r="Z329" s="447"/>
      <c r="AA329" s="458">
        <v>42430</v>
      </c>
      <c r="AB329" s="447"/>
      <c r="AC329" s="447">
        <v>1</v>
      </c>
      <c r="AD329" s="458">
        <v>42430</v>
      </c>
    </row>
    <row r="330" spans="1:30" s="433" customFormat="1" ht="13.5" customHeight="1" x14ac:dyDescent="0.25">
      <c r="A330" s="429">
        <v>9</v>
      </c>
      <c r="B330" s="429">
        <v>9283</v>
      </c>
      <c r="C330" s="436">
        <v>4</v>
      </c>
      <c r="D330" s="436"/>
      <c r="E330" s="436"/>
      <c r="F330" s="436"/>
      <c r="G330" s="436"/>
      <c r="H330" s="436"/>
      <c r="I330" s="436" t="s">
        <v>44</v>
      </c>
      <c r="J330" s="437" t="s">
        <v>4483</v>
      </c>
      <c r="K330" s="436">
        <v>3800</v>
      </c>
      <c r="L330" s="436" t="s">
        <v>4479</v>
      </c>
      <c r="M330" s="436" t="s">
        <v>3849</v>
      </c>
      <c r="N330" s="429" t="s">
        <v>46</v>
      </c>
      <c r="O330" s="436">
        <v>20777</v>
      </c>
      <c r="P330" s="436">
        <v>7</v>
      </c>
      <c r="Q330" s="436"/>
      <c r="R330" s="436">
        <v>2</v>
      </c>
      <c r="S330" s="437">
        <v>0.75</v>
      </c>
      <c r="T330" s="437">
        <v>1</v>
      </c>
      <c r="U330" s="1170"/>
      <c r="V330" s="447"/>
      <c r="W330" s="447">
        <v>1</v>
      </c>
      <c r="X330" s="451">
        <v>42452</v>
      </c>
      <c r="Y330" s="470" t="s">
        <v>4491</v>
      </c>
      <c r="Z330" s="447"/>
      <c r="AA330" s="458">
        <v>42430</v>
      </c>
      <c r="AB330" s="447"/>
      <c r="AC330" s="447">
        <v>1</v>
      </c>
      <c r="AD330" s="458">
        <v>42430</v>
      </c>
    </row>
    <row r="331" spans="1:30" s="433" customFormat="1" ht="13.5" customHeight="1" x14ac:dyDescent="0.25">
      <c r="A331" s="429">
        <v>9</v>
      </c>
      <c r="B331" s="429">
        <v>9284</v>
      </c>
      <c r="C331" s="436">
        <v>4</v>
      </c>
      <c r="D331" s="436"/>
      <c r="E331" s="436"/>
      <c r="F331" s="436"/>
      <c r="G331" s="436"/>
      <c r="H331" s="436"/>
      <c r="I331" s="436" t="s">
        <v>44</v>
      </c>
      <c r="J331" s="437" t="s">
        <v>4483</v>
      </c>
      <c r="K331" s="436">
        <v>3800</v>
      </c>
      <c r="L331" s="436" t="s">
        <v>4479</v>
      </c>
      <c r="M331" s="436" t="s">
        <v>3849</v>
      </c>
      <c r="N331" s="429" t="s">
        <v>46</v>
      </c>
      <c r="O331" s="436">
        <v>20777</v>
      </c>
      <c r="P331" s="436">
        <v>8</v>
      </c>
      <c r="Q331" s="436"/>
      <c r="R331" s="436">
        <v>2</v>
      </c>
      <c r="S331" s="437">
        <v>0.75</v>
      </c>
      <c r="T331" s="437">
        <v>1</v>
      </c>
      <c r="U331" s="1170"/>
      <c r="V331" s="447"/>
      <c r="W331" s="447">
        <v>1</v>
      </c>
      <c r="X331" s="451">
        <v>42452</v>
      </c>
      <c r="Y331" s="470" t="s">
        <v>4492</v>
      </c>
      <c r="Z331" s="447"/>
      <c r="AA331" s="458">
        <v>42430</v>
      </c>
      <c r="AB331" s="447"/>
      <c r="AC331" s="447">
        <v>1</v>
      </c>
      <c r="AD331" s="458">
        <v>42430</v>
      </c>
    </row>
    <row r="332" spans="1:30" s="433" customFormat="1" ht="13.5" customHeight="1" x14ac:dyDescent="0.25">
      <c r="A332" s="429">
        <v>9</v>
      </c>
      <c r="B332" s="429">
        <v>9285</v>
      </c>
      <c r="C332" s="436">
        <v>4</v>
      </c>
      <c r="D332" s="436"/>
      <c r="E332" s="436"/>
      <c r="F332" s="436"/>
      <c r="G332" s="436"/>
      <c r="H332" s="436"/>
      <c r="I332" s="436" t="s">
        <v>44</v>
      </c>
      <c r="J332" s="437" t="s">
        <v>4483</v>
      </c>
      <c r="K332" s="436">
        <v>3800</v>
      </c>
      <c r="L332" s="436" t="s">
        <v>4479</v>
      </c>
      <c r="M332" s="436" t="s">
        <v>3849</v>
      </c>
      <c r="N332" s="429" t="s">
        <v>46</v>
      </c>
      <c r="O332" s="436">
        <v>20777</v>
      </c>
      <c r="P332" s="436">
        <v>9</v>
      </c>
      <c r="Q332" s="436"/>
      <c r="R332" s="436">
        <v>2</v>
      </c>
      <c r="S332" s="437">
        <v>0.75</v>
      </c>
      <c r="T332" s="437">
        <v>1</v>
      </c>
      <c r="U332" s="1170"/>
      <c r="V332" s="447"/>
      <c r="W332" s="447">
        <v>1</v>
      </c>
      <c r="X332" s="451">
        <v>42452</v>
      </c>
      <c r="Y332" s="470" t="s">
        <v>4493</v>
      </c>
      <c r="Z332" s="447"/>
      <c r="AA332" s="458">
        <v>42430</v>
      </c>
      <c r="AB332" s="447"/>
      <c r="AC332" s="447">
        <v>1</v>
      </c>
      <c r="AD332" s="458">
        <v>42430</v>
      </c>
    </row>
    <row r="333" spans="1:30" s="433" customFormat="1" ht="13.5" customHeight="1" x14ac:dyDescent="0.25">
      <c r="A333" s="429">
        <v>9</v>
      </c>
      <c r="B333" s="429">
        <v>9286</v>
      </c>
      <c r="C333" s="436">
        <v>4</v>
      </c>
      <c r="D333" s="436"/>
      <c r="E333" s="436"/>
      <c r="F333" s="436"/>
      <c r="G333" s="436"/>
      <c r="H333" s="436"/>
      <c r="I333" s="436" t="s">
        <v>44</v>
      </c>
      <c r="J333" s="437" t="s">
        <v>4483</v>
      </c>
      <c r="K333" s="436">
        <v>3800</v>
      </c>
      <c r="L333" s="436" t="s">
        <v>4479</v>
      </c>
      <c r="M333" s="436" t="s">
        <v>3849</v>
      </c>
      <c r="N333" s="429" t="s">
        <v>46</v>
      </c>
      <c r="O333" s="436">
        <v>20777</v>
      </c>
      <c r="P333" s="436">
        <v>10</v>
      </c>
      <c r="Q333" s="436"/>
      <c r="R333" s="436">
        <v>2</v>
      </c>
      <c r="S333" s="437">
        <v>0.75</v>
      </c>
      <c r="T333" s="437">
        <v>1</v>
      </c>
      <c r="U333" s="1170"/>
      <c r="V333" s="447"/>
      <c r="W333" s="447">
        <v>1</v>
      </c>
      <c r="X333" s="451">
        <v>42452</v>
      </c>
      <c r="Y333" s="470" t="s">
        <v>4494</v>
      </c>
      <c r="Z333" s="447"/>
      <c r="AA333" s="458">
        <v>42430</v>
      </c>
      <c r="AB333" s="447"/>
      <c r="AC333" s="447">
        <v>1</v>
      </c>
      <c r="AD333" s="458">
        <v>42430</v>
      </c>
    </row>
    <row r="334" spans="1:30" s="433" customFormat="1" ht="13.5" customHeight="1" x14ac:dyDescent="0.25">
      <c r="A334" s="429">
        <v>9</v>
      </c>
      <c r="B334" s="429">
        <v>9287</v>
      </c>
      <c r="C334" s="436">
        <v>4</v>
      </c>
      <c r="D334" s="436"/>
      <c r="E334" s="436"/>
      <c r="F334" s="436"/>
      <c r="G334" s="436"/>
      <c r="H334" s="436"/>
      <c r="I334" s="436" t="s">
        <v>44</v>
      </c>
      <c r="J334" s="437" t="s">
        <v>4483</v>
      </c>
      <c r="K334" s="436">
        <v>3800</v>
      </c>
      <c r="L334" s="436" t="s">
        <v>4479</v>
      </c>
      <c r="M334" s="436" t="s">
        <v>3849</v>
      </c>
      <c r="N334" s="429" t="s">
        <v>46</v>
      </c>
      <c r="O334" s="436">
        <v>20777</v>
      </c>
      <c r="P334" s="436">
        <v>11</v>
      </c>
      <c r="Q334" s="436"/>
      <c r="R334" s="436">
        <v>2</v>
      </c>
      <c r="S334" s="437">
        <v>0.75</v>
      </c>
      <c r="T334" s="437">
        <v>1</v>
      </c>
      <c r="U334" s="1170"/>
      <c r="V334" s="447"/>
      <c r="W334" s="447">
        <v>1</v>
      </c>
      <c r="X334" s="451">
        <v>42452</v>
      </c>
      <c r="Y334" s="470" t="s">
        <v>4495</v>
      </c>
      <c r="Z334" s="447"/>
      <c r="AA334" s="458">
        <v>42430</v>
      </c>
      <c r="AB334" s="447"/>
      <c r="AC334" s="447">
        <v>1</v>
      </c>
      <c r="AD334" s="458">
        <v>42430</v>
      </c>
    </row>
    <row r="335" spans="1:30" s="433" customFormat="1" ht="13.5" customHeight="1" x14ac:dyDescent="0.25">
      <c r="A335" s="429">
        <v>9</v>
      </c>
      <c r="B335" s="429">
        <v>9288</v>
      </c>
      <c r="C335" s="436">
        <v>4</v>
      </c>
      <c r="D335" s="436"/>
      <c r="E335" s="436"/>
      <c r="F335" s="436"/>
      <c r="G335" s="436"/>
      <c r="H335" s="436"/>
      <c r="I335" s="436" t="s">
        <v>44</v>
      </c>
      <c r="J335" s="437" t="s">
        <v>4483</v>
      </c>
      <c r="K335" s="436">
        <v>3800</v>
      </c>
      <c r="L335" s="436" t="s">
        <v>4479</v>
      </c>
      <c r="M335" s="436" t="s">
        <v>3849</v>
      </c>
      <c r="N335" s="429" t="s">
        <v>46</v>
      </c>
      <c r="O335" s="436">
        <v>20777</v>
      </c>
      <c r="P335" s="436">
        <v>12</v>
      </c>
      <c r="Q335" s="436"/>
      <c r="R335" s="436">
        <v>2</v>
      </c>
      <c r="S335" s="437">
        <v>0.75</v>
      </c>
      <c r="T335" s="437">
        <v>1</v>
      </c>
      <c r="U335" s="1170"/>
      <c r="V335" s="447"/>
      <c r="W335" s="447">
        <v>1</v>
      </c>
      <c r="X335" s="451">
        <v>42452</v>
      </c>
      <c r="Y335" s="470" t="s">
        <v>4496</v>
      </c>
      <c r="Z335" s="447"/>
      <c r="AA335" s="458">
        <v>42430</v>
      </c>
      <c r="AB335" s="447"/>
      <c r="AC335" s="447">
        <v>1</v>
      </c>
      <c r="AD335" s="458">
        <v>42430</v>
      </c>
    </row>
    <row r="336" spans="1:30" s="433" customFormat="1" ht="13.5" customHeight="1" x14ac:dyDescent="0.25">
      <c r="A336" s="429">
        <v>9</v>
      </c>
      <c r="B336" s="429">
        <v>9289</v>
      </c>
      <c r="C336" s="436">
        <v>4</v>
      </c>
      <c r="D336" s="436"/>
      <c r="E336" s="436"/>
      <c r="F336" s="436"/>
      <c r="G336" s="436"/>
      <c r="H336" s="436"/>
      <c r="I336" s="436" t="s">
        <v>44</v>
      </c>
      <c r="J336" s="437" t="s">
        <v>4483</v>
      </c>
      <c r="K336" s="436">
        <v>3800</v>
      </c>
      <c r="L336" s="436" t="s">
        <v>4479</v>
      </c>
      <c r="M336" s="436" t="s">
        <v>3849</v>
      </c>
      <c r="N336" s="429" t="s">
        <v>46</v>
      </c>
      <c r="O336" s="436">
        <v>20777</v>
      </c>
      <c r="P336" s="436">
        <v>13</v>
      </c>
      <c r="Q336" s="436"/>
      <c r="R336" s="436">
        <v>2</v>
      </c>
      <c r="S336" s="437">
        <v>0.75</v>
      </c>
      <c r="T336" s="437">
        <v>1</v>
      </c>
      <c r="U336" s="1170"/>
      <c r="V336" s="447"/>
      <c r="W336" s="447">
        <v>1</v>
      </c>
      <c r="X336" s="451">
        <v>42452</v>
      </c>
      <c r="Y336" s="470" t="s">
        <v>4497</v>
      </c>
      <c r="Z336" s="447"/>
      <c r="AA336" s="458">
        <v>42430</v>
      </c>
      <c r="AB336" s="447"/>
      <c r="AC336" s="447">
        <v>1</v>
      </c>
      <c r="AD336" s="458">
        <v>42430</v>
      </c>
    </row>
    <row r="337" spans="1:30" s="433" customFormat="1" ht="13.5" customHeight="1" x14ac:dyDescent="0.25">
      <c r="A337" s="429">
        <v>9</v>
      </c>
      <c r="B337" s="429">
        <v>9290</v>
      </c>
      <c r="C337" s="436">
        <v>4</v>
      </c>
      <c r="D337" s="436"/>
      <c r="E337" s="436"/>
      <c r="F337" s="436"/>
      <c r="G337" s="436"/>
      <c r="H337" s="436"/>
      <c r="I337" s="436" t="s">
        <v>44</v>
      </c>
      <c r="J337" s="437" t="s">
        <v>4483</v>
      </c>
      <c r="K337" s="436">
        <v>3800</v>
      </c>
      <c r="L337" s="436" t="s">
        <v>4479</v>
      </c>
      <c r="M337" s="436" t="s">
        <v>3849</v>
      </c>
      <c r="N337" s="429" t="s">
        <v>46</v>
      </c>
      <c r="O337" s="436">
        <v>20777</v>
      </c>
      <c r="P337" s="436">
        <v>14</v>
      </c>
      <c r="Q337" s="436"/>
      <c r="R337" s="436">
        <v>2</v>
      </c>
      <c r="S337" s="437">
        <v>0.75</v>
      </c>
      <c r="T337" s="437">
        <v>1</v>
      </c>
      <c r="U337" s="1170"/>
      <c r="V337" s="447"/>
      <c r="W337" s="447">
        <v>1</v>
      </c>
      <c r="X337" s="451">
        <v>42452</v>
      </c>
      <c r="Y337" s="470" t="s">
        <v>4498</v>
      </c>
      <c r="Z337" s="447"/>
      <c r="AA337" s="458">
        <v>42430</v>
      </c>
      <c r="AB337" s="447"/>
      <c r="AC337" s="447">
        <v>1</v>
      </c>
      <c r="AD337" s="458">
        <v>42430</v>
      </c>
    </row>
    <row r="338" spans="1:30" s="433" customFormat="1" ht="13.5" customHeight="1" x14ac:dyDescent="0.25">
      <c r="A338" s="429">
        <v>9</v>
      </c>
      <c r="B338" s="429">
        <v>9291</v>
      </c>
      <c r="C338" s="436">
        <v>4</v>
      </c>
      <c r="D338" s="436"/>
      <c r="E338" s="436"/>
      <c r="F338" s="436"/>
      <c r="G338" s="436"/>
      <c r="H338" s="436"/>
      <c r="I338" s="436" t="s">
        <v>44</v>
      </c>
      <c r="J338" s="437" t="s">
        <v>4483</v>
      </c>
      <c r="K338" s="436">
        <v>3800</v>
      </c>
      <c r="L338" s="436" t="s">
        <v>4479</v>
      </c>
      <c r="M338" s="436" t="s">
        <v>3849</v>
      </c>
      <c r="N338" s="429" t="s">
        <v>46</v>
      </c>
      <c r="O338" s="436">
        <v>20777</v>
      </c>
      <c r="P338" s="436">
        <v>15</v>
      </c>
      <c r="Q338" s="436"/>
      <c r="R338" s="436">
        <v>2</v>
      </c>
      <c r="S338" s="437">
        <v>0.75</v>
      </c>
      <c r="T338" s="437">
        <v>1</v>
      </c>
      <c r="U338" s="1170"/>
      <c r="V338" s="447"/>
      <c r="W338" s="447">
        <v>1</v>
      </c>
      <c r="X338" s="451">
        <v>42452</v>
      </c>
      <c r="Y338" s="470" t="s">
        <v>4499</v>
      </c>
      <c r="Z338" s="447"/>
      <c r="AA338" s="458">
        <v>42430</v>
      </c>
      <c r="AB338" s="447"/>
      <c r="AC338" s="447">
        <v>1</v>
      </c>
      <c r="AD338" s="458">
        <v>42430</v>
      </c>
    </row>
    <row r="339" spans="1:30" s="433" customFormat="1" ht="13.5" customHeight="1" x14ac:dyDescent="0.25">
      <c r="A339" s="429">
        <v>9</v>
      </c>
      <c r="B339" s="429">
        <v>9292</v>
      </c>
      <c r="C339" s="436">
        <v>4</v>
      </c>
      <c r="D339" s="436"/>
      <c r="E339" s="436"/>
      <c r="F339" s="436"/>
      <c r="G339" s="436"/>
      <c r="H339" s="436"/>
      <c r="I339" s="436" t="s">
        <v>44</v>
      </c>
      <c r="J339" s="437" t="s">
        <v>4483</v>
      </c>
      <c r="K339" s="436">
        <v>3800</v>
      </c>
      <c r="L339" s="436" t="s">
        <v>4479</v>
      </c>
      <c r="M339" s="436" t="s">
        <v>3849</v>
      </c>
      <c r="N339" s="429" t="s">
        <v>46</v>
      </c>
      <c r="O339" s="436">
        <v>20777</v>
      </c>
      <c r="P339" s="436">
        <v>16</v>
      </c>
      <c r="Q339" s="436"/>
      <c r="R339" s="436">
        <v>2</v>
      </c>
      <c r="S339" s="437">
        <v>0.75</v>
      </c>
      <c r="T339" s="437">
        <v>1</v>
      </c>
      <c r="U339" s="1170"/>
      <c r="V339" s="447"/>
      <c r="W339" s="447">
        <v>1</v>
      </c>
      <c r="X339" s="451">
        <v>42461</v>
      </c>
      <c r="Y339" s="470" t="s">
        <v>4500</v>
      </c>
      <c r="Z339" s="447"/>
      <c r="AA339" s="458">
        <v>42461</v>
      </c>
      <c r="AB339" s="458"/>
      <c r="AC339" s="447">
        <v>1</v>
      </c>
      <c r="AD339" s="458">
        <v>42461</v>
      </c>
    </row>
    <row r="340" spans="1:30" s="426" customFormat="1" ht="13.5" customHeight="1" x14ac:dyDescent="0.2">
      <c r="A340" s="423"/>
      <c r="B340" s="423"/>
      <c r="C340" s="423"/>
      <c r="D340" s="423"/>
      <c r="E340" s="423"/>
      <c r="F340" s="423"/>
      <c r="G340" s="423"/>
      <c r="H340" s="424" t="s">
        <v>856</v>
      </c>
      <c r="I340" s="423"/>
      <c r="J340" s="423"/>
      <c r="K340" s="423"/>
      <c r="L340" s="423"/>
      <c r="M340" s="423"/>
      <c r="N340" s="423"/>
      <c r="O340" s="423"/>
      <c r="P340" s="423"/>
      <c r="Q340" s="423"/>
      <c r="R340" s="423"/>
      <c r="S340" s="423"/>
      <c r="T340" s="423"/>
      <c r="U340" s="425"/>
      <c r="V340" s="445"/>
      <c r="W340" s="445"/>
      <c r="X340" s="450"/>
      <c r="Y340" s="468"/>
      <c r="Z340" s="445"/>
      <c r="AA340" s="457"/>
      <c r="AB340" s="454"/>
      <c r="AC340" s="454"/>
      <c r="AD340" s="457"/>
    </row>
    <row r="341" spans="1:30" s="433" customFormat="1" x14ac:dyDescent="0.25">
      <c r="A341" s="429">
        <v>9</v>
      </c>
      <c r="B341" s="429">
        <v>9295</v>
      </c>
      <c r="C341" s="436">
        <v>4</v>
      </c>
      <c r="D341" s="436"/>
      <c r="E341" s="436"/>
      <c r="F341" s="436"/>
      <c r="G341" s="436"/>
      <c r="H341" s="436"/>
      <c r="I341" s="436" t="s">
        <v>106</v>
      </c>
      <c r="J341" s="437" t="s">
        <v>4483</v>
      </c>
      <c r="K341" s="436">
        <v>3700</v>
      </c>
      <c r="L341" s="436" t="s">
        <v>4479</v>
      </c>
      <c r="M341" s="436" t="s">
        <v>3849</v>
      </c>
      <c r="N341" s="429" t="s">
        <v>46</v>
      </c>
      <c r="O341" s="436">
        <v>20778</v>
      </c>
      <c r="P341" s="436">
        <v>1</v>
      </c>
      <c r="Q341" s="436"/>
      <c r="R341" s="436">
        <v>2</v>
      </c>
      <c r="S341" s="437">
        <v>0.75</v>
      </c>
      <c r="T341" s="437">
        <v>1</v>
      </c>
      <c r="U341" s="1169"/>
      <c r="V341" s="447">
        <v>1</v>
      </c>
      <c r="W341" s="447"/>
      <c r="X341" s="451">
        <v>42381</v>
      </c>
      <c r="Y341" s="470" t="s">
        <v>4501</v>
      </c>
      <c r="Z341" s="447"/>
      <c r="AA341" s="458">
        <v>42370</v>
      </c>
      <c r="AB341" s="447">
        <v>1</v>
      </c>
      <c r="AC341" s="447"/>
      <c r="AD341" s="458">
        <v>42370</v>
      </c>
    </row>
    <row r="342" spans="1:30" s="433" customFormat="1" x14ac:dyDescent="0.25">
      <c r="A342" s="429">
        <v>9</v>
      </c>
      <c r="B342" s="429">
        <v>9296</v>
      </c>
      <c r="C342" s="436">
        <v>4</v>
      </c>
      <c r="D342" s="436"/>
      <c r="E342" s="436"/>
      <c r="F342" s="436"/>
      <c r="G342" s="436"/>
      <c r="H342" s="436"/>
      <c r="I342" s="436" t="s">
        <v>106</v>
      </c>
      <c r="J342" s="437" t="s">
        <v>4483</v>
      </c>
      <c r="K342" s="436">
        <v>3700</v>
      </c>
      <c r="L342" s="436" t="s">
        <v>4479</v>
      </c>
      <c r="M342" s="436" t="s">
        <v>3849</v>
      </c>
      <c r="N342" s="429" t="s">
        <v>46</v>
      </c>
      <c r="O342" s="436">
        <v>20778</v>
      </c>
      <c r="P342" s="436">
        <v>2</v>
      </c>
      <c r="Q342" s="436"/>
      <c r="R342" s="436">
        <v>2</v>
      </c>
      <c r="S342" s="437">
        <v>0.75</v>
      </c>
      <c r="T342" s="437">
        <v>1</v>
      </c>
      <c r="U342" s="1170"/>
      <c r="V342" s="1142">
        <v>1</v>
      </c>
      <c r="W342" s="447"/>
      <c r="X342" s="1162">
        <v>42382</v>
      </c>
      <c r="Y342" s="1141" t="s">
        <v>4502</v>
      </c>
      <c r="Z342" s="447"/>
      <c r="AA342" s="458">
        <v>42370</v>
      </c>
      <c r="AB342" s="447">
        <v>1</v>
      </c>
      <c r="AC342" s="447"/>
      <c r="AD342" s="458">
        <v>42370</v>
      </c>
    </row>
    <row r="343" spans="1:30" s="433" customFormat="1" x14ac:dyDescent="0.25">
      <c r="A343" s="429">
        <v>9</v>
      </c>
      <c r="B343" s="429">
        <v>9297</v>
      </c>
      <c r="C343" s="436">
        <v>4</v>
      </c>
      <c r="D343" s="436"/>
      <c r="E343" s="436"/>
      <c r="F343" s="436"/>
      <c r="G343" s="436"/>
      <c r="H343" s="436"/>
      <c r="I343" s="436" t="s">
        <v>106</v>
      </c>
      <c r="J343" s="437" t="s">
        <v>4483</v>
      </c>
      <c r="K343" s="436">
        <v>3700</v>
      </c>
      <c r="L343" s="436" t="s">
        <v>4479</v>
      </c>
      <c r="M343" s="436" t="s">
        <v>3849</v>
      </c>
      <c r="N343" s="429" t="s">
        <v>46</v>
      </c>
      <c r="O343" s="436">
        <v>20778</v>
      </c>
      <c r="P343" s="436">
        <v>3</v>
      </c>
      <c r="Q343" s="436"/>
      <c r="R343" s="436">
        <v>2</v>
      </c>
      <c r="S343" s="437">
        <v>0.75</v>
      </c>
      <c r="T343" s="437">
        <v>1</v>
      </c>
      <c r="U343" s="1170"/>
      <c r="V343" s="1142"/>
      <c r="W343" s="447"/>
      <c r="X343" s="1162"/>
      <c r="Y343" s="1136"/>
      <c r="Z343" s="447"/>
      <c r="AA343" s="458">
        <v>42370</v>
      </c>
      <c r="AB343" s="447">
        <v>1</v>
      </c>
      <c r="AC343" s="447"/>
      <c r="AD343" s="458">
        <v>42370</v>
      </c>
    </row>
    <row r="344" spans="1:30" s="433" customFormat="1" x14ac:dyDescent="0.25">
      <c r="A344" s="429">
        <v>9</v>
      </c>
      <c r="B344" s="429">
        <v>9298</v>
      </c>
      <c r="C344" s="436">
        <v>4</v>
      </c>
      <c r="D344" s="436"/>
      <c r="E344" s="436"/>
      <c r="F344" s="436"/>
      <c r="G344" s="436"/>
      <c r="H344" s="436"/>
      <c r="I344" s="436" t="s">
        <v>106</v>
      </c>
      <c r="J344" s="437" t="s">
        <v>4483</v>
      </c>
      <c r="K344" s="436">
        <v>3700</v>
      </c>
      <c r="L344" s="436" t="s">
        <v>4479</v>
      </c>
      <c r="M344" s="436" t="s">
        <v>3849</v>
      </c>
      <c r="N344" s="429" t="s">
        <v>46</v>
      </c>
      <c r="O344" s="436">
        <v>20778</v>
      </c>
      <c r="P344" s="436">
        <v>4</v>
      </c>
      <c r="Q344" s="436"/>
      <c r="R344" s="436">
        <v>2</v>
      </c>
      <c r="S344" s="437">
        <v>0.75</v>
      </c>
      <c r="T344" s="437">
        <v>1</v>
      </c>
      <c r="U344" s="1170"/>
      <c r="V344" s="1142"/>
      <c r="W344" s="447"/>
      <c r="X344" s="1162"/>
      <c r="Y344" s="1136"/>
      <c r="Z344" s="447"/>
      <c r="AA344" s="458">
        <v>42370</v>
      </c>
      <c r="AB344" s="447">
        <v>1</v>
      </c>
      <c r="AC344" s="447"/>
      <c r="AD344" s="458">
        <v>42370</v>
      </c>
    </row>
    <row r="345" spans="1:30" s="433" customFormat="1" x14ac:dyDescent="0.25">
      <c r="A345" s="429">
        <v>9</v>
      </c>
      <c r="B345" s="429">
        <v>9299</v>
      </c>
      <c r="C345" s="436">
        <v>4</v>
      </c>
      <c r="D345" s="436"/>
      <c r="E345" s="436"/>
      <c r="F345" s="436"/>
      <c r="G345" s="436"/>
      <c r="H345" s="436"/>
      <c r="I345" s="436" t="s">
        <v>106</v>
      </c>
      <c r="J345" s="437" t="s">
        <v>4483</v>
      </c>
      <c r="K345" s="436">
        <v>3700</v>
      </c>
      <c r="L345" s="436" t="s">
        <v>4479</v>
      </c>
      <c r="M345" s="436" t="s">
        <v>3849</v>
      </c>
      <c r="N345" s="429" t="s">
        <v>46</v>
      </c>
      <c r="O345" s="436">
        <v>20778</v>
      </c>
      <c r="P345" s="436">
        <v>5</v>
      </c>
      <c r="Q345" s="436"/>
      <c r="R345" s="436">
        <v>2</v>
      </c>
      <c r="S345" s="437">
        <v>0.75</v>
      </c>
      <c r="T345" s="437">
        <v>1</v>
      </c>
      <c r="U345" s="1170"/>
      <c r="V345" s="1142"/>
      <c r="W345" s="447"/>
      <c r="X345" s="1162"/>
      <c r="Y345" s="1136"/>
      <c r="Z345" s="447"/>
      <c r="AA345" s="458">
        <v>42370</v>
      </c>
      <c r="AB345" s="447">
        <v>1</v>
      </c>
      <c r="AC345" s="447"/>
      <c r="AD345" s="458">
        <v>42370</v>
      </c>
    </row>
    <row r="346" spans="1:30" s="433" customFormat="1" x14ac:dyDescent="0.25">
      <c r="A346" s="429">
        <v>9</v>
      </c>
      <c r="B346" s="429">
        <v>9300</v>
      </c>
      <c r="C346" s="436">
        <v>4</v>
      </c>
      <c r="D346" s="436"/>
      <c r="E346" s="436"/>
      <c r="F346" s="436"/>
      <c r="G346" s="436"/>
      <c r="H346" s="436"/>
      <c r="I346" s="436" t="s">
        <v>106</v>
      </c>
      <c r="J346" s="437" t="s">
        <v>4483</v>
      </c>
      <c r="K346" s="436">
        <v>3700</v>
      </c>
      <c r="L346" s="436" t="s">
        <v>4479</v>
      </c>
      <c r="M346" s="436" t="s">
        <v>3849</v>
      </c>
      <c r="N346" s="429" t="s">
        <v>46</v>
      </c>
      <c r="O346" s="436">
        <v>20778</v>
      </c>
      <c r="P346" s="436">
        <v>6</v>
      </c>
      <c r="Q346" s="436"/>
      <c r="R346" s="436">
        <v>2</v>
      </c>
      <c r="S346" s="437">
        <v>0.75</v>
      </c>
      <c r="T346" s="437">
        <v>1</v>
      </c>
      <c r="U346" s="1170"/>
      <c r="V346" s="1142"/>
      <c r="W346" s="447"/>
      <c r="X346" s="1162"/>
      <c r="Y346" s="1136"/>
      <c r="Z346" s="447"/>
      <c r="AA346" s="458">
        <v>42370</v>
      </c>
      <c r="AB346" s="447">
        <v>1</v>
      </c>
      <c r="AC346" s="447"/>
      <c r="AD346" s="458">
        <v>42370</v>
      </c>
    </row>
    <row r="347" spans="1:30" s="433" customFormat="1" x14ac:dyDescent="0.25">
      <c r="A347" s="429">
        <v>9</v>
      </c>
      <c r="B347" s="429">
        <v>9301</v>
      </c>
      <c r="C347" s="436">
        <v>4</v>
      </c>
      <c r="D347" s="436"/>
      <c r="E347" s="436"/>
      <c r="F347" s="436"/>
      <c r="G347" s="436"/>
      <c r="H347" s="436"/>
      <c r="I347" s="436" t="s">
        <v>106</v>
      </c>
      <c r="J347" s="437" t="s">
        <v>4483</v>
      </c>
      <c r="K347" s="436">
        <v>3700</v>
      </c>
      <c r="L347" s="436" t="s">
        <v>4479</v>
      </c>
      <c r="M347" s="436" t="s">
        <v>3849</v>
      </c>
      <c r="N347" s="429" t="s">
        <v>46</v>
      </c>
      <c r="O347" s="436">
        <v>20778</v>
      </c>
      <c r="P347" s="436">
        <v>7</v>
      </c>
      <c r="Q347" s="436"/>
      <c r="R347" s="436">
        <v>2</v>
      </c>
      <c r="S347" s="437">
        <v>0.75</v>
      </c>
      <c r="T347" s="437">
        <v>1</v>
      </c>
      <c r="U347" s="1170"/>
      <c r="V347" s="1142"/>
      <c r="W347" s="447"/>
      <c r="X347" s="1162"/>
      <c r="Y347" s="1136"/>
      <c r="Z347" s="447"/>
      <c r="AA347" s="458">
        <v>42370</v>
      </c>
      <c r="AB347" s="447">
        <v>1</v>
      </c>
      <c r="AC347" s="447"/>
      <c r="AD347" s="458">
        <v>42370</v>
      </c>
    </row>
    <row r="348" spans="1:30" s="433" customFormat="1" x14ac:dyDescent="0.25">
      <c r="A348" s="429">
        <v>9</v>
      </c>
      <c r="B348" s="429">
        <v>9302</v>
      </c>
      <c r="C348" s="436">
        <v>4</v>
      </c>
      <c r="D348" s="436"/>
      <c r="E348" s="436"/>
      <c r="F348" s="436"/>
      <c r="G348" s="436"/>
      <c r="H348" s="436"/>
      <c r="I348" s="436" t="s">
        <v>106</v>
      </c>
      <c r="J348" s="437" t="s">
        <v>4483</v>
      </c>
      <c r="K348" s="436">
        <v>3700</v>
      </c>
      <c r="L348" s="436" t="s">
        <v>4479</v>
      </c>
      <c r="M348" s="436" t="s">
        <v>3849</v>
      </c>
      <c r="N348" s="429" t="s">
        <v>46</v>
      </c>
      <c r="O348" s="436">
        <v>20778</v>
      </c>
      <c r="P348" s="436">
        <v>8</v>
      </c>
      <c r="Q348" s="436"/>
      <c r="R348" s="436">
        <v>2</v>
      </c>
      <c r="S348" s="437">
        <v>0.75</v>
      </c>
      <c r="T348" s="437">
        <v>1</v>
      </c>
      <c r="U348" s="1170"/>
      <c r="V348" s="1142"/>
      <c r="W348" s="447"/>
      <c r="X348" s="1162"/>
      <c r="Y348" s="1136"/>
      <c r="Z348" s="447"/>
      <c r="AA348" s="458">
        <v>42370</v>
      </c>
      <c r="AB348" s="447">
        <v>1</v>
      </c>
      <c r="AC348" s="447"/>
      <c r="AD348" s="458">
        <v>42370</v>
      </c>
    </row>
    <row r="349" spans="1:30" s="433" customFormat="1" x14ac:dyDescent="0.25">
      <c r="A349" s="429">
        <v>9</v>
      </c>
      <c r="B349" s="429">
        <v>9303</v>
      </c>
      <c r="C349" s="436">
        <v>4</v>
      </c>
      <c r="D349" s="436"/>
      <c r="E349" s="436"/>
      <c r="F349" s="436"/>
      <c r="G349" s="436"/>
      <c r="H349" s="436"/>
      <c r="I349" s="436" t="s">
        <v>106</v>
      </c>
      <c r="J349" s="437" t="s">
        <v>4483</v>
      </c>
      <c r="K349" s="436">
        <v>3700</v>
      </c>
      <c r="L349" s="436" t="s">
        <v>4479</v>
      </c>
      <c r="M349" s="436" t="s">
        <v>3849</v>
      </c>
      <c r="N349" s="429" t="s">
        <v>46</v>
      </c>
      <c r="O349" s="436">
        <v>20778</v>
      </c>
      <c r="P349" s="436">
        <v>9</v>
      </c>
      <c r="Q349" s="436"/>
      <c r="R349" s="436">
        <v>2</v>
      </c>
      <c r="S349" s="437">
        <v>0.75</v>
      </c>
      <c r="T349" s="437">
        <v>1</v>
      </c>
      <c r="U349" s="1170"/>
      <c r="V349" s="1142"/>
      <c r="W349" s="447"/>
      <c r="X349" s="1162"/>
      <c r="Y349" s="1136"/>
      <c r="Z349" s="447"/>
      <c r="AA349" s="458">
        <v>42370</v>
      </c>
      <c r="AB349" s="447">
        <v>1</v>
      </c>
      <c r="AC349" s="447"/>
      <c r="AD349" s="458">
        <v>42370</v>
      </c>
    </row>
    <row r="350" spans="1:30" s="433" customFormat="1" x14ac:dyDescent="0.25">
      <c r="A350" s="429">
        <v>9</v>
      </c>
      <c r="B350" s="429">
        <v>9304</v>
      </c>
      <c r="C350" s="436">
        <v>4</v>
      </c>
      <c r="D350" s="436"/>
      <c r="E350" s="436"/>
      <c r="F350" s="436"/>
      <c r="G350" s="436"/>
      <c r="H350" s="436"/>
      <c r="I350" s="436" t="s">
        <v>106</v>
      </c>
      <c r="J350" s="437" t="s">
        <v>4483</v>
      </c>
      <c r="K350" s="436">
        <v>3700</v>
      </c>
      <c r="L350" s="436" t="s">
        <v>4479</v>
      </c>
      <c r="M350" s="436" t="s">
        <v>3849</v>
      </c>
      <c r="N350" s="429" t="s">
        <v>46</v>
      </c>
      <c r="O350" s="436">
        <v>20778</v>
      </c>
      <c r="P350" s="436">
        <v>10</v>
      </c>
      <c r="Q350" s="436"/>
      <c r="R350" s="436">
        <v>2</v>
      </c>
      <c r="S350" s="437">
        <v>0.75</v>
      </c>
      <c r="T350" s="437">
        <v>1</v>
      </c>
      <c r="U350" s="1170"/>
      <c r="V350" s="1142"/>
      <c r="W350" s="447"/>
      <c r="X350" s="1162"/>
      <c r="Y350" s="1136"/>
      <c r="Z350" s="447"/>
      <c r="AA350" s="458">
        <v>42370</v>
      </c>
      <c r="AB350" s="447">
        <v>1</v>
      </c>
      <c r="AC350" s="447"/>
      <c r="AD350" s="458">
        <v>42370</v>
      </c>
    </row>
    <row r="351" spans="1:30" s="433" customFormat="1" x14ac:dyDescent="0.25">
      <c r="A351" s="429">
        <v>9</v>
      </c>
      <c r="B351" s="429">
        <v>9305</v>
      </c>
      <c r="C351" s="436">
        <v>4</v>
      </c>
      <c r="D351" s="436"/>
      <c r="E351" s="436"/>
      <c r="F351" s="436"/>
      <c r="G351" s="436"/>
      <c r="H351" s="436"/>
      <c r="I351" s="436" t="s">
        <v>106</v>
      </c>
      <c r="J351" s="437" t="s">
        <v>4483</v>
      </c>
      <c r="K351" s="436">
        <v>3700</v>
      </c>
      <c r="L351" s="436" t="s">
        <v>4479</v>
      </c>
      <c r="M351" s="436" t="s">
        <v>3849</v>
      </c>
      <c r="N351" s="429" t="s">
        <v>46</v>
      </c>
      <c r="O351" s="436">
        <v>20778</v>
      </c>
      <c r="P351" s="436">
        <v>11</v>
      </c>
      <c r="Q351" s="436"/>
      <c r="R351" s="436">
        <v>2</v>
      </c>
      <c r="S351" s="437">
        <v>0.75</v>
      </c>
      <c r="T351" s="437">
        <v>1</v>
      </c>
      <c r="U351" s="1170"/>
      <c r="V351" s="1142"/>
      <c r="W351" s="447"/>
      <c r="X351" s="1162"/>
      <c r="Y351" s="1136"/>
      <c r="Z351" s="447"/>
      <c r="AA351" s="458">
        <v>42370</v>
      </c>
      <c r="AB351" s="447">
        <v>1</v>
      </c>
      <c r="AC351" s="447"/>
      <c r="AD351" s="458">
        <v>42370</v>
      </c>
    </row>
    <row r="352" spans="1:30" s="433" customFormat="1" x14ac:dyDescent="0.25">
      <c r="A352" s="429">
        <v>9</v>
      </c>
      <c r="B352" s="429">
        <v>9306</v>
      </c>
      <c r="C352" s="436">
        <v>4</v>
      </c>
      <c r="D352" s="436"/>
      <c r="E352" s="436"/>
      <c r="F352" s="436"/>
      <c r="G352" s="436"/>
      <c r="H352" s="436"/>
      <c r="I352" s="436" t="s">
        <v>106</v>
      </c>
      <c r="J352" s="437" t="s">
        <v>4483</v>
      </c>
      <c r="K352" s="436">
        <v>3700</v>
      </c>
      <c r="L352" s="436" t="s">
        <v>4479</v>
      </c>
      <c r="M352" s="436" t="s">
        <v>3849</v>
      </c>
      <c r="N352" s="429" t="s">
        <v>46</v>
      </c>
      <c r="O352" s="436">
        <v>20778</v>
      </c>
      <c r="P352" s="436">
        <v>12</v>
      </c>
      <c r="Q352" s="436"/>
      <c r="R352" s="436">
        <v>2</v>
      </c>
      <c r="S352" s="437">
        <v>0.75</v>
      </c>
      <c r="T352" s="437">
        <v>1</v>
      </c>
      <c r="U352" s="1170"/>
      <c r="V352" s="1142"/>
      <c r="W352" s="447"/>
      <c r="X352" s="1162"/>
      <c r="Y352" s="1136"/>
      <c r="Z352" s="447"/>
      <c r="AA352" s="458">
        <v>42370</v>
      </c>
      <c r="AB352" s="447">
        <v>1</v>
      </c>
      <c r="AC352" s="447"/>
      <c r="AD352" s="458">
        <v>42370</v>
      </c>
    </row>
    <row r="353" spans="1:30" s="433" customFormat="1" x14ac:dyDescent="0.25">
      <c r="A353" s="429">
        <v>9</v>
      </c>
      <c r="B353" s="429">
        <v>9307</v>
      </c>
      <c r="C353" s="436">
        <v>4</v>
      </c>
      <c r="D353" s="436"/>
      <c r="E353" s="436"/>
      <c r="F353" s="436"/>
      <c r="G353" s="436"/>
      <c r="H353" s="436"/>
      <c r="I353" s="436" t="s">
        <v>106</v>
      </c>
      <c r="J353" s="437" t="s">
        <v>4483</v>
      </c>
      <c r="K353" s="436">
        <v>3700</v>
      </c>
      <c r="L353" s="436" t="s">
        <v>4479</v>
      </c>
      <c r="M353" s="436" t="s">
        <v>3849</v>
      </c>
      <c r="N353" s="429" t="s">
        <v>46</v>
      </c>
      <c r="O353" s="436">
        <v>20778</v>
      </c>
      <c r="P353" s="436">
        <v>13</v>
      </c>
      <c r="Q353" s="436"/>
      <c r="R353" s="436">
        <v>2</v>
      </c>
      <c r="S353" s="437">
        <v>0.75</v>
      </c>
      <c r="T353" s="437">
        <v>1</v>
      </c>
      <c r="U353" s="1170"/>
      <c r="V353" s="1142"/>
      <c r="W353" s="447"/>
      <c r="X353" s="1162"/>
      <c r="Y353" s="1136"/>
      <c r="Z353" s="447"/>
      <c r="AA353" s="458">
        <v>42370</v>
      </c>
      <c r="AB353" s="447">
        <v>1</v>
      </c>
      <c r="AC353" s="447"/>
      <c r="AD353" s="458">
        <v>42370</v>
      </c>
    </row>
    <row r="354" spans="1:30" s="433" customFormat="1" x14ac:dyDescent="0.25">
      <c r="A354" s="429">
        <v>9</v>
      </c>
      <c r="B354" s="429">
        <v>9308</v>
      </c>
      <c r="C354" s="436">
        <v>4</v>
      </c>
      <c r="D354" s="436"/>
      <c r="E354" s="436"/>
      <c r="F354" s="436"/>
      <c r="G354" s="436"/>
      <c r="H354" s="436"/>
      <c r="I354" s="436" t="s">
        <v>106</v>
      </c>
      <c r="J354" s="437" t="s">
        <v>4483</v>
      </c>
      <c r="K354" s="436">
        <v>3700</v>
      </c>
      <c r="L354" s="436" t="s">
        <v>4479</v>
      </c>
      <c r="M354" s="436" t="s">
        <v>3849</v>
      </c>
      <c r="N354" s="429" t="s">
        <v>46</v>
      </c>
      <c r="O354" s="436">
        <v>20778</v>
      </c>
      <c r="P354" s="436">
        <v>14</v>
      </c>
      <c r="Q354" s="436"/>
      <c r="R354" s="436">
        <v>2</v>
      </c>
      <c r="S354" s="437">
        <v>0.75</v>
      </c>
      <c r="T354" s="437">
        <v>1</v>
      </c>
      <c r="U354" s="1170"/>
      <c r="V354" s="1142"/>
      <c r="W354" s="447"/>
      <c r="X354" s="1162"/>
      <c r="Y354" s="1136"/>
      <c r="Z354" s="447"/>
      <c r="AA354" s="458">
        <v>42370</v>
      </c>
      <c r="AB354" s="447">
        <v>1</v>
      </c>
      <c r="AC354" s="447"/>
      <c r="AD354" s="458">
        <v>42370</v>
      </c>
    </row>
    <row r="355" spans="1:30" s="433" customFormat="1" x14ac:dyDescent="0.25">
      <c r="A355" s="429">
        <v>9</v>
      </c>
      <c r="B355" s="429">
        <v>9309</v>
      </c>
      <c r="C355" s="436">
        <v>4</v>
      </c>
      <c r="D355" s="436"/>
      <c r="E355" s="436"/>
      <c r="F355" s="436"/>
      <c r="G355" s="436"/>
      <c r="H355" s="436"/>
      <c r="I355" s="436" t="s">
        <v>106</v>
      </c>
      <c r="J355" s="437" t="s">
        <v>4483</v>
      </c>
      <c r="K355" s="436">
        <v>3700</v>
      </c>
      <c r="L355" s="436" t="s">
        <v>4479</v>
      </c>
      <c r="M355" s="436" t="s">
        <v>3849</v>
      </c>
      <c r="N355" s="429" t="s">
        <v>46</v>
      </c>
      <c r="O355" s="436">
        <v>20778</v>
      </c>
      <c r="P355" s="436">
        <v>15</v>
      </c>
      <c r="Q355" s="436"/>
      <c r="R355" s="436">
        <v>2</v>
      </c>
      <c r="S355" s="437">
        <v>0.75</v>
      </c>
      <c r="T355" s="437">
        <v>1</v>
      </c>
      <c r="U355" s="1170"/>
      <c r="V355" s="1142"/>
      <c r="W355" s="447"/>
      <c r="X355" s="1162"/>
      <c r="Y355" s="1136"/>
      <c r="Z355" s="447"/>
      <c r="AA355" s="458">
        <v>42370</v>
      </c>
      <c r="AB355" s="447">
        <v>1</v>
      </c>
      <c r="AC355" s="447"/>
      <c r="AD355" s="458">
        <v>42370</v>
      </c>
    </row>
    <row r="356" spans="1:30" s="433" customFormat="1" x14ac:dyDescent="0.25">
      <c r="A356" s="429">
        <v>9</v>
      </c>
      <c r="B356" s="429">
        <v>9310</v>
      </c>
      <c r="C356" s="436">
        <v>4</v>
      </c>
      <c r="D356" s="436"/>
      <c r="E356" s="436"/>
      <c r="F356" s="436"/>
      <c r="G356" s="436"/>
      <c r="H356" s="436"/>
      <c r="I356" s="436" t="s">
        <v>106</v>
      </c>
      <c r="J356" s="437" t="s">
        <v>4483</v>
      </c>
      <c r="K356" s="436">
        <v>3700</v>
      </c>
      <c r="L356" s="436" t="s">
        <v>4479</v>
      </c>
      <c r="M356" s="436" t="s">
        <v>3849</v>
      </c>
      <c r="N356" s="429" t="s">
        <v>46</v>
      </c>
      <c r="O356" s="436">
        <v>20778</v>
      </c>
      <c r="P356" s="436">
        <v>16</v>
      </c>
      <c r="Q356" s="436"/>
      <c r="R356" s="436">
        <v>2</v>
      </c>
      <c r="S356" s="437">
        <v>0.75</v>
      </c>
      <c r="T356" s="437">
        <v>1</v>
      </c>
      <c r="U356" s="1170"/>
      <c r="V356" s="1142"/>
      <c r="W356" s="447"/>
      <c r="X356" s="1162"/>
      <c r="Y356" s="1136"/>
      <c r="Z356" s="447"/>
      <c r="AA356" s="458">
        <v>42370</v>
      </c>
      <c r="AB356" s="447">
        <v>1</v>
      </c>
      <c r="AC356" s="447"/>
      <c r="AD356" s="458">
        <v>42370</v>
      </c>
    </row>
    <row r="357" spans="1:30" s="433" customFormat="1" x14ac:dyDescent="0.25">
      <c r="A357" s="429">
        <v>9</v>
      </c>
      <c r="B357" s="429">
        <v>9311</v>
      </c>
      <c r="C357" s="436">
        <v>4</v>
      </c>
      <c r="D357" s="436"/>
      <c r="E357" s="436"/>
      <c r="F357" s="436"/>
      <c r="G357" s="436"/>
      <c r="H357" s="436"/>
      <c r="I357" s="436" t="s">
        <v>106</v>
      </c>
      <c r="J357" s="437" t="s">
        <v>4483</v>
      </c>
      <c r="K357" s="436">
        <v>3700</v>
      </c>
      <c r="L357" s="436" t="s">
        <v>4479</v>
      </c>
      <c r="M357" s="436" t="s">
        <v>3849</v>
      </c>
      <c r="N357" s="429" t="s">
        <v>46</v>
      </c>
      <c r="O357" s="436">
        <v>20778</v>
      </c>
      <c r="P357" s="436">
        <v>17</v>
      </c>
      <c r="Q357" s="436"/>
      <c r="R357" s="436">
        <v>2</v>
      </c>
      <c r="S357" s="437">
        <v>0.75</v>
      </c>
      <c r="T357" s="437">
        <v>1</v>
      </c>
      <c r="U357" s="1171"/>
      <c r="V357" s="1142"/>
      <c r="W357" s="447"/>
      <c r="X357" s="1162"/>
      <c r="Y357" s="1137"/>
      <c r="Z357" s="447"/>
      <c r="AA357" s="458">
        <v>42370</v>
      </c>
      <c r="AB357" s="447">
        <v>1</v>
      </c>
      <c r="AC357" s="447"/>
      <c r="AD357" s="458">
        <v>42370</v>
      </c>
    </row>
    <row r="358" spans="1:30" s="426" customFormat="1" x14ac:dyDescent="0.2">
      <c r="A358" s="423"/>
      <c r="B358" s="423"/>
      <c r="C358" s="423"/>
      <c r="D358" s="423"/>
      <c r="E358" s="423"/>
      <c r="F358" s="423"/>
      <c r="G358" s="423"/>
      <c r="H358" s="424" t="s">
        <v>856</v>
      </c>
      <c r="I358" s="423"/>
      <c r="J358" s="423"/>
      <c r="K358" s="423"/>
      <c r="L358" s="423"/>
      <c r="M358" s="423"/>
      <c r="N358" s="423"/>
      <c r="O358" s="423"/>
      <c r="P358" s="423"/>
      <c r="Q358" s="423"/>
      <c r="R358" s="423"/>
      <c r="S358" s="423"/>
      <c r="T358" s="423"/>
      <c r="U358" s="425"/>
      <c r="V358" s="445"/>
      <c r="W358" s="445"/>
      <c r="X358" s="450"/>
      <c r="Y358" s="468"/>
      <c r="Z358" s="445"/>
      <c r="AA358" s="457"/>
      <c r="AB358" s="454"/>
      <c r="AC358" s="454"/>
      <c r="AD358" s="457"/>
    </row>
    <row r="359" spans="1:30" s="433" customFormat="1" x14ac:dyDescent="0.25">
      <c r="A359" s="429">
        <v>9</v>
      </c>
      <c r="B359" s="429">
        <v>9312</v>
      </c>
      <c r="C359" s="436">
        <v>4</v>
      </c>
      <c r="D359" s="436"/>
      <c r="E359" s="436"/>
      <c r="F359" s="436"/>
      <c r="G359" s="436"/>
      <c r="H359" s="436"/>
      <c r="I359" s="436" t="s">
        <v>44</v>
      </c>
      <c r="J359" s="437" t="s">
        <v>4503</v>
      </c>
      <c r="K359" s="436">
        <v>3700</v>
      </c>
      <c r="L359" s="436" t="s">
        <v>4479</v>
      </c>
      <c r="M359" s="436" t="s">
        <v>3849</v>
      </c>
      <c r="N359" s="429" t="s">
        <v>46</v>
      </c>
      <c r="O359" s="436">
        <v>20774</v>
      </c>
      <c r="P359" s="436">
        <v>1</v>
      </c>
      <c r="Q359" s="436"/>
      <c r="R359" s="436">
        <v>2</v>
      </c>
      <c r="S359" s="437">
        <v>0.75</v>
      </c>
      <c r="T359" s="437">
        <v>1</v>
      </c>
      <c r="U359" s="1169"/>
      <c r="V359" s="1143">
        <v>1</v>
      </c>
      <c r="W359" s="447"/>
      <c r="X359" s="1140">
        <v>42375</v>
      </c>
      <c r="Y359" s="1141" t="s">
        <v>4504</v>
      </c>
      <c r="Z359" s="447"/>
      <c r="AA359" s="458">
        <v>42370</v>
      </c>
      <c r="AB359" s="447">
        <v>1</v>
      </c>
      <c r="AC359" s="447"/>
      <c r="AD359" s="458">
        <v>42370</v>
      </c>
    </row>
    <row r="360" spans="1:30" s="433" customFormat="1" x14ac:dyDescent="0.25">
      <c r="A360" s="429">
        <v>9</v>
      </c>
      <c r="B360" s="429">
        <v>9313</v>
      </c>
      <c r="C360" s="436">
        <v>4</v>
      </c>
      <c r="D360" s="436"/>
      <c r="E360" s="436"/>
      <c r="F360" s="436"/>
      <c r="G360" s="436"/>
      <c r="H360" s="436"/>
      <c r="I360" s="436" t="s">
        <v>44</v>
      </c>
      <c r="J360" s="437" t="s">
        <v>4503</v>
      </c>
      <c r="K360" s="436">
        <v>3700</v>
      </c>
      <c r="L360" s="436" t="s">
        <v>4479</v>
      </c>
      <c r="M360" s="436" t="s">
        <v>3849</v>
      </c>
      <c r="N360" s="429" t="s">
        <v>46</v>
      </c>
      <c r="O360" s="436">
        <v>20774</v>
      </c>
      <c r="P360" s="436">
        <v>2</v>
      </c>
      <c r="Q360" s="436"/>
      <c r="R360" s="436">
        <v>2</v>
      </c>
      <c r="S360" s="437">
        <v>0.75</v>
      </c>
      <c r="T360" s="437">
        <v>1</v>
      </c>
      <c r="U360" s="1170"/>
      <c r="V360" s="1135"/>
      <c r="W360" s="447"/>
      <c r="X360" s="1138"/>
      <c r="Y360" s="1136"/>
      <c r="Z360" s="447"/>
      <c r="AA360" s="458">
        <v>42370</v>
      </c>
      <c r="AB360" s="447">
        <v>1</v>
      </c>
      <c r="AC360" s="447"/>
      <c r="AD360" s="458">
        <v>42370</v>
      </c>
    </row>
    <row r="361" spans="1:30" s="433" customFormat="1" x14ac:dyDescent="0.25">
      <c r="A361" s="429">
        <v>9</v>
      </c>
      <c r="B361" s="429">
        <v>9314</v>
      </c>
      <c r="C361" s="436">
        <v>4</v>
      </c>
      <c r="D361" s="436"/>
      <c r="E361" s="436"/>
      <c r="F361" s="436"/>
      <c r="G361" s="436"/>
      <c r="H361" s="436"/>
      <c r="I361" s="436" t="s">
        <v>44</v>
      </c>
      <c r="J361" s="437" t="s">
        <v>4503</v>
      </c>
      <c r="K361" s="436">
        <v>3700</v>
      </c>
      <c r="L361" s="436" t="s">
        <v>4479</v>
      </c>
      <c r="M361" s="436" t="s">
        <v>3849</v>
      </c>
      <c r="N361" s="429" t="s">
        <v>46</v>
      </c>
      <c r="O361" s="436">
        <v>20774</v>
      </c>
      <c r="P361" s="436">
        <v>3</v>
      </c>
      <c r="Q361" s="436"/>
      <c r="R361" s="436">
        <v>2</v>
      </c>
      <c r="S361" s="437">
        <v>0.75</v>
      </c>
      <c r="T361" s="437">
        <v>1</v>
      </c>
      <c r="U361" s="1170"/>
      <c r="V361" s="1135"/>
      <c r="W361" s="447"/>
      <c r="X361" s="1138"/>
      <c r="Y361" s="1136"/>
      <c r="Z361" s="447"/>
      <c r="AA361" s="458">
        <v>42370</v>
      </c>
      <c r="AB361" s="447">
        <v>1</v>
      </c>
      <c r="AC361" s="447"/>
      <c r="AD361" s="458">
        <v>42370</v>
      </c>
    </row>
    <row r="362" spans="1:30" s="433" customFormat="1" x14ac:dyDescent="0.25">
      <c r="A362" s="429">
        <v>9</v>
      </c>
      <c r="B362" s="429">
        <v>9315</v>
      </c>
      <c r="C362" s="436">
        <v>4</v>
      </c>
      <c r="D362" s="436"/>
      <c r="E362" s="436"/>
      <c r="F362" s="436"/>
      <c r="G362" s="436"/>
      <c r="H362" s="436"/>
      <c r="I362" s="436" t="s">
        <v>44</v>
      </c>
      <c r="J362" s="437" t="s">
        <v>4503</v>
      </c>
      <c r="K362" s="436">
        <v>3700</v>
      </c>
      <c r="L362" s="436" t="s">
        <v>4479</v>
      </c>
      <c r="M362" s="436" t="s">
        <v>3849</v>
      </c>
      <c r="N362" s="429" t="s">
        <v>46</v>
      </c>
      <c r="O362" s="436">
        <v>20774</v>
      </c>
      <c r="P362" s="436">
        <v>4</v>
      </c>
      <c r="Q362" s="436"/>
      <c r="R362" s="436">
        <v>2</v>
      </c>
      <c r="S362" s="437">
        <v>0.75</v>
      </c>
      <c r="T362" s="437">
        <v>1</v>
      </c>
      <c r="U362" s="1170"/>
      <c r="V362" s="1135"/>
      <c r="W362" s="447"/>
      <c r="X362" s="1138"/>
      <c r="Y362" s="1136"/>
      <c r="Z362" s="447"/>
      <c r="AA362" s="458">
        <v>42370</v>
      </c>
      <c r="AB362" s="447">
        <v>1</v>
      </c>
      <c r="AC362" s="447"/>
      <c r="AD362" s="458">
        <v>42370</v>
      </c>
    </row>
    <row r="363" spans="1:30" s="433" customFormat="1" x14ac:dyDescent="0.25">
      <c r="A363" s="429">
        <v>9</v>
      </c>
      <c r="B363" s="429">
        <v>9316</v>
      </c>
      <c r="C363" s="436">
        <v>4</v>
      </c>
      <c r="D363" s="436"/>
      <c r="E363" s="436"/>
      <c r="F363" s="436"/>
      <c r="G363" s="436"/>
      <c r="H363" s="436"/>
      <c r="I363" s="436" t="s">
        <v>44</v>
      </c>
      <c r="J363" s="437" t="s">
        <v>4503</v>
      </c>
      <c r="K363" s="436">
        <v>3700</v>
      </c>
      <c r="L363" s="436" t="s">
        <v>4479</v>
      </c>
      <c r="M363" s="436" t="s">
        <v>3849</v>
      </c>
      <c r="N363" s="429" t="s">
        <v>46</v>
      </c>
      <c r="O363" s="436">
        <v>20774</v>
      </c>
      <c r="P363" s="436">
        <v>5</v>
      </c>
      <c r="Q363" s="436"/>
      <c r="R363" s="436">
        <v>2</v>
      </c>
      <c r="S363" s="437">
        <v>0.75</v>
      </c>
      <c r="T363" s="437">
        <v>1</v>
      </c>
      <c r="U363" s="1170"/>
      <c r="V363" s="1135"/>
      <c r="W363" s="447"/>
      <c r="X363" s="1138"/>
      <c r="Y363" s="1136"/>
      <c r="Z363" s="447"/>
      <c r="AA363" s="458">
        <v>42370</v>
      </c>
      <c r="AB363" s="447">
        <v>1</v>
      </c>
      <c r="AC363" s="447"/>
      <c r="AD363" s="458">
        <v>42370</v>
      </c>
    </row>
    <row r="364" spans="1:30" s="433" customFormat="1" x14ac:dyDescent="0.25">
      <c r="A364" s="429">
        <v>9</v>
      </c>
      <c r="B364" s="429">
        <v>9317</v>
      </c>
      <c r="C364" s="436">
        <v>4</v>
      </c>
      <c r="D364" s="436"/>
      <c r="E364" s="436"/>
      <c r="F364" s="436"/>
      <c r="G364" s="436"/>
      <c r="H364" s="436"/>
      <c r="I364" s="436" t="s">
        <v>44</v>
      </c>
      <c r="J364" s="437" t="s">
        <v>4503</v>
      </c>
      <c r="K364" s="436">
        <v>3700</v>
      </c>
      <c r="L364" s="436" t="s">
        <v>4479</v>
      </c>
      <c r="M364" s="436" t="s">
        <v>3849</v>
      </c>
      <c r="N364" s="429" t="s">
        <v>46</v>
      </c>
      <c r="O364" s="436">
        <v>20774</v>
      </c>
      <c r="P364" s="436">
        <v>6</v>
      </c>
      <c r="Q364" s="436"/>
      <c r="R364" s="436">
        <v>2</v>
      </c>
      <c r="S364" s="437">
        <v>0.75</v>
      </c>
      <c r="T364" s="437">
        <v>1</v>
      </c>
      <c r="U364" s="1170"/>
      <c r="V364" s="1135"/>
      <c r="W364" s="447"/>
      <c r="X364" s="1138"/>
      <c r="Y364" s="1136"/>
      <c r="Z364" s="447"/>
      <c r="AA364" s="458">
        <v>42370</v>
      </c>
      <c r="AB364" s="447">
        <v>1</v>
      </c>
      <c r="AC364" s="447"/>
      <c r="AD364" s="458">
        <v>42370</v>
      </c>
    </row>
    <row r="365" spans="1:30" s="433" customFormat="1" x14ac:dyDescent="0.25">
      <c r="A365" s="429">
        <v>9</v>
      </c>
      <c r="B365" s="429">
        <v>9318</v>
      </c>
      <c r="C365" s="436">
        <v>4</v>
      </c>
      <c r="D365" s="436"/>
      <c r="E365" s="436"/>
      <c r="F365" s="436"/>
      <c r="G365" s="436"/>
      <c r="H365" s="436"/>
      <c r="I365" s="436" t="s">
        <v>44</v>
      </c>
      <c r="J365" s="437" t="s">
        <v>4503</v>
      </c>
      <c r="K365" s="436">
        <v>3700</v>
      </c>
      <c r="L365" s="436" t="s">
        <v>4479</v>
      </c>
      <c r="M365" s="436" t="s">
        <v>3849</v>
      </c>
      <c r="N365" s="429" t="s">
        <v>46</v>
      </c>
      <c r="O365" s="436">
        <v>20774</v>
      </c>
      <c r="P365" s="436">
        <v>7</v>
      </c>
      <c r="Q365" s="436"/>
      <c r="R365" s="436">
        <v>2</v>
      </c>
      <c r="S365" s="437">
        <v>0.75</v>
      </c>
      <c r="T365" s="437">
        <v>1</v>
      </c>
      <c r="U365" s="1170"/>
      <c r="V365" s="1135"/>
      <c r="W365" s="447"/>
      <c r="X365" s="1138"/>
      <c r="Y365" s="1136"/>
      <c r="Z365" s="447"/>
      <c r="AA365" s="458">
        <v>42370</v>
      </c>
      <c r="AB365" s="447">
        <v>1</v>
      </c>
      <c r="AC365" s="447"/>
      <c r="AD365" s="458">
        <v>42370</v>
      </c>
    </row>
    <row r="366" spans="1:30" s="433" customFormat="1" x14ac:dyDescent="0.25">
      <c r="A366" s="429">
        <v>9</v>
      </c>
      <c r="B366" s="429">
        <v>9319</v>
      </c>
      <c r="C366" s="436">
        <v>4</v>
      </c>
      <c r="D366" s="436"/>
      <c r="E366" s="436"/>
      <c r="F366" s="436"/>
      <c r="G366" s="436"/>
      <c r="H366" s="436"/>
      <c r="I366" s="436" t="s">
        <v>44</v>
      </c>
      <c r="J366" s="437" t="s">
        <v>4503</v>
      </c>
      <c r="K366" s="436">
        <v>3700</v>
      </c>
      <c r="L366" s="436" t="s">
        <v>4479</v>
      </c>
      <c r="M366" s="436" t="s">
        <v>3849</v>
      </c>
      <c r="N366" s="429" t="s">
        <v>46</v>
      </c>
      <c r="O366" s="436">
        <v>20774</v>
      </c>
      <c r="P366" s="436">
        <v>8</v>
      </c>
      <c r="Q366" s="436"/>
      <c r="R366" s="436">
        <v>2</v>
      </c>
      <c r="S366" s="437">
        <v>0.75</v>
      </c>
      <c r="T366" s="437">
        <v>1</v>
      </c>
      <c r="U366" s="1170"/>
      <c r="V366" s="1135"/>
      <c r="W366" s="447"/>
      <c r="X366" s="1138"/>
      <c r="Y366" s="1136"/>
      <c r="Z366" s="447"/>
      <c r="AA366" s="458">
        <v>42370</v>
      </c>
      <c r="AB366" s="447">
        <v>1</v>
      </c>
      <c r="AC366" s="447"/>
      <c r="AD366" s="458">
        <v>42370</v>
      </c>
    </row>
    <row r="367" spans="1:30" s="433" customFormat="1" x14ac:dyDescent="0.25">
      <c r="A367" s="429">
        <v>9</v>
      </c>
      <c r="B367" s="429">
        <v>9320</v>
      </c>
      <c r="C367" s="436">
        <v>4</v>
      </c>
      <c r="D367" s="436"/>
      <c r="E367" s="436"/>
      <c r="F367" s="436"/>
      <c r="G367" s="436"/>
      <c r="H367" s="436"/>
      <c r="I367" s="436" t="s">
        <v>44</v>
      </c>
      <c r="J367" s="437" t="s">
        <v>4503</v>
      </c>
      <c r="K367" s="436">
        <v>3700</v>
      </c>
      <c r="L367" s="436" t="s">
        <v>4479</v>
      </c>
      <c r="M367" s="436" t="s">
        <v>3849</v>
      </c>
      <c r="N367" s="429" t="s">
        <v>46</v>
      </c>
      <c r="O367" s="436">
        <v>20774</v>
      </c>
      <c r="P367" s="436">
        <v>9</v>
      </c>
      <c r="Q367" s="436"/>
      <c r="R367" s="436">
        <v>2</v>
      </c>
      <c r="S367" s="437">
        <v>0.75</v>
      </c>
      <c r="T367" s="437">
        <v>1</v>
      </c>
      <c r="U367" s="1170"/>
      <c r="V367" s="1135"/>
      <c r="W367" s="447"/>
      <c r="X367" s="1138"/>
      <c r="Y367" s="1136"/>
      <c r="Z367" s="447"/>
      <c r="AA367" s="458">
        <v>42370</v>
      </c>
      <c r="AB367" s="447">
        <v>1</v>
      </c>
      <c r="AC367" s="447"/>
      <c r="AD367" s="458">
        <v>42370</v>
      </c>
    </row>
    <row r="368" spans="1:30" s="433" customFormat="1" x14ac:dyDescent="0.25">
      <c r="A368" s="429">
        <v>9</v>
      </c>
      <c r="B368" s="429">
        <v>9321</v>
      </c>
      <c r="C368" s="436">
        <v>4</v>
      </c>
      <c r="D368" s="436"/>
      <c r="E368" s="436"/>
      <c r="F368" s="436"/>
      <c r="G368" s="436"/>
      <c r="H368" s="436"/>
      <c r="I368" s="436" t="s">
        <v>44</v>
      </c>
      <c r="J368" s="437" t="s">
        <v>4503</v>
      </c>
      <c r="K368" s="436">
        <v>3700</v>
      </c>
      <c r="L368" s="436" t="s">
        <v>4479</v>
      </c>
      <c r="M368" s="436" t="s">
        <v>3849</v>
      </c>
      <c r="N368" s="429" t="s">
        <v>46</v>
      </c>
      <c r="O368" s="436">
        <v>20774</v>
      </c>
      <c r="P368" s="436">
        <v>10</v>
      </c>
      <c r="Q368" s="436"/>
      <c r="R368" s="436">
        <v>2</v>
      </c>
      <c r="S368" s="437">
        <v>0.75</v>
      </c>
      <c r="T368" s="437">
        <v>1</v>
      </c>
      <c r="U368" s="1170"/>
      <c r="V368" s="1135"/>
      <c r="W368" s="447"/>
      <c r="X368" s="1138"/>
      <c r="Y368" s="1136"/>
      <c r="Z368" s="447"/>
      <c r="AA368" s="458">
        <v>42370</v>
      </c>
      <c r="AB368" s="447">
        <v>1</v>
      </c>
      <c r="AC368" s="447"/>
      <c r="AD368" s="458">
        <v>42370</v>
      </c>
    </row>
    <row r="369" spans="1:30" s="433" customFormat="1" x14ac:dyDescent="0.25">
      <c r="A369" s="429">
        <v>9</v>
      </c>
      <c r="B369" s="429">
        <v>9322</v>
      </c>
      <c r="C369" s="436">
        <v>4</v>
      </c>
      <c r="D369" s="436"/>
      <c r="E369" s="436"/>
      <c r="F369" s="436"/>
      <c r="G369" s="436"/>
      <c r="H369" s="436"/>
      <c r="I369" s="436" t="s">
        <v>44</v>
      </c>
      <c r="J369" s="437" t="s">
        <v>4503</v>
      </c>
      <c r="K369" s="436">
        <v>3700</v>
      </c>
      <c r="L369" s="436" t="s">
        <v>4479</v>
      </c>
      <c r="M369" s="436" t="s">
        <v>3849</v>
      </c>
      <c r="N369" s="429" t="s">
        <v>46</v>
      </c>
      <c r="O369" s="436">
        <v>20774</v>
      </c>
      <c r="P369" s="436">
        <v>11</v>
      </c>
      <c r="Q369" s="436"/>
      <c r="R369" s="436">
        <v>2</v>
      </c>
      <c r="S369" s="437">
        <v>0.75</v>
      </c>
      <c r="T369" s="437">
        <v>1</v>
      </c>
      <c r="U369" s="1170"/>
      <c r="V369" s="1135"/>
      <c r="W369" s="447"/>
      <c r="X369" s="1138"/>
      <c r="Y369" s="1136"/>
      <c r="Z369" s="447"/>
      <c r="AA369" s="458">
        <v>42370</v>
      </c>
      <c r="AB369" s="447">
        <v>1</v>
      </c>
      <c r="AC369" s="447"/>
      <c r="AD369" s="458">
        <v>42370</v>
      </c>
    </row>
    <row r="370" spans="1:30" s="433" customFormat="1" x14ac:dyDescent="0.25">
      <c r="A370" s="429">
        <v>9</v>
      </c>
      <c r="B370" s="429">
        <v>9323</v>
      </c>
      <c r="C370" s="436">
        <v>4</v>
      </c>
      <c r="D370" s="436"/>
      <c r="E370" s="436"/>
      <c r="F370" s="436"/>
      <c r="G370" s="436"/>
      <c r="H370" s="436"/>
      <c r="I370" s="436" t="s">
        <v>44</v>
      </c>
      <c r="J370" s="437" t="s">
        <v>4503</v>
      </c>
      <c r="K370" s="436">
        <v>3700</v>
      </c>
      <c r="L370" s="436" t="s">
        <v>4479</v>
      </c>
      <c r="M370" s="436" t="s">
        <v>3849</v>
      </c>
      <c r="N370" s="429" t="s">
        <v>46</v>
      </c>
      <c r="O370" s="436">
        <v>20774</v>
      </c>
      <c r="P370" s="436">
        <v>12</v>
      </c>
      <c r="Q370" s="436"/>
      <c r="R370" s="436">
        <v>2</v>
      </c>
      <c r="S370" s="437">
        <v>0.75</v>
      </c>
      <c r="T370" s="437">
        <v>1</v>
      </c>
      <c r="U370" s="1171"/>
      <c r="V370" s="1144"/>
      <c r="W370" s="447"/>
      <c r="X370" s="1139"/>
      <c r="Y370" s="1137"/>
      <c r="Z370" s="447"/>
      <c r="AA370" s="458">
        <v>42370</v>
      </c>
      <c r="AB370" s="447">
        <v>1</v>
      </c>
      <c r="AC370" s="447"/>
      <c r="AD370" s="458">
        <v>42370</v>
      </c>
    </row>
    <row r="371" spans="1:30" s="426" customFormat="1" x14ac:dyDescent="0.2">
      <c r="A371" s="423"/>
      <c r="B371" s="423"/>
      <c r="C371" s="423"/>
      <c r="D371" s="423"/>
      <c r="E371" s="423"/>
      <c r="F371" s="423"/>
      <c r="G371" s="423"/>
      <c r="H371" s="424" t="s">
        <v>856</v>
      </c>
      <c r="I371" s="423"/>
      <c r="J371" s="423"/>
      <c r="K371" s="423"/>
      <c r="L371" s="423"/>
      <c r="M371" s="423"/>
      <c r="N371" s="423"/>
      <c r="O371" s="423"/>
      <c r="P371" s="423"/>
      <c r="Q371" s="423"/>
      <c r="R371" s="423"/>
      <c r="S371" s="423"/>
      <c r="T371" s="423"/>
      <c r="U371" s="425"/>
      <c r="V371" s="445"/>
      <c r="W371" s="445"/>
      <c r="X371" s="450"/>
      <c r="Y371" s="468"/>
      <c r="Z371" s="445"/>
      <c r="AA371" s="457"/>
      <c r="AB371" s="454"/>
      <c r="AC371" s="454"/>
      <c r="AD371" s="457"/>
    </row>
    <row r="372" spans="1:30" s="433" customFormat="1" x14ac:dyDescent="0.25">
      <c r="A372" s="429">
        <v>9</v>
      </c>
      <c r="B372" s="429">
        <v>9324</v>
      </c>
      <c r="C372" s="429">
        <v>4</v>
      </c>
      <c r="D372" s="429"/>
      <c r="E372" s="429"/>
      <c r="F372" s="429"/>
      <c r="G372" s="429"/>
      <c r="H372" s="429"/>
      <c r="I372" s="429" t="s">
        <v>106</v>
      </c>
      <c r="J372" s="430" t="s">
        <v>4503</v>
      </c>
      <c r="K372" s="429">
        <v>3700</v>
      </c>
      <c r="L372" s="429" t="s">
        <v>4479</v>
      </c>
      <c r="M372" s="429" t="s">
        <v>3849</v>
      </c>
      <c r="N372" s="429" t="s">
        <v>46</v>
      </c>
      <c r="O372" s="429">
        <v>20775</v>
      </c>
      <c r="P372" s="429">
        <v>1</v>
      </c>
      <c r="Q372" s="429"/>
      <c r="R372" s="429">
        <v>2</v>
      </c>
      <c r="S372" s="430">
        <v>0.75</v>
      </c>
      <c r="T372" s="430">
        <v>1</v>
      </c>
      <c r="U372" s="431"/>
      <c r="V372" s="1143">
        <v>1</v>
      </c>
      <c r="W372" s="447"/>
      <c r="X372" s="1140">
        <v>42375</v>
      </c>
      <c r="Y372" s="1141" t="s">
        <v>4505</v>
      </c>
      <c r="Z372" s="447"/>
      <c r="AA372" s="458">
        <v>42370</v>
      </c>
      <c r="AB372" s="447">
        <v>1</v>
      </c>
      <c r="AC372" s="447"/>
      <c r="AD372" s="458">
        <v>42370</v>
      </c>
    </row>
    <row r="373" spans="1:30" s="433" customFormat="1" x14ac:dyDescent="0.25">
      <c r="A373" s="429">
        <v>9</v>
      </c>
      <c r="B373" s="429">
        <v>9325</v>
      </c>
      <c r="C373" s="429">
        <v>4</v>
      </c>
      <c r="D373" s="429"/>
      <c r="E373" s="429"/>
      <c r="F373" s="429"/>
      <c r="G373" s="429"/>
      <c r="H373" s="429"/>
      <c r="I373" s="429" t="s">
        <v>106</v>
      </c>
      <c r="J373" s="430" t="s">
        <v>4503</v>
      </c>
      <c r="K373" s="429">
        <v>3700</v>
      </c>
      <c r="L373" s="429" t="s">
        <v>4479</v>
      </c>
      <c r="M373" s="429" t="s">
        <v>3849</v>
      </c>
      <c r="N373" s="429" t="s">
        <v>46</v>
      </c>
      <c r="O373" s="429">
        <v>20775</v>
      </c>
      <c r="P373" s="429">
        <v>2</v>
      </c>
      <c r="Q373" s="429"/>
      <c r="R373" s="429">
        <v>2</v>
      </c>
      <c r="S373" s="430">
        <v>0.75</v>
      </c>
      <c r="T373" s="430">
        <v>1</v>
      </c>
      <c r="U373" s="431"/>
      <c r="V373" s="1135"/>
      <c r="W373" s="447"/>
      <c r="X373" s="1138"/>
      <c r="Y373" s="1136"/>
      <c r="Z373" s="447"/>
      <c r="AA373" s="458">
        <v>42370</v>
      </c>
      <c r="AB373" s="447">
        <v>1</v>
      </c>
      <c r="AC373" s="447"/>
      <c r="AD373" s="458">
        <v>42370</v>
      </c>
    </row>
    <row r="374" spans="1:30" s="433" customFormat="1" x14ac:dyDescent="0.25">
      <c r="A374" s="429">
        <v>9</v>
      </c>
      <c r="B374" s="429">
        <v>9326</v>
      </c>
      <c r="C374" s="429">
        <v>4</v>
      </c>
      <c r="D374" s="429"/>
      <c r="E374" s="429"/>
      <c r="F374" s="429"/>
      <c r="G374" s="429"/>
      <c r="H374" s="429"/>
      <c r="I374" s="429" t="s">
        <v>106</v>
      </c>
      <c r="J374" s="430" t="s">
        <v>4503</v>
      </c>
      <c r="K374" s="429">
        <v>3700</v>
      </c>
      <c r="L374" s="429" t="s">
        <v>4479</v>
      </c>
      <c r="M374" s="429" t="s">
        <v>3849</v>
      </c>
      <c r="N374" s="429" t="s">
        <v>46</v>
      </c>
      <c r="O374" s="429">
        <v>20775</v>
      </c>
      <c r="P374" s="429">
        <v>3</v>
      </c>
      <c r="Q374" s="429"/>
      <c r="R374" s="429">
        <v>2</v>
      </c>
      <c r="S374" s="430">
        <v>0.75</v>
      </c>
      <c r="T374" s="430">
        <v>1</v>
      </c>
      <c r="U374" s="431"/>
      <c r="V374" s="1135"/>
      <c r="W374" s="447"/>
      <c r="X374" s="1138"/>
      <c r="Y374" s="1136"/>
      <c r="Z374" s="447"/>
      <c r="AA374" s="458">
        <v>42370</v>
      </c>
      <c r="AB374" s="447">
        <v>1</v>
      </c>
      <c r="AC374" s="447"/>
      <c r="AD374" s="458">
        <v>42370</v>
      </c>
    </row>
    <row r="375" spans="1:30" s="433" customFormat="1" x14ac:dyDescent="0.25">
      <c r="A375" s="429">
        <v>9</v>
      </c>
      <c r="B375" s="429">
        <v>9327</v>
      </c>
      <c r="C375" s="429">
        <v>4</v>
      </c>
      <c r="D375" s="429"/>
      <c r="E375" s="429"/>
      <c r="F375" s="429"/>
      <c r="G375" s="429"/>
      <c r="H375" s="429"/>
      <c r="I375" s="429" t="s">
        <v>106</v>
      </c>
      <c r="J375" s="430" t="s">
        <v>4503</v>
      </c>
      <c r="K375" s="429">
        <v>3700</v>
      </c>
      <c r="L375" s="429" t="s">
        <v>4479</v>
      </c>
      <c r="M375" s="429" t="s">
        <v>3849</v>
      </c>
      <c r="N375" s="429" t="s">
        <v>46</v>
      </c>
      <c r="O375" s="429">
        <v>20775</v>
      </c>
      <c r="P375" s="429">
        <v>4</v>
      </c>
      <c r="Q375" s="429"/>
      <c r="R375" s="429">
        <v>2</v>
      </c>
      <c r="S375" s="430">
        <v>0.75</v>
      </c>
      <c r="T375" s="430">
        <v>1</v>
      </c>
      <c r="U375" s="431"/>
      <c r="V375" s="1135"/>
      <c r="W375" s="447"/>
      <c r="X375" s="1138"/>
      <c r="Y375" s="1136"/>
      <c r="Z375" s="447"/>
      <c r="AA375" s="458">
        <v>42370</v>
      </c>
      <c r="AB375" s="447">
        <v>1</v>
      </c>
      <c r="AC375" s="447"/>
      <c r="AD375" s="458">
        <v>42370</v>
      </c>
    </row>
    <row r="376" spans="1:30" s="433" customFormat="1" x14ac:dyDescent="0.25">
      <c r="A376" s="429">
        <v>9</v>
      </c>
      <c r="B376" s="429">
        <v>9328</v>
      </c>
      <c r="C376" s="429">
        <v>4</v>
      </c>
      <c r="D376" s="429"/>
      <c r="E376" s="429"/>
      <c r="F376" s="429"/>
      <c r="G376" s="429"/>
      <c r="H376" s="429"/>
      <c r="I376" s="429" t="s">
        <v>106</v>
      </c>
      <c r="J376" s="430" t="s">
        <v>4503</v>
      </c>
      <c r="K376" s="429">
        <v>3700</v>
      </c>
      <c r="L376" s="429" t="s">
        <v>4479</v>
      </c>
      <c r="M376" s="429" t="s">
        <v>3849</v>
      </c>
      <c r="N376" s="429" t="s">
        <v>46</v>
      </c>
      <c r="O376" s="429">
        <v>20775</v>
      </c>
      <c r="P376" s="429">
        <v>5</v>
      </c>
      <c r="Q376" s="429"/>
      <c r="R376" s="429">
        <v>2</v>
      </c>
      <c r="S376" s="430">
        <v>0.75</v>
      </c>
      <c r="T376" s="430">
        <v>1</v>
      </c>
      <c r="U376" s="431"/>
      <c r="V376" s="1135"/>
      <c r="W376" s="447"/>
      <c r="X376" s="1138"/>
      <c r="Y376" s="1136"/>
      <c r="Z376" s="447"/>
      <c r="AA376" s="458">
        <v>42370</v>
      </c>
      <c r="AB376" s="447">
        <v>1</v>
      </c>
      <c r="AC376" s="447"/>
      <c r="AD376" s="458">
        <v>42370</v>
      </c>
    </row>
    <row r="377" spans="1:30" s="433" customFormat="1" x14ac:dyDescent="0.25">
      <c r="A377" s="429">
        <v>9</v>
      </c>
      <c r="B377" s="429">
        <v>9329</v>
      </c>
      <c r="C377" s="429">
        <v>4</v>
      </c>
      <c r="D377" s="429"/>
      <c r="E377" s="429"/>
      <c r="F377" s="429"/>
      <c r="G377" s="429"/>
      <c r="H377" s="429"/>
      <c r="I377" s="429" t="s">
        <v>106</v>
      </c>
      <c r="J377" s="430" t="s">
        <v>4503</v>
      </c>
      <c r="K377" s="429">
        <v>3700</v>
      </c>
      <c r="L377" s="429" t="s">
        <v>4479</v>
      </c>
      <c r="M377" s="429" t="s">
        <v>3849</v>
      </c>
      <c r="N377" s="429" t="s">
        <v>46</v>
      </c>
      <c r="O377" s="429">
        <v>20775</v>
      </c>
      <c r="P377" s="429">
        <v>6</v>
      </c>
      <c r="Q377" s="429"/>
      <c r="R377" s="429">
        <v>2</v>
      </c>
      <c r="S377" s="430">
        <v>0.75</v>
      </c>
      <c r="T377" s="430">
        <v>1</v>
      </c>
      <c r="U377" s="431"/>
      <c r="V377" s="1135"/>
      <c r="W377" s="447"/>
      <c r="X377" s="1138"/>
      <c r="Y377" s="1136"/>
      <c r="Z377" s="447"/>
      <c r="AA377" s="458">
        <v>42370</v>
      </c>
      <c r="AB377" s="447">
        <v>1</v>
      </c>
      <c r="AC377" s="447"/>
      <c r="AD377" s="458">
        <v>42370</v>
      </c>
    </row>
    <row r="378" spans="1:30" s="433" customFormat="1" x14ac:dyDescent="0.25">
      <c r="A378" s="429">
        <v>9</v>
      </c>
      <c r="B378" s="429">
        <v>9330</v>
      </c>
      <c r="C378" s="429">
        <v>4</v>
      </c>
      <c r="D378" s="429"/>
      <c r="E378" s="429"/>
      <c r="F378" s="429"/>
      <c r="G378" s="429"/>
      <c r="H378" s="429"/>
      <c r="I378" s="429" t="s">
        <v>106</v>
      </c>
      <c r="J378" s="430" t="s">
        <v>4503</v>
      </c>
      <c r="K378" s="429">
        <v>3700</v>
      </c>
      <c r="L378" s="429" t="s">
        <v>4479</v>
      </c>
      <c r="M378" s="429" t="s">
        <v>3849</v>
      </c>
      <c r="N378" s="429" t="s">
        <v>46</v>
      </c>
      <c r="O378" s="429">
        <v>20775</v>
      </c>
      <c r="P378" s="429">
        <v>7</v>
      </c>
      <c r="Q378" s="429"/>
      <c r="R378" s="429">
        <v>2</v>
      </c>
      <c r="S378" s="430">
        <v>0.75</v>
      </c>
      <c r="T378" s="430">
        <v>1</v>
      </c>
      <c r="U378" s="431"/>
      <c r="V378" s="1135"/>
      <c r="W378" s="447"/>
      <c r="X378" s="1138"/>
      <c r="Y378" s="1136"/>
      <c r="Z378" s="447"/>
      <c r="AA378" s="458">
        <v>42370</v>
      </c>
      <c r="AB378" s="447">
        <v>1</v>
      </c>
      <c r="AC378" s="447"/>
      <c r="AD378" s="458">
        <v>42370</v>
      </c>
    </row>
    <row r="379" spans="1:30" s="433" customFormat="1" x14ac:dyDescent="0.25">
      <c r="A379" s="429">
        <v>9</v>
      </c>
      <c r="B379" s="429">
        <v>9331</v>
      </c>
      <c r="C379" s="429">
        <v>4</v>
      </c>
      <c r="D379" s="429"/>
      <c r="E379" s="429"/>
      <c r="F379" s="429"/>
      <c r="G379" s="429"/>
      <c r="H379" s="429"/>
      <c r="I379" s="429" t="s">
        <v>106</v>
      </c>
      <c r="J379" s="430" t="s">
        <v>4503</v>
      </c>
      <c r="K379" s="429">
        <v>3700</v>
      </c>
      <c r="L379" s="429" t="s">
        <v>4479</v>
      </c>
      <c r="M379" s="429" t="s">
        <v>3849</v>
      </c>
      <c r="N379" s="429" t="s">
        <v>46</v>
      </c>
      <c r="O379" s="429">
        <v>20775</v>
      </c>
      <c r="P379" s="429">
        <v>8</v>
      </c>
      <c r="Q379" s="429"/>
      <c r="R379" s="429">
        <v>2</v>
      </c>
      <c r="S379" s="430">
        <v>0.75</v>
      </c>
      <c r="T379" s="430">
        <v>1</v>
      </c>
      <c r="U379" s="431"/>
      <c r="V379" s="1135"/>
      <c r="W379" s="447"/>
      <c r="X379" s="1138"/>
      <c r="Y379" s="1136"/>
      <c r="Z379" s="447"/>
      <c r="AA379" s="458">
        <v>42370</v>
      </c>
      <c r="AB379" s="447">
        <v>1</v>
      </c>
      <c r="AC379" s="447"/>
      <c r="AD379" s="458">
        <v>42370</v>
      </c>
    </row>
    <row r="380" spans="1:30" s="433" customFormat="1" x14ac:dyDescent="0.25">
      <c r="A380" s="429">
        <v>9</v>
      </c>
      <c r="B380" s="429">
        <v>9332</v>
      </c>
      <c r="C380" s="429">
        <v>4</v>
      </c>
      <c r="D380" s="429"/>
      <c r="E380" s="429"/>
      <c r="F380" s="429"/>
      <c r="G380" s="429"/>
      <c r="H380" s="429"/>
      <c r="I380" s="429" t="s">
        <v>106</v>
      </c>
      <c r="J380" s="430" t="s">
        <v>4503</v>
      </c>
      <c r="K380" s="429">
        <v>3700</v>
      </c>
      <c r="L380" s="429" t="s">
        <v>4479</v>
      </c>
      <c r="M380" s="429" t="s">
        <v>3849</v>
      </c>
      <c r="N380" s="429" t="s">
        <v>46</v>
      </c>
      <c r="O380" s="429">
        <v>20775</v>
      </c>
      <c r="P380" s="429">
        <v>9</v>
      </c>
      <c r="Q380" s="429"/>
      <c r="R380" s="429">
        <v>2</v>
      </c>
      <c r="S380" s="430">
        <v>0.75</v>
      </c>
      <c r="T380" s="430">
        <v>1</v>
      </c>
      <c r="U380" s="431"/>
      <c r="V380" s="1135"/>
      <c r="W380" s="447"/>
      <c r="X380" s="1138"/>
      <c r="Y380" s="1136"/>
      <c r="Z380" s="447"/>
      <c r="AA380" s="458">
        <v>42370</v>
      </c>
      <c r="AB380" s="447">
        <v>1</v>
      </c>
      <c r="AC380" s="447"/>
      <c r="AD380" s="458">
        <v>42370</v>
      </c>
    </row>
    <row r="381" spans="1:30" s="433" customFormat="1" x14ac:dyDescent="0.25">
      <c r="A381" s="429">
        <v>9</v>
      </c>
      <c r="B381" s="429">
        <v>9333</v>
      </c>
      <c r="C381" s="429">
        <v>4</v>
      </c>
      <c r="D381" s="429"/>
      <c r="E381" s="429"/>
      <c r="F381" s="429"/>
      <c r="G381" s="429"/>
      <c r="H381" s="429"/>
      <c r="I381" s="429" t="s">
        <v>106</v>
      </c>
      <c r="J381" s="430" t="s">
        <v>4503</v>
      </c>
      <c r="K381" s="429">
        <v>3700</v>
      </c>
      <c r="L381" s="429" t="s">
        <v>4479</v>
      </c>
      <c r="M381" s="429" t="s">
        <v>3849</v>
      </c>
      <c r="N381" s="429" t="s">
        <v>46</v>
      </c>
      <c r="O381" s="429">
        <v>20775</v>
      </c>
      <c r="P381" s="429">
        <v>10</v>
      </c>
      <c r="Q381" s="429"/>
      <c r="R381" s="429">
        <v>2</v>
      </c>
      <c r="S381" s="430">
        <v>0.75</v>
      </c>
      <c r="T381" s="430">
        <v>1</v>
      </c>
      <c r="U381" s="431"/>
      <c r="V381" s="1135"/>
      <c r="W381" s="447"/>
      <c r="X381" s="1138"/>
      <c r="Y381" s="1136"/>
      <c r="Z381" s="447"/>
      <c r="AA381" s="458">
        <v>42370</v>
      </c>
      <c r="AB381" s="447">
        <v>1</v>
      </c>
      <c r="AC381" s="447"/>
      <c r="AD381" s="458">
        <v>42370</v>
      </c>
    </row>
    <row r="382" spans="1:30" s="433" customFormat="1" x14ac:dyDescent="0.25">
      <c r="A382" s="429">
        <v>9</v>
      </c>
      <c r="B382" s="429">
        <v>9334</v>
      </c>
      <c r="C382" s="429">
        <v>4</v>
      </c>
      <c r="D382" s="429"/>
      <c r="E382" s="429"/>
      <c r="F382" s="429"/>
      <c r="G382" s="429"/>
      <c r="H382" s="429"/>
      <c r="I382" s="429" t="s">
        <v>106</v>
      </c>
      <c r="J382" s="430" t="s">
        <v>4503</v>
      </c>
      <c r="K382" s="429">
        <v>3700</v>
      </c>
      <c r="L382" s="429" t="s">
        <v>4479</v>
      </c>
      <c r="M382" s="429" t="s">
        <v>3849</v>
      </c>
      <c r="N382" s="429" t="s">
        <v>46</v>
      </c>
      <c r="O382" s="429">
        <v>20775</v>
      </c>
      <c r="P382" s="429">
        <v>11</v>
      </c>
      <c r="Q382" s="429"/>
      <c r="R382" s="429">
        <v>2</v>
      </c>
      <c r="S382" s="430">
        <v>0.75</v>
      </c>
      <c r="T382" s="430">
        <v>1</v>
      </c>
      <c r="U382" s="431"/>
      <c r="V382" s="1144"/>
      <c r="W382" s="447"/>
      <c r="X382" s="1139"/>
      <c r="Y382" s="1137"/>
      <c r="Z382" s="447"/>
      <c r="AA382" s="458">
        <v>42370</v>
      </c>
      <c r="AB382" s="447">
        <v>1</v>
      </c>
      <c r="AC382" s="447"/>
      <c r="AD382" s="458">
        <v>42370</v>
      </c>
    </row>
    <row r="383" spans="1:30" s="426" customFormat="1" x14ac:dyDescent="0.2">
      <c r="A383" s="423"/>
      <c r="B383" s="423"/>
      <c r="C383" s="423"/>
      <c r="D383" s="423"/>
      <c r="E383" s="423"/>
      <c r="F383" s="423"/>
      <c r="G383" s="423"/>
      <c r="H383" s="424" t="s">
        <v>856</v>
      </c>
      <c r="I383" s="423"/>
      <c r="J383" s="423"/>
      <c r="K383" s="423"/>
      <c r="L383" s="423"/>
      <c r="M383" s="423"/>
      <c r="N383" s="423"/>
      <c r="O383" s="423"/>
      <c r="P383" s="423"/>
      <c r="Q383" s="423"/>
      <c r="R383" s="423"/>
      <c r="S383" s="423"/>
      <c r="T383" s="423"/>
      <c r="U383" s="425"/>
      <c r="V383" s="445"/>
      <c r="W383" s="445"/>
      <c r="X383" s="450"/>
      <c r="Y383" s="468"/>
      <c r="Z383" s="445"/>
      <c r="AA383" s="457"/>
      <c r="AB383" s="454"/>
      <c r="AC383" s="454"/>
      <c r="AD383" s="457"/>
    </row>
    <row r="384" spans="1:30" s="433" customFormat="1" x14ac:dyDescent="0.25">
      <c r="A384" s="429">
        <v>9</v>
      </c>
      <c r="B384" s="429">
        <v>9335</v>
      </c>
      <c r="C384" s="429">
        <v>4</v>
      </c>
      <c r="D384" s="429"/>
      <c r="E384" s="429"/>
      <c r="F384" s="429"/>
      <c r="G384" s="429"/>
      <c r="H384" s="429"/>
      <c r="I384" s="429" t="s">
        <v>44</v>
      </c>
      <c r="J384" s="430" t="s">
        <v>4503</v>
      </c>
      <c r="K384" s="429">
        <v>3600</v>
      </c>
      <c r="L384" s="429" t="s">
        <v>4506</v>
      </c>
      <c r="M384" s="429" t="s">
        <v>3785</v>
      </c>
      <c r="N384" s="429" t="s">
        <v>46</v>
      </c>
      <c r="O384" s="429">
        <v>20776</v>
      </c>
      <c r="P384" s="429">
        <v>1</v>
      </c>
      <c r="Q384" s="429"/>
      <c r="R384" s="429">
        <v>2</v>
      </c>
      <c r="S384" s="430">
        <v>0.75</v>
      </c>
      <c r="T384" s="430">
        <v>1</v>
      </c>
      <c r="U384" s="431" t="s">
        <v>4507</v>
      </c>
      <c r="V384" s="447"/>
      <c r="W384" s="447"/>
      <c r="X384" s="451">
        <v>42452</v>
      </c>
      <c r="Y384" s="470" t="s">
        <v>4508</v>
      </c>
      <c r="Z384" s="447"/>
      <c r="AA384" s="458">
        <v>42430</v>
      </c>
      <c r="AB384" s="447"/>
      <c r="AC384" s="447"/>
      <c r="AD384" s="458">
        <v>42430</v>
      </c>
    </row>
    <row r="385" spans="1:30" s="433" customFormat="1" x14ac:dyDescent="0.25">
      <c r="A385" s="429">
        <v>9</v>
      </c>
      <c r="B385" s="429">
        <v>9336</v>
      </c>
      <c r="C385" s="429">
        <v>4</v>
      </c>
      <c r="D385" s="429"/>
      <c r="E385" s="429"/>
      <c r="F385" s="429"/>
      <c r="G385" s="429"/>
      <c r="H385" s="429"/>
      <c r="I385" s="429" t="s">
        <v>44</v>
      </c>
      <c r="J385" s="430" t="s">
        <v>4503</v>
      </c>
      <c r="K385" s="429">
        <v>3600</v>
      </c>
      <c r="L385" s="429" t="s">
        <v>4506</v>
      </c>
      <c r="M385" s="429" t="s">
        <v>3785</v>
      </c>
      <c r="N385" s="429" t="s">
        <v>46</v>
      </c>
      <c r="O385" s="429">
        <v>20776</v>
      </c>
      <c r="P385" s="429">
        <v>2</v>
      </c>
      <c r="Q385" s="429"/>
      <c r="R385" s="429">
        <v>2</v>
      </c>
      <c r="S385" s="430">
        <v>0.75</v>
      </c>
      <c r="T385" s="430">
        <v>1</v>
      </c>
      <c r="U385" s="431" t="s">
        <v>4507</v>
      </c>
      <c r="V385" s="447"/>
      <c r="W385" s="447"/>
      <c r="X385" s="451">
        <v>42452</v>
      </c>
      <c r="Y385" s="470" t="s">
        <v>4509</v>
      </c>
      <c r="Z385" s="447"/>
      <c r="AA385" s="458">
        <v>42430</v>
      </c>
      <c r="AB385" s="447"/>
      <c r="AC385" s="447"/>
      <c r="AD385" s="458">
        <v>42430</v>
      </c>
    </row>
    <row r="386" spans="1:30" s="433" customFormat="1" x14ac:dyDescent="0.25">
      <c r="A386" s="429">
        <v>9</v>
      </c>
      <c r="B386" s="429">
        <v>9337</v>
      </c>
      <c r="C386" s="429">
        <v>4</v>
      </c>
      <c r="D386" s="429"/>
      <c r="E386" s="429"/>
      <c r="F386" s="429"/>
      <c r="G386" s="429"/>
      <c r="H386" s="429"/>
      <c r="I386" s="429" t="s">
        <v>44</v>
      </c>
      <c r="J386" s="430" t="s">
        <v>4503</v>
      </c>
      <c r="K386" s="429">
        <v>3600</v>
      </c>
      <c r="L386" s="429" t="s">
        <v>4506</v>
      </c>
      <c r="M386" s="429" t="s">
        <v>3785</v>
      </c>
      <c r="N386" s="429" t="s">
        <v>46</v>
      </c>
      <c r="O386" s="429">
        <v>20776</v>
      </c>
      <c r="P386" s="429">
        <v>3</v>
      </c>
      <c r="Q386" s="429"/>
      <c r="R386" s="429">
        <v>2</v>
      </c>
      <c r="S386" s="430">
        <v>0.75</v>
      </c>
      <c r="T386" s="430">
        <v>1</v>
      </c>
      <c r="U386" s="431" t="s">
        <v>4507</v>
      </c>
      <c r="V386" s="447"/>
      <c r="W386" s="447"/>
      <c r="X386" s="451">
        <v>42452</v>
      </c>
      <c r="Y386" s="470" t="s">
        <v>4510</v>
      </c>
      <c r="Z386" s="447"/>
      <c r="AA386" s="458">
        <v>42430</v>
      </c>
      <c r="AB386" s="447"/>
      <c r="AC386" s="447"/>
      <c r="AD386" s="458">
        <v>42430</v>
      </c>
    </row>
    <row r="387" spans="1:30" s="433" customFormat="1" x14ac:dyDescent="0.25">
      <c r="A387" s="429">
        <v>9</v>
      </c>
      <c r="B387" s="429">
        <v>9293</v>
      </c>
      <c r="C387" s="429"/>
      <c r="D387" s="429"/>
      <c r="E387" s="429"/>
      <c r="F387" s="429"/>
      <c r="G387" s="429"/>
      <c r="H387" s="429"/>
      <c r="I387" s="429" t="s">
        <v>44</v>
      </c>
      <c r="J387" s="430" t="s">
        <v>4503</v>
      </c>
      <c r="K387" s="429">
        <v>3600</v>
      </c>
      <c r="L387" s="429" t="s">
        <v>4506</v>
      </c>
      <c r="M387" s="429" t="s">
        <v>3785</v>
      </c>
      <c r="N387" s="429" t="s">
        <v>46</v>
      </c>
      <c r="O387" s="429">
        <v>20776</v>
      </c>
      <c r="P387" s="429">
        <v>4</v>
      </c>
      <c r="Q387" s="429"/>
      <c r="R387" s="429">
        <v>2</v>
      </c>
      <c r="S387" s="430">
        <v>0.75</v>
      </c>
      <c r="T387" s="430">
        <v>1</v>
      </c>
      <c r="U387" s="431" t="s">
        <v>4507</v>
      </c>
      <c r="V387" s="447"/>
      <c r="W387" s="447"/>
      <c r="X387" s="451" t="s">
        <v>180</v>
      </c>
      <c r="Y387" s="470" t="s">
        <v>4511</v>
      </c>
      <c r="Z387" s="447"/>
      <c r="AA387" s="458" t="s">
        <v>182</v>
      </c>
      <c r="AB387" s="447"/>
      <c r="AC387" s="447"/>
      <c r="AD387" s="458" t="s">
        <v>182</v>
      </c>
    </row>
    <row r="388" spans="1:30" s="426" customFormat="1" x14ac:dyDescent="0.2">
      <c r="A388" s="423"/>
      <c r="B388" s="423"/>
      <c r="C388" s="423"/>
      <c r="D388" s="423"/>
      <c r="E388" s="423"/>
      <c r="F388" s="423"/>
      <c r="G388" s="423"/>
      <c r="H388" s="424" t="s">
        <v>856</v>
      </c>
      <c r="I388" s="423"/>
      <c r="J388" s="423"/>
      <c r="K388" s="423"/>
      <c r="L388" s="423"/>
      <c r="M388" s="423"/>
      <c r="N388" s="423"/>
      <c r="O388" s="423"/>
      <c r="P388" s="423"/>
      <c r="Q388" s="423"/>
      <c r="R388" s="423"/>
      <c r="S388" s="423"/>
      <c r="T388" s="423"/>
      <c r="U388" s="425"/>
      <c r="V388" s="445"/>
      <c r="W388" s="445"/>
      <c r="X388" s="450"/>
      <c r="Y388" s="468"/>
      <c r="Z388" s="445"/>
      <c r="AA388" s="457"/>
      <c r="AB388" s="454"/>
      <c r="AC388" s="454"/>
      <c r="AD388" s="457"/>
    </row>
    <row r="389" spans="1:30" s="433" customFormat="1" x14ac:dyDescent="0.25">
      <c r="A389" s="429">
        <v>9</v>
      </c>
      <c r="B389" s="429">
        <v>9338</v>
      </c>
      <c r="C389" s="436">
        <v>4</v>
      </c>
      <c r="D389" s="436"/>
      <c r="E389" s="436"/>
      <c r="F389" s="436"/>
      <c r="G389" s="436"/>
      <c r="H389" s="436"/>
      <c r="I389" s="436" t="s">
        <v>149</v>
      </c>
      <c r="J389" s="437" t="s">
        <v>4512</v>
      </c>
      <c r="K389" s="436">
        <v>1300</v>
      </c>
      <c r="L389" s="436" t="s">
        <v>4513</v>
      </c>
      <c r="M389" s="436" t="s">
        <v>4514</v>
      </c>
      <c r="N389" s="429" t="s">
        <v>46</v>
      </c>
      <c r="O389" s="436">
        <v>20765</v>
      </c>
      <c r="P389" s="436">
        <v>1</v>
      </c>
      <c r="Q389" s="436"/>
      <c r="R389" s="436">
        <v>2</v>
      </c>
      <c r="S389" s="437">
        <v>0.75</v>
      </c>
      <c r="T389" s="437">
        <v>1</v>
      </c>
      <c r="U389" s="438"/>
      <c r="V389" s="447"/>
      <c r="W389" s="447">
        <v>1</v>
      </c>
      <c r="X389" s="451">
        <v>42452</v>
      </c>
      <c r="Y389" s="470" t="s">
        <v>4515</v>
      </c>
      <c r="Z389" s="447"/>
      <c r="AA389" s="458">
        <v>42430</v>
      </c>
      <c r="AB389" s="447"/>
      <c r="AC389" s="447">
        <v>1</v>
      </c>
      <c r="AD389" s="458">
        <v>42430</v>
      </c>
    </row>
    <row r="390" spans="1:30" s="433" customFormat="1" x14ac:dyDescent="0.25">
      <c r="A390" s="429">
        <v>9</v>
      </c>
      <c r="B390" s="429">
        <v>9339</v>
      </c>
      <c r="C390" s="436">
        <v>4</v>
      </c>
      <c r="D390" s="436"/>
      <c r="E390" s="436"/>
      <c r="F390" s="436"/>
      <c r="G390" s="436"/>
      <c r="H390" s="436"/>
      <c r="I390" s="436" t="s">
        <v>149</v>
      </c>
      <c r="J390" s="437" t="s">
        <v>4512</v>
      </c>
      <c r="K390" s="436">
        <v>1300</v>
      </c>
      <c r="L390" s="436" t="s">
        <v>4513</v>
      </c>
      <c r="M390" s="436" t="s">
        <v>4514</v>
      </c>
      <c r="N390" s="429" t="s">
        <v>46</v>
      </c>
      <c r="O390" s="436">
        <v>20765</v>
      </c>
      <c r="P390" s="436">
        <v>2</v>
      </c>
      <c r="Q390" s="436"/>
      <c r="R390" s="436">
        <v>2</v>
      </c>
      <c r="S390" s="437">
        <v>0.75</v>
      </c>
      <c r="T390" s="437">
        <v>1</v>
      </c>
      <c r="U390" s="438"/>
      <c r="V390" s="447"/>
      <c r="W390" s="447">
        <v>1</v>
      </c>
      <c r="X390" s="451">
        <v>42452</v>
      </c>
      <c r="Y390" s="470" t="s">
        <v>4516</v>
      </c>
      <c r="Z390" s="447"/>
      <c r="AA390" s="458">
        <v>42430</v>
      </c>
      <c r="AB390" s="447"/>
      <c r="AC390" s="447">
        <v>1</v>
      </c>
      <c r="AD390" s="458">
        <v>42430</v>
      </c>
    </row>
    <row r="391" spans="1:30" s="433" customFormat="1" x14ac:dyDescent="0.25">
      <c r="A391" s="429">
        <v>9</v>
      </c>
      <c r="B391" s="429">
        <v>9340</v>
      </c>
      <c r="C391" s="436">
        <v>4</v>
      </c>
      <c r="D391" s="436"/>
      <c r="E391" s="436"/>
      <c r="F391" s="436"/>
      <c r="G391" s="436"/>
      <c r="H391" s="436"/>
      <c r="I391" s="436" t="s">
        <v>149</v>
      </c>
      <c r="J391" s="437" t="s">
        <v>4512</v>
      </c>
      <c r="K391" s="436">
        <v>1300</v>
      </c>
      <c r="L391" s="436" t="s">
        <v>4513</v>
      </c>
      <c r="M391" s="436" t="s">
        <v>4514</v>
      </c>
      <c r="N391" s="429" t="s">
        <v>46</v>
      </c>
      <c r="O391" s="436">
        <v>20765</v>
      </c>
      <c r="P391" s="436">
        <v>3</v>
      </c>
      <c r="Q391" s="436"/>
      <c r="R391" s="436">
        <v>2</v>
      </c>
      <c r="S391" s="437">
        <v>0.75</v>
      </c>
      <c r="T391" s="437">
        <v>1</v>
      </c>
      <c r="U391" s="438"/>
      <c r="V391" s="447"/>
      <c r="W391" s="447">
        <v>1</v>
      </c>
      <c r="X391" s="451">
        <v>42452</v>
      </c>
      <c r="Y391" s="470" t="s">
        <v>4517</v>
      </c>
      <c r="Z391" s="447"/>
      <c r="AA391" s="458">
        <v>42430</v>
      </c>
      <c r="AB391" s="447"/>
      <c r="AC391" s="447">
        <v>1</v>
      </c>
      <c r="AD391" s="458">
        <v>42430</v>
      </c>
    </row>
    <row r="392" spans="1:30" s="433" customFormat="1" x14ac:dyDescent="0.25">
      <c r="A392" s="429">
        <v>9</v>
      </c>
      <c r="B392" s="429">
        <v>9341</v>
      </c>
      <c r="C392" s="436">
        <v>4</v>
      </c>
      <c r="D392" s="436"/>
      <c r="E392" s="436"/>
      <c r="F392" s="436"/>
      <c r="G392" s="436"/>
      <c r="H392" s="436"/>
      <c r="I392" s="436" t="s">
        <v>149</v>
      </c>
      <c r="J392" s="437" t="s">
        <v>4512</v>
      </c>
      <c r="K392" s="436">
        <v>1300</v>
      </c>
      <c r="L392" s="436" t="s">
        <v>4513</v>
      </c>
      <c r="M392" s="436" t="s">
        <v>4514</v>
      </c>
      <c r="N392" s="429" t="s">
        <v>46</v>
      </c>
      <c r="O392" s="436">
        <v>20765</v>
      </c>
      <c r="P392" s="436">
        <v>4</v>
      </c>
      <c r="Q392" s="436"/>
      <c r="R392" s="436">
        <v>2</v>
      </c>
      <c r="S392" s="437">
        <v>0.75</v>
      </c>
      <c r="T392" s="437">
        <v>1</v>
      </c>
      <c r="U392" s="438"/>
      <c r="V392" s="447"/>
      <c r="W392" s="447">
        <v>1</v>
      </c>
      <c r="X392" s="451">
        <v>42452</v>
      </c>
      <c r="Y392" s="470" t="s">
        <v>4518</v>
      </c>
      <c r="Z392" s="447"/>
      <c r="AA392" s="458">
        <v>42430</v>
      </c>
      <c r="AB392" s="447"/>
      <c r="AC392" s="447">
        <v>1</v>
      </c>
      <c r="AD392" s="458">
        <v>42430</v>
      </c>
    </row>
    <row r="393" spans="1:30" s="426" customFormat="1" x14ac:dyDescent="0.2">
      <c r="A393" s="423"/>
      <c r="B393" s="423"/>
      <c r="C393" s="423"/>
      <c r="D393" s="423"/>
      <c r="E393" s="423"/>
      <c r="F393" s="423"/>
      <c r="G393" s="423"/>
      <c r="H393" s="424" t="s">
        <v>856</v>
      </c>
      <c r="I393" s="423"/>
      <c r="J393" s="423"/>
      <c r="K393" s="423"/>
      <c r="L393" s="423"/>
      <c r="M393" s="423"/>
      <c r="N393" s="423"/>
      <c r="O393" s="423"/>
      <c r="P393" s="423"/>
      <c r="Q393" s="423"/>
      <c r="R393" s="423"/>
      <c r="S393" s="423"/>
      <c r="T393" s="423"/>
      <c r="U393" s="425"/>
      <c r="V393" s="445"/>
      <c r="W393" s="445"/>
      <c r="X393" s="450"/>
      <c r="Y393" s="468"/>
      <c r="Z393" s="445"/>
      <c r="AA393" s="457"/>
      <c r="AB393" s="454"/>
      <c r="AC393" s="454"/>
      <c r="AD393" s="457"/>
    </row>
    <row r="394" spans="1:30" s="433" customFormat="1" x14ac:dyDescent="0.25">
      <c r="A394" s="429">
        <v>9</v>
      </c>
      <c r="B394" s="429">
        <v>9342</v>
      </c>
      <c r="C394" s="436">
        <v>4</v>
      </c>
      <c r="D394" s="436"/>
      <c r="E394" s="436"/>
      <c r="F394" s="436"/>
      <c r="G394" s="436"/>
      <c r="H394" s="436"/>
      <c r="I394" s="436" t="s">
        <v>149</v>
      </c>
      <c r="J394" s="437" t="s">
        <v>4512</v>
      </c>
      <c r="K394" s="436">
        <v>1400</v>
      </c>
      <c r="L394" s="436" t="s">
        <v>4514</v>
      </c>
      <c r="M394" s="436" t="s">
        <v>4478</v>
      </c>
      <c r="N394" s="429" t="s">
        <v>46</v>
      </c>
      <c r="O394" s="436">
        <v>20766</v>
      </c>
      <c r="P394" s="436">
        <v>1</v>
      </c>
      <c r="Q394" s="436"/>
      <c r="R394" s="436">
        <v>2</v>
      </c>
      <c r="S394" s="437">
        <v>0.75</v>
      </c>
      <c r="T394" s="437">
        <v>1</v>
      </c>
      <c r="U394" s="513"/>
      <c r="V394" s="447">
        <v>1</v>
      </c>
      <c r="W394" s="447"/>
      <c r="X394" s="451">
        <v>42312</v>
      </c>
      <c r="Y394" s="470" t="s">
        <v>4519</v>
      </c>
      <c r="Z394" s="447"/>
      <c r="AA394" s="458">
        <v>42309</v>
      </c>
      <c r="AB394" s="447">
        <v>1</v>
      </c>
      <c r="AC394" s="447"/>
      <c r="AD394" s="458">
        <v>42309</v>
      </c>
    </row>
    <row r="395" spans="1:30" s="433" customFormat="1" x14ac:dyDescent="0.25">
      <c r="A395" s="429">
        <v>9</v>
      </c>
      <c r="B395" s="429">
        <v>9343</v>
      </c>
      <c r="C395" s="436">
        <v>4</v>
      </c>
      <c r="D395" s="436"/>
      <c r="E395" s="436"/>
      <c r="F395" s="436"/>
      <c r="G395" s="436"/>
      <c r="H395" s="436"/>
      <c r="I395" s="436" t="s">
        <v>149</v>
      </c>
      <c r="J395" s="437" t="s">
        <v>4512</v>
      </c>
      <c r="K395" s="436">
        <v>1400</v>
      </c>
      <c r="L395" s="436" t="s">
        <v>4514</v>
      </c>
      <c r="M395" s="436" t="s">
        <v>4478</v>
      </c>
      <c r="N395" s="429" t="s">
        <v>46</v>
      </c>
      <c r="O395" s="436">
        <v>20766</v>
      </c>
      <c r="P395" s="436">
        <v>2</v>
      </c>
      <c r="Q395" s="436"/>
      <c r="R395" s="436">
        <v>2</v>
      </c>
      <c r="S395" s="437">
        <v>0.75</v>
      </c>
      <c r="T395" s="437">
        <v>1</v>
      </c>
      <c r="U395" s="513"/>
      <c r="V395" s="447">
        <v>1</v>
      </c>
      <c r="W395" s="447"/>
      <c r="X395" s="451">
        <v>42312</v>
      </c>
      <c r="Y395" s="470" t="s">
        <v>4420</v>
      </c>
      <c r="Z395" s="447"/>
      <c r="AA395" s="458">
        <v>42309</v>
      </c>
      <c r="AB395" s="447">
        <v>1</v>
      </c>
      <c r="AC395" s="447"/>
      <c r="AD395" s="458">
        <v>42309</v>
      </c>
    </row>
    <row r="396" spans="1:30" s="433" customFormat="1" x14ac:dyDescent="0.25">
      <c r="A396" s="429">
        <v>9</v>
      </c>
      <c r="B396" s="429">
        <v>9344</v>
      </c>
      <c r="C396" s="436">
        <v>4</v>
      </c>
      <c r="D396" s="436"/>
      <c r="E396" s="436"/>
      <c r="F396" s="436"/>
      <c r="G396" s="436"/>
      <c r="H396" s="436"/>
      <c r="I396" s="436" t="s">
        <v>149</v>
      </c>
      <c r="J396" s="437" t="s">
        <v>4512</v>
      </c>
      <c r="K396" s="436">
        <v>1400</v>
      </c>
      <c r="L396" s="436" t="s">
        <v>4514</v>
      </c>
      <c r="M396" s="436" t="s">
        <v>4478</v>
      </c>
      <c r="N396" s="429" t="s">
        <v>46</v>
      </c>
      <c r="O396" s="436">
        <v>20766</v>
      </c>
      <c r="P396" s="436">
        <v>3</v>
      </c>
      <c r="Q396" s="436"/>
      <c r="R396" s="436">
        <v>2</v>
      </c>
      <c r="S396" s="437">
        <v>0.75</v>
      </c>
      <c r="T396" s="437">
        <v>1</v>
      </c>
      <c r="U396" s="513"/>
      <c r="V396" s="1142">
        <v>1</v>
      </c>
      <c r="W396" s="447"/>
      <c r="X396" s="1140">
        <v>42312</v>
      </c>
      <c r="Y396" s="1141" t="s">
        <v>4520</v>
      </c>
      <c r="Z396" s="447"/>
      <c r="AA396" s="458">
        <v>42309</v>
      </c>
      <c r="AB396" s="447">
        <v>1</v>
      </c>
      <c r="AC396" s="447"/>
      <c r="AD396" s="458">
        <v>42309</v>
      </c>
    </row>
    <row r="397" spans="1:30" s="433" customFormat="1" x14ac:dyDescent="0.25">
      <c r="A397" s="429">
        <v>9</v>
      </c>
      <c r="B397" s="429">
        <v>9345</v>
      </c>
      <c r="C397" s="436">
        <v>4</v>
      </c>
      <c r="D397" s="436"/>
      <c r="E397" s="436"/>
      <c r="F397" s="436"/>
      <c r="G397" s="436"/>
      <c r="H397" s="436"/>
      <c r="I397" s="436" t="s">
        <v>149</v>
      </c>
      <c r="J397" s="437" t="s">
        <v>4512</v>
      </c>
      <c r="K397" s="436">
        <v>1400</v>
      </c>
      <c r="L397" s="436" t="s">
        <v>4514</v>
      </c>
      <c r="M397" s="436" t="s">
        <v>4478</v>
      </c>
      <c r="N397" s="429" t="s">
        <v>46</v>
      </c>
      <c r="O397" s="436">
        <v>20766</v>
      </c>
      <c r="P397" s="436">
        <v>4</v>
      </c>
      <c r="Q397" s="436"/>
      <c r="R397" s="436">
        <v>2</v>
      </c>
      <c r="S397" s="437">
        <v>0.75</v>
      </c>
      <c r="T397" s="437">
        <v>1</v>
      </c>
      <c r="U397" s="513"/>
      <c r="V397" s="1142"/>
      <c r="W397" s="447"/>
      <c r="X397" s="1138"/>
      <c r="Y397" s="1136"/>
      <c r="Z397" s="447"/>
      <c r="AA397" s="458">
        <v>42309</v>
      </c>
      <c r="AB397" s="447">
        <v>1</v>
      </c>
      <c r="AC397" s="447"/>
      <c r="AD397" s="458">
        <v>42309</v>
      </c>
    </row>
    <row r="398" spans="1:30" s="433" customFormat="1" x14ac:dyDescent="0.25">
      <c r="A398" s="429">
        <v>9</v>
      </c>
      <c r="B398" s="429">
        <v>9346</v>
      </c>
      <c r="C398" s="436">
        <v>4</v>
      </c>
      <c r="D398" s="436"/>
      <c r="E398" s="436"/>
      <c r="F398" s="436"/>
      <c r="G398" s="436"/>
      <c r="H398" s="436"/>
      <c r="I398" s="436" t="s">
        <v>149</v>
      </c>
      <c r="J398" s="437" t="s">
        <v>4512</v>
      </c>
      <c r="K398" s="436">
        <v>1400</v>
      </c>
      <c r="L398" s="436" t="s">
        <v>4514</v>
      </c>
      <c r="M398" s="436" t="s">
        <v>4478</v>
      </c>
      <c r="N398" s="429" t="s">
        <v>46</v>
      </c>
      <c r="O398" s="436">
        <v>20766</v>
      </c>
      <c r="P398" s="436">
        <v>5</v>
      </c>
      <c r="Q398" s="436"/>
      <c r="R398" s="436">
        <v>2</v>
      </c>
      <c r="S398" s="437">
        <v>0.75</v>
      </c>
      <c r="T398" s="437">
        <v>1</v>
      </c>
      <c r="U398" s="513"/>
      <c r="V398" s="1142"/>
      <c r="W398" s="447"/>
      <c r="X398" s="1138"/>
      <c r="Y398" s="1136"/>
      <c r="Z398" s="447"/>
      <c r="AA398" s="458">
        <v>42309</v>
      </c>
      <c r="AB398" s="447">
        <v>1</v>
      </c>
      <c r="AC398" s="447"/>
      <c r="AD398" s="458">
        <v>42309</v>
      </c>
    </row>
    <row r="399" spans="1:30" s="433" customFormat="1" x14ac:dyDescent="0.25">
      <c r="A399" s="429">
        <v>9</v>
      </c>
      <c r="B399" s="429">
        <v>9347</v>
      </c>
      <c r="C399" s="436">
        <v>4</v>
      </c>
      <c r="D399" s="436"/>
      <c r="E399" s="436"/>
      <c r="F399" s="436"/>
      <c r="G399" s="436"/>
      <c r="H399" s="436"/>
      <c r="I399" s="436" t="s">
        <v>149</v>
      </c>
      <c r="J399" s="437" t="s">
        <v>4512</v>
      </c>
      <c r="K399" s="436">
        <v>1400</v>
      </c>
      <c r="L399" s="436" t="s">
        <v>4514</v>
      </c>
      <c r="M399" s="436" t="s">
        <v>4478</v>
      </c>
      <c r="N399" s="429" t="s">
        <v>46</v>
      </c>
      <c r="O399" s="436">
        <v>20766</v>
      </c>
      <c r="P399" s="436">
        <v>6</v>
      </c>
      <c r="Q399" s="436"/>
      <c r="R399" s="436">
        <v>2</v>
      </c>
      <c r="S399" s="437">
        <v>0.75</v>
      </c>
      <c r="T399" s="437">
        <v>1</v>
      </c>
      <c r="U399" s="513"/>
      <c r="V399" s="1142"/>
      <c r="W399" s="447"/>
      <c r="X399" s="1138"/>
      <c r="Y399" s="1136"/>
      <c r="Z399" s="447"/>
      <c r="AA399" s="458">
        <v>42309</v>
      </c>
      <c r="AB399" s="447">
        <v>1</v>
      </c>
      <c r="AC399" s="447"/>
      <c r="AD399" s="458">
        <v>42309</v>
      </c>
    </row>
    <row r="400" spans="1:30" s="433" customFormat="1" x14ac:dyDescent="0.25">
      <c r="A400" s="429">
        <v>9</v>
      </c>
      <c r="B400" s="429">
        <v>9348</v>
      </c>
      <c r="C400" s="436">
        <v>4</v>
      </c>
      <c r="D400" s="436"/>
      <c r="E400" s="436"/>
      <c r="F400" s="436"/>
      <c r="G400" s="436"/>
      <c r="H400" s="436"/>
      <c r="I400" s="436" t="s">
        <v>149</v>
      </c>
      <c r="J400" s="437" t="s">
        <v>4512</v>
      </c>
      <c r="K400" s="436">
        <v>1400</v>
      </c>
      <c r="L400" s="436" t="s">
        <v>4514</v>
      </c>
      <c r="M400" s="436" t="s">
        <v>4478</v>
      </c>
      <c r="N400" s="429" t="s">
        <v>46</v>
      </c>
      <c r="O400" s="436">
        <v>20766</v>
      </c>
      <c r="P400" s="436">
        <v>7</v>
      </c>
      <c r="Q400" s="436"/>
      <c r="R400" s="436">
        <v>2</v>
      </c>
      <c r="S400" s="437">
        <v>0.75</v>
      </c>
      <c r="T400" s="437">
        <v>1</v>
      </c>
      <c r="U400" s="513"/>
      <c r="V400" s="1142"/>
      <c r="W400" s="447"/>
      <c r="X400" s="1138"/>
      <c r="Y400" s="1136"/>
      <c r="Z400" s="447"/>
      <c r="AA400" s="458">
        <v>42309</v>
      </c>
      <c r="AB400" s="447">
        <v>1</v>
      </c>
      <c r="AC400" s="447"/>
      <c r="AD400" s="458">
        <v>42309</v>
      </c>
    </row>
    <row r="401" spans="1:30" s="433" customFormat="1" x14ac:dyDescent="0.25">
      <c r="A401" s="429">
        <v>9</v>
      </c>
      <c r="B401" s="429">
        <v>9349</v>
      </c>
      <c r="C401" s="436">
        <v>4</v>
      </c>
      <c r="D401" s="436"/>
      <c r="E401" s="436"/>
      <c r="F401" s="436"/>
      <c r="G401" s="436"/>
      <c r="H401" s="436"/>
      <c r="I401" s="436" t="s">
        <v>149</v>
      </c>
      <c r="J401" s="437" t="s">
        <v>4512</v>
      </c>
      <c r="K401" s="436">
        <v>1400</v>
      </c>
      <c r="L401" s="436" t="s">
        <v>4514</v>
      </c>
      <c r="M401" s="436" t="s">
        <v>4478</v>
      </c>
      <c r="N401" s="429" t="s">
        <v>46</v>
      </c>
      <c r="O401" s="436">
        <v>20766</v>
      </c>
      <c r="P401" s="436">
        <v>8</v>
      </c>
      <c r="Q401" s="436"/>
      <c r="R401" s="436">
        <v>2</v>
      </c>
      <c r="S401" s="437">
        <v>0.75</v>
      </c>
      <c r="T401" s="437">
        <v>1</v>
      </c>
      <c r="U401" s="513"/>
      <c r="V401" s="1142"/>
      <c r="W401" s="447"/>
      <c r="X401" s="1138"/>
      <c r="Y401" s="1136"/>
      <c r="Z401" s="447"/>
      <c r="AA401" s="458">
        <v>42309</v>
      </c>
      <c r="AB401" s="447">
        <v>1</v>
      </c>
      <c r="AC401" s="447"/>
      <c r="AD401" s="458">
        <v>42309</v>
      </c>
    </row>
    <row r="402" spans="1:30" s="433" customFormat="1" x14ac:dyDescent="0.25">
      <c r="A402" s="429">
        <v>9</v>
      </c>
      <c r="B402" s="429">
        <v>9350</v>
      </c>
      <c r="C402" s="436">
        <v>4</v>
      </c>
      <c r="D402" s="436"/>
      <c r="E402" s="436"/>
      <c r="F402" s="436"/>
      <c r="G402" s="436"/>
      <c r="H402" s="436"/>
      <c r="I402" s="436" t="s">
        <v>149</v>
      </c>
      <c r="J402" s="437" t="s">
        <v>4512</v>
      </c>
      <c r="K402" s="436">
        <v>1400</v>
      </c>
      <c r="L402" s="436" t="s">
        <v>4514</v>
      </c>
      <c r="M402" s="436" t="s">
        <v>4478</v>
      </c>
      <c r="N402" s="429" t="s">
        <v>46</v>
      </c>
      <c r="O402" s="436">
        <v>20766</v>
      </c>
      <c r="P402" s="436">
        <v>9</v>
      </c>
      <c r="Q402" s="436"/>
      <c r="R402" s="436">
        <v>2</v>
      </c>
      <c r="S402" s="437">
        <v>0.75</v>
      </c>
      <c r="T402" s="437">
        <v>1</v>
      </c>
      <c r="U402" s="513"/>
      <c r="V402" s="1142"/>
      <c r="W402" s="447"/>
      <c r="X402" s="1138"/>
      <c r="Y402" s="1136"/>
      <c r="Z402" s="447"/>
      <c r="AA402" s="458">
        <v>42309</v>
      </c>
      <c r="AB402" s="447">
        <v>1</v>
      </c>
      <c r="AC402" s="447"/>
      <c r="AD402" s="458">
        <v>42309</v>
      </c>
    </row>
    <row r="403" spans="1:30" s="433" customFormat="1" x14ac:dyDescent="0.25">
      <c r="A403" s="429">
        <v>9</v>
      </c>
      <c r="B403" s="429">
        <v>9351</v>
      </c>
      <c r="C403" s="436">
        <v>4</v>
      </c>
      <c r="D403" s="436"/>
      <c r="E403" s="436"/>
      <c r="F403" s="436"/>
      <c r="G403" s="436"/>
      <c r="H403" s="436"/>
      <c r="I403" s="436" t="s">
        <v>149</v>
      </c>
      <c r="J403" s="437" t="s">
        <v>4512</v>
      </c>
      <c r="K403" s="436">
        <v>1400</v>
      </c>
      <c r="L403" s="436" t="s">
        <v>4514</v>
      </c>
      <c r="M403" s="436" t="s">
        <v>4478</v>
      </c>
      <c r="N403" s="429" t="s">
        <v>46</v>
      </c>
      <c r="O403" s="436">
        <v>20766</v>
      </c>
      <c r="P403" s="436">
        <v>10</v>
      </c>
      <c r="Q403" s="436"/>
      <c r="R403" s="436">
        <v>2</v>
      </c>
      <c r="S403" s="437">
        <v>0.75</v>
      </c>
      <c r="T403" s="437">
        <v>1</v>
      </c>
      <c r="U403" s="513"/>
      <c r="V403" s="1142"/>
      <c r="W403" s="447"/>
      <c r="X403" s="1138"/>
      <c r="Y403" s="1136"/>
      <c r="Z403" s="447"/>
      <c r="AA403" s="458">
        <v>42309</v>
      </c>
      <c r="AB403" s="447">
        <v>1</v>
      </c>
      <c r="AC403" s="447"/>
      <c r="AD403" s="458">
        <v>42309</v>
      </c>
    </row>
    <row r="404" spans="1:30" s="433" customFormat="1" x14ac:dyDescent="0.25">
      <c r="A404" s="429">
        <v>9</v>
      </c>
      <c r="B404" s="429">
        <v>9352</v>
      </c>
      <c r="C404" s="436">
        <v>4</v>
      </c>
      <c r="D404" s="436"/>
      <c r="E404" s="436"/>
      <c r="F404" s="436"/>
      <c r="G404" s="436"/>
      <c r="H404" s="436"/>
      <c r="I404" s="436" t="s">
        <v>149</v>
      </c>
      <c r="J404" s="437" t="s">
        <v>4512</v>
      </c>
      <c r="K404" s="436">
        <v>1400</v>
      </c>
      <c r="L404" s="436" t="s">
        <v>4514</v>
      </c>
      <c r="M404" s="436" t="s">
        <v>4478</v>
      </c>
      <c r="N404" s="429" t="s">
        <v>46</v>
      </c>
      <c r="O404" s="436">
        <v>20766</v>
      </c>
      <c r="P404" s="436">
        <v>11</v>
      </c>
      <c r="Q404" s="436"/>
      <c r="R404" s="436">
        <v>2</v>
      </c>
      <c r="S404" s="437">
        <v>0.75</v>
      </c>
      <c r="T404" s="437">
        <v>1</v>
      </c>
      <c r="U404" s="513"/>
      <c r="V404" s="1142"/>
      <c r="W404" s="447"/>
      <c r="X404" s="1138"/>
      <c r="Y404" s="1136"/>
      <c r="Z404" s="447"/>
      <c r="AA404" s="458">
        <v>42309</v>
      </c>
      <c r="AB404" s="447">
        <v>1</v>
      </c>
      <c r="AC404" s="447"/>
      <c r="AD404" s="458">
        <v>42309</v>
      </c>
    </row>
    <row r="405" spans="1:30" s="433" customFormat="1" x14ac:dyDescent="0.25">
      <c r="A405" s="429">
        <v>9</v>
      </c>
      <c r="B405" s="429">
        <v>9353</v>
      </c>
      <c r="C405" s="436">
        <v>4</v>
      </c>
      <c r="D405" s="436"/>
      <c r="E405" s="436"/>
      <c r="F405" s="436"/>
      <c r="G405" s="436"/>
      <c r="H405" s="436"/>
      <c r="I405" s="436" t="s">
        <v>149</v>
      </c>
      <c r="J405" s="437" t="s">
        <v>4512</v>
      </c>
      <c r="K405" s="436">
        <v>1400</v>
      </c>
      <c r="L405" s="436" t="s">
        <v>4514</v>
      </c>
      <c r="M405" s="436" t="s">
        <v>4478</v>
      </c>
      <c r="N405" s="429" t="s">
        <v>46</v>
      </c>
      <c r="O405" s="436">
        <v>20766</v>
      </c>
      <c r="P405" s="436">
        <v>12</v>
      </c>
      <c r="Q405" s="436"/>
      <c r="R405" s="436">
        <v>2</v>
      </c>
      <c r="S405" s="437">
        <v>0.75</v>
      </c>
      <c r="T405" s="437">
        <v>1</v>
      </c>
      <c r="U405" s="513"/>
      <c r="V405" s="1142"/>
      <c r="W405" s="447"/>
      <c r="X405" s="1138"/>
      <c r="Y405" s="1136"/>
      <c r="Z405" s="447"/>
      <c r="AA405" s="458">
        <v>42309</v>
      </c>
      <c r="AB405" s="447">
        <v>1</v>
      </c>
      <c r="AC405" s="447"/>
      <c r="AD405" s="458">
        <v>42309</v>
      </c>
    </row>
    <row r="406" spans="1:30" s="433" customFormat="1" x14ac:dyDescent="0.25">
      <c r="A406" s="429">
        <v>9</v>
      </c>
      <c r="B406" s="429">
        <v>9354</v>
      </c>
      <c r="C406" s="436">
        <v>4</v>
      </c>
      <c r="D406" s="436"/>
      <c r="E406" s="436"/>
      <c r="F406" s="436"/>
      <c r="G406" s="436"/>
      <c r="H406" s="436"/>
      <c r="I406" s="436" t="s">
        <v>149</v>
      </c>
      <c r="J406" s="437" t="s">
        <v>4512</v>
      </c>
      <c r="K406" s="436">
        <v>1400</v>
      </c>
      <c r="L406" s="436" t="s">
        <v>4514</v>
      </c>
      <c r="M406" s="436" t="s">
        <v>4478</v>
      </c>
      <c r="N406" s="429" t="s">
        <v>46</v>
      </c>
      <c r="O406" s="436">
        <v>20766</v>
      </c>
      <c r="P406" s="436">
        <v>13</v>
      </c>
      <c r="Q406" s="436"/>
      <c r="R406" s="436">
        <v>2</v>
      </c>
      <c r="S406" s="437">
        <v>0.75</v>
      </c>
      <c r="T406" s="437">
        <v>1</v>
      </c>
      <c r="U406" s="513"/>
      <c r="V406" s="1142"/>
      <c r="W406" s="447"/>
      <c r="X406" s="1138"/>
      <c r="Y406" s="1136"/>
      <c r="Z406" s="447"/>
      <c r="AA406" s="458">
        <v>42309</v>
      </c>
      <c r="AB406" s="447">
        <v>1</v>
      </c>
      <c r="AC406" s="447"/>
      <c r="AD406" s="458">
        <v>42309</v>
      </c>
    </row>
    <row r="407" spans="1:30" s="433" customFormat="1" x14ac:dyDescent="0.25">
      <c r="A407" s="429">
        <v>9</v>
      </c>
      <c r="B407" s="429">
        <v>9355</v>
      </c>
      <c r="C407" s="436">
        <v>4</v>
      </c>
      <c r="D407" s="436"/>
      <c r="E407" s="436"/>
      <c r="F407" s="436"/>
      <c r="G407" s="436"/>
      <c r="H407" s="436"/>
      <c r="I407" s="436" t="s">
        <v>149</v>
      </c>
      <c r="J407" s="437" t="s">
        <v>4512</v>
      </c>
      <c r="K407" s="436">
        <v>1400</v>
      </c>
      <c r="L407" s="436" t="s">
        <v>4514</v>
      </c>
      <c r="M407" s="436" t="s">
        <v>4478</v>
      </c>
      <c r="N407" s="429" t="s">
        <v>46</v>
      </c>
      <c r="O407" s="436">
        <v>20766</v>
      </c>
      <c r="P407" s="436">
        <v>14</v>
      </c>
      <c r="Q407" s="436"/>
      <c r="R407" s="436">
        <v>2</v>
      </c>
      <c r="S407" s="437">
        <v>0.75</v>
      </c>
      <c r="T407" s="437">
        <v>1</v>
      </c>
      <c r="U407" s="513"/>
      <c r="V407" s="1142"/>
      <c r="W407" s="447"/>
      <c r="X407" s="1138"/>
      <c r="Y407" s="1136"/>
      <c r="Z407" s="447"/>
      <c r="AA407" s="458">
        <v>42309</v>
      </c>
      <c r="AB407" s="447">
        <v>1</v>
      </c>
      <c r="AC407" s="447"/>
      <c r="AD407" s="458">
        <v>42309</v>
      </c>
    </row>
    <row r="408" spans="1:30" s="433" customFormat="1" x14ac:dyDescent="0.25">
      <c r="A408" s="429">
        <v>9</v>
      </c>
      <c r="B408" s="429">
        <v>9356</v>
      </c>
      <c r="C408" s="436">
        <v>4</v>
      </c>
      <c r="D408" s="436"/>
      <c r="E408" s="436"/>
      <c r="F408" s="436"/>
      <c r="G408" s="436"/>
      <c r="H408" s="436"/>
      <c r="I408" s="436" t="s">
        <v>149</v>
      </c>
      <c r="J408" s="437" t="s">
        <v>4512</v>
      </c>
      <c r="K408" s="436">
        <v>1400</v>
      </c>
      <c r="L408" s="436" t="s">
        <v>4514</v>
      </c>
      <c r="M408" s="436" t="s">
        <v>4478</v>
      </c>
      <c r="N408" s="429" t="s">
        <v>46</v>
      </c>
      <c r="O408" s="436">
        <v>20766</v>
      </c>
      <c r="P408" s="436">
        <v>15</v>
      </c>
      <c r="Q408" s="436"/>
      <c r="R408" s="436">
        <v>2</v>
      </c>
      <c r="S408" s="437">
        <v>0.75</v>
      </c>
      <c r="T408" s="437">
        <v>1</v>
      </c>
      <c r="U408" s="513"/>
      <c r="V408" s="1142"/>
      <c r="W408" s="447"/>
      <c r="X408" s="1138"/>
      <c r="Y408" s="1136"/>
      <c r="Z408" s="447"/>
      <c r="AA408" s="458">
        <v>42309</v>
      </c>
      <c r="AB408" s="447">
        <v>1</v>
      </c>
      <c r="AC408" s="447"/>
      <c r="AD408" s="458">
        <v>42309</v>
      </c>
    </row>
    <row r="409" spans="1:30" s="433" customFormat="1" x14ac:dyDescent="0.25">
      <c r="A409" s="429">
        <v>9</v>
      </c>
      <c r="B409" s="429">
        <v>9357</v>
      </c>
      <c r="C409" s="436">
        <v>4</v>
      </c>
      <c r="D409" s="436"/>
      <c r="E409" s="436"/>
      <c r="F409" s="436"/>
      <c r="G409" s="436"/>
      <c r="H409" s="436"/>
      <c r="I409" s="436" t="s">
        <v>149</v>
      </c>
      <c r="J409" s="437" t="s">
        <v>4512</v>
      </c>
      <c r="K409" s="436">
        <v>1400</v>
      </c>
      <c r="L409" s="436" t="s">
        <v>4514</v>
      </c>
      <c r="M409" s="436" t="s">
        <v>4478</v>
      </c>
      <c r="N409" s="429" t="s">
        <v>46</v>
      </c>
      <c r="O409" s="436">
        <v>20766</v>
      </c>
      <c r="P409" s="436">
        <v>16</v>
      </c>
      <c r="Q409" s="436"/>
      <c r="R409" s="436">
        <v>2</v>
      </c>
      <c r="S409" s="437">
        <v>0.75</v>
      </c>
      <c r="T409" s="437">
        <v>1</v>
      </c>
      <c r="U409" s="513"/>
      <c r="V409" s="1142"/>
      <c r="W409" s="447"/>
      <c r="X409" s="1138"/>
      <c r="Y409" s="1136"/>
      <c r="Z409" s="447"/>
      <c r="AA409" s="458">
        <v>42309</v>
      </c>
      <c r="AB409" s="447">
        <v>1</v>
      </c>
      <c r="AC409" s="447"/>
      <c r="AD409" s="458">
        <v>42309</v>
      </c>
    </row>
    <row r="410" spans="1:30" s="433" customFormat="1" x14ac:dyDescent="0.25">
      <c r="A410" s="429">
        <v>9</v>
      </c>
      <c r="B410" s="429">
        <v>9358</v>
      </c>
      <c r="C410" s="436">
        <v>4</v>
      </c>
      <c r="D410" s="436"/>
      <c r="E410" s="436"/>
      <c r="F410" s="436"/>
      <c r="G410" s="436"/>
      <c r="H410" s="436"/>
      <c r="I410" s="436" t="s">
        <v>149</v>
      </c>
      <c r="J410" s="437" t="s">
        <v>4512</v>
      </c>
      <c r="K410" s="436">
        <v>1400</v>
      </c>
      <c r="L410" s="436" t="s">
        <v>4514</v>
      </c>
      <c r="M410" s="436" t="s">
        <v>4478</v>
      </c>
      <c r="N410" s="429" t="s">
        <v>46</v>
      </c>
      <c r="O410" s="436">
        <v>20766</v>
      </c>
      <c r="P410" s="436">
        <v>17</v>
      </c>
      <c r="Q410" s="436"/>
      <c r="R410" s="436">
        <v>2</v>
      </c>
      <c r="S410" s="437">
        <v>0.75</v>
      </c>
      <c r="T410" s="437">
        <v>1</v>
      </c>
      <c r="U410" s="513"/>
      <c r="V410" s="1142"/>
      <c r="W410" s="447"/>
      <c r="X410" s="1138"/>
      <c r="Y410" s="1136"/>
      <c r="Z410" s="447"/>
      <c r="AA410" s="458">
        <v>42309</v>
      </c>
      <c r="AB410" s="447">
        <v>1</v>
      </c>
      <c r="AC410" s="447"/>
      <c r="AD410" s="458">
        <v>42309</v>
      </c>
    </row>
    <row r="411" spans="1:30" s="433" customFormat="1" x14ac:dyDescent="0.25">
      <c r="A411" s="429">
        <v>9</v>
      </c>
      <c r="B411" s="429">
        <v>9359</v>
      </c>
      <c r="C411" s="436">
        <v>4</v>
      </c>
      <c r="D411" s="436"/>
      <c r="E411" s="436"/>
      <c r="F411" s="436"/>
      <c r="G411" s="436"/>
      <c r="H411" s="436"/>
      <c r="I411" s="436" t="s">
        <v>149</v>
      </c>
      <c r="J411" s="437" t="s">
        <v>4512</v>
      </c>
      <c r="K411" s="436">
        <v>1400</v>
      </c>
      <c r="L411" s="436" t="s">
        <v>4514</v>
      </c>
      <c r="M411" s="436" t="s">
        <v>4478</v>
      </c>
      <c r="N411" s="429" t="s">
        <v>46</v>
      </c>
      <c r="O411" s="436">
        <v>20766</v>
      </c>
      <c r="P411" s="436">
        <v>18</v>
      </c>
      <c r="Q411" s="436"/>
      <c r="R411" s="436">
        <v>2</v>
      </c>
      <c r="S411" s="437">
        <v>0.75</v>
      </c>
      <c r="T411" s="437">
        <v>1</v>
      </c>
      <c r="U411" s="513"/>
      <c r="V411" s="1142"/>
      <c r="W411" s="447"/>
      <c r="X411" s="1138"/>
      <c r="Y411" s="1136"/>
      <c r="Z411" s="447"/>
      <c r="AA411" s="458">
        <v>42309</v>
      </c>
      <c r="AB411" s="447">
        <v>1</v>
      </c>
      <c r="AC411" s="447"/>
      <c r="AD411" s="458">
        <v>42309</v>
      </c>
    </row>
    <row r="412" spans="1:30" s="433" customFormat="1" x14ac:dyDescent="0.25">
      <c r="A412" s="429">
        <v>9</v>
      </c>
      <c r="B412" s="429">
        <v>9360</v>
      </c>
      <c r="C412" s="436">
        <v>4</v>
      </c>
      <c r="D412" s="436"/>
      <c r="E412" s="436"/>
      <c r="F412" s="436"/>
      <c r="G412" s="436"/>
      <c r="H412" s="436"/>
      <c r="I412" s="436" t="s">
        <v>149</v>
      </c>
      <c r="J412" s="437" t="s">
        <v>4512</v>
      </c>
      <c r="K412" s="436">
        <v>1400</v>
      </c>
      <c r="L412" s="436" t="s">
        <v>4514</v>
      </c>
      <c r="M412" s="436" t="s">
        <v>4478</v>
      </c>
      <c r="N412" s="429" t="s">
        <v>46</v>
      </c>
      <c r="O412" s="436">
        <v>20766</v>
      </c>
      <c r="P412" s="436">
        <v>19</v>
      </c>
      <c r="Q412" s="436"/>
      <c r="R412" s="436">
        <v>2</v>
      </c>
      <c r="S412" s="437">
        <v>0.75</v>
      </c>
      <c r="T412" s="437">
        <v>1</v>
      </c>
      <c r="U412" s="513"/>
      <c r="V412" s="1142"/>
      <c r="W412" s="447"/>
      <c r="X412" s="1138"/>
      <c r="Y412" s="1136"/>
      <c r="Z412" s="447"/>
      <c r="AA412" s="458">
        <v>42309</v>
      </c>
      <c r="AB412" s="447">
        <v>1</v>
      </c>
      <c r="AC412" s="447"/>
      <c r="AD412" s="458">
        <v>42309</v>
      </c>
    </row>
    <row r="413" spans="1:30" s="433" customFormat="1" x14ac:dyDescent="0.25">
      <c r="A413" s="429">
        <v>9</v>
      </c>
      <c r="B413" s="429">
        <v>9361</v>
      </c>
      <c r="C413" s="436">
        <v>4</v>
      </c>
      <c r="D413" s="436"/>
      <c r="E413" s="436"/>
      <c r="F413" s="436"/>
      <c r="G413" s="436"/>
      <c r="H413" s="436"/>
      <c r="I413" s="436" t="s">
        <v>149</v>
      </c>
      <c r="J413" s="437" t="s">
        <v>4512</v>
      </c>
      <c r="K413" s="436">
        <v>1400</v>
      </c>
      <c r="L413" s="436" t="s">
        <v>4514</v>
      </c>
      <c r="M413" s="436" t="s">
        <v>4478</v>
      </c>
      <c r="N413" s="429" t="s">
        <v>46</v>
      </c>
      <c r="O413" s="436">
        <v>20766</v>
      </c>
      <c r="P413" s="436">
        <v>20</v>
      </c>
      <c r="Q413" s="436"/>
      <c r="R413" s="436">
        <v>2</v>
      </c>
      <c r="S413" s="437">
        <v>0.75</v>
      </c>
      <c r="T413" s="437">
        <v>1</v>
      </c>
      <c r="U413" s="513"/>
      <c r="V413" s="1142"/>
      <c r="W413" s="447"/>
      <c r="X413" s="1138"/>
      <c r="Y413" s="1136"/>
      <c r="Z413" s="447"/>
      <c r="AA413" s="458">
        <v>42309</v>
      </c>
      <c r="AB413" s="447">
        <v>1</v>
      </c>
      <c r="AC413" s="447"/>
      <c r="AD413" s="458">
        <v>42309</v>
      </c>
    </row>
    <row r="414" spans="1:30" s="433" customFormat="1" x14ac:dyDescent="0.25">
      <c r="A414" s="429">
        <v>9</v>
      </c>
      <c r="B414" s="429">
        <v>9362</v>
      </c>
      <c r="C414" s="436">
        <v>4</v>
      </c>
      <c r="D414" s="436"/>
      <c r="E414" s="436"/>
      <c r="F414" s="436"/>
      <c r="G414" s="436"/>
      <c r="H414" s="436"/>
      <c r="I414" s="436" t="s">
        <v>149</v>
      </c>
      <c r="J414" s="437" t="s">
        <v>4512</v>
      </c>
      <c r="K414" s="436">
        <v>1400</v>
      </c>
      <c r="L414" s="436" t="s">
        <v>4514</v>
      </c>
      <c r="M414" s="436" t="s">
        <v>4478</v>
      </c>
      <c r="N414" s="429" t="s">
        <v>46</v>
      </c>
      <c r="O414" s="436">
        <v>20766</v>
      </c>
      <c r="P414" s="436">
        <v>21</v>
      </c>
      <c r="Q414" s="436"/>
      <c r="R414" s="436">
        <v>2</v>
      </c>
      <c r="S414" s="437">
        <v>0.75</v>
      </c>
      <c r="T414" s="437">
        <v>1</v>
      </c>
      <c r="U414" s="513"/>
      <c r="V414" s="1142"/>
      <c r="W414" s="447"/>
      <c r="X414" s="1138"/>
      <c r="Y414" s="1136"/>
      <c r="Z414" s="447"/>
      <c r="AA414" s="458">
        <v>42309</v>
      </c>
      <c r="AB414" s="447">
        <v>1</v>
      </c>
      <c r="AC414" s="447"/>
      <c r="AD414" s="458">
        <v>42309</v>
      </c>
    </row>
    <row r="415" spans="1:30" s="433" customFormat="1" x14ac:dyDescent="0.25">
      <c r="A415" s="429">
        <v>9</v>
      </c>
      <c r="B415" s="429">
        <v>9363</v>
      </c>
      <c r="C415" s="436">
        <v>4</v>
      </c>
      <c r="D415" s="436"/>
      <c r="E415" s="436"/>
      <c r="F415" s="436"/>
      <c r="G415" s="436"/>
      <c r="H415" s="436"/>
      <c r="I415" s="436" t="s">
        <v>149</v>
      </c>
      <c r="J415" s="437" t="s">
        <v>4512</v>
      </c>
      <c r="K415" s="436">
        <v>1400</v>
      </c>
      <c r="L415" s="436" t="s">
        <v>4514</v>
      </c>
      <c r="M415" s="436" t="s">
        <v>4478</v>
      </c>
      <c r="N415" s="429" t="s">
        <v>46</v>
      </c>
      <c r="O415" s="436">
        <v>20766</v>
      </c>
      <c r="P415" s="436">
        <v>22</v>
      </c>
      <c r="Q415" s="436"/>
      <c r="R415" s="436">
        <v>2</v>
      </c>
      <c r="S415" s="437">
        <v>0.75</v>
      </c>
      <c r="T415" s="437">
        <v>1</v>
      </c>
      <c r="U415" s="513"/>
      <c r="V415" s="1142"/>
      <c r="W415" s="447"/>
      <c r="X415" s="1139"/>
      <c r="Y415" s="1137"/>
      <c r="Z415" s="447"/>
      <c r="AA415" s="458">
        <v>42309</v>
      </c>
      <c r="AB415" s="447">
        <v>1</v>
      </c>
      <c r="AC415" s="447"/>
      <c r="AD415" s="458">
        <v>42309</v>
      </c>
    </row>
    <row r="416" spans="1:30" s="442" customFormat="1" x14ac:dyDescent="0.25">
      <c r="A416" s="439"/>
      <c r="B416" s="439"/>
      <c r="C416" s="439"/>
      <c r="D416" s="439"/>
      <c r="E416" s="439"/>
      <c r="F416" s="439"/>
      <c r="G416" s="439"/>
      <c r="H416" s="439"/>
      <c r="I416" s="439"/>
      <c r="J416" s="440"/>
      <c r="K416" s="439"/>
      <c r="L416" s="439"/>
      <c r="M416" s="439"/>
      <c r="N416" s="439"/>
      <c r="O416" s="439"/>
      <c r="P416" s="439"/>
      <c r="Q416" s="439"/>
      <c r="R416" s="439"/>
      <c r="S416" s="440"/>
      <c r="T416" s="440"/>
      <c r="U416" s="441"/>
      <c r="V416" s="448"/>
      <c r="W416" s="448"/>
      <c r="X416" s="452"/>
      <c r="Y416" s="512"/>
      <c r="Z416" s="448"/>
      <c r="AA416" s="459"/>
      <c r="AB416" s="448"/>
      <c r="AC416" s="448"/>
      <c r="AD416" s="459"/>
    </row>
    <row r="417" spans="1:30" s="426" customFormat="1" x14ac:dyDescent="0.2">
      <c r="A417" s="423"/>
      <c r="B417" s="423"/>
      <c r="C417" s="423"/>
      <c r="D417" s="423"/>
      <c r="E417" s="423"/>
      <c r="F417" s="423"/>
      <c r="G417" s="423"/>
      <c r="H417" s="424"/>
      <c r="I417" s="423"/>
      <c r="J417" s="423"/>
      <c r="K417" s="423"/>
      <c r="L417" s="423"/>
      <c r="M417" s="423"/>
      <c r="N417" s="423"/>
      <c r="O417" s="423"/>
      <c r="P417" s="423"/>
      <c r="Q417" s="423"/>
      <c r="R417" s="423"/>
      <c r="S417" s="423"/>
      <c r="T417" s="423"/>
      <c r="U417" s="425"/>
      <c r="V417" s="445"/>
      <c r="W417" s="445"/>
      <c r="X417" s="450"/>
      <c r="Y417" s="468"/>
      <c r="Z417" s="445"/>
      <c r="AA417" s="457"/>
      <c r="AB417" s="454"/>
      <c r="AC417" s="454"/>
      <c r="AD417" s="457"/>
    </row>
    <row r="418" spans="1:30" s="433" customFormat="1" x14ac:dyDescent="0.25">
      <c r="A418" s="429">
        <v>9</v>
      </c>
      <c r="B418" s="429">
        <v>9374</v>
      </c>
      <c r="C418" s="429">
        <v>4</v>
      </c>
      <c r="D418" s="429"/>
      <c r="E418" s="429"/>
      <c r="F418" s="429"/>
      <c r="G418" s="429"/>
      <c r="H418" s="429"/>
      <c r="I418" s="429" t="s">
        <v>44</v>
      </c>
      <c r="J418" s="430" t="s">
        <v>4521</v>
      </c>
      <c r="K418" s="429">
        <v>4100</v>
      </c>
      <c r="L418" s="429" t="s">
        <v>4522</v>
      </c>
      <c r="M418" s="429" t="s">
        <v>3932</v>
      </c>
      <c r="N418" s="429" t="s">
        <v>46</v>
      </c>
      <c r="O418" s="429">
        <v>20745</v>
      </c>
      <c r="P418" s="429">
        <v>1</v>
      </c>
      <c r="Q418" s="429"/>
      <c r="R418" s="429">
        <v>2</v>
      </c>
      <c r="S418" s="430">
        <v>0.75</v>
      </c>
      <c r="T418" s="430">
        <v>1</v>
      </c>
      <c r="U418" s="431"/>
      <c r="V418" s="447">
        <v>1</v>
      </c>
      <c r="W418" s="447"/>
      <c r="X418" s="451">
        <v>42313</v>
      </c>
      <c r="Y418" s="470" t="s">
        <v>4523</v>
      </c>
      <c r="Z418" s="447"/>
      <c r="AA418" s="458">
        <v>42309</v>
      </c>
      <c r="AB418" s="447">
        <v>1</v>
      </c>
      <c r="AC418" s="447"/>
      <c r="AD418" s="458">
        <v>42309</v>
      </c>
    </row>
    <row r="419" spans="1:30" s="433" customFormat="1" x14ac:dyDescent="0.25">
      <c r="A419" s="429">
        <v>9</v>
      </c>
      <c r="B419" s="429">
        <v>9375</v>
      </c>
      <c r="C419" s="429">
        <v>4</v>
      </c>
      <c r="D419" s="429"/>
      <c r="E419" s="429"/>
      <c r="F419" s="429"/>
      <c r="G419" s="429"/>
      <c r="H419" s="429"/>
      <c r="I419" s="429" t="s">
        <v>44</v>
      </c>
      <c r="J419" s="430" t="s">
        <v>4521</v>
      </c>
      <c r="K419" s="429">
        <v>4100</v>
      </c>
      <c r="L419" s="429" t="s">
        <v>4522</v>
      </c>
      <c r="M419" s="429" t="s">
        <v>3932</v>
      </c>
      <c r="N419" s="429" t="s">
        <v>46</v>
      </c>
      <c r="O419" s="429">
        <v>20745</v>
      </c>
      <c r="P419" s="429">
        <v>2</v>
      </c>
      <c r="Q419" s="429"/>
      <c r="R419" s="429">
        <v>2</v>
      </c>
      <c r="S419" s="430">
        <v>0.75</v>
      </c>
      <c r="T419" s="430">
        <v>1</v>
      </c>
      <c r="U419" s="431"/>
      <c r="V419" s="1142">
        <v>1</v>
      </c>
      <c r="W419" s="447"/>
      <c r="X419" s="1140">
        <v>42313</v>
      </c>
      <c r="Y419" s="1141" t="s">
        <v>4524</v>
      </c>
      <c r="Z419" s="447"/>
      <c r="AA419" s="458">
        <v>42309</v>
      </c>
      <c r="AB419" s="447">
        <v>1</v>
      </c>
      <c r="AC419" s="447"/>
      <c r="AD419" s="458">
        <v>42309</v>
      </c>
    </row>
    <row r="420" spans="1:30" s="433" customFormat="1" x14ac:dyDescent="0.25">
      <c r="A420" s="429">
        <v>9</v>
      </c>
      <c r="B420" s="429">
        <v>9376</v>
      </c>
      <c r="C420" s="429">
        <v>4</v>
      </c>
      <c r="D420" s="429"/>
      <c r="E420" s="429"/>
      <c r="F420" s="429"/>
      <c r="G420" s="429"/>
      <c r="H420" s="429"/>
      <c r="I420" s="429" t="s">
        <v>44</v>
      </c>
      <c r="J420" s="430" t="s">
        <v>4521</v>
      </c>
      <c r="K420" s="429">
        <v>4100</v>
      </c>
      <c r="L420" s="429" t="s">
        <v>4522</v>
      </c>
      <c r="M420" s="429" t="s">
        <v>3932</v>
      </c>
      <c r="N420" s="429" t="s">
        <v>46</v>
      </c>
      <c r="O420" s="429">
        <v>20745</v>
      </c>
      <c r="P420" s="429">
        <v>3</v>
      </c>
      <c r="Q420" s="429"/>
      <c r="R420" s="429">
        <v>2</v>
      </c>
      <c r="S420" s="430">
        <v>0.75</v>
      </c>
      <c r="T420" s="430">
        <v>1</v>
      </c>
      <c r="U420" s="431"/>
      <c r="V420" s="1142"/>
      <c r="W420" s="447"/>
      <c r="X420" s="1138"/>
      <c r="Y420" s="1136"/>
      <c r="Z420" s="447"/>
      <c r="AA420" s="458">
        <v>42309</v>
      </c>
      <c r="AB420" s="447">
        <v>1</v>
      </c>
      <c r="AC420" s="447"/>
      <c r="AD420" s="458">
        <v>42309</v>
      </c>
    </row>
    <row r="421" spans="1:30" s="433" customFormat="1" x14ac:dyDescent="0.25">
      <c r="A421" s="429">
        <v>9</v>
      </c>
      <c r="B421" s="429">
        <v>9377</v>
      </c>
      <c r="C421" s="429">
        <v>4</v>
      </c>
      <c r="D421" s="429"/>
      <c r="E421" s="429"/>
      <c r="F421" s="429"/>
      <c r="G421" s="429"/>
      <c r="H421" s="429"/>
      <c r="I421" s="429" t="s">
        <v>44</v>
      </c>
      <c r="J421" s="430" t="s">
        <v>4521</v>
      </c>
      <c r="K421" s="429">
        <v>4100</v>
      </c>
      <c r="L421" s="429" t="s">
        <v>4522</v>
      </c>
      <c r="M421" s="429" t="s">
        <v>3932</v>
      </c>
      <c r="N421" s="429" t="s">
        <v>46</v>
      </c>
      <c r="O421" s="429">
        <v>20745</v>
      </c>
      <c r="P421" s="429">
        <v>4</v>
      </c>
      <c r="Q421" s="429"/>
      <c r="R421" s="429">
        <v>2</v>
      </c>
      <c r="S421" s="430">
        <v>0.75</v>
      </c>
      <c r="T421" s="430">
        <v>1</v>
      </c>
      <c r="U421" s="431"/>
      <c r="V421" s="1142"/>
      <c r="W421" s="447"/>
      <c r="X421" s="1138"/>
      <c r="Y421" s="1136"/>
      <c r="Z421" s="447"/>
      <c r="AA421" s="458">
        <v>42309</v>
      </c>
      <c r="AB421" s="447">
        <v>1</v>
      </c>
      <c r="AC421" s="447"/>
      <c r="AD421" s="458">
        <v>42309</v>
      </c>
    </row>
    <row r="422" spans="1:30" s="433" customFormat="1" x14ac:dyDescent="0.25">
      <c r="A422" s="429">
        <v>9</v>
      </c>
      <c r="B422" s="429">
        <v>9378</v>
      </c>
      <c r="C422" s="429">
        <v>4</v>
      </c>
      <c r="D422" s="429"/>
      <c r="E422" s="429"/>
      <c r="F422" s="429"/>
      <c r="G422" s="429"/>
      <c r="H422" s="429"/>
      <c r="I422" s="429" t="s">
        <v>44</v>
      </c>
      <c r="J422" s="430" t="s">
        <v>4521</v>
      </c>
      <c r="K422" s="429">
        <v>4100</v>
      </c>
      <c r="L422" s="429" t="s">
        <v>4522</v>
      </c>
      <c r="M422" s="429" t="s">
        <v>3932</v>
      </c>
      <c r="N422" s="429" t="s">
        <v>46</v>
      </c>
      <c r="O422" s="429">
        <v>20745</v>
      </c>
      <c r="P422" s="429">
        <v>5</v>
      </c>
      <c r="Q422" s="429"/>
      <c r="R422" s="429">
        <v>2</v>
      </c>
      <c r="S422" s="430">
        <v>0.75</v>
      </c>
      <c r="T422" s="430">
        <v>1</v>
      </c>
      <c r="U422" s="431"/>
      <c r="V422" s="1142"/>
      <c r="W422" s="447"/>
      <c r="X422" s="1138"/>
      <c r="Y422" s="1136"/>
      <c r="Z422" s="447"/>
      <c r="AA422" s="458">
        <v>42309</v>
      </c>
      <c r="AB422" s="447">
        <v>1</v>
      </c>
      <c r="AC422" s="447"/>
      <c r="AD422" s="458">
        <v>42309</v>
      </c>
    </row>
    <row r="423" spans="1:30" s="433" customFormat="1" x14ac:dyDescent="0.25">
      <c r="A423" s="429">
        <v>9</v>
      </c>
      <c r="B423" s="429">
        <v>9379</v>
      </c>
      <c r="C423" s="429">
        <v>4</v>
      </c>
      <c r="D423" s="429"/>
      <c r="E423" s="429"/>
      <c r="F423" s="429"/>
      <c r="G423" s="429"/>
      <c r="H423" s="429"/>
      <c r="I423" s="429" t="s">
        <v>44</v>
      </c>
      <c r="J423" s="430" t="s">
        <v>4521</v>
      </c>
      <c r="K423" s="429">
        <v>4100</v>
      </c>
      <c r="L423" s="429" t="s">
        <v>4522</v>
      </c>
      <c r="M423" s="429" t="s">
        <v>3932</v>
      </c>
      <c r="N423" s="429" t="s">
        <v>46</v>
      </c>
      <c r="O423" s="429">
        <v>20745</v>
      </c>
      <c r="P423" s="429">
        <v>6</v>
      </c>
      <c r="Q423" s="429"/>
      <c r="R423" s="429">
        <v>2</v>
      </c>
      <c r="S423" s="430">
        <v>0.75</v>
      </c>
      <c r="T423" s="430">
        <v>1</v>
      </c>
      <c r="U423" s="431"/>
      <c r="V423" s="1142"/>
      <c r="W423" s="447"/>
      <c r="X423" s="1138"/>
      <c r="Y423" s="1136"/>
      <c r="Z423" s="447"/>
      <c r="AA423" s="458">
        <v>42309</v>
      </c>
      <c r="AB423" s="447">
        <v>1</v>
      </c>
      <c r="AC423" s="447"/>
      <c r="AD423" s="458">
        <v>42309</v>
      </c>
    </row>
    <row r="424" spans="1:30" s="433" customFormat="1" x14ac:dyDescent="0.25">
      <c r="A424" s="429">
        <v>9</v>
      </c>
      <c r="B424" s="429">
        <v>9380</v>
      </c>
      <c r="C424" s="429">
        <v>4</v>
      </c>
      <c r="D424" s="429"/>
      <c r="E424" s="429"/>
      <c r="F424" s="429"/>
      <c r="G424" s="429"/>
      <c r="H424" s="429"/>
      <c r="I424" s="429" t="s">
        <v>44</v>
      </c>
      <c r="J424" s="430" t="s">
        <v>4521</v>
      </c>
      <c r="K424" s="429">
        <v>4100</v>
      </c>
      <c r="L424" s="429" t="s">
        <v>4522</v>
      </c>
      <c r="M424" s="429" t="s">
        <v>3932</v>
      </c>
      <c r="N424" s="429" t="s">
        <v>46</v>
      </c>
      <c r="O424" s="429">
        <v>20745</v>
      </c>
      <c r="P424" s="429">
        <v>7</v>
      </c>
      <c r="Q424" s="429"/>
      <c r="R424" s="429">
        <v>2</v>
      </c>
      <c r="S424" s="430">
        <v>0.75</v>
      </c>
      <c r="T424" s="430">
        <v>1</v>
      </c>
      <c r="U424" s="431"/>
      <c r="V424" s="1142"/>
      <c r="W424" s="447"/>
      <c r="X424" s="1138"/>
      <c r="Y424" s="1136"/>
      <c r="Z424" s="447"/>
      <c r="AA424" s="458">
        <v>42309</v>
      </c>
      <c r="AB424" s="447">
        <v>1</v>
      </c>
      <c r="AC424" s="447"/>
      <c r="AD424" s="458">
        <v>42309</v>
      </c>
    </row>
    <row r="425" spans="1:30" s="433" customFormat="1" x14ac:dyDescent="0.25">
      <c r="A425" s="429">
        <v>9</v>
      </c>
      <c r="B425" s="429">
        <v>9381</v>
      </c>
      <c r="C425" s="429">
        <v>4</v>
      </c>
      <c r="D425" s="429"/>
      <c r="E425" s="429"/>
      <c r="F425" s="429"/>
      <c r="G425" s="429"/>
      <c r="H425" s="429"/>
      <c r="I425" s="429" t="s">
        <v>44</v>
      </c>
      <c r="J425" s="430" t="s">
        <v>4521</v>
      </c>
      <c r="K425" s="429">
        <v>4100</v>
      </c>
      <c r="L425" s="429" t="s">
        <v>4522</v>
      </c>
      <c r="M425" s="429" t="s">
        <v>3932</v>
      </c>
      <c r="N425" s="429" t="s">
        <v>46</v>
      </c>
      <c r="O425" s="429">
        <v>20745</v>
      </c>
      <c r="P425" s="429">
        <v>8</v>
      </c>
      <c r="Q425" s="429"/>
      <c r="R425" s="429">
        <v>2</v>
      </c>
      <c r="S425" s="430">
        <v>0.75</v>
      </c>
      <c r="T425" s="430">
        <v>1</v>
      </c>
      <c r="U425" s="431"/>
      <c r="V425" s="1142"/>
      <c r="W425" s="447"/>
      <c r="X425" s="1138"/>
      <c r="Y425" s="1136"/>
      <c r="Z425" s="447"/>
      <c r="AA425" s="458">
        <v>42309</v>
      </c>
      <c r="AB425" s="447">
        <v>1</v>
      </c>
      <c r="AC425" s="447"/>
      <c r="AD425" s="458">
        <v>42309</v>
      </c>
    </row>
    <row r="426" spans="1:30" s="433" customFormat="1" x14ac:dyDescent="0.25">
      <c r="A426" s="429">
        <v>9</v>
      </c>
      <c r="B426" s="429">
        <v>9382</v>
      </c>
      <c r="C426" s="429">
        <v>4</v>
      </c>
      <c r="D426" s="429"/>
      <c r="E426" s="429"/>
      <c r="F426" s="429"/>
      <c r="G426" s="429"/>
      <c r="H426" s="429"/>
      <c r="I426" s="429" t="s">
        <v>44</v>
      </c>
      <c r="J426" s="430" t="s">
        <v>4521</v>
      </c>
      <c r="K426" s="429">
        <v>4100</v>
      </c>
      <c r="L426" s="429" t="s">
        <v>4522</v>
      </c>
      <c r="M426" s="429" t="s">
        <v>3932</v>
      </c>
      <c r="N426" s="429" t="s">
        <v>46</v>
      </c>
      <c r="O426" s="429">
        <v>20745</v>
      </c>
      <c r="P426" s="429">
        <v>9</v>
      </c>
      <c r="Q426" s="429"/>
      <c r="R426" s="429">
        <v>2</v>
      </c>
      <c r="S426" s="430">
        <v>0.75</v>
      </c>
      <c r="T426" s="430">
        <v>1</v>
      </c>
      <c r="U426" s="431"/>
      <c r="V426" s="1142"/>
      <c r="W426" s="447"/>
      <c r="X426" s="1138"/>
      <c r="Y426" s="1136"/>
      <c r="Z426" s="447"/>
      <c r="AA426" s="458">
        <v>42309</v>
      </c>
      <c r="AB426" s="447">
        <v>1</v>
      </c>
      <c r="AC426" s="447"/>
      <c r="AD426" s="458">
        <v>42309</v>
      </c>
    </row>
    <row r="427" spans="1:30" s="433" customFormat="1" x14ac:dyDescent="0.25">
      <c r="A427" s="429">
        <v>9</v>
      </c>
      <c r="B427" s="429">
        <v>9383</v>
      </c>
      <c r="C427" s="429">
        <v>4</v>
      </c>
      <c r="D427" s="429"/>
      <c r="E427" s="429"/>
      <c r="F427" s="429"/>
      <c r="G427" s="429"/>
      <c r="H427" s="429"/>
      <c r="I427" s="429" t="s">
        <v>44</v>
      </c>
      <c r="J427" s="430" t="s">
        <v>4521</v>
      </c>
      <c r="K427" s="429">
        <v>4100</v>
      </c>
      <c r="L427" s="429" t="s">
        <v>4522</v>
      </c>
      <c r="M427" s="429" t="s">
        <v>3932</v>
      </c>
      <c r="N427" s="429" t="s">
        <v>46</v>
      </c>
      <c r="O427" s="429">
        <v>20745</v>
      </c>
      <c r="P427" s="429">
        <v>10</v>
      </c>
      <c r="Q427" s="429"/>
      <c r="R427" s="429">
        <v>2</v>
      </c>
      <c r="S427" s="430">
        <v>0.75</v>
      </c>
      <c r="T427" s="430">
        <v>1</v>
      </c>
      <c r="U427" s="431"/>
      <c r="V427" s="1142"/>
      <c r="W427" s="447"/>
      <c r="X427" s="1138"/>
      <c r="Y427" s="1136"/>
      <c r="Z427" s="447"/>
      <c r="AA427" s="458">
        <v>42309</v>
      </c>
      <c r="AB427" s="447">
        <v>1</v>
      </c>
      <c r="AC427" s="447"/>
      <c r="AD427" s="458">
        <v>42309</v>
      </c>
    </row>
    <row r="428" spans="1:30" s="433" customFormat="1" x14ac:dyDescent="0.25">
      <c r="A428" s="429">
        <v>9</v>
      </c>
      <c r="B428" s="429">
        <v>9384</v>
      </c>
      <c r="C428" s="429">
        <v>4</v>
      </c>
      <c r="D428" s="429"/>
      <c r="E428" s="429"/>
      <c r="F428" s="429"/>
      <c r="G428" s="429"/>
      <c r="H428" s="429"/>
      <c r="I428" s="429" t="s">
        <v>44</v>
      </c>
      <c r="J428" s="430" t="s">
        <v>4521</v>
      </c>
      <c r="K428" s="429">
        <v>4100</v>
      </c>
      <c r="L428" s="429" t="s">
        <v>4522</v>
      </c>
      <c r="M428" s="429" t="s">
        <v>3932</v>
      </c>
      <c r="N428" s="429" t="s">
        <v>46</v>
      </c>
      <c r="O428" s="429">
        <v>20745</v>
      </c>
      <c r="P428" s="429">
        <v>11</v>
      </c>
      <c r="Q428" s="429"/>
      <c r="R428" s="429">
        <v>2</v>
      </c>
      <c r="S428" s="430">
        <v>0.75</v>
      </c>
      <c r="T428" s="430">
        <v>1</v>
      </c>
      <c r="U428" s="431"/>
      <c r="V428" s="1142"/>
      <c r="W428" s="447"/>
      <c r="X428" s="1138"/>
      <c r="Y428" s="1136"/>
      <c r="Z428" s="447"/>
      <c r="AA428" s="458">
        <v>42309</v>
      </c>
      <c r="AB428" s="447">
        <v>1</v>
      </c>
      <c r="AC428" s="447"/>
      <c r="AD428" s="458">
        <v>42309</v>
      </c>
    </row>
    <row r="429" spans="1:30" s="433" customFormat="1" x14ac:dyDescent="0.25">
      <c r="A429" s="429">
        <v>9</v>
      </c>
      <c r="B429" s="429">
        <v>9385</v>
      </c>
      <c r="C429" s="429">
        <v>4</v>
      </c>
      <c r="D429" s="429"/>
      <c r="E429" s="429"/>
      <c r="F429" s="429"/>
      <c r="G429" s="429"/>
      <c r="H429" s="429"/>
      <c r="I429" s="429" t="s">
        <v>44</v>
      </c>
      <c r="J429" s="430" t="s">
        <v>4521</v>
      </c>
      <c r="K429" s="429">
        <v>4100</v>
      </c>
      <c r="L429" s="429" t="s">
        <v>4522</v>
      </c>
      <c r="M429" s="429" t="s">
        <v>3932</v>
      </c>
      <c r="N429" s="429" t="s">
        <v>46</v>
      </c>
      <c r="O429" s="429">
        <v>20745</v>
      </c>
      <c r="P429" s="429">
        <v>12</v>
      </c>
      <c r="Q429" s="429"/>
      <c r="R429" s="429">
        <v>2</v>
      </c>
      <c r="S429" s="430">
        <v>0.75</v>
      </c>
      <c r="T429" s="430">
        <v>1</v>
      </c>
      <c r="U429" s="431"/>
      <c r="V429" s="1142"/>
      <c r="W429" s="447"/>
      <c r="X429" s="1138"/>
      <c r="Y429" s="1136"/>
      <c r="Z429" s="447"/>
      <c r="AA429" s="458">
        <v>42309</v>
      </c>
      <c r="AB429" s="447">
        <v>1</v>
      </c>
      <c r="AC429" s="447"/>
      <c r="AD429" s="458">
        <v>42309</v>
      </c>
    </row>
    <row r="430" spans="1:30" s="433" customFormat="1" x14ac:dyDescent="0.25">
      <c r="A430" s="429">
        <v>9</v>
      </c>
      <c r="B430" s="429">
        <v>9386</v>
      </c>
      <c r="C430" s="429">
        <v>4</v>
      </c>
      <c r="D430" s="429"/>
      <c r="E430" s="429"/>
      <c r="F430" s="429"/>
      <c r="G430" s="429"/>
      <c r="H430" s="429"/>
      <c r="I430" s="429" t="s">
        <v>44</v>
      </c>
      <c r="J430" s="430" t="s">
        <v>4521</v>
      </c>
      <c r="K430" s="429">
        <v>4100</v>
      </c>
      <c r="L430" s="429" t="s">
        <v>4522</v>
      </c>
      <c r="M430" s="429" t="s">
        <v>3932</v>
      </c>
      <c r="N430" s="429" t="s">
        <v>46</v>
      </c>
      <c r="O430" s="429">
        <v>20745</v>
      </c>
      <c r="P430" s="429">
        <v>13</v>
      </c>
      <c r="Q430" s="429"/>
      <c r="R430" s="429">
        <v>2</v>
      </c>
      <c r="S430" s="430">
        <v>0.75</v>
      </c>
      <c r="T430" s="430">
        <v>1</v>
      </c>
      <c r="U430" s="431"/>
      <c r="V430" s="1142"/>
      <c r="W430" s="447"/>
      <c r="X430" s="1138"/>
      <c r="Y430" s="1136"/>
      <c r="Z430" s="447"/>
      <c r="AA430" s="458">
        <v>42309</v>
      </c>
      <c r="AB430" s="447">
        <v>1</v>
      </c>
      <c r="AC430" s="447"/>
      <c r="AD430" s="458">
        <v>42309</v>
      </c>
    </row>
    <row r="431" spans="1:30" s="433" customFormat="1" x14ac:dyDescent="0.25">
      <c r="A431" s="429">
        <v>9</v>
      </c>
      <c r="B431" s="429">
        <v>9387</v>
      </c>
      <c r="C431" s="429">
        <v>4</v>
      </c>
      <c r="D431" s="429"/>
      <c r="E431" s="429"/>
      <c r="F431" s="429"/>
      <c r="G431" s="429"/>
      <c r="H431" s="429"/>
      <c r="I431" s="429" t="s">
        <v>44</v>
      </c>
      <c r="J431" s="430" t="s">
        <v>4521</v>
      </c>
      <c r="K431" s="429">
        <v>4100</v>
      </c>
      <c r="L431" s="429" t="s">
        <v>4522</v>
      </c>
      <c r="M431" s="429" t="s">
        <v>3932</v>
      </c>
      <c r="N431" s="429" t="s">
        <v>46</v>
      </c>
      <c r="O431" s="429">
        <v>20745</v>
      </c>
      <c r="P431" s="429">
        <v>14</v>
      </c>
      <c r="Q431" s="429"/>
      <c r="R431" s="429">
        <v>2</v>
      </c>
      <c r="S431" s="430">
        <v>0.75</v>
      </c>
      <c r="T431" s="430">
        <v>1</v>
      </c>
      <c r="U431" s="431"/>
      <c r="V431" s="1142"/>
      <c r="W431" s="447"/>
      <c r="X431" s="1138"/>
      <c r="Y431" s="1136"/>
      <c r="Z431" s="447"/>
      <c r="AA431" s="458">
        <v>42309</v>
      </c>
      <c r="AB431" s="447">
        <v>1</v>
      </c>
      <c r="AC431" s="447"/>
      <c r="AD431" s="458">
        <v>42309</v>
      </c>
    </row>
    <row r="432" spans="1:30" s="433" customFormat="1" x14ac:dyDescent="0.25">
      <c r="A432" s="429">
        <v>9</v>
      </c>
      <c r="B432" s="429">
        <v>9388</v>
      </c>
      <c r="C432" s="429">
        <v>4</v>
      </c>
      <c r="D432" s="429"/>
      <c r="E432" s="429"/>
      <c r="F432" s="429"/>
      <c r="G432" s="429"/>
      <c r="H432" s="429"/>
      <c r="I432" s="429" t="s">
        <v>44</v>
      </c>
      <c r="J432" s="430" t="s">
        <v>4521</v>
      </c>
      <c r="K432" s="429">
        <v>4100</v>
      </c>
      <c r="L432" s="429" t="s">
        <v>4522</v>
      </c>
      <c r="M432" s="429" t="s">
        <v>3932</v>
      </c>
      <c r="N432" s="429" t="s">
        <v>46</v>
      </c>
      <c r="O432" s="429">
        <v>20745</v>
      </c>
      <c r="P432" s="429">
        <v>15</v>
      </c>
      <c r="Q432" s="429"/>
      <c r="R432" s="429">
        <v>2</v>
      </c>
      <c r="S432" s="430">
        <v>0.75</v>
      </c>
      <c r="T432" s="430">
        <v>1</v>
      </c>
      <c r="U432" s="431"/>
      <c r="V432" s="1142"/>
      <c r="W432" s="447"/>
      <c r="X432" s="1138"/>
      <c r="Y432" s="1136"/>
      <c r="Z432" s="447"/>
      <c r="AA432" s="458">
        <v>42309</v>
      </c>
      <c r="AB432" s="447">
        <v>1</v>
      </c>
      <c r="AC432" s="447"/>
      <c r="AD432" s="458">
        <v>42309</v>
      </c>
    </row>
    <row r="433" spans="1:30" s="433" customFormat="1" x14ac:dyDescent="0.25">
      <c r="A433" s="429">
        <v>9</v>
      </c>
      <c r="B433" s="429">
        <v>9389</v>
      </c>
      <c r="C433" s="429">
        <v>4</v>
      </c>
      <c r="D433" s="429"/>
      <c r="E433" s="429"/>
      <c r="F433" s="429"/>
      <c r="G433" s="429"/>
      <c r="H433" s="429"/>
      <c r="I433" s="429" t="s">
        <v>44</v>
      </c>
      <c r="J433" s="430" t="s">
        <v>4521</v>
      </c>
      <c r="K433" s="429">
        <v>4100</v>
      </c>
      <c r="L433" s="429" t="s">
        <v>4522</v>
      </c>
      <c r="M433" s="429" t="s">
        <v>3932</v>
      </c>
      <c r="N433" s="429" t="s">
        <v>46</v>
      </c>
      <c r="O433" s="429">
        <v>20745</v>
      </c>
      <c r="P433" s="429">
        <v>16</v>
      </c>
      <c r="Q433" s="429"/>
      <c r="R433" s="429">
        <v>2</v>
      </c>
      <c r="S433" s="430">
        <v>0.75</v>
      </c>
      <c r="T433" s="430">
        <v>1</v>
      </c>
      <c r="U433" s="431"/>
      <c r="V433" s="1142"/>
      <c r="W433" s="447"/>
      <c r="X433" s="1139"/>
      <c r="Y433" s="1137"/>
      <c r="Z433" s="447"/>
      <c r="AA433" s="458">
        <v>42309</v>
      </c>
      <c r="AB433" s="447">
        <v>1</v>
      </c>
      <c r="AC433" s="447"/>
      <c r="AD433" s="458">
        <v>42309</v>
      </c>
    </row>
    <row r="434" spans="1:30" s="426" customFormat="1" x14ac:dyDescent="0.2">
      <c r="A434" s="423"/>
      <c r="B434" s="423"/>
      <c r="C434" s="423"/>
      <c r="D434" s="423"/>
      <c r="E434" s="423"/>
      <c r="F434" s="423"/>
      <c r="G434" s="423"/>
      <c r="H434" s="424"/>
      <c r="I434" s="423"/>
      <c r="J434" s="423"/>
      <c r="K434" s="423"/>
      <c r="L434" s="423"/>
      <c r="M434" s="423"/>
      <c r="N434" s="423"/>
      <c r="O434" s="423"/>
      <c r="P434" s="423" t="s">
        <v>3472</v>
      </c>
      <c r="Q434" s="423"/>
      <c r="R434" s="423"/>
      <c r="S434" s="423"/>
      <c r="T434" s="423"/>
      <c r="U434" s="425"/>
      <c r="V434" s="445"/>
      <c r="W434" s="445"/>
      <c r="X434" s="450"/>
      <c r="Y434" s="468"/>
      <c r="Z434" s="445"/>
      <c r="AA434" s="457"/>
      <c r="AB434" s="454"/>
      <c r="AC434" s="454"/>
      <c r="AD434" s="457"/>
    </row>
    <row r="435" spans="1:30" s="433" customFormat="1" x14ac:dyDescent="0.25">
      <c r="A435" s="429">
        <v>9</v>
      </c>
      <c r="B435" s="429">
        <v>9390</v>
      </c>
      <c r="C435" s="429">
        <v>4</v>
      </c>
      <c r="D435" s="429"/>
      <c r="E435" s="429"/>
      <c r="F435" s="429"/>
      <c r="G435" s="429"/>
      <c r="H435" s="429"/>
      <c r="I435" s="429" t="s">
        <v>106</v>
      </c>
      <c r="J435" s="430" t="s">
        <v>4521</v>
      </c>
      <c r="K435" s="429">
        <v>4100</v>
      </c>
      <c r="L435" s="429" t="s">
        <v>4525</v>
      </c>
      <c r="M435" s="429" t="s">
        <v>3932</v>
      </c>
      <c r="N435" s="429" t="s">
        <v>46</v>
      </c>
      <c r="O435" s="429">
        <v>20747</v>
      </c>
      <c r="P435" s="429">
        <v>1</v>
      </c>
      <c r="Q435" s="429"/>
      <c r="R435" s="429">
        <v>2</v>
      </c>
      <c r="S435" s="430">
        <v>0.75</v>
      </c>
      <c r="T435" s="430">
        <v>1</v>
      </c>
      <c r="U435" s="431"/>
      <c r="V435" s="447">
        <v>1</v>
      </c>
      <c r="W435" s="447"/>
      <c r="X435" s="451">
        <v>42314</v>
      </c>
      <c r="Y435" s="470" t="s">
        <v>4526</v>
      </c>
      <c r="Z435" s="447"/>
      <c r="AA435" s="458">
        <v>42309</v>
      </c>
      <c r="AB435" s="447">
        <v>1</v>
      </c>
      <c r="AC435" s="447"/>
      <c r="AD435" s="458">
        <v>42309</v>
      </c>
    </row>
    <row r="436" spans="1:30" s="433" customFormat="1" x14ac:dyDescent="0.25">
      <c r="A436" s="429">
        <v>9</v>
      </c>
      <c r="B436" s="429">
        <v>9391</v>
      </c>
      <c r="C436" s="429">
        <v>4</v>
      </c>
      <c r="D436" s="429"/>
      <c r="E436" s="429"/>
      <c r="F436" s="429"/>
      <c r="G436" s="429"/>
      <c r="H436" s="429"/>
      <c r="I436" s="429" t="s">
        <v>106</v>
      </c>
      <c r="J436" s="430" t="s">
        <v>4521</v>
      </c>
      <c r="K436" s="429">
        <v>4100</v>
      </c>
      <c r="L436" s="429" t="s">
        <v>4525</v>
      </c>
      <c r="M436" s="429" t="s">
        <v>3932</v>
      </c>
      <c r="N436" s="429" t="s">
        <v>46</v>
      </c>
      <c r="O436" s="429">
        <v>20747</v>
      </c>
      <c r="P436" s="429">
        <v>2</v>
      </c>
      <c r="Q436" s="429"/>
      <c r="R436" s="429">
        <v>2</v>
      </c>
      <c r="S436" s="430">
        <v>0.75</v>
      </c>
      <c r="T436" s="430">
        <v>1</v>
      </c>
      <c r="U436" s="431"/>
      <c r="V436" s="1142">
        <v>1</v>
      </c>
      <c r="W436" s="447"/>
      <c r="X436" s="1140">
        <v>42314</v>
      </c>
      <c r="Y436" s="1141" t="s">
        <v>4527</v>
      </c>
      <c r="Z436" s="447"/>
      <c r="AA436" s="458">
        <v>42309</v>
      </c>
      <c r="AB436" s="447">
        <v>1</v>
      </c>
      <c r="AC436" s="447"/>
      <c r="AD436" s="458">
        <v>42309</v>
      </c>
    </row>
    <row r="437" spans="1:30" s="433" customFormat="1" x14ac:dyDescent="0.25">
      <c r="A437" s="429">
        <v>9</v>
      </c>
      <c r="B437" s="429">
        <v>9392</v>
      </c>
      <c r="C437" s="429">
        <v>4</v>
      </c>
      <c r="D437" s="429"/>
      <c r="E437" s="429"/>
      <c r="F437" s="429"/>
      <c r="G437" s="429"/>
      <c r="H437" s="429"/>
      <c r="I437" s="429" t="s">
        <v>106</v>
      </c>
      <c r="J437" s="430" t="s">
        <v>4521</v>
      </c>
      <c r="K437" s="429">
        <v>4100</v>
      </c>
      <c r="L437" s="429" t="s">
        <v>4525</v>
      </c>
      <c r="M437" s="429" t="s">
        <v>3932</v>
      </c>
      <c r="N437" s="429" t="s">
        <v>46</v>
      </c>
      <c r="O437" s="429">
        <v>20747</v>
      </c>
      <c r="P437" s="429">
        <v>3</v>
      </c>
      <c r="Q437" s="429"/>
      <c r="R437" s="429">
        <v>2</v>
      </c>
      <c r="S437" s="430">
        <v>0.75</v>
      </c>
      <c r="T437" s="430">
        <v>1</v>
      </c>
      <c r="U437" s="431"/>
      <c r="V437" s="1142"/>
      <c r="W437" s="447"/>
      <c r="X437" s="1138"/>
      <c r="Y437" s="1136"/>
      <c r="Z437" s="447"/>
      <c r="AA437" s="458">
        <v>42309</v>
      </c>
      <c r="AB437" s="447">
        <v>1</v>
      </c>
      <c r="AC437" s="447"/>
      <c r="AD437" s="458">
        <v>42309</v>
      </c>
    </row>
    <row r="438" spans="1:30" s="433" customFormat="1" x14ac:dyDescent="0.25">
      <c r="A438" s="429">
        <v>9</v>
      </c>
      <c r="B438" s="429">
        <v>9393</v>
      </c>
      <c r="C438" s="429">
        <v>4</v>
      </c>
      <c r="D438" s="429"/>
      <c r="E438" s="429"/>
      <c r="F438" s="429"/>
      <c r="G438" s="429"/>
      <c r="H438" s="429"/>
      <c r="I438" s="429" t="s">
        <v>106</v>
      </c>
      <c r="J438" s="430" t="s">
        <v>4521</v>
      </c>
      <c r="K438" s="429">
        <v>4100</v>
      </c>
      <c r="L438" s="429" t="s">
        <v>4525</v>
      </c>
      <c r="M438" s="429" t="s">
        <v>3932</v>
      </c>
      <c r="N438" s="429" t="s">
        <v>46</v>
      </c>
      <c r="O438" s="429">
        <v>20747</v>
      </c>
      <c r="P438" s="429">
        <v>4</v>
      </c>
      <c r="Q438" s="429"/>
      <c r="R438" s="429">
        <v>2</v>
      </c>
      <c r="S438" s="430">
        <v>0.75</v>
      </c>
      <c r="T438" s="430">
        <v>1</v>
      </c>
      <c r="U438" s="431"/>
      <c r="V438" s="1142"/>
      <c r="W438" s="447"/>
      <c r="X438" s="1138"/>
      <c r="Y438" s="1136"/>
      <c r="Z438" s="447"/>
      <c r="AA438" s="458">
        <v>42309</v>
      </c>
      <c r="AB438" s="447">
        <v>1</v>
      </c>
      <c r="AC438" s="447"/>
      <c r="AD438" s="458">
        <v>42309</v>
      </c>
    </row>
    <row r="439" spans="1:30" s="433" customFormat="1" x14ac:dyDescent="0.25">
      <c r="A439" s="429">
        <v>9</v>
      </c>
      <c r="B439" s="429">
        <v>9394</v>
      </c>
      <c r="C439" s="429">
        <v>4</v>
      </c>
      <c r="D439" s="429"/>
      <c r="E439" s="429"/>
      <c r="F439" s="429"/>
      <c r="G439" s="429"/>
      <c r="H439" s="429"/>
      <c r="I439" s="429" t="s">
        <v>106</v>
      </c>
      <c r="J439" s="430" t="s">
        <v>4521</v>
      </c>
      <c r="K439" s="429">
        <v>4100</v>
      </c>
      <c r="L439" s="429" t="s">
        <v>4525</v>
      </c>
      <c r="M439" s="429" t="s">
        <v>3932</v>
      </c>
      <c r="N439" s="429" t="s">
        <v>46</v>
      </c>
      <c r="O439" s="429">
        <v>20747</v>
      </c>
      <c r="P439" s="429">
        <v>5</v>
      </c>
      <c r="Q439" s="429"/>
      <c r="R439" s="429">
        <v>2</v>
      </c>
      <c r="S439" s="430">
        <v>0.75</v>
      </c>
      <c r="T439" s="430">
        <v>1</v>
      </c>
      <c r="U439" s="431"/>
      <c r="V439" s="1142"/>
      <c r="W439" s="447"/>
      <c r="X439" s="1138"/>
      <c r="Y439" s="1136"/>
      <c r="Z439" s="447"/>
      <c r="AA439" s="458">
        <v>42309</v>
      </c>
      <c r="AB439" s="447">
        <v>1</v>
      </c>
      <c r="AC439" s="447"/>
      <c r="AD439" s="458">
        <v>42309</v>
      </c>
    </row>
    <row r="440" spans="1:30" s="433" customFormat="1" x14ac:dyDescent="0.25">
      <c r="A440" s="429">
        <v>9</v>
      </c>
      <c r="B440" s="429">
        <v>9395</v>
      </c>
      <c r="C440" s="429">
        <v>4</v>
      </c>
      <c r="D440" s="429"/>
      <c r="E440" s="429"/>
      <c r="F440" s="429"/>
      <c r="G440" s="429"/>
      <c r="H440" s="429"/>
      <c r="I440" s="429" t="s">
        <v>106</v>
      </c>
      <c r="J440" s="430" t="s">
        <v>4521</v>
      </c>
      <c r="K440" s="429">
        <v>4100</v>
      </c>
      <c r="L440" s="429" t="s">
        <v>4525</v>
      </c>
      <c r="M440" s="429" t="s">
        <v>3932</v>
      </c>
      <c r="N440" s="429" t="s">
        <v>46</v>
      </c>
      <c r="O440" s="429">
        <v>20747</v>
      </c>
      <c r="P440" s="429">
        <v>6</v>
      </c>
      <c r="Q440" s="429"/>
      <c r="R440" s="429">
        <v>2</v>
      </c>
      <c r="S440" s="430">
        <v>0.75</v>
      </c>
      <c r="T440" s="430">
        <v>1</v>
      </c>
      <c r="U440" s="431"/>
      <c r="V440" s="1142"/>
      <c r="W440" s="447"/>
      <c r="X440" s="1138"/>
      <c r="Y440" s="1136"/>
      <c r="Z440" s="447"/>
      <c r="AA440" s="458">
        <v>42309</v>
      </c>
      <c r="AB440" s="447">
        <v>1</v>
      </c>
      <c r="AC440" s="447"/>
      <c r="AD440" s="458">
        <v>42309</v>
      </c>
    </row>
    <row r="441" spans="1:30" s="433" customFormat="1" x14ac:dyDescent="0.25">
      <c r="A441" s="429">
        <v>9</v>
      </c>
      <c r="B441" s="429">
        <v>9396</v>
      </c>
      <c r="C441" s="429">
        <v>4</v>
      </c>
      <c r="D441" s="429"/>
      <c r="E441" s="429"/>
      <c r="F441" s="429"/>
      <c r="G441" s="429"/>
      <c r="H441" s="429"/>
      <c r="I441" s="429" t="s">
        <v>106</v>
      </c>
      <c r="J441" s="430" t="s">
        <v>4521</v>
      </c>
      <c r="K441" s="429">
        <v>4100</v>
      </c>
      <c r="L441" s="429" t="s">
        <v>4525</v>
      </c>
      <c r="M441" s="429" t="s">
        <v>3932</v>
      </c>
      <c r="N441" s="429" t="s">
        <v>46</v>
      </c>
      <c r="O441" s="429">
        <v>20747</v>
      </c>
      <c r="P441" s="429">
        <v>7</v>
      </c>
      <c r="Q441" s="429"/>
      <c r="R441" s="429">
        <v>2</v>
      </c>
      <c r="S441" s="430">
        <v>0.75</v>
      </c>
      <c r="T441" s="430">
        <v>1</v>
      </c>
      <c r="U441" s="431"/>
      <c r="V441" s="1142"/>
      <c r="W441" s="447"/>
      <c r="X441" s="1138"/>
      <c r="Y441" s="1136"/>
      <c r="Z441" s="447"/>
      <c r="AA441" s="458">
        <v>42309</v>
      </c>
      <c r="AB441" s="447">
        <v>1</v>
      </c>
      <c r="AC441" s="447"/>
      <c r="AD441" s="458">
        <v>42309</v>
      </c>
    </row>
    <row r="442" spans="1:30" s="433" customFormat="1" x14ac:dyDescent="0.25">
      <c r="A442" s="429">
        <v>9</v>
      </c>
      <c r="B442" s="429">
        <v>9397</v>
      </c>
      <c r="C442" s="429">
        <v>4</v>
      </c>
      <c r="D442" s="429"/>
      <c r="E442" s="429"/>
      <c r="F442" s="429"/>
      <c r="G442" s="429"/>
      <c r="H442" s="429"/>
      <c r="I442" s="429" t="s">
        <v>106</v>
      </c>
      <c r="J442" s="430" t="s">
        <v>4521</v>
      </c>
      <c r="K442" s="429">
        <v>4100</v>
      </c>
      <c r="L442" s="429" t="s">
        <v>4525</v>
      </c>
      <c r="M442" s="429" t="s">
        <v>3932</v>
      </c>
      <c r="N442" s="429" t="s">
        <v>46</v>
      </c>
      <c r="O442" s="429">
        <v>20747</v>
      </c>
      <c r="P442" s="429">
        <v>8</v>
      </c>
      <c r="Q442" s="429"/>
      <c r="R442" s="429">
        <v>2</v>
      </c>
      <c r="S442" s="430">
        <v>0.75</v>
      </c>
      <c r="T442" s="430">
        <v>1</v>
      </c>
      <c r="U442" s="431"/>
      <c r="V442" s="1142"/>
      <c r="W442" s="447"/>
      <c r="X442" s="1138"/>
      <c r="Y442" s="1136"/>
      <c r="Z442" s="447"/>
      <c r="AA442" s="458">
        <v>42309</v>
      </c>
      <c r="AB442" s="447">
        <v>1</v>
      </c>
      <c r="AC442" s="447"/>
      <c r="AD442" s="458">
        <v>42309</v>
      </c>
    </row>
    <row r="443" spans="1:30" s="433" customFormat="1" x14ac:dyDescent="0.25">
      <c r="A443" s="429">
        <v>9</v>
      </c>
      <c r="B443" s="429">
        <v>9398</v>
      </c>
      <c r="C443" s="429">
        <v>4</v>
      </c>
      <c r="D443" s="429"/>
      <c r="E443" s="429"/>
      <c r="F443" s="429"/>
      <c r="G443" s="429"/>
      <c r="H443" s="429"/>
      <c r="I443" s="429" t="s">
        <v>106</v>
      </c>
      <c r="J443" s="430" t="s">
        <v>4521</v>
      </c>
      <c r="K443" s="429">
        <v>4100</v>
      </c>
      <c r="L443" s="429" t="s">
        <v>4525</v>
      </c>
      <c r="M443" s="429" t="s">
        <v>3932</v>
      </c>
      <c r="N443" s="429" t="s">
        <v>46</v>
      </c>
      <c r="O443" s="429">
        <v>20747</v>
      </c>
      <c r="P443" s="429">
        <v>9</v>
      </c>
      <c r="Q443" s="429"/>
      <c r="R443" s="429">
        <v>2</v>
      </c>
      <c r="S443" s="430">
        <v>0.75</v>
      </c>
      <c r="T443" s="430">
        <v>1</v>
      </c>
      <c r="U443" s="431"/>
      <c r="V443" s="1142"/>
      <c r="W443" s="447"/>
      <c r="X443" s="1138"/>
      <c r="Y443" s="1136"/>
      <c r="Z443" s="447"/>
      <c r="AA443" s="458">
        <v>42309</v>
      </c>
      <c r="AB443" s="447">
        <v>1</v>
      </c>
      <c r="AC443" s="447"/>
      <c r="AD443" s="458">
        <v>42309</v>
      </c>
    </row>
    <row r="444" spans="1:30" s="433" customFormat="1" x14ac:dyDescent="0.25">
      <c r="A444" s="429">
        <v>9</v>
      </c>
      <c r="B444" s="429">
        <v>9399</v>
      </c>
      <c r="C444" s="429">
        <v>4</v>
      </c>
      <c r="D444" s="429"/>
      <c r="E444" s="429"/>
      <c r="F444" s="429"/>
      <c r="G444" s="429"/>
      <c r="H444" s="429"/>
      <c r="I444" s="429" t="s">
        <v>106</v>
      </c>
      <c r="J444" s="430" t="s">
        <v>4521</v>
      </c>
      <c r="K444" s="429">
        <v>4100</v>
      </c>
      <c r="L444" s="429" t="s">
        <v>4525</v>
      </c>
      <c r="M444" s="429" t="s">
        <v>3932</v>
      </c>
      <c r="N444" s="429" t="s">
        <v>46</v>
      </c>
      <c r="O444" s="429">
        <v>20747</v>
      </c>
      <c r="P444" s="429">
        <v>10</v>
      </c>
      <c r="Q444" s="429"/>
      <c r="R444" s="429">
        <v>2</v>
      </c>
      <c r="S444" s="430">
        <v>0.75</v>
      </c>
      <c r="T444" s="430">
        <v>1</v>
      </c>
      <c r="U444" s="431"/>
      <c r="V444" s="1142"/>
      <c r="W444" s="447"/>
      <c r="X444" s="1138"/>
      <c r="Y444" s="1136"/>
      <c r="Z444" s="447"/>
      <c r="AA444" s="458">
        <v>42309</v>
      </c>
      <c r="AB444" s="447">
        <v>1</v>
      </c>
      <c r="AC444" s="447"/>
      <c r="AD444" s="458">
        <v>42309</v>
      </c>
    </row>
    <row r="445" spans="1:30" s="433" customFormat="1" x14ac:dyDescent="0.25">
      <c r="A445" s="429">
        <v>9</v>
      </c>
      <c r="B445" s="429">
        <v>9400</v>
      </c>
      <c r="C445" s="429">
        <v>4</v>
      </c>
      <c r="D445" s="429"/>
      <c r="E445" s="429"/>
      <c r="F445" s="429"/>
      <c r="G445" s="429"/>
      <c r="H445" s="429"/>
      <c r="I445" s="429" t="s">
        <v>106</v>
      </c>
      <c r="J445" s="430" t="s">
        <v>4521</v>
      </c>
      <c r="K445" s="429">
        <v>4100</v>
      </c>
      <c r="L445" s="429" t="s">
        <v>4525</v>
      </c>
      <c r="M445" s="429" t="s">
        <v>3932</v>
      </c>
      <c r="N445" s="429" t="s">
        <v>46</v>
      </c>
      <c r="O445" s="429">
        <v>20747</v>
      </c>
      <c r="P445" s="429">
        <v>11</v>
      </c>
      <c r="Q445" s="429"/>
      <c r="R445" s="429">
        <v>2</v>
      </c>
      <c r="S445" s="430">
        <v>0.75</v>
      </c>
      <c r="T445" s="430">
        <v>1</v>
      </c>
      <c r="U445" s="431"/>
      <c r="V445" s="1142"/>
      <c r="W445" s="447"/>
      <c r="X445" s="1138"/>
      <c r="Y445" s="1136"/>
      <c r="Z445" s="447"/>
      <c r="AA445" s="458">
        <v>42309</v>
      </c>
      <c r="AB445" s="447">
        <v>1</v>
      </c>
      <c r="AC445" s="447"/>
      <c r="AD445" s="458">
        <v>42309</v>
      </c>
    </row>
    <row r="446" spans="1:30" s="433" customFormat="1" x14ac:dyDescent="0.25">
      <c r="A446" s="429">
        <v>9</v>
      </c>
      <c r="B446" s="429">
        <v>9401</v>
      </c>
      <c r="C446" s="429">
        <v>4</v>
      </c>
      <c r="D446" s="429"/>
      <c r="E446" s="429"/>
      <c r="F446" s="429"/>
      <c r="G446" s="429"/>
      <c r="H446" s="429"/>
      <c r="I446" s="429" t="s">
        <v>106</v>
      </c>
      <c r="J446" s="430" t="s">
        <v>4521</v>
      </c>
      <c r="K446" s="429">
        <v>4100</v>
      </c>
      <c r="L446" s="429" t="s">
        <v>4525</v>
      </c>
      <c r="M446" s="429" t="s">
        <v>3932</v>
      </c>
      <c r="N446" s="429" t="s">
        <v>46</v>
      </c>
      <c r="O446" s="429">
        <v>20747</v>
      </c>
      <c r="P446" s="429">
        <v>12</v>
      </c>
      <c r="Q446" s="429"/>
      <c r="R446" s="429">
        <v>2</v>
      </c>
      <c r="S446" s="430">
        <v>0.75</v>
      </c>
      <c r="T446" s="430">
        <v>1</v>
      </c>
      <c r="U446" s="431"/>
      <c r="V446" s="1142"/>
      <c r="W446" s="447"/>
      <c r="X446" s="1139"/>
      <c r="Y446" s="1137"/>
      <c r="Z446" s="447"/>
      <c r="AA446" s="458">
        <v>42309</v>
      </c>
      <c r="AB446" s="447">
        <v>1</v>
      </c>
      <c r="AC446" s="447"/>
      <c r="AD446" s="458">
        <v>42309</v>
      </c>
    </row>
    <row r="447" spans="1:30" s="426" customFormat="1" x14ac:dyDescent="0.2">
      <c r="A447" s="423"/>
      <c r="B447" s="423"/>
      <c r="C447" s="423"/>
      <c r="D447" s="423"/>
      <c r="E447" s="423"/>
      <c r="F447" s="423"/>
      <c r="G447" s="423"/>
      <c r="H447" s="424"/>
      <c r="I447" s="423"/>
      <c r="J447" s="423"/>
      <c r="K447" s="423"/>
      <c r="L447" s="423"/>
      <c r="M447" s="423"/>
      <c r="N447" s="423"/>
      <c r="O447" s="423"/>
      <c r="P447" s="423"/>
      <c r="Q447" s="423"/>
      <c r="R447" s="423"/>
      <c r="S447" s="423"/>
      <c r="T447" s="423"/>
      <c r="U447" s="425"/>
      <c r="V447" s="445"/>
      <c r="W447" s="445"/>
      <c r="X447" s="450"/>
      <c r="Y447" s="468"/>
      <c r="Z447" s="445"/>
      <c r="AA447" s="457"/>
      <c r="AB447" s="454"/>
      <c r="AC447" s="454"/>
      <c r="AD447" s="457"/>
    </row>
    <row r="448" spans="1:30" s="433" customFormat="1" x14ac:dyDescent="0.25">
      <c r="A448" s="429">
        <v>9</v>
      </c>
      <c r="B448" s="429">
        <v>9402</v>
      </c>
      <c r="C448" s="429">
        <v>4</v>
      </c>
      <c r="D448" s="429"/>
      <c r="E448" s="429"/>
      <c r="F448" s="429"/>
      <c r="G448" s="429"/>
      <c r="H448" s="429"/>
      <c r="I448" s="429" t="s">
        <v>106</v>
      </c>
      <c r="J448" s="430" t="s">
        <v>4521</v>
      </c>
      <c r="K448" s="429">
        <v>4100</v>
      </c>
      <c r="L448" s="429" t="s">
        <v>4522</v>
      </c>
      <c r="M448" s="429" t="s">
        <v>4525</v>
      </c>
      <c r="N448" s="429" t="s">
        <v>46</v>
      </c>
      <c r="O448" s="429">
        <v>20746</v>
      </c>
      <c r="P448" s="429">
        <v>1</v>
      </c>
      <c r="Q448" s="429"/>
      <c r="R448" s="429">
        <v>2</v>
      </c>
      <c r="S448" s="430">
        <v>0.75</v>
      </c>
      <c r="T448" s="430">
        <v>1</v>
      </c>
      <c r="U448" s="431"/>
      <c r="V448" s="447"/>
      <c r="W448" s="447">
        <v>1</v>
      </c>
      <c r="X448" s="451">
        <v>42451</v>
      </c>
      <c r="Y448" s="470" t="s">
        <v>4528</v>
      </c>
      <c r="Z448" s="447"/>
      <c r="AA448" s="458">
        <v>42430</v>
      </c>
      <c r="AB448" s="447"/>
      <c r="AC448" s="447">
        <v>1</v>
      </c>
      <c r="AD448" s="458">
        <v>42430</v>
      </c>
    </row>
    <row r="449" spans="1:30" s="433" customFormat="1" x14ac:dyDescent="0.25">
      <c r="A449" s="429">
        <v>9</v>
      </c>
      <c r="B449" s="429">
        <v>9403</v>
      </c>
      <c r="C449" s="429">
        <v>4</v>
      </c>
      <c r="D449" s="429"/>
      <c r="E449" s="429"/>
      <c r="F449" s="429"/>
      <c r="G449" s="429"/>
      <c r="H449" s="429"/>
      <c r="I449" s="429" t="s">
        <v>106</v>
      </c>
      <c r="J449" s="430" t="s">
        <v>4521</v>
      </c>
      <c r="K449" s="429">
        <v>4100</v>
      </c>
      <c r="L449" s="429" t="s">
        <v>4522</v>
      </c>
      <c r="M449" s="429" t="s">
        <v>4525</v>
      </c>
      <c r="N449" s="429" t="s">
        <v>46</v>
      </c>
      <c r="O449" s="429">
        <v>20746</v>
      </c>
      <c r="P449" s="429">
        <v>2</v>
      </c>
      <c r="Q449" s="429"/>
      <c r="R449" s="429">
        <v>2</v>
      </c>
      <c r="S449" s="430">
        <v>0.75</v>
      </c>
      <c r="T449" s="430">
        <v>1</v>
      </c>
      <c r="U449" s="431"/>
      <c r="V449" s="447"/>
      <c r="W449" s="447">
        <v>1</v>
      </c>
      <c r="X449" s="451">
        <v>42451</v>
      </c>
      <c r="Y449" s="470" t="s">
        <v>4529</v>
      </c>
      <c r="Z449" s="447"/>
      <c r="AA449" s="458">
        <v>42430</v>
      </c>
      <c r="AB449" s="447"/>
      <c r="AC449" s="447">
        <v>1</v>
      </c>
      <c r="AD449" s="458">
        <v>42430</v>
      </c>
    </row>
    <row r="450" spans="1:30" s="433" customFormat="1" x14ac:dyDescent="0.25">
      <c r="A450" s="429">
        <v>9</v>
      </c>
      <c r="B450" s="429">
        <v>9404</v>
      </c>
      <c r="C450" s="429">
        <v>4</v>
      </c>
      <c r="D450" s="429"/>
      <c r="E450" s="429"/>
      <c r="F450" s="429"/>
      <c r="G450" s="429"/>
      <c r="H450" s="429"/>
      <c r="I450" s="429" t="s">
        <v>106</v>
      </c>
      <c r="J450" s="430" t="s">
        <v>4521</v>
      </c>
      <c r="K450" s="429">
        <v>4100</v>
      </c>
      <c r="L450" s="429" t="s">
        <v>4522</v>
      </c>
      <c r="M450" s="429" t="s">
        <v>4525</v>
      </c>
      <c r="N450" s="429" t="s">
        <v>46</v>
      </c>
      <c r="O450" s="429">
        <v>20746</v>
      </c>
      <c r="P450" s="429">
        <v>3</v>
      </c>
      <c r="Q450" s="429"/>
      <c r="R450" s="429">
        <v>2</v>
      </c>
      <c r="S450" s="430">
        <v>0.75</v>
      </c>
      <c r="T450" s="430">
        <v>1</v>
      </c>
      <c r="U450" s="431"/>
      <c r="V450" s="447"/>
      <c r="W450" s="447">
        <v>1</v>
      </c>
      <c r="X450" s="451">
        <v>42451</v>
      </c>
      <c r="Y450" s="470" t="s">
        <v>4530</v>
      </c>
      <c r="Z450" s="447"/>
      <c r="AA450" s="458">
        <v>42430</v>
      </c>
      <c r="AB450" s="447"/>
      <c r="AC450" s="447">
        <v>1</v>
      </c>
      <c r="AD450" s="458">
        <v>42430</v>
      </c>
    </row>
    <row r="451" spans="1:30" s="433" customFormat="1" x14ac:dyDescent="0.25">
      <c r="A451" s="429">
        <v>9</v>
      </c>
      <c r="B451" s="429">
        <v>9405</v>
      </c>
      <c r="C451" s="429">
        <v>4</v>
      </c>
      <c r="D451" s="429"/>
      <c r="E451" s="429"/>
      <c r="F451" s="429"/>
      <c r="G451" s="429"/>
      <c r="H451" s="429"/>
      <c r="I451" s="429" t="s">
        <v>106</v>
      </c>
      <c r="J451" s="430" t="s">
        <v>4521</v>
      </c>
      <c r="K451" s="429">
        <v>4100</v>
      </c>
      <c r="L451" s="429" t="s">
        <v>4522</v>
      </c>
      <c r="M451" s="429" t="s">
        <v>4525</v>
      </c>
      <c r="N451" s="429" t="s">
        <v>46</v>
      </c>
      <c r="O451" s="429">
        <v>20746</v>
      </c>
      <c r="P451" s="429">
        <v>4</v>
      </c>
      <c r="Q451" s="429"/>
      <c r="R451" s="429">
        <v>2</v>
      </c>
      <c r="S451" s="430">
        <v>0.75</v>
      </c>
      <c r="T451" s="430">
        <v>1</v>
      </c>
      <c r="U451" s="431"/>
      <c r="V451" s="447"/>
      <c r="W451" s="447">
        <v>1</v>
      </c>
      <c r="X451" s="451">
        <v>42451</v>
      </c>
      <c r="Y451" s="470" t="s">
        <v>4531</v>
      </c>
      <c r="Z451" s="447"/>
      <c r="AA451" s="458">
        <v>42430</v>
      </c>
      <c r="AB451" s="447"/>
      <c r="AC451" s="447">
        <v>1</v>
      </c>
      <c r="AD451" s="458">
        <v>42430</v>
      </c>
    </row>
    <row r="452" spans="1:30" s="426" customFormat="1" x14ac:dyDescent="0.2">
      <c r="A452" s="423"/>
      <c r="B452" s="423"/>
      <c r="C452" s="423"/>
      <c r="D452" s="423"/>
      <c r="E452" s="423"/>
      <c r="F452" s="423"/>
      <c r="G452" s="423"/>
      <c r="H452" s="424"/>
      <c r="I452" s="423"/>
      <c r="J452" s="423"/>
      <c r="K452" s="423"/>
      <c r="L452" s="423"/>
      <c r="M452" s="423"/>
      <c r="N452" s="423"/>
      <c r="O452" s="423"/>
      <c r="P452" s="423"/>
      <c r="Q452" s="423"/>
      <c r="R452" s="423"/>
      <c r="S452" s="423"/>
      <c r="T452" s="423"/>
      <c r="U452" s="425"/>
      <c r="V452" s="445"/>
      <c r="W452" s="445"/>
      <c r="X452" s="450"/>
      <c r="Y452" s="468"/>
      <c r="Z452" s="445"/>
      <c r="AA452" s="457"/>
      <c r="AB452" s="454"/>
      <c r="AC452" s="454"/>
      <c r="AD452" s="457"/>
    </row>
    <row r="453" spans="1:30" s="433" customFormat="1" x14ac:dyDescent="0.25">
      <c r="A453" s="429">
        <v>9</v>
      </c>
      <c r="B453" s="429">
        <v>9406</v>
      </c>
      <c r="C453" s="429">
        <v>4</v>
      </c>
      <c r="D453" s="429"/>
      <c r="E453" s="429"/>
      <c r="F453" s="429"/>
      <c r="G453" s="429"/>
      <c r="H453" s="429"/>
      <c r="I453" s="429" t="s">
        <v>44</v>
      </c>
      <c r="J453" s="430" t="s">
        <v>4521</v>
      </c>
      <c r="K453" s="429">
        <v>4100</v>
      </c>
      <c r="L453" s="429" t="s">
        <v>4253</v>
      </c>
      <c r="M453" s="429" t="s">
        <v>4522</v>
      </c>
      <c r="N453" s="429" t="s">
        <v>46</v>
      </c>
      <c r="O453" s="429">
        <v>20743</v>
      </c>
      <c r="P453" s="429">
        <v>1</v>
      </c>
      <c r="Q453" s="429"/>
      <c r="R453" s="429">
        <v>2</v>
      </c>
      <c r="S453" s="430">
        <v>0.75</v>
      </c>
      <c r="T453" s="430">
        <v>1</v>
      </c>
      <c r="U453" s="431"/>
      <c r="V453" s="447"/>
      <c r="W453" s="447">
        <v>1</v>
      </c>
      <c r="X453" s="451">
        <v>42451</v>
      </c>
      <c r="Y453" s="470" t="s">
        <v>4532</v>
      </c>
      <c r="Z453" s="447"/>
      <c r="AA453" s="458">
        <v>42430</v>
      </c>
      <c r="AB453" s="447"/>
      <c r="AC453" s="447">
        <v>1</v>
      </c>
      <c r="AD453" s="458">
        <v>42430</v>
      </c>
    </row>
    <row r="454" spans="1:30" s="433" customFormat="1" x14ac:dyDescent="0.25">
      <c r="A454" s="429">
        <v>9</v>
      </c>
      <c r="B454" s="429">
        <v>9407</v>
      </c>
      <c r="C454" s="429">
        <v>4</v>
      </c>
      <c r="D454" s="429"/>
      <c r="E454" s="429"/>
      <c r="F454" s="429"/>
      <c r="G454" s="429"/>
      <c r="H454" s="429"/>
      <c r="I454" s="429" t="s">
        <v>44</v>
      </c>
      <c r="J454" s="430" t="s">
        <v>4521</v>
      </c>
      <c r="K454" s="429">
        <v>4100</v>
      </c>
      <c r="L454" s="429" t="s">
        <v>4253</v>
      </c>
      <c r="M454" s="429" t="s">
        <v>4522</v>
      </c>
      <c r="N454" s="429" t="s">
        <v>46</v>
      </c>
      <c r="O454" s="429">
        <v>20743</v>
      </c>
      <c r="P454" s="429">
        <v>2</v>
      </c>
      <c r="Q454" s="429"/>
      <c r="R454" s="429">
        <v>2</v>
      </c>
      <c r="S454" s="430">
        <v>0.75</v>
      </c>
      <c r="T454" s="430">
        <v>1</v>
      </c>
      <c r="U454" s="431"/>
      <c r="V454" s="447"/>
      <c r="W454" s="447">
        <v>1</v>
      </c>
      <c r="X454" s="451">
        <v>42451</v>
      </c>
      <c r="Y454" s="470" t="s">
        <v>4533</v>
      </c>
      <c r="Z454" s="447"/>
      <c r="AA454" s="458">
        <v>42430</v>
      </c>
      <c r="AB454" s="447"/>
      <c r="AC454" s="447">
        <v>1</v>
      </c>
      <c r="AD454" s="458">
        <v>42430</v>
      </c>
    </row>
    <row r="455" spans="1:30" s="433" customFormat="1" x14ac:dyDescent="0.25">
      <c r="A455" s="429">
        <v>9</v>
      </c>
      <c r="B455" s="429">
        <v>9408</v>
      </c>
      <c r="C455" s="429">
        <v>4</v>
      </c>
      <c r="D455" s="429"/>
      <c r="E455" s="429"/>
      <c r="F455" s="429"/>
      <c r="G455" s="429"/>
      <c r="H455" s="429"/>
      <c r="I455" s="429" t="s">
        <v>44</v>
      </c>
      <c r="J455" s="430" t="s">
        <v>4521</v>
      </c>
      <c r="K455" s="429">
        <v>4100</v>
      </c>
      <c r="L455" s="429" t="s">
        <v>4253</v>
      </c>
      <c r="M455" s="429" t="s">
        <v>4522</v>
      </c>
      <c r="N455" s="429" t="s">
        <v>46</v>
      </c>
      <c r="O455" s="429">
        <v>20743</v>
      </c>
      <c r="P455" s="429">
        <v>3</v>
      </c>
      <c r="Q455" s="429"/>
      <c r="R455" s="429">
        <v>2</v>
      </c>
      <c r="S455" s="430">
        <v>0.75</v>
      </c>
      <c r="T455" s="430">
        <v>1</v>
      </c>
      <c r="U455" s="431"/>
      <c r="V455" s="447"/>
      <c r="W455" s="447">
        <v>1</v>
      </c>
      <c r="X455" s="451">
        <v>42451</v>
      </c>
      <c r="Y455" s="470" t="s">
        <v>4534</v>
      </c>
      <c r="Z455" s="447"/>
      <c r="AA455" s="458">
        <v>42430</v>
      </c>
      <c r="AB455" s="447"/>
      <c r="AC455" s="447">
        <v>1</v>
      </c>
      <c r="AD455" s="458">
        <v>42430</v>
      </c>
    </row>
    <row r="456" spans="1:30" s="426" customFormat="1" x14ac:dyDescent="0.2">
      <c r="A456" s="423"/>
      <c r="B456" s="423"/>
      <c r="C456" s="423"/>
      <c r="D456" s="423"/>
      <c r="E456" s="423"/>
      <c r="F456" s="423"/>
      <c r="G456" s="423"/>
      <c r="H456" s="424"/>
      <c r="I456" s="423"/>
      <c r="J456" s="423"/>
      <c r="K456" s="423"/>
      <c r="L456" s="423"/>
      <c r="M456" s="423"/>
      <c r="N456" s="423"/>
      <c r="O456" s="423"/>
      <c r="P456" s="423"/>
      <c r="Q456" s="423"/>
      <c r="R456" s="423"/>
      <c r="S456" s="423"/>
      <c r="T456" s="423"/>
      <c r="U456" s="425"/>
      <c r="V456" s="445"/>
      <c r="W456" s="445"/>
      <c r="X456" s="450"/>
      <c r="Y456" s="468"/>
      <c r="Z456" s="445"/>
      <c r="AA456" s="457"/>
      <c r="AB456" s="454"/>
      <c r="AC456" s="454"/>
      <c r="AD456" s="457"/>
    </row>
    <row r="457" spans="1:30" s="433" customFormat="1" x14ac:dyDescent="0.25">
      <c r="A457" s="429">
        <v>9</v>
      </c>
      <c r="B457" s="429">
        <v>9409</v>
      </c>
      <c r="C457" s="429">
        <v>4</v>
      </c>
      <c r="D457" s="429"/>
      <c r="E457" s="429"/>
      <c r="F457" s="429"/>
      <c r="G457" s="429"/>
      <c r="H457" s="429"/>
      <c r="I457" s="429" t="s">
        <v>106</v>
      </c>
      <c r="J457" s="430" t="s">
        <v>4521</v>
      </c>
      <c r="K457" s="429">
        <v>4100</v>
      </c>
      <c r="L457" s="429" t="s">
        <v>4253</v>
      </c>
      <c r="M457" s="429" t="s">
        <v>4522</v>
      </c>
      <c r="N457" s="429" t="s">
        <v>46</v>
      </c>
      <c r="O457" s="429">
        <v>20744</v>
      </c>
      <c r="P457" s="429">
        <v>1</v>
      </c>
      <c r="Q457" s="429"/>
      <c r="R457" s="429">
        <v>2</v>
      </c>
      <c r="S457" s="430">
        <v>0.75</v>
      </c>
      <c r="T457" s="430">
        <v>1</v>
      </c>
      <c r="U457" s="431"/>
      <c r="V457" s="447"/>
      <c r="W457" s="447">
        <v>1</v>
      </c>
      <c r="X457" s="451">
        <v>42451</v>
      </c>
      <c r="Y457" s="470" t="s">
        <v>4535</v>
      </c>
      <c r="Z457" s="447"/>
      <c r="AA457" s="458">
        <v>42430</v>
      </c>
      <c r="AB457" s="447"/>
      <c r="AC457" s="447">
        <v>1</v>
      </c>
      <c r="AD457" s="458">
        <v>42430</v>
      </c>
    </row>
    <row r="458" spans="1:30" s="433" customFormat="1" x14ac:dyDescent="0.25">
      <c r="A458" s="429">
        <v>9</v>
      </c>
      <c r="B458" s="429">
        <v>9410</v>
      </c>
      <c r="C458" s="429">
        <v>4</v>
      </c>
      <c r="D458" s="429"/>
      <c r="E458" s="429"/>
      <c r="F458" s="429"/>
      <c r="G458" s="429"/>
      <c r="H458" s="429"/>
      <c r="I458" s="429" t="s">
        <v>106</v>
      </c>
      <c r="J458" s="430" t="s">
        <v>4521</v>
      </c>
      <c r="K458" s="429">
        <v>4100</v>
      </c>
      <c r="L458" s="429" t="s">
        <v>4253</v>
      </c>
      <c r="M458" s="429" t="s">
        <v>4522</v>
      </c>
      <c r="N458" s="429" t="s">
        <v>46</v>
      </c>
      <c r="O458" s="429">
        <v>20744</v>
      </c>
      <c r="P458" s="429">
        <v>2</v>
      </c>
      <c r="Q458" s="429"/>
      <c r="R458" s="429">
        <v>2</v>
      </c>
      <c r="S458" s="430">
        <v>0.75</v>
      </c>
      <c r="T458" s="430">
        <v>1</v>
      </c>
      <c r="U458" s="431"/>
      <c r="V458" s="447"/>
      <c r="W458" s="447">
        <v>1</v>
      </c>
      <c r="X458" s="451">
        <v>42451</v>
      </c>
      <c r="Y458" s="470" t="s">
        <v>4536</v>
      </c>
      <c r="Z458" s="447"/>
      <c r="AA458" s="458">
        <v>42430</v>
      </c>
      <c r="AB458" s="447"/>
      <c r="AC458" s="447">
        <v>1</v>
      </c>
      <c r="AD458" s="458">
        <v>42430</v>
      </c>
    </row>
    <row r="459" spans="1:30" s="433" customFormat="1" x14ac:dyDescent="0.25">
      <c r="A459" s="429">
        <v>9</v>
      </c>
      <c r="B459" s="429">
        <v>9411</v>
      </c>
      <c r="C459" s="429">
        <v>4</v>
      </c>
      <c r="D459" s="429"/>
      <c r="E459" s="429"/>
      <c r="F459" s="429"/>
      <c r="G459" s="429"/>
      <c r="H459" s="429"/>
      <c r="I459" s="429" t="s">
        <v>106</v>
      </c>
      <c r="J459" s="430" t="s">
        <v>4521</v>
      </c>
      <c r="K459" s="429">
        <v>4100</v>
      </c>
      <c r="L459" s="429" t="s">
        <v>4253</v>
      </c>
      <c r="M459" s="429" t="s">
        <v>4522</v>
      </c>
      <c r="N459" s="429" t="s">
        <v>46</v>
      </c>
      <c r="O459" s="429">
        <v>20744</v>
      </c>
      <c r="P459" s="429">
        <v>3</v>
      </c>
      <c r="Q459" s="429"/>
      <c r="R459" s="429">
        <v>2</v>
      </c>
      <c r="S459" s="430">
        <v>0.75</v>
      </c>
      <c r="T459" s="430">
        <v>1</v>
      </c>
      <c r="U459" s="431"/>
      <c r="V459" s="447"/>
      <c r="W459" s="447">
        <v>1</v>
      </c>
      <c r="X459" s="451">
        <v>42451</v>
      </c>
      <c r="Y459" s="470" t="s">
        <v>4537</v>
      </c>
      <c r="Z459" s="447"/>
      <c r="AA459" s="458">
        <v>42430</v>
      </c>
      <c r="AB459" s="447"/>
      <c r="AC459" s="447">
        <v>1</v>
      </c>
      <c r="AD459" s="458">
        <v>42430</v>
      </c>
    </row>
    <row r="460" spans="1:30" s="433" customFormat="1" x14ac:dyDescent="0.25">
      <c r="A460" s="429">
        <v>9</v>
      </c>
      <c r="B460" s="429">
        <v>9412</v>
      </c>
      <c r="C460" s="429">
        <v>4</v>
      </c>
      <c r="D460" s="429"/>
      <c r="E460" s="429"/>
      <c r="F460" s="429"/>
      <c r="G460" s="429"/>
      <c r="H460" s="429"/>
      <c r="I460" s="429" t="s">
        <v>106</v>
      </c>
      <c r="J460" s="430" t="s">
        <v>4521</v>
      </c>
      <c r="K460" s="429">
        <v>4100</v>
      </c>
      <c r="L460" s="429" t="s">
        <v>4253</v>
      </c>
      <c r="M460" s="429" t="s">
        <v>4522</v>
      </c>
      <c r="N460" s="429" t="s">
        <v>46</v>
      </c>
      <c r="O460" s="429">
        <v>20744</v>
      </c>
      <c r="P460" s="429">
        <v>4</v>
      </c>
      <c r="Q460" s="429"/>
      <c r="R460" s="429">
        <v>2</v>
      </c>
      <c r="S460" s="430">
        <v>0.75</v>
      </c>
      <c r="T460" s="430">
        <v>1</v>
      </c>
      <c r="U460" s="431"/>
      <c r="V460" s="447"/>
      <c r="W460" s="447">
        <v>1</v>
      </c>
      <c r="X460" s="451">
        <v>42451</v>
      </c>
      <c r="Y460" s="470" t="s">
        <v>4538</v>
      </c>
      <c r="Z460" s="447"/>
      <c r="AA460" s="458">
        <v>42430</v>
      </c>
      <c r="AB460" s="447"/>
      <c r="AC460" s="447">
        <v>1</v>
      </c>
      <c r="AD460" s="458">
        <v>42430</v>
      </c>
    </row>
    <row r="461" spans="1:30" s="426" customFormat="1" x14ac:dyDescent="0.2">
      <c r="A461" s="423"/>
      <c r="B461" s="423"/>
      <c r="C461" s="423"/>
      <c r="D461" s="423"/>
      <c r="E461" s="423"/>
      <c r="F461" s="423"/>
      <c r="G461" s="423"/>
      <c r="H461" s="424"/>
      <c r="I461" s="423"/>
      <c r="J461" s="423"/>
      <c r="K461" s="423"/>
      <c r="L461" s="423"/>
      <c r="M461" s="423"/>
      <c r="N461" s="423"/>
      <c r="O461" s="423"/>
      <c r="P461" s="423"/>
      <c r="Q461" s="423"/>
      <c r="R461" s="423"/>
      <c r="S461" s="423"/>
      <c r="T461" s="423"/>
      <c r="U461" s="425"/>
      <c r="V461" s="445"/>
      <c r="W461" s="445"/>
      <c r="X461" s="450"/>
      <c r="Y461" s="468"/>
      <c r="Z461" s="445"/>
      <c r="AA461" s="457"/>
      <c r="AB461" s="454"/>
      <c r="AC461" s="454"/>
      <c r="AD461" s="457"/>
    </row>
    <row r="462" spans="1:30" s="433" customFormat="1" x14ac:dyDescent="0.25">
      <c r="A462" s="429">
        <v>9</v>
      </c>
      <c r="B462" s="429">
        <v>9413</v>
      </c>
      <c r="C462" s="429">
        <v>4</v>
      </c>
      <c r="D462" s="429"/>
      <c r="E462" s="429"/>
      <c r="F462" s="429"/>
      <c r="G462" s="429"/>
      <c r="H462" s="429"/>
      <c r="I462" s="429" t="s">
        <v>44</v>
      </c>
      <c r="J462" s="430" t="s">
        <v>4521</v>
      </c>
      <c r="K462" s="429">
        <v>4200</v>
      </c>
      <c r="L462" s="429" t="s">
        <v>4539</v>
      </c>
      <c r="M462" s="429" t="s">
        <v>4253</v>
      </c>
      <c r="N462" s="429" t="s">
        <v>46</v>
      </c>
      <c r="O462" s="429">
        <v>20741</v>
      </c>
      <c r="P462" s="429">
        <v>1</v>
      </c>
      <c r="Q462" s="429"/>
      <c r="R462" s="429">
        <v>2</v>
      </c>
      <c r="S462" s="430">
        <v>0.75</v>
      </c>
      <c r="T462" s="430">
        <v>1</v>
      </c>
      <c r="U462" s="431"/>
      <c r="V462" s="1143">
        <v>1</v>
      </c>
      <c r="W462" s="447"/>
      <c r="X462" s="1140">
        <v>42317</v>
      </c>
      <c r="Y462" s="1141" t="s">
        <v>4540</v>
      </c>
      <c r="Z462" s="447"/>
      <c r="AA462" s="458">
        <v>42309</v>
      </c>
      <c r="AB462" s="447">
        <v>1</v>
      </c>
      <c r="AC462" s="447"/>
      <c r="AD462" s="458">
        <v>42309</v>
      </c>
    </row>
    <row r="463" spans="1:30" s="433" customFormat="1" x14ac:dyDescent="0.25">
      <c r="A463" s="429">
        <v>9</v>
      </c>
      <c r="B463" s="429">
        <v>9415</v>
      </c>
      <c r="C463" s="429">
        <v>4</v>
      </c>
      <c r="D463" s="429"/>
      <c r="E463" s="429"/>
      <c r="F463" s="429"/>
      <c r="G463" s="429"/>
      <c r="H463" s="429"/>
      <c r="I463" s="429" t="s">
        <v>44</v>
      </c>
      <c r="J463" s="430" t="s">
        <v>4521</v>
      </c>
      <c r="K463" s="429">
        <v>4200</v>
      </c>
      <c r="L463" s="429" t="s">
        <v>4539</v>
      </c>
      <c r="M463" s="429" t="s">
        <v>4253</v>
      </c>
      <c r="N463" s="429" t="s">
        <v>46</v>
      </c>
      <c r="O463" s="429">
        <v>20741</v>
      </c>
      <c r="P463" s="429">
        <v>2</v>
      </c>
      <c r="Q463" s="429"/>
      <c r="R463" s="429">
        <v>2</v>
      </c>
      <c r="S463" s="430">
        <v>0.75</v>
      </c>
      <c r="T463" s="430">
        <v>1</v>
      </c>
      <c r="U463" s="431"/>
      <c r="V463" s="1135"/>
      <c r="W463" s="447"/>
      <c r="X463" s="1138"/>
      <c r="Y463" s="1136"/>
      <c r="Z463" s="447"/>
      <c r="AA463" s="458">
        <v>42309</v>
      </c>
      <c r="AB463" s="447">
        <v>1</v>
      </c>
      <c r="AC463" s="447"/>
      <c r="AD463" s="458">
        <v>42309</v>
      </c>
    </row>
    <row r="464" spans="1:30" s="433" customFormat="1" x14ac:dyDescent="0.25">
      <c r="A464" s="429">
        <v>9</v>
      </c>
      <c r="B464" s="429">
        <v>9417</v>
      </c>
      <c r="C464" s="429">
        <v>4</v>
      </c>
      <c r="D464" s="429"/>
      <c r="E464" s="429"/>
      <c r="F464" s="429"/>
      <c r="G464" s="429"/>
      <c r="H464" s="429"/>
      <c r="I464" s="429" t="s">
        <v>44</v>
      </c>
      <c r="J464" s="430" t="s">
        <v>4521</v>
      </c>
      <c r="K464" s="429">
        <v>4200</v>
      </c>
      <c r="L464" s="429" t="s">
        <v>4539</v>
      </c>
      <c r="M464" s="429" t="s">
        <v>4253</v>
      </c>
      <c r="N464" s="429" t="s">
        <v>46</v>
      </c>
      <c r="O464" s="429">
        <v>20741</v>
      </c>
      <c r="P464" s="429">
        <v>3</v>
      </c>
      <c r="Q464" s="429"/>
      <c r="R464" s="429">
        <v>2</v>
      </c>
      <c r="S464" s="430">
        <v>0.75</v>
      </c>
      <c r="T464" s="430">
        <v>1</v>
      </c>
      <c r="U464" s="431"/>
      <c r="V464" s="1135"/>
      <c r="W464" s="447"/>
      <c r="X464" s="1138"/>
      <c r="Y464" s="1136"/>
      <c r="Z464" s="447"/>
      <c r="AA464" s="458">
        <v>42309</v>
      </c>
      <c r="AB464" s="447">
        <v>1</v>
      </c>
      <c r="AC464" s="447"/>
      <c r="AD464" s="458">
        <v>42309</v>
      </c>
    </row>
    <row r="465" spans="1:30" s="433" customFormat="1" x14ac:dyDescent="0.25">
      <c r="A465" s="429">
        <v>9</v>
      </c>
      <c r="B465" s="429">
        <v>9419</v>
      </c>
      <c r="C465" s="429">
        <v>4</v>
      </c>
      <c r="D465" s="429"/>
      <c r="E465" s="429"/>
      <c r="F465" s="429"/>
      <c r="G465" s="429"/>
      <c r="H465" s="429"/>
      <c r="I465" s="429" t="s">
        <v>44</v>
      </c>
      <c r="J465" s="430" t="s">
        <v>4521</v>
      </c>
      <c r="K465" s="429">
        <v>4200</v>
      </c>
      <c r="L465" s="429" t="s">
        <v>4539</v>
      </c>
      <c r="M465" s="429" t="s">
        <v>4253</v>
      </c>
      <c r="N465" s="429" t="s">
        <v>46</v>
      </c>
      <c r="O465" s="429">
        <v>20741</v>
      </c>
      <c r="P465" s="429">
        <v>4</v>
      </c>
      <c r="Q465" s="429"/>
      <c r="R465" s="429">
        <v>2</v>
      </c>
      <c r="S465" s="430">
        <v>0.75</v>
      </c>
      <c r="T465" s="430">
        <v>1</v>
      </c>
      <c r="U465" s="431"/>
      <c r="V465" s="1135"/>
      <c r="W465" s="447"/>
      <c r="X465" s="1138"/>
      <c r="Y465" s="1136"/>
      <c r="Z465" s="447"/>
      <c r="AA465" s="458">
        <v>42309</v>
      </c>
      <c r="AB465" s="447">
        <v>1</v>
      </c>
      <c r="AC465" s="447"/>
      <c r="AD465" s="458">
        <v>42309</v>
      </c>
    </row>
    <row r="466" spans="1:30" s="433" customFormat="1" x14ac:dyDescent="0.25">
      <c r="A466" s="429">
        <v>9</v>
      </c>
      <c r="B466" s="429">
        <v>9421</v>
      </c>
      <c r="C466" s="429">
        <v>4</v>
      </c>
      <c r="D466" s="429"/>
      <c r="E466" s="429"/>
      <c r="F466" s="429"/>
      <c r="G466" s="429"/>
      <c r="H466" s="429"/>
      <c r="I466" s="429" t="s">
        <v>44</v>
      </c>
      <c r="J466" s="430" t="s">
        <v>4521</v>
      </c>
      <c r="K466" s="429">
        <v>4200</v>
      </c>
      <c r="L466" s="429" t="s">
        <v>4539</v>
      </c>
      <c r="M466" s="429" t="s">
        <v>4253</v>
      </c>
      <c r="N466" s="429" t="s">
        <v>46</v>
      </c>
      <c r="O466" s="429">
        <v>20741</v>
      </c>
      <c r="P466" s="429">
        <v>5</v>
      </c>
      <c r="Q466" s="429"/>
      <c r="R466" s="429">
        <v>2</v>
      </c>
      <c r="S466" s="430">
        <v>0.75</v>
      </c>
      <c r="T466" s="430">
        <v>1</v>
      </c>
      <c r="U466" s="431"/>
      <c r="V466" s="1135"/>
      <c r="W466" s="447"/>
      <c r="X466" s="1138"/>
      <c r="Y466" s="1136"/>
      <c r="Z466" s="447"/>
      <c r="AA466" s="458">
        <v>42309</v>
      </c>
      <c r="AB466" s="447">
        <v>1</v>
      </c>
      <c r="AC466" s="447"/>
      <c r="AD466" s="458">
        <v>42309</v>
      </c>
    </row>
    <row r="467" spans="1:30" s="433" customFormat="1" x14ac:dyDescent="0.25">
      <c r="A467" s="429">
        <v>9</v>
      </c>
      <c r="B467" s="429">
        <v>9423</v>
      </c>
      <c r="C467" s="429">
        <v>4</v>
      </c>
      <c r="D467" s="429"/>
      <c r="E467" s="429"/>
      <c r="F467" s="429"/>
      <c r="G467" s="429"/>
      <c r="H467" s="429"/>
      <c r="I467" s="429" t="s">
        <v>44</v>
      </c>
      <c r="J467" s="430" t="s">
        <v>4521</v>
      </c>
      <c r="K467" s="429">
        <v>4200</v>
      </c>
      <c r="L467" s="429" t="s">
        <v>4539</v>
      </c>
      <c r="M467" s="429" t="s">
        <v>4253</v>
      </c>
      <c r="N467" s="429" t="s">
        <v>46</v>
      </c>
      <c r="O467" s="429">
        <v>20741</v>
      </c>
      <c r="P467" s="429">
        <v>6</v>
      </c>
      <c r="Q467" s="429"/>
      <c r="R467" s="429">
        <v>2</v>
      </c>
      <c r="S467" s="430">
        <v>0.75</v>
      </c>
      <c r="T467" s="430">
        <v>1</v>
      </c>
      <c r="U467" s="431"/>
      <c r="V467" s="1135"/>
      <c r="W467" s="447"/>
      <c r="X467" s="1138"/>
      <c r="Y467" s="1136"/>
      <c r="Z467" s="447"/>
      <c r="AA467" s="458">
        <v>42309</v>
      </c>
      <c r="AB467" s="447">
        <v>1</v>
      </c>
      <c r="AC467" s="447"/>
      <c r="AD467" s="458">
        <v>42309</v>
      </c>
    </row>
    <row r="468" spans="1:30" s="433" customFormat="1" x14ac:dyDescent="0.25">
      <c r="A468" s="429">
        <v>9</v>
      </c>
      <c r="B468" s="429">
        <v>9425</v>
      </c>
      <c r="C468" s="429">
        <v>4</v>
      </c>
      <c r="D468" s="429"/>
      <c r="E468" s="429"/>
      <c r="F468" s="429"/>
      <c r="G468" s="429"/>
      <c r="H468" s="429"/>
      <c r="I468" s="429" t="s">
        <v>44</v>
      </c>
      <c r="J468" s="430" t="s">
        <v>4521</v>
      </c>
      <c r="K468" s="429">
        <v>4200</v>
      </c>
      <c r="L468" s="429" t="s">
        <v>4539</v>
      </c>
      <c r="M468" s="429" t="s">
        <v>4253</v>
      </c>
      <c r="N468" s="429" t="s">
        <v>46</v>
      </c>
      <c r="O468" s="429">
        <v>20741</v>
      </c>
      <c r="P468" s="429">
        <v>7</v>
      </c>
      <c r="Q468" s="429"/>
      <c r="R468" s="429">
        <v>2</v>
      </c>
      <c r="S468" s="430">
        <v>0.75</v>
      </c>
      <c r="T468" s="430">
        <v>1</v>
      </c>
      <c r="U468" s="431"/>
      <c r="V468" s="1135"/>
      <c r="W468" s="447"/>
      <c r="X468" s="1138"/>
      <c r="Y468" s="1136"/>
      <c r="Z468" s="447"/>
      <c r="AA468" s="458">
        <v>42309</v>
      </c>
      <c r="AB468" s="447">
        <v>1</v>
      </c>
      <c r="AC468" s="447"/>
      <c r="AD468" s="458">
        <v>42309</v>
      </c>
    </row>
    <row r="469" spans="1:30" s="433" customFormat="1" x14ac:dyDescent="0.25">
      <c r="A469" s="429">
        <v>9</v>
      </c>
      <c r="B469" s="429">
        <v>9427</v>
      </c>
      <c r="C469" s="429">
        <v>4</v>
      </c>
      <c r="D469" s="429"/>
      <c r="E469" s="429"/>
      <c r="F469" s="429"/>
      <c r="G469" s="429"/>
      <c r="H469" s="429"/>
      <c r="I469" s="429" t="s">
        <v>44</v>
      </c>
      <c r="J469" s="430" t="s">
        <v>4521</v>
      </c>
      <c r="K469" s="429">
        <v>4200</v>
      </c>
      <c r="L469" s="429" t="s">
        <v>4539</v>
      </c>
      <c r="M469" s="429" t="s">
        <v>4253</v>
      </c>
      <c r="N469" s="429" t="s">
        <v>46</v>
      </c>
      <c r="O469" s="429">
        <v>20741</v>
      </c>
      <c r="P469" s="429">
        <v>8</v>
      </c>
      <c r="Q469" s="429"/>
      <c r="R469" s="429">
        <v>2</v>
      </c>
      <c r="S469" s="430">
        <v>0.75</v>
      </c>
      <c r="T469" s="430">
        <v>1</v>
      </c>
      <c r="U469" s="431"/>
      <c r="V469" s="1135"/>
      <c r="W469" s="447"/>
      <c r="X469" s="1138"/>
      <c r="Y469" s="1136"/>
      <c r="Z469" s="447"/>
      <c r="AA469" s="458">
        <v>42309</v>
      </c>
      <c r="AB469" s="447">
        <v>1</v>
      </c>
      <c r="AC469" s="447"/>
      <c r="AD469" s="458">
        <v>42309</v>
      </c>
    </row>
    <row r="470" spans="1:30" s="433" customFormat="1" x14ac:dyDescent="0.25">
      <c r="A470" s="429">
        <v>9</v>
      </c>
      <c r="B470" s="429">
        <v>9429</v>
      </c>
      <c r="C470" s="429">
        <v>4</v>
      </c>
      <c r="D470" s="429"/>
      <c r="E470" s="429"/>
      <c r="F470" s="429"/>
      <c r="G470" s="429"/>
      <c r="H470" s="429"/>
      <c r="I470" s="429" t="s">
        <v>44</v>
      </c>
      <c r="J470" s="430" t="s">
        <v>4521</v>
      </c>
      <c r="K470" s="429">
        <v>4200</v>
      </c>
      <c r="L470" s="429" t="s">
        <v>4539</v>
      </c>
      <c r="M470" s="429" t="s">
        <v>4253</v>
      </c>
      <c r="N470" s="429" t="s">
        <v>46</v>
      </c>
      <c r="O470" s="429">
        <v>20741</v>
      </c>
      <c r="P470" s="429">
        <v>9</v>
      </c>
      <c r="Q470" s="429"/>
      <c r="R470" s="429">
        <v>2</v>
      </c>
      <c r="S470" s="430">
        <v>0.75</v>
      </c>
      <c r="T470" s="430">
        <v>1</v>
      </c>
      <c r="U470" s="431"/>
      <c r="V470" s="1144"/>
      <c r="W470" s="447"/>
      <c r="X470" s="1139"/>
      <c r="Y470" s="1137"/>
      <c r="Z470" s="447"/>
      <c r="AA470" s="458">
        <v>42309</v>
      </c>
      <c r="AB470" s="447">
        <v>1</v>
      </c>
      <c r="AC470" s="447"/>
      <c r="AD470" s="458">
        <v>42309</v>
      </c>
    </row>
    <row r="471" spans="1:30" s="426" customFormat="1" x14ac:dyDescent="0.2">
      <c r="A471" s="423"/>
      <c r="B471" s="423"/>
      <c r="C471" s="423"/>
      <c r="D471" s="423"/>
      <c r="E471" s="423"/>
      <c r="F471" s="423"/>
      <c r="G471" s="423"/>
      <c r="H471" s="424"/>
      <c r="I471" s="423"/>
      <c r="J471" s="423"/>
      <c r="K471" s="423"/>
      <c r="L471" s="423"/>
      <c r="M471" s="423"/>
      <c r="N471" s="423"/>
      <c r="O471" s="423"/>
      <c r="P471" s="423"/>
      <c r="Q471" s="423"/>
      <c r="R471" s="423"/>
      <c r="S471" s="423"/>
      <c r="T471" s="423"/>
      <c r="U471" s="425"/>
      <c r="V471" s="445"/>
      <c r="W471" s="445"/>
      <c r="X471" s="450"/>
      <c r="Y471" s="468"/>
      <c r="Z471" s="445"/>
      <c r="AA471" s="457"/>
      <c r="AB471" s="454"/>
      <c r="AC471" s="454"/>
      <c r="AD471" s="457"/>
    </row>
    <row r="472" spans="1:30" s="433" customFormat="1" x14ac:dyDescent="0.25">
      <c r="A472" s="429">
        <v>9</v>
      </c>
      <c r="B472" s="429">
        <v>9430</v>
      </c>
      <c r="C472" s="429">
        <v>4</v>
      </c>
      <c r="D472" s="429"/>
      <c r="E472" s="429"/>
      <c r="F472" s="429"/>
      <c r="G472" s="429"/>
      <c r="H472" s="429"/>
      <c r="I472" s="429" t="s">
        <v>106</v>
      </c>
      <c r="J472" s="430" t="s">
        <v>4521</v>
      </c>
      <c r="K472" s="429">
        <v>4200</v>
      </c>
      <c r="L472" s="429" t="s">
        <v>4539</v>
      </c>
      <c r="M472" s="429" t="s">
        <v>4253</v>
      </c>
      <c r="N472" s="429" t="s">
        <v>46</v>
      </c>
      <c r="O472" s="429">
        <v>20742</v>
      </c>
      <c r="P472" s="429">
        <v>1</v>
      </c>
      <c r="Q472" s="429"/>
      <c r="R472" s="429">
        <v>2</v>
      </c>
      <c r="S472" s="430">
        <v>0.75</v>
      </c>
      <c r="T472" s="430">
        <v>1</v>
      </c>
      <c r="U472" s="431"/>
      <c r="V472" s="447"/>
      <c r="W472" s="447">
        <v>1</v>
      </c>
      <c r="X472" s="451" t="s">
        <v>180</v>
      </c>
      <c r="Y472" s="470" t="s">
        <v>4541</v>
      </c>
      <c r="Z472" s="447"/>
      <c r="AA472" s="458" t="s">
        <v>182</v>
      </c>
      <c r="AB472" s="447"/>
      <c r="AC472" s="447">
        <v>1</v>
      </c>
      <c r="AD472" s="458" t="s">
        <v>182</v>
      </c>
    </row>
    <row r="473" spans="1:30" s="433" customFormat="1" x14ac:dyDescent="0.25">
      <c r="A473" s="429">
        <v>9</v>
      </c>
      <c r="B473" s="429">
        <v>9431</v>
      </c>
      <c r="C473" s="429">
        <v>4</v>
      </c>
      <c r="D473" s="429"/>
      <c r="E473" s="429"/>
      <c r="F473" s="429"/>
      <c r="G473" s="429"/>
      <c r="H473" s="429"/>
      <c r="I473" s="429" t="s">
        <v>106</v>
      </c>
      <c r="J473" s="430" t="s">
        <v>4521</v>
      </c>
      <c r="K473" s="429">
        <v>4200</v>
      </c>
      <c r="L473" s="429" t="s">
        <v>4539</v>
      </c>
      <c r="M473" s="429" t="s">
        <v>4253</v>
      </c>
      <c r="N473" s="429" t="s">
        <v>46</v>
      </c>
      <c r="O473" s="429">
        <v>20742</v>
      </c>
      <c r="P473" s="429">
        <v>2</v>
      </c>
      <c r="Q473" s="429"/>
      <c r="R473" s="429">
        <v>2</v>
      </c>
      <c r="S473" s="430">
        <v>0.75</v>
      </c>
      <c r="T473" s="430">
        <v>1</v>
      </c>
      <c r="U473" s="431"/>
      <c r="V473" s="447"/>
      <c r="W473" s="447">
        <v>1</v>
      </c>
      <c r="X473" s="451">
        <v>42451</v>
      </c>
      <c r="Y473" s="470" t="s">
        <v>4542</v>
      </c>
      <c r="Z473" s="447"/>
      <c r="AA473" s="458">
        <v>42430</v>
      </c>
      <c r="AB473" s="447"/>
      <c r="AC473" s="447">
        <v>1</v>
      </c>
      <c r="AD473" s="458">
        <v>42430</v>
      </c>
    </row>
    <row r="474" spans="1:30" s="433" customFormat="1" x14ac:dyDescent="0.25">
      <c r="A474" s="429">
        <v>9</v>
      </c>
      <c r="B474" s="429">
        <v>9432</v>
      </c>
      <c r="C474" s="429">
        <v>4</v>
      </c>
      <c r="D474" s="429"/>
      <c r="E474" s="429"/>
      <c r="F474" s="429"/>
      <c r="G474" s="429"/>
      <c r="H474" s="429"/>
      <c r="I474" s="429" t="s">
        <v>106</v>
      </c>
      <c r="J474" s="430" t="s">
        <v>4521</v>
      </c>
      <c r="K474" s="429">
        <v>4200</v>
      </c>
      <c r="L474" s="429" t="s">
        <v>4539</v>
      </c>
      <c r="M474" s="429" t="s">
        <v>4253</v>
      </c>
      <c r="N474" s="429" t="s">
        <v>46</v>
      </c>
      <c r="O474" s="429">
        <v>20742</v>
      </c>
      <c r="P474" s="429">
        <v>3</v>
      </c>
      <c r="Q474" s="429"/>
      <c r="R474" s="429">
        <v>2</v>
      </c>
      <c r="S474" s="430">
        <v>0.75</v>
      </c>
      <c r="T474" s="430">
        <v>1</v>
      </c>
      <c r="U474" s="431"/>
      <c r="V474" s="447"/>
      <c r="W474" s="447">
        <v>1</v>
      </c>
      <c r="X474" s="451">
        <v>42451</v>
      </c>
      <c r="Y474" s="470" t="s">
        <v>4543</v>
      </c>
      <c r="Z474" s="447"/>
      <c r="AA474" s="458">
        <v>42430</v>
      </c>
      <c r="AB474" s="447"/>
      <c r="AC474" s="447">
        <v>1</v>
      </c>
      <c r="AD474" s="458">
        <v>42430</v>
      </c>
    </row>
    <row r="475" spans="1:30" s="433" customFormat="1" x14ac:dyDescent="0.25">
      <c r="A475" s="429">
        <v>9</v>
      </c>
      <c r="B475" s="429">
        <v>9433</v>
      </c>
      <c r="C475" s="429">
        <v>4</v>
      </c>
      <c r="D475" s="429"/>
      <c r="E475" s="429"/>
      <c r="F475" s="429"/>
      <c r="G475" s="429"/>
      <c r="H475" s="429"/>
      <c r="I475" s="429" t="s">
        <v>106</v>
      </c>
      <c r="J475" s="430" t="s">
        <v>4521</v>
      </c>
      <c r="K475" s="429">
        <v>4200</v>
      </c>
      <c r="L475" s="429" t="s">
        <v>4539</v>
      </c>
      <c r="M475" s="429" t="s">
        <v>4253</v>
      </c>
      <c r="N475" s="429" t="s">
        <v>46</v>
      </c>
      <c r="O475" s="429">
        <v>20742</v>
      </c>
      <c r="P475" s="429">
        <v>4</v>
      </c>
      <c r="Q475" s="429"/>
      <c r="R475" s="429">
        <v>2</v>
      </c>
      <c r="S475" s="430">
        <v>0.75</v>
      </c>
      <c r="T475" s="430">
        <v>1</v>
      </c>
      <c r="U475" s="431"/>
      <c r="V475" s="447"/>
      <c r="W475" s="447">
        <v>1</v>
      </c>
      <c r="X475" s="451">
        <v>42451</v>
      </c>
      <c r="Y475" s="470" t="s">
        <v>4544</v>
      </c>
      <c r="Z475" s="447"/>
      <c r="AA475" s="458">
        <v>42430</v>
      </c>
      <c r="AB475" s="447"/>
      <c r="AC475" s="447">
        <v>1</v>
      </c>
      <c r="AD475" s="458">
        <v>42430</v>
      </c>
    </row>
    <row r="476" spans="1:30" s="433" customFormat="1" x14ac:dyDescent="0.25">
      <c r="A476" s="429">
        <v>9</v>
      </c>
      <c r="B476" s="429">
        <v>9434</v>
      </c>
      <c r="C476" s="429">
        <v>4</v>
      </c>
      <c r="D476" s="429"/>
      <c r="E476" s="429"/>
      <c r="F476" s="429"/>
      <c r="G476" s="429"/>
      <c r="H476" s="429"/>
      <c r="I476" s="429" t="s">
        <v>106</v>
      </c>
      <c r="J476" s="430" t="s">
        <v>4521</v>
      </c>
      <c r="K476" s="429">
        <v>4200</v>
      </c>
      <c r="L476" s="429" t="s">
        <v>4539</v>
      </c>
      <c r="M476" s="429" t="s">
        <v>4253</v>
      </c>
      <c r="N476" s="429" t="s">
        <v>46</v>
      </c>
      <c r="O476" s="429">
        <v>20742</v>
      </c>
      <c r="P476" s="429">
        <v>5</v>
      </c>
      <c r="Q476" s="429"/>
      <c r="R476" s="429">
        <v>2</v>
      </c>
      <c r="S476" s="430">
        <v>0.75</v>
      </c>
      <c r="T476" s="430">
        <v>1</v>
      </c>
      <c r="U476" s="431"/>
      <c r="V476" s="447"/>
      <c r="W476" s="447">
        <v>1</v>
      </c>
      <c r="X476" s="451">
        <v>42451</v>
      </c>
      <c r="Y476" s="470" t="s">
        <v>4545</v>
      </c>
      <c r="Z476" s="447"/>
      <c r="AA476" s="458">
        <v>42430</v>
      </c>
      <c r="AB476" s="447"/>
      <c r="AC476" s="447">
        <v>1</v>
      </c>
      <c r="AD476" s="458">
        <v>42430</v>
      </c>
    </row>
    <row r="477" spans="1:30" s="426" customFormat="1" x14ac:dyDescent="0.2">
      <c r="A477" s="423"/>
      <c r="B477" s="423"/>
      <c r="C477" s="423"/>
      <c r="D477" s="423"/>
      <c r="E477" s="423"/>
      <c r="F477" s="423"/>
      <c r="G477" s="423"/>
      <c r="H477" s="424" t="s">
        <v>856</v>
      </c>
      <c r="I477" s="423"/>
      <c r="J477" s="423"/>
      <c r="K477" s="423"/>
      <c r="L477" s="423"/>
      <c r="M477" s="423"/>
      <c r="N477" s="423"/>
      <c r="O477" s="423"/>
      <c r="P477" s="423"/>
      <c r="Q477" s="423"/>
      <c r="R477" s="423"/>
      <c r="S477" s="423"/>
      <c r="T477" s="423"/>
      <c r="U477" s="425"/>
      <c r="V477" s="445"/>
      <c r="W477" s="445"/>
      <c r="X477" s="450"/>
      <c r="Y477" s="468"/>
      <c r="Z477" s="445"/>
      <c r="AA477" s="457"/>
      <c r="AB477" s="454"/>
      <c r="AC477" s="454"/>
      <c r="AD477" s="457"/>
    </row>
    <row r="478" spans="1:30" s="433" customFormat="1" x14ac:dyDescent="0.25">
      <c r="A478" s="429">
        <v>9</v>
      </c>
      <c r="B478" s="429">
        <v>9436</v>
      </c>
      <c r="C478" s="429">
        <v>4</v>
      </c>
      <c r="D478" s="429"/>
      <c r="E478" s="429"/>
      <c r="F478" s="429"/>
      <c r="G478" s="429"/>
      <c r="H478" s="429"/>
      <c r="I478" s="429" t="s">
        <v>44</v>
      </c>
      <c r="J478" s="430" t="s">
        <v>4521</v>
      </c>
      <c r="K478" s="429">
        <v>4300</v>
      </c>
      <c r="L478" s="429" t="s">
        <v>4403</v>
      </c>
      <c r="M478" s="429" t="s">
        <v>4539</v>
      </c>
      <c r="N478" s="429" t="s">
        <v>46</v>
      </c>
      <c r="O478" s="429">
        <v>20739</v>
      </c>
      <c r="P478" s="429">
        <v>1</v>
      </c>
      <c r="Q478" s="429"/>
      <c r="R478" s="429">
        <v>2</v>
      </c>
      <c r="S478" s="430">
        <v>0.75</v>
      </c>
      <c r="T478" s="430">
        <v>1</v>
      </c>
      <c r="U478" s="431"/>
      <c r="V478" s="447"/>
      <c r="W478" s="447">
        <v>1</v>
      </c>
      <c r="X478" s="451" t="s">
        <v>180</v>
      </c>
      <c r="Y478" s="470" t="s">
        <v>4546</v>
      </c>
      <c r="Z478" s="447"/>
      <c r="AA478" s="458" t="s">
        <v>182</v>
      </c>
      <c r="AB478" s="447"/>
      <c r="AC478" s="447">
        <v>1</v>
      </c>
      <c r="AD478" s="458" t="s">
        <v>182</v>
      </c>
    </row>
    <row r="479" spans="1:30" s="433" customFormat="1" x14ac:dyDescent="0.25">
      <c r="A479" s="429">
        <v>9</v>
      </c>
      <c r="B479" s="429">
        <v>9437</v>
      </c>
      <c r="C479" s="429">
        <v>4</v>
      </c>
      <c r="D479" s="429"/>
      <c r="E479" s="429"/>
      <c r="F479" s="429"/>
      <c r="G479" s="429"/>
      <c r="H479" s="429"/>
      <c r="I479" s="429" t="s">
        <v>44</v>
      </c>
      <c r="J479" s="430" t="s">
        <v>4521</v>
      </c>
      <c r="K479" s="429">
        <v>4300</v>
      </c>
      <c r="L479" s="429" t="s">
        <v>4403</v>
      </c>
      <c r="M479" s="429" t="s">
        <v>4539</v>
      </c>
      <c r="N479" s="429" t="s">
        <v>46</v>
      </c>
      <c r="O479" s="429">
        <v>20739</v>
      </c>
      <c r="P479" s="429">
        <v>2</v>
      </c>
      <c r="Q479" s="429"/>
      <c r="R479" s="429">
        <v>2</v>
      </c>
      <c r="S479" s="430">
        <v>0.75</v>
      </c>
      <c r="T479" s="430">
        <v>1</v>
      </c>
      <c r="U479" s="431"/>
      <c r="V479" s="447"/>
      <c r="W479" s="447">
        <v>1</v>
      </c>
      <c r="X479" s="451" t="s">
        <v>180</v>
      </c>
      <c r="Y479" s="470" t="s">
        <v>4547</v>
      </c>
      <c r="Z479" s="447"/>
      <c r="AA479" s="458" t="s">
        <v>182</v>
      </c>
      <c r="AB479" s="447"/>
      <c r="AC479" s="447">
        <v>1</v>
      </c>
      <c r="AD479" s="458" t="s">
        <v>182</v>
      </c>
    </row>
    <row r="480" spans="1:30" s="433" customFormat="1" x14ac:dyDescent="0.25">
      <c r="A480" s="429">
        <v>9</v>
      </c>
      <c r="B480" s="429">
        <v>9438</v>
      </c>
      <c r="C480" s="429">
        <v>4</v>
      </c>
      <c r="D480" s="429"/>
      <c r="E480" s="429"/>
      <c r="F480" s="429"/>
      <c r="G480" s="429"/>
      <c r="H480" s="429"/>
      <c r="I480" s="429" t="s">
        <v>44</v>
      </c>
      <c r="J480" s="430" t="s">
        <v>4521</v>
      </c>
      <c r="K480" s="429">
        <v>4300</v>
      </c>
      <c r="L480" s="429" t="s">
        <v>4403</v>
      </c>
      <c r="M480" s="429" t="s">
        <v>4539</v>
      </c>
      <c r="N480" s="429" t="s">
        <v>46</v>
      </c>
      <c r="O480" s="429">
        <v>20739</v>
      </c>
      <c r="P480" s="429">
        <v>3</v>
      </c>
      <c r="Q480" s="429"/>
      <c r="R480" s="429">
        <v>2</v>
      </c>
      <c r="S480" s="430">
        <v>0.75</v>
      </c>
      <c r="T480" s="430">
        <v>1</v>
      </c>
      <c r="U480" s="431"/>
      <c r="V480" s="447"/>
      <c r="W480" s="447">
        <v>1</v>
      </c>
      <c r="X480" s="451">
        <v>42451</v>
      </c>
      <c r="Y480" s="470" t="s">
        <v>4548</v>
      </c>
      <c r="Z480" s="447"/>
      <c r="AA480" s="458">
        <v>42430</v>
      </c>
      <c r="AB480" s="447"/>
      <c r="AC480" s="447">
        <v>1</v>
      </c>
      <c r="AD480" s="458">
        <v>42430</v>
      </c>
    </row>
    <row r="481" spans="1:30" s="426" customFormat="1" x14ac:dyDescent="0.2">
      <c r="A481" s="423"/>
      <c r="B481" s="423"/>
      <c r="C481" s="423"/>
      <c r="D481" s="423"/>
      <c r="E481" s="423"/>
      <c r="F481" s="423"/>
      <c r="G481" s="423"/>
      <c r="H481" s="424" t="s">
        <v>856</v>
      </c>
      <c r="I481" s="423"/>
      <c r="J481" s="423"/>
      <c r="K481" s="423"/>
      <c r="L481" s="423"/>
      <c r="M481" s="423"/>
      <c r="N481" s="423"/>
      <c r="O481" s="423"/>
      <c r="P481" s="423"/>
      <c r="Q481" s="423"/>
      <c r="R481" s="423"/>
      <c r="S481" s="423"/>
      <c r="T481" s="423"/>
      <c r="U481" s="425"/>
      <c r="V481" s="445"/>
      <c r="W481" s="445"/>
      <c r="X481" s="450"/>
      <c r="Y481" s="468"/>
      <c r="Z481" s="445"/>
      <c r="AA481" s="457"/>
      <c r="AB481" s="454"/>
      <c r="AC481" s="454"/>
      <c r="AD481" s="457"/>
    </row>
    <row r="482" spans="1:30" s="433" customFormat="1" x14ac:dyDescent="0.25">
      <c r="A482" s="429">
        <v>9</v>
      </c>
      <c r="B482" s="429">
        <v>9439</v>
      </c>
      <c r="C482" s="429">
        <v>4</v>
      </c>
      <c r="D482" s="429"/>
      <c r="E482" s="429"/>
      <c r="F482" s="429"/>
      <c r="G482" s="429"/>
      <c r="H482" s="429"/>
      <c r="I482" s="429" t="s">
        <v>106</v>
      </c>
      <c r="J482" s="430" t="s">
        <v>4521</v>
      </c>
      <c r="K482" s="429">
        <v>4300</v>
      </c>
      <c r="L482" s="429" t="s">
        <v>4403</v>
      </c>
      <c r="M482" s="429" t="s">
        <v>4539</v>
      </c>
      <c r="N482" s="429" t="s">
        <v>46</v>
      </c>
      <c r="O482" s="429">
        <v>20740</v>
      </c>
      <c r="P482" s="429">
        <v>1</v>
      </c>
      <c r="Q482" s="429"/>
      <c r="R482" s="429">
        <v>2</v>
      </c>
      <c r="S482" s="430">
        <v>0.75</v>
      </c>
      <c r="T482" s="430">
        <v>1</v>
      </c>
      <c r="U482" s="431"/>
      <c r="V482" s="447"/>
      <c r="W482" s="447">
        <v>1</v>
      </c>
      <c r="X482" s="451">
        <v>42451</v>
      </c>
      <c r="Y482" s="470" t="s">
        <v>4549</v>
      </c>
      <c r="Z482" s="447"/>
      <c r="AA482" s="458">
        <v>42430</v>
      </c>
      <c r="AB482" s="447"/>
      <c r="AC482" s="447">
        <v>1</v>
      </c>
      <c r="AD482" s="458">
        <v>42430</v>
      </c>
    </row>
    <row r="483" spans="1:30" s="433" customFormat="1" x14ac:dyDescent="0.25">
      <c r="A483" s="429">
        <v>9</v>
      </c>
      <c r="B483" s="429">
        <v>9440</v>
      </c>
      <c r="C483" s="429">
        <v>4</v>
      </c>
      <c r="D483" s="429"/>
      <c r="E483" s="429"/>
      <c r="F483" s="429"/>
      <c r="G483" s="429"/>
      <c r="H483" s="429"/>
      <c r="I483" s="429" t="s">
        <v>106</v>
      </c>
      <c r="J483" s="430" t="s">
        <v>4521</v>
      </c>
      <c r="K483" s="429">
        <v>4300</v>
      </c>
      <c r="L483" s="429" t="s">
        <v>4403</v>
      </c>
      <c r="M483" s="429" t="s">
        <v>4539</v>
      </c>
      <c r="N483" s="429" t="s">
        <v>46</v>
      </c>
      <c r="O483" s="429">
        <v>20740</v>
      </c>
      <c r="P483" s="429">
        <v>2</v>
      </c>
      <c r="Q483" s="429"/>
      <c r="R483" s="429">
        <v>2</v>
      </c>
      <c r="S483" s="430">
        <v>0.75</v>
      </c>
      <c r="T483" s="430">
        <v>1</v>
      </c>
      <c r="U483" s="431"/>
      <c r="V483" s="447"/>
      <c r="W483" s="447">
        <v>1</v>
      </c>
      <c r="X483" s="451">
        <v>42451</v>
      </c>
      <c r="Y483" s="470" t="s">
        <v>4550</v>
      </c>
      <c r="Z483" s="447"/>
      <c r="AA483" s="458">
        <v>42430</v>
      </c>
      <c r="AB483" s="447"/>
      <c r="AC483" s="447">
        <v>1</v>
      </c>
      <c r="AD483" s="458">
        <v>42430</v>
      </c>
    </row>
    <row r="484" spans="1:30" s="433" customFormat="1" x14ac:dyDescent="0.25">
      <c r="A484" s="429">
        <v>9</v>
      </c>
      <c r="B484" s="429">
        <v>9441</v>
      </c>
      <c r="C484" s="429">
        <v>4</v>
      </c>
      <c r="D484" s="429"/>
      <c r="E484" s="429"/>
      <c r="F484" s="429"/>
      <c r="G484" s="429"/>
      <c r="H484" s="429"/>
      <c r="I484" s="429" t="s">
        <v>106</v>
      </c>
      <c r="J484" s="430" t="s">
        <v>4521</v>
      </c>
      <c r="K484" s="429">
        <v>4300</v>
      </c>
      <c r="L484" s="429" t="s">
        <v>4403</v>
      </c>
      <c r="M484" s="429" t="s">
        <v>4539</v>
      </c>
      <c r="N484" s="429" t="s">
        <v>46</v>
      </c>
      <c r="O484" s="429">
        <v>20740</v>
      </c>
      <c r="P484" s="429">
        <v>3</v>
      </c>
      <c r="Q484" s="429"/>
      <c r="R484" s="429">
        <v>2</v>
      </c>
      <c r="S484" s="430">
        <v>0.75</v>
      </c>
      <c r="T484" s="430">
        <v>1</v>
      </c>
      <c r="U484" s="431"/>
      <c r="V484" s="447"/>
      <c r="W484" s="447">
        <v>1</v>
      </c>
      <c r="X484" s="451">
        <v>42451</v>
      </c>
      <c r="Y484" s="470" t="s">
        <v>4551</v>
      </c>
      <c r="Z484" s="447"/>
      <c r="AA484" s="458">
        <v>42430</v>
      </c>
      <c r="AB484" s="447"/>
      <c r="AC484" s="447">
        <v>1</v>
      </c>
      <c r="AD484" s="458">
        <v>42430</v>
      </c>
    </row>
    <row r="485" spans="1:30" s="433" customFormat="1" x14ac:dyDescent="0.25">
      <c r="A485" s="429">
        <v>9</v>
      </c>
      <c r="B485" s="429">
        <v>9442</v>
      </c>
      <c r="C485" s="429">
        <v>4</v>
      </c>
      <c r="D485" s="429"/>
      <c r="E485" s="429"/>
      <c r="F485" s="429"/>
      <c r="G485" s="429"/>
      <c r="H485" s="429"/>
      <c r="I485" s="429" t="s">
        <v>106</v>
      </c>
      <c r="J485" s="430" t="s">
        <v>4521</v>
      </c>
      <c r="K485" s="429">
        <v>4300</v>
      </c>
      <c r="L485" s="429" t="s">
        <v>4403</v>
      </c>
      <c r="M485" s="429" t="s">
        <v>4539</v>
      </c>
      <c r="N485" s="429" t="s">
        <v>46</v>
      </c>
      <c r="O485" s="429">
        <v>20740</v>
      </c>
      <c r="P485" s="429">
        <v>4</v>
      </c>
      <c r="Q485" s="429"/>
      <c r="R485" s="429">
        <v>2</v>
      </c>
      <c r="S485" s="430">
        <v>0.75</v>
      </c>
      <c r="T485" s="430">
        <v>1</v>
      </c>
      <c r="U485" s="431"/>
      <c r="V485" s="447"/>
      <c r="W485" s="447">
        <v>1</v>
      </c>
      <c r="X485" s="451">
        <v>42451</v>
      </c>
      <c r="Y485" s="470" t="s">
        <v>4552</v>
      </c>
      <c r="Z485" s="447"/>
      <c r="AA485" s="458">
        <v>42430</v>
      </c>
      <c r="AB485" s="447"/>
      <c r="AC485" s="447">
        <v>1</v>
      </c>
      <c r="AD485" s="458">
        <v>42430</v>
      </c>
    </row>
    <row r="486" spans="1:30" s="433" customFormat="1" x14ac:dyDescent="0.25">
      <c r="A486" s="429">
        <v>9</v>
      </c>
      <c r="B486" s="429">
        <v>9443</v>
      </c>
      <c r="C486" s="429">
        <v>4</v>
      </c>
      <c r="D486" s="429"/>
      <c r="E486" s="429"/>
      <c r="F486" s="429"/>
      <c r="G486" s="429"/>
      <c r="H486" s="429"/>
      <c r="I486" s="429" t="s">
        <v>106</v>
      </c>
      <c r="J486" s="430" t="s">
        <v>4521</v>
      </c>
      <c r="K486" s="429">
        <v>4300</v>
      </c>
      <c r="L486" s="429" t="s">
        <v>4403</v>
      </c>
      <c r="M486" s="429" t="s">
        <v>4539</v>
      </c>
      <c r="N486" s="429" t="s">
        <v>46</v>
      </c>
      <c r="O486" s="429">
        <v>20740</v>
      </c>
      <c r="P486" s="429">
        <v>5</v>
      </c>
      <c r="Q486" s="429"/>
      <c r="R486" s="429">
        <v>2</v>
      </c>
      <c r="S486" s="430">
        <v>0.75</v>
      </c>
      <c r="T486" s="430">
        <v>1</v>
      </c>
      <c r="U486" s="431"/>
      <c r="V486" s="447"/>
      <c r="W486" s="447">
        <v>1</v>
      </c>
      <c r="X486" s="451">
        <v>42451</v>
      </c>
      <c r="Y486" s="470" t="s">
        <v>726</v>
      </c>
      <c r="Z486" s="447"/>
      <c r="AA486" s="458">
        <v>42430</v>
      </c>
      <c r="AB486" s="447"/>
      <c r="AC486" s="447">
        <v>1</v>
      </c>
      <c r="AD486" s="458">
        <v>42430</v>
      </c>
    </row>
    <row r="487" spans="1:30" s="426" customFormat="1" x14ac:dyDescent="0.2">
      <c r="A487" s="423"/>
      <c r="B487" s="423"/>
      <c r="C487" s="423"/>
      <c r="D487" s="423"/>
      <c r="E487" s="423"/>
      <c r="F487" s="423"/>
      <c r="G487" s="423"/>
      <c r="H487" s="424" t="s">
        <v>856</v>
      </c>
      <c r="I487" s="423"/>
      <c r="J487" s="423"/>
      <c r="K487" s="423"/>
      <c r="L487" s="423"/>
      <c r="M487" s="423"/>
      <c r="N487" s="423"/>
      <c r="O487" s="423"/>
      <c r="P487" s="423"/>
      <c r="Q487" s="423"/>
      <c r="R487" s="423"/>
      <c r="S487" s="423"/>
      <c r="T487" s="423"/>
      <c r="U487" s="425"/>
      <c r="V487" s="445"/>
      <c r="W487" s="445"/>
      <c r="X487" s="450"/>
      <c r="Y487" s="468"/>
      <c r="Z487" s="445"/>
      <c r="AA487" s="457"/>
      <c r="AB487" s="454"/>
      <c r="AC487" s="454"/>
      <c r="AD487" s="457"/>
    </row>
    <row r="488" spans="1:30" s="433" customFormat="1" x14ac:dyDescent="0.25">
      <c r="A488" s="429">
        <v>9</v>
      </c>
      <c r="B488" s="429">
        <v>9445</v>
      </c>
      <c r="C488" s="429">
        <v>4</v>
      </c>
      <c r="D488" s="429"/>
      <c r="E488" s="429"/>
      <c r="F488" s="429"/>
      <c r="G488" s="429"/>
      <c r="H488" s="429"/>
      <c r="I488" s="429" t="s">
        <v>44</v>
      </c>
      <c r="J488" s="430" t="s">
        <v>4521</v>
      </c>
      <c r="K488" s="429">
        <v>4400</v>
      </c>
      <c r="L488" s="429" t="s">
        <v>4246</v>
      </c>
      <c r="M488" s="429" t="s">
        <v>4403</v>
      </c>
      <c r="N488" s="429" t="s">
        <v>46</v>
      </c>
      <c r="O488" s="429">
        <v>20737</v>
      </c>
      <c r="P488" s="429">
        <v>1</v>
      </c>
      <c r="Q488" s="429"/>
      <c r="R488" s="429">
        <v>2</v>
      </c>
      <c r="S488" s="430">
        <v>0.75</v>
      </c>
      <c r="T488" s="430">
        <v>1</v>
      </c>
      <c r="U488" s="431"/>
      <c r="V488" s="447">
        <v>1</v>
      </c>
      <c r="W488" s="447"/>
      <c r="X488" s="451">
        <v>42317</v>
      </c>
      <c r="Y488" s="470" t="s">
        <v>4553</v>
      </c>
      <c r="Z488" s="447"/>
      <c r="AA488" s="458">
        <v>42309</v>
      </c>
      <c r="AB488" s="447">
        <v>1</v>
      </c>
      <c r="AC488" s="447"/>
      <c r="AD488" s="458">
        <v>42309</v>
      </c>
    </row>
    <row r="489" spans="1:30" s="433" customFormat="1" x14ac:dyDescent="0.25">
      <c r="A489" s="429">
        <v>9</v>
      </c>
      <c r="B489" s="429">
        <v>9446</v>
      </c>
      <c r="C489" s="429">
        <v>4</v>
      </c>
      <c r="D489" s="429"/>
      <c r="E489" s="429"/>
      <c r="F489" s="429"/>
      <c r="G489" s="429"/>
      <c r="H489" s="429"/>
      <c r="I489" s="429" t="s">
        <v>44</v>
      </c>
      <c r="J489" s="430" t="s">
        <v>4521</v>
      </c>
      <c r="K489" s="429">
        <v>4400</v>
      </c>
      <c r="L489" s="429" t="s">
        <v>4246</v>
      </c>
      <c r="M489" s="429" t="s">
        <v>4403</v>
      </c>
      <c r="N489" s="429" t="s">
        <v>46</v>
      </c>
      <c r="O489" s="429">
        <v>20737</v>
      </c>
      <c r="P489" s="429">
        <v>2</v>
      </c>
      <c r="Q489" s="429"/>
      <c r="R489" s="429">
        <v>2</v>
      </c>
      <c r="S489" s="430">
        <v>0.75</v>
      </c>
      <c r="T489" s="430">
        <v>1</v>
      </c>
      <c r="U489" s="431"/>
      <c r="V489" s="1142">
        <v>1</v>
      </c>
      <c r="W489" s="447"/>
      <c r="X489" s="1140">
        <v>42317</v>
      </c>
      <c r="Y489" s="1141" t="s">
        <v>4554</v>
      </c>
      <c r="Z489" s="447"/>
      <c r="AA489" s="458">
        <v>42309</v>
      </c>
      <c r="AB489" s="447">
        <v>1</v>
      </c>
      <c r="AC489" s="447"/>
      <c r="AD489" s="458">
        <v>42309</v>
      </c>
    </row>
    <row r="490" spans="1:30" s="433" customFormat="1" x14ac:dyDescent="0.25">
      <c r="A490" s="429">
        <v>9</v>
      </c>
      <c r="B490" s="429">
        <v>9447</v>
      </c>
      <c r="C490" s="429">
        <v>4</v>
      </c>
      <c r="D490" s="429"/>
      <c r="E490" s="429"/>
      <c r="F490" s="429"/>
      <c r="G490" s="429"/>
      <c r="H490" s="429"/>
      <c r="I490" s="429" t="s">
        <v>44</v>
      </c>
      <c r="J490" s="430" t="s">
        <v>4521</v>
      </c>
      <c r="K490" s="429">
        <v>4400</v>
      </c>
      <c r="L490" s="429" t="s">
        <v>4246</v>
      </c>
      <c r="M490" s="429" t="s">
        <v>4403</v>
      </c>
      <c r="N490" s="429" t="s">
        <v>46</v>
      </c>
      <c r="O490" s="429">
        <v>20737</v>
      </c>
      <c r="P490" s="429">
        <v>3</v>
      </c>
      <c r="Q490" s="429"/>
      <c r="R490" s="429">
        <v>2</v>
      </c>
      <c r="S490" s="430">
        <v>0.75</v>
      </c>
      <c r="T490" s="430">
        <v>1</v>
      </c>
      <c r="U490" s="431"/>
      <c r="V490" s="1142"/>
      <c r="W490" s="447"/>
      <c r="X490" s="1138"/>
      <c r="Y490" s="1136"/>
      <c r="Z490" s="447"/>
      <c r="AA490" s="458">
        <v>42309</v>
      </c>
      <c r="AB490" s="447">
        <v>1</v>
      </c>
      <c r="AC490" s="447"/>
      <c r="AD490" s="458">
        <v>42309</v>
      </c>
    </row>
    <row r="491" spans="1:30" s="433" customFormat="1" x14ac:dyDescent="0.25">
      <c r="A491" s="429">
        <v>9</v>
      </c>
      <c r="B491" s="429">
        <v>9448</v>
      </c>
      <c r="C491" s="429">
        <v>4</v>
      </c>
      <c r="D491" s="429"/>
      <c r="E491" s="429"/>
      <c r="F491" s="429"/>
      <c r="G491" s="429"/>
      <c r="H491" s="429"/>
      <c r="I491" s="429" t="s">
        <v>44</v>
      </c>
      <c r="J491" s="430" t="s">
        <v>4521</v>
      </c>
      <c r="K491" s="429">
        <v>4400</v>
      </c>
      <c r="L491" s="429" t="s">
        <v>4246</v>
      </c>
      <c r="M491" s="429" t="s">
        <v>4403</v>
      </c>
      <c r="N491" s="429" t="s">
        <v>46</v>
      </c>
      <c r="O491" s="429">
        <v>20737</v>
      </c>
      <c r="P491" s="429">
        <v>4</v>
      </c>
      <c r="Q491" s="429"/>
      <c r="R491" s="429">
        <v>2</v>
      </c>
      <c r="S491" s="430">
        <v>0.75</v>
      </c>
      <c r="T491" s="430">
        <v>1</v>
      </c>
      <c r="U491" s="431"/>
      <c r="V491" s="1142"/>
      <c r="W491" s="447"/>
      <c r="X491" s="1138"/>
      <c r="Y491" s="1136"/>
      <c r="Z491" s="447"/>
      <c r="AA491" s="458">
        <v>42309</v>
      </c>
      <c r="AB491" s="447">
        <v>1</v>
      </c>
      <c r="AC491" s="447"/>
      <c r="AD491" s="458">
        <v>42309</v>
      </c>
    </row>
    <row r="492" spans="1:30" s="433" customFormat="1" x14ac:dyDescent="0.25">
      <c r="A492" s="429">
        <v>9</v>
      </c>
      <c r="B492" s="429">
        <v>9449</v>
      </c>
      <c r="C492" s="429">
        <v>4</v>
      </c>
      <c r="D492" s="429"/>
      <c r="E492" s="429"/>
      <c r="F492" s="429"/>
      <c r="G492" s="429"/>
      <c r="H492" s="429"/>
      <c r="I492" s="429" t="s">
        <v>44</v>
      </c>
      <c r="J492" s="430" t="s">
        <v>4521</v>
      </c>
      <c r="K492" s="429">
        <v>4400</v>
      </c>
      <c r="L492" s="429" t="s">
        <v>4246</v>
      </c>
      <c r="M492" s="429" t="s">
        <v>4403</v>
      </c>
      <c r="N492" s="429" t="s">
        <v>46</v>
      </c>
      <c r="O492" s="429">
        <v>20737</v>
      </c>
      <c r="P492" s="429">
        <v>5</v>
      </c>
      <c r="Q492" s="429"/>
      <c r="R492" s="429">
        <v>2</v>
      </c>
      <c r="S492" s="430">
        <v>0.75</v>
      </c>
      <c r="T492" s="430">
        <v>1</v>
      </c>
      <c r="U492" s="431"/>
      <c r="V492" s="1142"/>
      <c r="W492" s="447"/>
      <c r="X492" s="1138"/>
      <c r="Y492" s="1136"/>
      <c r="Z492" s="447"/>
      <c r="AA492" s="458">
        <v>42309</v>
      </c>
      <c r="AB492" s="447">
        <v>1</v>
      </c>
      <c r="AC492" s="447"/>
      <c r="AD492" s="458">
        <v>42309</v>
      </c>
    </row>
    <row r="493" spans="1:30" s="433" customFormat="1" x14ac:dyDescent="0.25">
      <c r="A493" s="429">
        <v>9</v>
      </c>
      <c r="B493" s="429">
        <v>9450</v>
      </c>
      <c r="C493" s="429">
        <v>4</v>
      </c>
      <c r="D493" s="429"/>
      <c r="E493" s="429"/>
      <c r="F493" s="429"/>
      <c r="G493" s="429"/>
      <c r="H493" s="429"/>
      <c r="I493" s="429" t="s">
        <v>44</v>
      </c>
      <c r="J493" s="430" t="s">
        <v>4521</v>
      </c>
      <c r="K493" s="429">
        <v>4400</v>
      </c>
      <c r="L493" s="429" t="s">
        <v>4246</v>
      </c>
      <c r="M493" s="429" t="s">
        <v>4403</v>
      </c>
      <c r="N493" s="429" t="s">
        <v>46</v>
      </c>
      <c r="O493" s="429">
        <v>20737</v>
      </c>
      <c r="P493" s="429">
        <v>6</v>
      </c>
      <c r="Q493" s="429"/>
      <c r="R493" s="429">
        <v>2</v>
      </c>
      <c r="S493" s="430">
        <v>0.75</v>
      </c>
      <c r="T493" s="430">
        <v>1</v>
      </c>
      <c r="U493" s="431"/>
      <c r="V493" s="1142"/>
      <c r="W493" s="447"/>
      <c r="X493" s="1138"/>
      <c r="Y493" s="1136"/>
      <c r="Z493" s="447"/>
      <c r="AA493" s="458">
        <v>42309</v>
      </c>
      <c r="AB493" s="447">
        <v>1</v>
      </c>
      <c r="AC493" s="447"/>
      <c r="AD493" s="458">
        <v>42309</v>
      </c>
    </row>
    <row r="494" spans="1:30" s="433" customFormat="1" x14ac:dyDescent="0.25">
      <c r="A494" s="429">
        <v>9</v>
      </c>
      <c r="B494" s="429">
        <v>9451</v>
      </c>
      <c r="C494" s="429">
        <v>4</v>
      </c>
      <c r="D494" s="429"/>
      <c r="E494" s="429"/>
      <c r="F494" s="429"/>
      <c r="G494" s="429"/>
      <c r="H494" s="429"/>
      <c r="I494" s="429" t="s">
        <v>44</v>
      </c>
      <c r="J494" s="430" t="s">
        <v>4521</v>
      </c>
      <c r="K494" s="429">
        <v>4400</v>
      </c>
      <c r="L494" s="429" t="s">
        <v>4246</v>
      </c>
      <c r="M494" s="429" t="s">
        <v>4403</v>
      </c>
      <c r="N494" s="429" t="s">
        <v>46</v>
      </c>
      <c r="O494" s="429">
        <v>20737</v>
      </c>
      <c r="P494" s="429">
        <v>7</v>
      </c>
      <c r="Q494" s="429"/>
      <c r="R494" s="429">
        <v>2</v>
      </c>
      <c r="S494" s="430">
        <v>0.75</v>
      </c>
      <c r="T494" s="430">
        <v>1</v>
      </c>
      <c r="U494" s="431"/>
      <c r="V494" s="1142"/>
      <c r="W494" s="447"/>
      <c r="X494" s="1138"/>
      <c r="Y494" s="1136"/>
      <c r="Z494" s="447"/>
      <c r="AA494" s="458">
        <v>42309</v>
      </c>
      <c r="AB494" s="447">
        <v>1</v>
      </c>
      <c r="AC494" s="447"/>
      <c r="AD494" s="458">
        <v>42309</v>
      </c>
    </row>
    <row r="495" spans="1:30" s="433" customFormat="1" x14ac:dyDescent="0.25">
      <c r="A495" s="429">
        <v>9</v>
      </c>
      <c r="B495" s="429">
        <v>9452</v>
      </c>
      <c r="C495" s="429">
        <v>4</v>
      </c>
      <c r="D495" s="429"/>
      <c r="E495" s="429"/>
      <c r="F495" s="429"/>
      <c r="G495" s="429"/>
      <c r="H495" s="429"/>
      <c r="I495" s="429" t="s">
        <v>44</v>
      </c>
      <c r="J495" s="430" t="s">
        <v>4521</v>
      </c>
      <c r="K495" s="429">
        <v>4400</v>
      </c>
      <c r="L495" s="429" t="s">
        <v>4246</v>
      </c>
      <c r="M495" s="429" t="s">
        <v>4403</v>
      </c>
      <c r="N495" s="429" t="s">
        <v>46</v>
      </c>
      <c r="O495" s="429">
        <v>20737</v>
      </c>
      <c r="P495" s="429">
        <v>8</v>
      </c>
      <c r="Q495" s="429"/>
      <c r="R495" s="429">
        <v>2</v>
      </c>
      <c r="S495" s="430">
        <v>0.75</v>
      </c>
      <c r="T495" s="430">
        <v>1</v>
      </c>
      <c r="U495" s="431"/>
      <c r="V495" s="1142"/>
      <c r="W495" s="447"/>
      <c r="X495" s="1138"/>
      <c r="Y495" s="1136"/>
      <c r="Z495" s="447"/>
      <c r="AA495" s="458">
        <v>42309</v>
      </c>
      <c r="AB495" s="447">
        <v>1</v>
      </c>
      <c r="AC495" s="447"/>
      <c r="AD495" s="458">
        <v>42309</v>
      </c>
    </row>
    <row r="496" spans="1:30" s="433" customFormat="1" x14ac:dyDescent="0.25">
      <c r="A496" s="429">
        <v>9</v>
      </c>
      <c r="B496" s="429">
        <v>9453</v>
      </c>
      <c r="C496" s="429">
        <v>4</v>
      </c>
      <c r="D496" s="429"/>
      <c r="E496" s="429"/>
      <c r="F496" s="429"/>
      <c r="G496" s="429"/>
      <c r="H496" s="429"/>
      <c r="I496" s="429" t="s">
        <v>44</v>
      </c>
      <c r="J496" s="430" t="s">
        <v>4521</v>
      </c>
      <c r="K496" s="429">
        <v>4400</v>
      </c>
      <c r="L496" s="429" t="s">
        <v>4246</v>
      </c>
      <c r="M496" s="429" t="s">
        <v>4403</v>
      </c>
      <c r="N496" s="429" t="s">
        <v>46</v>
      </c>
      <c r="O496" s="429">
        <v>20737</v>
      </c>
      <c r="P496" s="429">
        <v>9</v>
      </c>
      <c r="Q496" s="429"/>
      <c r="R496" s="429">
        <v>2</v>
      </c>
      <c r="S496" s="430">
        <v>0.75</v>
      </c>
      <c r="T496" s="430">
        <v>1</v>
      </c>
      <c r="U496" s="431"/>
      <c r="V496" s="1142"/>
      <c r="W496" s="447"/>
      <c r="X496" s="1138"/>
      <c r="Y496" s="1136"/>
      <c r="Z496" s="447"/>
      <c r="AA496" s="458">
        <v>42309</v>
      </c>
      <c r="AB496" s="447">
        <v>1</v>
      </c>
      <c r="AC496" s="447"/>
      <c r="AD496" s="458">
        <v>42309</v>
      </c>
    </row>
    <row r="497" spans="1:30" s="433" customFormat="1" x14ac:dyDescent="0.25">
      <c r="A497" s="429">
        <v>9</v>
      </c>
      <c r="B497" s="429">
        <v>9454</v>
      </c>
      <c r="C497" s="429">
        <v>4</v>
      </c>
      <c r="D497" s="429"/>
      <c r="E497" s="429"/>
      <c r="F497" s="429"/>
      <c r="G497" s="429"/>
      <c r="H497" s="429"/>
      <c r="I497" s="429" t="s">
        <v>44</v>
      </c>
      <c r="J497" s="430" t="s">
        <v>4521</v>
      </c>
      <c r="K497" s="429">
        <v>4400</v>
      </c>
      <c r="L497" s="429" t="s">
        <v>4246</v>
      </c>
      <c r="M497" s="429" t="s">
        <v>4403</v>
      </c>
      <c r="N497" s="429" t="s">
        <v>46</v>
      </c>
      <c r="O497" s="429">
        <v>20737</v>
      </c>
      <c r="P497" s="429">
        <v>10</v>
      </c>
      <c r="Q497" s="429"/>
      <c r="R497" s="429">
        <v>2</v>
      </c>
      <c r="S497" s="430">
        <v>0.75</v>
      </c>
      <c r="T497" s="430">
        <v>1</v>
      </c>
      <c r="U497" s="431"/>
      <c r="V497" s="1142"/>
      <c r="W497" s="447"/>
      <c r="X497" s="1138"/>
      <c r="Y497" s="1136"/>
      <c r="Z497" s="447"/>
      <c r="AA497" s="458">
        <v>42309</v>
      </c>
      <c r="AB497" s="447">
        <v>1</v>
      </c>
      <c r="AC497" s="447"/>
      <c r="AD497" s="458">
        <v>42309</v>
      </c>
    </row>
    <row r="498" spans="1:30" s="433" customFormat="1" x14ac:dyDescent="0.25">
      <c r="A498" s="429">
        <v>9</v>
      </c>
      <c r="B498" s="429">
        <v>9455</v>
      </c>
      <c r="C498" s="429">
        <v>4</v>
      </c>
      <c r="D498" s="429"/>
      <c r="E498" s="429"/>
      <c r="F498" s="429"/>
      <c r="G498" s="429"/>
      <c r="H498" s="429"/>
      <c r="I498" s="429" t="s">
        <v>44</v>
      </c>
      <c r="J498" s="430" t="s">
        <v>4521</v>
      </c>
      <c r="K498" s="429">
        <v>4400</v>
      </c>
      <c r="L498" s="429" t="s">
        <v>4246</v>
      </c>
      <c r="M498" s="429" t="s">
        <v>4403</v>
      </c>
      <c r="N498" s="429" t="s">
        <v>46</v>
      </c>
      <c r="O498" s="429">
        <v>20737</v>
      </c>
      <c r="P498" s="429">
        <v>11</v>
      </c>
      <c r="Q498" s="429"/>
      <c r="R498" s="429">
        <v>2</v>
      </c>
      <c r="S498" s="430">
        <v>0.75</v>
      </c>
      <c r="T498" s="430">
        <v>1</v>
      </c>
      <c r="U498" s="431"/>
      <c r="V498" s="1142"/>
      <c r="W498" s="447"/>
      <c r="X498" s="1138"/>
      <c r="Y498" s="1136"/>
      <c r="Z498" s="447"/>
      <c r="AA498" s="458">
        <v>42309</v>
      </c>
      <c r="AB498" s="447">
        <v>1</v>
      </c>
      <c r="AC498" s="447"/>
      <c r="AD498" s="458">
        <v>42309</v>
      </c>
    </row>
    <row r="499" spans="1:30" s="433" customFormat="1" x14ac:dyDescent="0.25">
      <c r="A499" s="429">
        <v>9</v>
      </c>
      <c r="B499" s="429">
        <v>9456</v>
      </c>
      <c r="C499" s="429">
        <v>4</v>
      </c>
      <c r="D499" s="429"/>
      <c r="E499" s="429"/>
      <c r="F499" s="429"/>
      <c r="G499" s="429"/>
      <c r="H499" s="429"/>
      <c r="I499" s="429" t="s">
        <v>44</v>
      </c>
      <c r="J499" s="430" t="s">
        <v>4521</v>
      </c>
      <c r="K499" s="429">
        <v>4400</v>
      </c>
      <c r="L499" s="429" t="s">
        <v>4246</v>
      </c>
      <c r="M499" s="429" t="s">
        <v>4403</v>
      </c>
      <c r="N499" s="429" t="s">
        <v>46</v>
      </c>
      <c r="O499" s="429">
        <v>20737</v>
      </c>
      <c r="P499" s="429">
        <v>12</v>
      </c>
      <c r="Q499" s="429"/>
      <c r="R499" s="429">
        <v>2</v>
      </c>
      <c r="S499" s="430">
        <v>0.75</v>
      </c>
      <c r="T499" s="430">
        <v>1</v>
      </c>
      <c r="U499" s="431"/>
      <c r="V499" s="1142"/>
      <c r="W499" s="447"/>
      <c r="X499" s="1138"/>
      <c r="Y499" s="1136"/>
      <c r="Z499" s="447"/>
      <c r="AA499" s="458">
        <v>42309</v>
      </c>
      <c r="AB499" s="447">
        <v>1</v>
      </c>
      <c r="AC499" s="447"/>
      <c r="AD499" s="458">
        <v>42309</v>
      </c>
    </row>
    <row r="500" spans="1:30" s="433" customFormat="1" x14ac:dyDescent="0.25">
      <c r="A500" s="429">
        <v>9</v>
      </c>
      <c r="B500" s="429">
        <v>9457</v>
      </c>
      <c r="C500" s="429">
        <v>4</v>
      </c>
      <c r="D500" s="429"/>
      <c r="E500" s="429"/>
      <c r="F500" s="429"/>
      <c r="G500" s="429"/>
      <c r="H500" s="429"/>
      <c r="I500" s="429" t="s">
        <v>44</v>
      </c>
      <c r="J500" s="430" t="s">
        <v>4521</v>
      </c>
      <c r="K500" s="429">
        <v>4400</v>
      </c>
      <c r="L500" s="429" t="s">
        <v>4246</v>
      </c>
      <c r="M500" s="429" t="s">
        <v>4403</v>
      </c>
      <c r="N500" s="429" t="s">
        <v>46</v>
      </c>
      <c r="O500" s="429">
        <v>20737</v>
      </c>
      <c r="P500" s="429">
        <v>13</v>
      </c>
      <c r="Q500" s="429"/>
      <c r="R500" s="429">
        <v>2</v>
      </c>
      <c r="S500" s="430">
        <v>0.75</v>
      </c>
      <c r="T500" s="430">
        <v>1</v>
      </c>
      <c r="U500" s="431"/>
      <c r="V500" s="1142"/>
      <c r="W500" s="447"/>
      <c r="X500" s="1138"/>
      <c r="Y500" s="1136"/>
      <c r="Z500" s="447"/>
      <c r="AA500" s="458">
        <v>42309</v>
      </c>
      <c r="AB500" s="447">
        <v>1</v>
      </c>
      <c r="AC500" s="447"/>
      <c r="AD500" s="458">
        <v>42309</v>
      </c>
    </row>
    <row r="501" spans="1:30" s="433" customFormat="1" x14ac:dyDescent="0.25">
      <c r="A501" s="429">
        <v>9</v>
      </c>
      <c r="B501" s="429">
        <v>9458</v>
      </c>
      <c r="C501" s="429">
        <v>4</v>
      </c>
      <c r="D501" s="429"/>
      <c r="E501" s="429"/>
      <c r="F501" s="429"/>
      <c r="G501" s="429"/>
      <c r="H501" s="429"/>
      <c r="I501" s="429" t="s">
        <v>44</v>
      </c>
      <c r="J501" s="430" t="s">
        <v>4521</v>
      </c>
      <c r="K501" s="429">
        <v>4400</v>
      </c>
      <c r="L501" s="429" t="s">
        <v>4246</v>
      </c>
      <c r="M501" s="429" t="s">
        <v>4403</v>
      </c>
      <c r="N501" s="429" t="s">
        <v>46</v>
      </c>
      <c r="O501" s="429">
        <v>20737</v>
      </c>
      <c r="P501" s="429">
        <v>14</v>
      </c>
      <c r="Q501" s="429"/>
      <c r="R501" s="429">
        <v>2</v>
      </c>
      <c r="S501" s="430">
        <v>0.75</v>
      </c>
      <c r="T501" s="430">
        <v>1</v>
      </c>
      <c r="U501" s="431"/>
      <c r="V501" s="1142"/>
      <c r="W501" s="447"/>
      <c r="X501" s="1138"/>
      <c r="Y501" s="1136"/>
      <c r="Z501" s="447"/>
      <c r="AA501" s="458">
        <v>42309</v>
      </c>
      <c r="AB501" s="447">
        <v>1</v>
      </c>
      <c r="AC501" s="447"/>
      <c r="AD501" s="458">
        <v>42309</v>
      </c>
    </row>
    <row r="502" spans="1:30" s="433" customFormat="1" x14ac:dyDescent="0.25">
      <c r="A502" s="429">
        <v>9</v>
      </c>
      <c r="B502" s="429">
        <v>9459</v>
      </c>
      <c r="C502" s="429">
        <v>4</v>
      </c>
      <c r="D502" s="429"/>
      <c r="E502" s="429"/>
      <c r="F502" s="429"/>
      <c r="G502" s="429"/>
      <c r="H502" s="429"/>
      <c r="I502" s="429" t="s">
        <v>44</v>
      </c>
      <c r="J502" s="430" t="s">
        <v>4521</v>
      </c>
      <c r="K502" s="429">
        <v>4400</v>
      </c>
      <c r="L502" s="429" t="s">
        <v>4246</v>
      </c>
      <c r="M502" s="429" t="s">
        <v>4403</v>
      </c>
      <c r="N502" s="429" t="s">
        <v>46</v>
      </c>
      <c r="O502" s="429">
        <v>20737</v>
      </c>
      <c r="P502" s="429">
        <v>15</v>
      </c>
      <c r="Q502" s="429"/>
      <c r="R502" s="429">
        <v>2</v>
      </c>
      <c r="S502" s="430">
        <v>0.75</v>
      </c>
      <c r="T502" s="430">
        <v>1</v>
      </c>
      <c r="U502" s="431"/>
      <c r="V502" s="1142"/>
      <c r="W502" s="447"/>
      <c r="X502" s="1139"/>
      <c r="Y502" s="1137"/>
      <c r="Z502" s="447"/>
      <c r="AA502" s="458">
        <v>42309</v>
      </c>
      <c r="AB502" s="447">
        <v>1</v>
      </c>
      <c r="AC502" s="447"/>
      <c r="AD502" s="458">
        <v>42309</v>
      </c>
    </row>
    <row r="503" spans="1:30" s="426" customFormat="1" x14ac:dyDescent="0.2">
      <c r="A503" s="423"/>
      <c r="B503" s="423"/>
      <c r="C503" s="423"/>
      <c r="D503" s="423"/>
      <c r="E503" s="423"/>
      <c r="F503" s="423"/>
      <c r="G503" s="423"/>
      <c r="H503" s="424" t="s">
        <v>856</v>
      </c>
      <c r="I503" s="423"/>
      <c r="J503" s="423"/>
      <c r="K503" s="423"/>
      <c r="L503" s="423"/>
      <c r="M503" s="423"/>
      <c r="N503" s="423"/>
      <c r="O503" s="423"/>
      <c r="P503" s="423"/>
      <c r="Q503" s="423"/>
      <c r="R503" s="423"/>
      <c r="S503" s="423"/>
      <c r="T503" s="423"/>
      <c r="U503" s="425"/>
      <c r="V503" s="445"/>
      <c r="W503" s="445"/>
      <c r="X503" s="450"/>
      <c r="Y503" s="468"/>
      <c r="Z503" s="445"/>
      <c r="AA503" s="457"/>
      <c r="AB503" s="454"/>
      <c r="AC503" s="454"/>
      <c r="AD503" s="457"/>
    </row>
    <row r="504" spans="1:30" s="433" customFormat="1" x14ac:dyDescent="0.25">
      <c r="A504" s="429">
        <v>9</v>
      </c>
      <c r="B504" s="429">
        <v>9461</v>
      </c>
      <c r="C504" s="429">
        <v>4</v>
      </c>
      <c r="D504" s="429"/>
      <c r="E504" s="429"/>
      <c r="F504" s="429"/>
      <c r="G504" s="429"/>
      <c r="H504" s="429"/>
      <c r="I504" s="429" t="s">
        <v>106</v>
      </c>
      <c r="J504" s="430" t="s">
        <v>4521</v>
      </c>
      <c r="K504" s="429">
        <v>4400</v>
      </c>
      <c r="L504" s="429" t="s">
        <v>4246</v>
      </c>
      <c r="M504" s="429" t="s">
        <v>4403</v>
      </c>
      <c r="N504" s="429" t="s">
        <v>46</v>
      </c>
      <c r="O504" s="429">
        <v>20738</v>
      </c>
      <c r="P504" s="429">
        <v>2</v>
      </c>
      <c r="Q504" s="429"/>
      <c r="R504" s="429">
        <v>2</v>
      </c>
      <c r="S504" s="430">
        <v>0.75</v>
      </c>
      <c r="T504" s="430">
        <v>1</v>
      </c>
      <c r="U504" s="431"/>
      <c r="V504" s="447"/>
      <c r="W504" s="447">
        <v>1</v>
      </c>
      <c r="X504" s="451">
        <v>42451</v>
      </c>
      <c r="Y504" s="470" t="s">
        <v>4555</v>
      </c>
      <c r="Z504" s="447"/>
      <c r="AA504" s="458">
        <v>42430</v>
      </c>
      <c r="AB504" s="447"/>
      <c r="AC504" s="447">
        <v>1</v>
      </c>
      <c r="AD504" s="458">
        <v>42430</v>
      </c>
    </row>
    <row r="505" spans="1:30" s="433" customFormat="1" x14ac:dyDescent="0.25">
      <c r="A505" s="429">
        <v>9</v>
      </c>
      <c r="B505" s="429">
        <v>9462</v>
      </c>
      <c r="C505" s="429">
        <v>4</v>
      </c>
      <c r="D505" s="429"/>
      <c r="E505" s="429"/>
      <c r="F505" s="429"/>
      <c r="G505" s="429"/>
      <c r="H505" s="429"/>
      <c r="I505" s="429" t="s">
        <v>106</v>
      </c>
      <c r="J505" s="430" t="s">
        <v>4521</v>
      </c>
      <c r="K505" s="429">
        <v>4400</v>
      </c>
      <c r="L505" s="429" t="s">
        <v>4246</v>
      </c>
      <c r="M505" s="429" t="s">
        <v>4403</v>
      </c>
      <c r="N505" s="429" t="s">
        <v>46</v>
      </c>
      <c r="O505" s="429">
        <v>20738</v>
      </c>
      <c r="P505" s="429">
        <v>3</v>
      </c>
      <c r="Q505" s="429"/>
      <c r="R505" s="429">
        <v>2</v>
      </c>
      <c r="S505" s="430">
        <v>0.75</v>
      </c>
      <c r="T505" s="430">
        <v>1</v>
      </c>
      <c r="U505" s="431"/>
      <c r="V505" s="447"/>
      <c r="W505" s="447">
        <v>1</v>
      </c>
      <c r="X505" s="451" t="s">
        <v>180</v>
      </c>
      <c r="Y505" s="470" t="s">
        <v>4556</v>
      </c>
      <c r="Z505" s="447"/>
      <c r="AA505" s="458" t="s">
        <v>182</v>
      </c>
      <c r="AB505" s="447"/>
      <c r="AC505" s="447">
        <v>1</v>
      </c>
      <c r="AD505" s="458" t="s">
        <v>182</v>
      </c>
    </row>
    <row r="506" spans="1:30" s="433" customFormat="1" x14ac:dyDescent="0.25">
      <c r="A506" s="429">
        <v>9</v>
      </c>
      <c r="B506" s="429">
        <v>9463</v>
      </c>
      <c r="C506" s="429">
        <v>4</v>
      </c>
      <c r="D506" s="429"/>
      <c r="E506" s="429"/>
      <c r="F506" s="429"/>
      <c r="G506" s="429"/>
      <c r="H506" s="429"/>
      <c r="I506" s="429" t="s">
        <v>106</v>
      </c>
      <c r="J506" s="430" t="s">
        <v>4521</v>
      </c>
      <c r="K506" s="429">
        <v>4400</v>
      </c>
      <c r="L506" s="429" t="s">
        <v>4246</v>
      </c>
      <c r="M506" s="429" t="s">
        <v>4403</v>
      </c>
      <c r="N506" s="429" t="s">
        <v>46</v>
      </c>
      <c r="O506" s="429">
        <v>20738</v>
      </c>
      <c r="P506" s="429">
        <v>4</v>
      </c>
      <c r="Q506" s="429"/>
      <c r="R506" s="429">
        <v>2</v>
      </c>
      <c r="S506" s="430">
        <v>0.75</v>
      </c>
      <c r="T506" s="430">
        <v>1</v>
      </c>
      <c r="U506" s="431"/>
      <c r="V506" s="447"/>
      <c r="W506" s="447">
        <v>1</v>
      </c>
      <c r="X506" s="451">
        <v>42451</v>
      </c>
      <c r="Y506" s="470" t="s">
        <v>4557</v>
      </c>
      <c r="Z506" s="447"/>
      <c r="AA506" s="458">
        <v>42430</v>
      </c>
      <c r="AB506" s="447"/>
      <c r="AC506" s="447">
        <v>1</v>
      </c>
      <c r="AD506" s="458">
        <v>42430</v>
      </c>
    </row>
    <row r="507" spans="1:30" s="433" customFormat="1" x14ac:dyDescent="0.25">
      <c r="A507" s="429">
        <v>9</v>
      </c>
      <c r="B507" s="429">
        <v>9464</v>
      </c>
      <c r="C507" s="429">
        <v>4</v>
      </c>
      <c r="D507" s="429"/>
      <c r="E507" s="429"/>
      <c r="F507" s="429"/>
      <c r="G507" s="429"/>
      <c r="H507" s="429"/>
      <c r="I507" s="429" t="s">
        <v>106</v>
      </c>
      <c r="J507" s="430" t="s">
        <v>4521</v>
      </c>
      <c r="K507" s="429">
        <v>4400</v>
      </c>
      <c r="L507" s="429" t="s">
        <v>4246</v>
      </c>
      <c r="M507" s="429" t="s">
        <v>4403</v>
      </c>
      <c r="N507" s="429" t="s">
        <v>46</v>
      </c>
      <c r="O507" s="429">
        <v>20738</v>
      </c>
      <c r="P507" s="429">
        <v>5</v>
      </c>
      <c r="Q507" s="429"/>
      <c r="R507" s="429">
        <v>2</v>
      </c>
      <c r="S507" s="430">
        <v>0.75</v>
      </c>
      <c r="T507" s="430">
        <v>1</v>
      </c>
      <c r="U507" s="431"/>
      <c r="V507" s="447"/>
      <c r="W507" s="447">
        <v>1</v>
      </c>
      <c r="X507" s="451">
        <v>42451</v>
      </c>
      <c r="Y507" s="470" t="s">
        <v>4558</v>
      </c>
      <c r="Z507" s="447"/>
      <c r="AA507" s="458">
        <v>42430</v>
      </c>
      <c r="AB507" s="447"/>
      <c r="AC507" s="447">
        <v>1</v>
      </c>
      <c r="AD507" s="458">
        <v>42430</v>
      </c>
    </row>
    <row r="508" spans="1:30" s="426" customFormat="1" x14ac:dyDescent="0.2">
      <c r="A508" s="423"/>
      <c r="B508" s="423"/>
      <c r="C508" s="423"/>
      <c r="D508" s="423"/>
      <c r="E508" s="423"/>
      <c r="F508" s="423"/>
      <c r="G508" s="423"/>
      <c r="H508" s="424" t="s">
        <v>856</v>
      </c>
      <c r="I508" s="423"/>
      <c r="J508" s="423"/>
      <c r="K508" s="423"/>
      <c r="L508" s="423"/>
      <c r="M508" s="423"/>
      <c r="N508" s="423"/>
      <c r="O508" s="423"/>
      <c r="P508" s="423"/>
      <c r="Q508" s="423"/>
      <c r="R508" s="423"/>
      <c r="S508" s="423"/>
      <c r="T508" s="423"/>
      <c r="U508" s="425"/>
      <c r="V508" s="445"/>
      <c r="W508" s="445"/>
      <c r="X508" s="450"/>
      <c r="Y508" s="468"/>
      <c r="Z508" s="445"/>
      <c r="AA508" s="457"/>
      <c r="AB508" s="454"/>
      <c r="AC508" s="454"/>
      <c r="AD508" s="457"/>
    </row>
    <row r="509" spans="1:30" s="433" customFormat="1" x14ac:dyDescent="0.25">
      <c r="A509" s="429">
        <v>9</v>
      </c>
      <c r="B509" s="429">
        <v>9465</v>
      </c>
      <c r="C509" s="429">
        <v>4</v>
      </c>
      <c r="D509" s="429"/>
      <c r="E509" s="429"/>
      <c r="F509" s="429"/>
      <c r="G509" s="429"/>
      <c r="H509" s="429"/>
      <c r="I509" s="429" t="s">
        <v>44</v>
      </c>
      <c r="J509" s="430" t="s">
        <v>4521</v>
      </c>
      <c r="K509" s="429">
        <v>4500</v>
      </c>
      <c r="L509" s="429" t="s">
        <v>4240</v>
      </c>
      <c r="M509" s="429" t="s">
        <v>4246</v>
      </c>
      <c r="N509" s="429" t="s">
        <v>46</v>
      </c>
      <c r="O509" s="429">
        <v>20735</v>
      </c>
      <c r="P509" s="429">
        <v>1</v>
      </c>
      <c r="Q509" s="429"/>
      <c r="R509" s="429">
        <v>2</v>
      </c>
      <c r="S509" s="430">
        <v>0.75</v>
      </c>
      <c r="T509" s="430">
        <v>1</v>
      </c>
      <c r="U509" s="431"/>
      <c r="V509" s="447"/>
      <c r="W509" s="447">
        <v>1</v>
      </c>
      <c r="X509" s="451">
        <v>42451</v>
      </c>
      <c r="Y509" s="470" t="s">
        <v>4559</v>
      </c>
      <c r="Z509" s="447"/>
      <c r="AA509" s="458">
        <v>42430</v>
      </c>
      <c r="AB509" s="447"/>
      <c r="AC509" s="447">
        <v>1</v>
      </c>
      <c r="AD509" s="458">
        <v>42430</v>
      </c>
    </row>
    <row r="510" spans="1:30" s="433" customFormat="1" x14ac:dyDescent="0.25">
      <c r="A510" s="429">
        <v>9</v>
      </c>
      <c r="B510" s="429">
        <v>9466</v>
      </c>
      <c r="C510" s="429">
        <v>4</v>
      </c>
      <c r="D510" s="429"/>
      <c r="E510" s="429"/>
      <c r="F510" s="429"/>
      <c r="G510" s="429"/>
      <c r="H510" s="429"/>
      <c r="I510" s="429" t="s">
        <v>44</v>
      </c>
      <c r="J510" s="430" t="s">
        <v>4521</v>
      </c>
      <c r="K510" s="429">
        <v>4500</v>
      </c>
      <c r="L510" s="429" t="s">
        <v>4240</v>
      </c>
      <c r="M510" s="429" t="s">
        <v>4246</v>
      </c>
      <c r="N510" s="429" t="s">
        <v>46</v>
      </c>
      <c r="O510" s="429">
        <v>20735</v>
      </c>
      <c r="P510" s="429">
        <v>2</v>
      </c>
      <c r="Q510" s="429"/>
      <c r="R510" s="429">
        <v>2</v>
      </c>
      <c r="S510" s="430">
        <v>0.75</v>
      </c>
      <c r="T510" s="430">
        <v>1</v>
      </c>
      <c r="U510" s="431"/>
      <c r="V510" s="447"/>
      <c r="W510" s="447">
        <v>1</v>
      </c>
      <c r="X510" s="451" t="s">
        <v>180</v>
      </c>
      <c r="Y510" s="470" t="s">
        <v>4560</v>
      </c>
      <c r="Z510" s="447"/>
      <c r="AA510" s="458" t="s">
        <v>182</v>
      </c>
      <c r="AB510" s="447"/>
      <c r="AC510" s="447">
        <v>1</v>
      </c>
      <c r="AD510" s="458" t="s">
        <v>182</v>
      </c>
    </row>
    <row r="511" spans="1:30" s="433" customFormat="1" x14ac:dyDescent="0.25">
      <c r="A511" s="429">
        <v>9</v>
      </c>
      <c r="B511" s="429">
        <v>9467</v>
      </c>
      <c r="C511" s="429">
        <v>4</v>
      </c>
      <c r="D511" s="429"/>
      <c r="E511" s="429"/>
      <c r="F511" s="429"/>
      <c r="G511" s="429"/>
      <c r="H511" s="429"/>
      <c r="I511" s="429" t="s">
        <v>44</v>
      </c>
      <c r="J511" s="430" t="s">
        <v>4521</v>
      </c>
      <c r="K511" s="429">
        <v>4500</v>
      </c>
      <c r="L511" s="429" t="s">
        <v>4240</v>
      </c>
      <c r="M511" s="429" t="s">
        <v>4246</v>
      </c>
      <c r="N511" s="429" t="s">
        <v>46</v>
      </c>
      <c r="O511" s="429">
        <v>20735</v>
      </c>
      <c r="P511" s="429">
        <v>3</v>
      </c>
      <c r="Q511" s="429"/>
      <c r="R511" s="429">
        <v>2</v>
      </c>
      <c r="S511" s="430">
        <v>0.75</v>
      </c>
      <c r="T511" s="430">
        <v>1</v>
      </c>
      <c r="U511" s="431"/>
      <c r="V511" s="447"/>
      <c r="W511" s="447">
        <v>1</v>
      </c>
      <c r="X511" s="451">
        <v>42461</v>
      </c>
      <c r="Y511" s="470" t="s">
        <v>4561</v>
      </c>
      <c r="Z511" s="447"/>
      <c r="AA511" s="458">
        <v>42461</v>
      </c>
      <c r="AB511" s="447"/>
      <c r="AC511" s="447">
        <v>1</v>
      </c>
      <c r="AD511" s="458">
        <v>42461</v>
      </c>
    </row>
    <row r="512" spans="1:30" s="426" customFormat="1" x14ac:dyDescent="0.2">
      <c r="A512" s="423"/>
      <c r="B512" s="423"/>
      <c r="C512" s="423"/>
      <c r="D512" s="423"/>
      <c r="E512" s="423"/>
      <c r="F512" s="423"/>
      <c r="G512" s="423"/>
      <c r="H512" s="424" t="s">
        <v>856</v>
      </c>
      <c r="I512" s="423"/>
      <c r="J512" s="423"/>
      <c r="K512" s="423"/>
      <c r="L512" s="423"/>
      <c r="M512" s="423"/>
      <c r="N512" s="423"/>
      <c r="O512" s="423"/>
      <c r="P512" s="423"/>
      <c r="Q512" s="423"/>
      <c r="R512" s="423"/>
      <c r="S512" s="423"/>
      <c r="T512" s="423"/>
      <c r="U512" s="425"/>
      <c r="V512" s="445"/>
      <c r="W512" s="445"/>
      <c r="X512" s="450"/>
      <c r="Y512" s="468"/>
      <c r="Z512" s="445"/>
      <c r="AA512" s="457"/>
      <c r="AB512" s="454"/>
      <c r="AC512" s="454"/>
      <c r="AD512" s="457"/>
    </row>
    <row r="513" spans="1:30" s="433" customFormat="1" x14ac:dyDescent="0.25">
      <c r="A513" s="429">
        <v>9</v>
      </c>
      <c r="B513" s="429">
        <v>9468</v>
      </c>
      <c r="C513" s="429">
        <v>4</v>
      </c>
      <c r="D513" s="429"/>
      <c r="E513" s="429"/>
      <c r="F513" s="429"/>
      <c r="G513" s="429"/>
      <c r="H513" s="429"/>
      <c r="I513" s="429" t="s">
        <v>106</v>
      </c>
      <c r="J513" s="430" t="s">
        <v>4521</v>
      </c>
      <c r="K513" s="429">
        <v>4500</v>
      </c>
      <c r="L513" s="429" t="s">
        <v>4240</v>
      </c>
      <c r="M513" s="429" t="s">
        <v>4246</v>
      </c>
      <c r="N513" s="429" t="s">
        <v>46</v>
      </c>
      <c r="O513" s="429">
        <v>20736</v>
      </c>
      <c r="P513" s="429">
        <v>1</v>
      </c>
      <c r="Q513" s="429"/>
      <c r="R513" s="429">
        <v>2</v>
      </c>
      <c r="S513" s="430">
        <v>0.75</v>
      </c>
      <c r="T513" s="430">
        <v>1</v>
      </c>
      <c r="U513" s="431"/>
      <c r="V513" s="447"/>
      <c r="W513" s="447">
        <v>1</v>
      </c>
      <c r="X513" s="451">
        <v>42451</v>
      </c>
      <c r="Y513" s="470" t="s">
        <v>4562</v>
      </c>
      <c r="Z513" s="447"/>
      <c r="AA513" s="458">
        <v>42430</v>
      </c>
      <c r="AB513" s="447"/>
      <c r="AC513" s="447">
        <v>1</v>
      </c>
      <c r="AD513" s="458">
        <v>42430</v>
      </c>
    </row>
    <row r="514" spans="1:30" s="433" customFormat="1" x14ac:dyDescent="0.25">
      <c r="A514" s="429">
        <v>9</v>
      </c>
      <c r="B514" s="429">
        <v>9469</v>
      </c>
      <c r="C514" s="429">
        <v>4</v>
      </c>
      <c r="D514" s="429"/>
      <c r="E514" s="429"/>
      <c r="F514" s="429"/>
      <c r="G514" s="429"/>
      <c r="H514" s="429"/>
      <c r="I514" s="429" t="s">
        <v>106</v>
      </c>
      <c r="J514" s="430" t="s">
        <v>4521</v>
      </c>
      <c r="K514" s="429">
        <v>4500</v>
      </c>
      <c r="L514" s="429" t="s">
        <v>4240</v>
      </c>
      <c r="M514" s="429" t="s">
        <v>4246</v>
      </c>
      <c r="N514" s="429" t="s">
        <v>46</v>
      </c>
      <c r="O514" s="429">
        <v>20736</v>
      </c>
      <c r="P514" s="429">
        <v>2</v>
      </c>
      <c r="Q514" s="429"/>
      <c r="R514" s="429">
        <v>2</v>
      </c>
      <c r="S514" s="430">
        <v>0.75</v>
      </c>
      <c r="T514" s="430">
        <v>1</v>
      </c>
      <c r="U514" s="431"/>
      <c r="V514" s="447"/>
      <c r="W514" s="447">
        <v>1</v>
      </c>
      <c r="X514" s="451">
        <v>42451</v>
      </c>
      <c r="Y514" s="470" t="s">
        <v>4563</v>
      </c>
      <c r="Z514" s="447"/>
      <c r="AA514" s="458">
        <v>42430</v>
      </c>
      <c r="AB514" s="447"/>
      <c r="AC514" s="447">
        <v>1</v>
      </c>
      <c r="AD514" s="458">
        <v>42430</v>
      </c>
    </row>
    <row r="515" spans="1:30" s="433" customFormat="1" x14ac:dyDescent="0.25">
      <c r="A515" s="429">
        <v>9</v>
      </c>
      <c r="B515" s="429">
        <v>9470</v>
      </c>
      <c r="C515" s="429">
        <v>4</v>
      </c>
      <c r="D515" s="429"/>
      <c r="E515" s="429"/>
      <c r="F515" s="429"/>
      <c r="G515" s="429"/>
      <c r="H515" s="429"/>
      <c r="I515" s="429" t="s">
        <v>106</v>
      </c>
      <c r="J515" s="430" t="s">
        <v>4521</v>
      </c>
      <c r="K515" s="429">
        <v>4500</v>
      </c>
      <c r="L515" s="429" t="s">
        <v>4240</v>
      </c>
      <c r="M515" s="429" t="s">
        <v>4246</v>
      </c>
      <c r="N515" s="429" t="s">
        <v>46</v>
      </c>
      <c r="O515" s="429">
        <v>20736</v>
      </c>
      <c r="P515" s="429">
        <v>3</v>
      </c>
      <c r="Q515" s="429"/>
      <c r="R515" s="429">
        <v>2</v>
      </c>
      <c r="S515" s="430">
        <v>0.75</v>
      </c>
      <c r="T515" s="430">
        <v>1</v>
      </c>
      <c r="U515" s="431"/>
      <c r="V515" s="447"/>
      <c r="W515" s="447">
        <v>1</v>
      </c>
      <c r="X515" s="451">
        <v>42451</v>
      </c>
      <c r="Y515" s="470" t="s">
        <v>4564</v>
      </c>
      <c r="Z515" s="447"/>
      <c r="AA515" s="458">
        <v>42430</v>
      </c>
      <c r="AB515" s="447"/>
      <c r="AC515" s="447">
        <v>1</v>
      </c>
      <c r="AD515" s="458">
        <v>42430</v>
      </c>
    </row>
    <row r="516" spans="1:30" s="433" customFormat="1" x14ac:dyDescent="0.25">
      <c r="A516" s="429">
        <v>9</v>
      </c>
      <c r="B516" s="429">
        <v>9471</v>
      </c>
      <c r="C516" s="429">
        <v>4</v>
      </c>
      <c r="D516" s="429"/>
      <c r="E516" s="429"/>
      <c r="F516" s="429"/>
      <c r="G516" s="429"/>
      <c r="H516" s="429"/>
      <c r="I516" s="429" t="s">
        <v>106</v>
      </c>
      <c r="J516" s="430" t="s">
        <v>4521</v>
      </c>
      <c r="K516" s="429">
        <v>4500</v>
      </c>
      <c r="L516" s="429" t="s">
        <v>4240</v>
      </c>
      <c r="M516" s="429" t="s">
        <v>4246</v>
      </c>
      <c r="N516" s="429" t="s">
        <v>46</v>
      </c>
      <c r="O516" s="429">
        <v>20736</v>
      </c>
      <c r="P516" s="429">
        <v>4</v>
      </c>
      <c r="Q516" s="429"/>
      <c r="R516" s="429">
        <v>2</v>
      </c>
      <c r="S516" s="430">
        <v>0.75</v>
      </c>
      <c r="T516" s="430">
        <v>1</v>
      </c>
      <c r="U516" s="431"/>
      <c r="V516" s="447"/>
      <c r="W516" s="447">
        <v>1</v>
      </c>
      <c r="X516" s="451">
        <v>42451</v>
      </c>
      <c r="Y516" s="470" t="s">
        <v>4565</v>
      </c>
      <c r="Z516" s="447"/>
      <c r="AA516" s="458">
        <v>42430</v>
      </c>
      <c r="AB516" s="447"/>
      <c r="AC516" s="447">
        <v>1</v>
      </c>
      <c r="AD516" s="458">
        <v>42430</v>
      </c>
    </row>
    <row r="517" spans="1:30" s="433" customFormat="1" x14ac:dyDescent="0.25">
      <c r="A517" s="429">
        <v>9</v>
      </c>
      <c r="B517" s="429">
        <v>9472</v>
      </c>
      <c r="C517" s="429">
        <v>4</v>
      </c>
      <c r="D517" s="429"/>
      <c r="E517" s="429"/>
      <c r="F517" s="429"/>
      <c r="G517" s="429"/>
      <c r="H517" s="429"/>
      <c r="I517" s="429" t="s">
        <v>106</v>
      </c>
      <c r="J517" s="430" t="s">
        <v>4521</v>
      </c>
      <c r="K517" s="429">
        <v>4500</v>
      </c>
      <c r="L517" s="429" t="s">
        <v>4240</v>
      </c>
      <c r="M517" s="429" t="s">
        <v>4246</v>
      </c>
      <c r="N517" s="429" t="s">
        <v>46</v>
      </c>
      <c r="O517" s="429">
        <v>20736</v>
      </c>
      <c r="P517" s="429">
        <v>5</v>
      </c>
      <c r="Q517" s="429"/>
      <c r="R517" s="429">
        <v>2</v>
      </c>
      <c r="S517" s="430">
        <v>0.75</v>
      </c>
      <c r="T517" s="430">
        <v>1</v>
      </c>
      <c r="U517" s="431"/>
      <c r="V517" s="447"/>
      <c r="W517" s="447">
        <v>1</v>
      </c>
      <c r="X517" s="451">
        <v>42451</v>
      </c>
      <c r="Y517" s="470" t="s">
        <v>4566</v>
      </c>
      <c r="Z517" s="447"/>
      <c r="AA517" s="458">
        <v>42430</v>
      </c>
      <c r="AB517" s="447"/>
      <c r="AC517" s="447">
        <v>1</v>
      </c>
      <c r="AD517" s="458">
        <v>42430</v>
      </c>
    </row>
    <row r="518" spans="1:30" s="426" customFormat="1" x14ac:dyDescent="0.2">
      <c r="A518" s="423"/>
      <c r="B518" s="423"/>
      <c r="C518" s="423"/>
      <c r="D518" s="423"/>
      <c r="E518" s="423"/>
      <c r="F518" s="423"/>
      <c r="G518" s="423"/>
      <c r="H518" s="424" t="s">
        <v>856</v>
      </c>
      <c r="I518" s="423"/>
      <c r="J518" s="423"/>
      <c r="K518" s="423"/>
      <c r="L518" s="423"/>
      <c r="M518" s="423"/>
      <c r="N518" s="423"/>
      <c r="O518" s="423"/>
      <c r="P518" s="423"/>
      <c r="Q518" s="423"/>
      <c r="R518" s="423"/>
      <c r="S518" s="423"/>
      <c r="T518" s="423"/>
      <c r="U518" s="425"/>
      <c r="V518" s="445"/>
      <c r="W518" s="445"/>
      <c r="X518" s="450"/>
      <c r="Y518" s="468"/>
      <c r="Z518" s="445"/>
      <c r="AA518" s="457"/>
      <c r="AB518" s="454"/>
      <c r="AC518" s="454"/>
      <c r="AD518" s="457"/>
    </row>
    <row r="519" spans="1:30" s="433" customFormat="1" x14ac:dyDescent="0.25">
      <c r="A519" s="429">
        <v>9</v>
      </c>
      <c r="B519" s="429">
        <v>9473</v>
      </c>
      <c r="C519" s="436">
        <v>4</v>
      </c>
      <c r="D519" s="436"/>
      <c r="E519" s="436"/>
      <c r="F519" s="436"/>
      <c r="G519" s="436"/>
      <c r="H519" s="436"/>
      <c r="I519" s="436" t="s">
        <v>44</v>
      </c>
      <c r="J519" s="436" t="s">
        <v>4567</v>
      </c>
      <c r="K519" s="436">
        <v>4000</v>
      </c>
      <c r="L519" s="436" t="s">
        <v>3932</v>
      </c>
      <c r="M519" s="436" t="s">
        <v>4568</v>
      </c>
      <c r="N519" s="429" t="s">
        <v>46</v>
      </c>
      <c r="O519" s="436">
        <v>20755</v>
      </c>
      <c r="P519" s="436">
        <v>1</v>
      </c>
      <c r="Q519" s="436"/>
      <c r="R519" s="436">
        <v>2</v>
      </c>
      <c r="S519" s="437">
        <v>0.75</v>
      </c>
      <c r="T519" s="437">
        <v>1</v>
      </c>
      <c r="U519" s="438" t="s">
        <v>4569</v>
      </c>
      <c r="V519" s="1143"/>
      <c r="W519" s="447"/>
      <c r="X519" s="1140">
        <v>42317</v>
      </c>
      <c r="Y519" s="1141" t="s">
        <v>4570</v>
      </c>
      <c r="Z519" s="447"/>
      <c r="AA519" s="458">
        <v>42309</v>
      </c>
      <c r="AB519" s="447"/>
      <c r="AC519" s="447"/>
      <c r="AD519" s="458">
        <v>42309</v>
      </c>
    </row>
    <row r="520" spans="1:30" s="433" customFormat="1" x14ac:dyDescent="0.25">
      <c r="A520" s="429">
        <v>9</v>
      </c>
      <c r="B520" s="429">
        <v>9474</v>
      </c>
      <c r="C520" s="436">
        <v>4</v>
      </c>
      <c r="D520" s="436"/>
      <c r="E520" s="436"/>
      <c r="F520" s="436"/>
      <c r="G520" s="436"/>
      <c r="H520" s="436"/>
      <c r="I520" s="436" t="s">
        <v>44</v>
      </c>
      <c r="J520" s="436" t="s">
        <v>4567</v>
      </c>
      <c r="K520" s="436">
        <v>4000</v>
      </c>
      <c r="L520" s="436" t="s">
        <v>3932</v>
      </c>
      <c r="M520" s="436" t="s">
        <v>4568</v>
      </c>
      <c r="N520" s="429" t="s">
        <v>46</v>
      </c>
      <c r="O520" s="436">
        <v>20755</v>
      </c>
      <c r="P520" s="436">
        <v>2</v>
      </c>
      <c r="Q520" s="436"/>
      <c r="R520" s="436">
        <v>2</v>
      </c>
      <c r="S520" s="437">
        <v>0.75</v>
      </c>
      <c r="T520" s="437">
        <v>1</v>
      </c>
      <c r="U520" s="438" t="s">
        <v>4569</v>
      </c>
      <c r="V520" s="1135"/>
      <c r="W520" s="447"/>
      <c r="X520" s="1138"/>
      <c r="Y520" s="1136"/>
      <c r="Z520" s="447"/>
      <c r="AA520" s="458">
        <v>42309</v>
      </c>
      <c r="AB520" s="447"/>
      <c r="AC520" s="447"/>
      <c r="AD520" s="458">
        <v>42309</v>
      </c>
    </row>
    <row r="521" spans="1:30" s="433" customFormat="1" x14ac:dyDescent="0.25">
      <c r="A521" s="429">
        <v>9</v>
      </c>
      <c r="B521" s="429">
        <v>9475</v>
      </c>
      <c r="C521" s="436">
        <v>4</v>
      </c>
      <c r="D521" s="436"/>
      <c r="E521" s="436"/>
      <c r="F521" s="436"/>
      <c r="G521" s="436"/>
      <c r="H521" s="436"/>
      <c r="I521" s="436" t="s">
        <v>44</v>
      </c>
      <c r="J521" s="436" t="s">
        <v>4567</v>
      </c>
      <c r="K521" s="436">
        <v>4000</v>
      </c>
      <c r="L521" s="436" t="s">
        <v>3932</v>
      </c>
      <c r="M521" s="436" t="s">
        <v>4568</v>
      </c>
      <c r="N521" s="429" t="s">
        <v>46</v>
      </c>
      <c r="O521" s="436">
        <v>20755</v>
      </c>
      <c r="P521" s="436">
        <v>3</v>
      </c>
      <c r="Q521" s="436"/>
      <c r="R521" s="436">
        <v>2</v>
      </c>
      <c r="S521" s="437">
        <v>0.75</v>
      </c>
      <c r="T521" s="437">
        <v>1</v>
      </c>
      <c r="U521" s="438" t="s">
        <v>4569</v>
      </c>
      <c r="V521" s="1135"/>
      <c r="W521" s="447"/>
      <c r="X521" s="1138"/>
      <c r="Y521" s="1136"/>
      <c r="Z521" s="447"/>
      <c r="AA521" s="458">
        <v>42309</v>
      </c>
      <c r="AB521" s="447"/>
      <c r="AC521" s="447"/>
      <c r="AD521" s="458">
        <v>42309</v>
      </c>
    </row>
    <row r="522" spans="1:30" s="433" customFormat="1" x14ac:dyDescent="0.25">
      <c r="A522" s="429">
        <v>9</v>
      </c>
      <c r="B522" s="429">
        <v>9476</v>
      </c>
      <c r="C522" s="436">
        <v>4</v>
      </c>
      <c r="D522" s="436"/>
      <c r="E522" s="436"/>
      <c r="F522" s="436"/>
      <c r="G522" s="436"/>
      <c r="H522" s="436"/>
      <c r="I522" s="436" t="s">
        <v>44</v>
      </c>
      <c r="J522" s="436" t="s">
        <v>4567</v>
      </c>
      <c r="K522" s="436">
        <v>4000</v>
      </c>
      <c r="L522" s="436" t="s">
        <v>3932</v>
      </c>
      <c r="M522" s="436" t="s">
        <v>4568</v>
      </c>
      <c r="N522" s="429" t="s">
        <v>46</v>
      </c>
      <c r="O522" s="436">
        <v>20755</v>
      </c>
      <c r="P522" s="436">
        <v>4</v>
      </c>
      <c r="Q522" s="436"/>
      <c r="R522" s="436">
        <v>2</v>
      </c>
      <c r="S522" s="437">
        <v>0.75</v>
      </c>
      <c r="T522" s="437">
        <v>1</v>
      </c>
      <c r="U522" s="438" t="s">
        <v>4569</v>
      </c>
      <c r="V522" s="1135"/>
      <c r="W522" s="447"/>
      <c r="X522" s="1138"/>
      <c r="Y522" s="1136"/>
      <c r="Z522" s="447"/>
      <c r="AA522" s="458">
        <v>42309</v>
      </c>
      <c r="AB522" s="447"/>
      <c r="AC522" s="447"/>
      <c r="AD522" s="458">
        <v>42309</v>
      </c>
    </row>
    <row r="523" spans="1:30" s="433" customFormat="1" x14ac:dyDescent="0.25">
      <c r="A523" s="429">
        <v>9</v>
      </c>
      <c r="B523" s="429">
        <v>9477</v>
      </c>
      <c r="C523" s="436">
        <v>4</v>
      </c>
      <c r="D523" s="436"/>
      <c r="E523" s="436"/>
      <c r="F523" s="436"/>
      <c r="G523" s="436"/>
      <c r="H523" s="436"/>
      <c r="I523" s="436" t="s">
        <v>44</v>
      </c>
      <c r="J523" s="436" t="s">
        <v>4567</v>
      </c>
      <c r="K523" s="436">
        <v>4000</v>
      </c>
      <c r="L523" s="436" t="s">
        <v>3932</v>
      </c>
      <c r="M523" s="436" t="s">
        <v>4568</v>
      </c>
      <c r="N523" s="429" t="s">
        <v>46</v>
      </c>
      <c r="O523" s="436">
        <v>20755</v>
      </c>
      <c r="P523" s="436">
        <v>5</v>
      </c>
      <c r="Q523" s="436"/>
      <c r="R523" s="436">
        <v>2</v>
      </c>
      <c r="S523" s="437">
        <v>0.75</v>
      </c>
      <c r="T523" s="437">
        <v>1</v>
      </c>
      <c r="U523" s="438" t="s">
        <v>4569</v>
      </c>
      <c r="V523" s="1135"/>
      <c r="W523" s="447"/>
      <c r="X523" s="1138"/>
      <c r="Y523" s="1136"/>
      <c r="Z523" s="447"/>
      <c r="AA523" s="458">
        <v>42309</v>
      </c>
      <c r="AB523" s="447"/>
      <c r="AC523" s="447"/>
      <c r="AD523" s="458">
        <v>42309</v>
      </c>
    </row>
    <row r="524" spans="1:30" s="433" customFormat="1" x14ac:dyDescent="0.25">
      <c r="A524" s="429">
        <v>9</v>
      </c>
      <c r="B524" s="429">
        <v>9478</v>
      </c>
      <c r="C524" s="436">
        <v>4</v>
      </c>
      <c r="D524" s="436"/>
      <c r="E524" s="436"/>
      <c r="F524" s="436"/>
      <c r="G524" s="436"/>
      <c r="H524" s="436"/>
      <c r="I524" s="436" t="s">
        <v>44</v>
      </c>
      <c r="J524" s="436" t="s">
        <v>4567</v>
      </c>
      <c r="K524" s="436">
        <v>4000</v>
      </c>
      <c r="L524" s="436" t="s">
        <v>3932</v>
      </c>
      <c r="M524" s="436" t="s">
        <v>4568</v>
      </c>
      <c r="N524" s="429" t="s">
        <v>46</v>
      </c>
      <c r="O524" s="436">
        <v>20755</v>
      </c>
      <c r="P524" s="436">
        <v>6</v>
      </c>
      <c r="Q524" s="436"/>
      <c r="R524" s="436">
        <v>2</v>
      </c>
      <c r="S524" s="437">
        <v>0.75</v>
      </c>
      <c r="T524" s="437">
        <v>1</v>
      </c>
      <c r="U524" s="438" t="s">
        <v>4569</v>
      </c>
      <c r="V524" s="1135"/>
      <c r="W524" s="447"/>
      <c r="X524" s="1138"/>
      <c r="Y524" s="1136"/>
      <c r="Z524" s="447"/>
      <c r="AA524" s="458">
        <v>42309</v>
      </c>
      <c r="AB524" s="447"/>
      <c r="AC524" s="447"/>
      <c r="AD524" s="458">
        <v>42309</v>
      </c>
    </row>
    <row r="525" spans="1:30" s="433" customFormat="1" x14ac:dyDescent="0.25">
      <c r="A525" s="429">
        <v>9</v>
      </c>
      <c r="B525" s="429">
        <v>9479</v>
      </c>
      <c r="C525" s="436">
        <v>4</v>
      </c>
      <c r="D525" s="436"/>
      <c r="E525" s="436"/>
      <c r="F525" s="436"/>
      <c r="G525" s="436"/>
      <c r="H525" s="436"/>
      <c r="I525" s="436" t="s">
        <v>44</v>
      </c>
      <c r="J525" s="436" t="s">
        <v>4567</v>
      </c>
      <c r="K525" s="436">
        <v>4000</v>
      </c>
      <c r="L525" s="436" t="s">
        <v>3932</v>
      </c>
      <c r="M525" s="436" t="s">
        <v>4568</v>
      </c>
      <c r="N525" s="429" t="s">
        <v>46</v>
      </c>
      <c r="O525" s="436">
        <v>20755</v>
      </c>
      <c r="P525" s="436">
        <v>7</v>
      </c>
      <c r="Q525" s="436"/>
      <c r="R525" s="436">
        <v>2</v>
      </c>
      <c r="S525" s="437">
        <v>0.75</v>
      </c>
      <c r="T525" s="437">
        <v>1</v>
      </c>
      <c r="U525" s="438" t="s">
        <v>4569</v>
      </c>
      <c r="V525" s="1144"/>
      <c r="W525" s="447"/>
      <c r="X525" s="1139"/>
      <c r="Y525" s="1137"/>
      <c r="Z525" s="447"/>
      <c r="AA525" s="458">
        <v>42309</v>
      </c>
      <c r="AB525" s="447"/>
      <c r="AC525" s="447"/>
      <c r="AD525" s="458">
        <v>42309</v>
      </c>
    </row>
    <row r="526" spans="1:30" s="426" customFormat="1" x14ac:dyDescent="0.2">
      <c r="A526" s="423"/>
      <c r="B526" s="423"/>
      <c r="C526" s="423"/>
      <c r="D526" s="423"/>
      <c r="E526" s="423"/>
      <c r="F526" s="423"/>
      <c r="G526" s="423"/>
      <c r="H526" s="424" t="s">
        <v>856</v>
      </c>
      <c r="I526" s="423"/>
      <c r="J526" s="423"/>
      <c r="K526" s="423"/>
      <c r="L526" s="423"/>
      <c r="M526" s="423"/>
      <c r="N526" s="423"/>
      <c r="O526" s="423"/>
      <c r="P526" s="423"/>
      <c r="Q526" s="423"/>
      <c r="R526" s="423"/>
      <c r="S526" s="423"/>
      <c r="T526" s="423"/>
      <c r="U526" s="425"/>
      <c r="V526" s="445"/>
      <c r="W526" s="445"/>
      <c r="X526" s="450"/>
      <c r="Y526" s="468"/>
      <c r="Z526" s="445"/>
      <c r="AA526" s="457"/>
      <c r="AB526" s="454"/>
      <c r="AC526" s="454"/>
      <c r="AD526" s="457"/>
    </row>
    <row r="527" spans="1:30" s="433" customFormat="1" x14ac:dyDescent="0.25">
      <c r="A527" s="429">
        <v>9</v>
      </c>
      <c r="B527" s="429">
        <v>9480</v>
      </c>
      <c r="C527" s="436">
        <v>4</v>
      </c>
      <c r="D527" s="436"/>
      <c r="E527" s="436"/>
      <c r="F527" s="436"/>
      <c r="G527" s="436"/>
      <c r="H527" s="436"/>
      <c r="I527" s="436" t="s">
        <v>149</v>
      </c>
      <c r="J527" s="437" t="s">
        <v>4571</v>
      </c>
      <c r="K527" s="436">
        <v>1100</v>
      </c>
      <c r="L527" s="436" t="s">
        <v>4572</v>
      </c>
      <c r="M527" s="436" t="s">
        <v>3925</v>
      </c>
      <c r="N527" s="429" t="s">
        <v>46</v>
      </c>
      <c r="O527" s="436">
        <v>20756</v>
      </c>
      <c r="P527" s="436">
        <v>1</v>
      </c>
      <c r="Q527" s="436"/>
      <c r="R527" s="436">
        <v>2</v>
      </c>
      <c r="S527" s="437">
        <v>0.75</v>
      </c>
      <c r="T527" s="437">
        <v>1</v>
      </c>
      <c r="U527" s="438"/>
      <c r="V527" s="447"/>
      <c r="W527" s="447">
        <v>1</v>
      </c>
      <c r="X527" s="451">
        <v>42451</v>
      </c>
      <c r="Y527" s="470" t="s">
        <v>4573</v>
      </c>
      <c r="Z527" s="447"/>
      <c r="AA527" s="458">
        <v>42430</v>
      </c>
      <c r="AB527" s="447"/>
      <c r="AC527" s="447">
        <v>1</v>
      </c>
      <c r="AD527" s="458">
        <v>42430</v>
      </c>
    </row>
    <row r="528" spans="1:30" s="433" customFormat="1" x14ac:dyDescent="0.25">
      <c r="A528" s="429">
        <v>9</v>
      </c>
      <c r="B528" s="429">
        <v>9481</v>
      </c>
      <c r="C528" s="436">
        <v>4</v>
      </c>
      <c r="D528" s="436"/>
      <c r="E528" s="436"/>
      <c r="F528" s="436"/>
      <c r="G528" s="436"/>
      <c r="H528" s="436"/>
      <c r="I528" s="436" t="s">
        <v>149</v>
      </c>
      <c r="J528" s="437" t="s">
        <v>4571</v>
      </c>
      <c r="K528" s="436">
        <v>1100</v>
      </c>
      <c r="L528" s="436" t="s">
        <v>4572</v>
      </c>
      <c r="M528" s="436" t="s">
        <v>3925</v>
      </c>
      <c r="N528" s="429" t="s">
        <v>46</v>
      </c>
      <c r="O528" s="436">
        <v>20756</v>
      </c>
      <c r="P528" s="436">
        <v>2</v>
      </c>
      <c r="Q528" s="436"/>
      <c r="R528" s="436">
        <v>2</v>
      </c>
      <c r="S528" s="437">
        <v>0.75</v>
      </c>
      <c r="T528" s="437">
        <v>1</v>
      </c>
      <c r="U528" s="438"/>
      <c r="V528" s="447"/>
      <c r="W528" s="447">
        <v>1</v>
      </c>
      <c r="X528" s="451">
        <v>42451</v>
      </c>
      <c r="Y528" s="470" t="s">
        <v>4574</v>
      </c>
      <c r="Z528" s="447"/>
      <c r="AA528" s="458">
        <v>42430</v>
      </c>
      <c r="AB528" s="447"/>
      <c r="AC528" s="447">
        <v>1</v>
      </c>
      <c r="AD528" s="458">
        <v>42430</v>
      </c>
    </row>
    <row r="529" spans="1:30" s="426" customFormat="1" x14ac:dyDescent="0.2">
      <c r="A529" s="423"/>
      <c r="B529" s="423"/>
      <c r="C529" s="423"/>
      <c r="D529" s="423"/>
      <c r="E529" s="423"/>
      <c r="F529" s="423"/>
      <c r="G529" s="423"/>
      <c r="H529" s="424" t="s">
        <v>856</v>
      </c>
      <c r="I529" s="423"/>
      <c r="J529" s="423"/>
      <c r="K529" s="423"/>
      <c r="L529" s="423"/>
      <c r="M529" s="423"/>
      <c r="N529" s="423"/>
      <c r="O529" s="423"/>
      <c r="P529" s="423"/>
      <c r="Q529" s="423"/>
      <c r="R529" s="423"/>
      <c r="S529" s="423"/>
      <c r="T529" s="423"/>
      <c r="U529" s="425"/>
      <c r="V529" s="445"/>
      <c r="W529" s="445"/>
      <c r="X529" s="450"/>
      <c r="Y529" s="468"/>
      <c r="Z529" s="445"/>
      <c r="AA529" s="457"/>
      <c r="AB529" s="454"/>
      <c r="AC529" s="454"/>
      <c r="AD529" s="457"/>
    </row>
    <row r="530" spans="1:30" s="433" customFormat="1" x14ac:dyDescent="0.25">
      <c r="A530" s="429">
        <v>9</v>
      </c>
      <c r="B530" s="429">
        <v>9482</v>
      </c>
      <c r="C530" s="429">
        <v>4</v>
      </c>
      <c r="D530" s="429"/>
      <c r="E530" s="429"/>
      <c r="F530" s="429"/>
      <c r="G530" s="429"/>
      <c r="H530" s="429"/>
      <c r="I530" s="429" t="s">
        <v>149</v>
      </c>
      <c r="J530" s="430" t="s">
        <v>4575</v>
      </c>
      <c r="K530" s="429">
        <v>1000</v>
      </c>
      <c r="L530" s="429" t="s">
        <v>4572</v>
      </c>
      <c r="M530" s="429" t="s">
        <v>4568</v>
      </c>
      <c r="N530" s="429" t="s">
        <v>46</v>
      </c>
      <c r="O530" s="429">
        <v>20753</v>
      </c>
      <c r="P530" s="429">
        <v>1</v>
      </c>
      <c r="Q530" s="429"/>
      <c r="R530" s="429">
        <v>2</v>
      </c>
      <c r="S530" s="430">
        <v>0.75</v>
      </c>
      <c r="T530" s="430">
        <v>1</v>
      </c>
      <c r="U530" s="431" t="s">
        <v>4576</v>
      </c>
      <c r="V530" s="447"/>
      <c r="W530" s="447"/>
      <c r="X530" s="451">
        <v>42451</v>
      </c>
      <c r="Y530" s="470" t="s">
        <v>4577</v>
      </c>
      <c r="Z530" s="447"/>
      <c r="AA530" s="458">
        <v>42430</v>
      </c>
      <c r="AB530" s="447"/>
      <c r="AC530" s="447"/>
      <c r="AD530" s="458">
        <v>42430</v>
      </c>
    </row>
    <row r="531" spans="1:30" s="433" customFormat="1" x14ac:dyDescent="0.25">
      <c r="A531" s="429">
        <v>9</v>
      </c>
      <c r="B531" s="429">
        <v>9483</v>
      </c>
      <c r="C531" s="429">
        <v>4</v>
      </c>
      <c r="D531" s="429"/>
      <c r="E531" s="429"/>
      <c r="F531" s="429"/>
      <c r="G531" s="429"/>
      <c r="H531" s="429"/>
      <c r="I531" s="429" t="s">
        <v>149</v>
      </c>
      <c r="J531" s="430" t="s">
        <v>4575</v>
      </c>
      <c r="K531" s="429">
        <v>1000</v>
      </c>
      <c r="L531" s="429" t="s">
        <v>4572</v>
      </c>
      <c r="M531" s="429" t="s">
        <v>4568</v>
      </c>
      <c r="N531" s="429" t="s">
        <v>46</v>
      </c>
      <c r="O531" s="429">
        <v>20753</v>
      </c>
      <c r="P531" s="429">
        <v>2</v>
      </c>
      <c r="Q531" s="429"/>
      <c r="R531" s="429">
        <v>2</v>
      </c>
      <c r="S531" s="430">
        <v>0.75</v>
      </c>
      <c r="T531" s="430">
        <v>1</v>
      </c>
      <c r="U531" s="431" t="s">
        <v>4576</v>
      </c>
      <c r="V531" s="447"/>
      <c r="W531" s="447"/>
      <c r="X531" s="451">
        <v>42451</v>
      </c>
      <c r="Y531" s="470" t="s">
        <v>4578</v>
      </c>
      <c r="Z531" s="447"/>
      <c r="AA531" s="458">
        <v>42430</v>
      </c>
      <c r="AB531" s="447"/>
      <c r="AC531" s="447"/>
      <c r="AD531" s="458">
        <v>42430</v>
      </c>
    </row>
    <row r="532" spans="1:30" s="426" customFormat="1" x14ac:dyDescent="0.2">
      <c r="A532" s="423"/>
      <c r="B532" s="423"/>
      <c r="C532" s="423"/>
      <c r="D532" s="423"/>
      <c r="E532" s="423"/>
      <c r="F532" s="423"/>
      <c r="G532" s="423"/>
      <c r="H532" s="424"/>
      <c r="I532" s="423"/>
      <c r="J532" s="423"/>
      <c r="K532" s="423"/>
      <c r="L532" s="423"/>
      <c r="M532" s="423"/>
      <c r="N532" s="423"/>
      <c r="O532" s="423"/>
      <c r="P532" s="423"/>
      <c r="Q532" s="423"/>
      <c r="R532" s="423"/>
      <c r="S532" s="423"/>
      <c r="T532" s="423"/>
      <c r="U532" s="425"/>
      <c r="V532" s="445"/>
      <c r="W532" s="445"/>
      <c r="X532" s="450"/>
      <c r="Y532" s="468"/>
      <c r="Z532" s="445"/>
      <c r="AA532" s="457"/>
      <c r="AB532" s="454"/>
      <c r="AC532" s="454"/>
      <c r="AD532" s="457"/>
    </row>
    <row r="533" spans="1:30" s="433" customFormat="1" x14ac:dyDescent="0.25">
      <c r="A533" s="429">
        <v>9</v>
      </c>
      <c r="B533" s="429">
        <v>9484</v>
      </c>
      <c r="C533" s="429">
        <v>4</v>
      </c>
      <c r="D533" s="429"/>
      <c r="E533" s="429"/>
      <c r="F533" s="429"/>
      <c r="G533" s="429"/>
      <c r="H533" s="429"/>
      <c r="I533" s="429" t="s">
        <v>149</v>
      </c>
      <c r="J533" s="430" t="s">
        <v>4575</v>
      </c>
      <c r="K533" s="429">
        <v>1100</v>
      </c>
      <c r="L533" s="429" t="s">
        <v>4568</v>
      </c>
      <c r="M533" s="429" t="s">
        <v>3925</v>
      </c>
      <c r="N533" s="429" t="s">
        <v>46</v>
      </c>
      <c r="O533" s="429">
        <v>20754</v>
      </c>
      <c r="P533" s="429">
        <v>1</v>
      </c>
      <c r="Q533" s="429"/>
      <c r="R533" s="429">
        <v>2</v>
      </c>
      <c r="S533" s="430">
        <v>0.75</v>
      </c>
      <c r="T533" s="430">
        <v>1</v>
      </c>
      <c r="U533" s="431"/>
      <c r="V533" s="1143">
        <v>1</v>
      </c>
      <c r="W533" s="447"/>
      <c r="X533" s="1140">
        <v>42320</v>
      </c>
      <c r="Y533" s="1141" t="s">
        <v>4579</v>
      </c>
      <c r="Z533" s="447"/>
      <c r="AA533" s="458">
        <v>42309</v>
      </c>
      <c r="AB533" s="447">
        <v>1</v>
      </c>
      <c r="AC533" s="447"/>
      <c r="AD533" s="458">
        <v>42309</v>
      </c>
    </row>
    <row r="534" spans="1:30" s="433" customFormat="1" x14ac:dyDescent="0.25">
      <c r="A534" s="429">
        <v>9</v>
      </c>
      <c r="B534" s="429">
        <v>9485</v>
      </c>
      <c r="C534" s="429">
        <v>4</v>
      </c>
      <c r="D534" s="429"/>
      <c r="E534" s="429"/>
      <c r="F534" s="429"/>
      <c r="G534" s="429"/>
      <c r="H534" s="429"/>
      <c r="I534" s="429" t="s">
        <v>149</v>
      </c>
      <c r="J534" s="430" t="s">
        <v>4575</v>
      </c>
      <c r="K534" s="429">
        <v>1100</v>
      </c>
      <c r="L534" s="429" t="s">
        <v>4568</v>
      </c>
      <c r="M534" s="429" t="s">
        <v>3925</v>
      </c>
      <c r="N534" s="429" t="s">
        <v>46</v>
      </c>
      <c r="O534" s="429">
        <v>20754</v>
      </c>
      <c r="P534" s="429">
        <v>2</v>
      </c>
      <c r="Q534" s="429"/>
      <c r="R534" s="429">
        <v>2</v>
      </c>
      <c r="S534" s="430">
        <v>0.75</v>
      </c>
      <c r="T534" s="430">
        <v>1</v>
      </c>
      <c r="U534" s="431"/>
      <c r="V534" s="1135"/>
      <c r="W534" s="447"/>
      <c r="X534" s="1138"/>
      <c r="Y534" s="1136"/>
      <c r="Z534" s="447"/>
      <c r="AA534" s="458">
        <v>42309</v>
      </c>
      <c r="AB534" s="447">
        <v>1</v>
      </c>
      <c r="AC534" s="447"/>
      <c r="AD534" s="458">
        <v>42309</v>
      </c>
    </row>
    <row r="535" spans="1:30" s="433" customFormat="1" x14ac:dyDescent="0.25">
      <c r="A535" s="429">
        <v>9</v>
      </c>
      <c r="B535" s="429">
        <v>9486</v>
      </c>
      <c r="C535" s="429">
        <v>4</v>
      </c>
      <c r="D535" s="429"/>
      <c r="E535" s="429"/>
      <c r="F535" s="429"/>
      <c r="G535" s="429"/>
      <c r="H535" s="429"/>
      <c r="I535" s="429" t="s">
        <v>149</v>
      </c>
      <c r="J535" s="430" t="s">
        <v>4575</v>
      </c>
      <c r="K535" s="429">
        <v>1100</v>
      </c>
      <c r="L535" s="429" t="s">
        <v>4568</v>
      </c>
      <c r="M535" s="429" t="s">
        <v>3925</v>
      </c>
      <c r="N535" s="429" t="s">
        <v>46</v>
      </c>
      <c r="O535" s="429">
        <v>20754</v>
      </c>
      <c r="P535" s="429">
        <v>3</v>
      </c>
      <c r="Q535" s="429"/>
      <c r="R535" s="429">
        <v>2</v>
      </c>
      <c r="S535" s="430">
        <v>0.75</v>
      </c>
      <c r="T535" s="430">
        <v>1</v>
      </c>
      <c r="U535" s="431"/>
      <c r="V535" s="1135"/>
      <c r="W535" s="447"/>
      <c r="X535" s="1138"/>
      <c r="Y535" s="1136"/>
      <c r="Z535" s="447"/>
      <c r="AA535" s="458">
        <v>42309</v>
      </c>
      <c r="AB535" s="447">
        <v>1</v>
      </c>
      <c r="AC535" s="447"/>
      <c r="AD535" s="458">
        <v>42309</v>
      </c>
    </row>
    <row r="536" spans="1:30" s="433" customFormat="1" x14ac:dyDescent="0.25">
      <c r="A536" s="429">
        <v>9</v>
      </c>
      <c r="B536" s="429">
        <v>9487</v>
      </c>
      <c r="C536" s="429">
        <v>4</v>
      </c>
      <c r="D536" s="429"/>
      <c r="E536" s="429"/>
      <c r="F536" s="429"/>
      <c r="G536" s="429"/>
      <c r="H536" s="429"/>
      <c r="I536" s="429" t="s">
        <v>149</v>
      </c>
      <c r="J536" s="430" t="s">
        <v>4575</v>
      </c>
      <c r="K536" s="429">
        <v>1100</v>
      </c>
      <c r="L536" s="429" t="s">
        <v>4568</v>
      </c>
      <c r="M536" s="429" t="s">
        <v>3925</v>
      </c>
      <c r="N536" s="429" t="s">
        <v>46</v>
      </c>
      <c r="O536" s="429">
        <v>20754</v>
      </c>
      <c r="P536" s="429">
        <v>4</v>
      </c>
      <c r="Q536" s="429"/>
      <c r="R536" s="429">
        <v>2</v>
      </c>
      <c r="S536" s="430">
        <v>0.75</v>
      </c>
      <c r="T536" s="430">
        <v>1</v>
      </c>
      <c r="U536" s="431"/>
      <c r="V536" s="1135"/>
      <c r="W536" s="447"/>
      <c r="X536" s="1138"/>
      <c r="Y536" s="1136"/>
      <c r="Z536" s="447"/>
      <c r="AA536" s="458">
        <v>42309</v>
      </c>
      <c r="AB536" s="447">
        <v>1</v>
      </c>
      <c r="AC536" s="447"/>
      <c r="AD536" s="458">
        <v>42309</v>
      </c>
    </row>
    <row r="537" spans="1:30" s="433" customFormat="1" x14ac:dyDescent="0.25">
      <c r="A537" s="429">
        <v>9</v>
      </c>
      <c r="B537" s="429">
        <v>9488</v>
      </c>
      <c r="C537" s="429">
        <v>4</v>
      </c>
      <c r="D537" s="429"/>
      <c r="E537" s="429"/>
      <c r="F537" s="429"/>
      <c r="G537" s="429"/>
      <c r="H537" s="429"/>
      <c r="I537" s="429" t="s">
        <v>149</v>
      </c>
      <c r="J537" s="430" t="s">
        <v>4575</v>
      </c>
      <c r="K537" s="429">
        <v>1100</v>
      </c>
      <c r="L537" s="429" t="s">
        <v>4568</v>
      </c>
      <c r="M537" s="429" t="s">
        <v>3925</v>
      </c>
      <c r="N537" s="429" t="s">
        <v>46</v>
      </c>
      <c r="O537" s="429">
        <v>20754</v>
      </c>
      <c r="P537" s="429">
        <v>5</v>
      </c>
      <c r="Q537" s="429"/>
      <c r="R537" s="429">
        <v>2</v>
      </c>
      <c r="S537" s="430">
        <v>0.75</v>
      </c>
      <c r="T537" s="430">
        <v>1</v>
      </c>
      <c r="U537" s="431"/>
      <c r="V537" s="1135"/>
      <c r="W537" s="447"/>
      <c r="X537" s="1138"/>
      <c r="Y537" s="1136"/>
      <c r="Z537" s="447"/>
      <c r="AA537" s="458">
        <v>42309</v>
      </c>
      <c r="AB537" s="447">
        <v>1</v>
      </c>
      <c r="AC537" s="447"/>
      <c r="AD537" s="458">
        <v>42309</v>
      </c>
    </row>
    <row r="538" spans="1:30" s="433" customFormat="1" x14ac:dyDescent="0.25">
      <c r="A538" s="429">
        <v>9</v>
      </c>
      <c r="B538" s="429">
        <v>9489</v>
      </c>
      <c r="C538" s="429">
        <v>4</v>
      </c>
      <c r="D538" s="429"/>
      <c r="E538" s="429"/>
      <c r="F538" s="429"/>
      <c r="G538" s="429"/>
      <c r="H538" s="429"/>
      <c r="I538" s="429" t="s">
        <v>149</v>
      </c>
      <c r="J538" s="430" t="s">
        <v>4575</v>
      </c>
      <c r="K538" s="429">
        <v>1100</v>
      </c>
      <c r="L538" s="429" t="s">
        <v>4568</v>
      </c>
      <c r="M538" s="429" t="s">
        <v>3925</v>
      </c>
      <c r="N538" s="429" t="s">
        <v>46</v>
      </c>
      <c r="O538" s="429">
        <v>20754</v>
      </c>
      <c r="P538" s="429">
        <v>6</v>
      </c>
      <c r="Q538" s="429"/>
      <c r="R538" s="429">
        <v>2</v>
      </c>
      <c r="S538" s="430">
        <v>0.75</v>
      </c>
      <c r="T538" s="430">
        <v>1</v>
      </c>
      <c r="U538" s="431"/>
      <c r="V538" s="1135"/>
      <c r="W538" s="447"/>
      <c r="X538" s="1138"/>
      <c r="Y538" s="1136"/>
      <c r="Z538" s="447"/>
      <c r="AA538" s="458">
        <v>42309</v>
      </c>
      <c r="AB538" s="447">
        <v>1</v>
      </c>
      <c r="AC538" s="447"/>
      <c r="AD538" s="458">
        <v>42309</v>
      </c>
    </row>
    <row r="539" spans="1:30" s="433" customFormat="1" x14ac:dyDescent="0.25">
      <c r="A539" s="429">
        <v>9</v>
      </c>
      <c r="B539" s="429">
        <v>9490</v>
      </c>
      <c r="C539" s="429">
        <v>4</v>
      </c>
      <c r="D539" s="429"/>
      <c r="E539" s="429"/>
      <c r="F539" s="429"/>
      <c r="G539" s="429"/>
      <c r="H539" s="429"/>
      <c r="I539" s="429" t="s">
        <v>149</v>
      </c>
      <c r="J539" s="430" t="s">
        <v>4575</v>
      </c>
      <c r="K539" s="429">
        <v>1100</v>
      </c>
      <c r="L539" s="429" t="s">
        <v>4568</v>
      </c>
      <c r="M539" s="429" t="s">
        <v>3925</v>
      </c>
      <c r="N539" s="429" t="s">
        <v>46</v>
      </c>
      <c r="O539" s="429">
        <v>20754</v>
      </c>
      <c r="P539" s="429">
        <v>7</v>
      </c>
      <c r="Q539" s="429"/>
      <c r="R539" s="429">
        <v>2</v>
      </c>
      <c r="S539" s="430">
        <v>0.75</v>
      </c>
      <c r="T539" s="430">
        <v>1</v>
      </c>
      <c r="U539" s="431"/>
      <c r="V539" s="1135"/>
      <c r="W539" s="447"/>
      <c r="X539" s="1138"/>
      <c r="Y539" s="1136"/>
      <c r="Z539" s="447"/>
      <c r="AA539" s="458">
        <v>42309</v>
      </c>
      <c r="AB539" s="447">
        <v>1</v>
      </c>
      <c r="AC539" s="447"/>
      <c r="AD539" s="458">
        <v>42309</v>
      </c>
    </row>
    <row r="540" spans="1:30" s="433" customFormat="1" x14ac:dyDescent="0.25">
      <c r="A540" s="429">
        <v>9</v>
      </c>
      <c r="B540" s="429">
        <v>9491</v>
      </c>
      <c r="C540" s="429">
        <v>4</v>
      </c>
      <c r="D540" s="429"/>
      <c r="E540" s="429"/>
      <c r="F540" s="429"/>
      <c r="G540" s="429"/>
      <c r="H540" s="429"/>
      <c r="I540" s="429" t="s">
        <v>149</v>
      </c>
      <c r="J540" s="430" t="s">
        <v>4575</v>
      </c>
      <c r="K540" s="429">
        <v>1100</v>
      </c>
      <c r="L540" s="429" t="s">
        <v>4568</v>
      </c>
      <c r="M540" s="429" t="s">
        <v>3925</v>
      </c>
      <c r="N540" s="429" t="s">
        <v>46</v>
      </c>
      <c r="O540" s="429">
        <v>20754</v>
      </c>
      <c r="P540" s="429">
        <v>8</v>
      </c>
      <c r="Q540" s="429"/>
      <c r="R540" s="429">
        <v>2</v>
      </c>
      <c r="S540" s="430">
        <v>0.75</v>
      </c>
      <c r="T540" s="430">
        <v>1</v>
      </c>
      <c r="U540" s="431"/>
      <c r="V540" s="1144"/>
      <c r="W540" s="447"/>
      <c r="X540" s="1139"/>
      <c r="Y540" s="1137"/>
      <c r="Z540" s="447"/>
      <c r="AA540" s="458">
        <v>42309</v>
      </c>
      <c r="AB540" s="447">
        <v>1</v>
      </c>
      <c r="AC540" s="447"/>
      <c r="AD540" s="458">
        <v>42309</v>
      </c>
    </row>
    <row r="541" spans="1:30" s="426" customFormat="1" x14ac:dyDescent="0.2">
      <c r="A541" s="423"/>
      <c r="B541" s="423"/>
      <c r="C541" s="423"/>
      <c r="D541" s="423"/>
      <c r="E541" s="423"/>
      <c r="F541" s="423"/>
      <c r="G541" s="423"/>
      <c r="H541" s="424"/>
      <c r="I541" s="423"/>
      <c r="J541" s="423"/>
      <c r="K541" s="423"/>
      <c r="L541" s="423"/>
      <c r="M541" s="423"/>
      <c r="N541" s="423"/>
      <c r="O541" s="423"/>
      <c r="P541" s="423"/>
      <c r="Q541" s="423"/>
      <c r="R541" s="423"/>
      <c r="S541" s="423"/>
      <c r="T541" s="423"/>
      <c r="U541" s="425"/>
      <c r="V541" s="445"/>
      <c r="W541" s="445"/>
      <c r="X541" s="450"/>
      <c r="Y541" s="468"/>
      <c r="Z541" s="445"/>
      <c r="AA541" s="457"/>
      <c r="AB541" s="454"/>
      <c r="AC541" s="454"/>
      <c r="AD541" s="457"/>
    </row>
    <row r="542" spans="1:30" s="433" customFormat="1" x14ac:dyDescent="0.25">
      <c r="A542" s="429">
        <v>9</v>
      </c>
      <c r="B542" s="429">
        <v>9492</v>
      </c>
      <c r="C542" s="429">
        <v>4</v>
      </c>
      <c r="D542" s="429"/>
      <c r="E542" s="429"/>
      <c r="F542" s="429"/>
      <c r="G542" s="429"/>
      <c r="H542" s="429"/>
      <c r="I542" s="429" t="s">
        <v>149</v>
      </c>
      <c r="J542" s="430" t="s">
        <v>4580</v>
      </c>
      <c r="K542" s="429">
        <v>1600</v>
      </c>
      <c r="L542" s="429" t="s">
        <v>4581</v>
      </c>
      <c r="M542" s="429" t="s">
        <v>4582</v>
      </c>
      <c r="N542" s="429" t="s">
        <v>46</v>
      </c>
      <c r="O542" s="429">
        <v>20752</v>
      </c>
      <c r="P542" s="429">
        <v>1</v>
      </c>
      <c r="Q542" s="429"/>
      <c r="R542" s="429">
        <v>2</v>
      </c>
      <c r="S542" s="430">
        <v>0.75</v>
      </c>
      <c r="T542" s="430">
        <v>1</v>
      </c>
      <c r="U542" s="431"/>
      <c r="V542" s="447"/>
      <c r="W542" s="447">
        <v>1</v>
      </c>
      <c r="X542" s="451" t="s">
        <v>180</v>
      </c>
      <c r="Y542" s="470" t="s">
        <v>4583</v>
      </c>
      <c r="Z542" s="447"/>
      <c r="AA542" s="458" t="s">
        <v>182</v>
      </c>
      <c r="AB542" s="447"/>
      <c r="AC542" s="447">
        <v>1</v>
      </c>
      <c r="AD542" s="458" t="s">
        <v>182</v>
      </c>
    </row>
    <row r="543" spans="1:30" s="433" customFormat="1" x14ac:dyDescent="0.25">
      <c r="A543" s="429">
        <v>9</v>
      </c>
      <c r="B543" s="429">
        <v>9493</v>
      </c>
      <c r="C543" s="429">
        <v>4</v>
      </c>
      <c r="D543" s="429"/>
      <c r="E543" s="429"/>
      <c r="F543" s="429"/>
      <c r="G543" s="429"/>
      <c r="H543" s="429"/>
      <c r="I543" s="429" t="s">
        <v>149</v>
      </c>
      <c r="J543" s="430" t="s">
        <v>4580</v>
      </c>
      <c r="K543" s="429">
        <v>1600</v>
      </c>
      <c r="L543" s="429" t="s">
        <v>4581</v>
      </c>
      <c r="M543" s="429" t="s">
        <v>4582</v>
      </c>
      <c r="N543" s="429" t="s">
        <v>46</v>
      </c>
      <c r="O543" s="429">
        <v>20752</v>
      </c>
      <c r="P543" s="429">
        <v>2</v>
      </c>
      <c r="Q543" s="429"/>
      <c r="R543" s="429">
        <v>2</v>
      </c>
      <c r="S543" s="430">
        <v>0.75</v>
      </c>
      <c r="T543" s="430">
        <v>1</v>
      </c>
      <c r="U543" s="431"/>
      <c r="V543" s="447"/>
      <c r="W543" s="447">
        <v>1</v>
      </c>
      <c r="X543" s="451">
        <v>42451</v>
      </c>
      <c r="Y543" s="470" t="s">
        <v>4584</v>
      </c>
      <c r="Z543" s="447"/>
      <c r="AA543" s="458">
        <v>42430</v>
      </c>
      <c r="AB543" s="447"/>
      <c r="AC543" s="447">
        <v>1</v>
      </c>
      <c r="AD543" s="458">
        <v>42430</v>
      </c>
    </row>
    <row r="544" spans="1:30" s="433" customFormat="1" x14ac:dyDescent="0.25">
      <c r="A544" s="429">
        <v>9</v>
      </c>
      <c r="B544" s="429">
        <v>9494</v>
      </c>
      <c r="C544" s="429">
        <v>4</v>
      </c>
      <c r="D544" s="429"/>
      <c r="E544" s="429"/>
      <c r="F544" s="429"/>
      <c r="G544" s="429"/>
      <c r="H544" s="429"/>
      <c r="I544" s="429" t="s">
        <v>149</v>
      </c>
      <c r="J544" s="430" t="s">
        <v>4580</v>
      </c>
      <c r="K544" s="429">
        <v>1600</v>
      </c>
      <c r="L544" s="429" t="s">
        <v>4581</v>
      </c>
      <c r="M544" s="429" t="s">
        <v>4582</v>
      </c>
      <c r="N544" s="429" t="s">
        <v>46</v>
      </c>
      <c r="O544" s="429">
        <v>20752</v>
      </c>
      <c r="P544" s="429">
        <v>3</v>
      </c>
      <c r="Q544" s="429"/>
      <c r="R544" s="429">
        <v>2</v>
      </c>
      <c r="S544" s="430">
        <v>0.75</v>
      </c>
      <c r="T544" s="430">
        <v>1</v>
      </c>
      <c r="U544" s="431"/>
      <c r="V544" s="447"/>
      <c r="W544" s="447">
        <v>1</v>
      </c>
      <c r="X544" s="451">
        <v>42451</v>
      </c>
      <c r="Y544" s="470" t="s">
        <v>4585</v>
      </c>
      <c r="Z544" s="447"/>
      <c r="AA544" s="458">
        <v>42430</v>
      </c>
      <c r="AB544" s="447"/>
      <c r="AC544" s="447">
        <v>1</v>
      </c>
      <c r="AD544" s="458">
        <v>42430</v>
      </c>
    </row>
    <row r="545" spans="1:30" s="433" customFormat="1" x14ac:dyDescent="0.25">
      <c r="A545" s="429">
        <v>9</v>
      </c>
      <c r="B545" s="429">
        <v>9495</v>
      </c>
      <c r="C545" s="429">
        <v>4</v>
      </c>
      <c r="D545" s="429"/>
      <c r="E545" s="429"/>
      <c r="F545" s="429"/>
      <c r="G545" s="429"/>
      <c r="H545" s="429"/>
      <c r="I545" s="429" t="s">
        <v>149</v>
      </c>
      <c r="J545" s="430" t="s">
        <v>4580</v>
      </c>
      <c r="K545" s="429">
        <v>1600</v>
      </c>
      <c r="L545" s="429" t="s">
        <v>4581</v>
      </c>
      <c r="M545" s="429" t="s">
        <v>4582</v>
      </c>
      <c r="N545" s="429" t="s">
        <v>46</v>
      </c>
      <c r="O545" s="429">
        <v>20752</v>
      </c>
      <c r="P545" s="429">
        <v>4</v>
      </c>
      <c r="Q545" s="429"/>
      <c r="R545" s="429">
        <v>2</v>
      </c>
      <c r="S545" s="430">
        <v>0.75</v>
      </c>
      <c r="T545" s="430">
        <v>1</v>
      </c>
      <c r="U545" s="431"/>
      <c r="V545" s="447"/>
      <c r="W545" s="447">
        <v>1</v>
      </c>
      <c r="X545" s="451">
        <v>42451</v>
      </c>
      <c r="Y545" s="470" t="s">
        <v>4586</v>
      </c>
      <c r="Z545" s="447"/>
      <c r="AA545" s="458">
        <v>42430</v>
      </c>
      <c r="AB545" s="447"/>
      <c r="AC545" s="447">
        <v>1</v>
      </c>
      <c r="AD545" s="458">
        <v>42430</v>
      </c>
    </row>
    <row r="546" spans="1:30" s="433" customFormat="1" x14ac:dyDescent="0.25">
      <c r="A546" s="429">
        <v>9</v>
      </c>
      <c r="B546" s="429">
        <v>9496</v>
      </c>
      <c r="C546" s="429">
        <v>4</v>
      </c>
      <c r="D546" s="429"/>
      <c r="E546" s="429"/>
      <c r="F546" s="429"/>
      <c r="G546" s="429"/>
      <c r="H546" s="429"/>
      <c r="I546" s="429" t="s">
        <v>149</v>
      </c>
      <c r="J546" s="430" t="s">
        <v>4580</v>
      </c>
      <c r="K546" s="429">
        <v>1600</v>
      </c>
      <c r="L546" s="429" t="s">
        <v>4581</v>
      </c>
      <c r="M546" s="429" t="s">
        <v>4582</v>
      </c>
      <c r="N546" s="429" t="s">
        <v>46</v>
      </c>
      <c r="O546" s="429">
        <v>20752</v>
      </c>
      <c r="P546" s="429">
        <v>5</v>
      </c>
      <c r="Q546" s="429"/>
      <c r="R546" s="429">
        <v>2</v>
      </c>
      <c r="S546" s="430">
        <v>0.75</v>
      </c>
      <c r="T546" s="430">
        <v>1</v>
      </c>
      <c r="U546" s="431"/>
      <c r="V546" s="447"/>
      <c r="W546" s="447">
        <v>1</v>
      </c>
      <c r="X546" s="451">
        <v>42451</v>
      </c>
      <c r="Y546" s="470" t="s">
        <v>4587</v>
      </c>
      <c r="Z546" s="447"/>
      <c r="AA546" s="458">
        <v>42430</v>
      </c>
      <c r="AB546" s="447"/>
      <c r="AC546" s="447">
        <v>1</v>
      </c>
      <c r="AD546" s="458">
        <v>42430</v>
      </c>
    </row>
    <row r="547" spans="1:30" s="426" customFormat="1" x14ac:dyDescent="0.2">
      <c r="A547" s="423"/>
      <c r="B547" s="423"/>
      <c r="C547" s="423"/>
      <c r="D547" s="423"/>
      <c r="E547" s="423"/>
      <c r="F547" s="423"/>
      <c r="G547" s="423"/>
      <c r="H547" s="424"/>
      <c r="I547" s="423"/>
      <c r="J547" s="423"/>
      <c r="K547" s="423"/>
      <c r="L547" s="423"/>
      <c r="M547" s="423"/>
      <c r="N547" s="423"/>
      <c r="O547" s="423"/>
      <c r="P547" s="423"/>
      <c r="Q547" s="423"/>
      <c r="R547" s="423"/>
      <c r="S547" s="423"/>
      <c r="T547" s="423"/>
      <c r="U547" s="425"/>
      <c r="V547" s="445"/>
      <c r="W547" s="445"/>
      <c r="X547" s="450"/>
      <c r="Y547" s="468"/>
      <c r="Z547" s="445"/>
      <c r="AA547" s="457"/>
      <c r="AB547" s="454"/>
      <c r="AC547" s="454"/>
      <c r="AD547" s="457"/>
    </row>
    <row r="548" spans="1:30" s="433" customFormat="1" x14ac:dyDescent="0.25">
      <c r="A548" s="429">
        <v>9</v>
      </c>
      <c r="B548" s="429">
        <v>9497</v>
      </c>
      <c r="C548" s="429">
        <v>4</v>
      </c>
      <c r="D548" s="429"/>
      <c r="E548" s="429"/>
      <c r="F548" s="429"/>
      <c r="G548" s="429"/>
      <c r="H548" s="429"/>
      <c r="I548" s="429" t="s">
        <v>149</v>
      </c>
      <c r="J548" s="430" t="s">
        <v>4580</v>
      </c>
      <c r="K548" s="429">
        <v>1100</v>
      </c>
      <c r="L548" s="429" t="s">
        <v>4568</v>
      </c>
      <c r="M548" s="429" t="s">
        <v>4588</v>
      </c>
      <c r="N548" s="429" t="s">
        <v>46</v>
      </c>
      <c r="O548" s="429">
        <v>20750</v>
      </c>
      <c r="P548" s="429">
        <v>1</v>
      </c>
      <c r="Q548" s="429"/>
      <c r="R548" s="429">
        <v>2</v>
      </c>
      <c r="S548" s="430">
        <v>0.75</v>
      </c>
      <c r="T548" s="430">
        <v>1</v>
      </c>
      <c r="U548" s="431"/>
      <c r="V548" s="447"/>
      <c r="W548" s="447">
        <v>1</v>
      </c>
      <c r="X548" s="451">
        <v>42451</v>
      </c>
      <c r="Y548" s="470" t="s">
        <v>4589</v>
      </c>
      <c r="Z548" s="447"/>
      <c r="AA548" s="458">
        <v>42430</v>
      </c>
      <c r="AB548" s="447"/>
      <c r="AC548" s="447">
        <v>1</v>
      </c>
      <c r="AD548" s="458">
        <v>42430</v>
      </c>
    </row>
    <row r="549" spans="1:30" s="433" customFormat="1" x14ac:dyDescent="0.25">
      <c r="A549" s="429">
        <v>9</v>
      </c>
      <c r="B549" s="429">
        <v>9498</v>
      </c>
      <c r="C549" s="429">
        <v>4</v>
      </c>
      <c r="D549" s="429"/>
      <c r="E549" s="429"/>
      <c r="F549" s="429"/>
      <c r="G549" s="429"/>
      <c r="H549" s="429"/>
      <c r="I549" s="429" t="s">
        <v>149</v>
      </c>
      <c r="J549" s="430" t="s">
        <v>4580</v>
      </c>
      <c r="K549" s="429">
        <v>1100</v>
      </c>
      <c r="L549" s="429" t="s">
        <v>4568</v>
      </c>
      <c r="M549" s="429" t="s">
        <v>4588</v>
      </c>
      <c r="N549" s="429" t="s">
        <v>46</v>
      </c>
      <c r="O549" s="429">
        <v>20750</v>
      </c>
      <c r="P549" s="429">
        <v>2</v>
      </c>
      <c r="Q549" s="429"/>
      <c r="R549" s="429">
        <v>2</v>
      </c>
      <c r="S549" s="430">
        <v>0.75</v>
      </c>
      <c r="T549" s="430">
        <v>1</v>
      </c>
      <c r="U549" s="431"/>
      <c r="V549" s="447"/>
      <c r="W549" s="447">
        <v>1</v>
      </c>
      <c r="X549" s="451">
        <v>42451</v>
      </c>
      <c r="Y549" s="470" t="s">
        <v>4590</v>
      </c>
      <c r="Z549" s="447"/>
      <c r="AA549" s="458">
        <v>42430</v>
      </c>
      <c r="AB549" s="447"/>
      <c r="AC549" s="447">
        <v>1</v>
      </c>
      <c r="AD549" s="458">
        <v>42430</v>
      </c>
    </row>
    <row r="550" spans="1:30" s="426" customFormat="1" x14ac:dyDescent="0.2">
      <c r="A550" s="423"/>
      <c r="B550" s="423"/>
      <c r="C550" s="423"/>
      <c r="D550" s="423"/>
      <c r="E550" s="423"/>
      <c r="F550" s="423"/>
      <c r="G550" s="423"/>
      <c r="H550" s="424"/>
      <c r="I550" s="423"/>
      <c r="J550" s="423"/>
      <c r="K550" s="423"/>
      <c r="L550" s="423"/>
      <c r="M550" s="423"/>
      <c r="N550" s="423"/>
      <c r="O550" s="423"/>
      <c r="P550" s="423"/>
      <c r="Q550" s="423"/>
      <c r="R550" s="423"/>
      <c r="S550" s="423"/>
      <c r="T550" s="423"/>
      <c r="U550" s="425"/>
      <c r="V550" s="445"/>
      <c r="W550" s="445"/>
      <c r="X550" s="450"/>
      <c r="Y550" s="468"/>
      <c r="Z550" s="445"/>
      <c r="AA550" s="457"/>
      <c r="AB550" s="454"/>
      <c r="AC550" s="454"/>
      <c r="AD550" s="457"/>
    </row>
    <row r="551" spans="1:30" s="433" customFormat="1" x14ac:dyDescent="0.25">
      <c r="A551" s="429">
        <v>9</v>
      </c>
      <c r="B551" s="429">
        <v>9499</v>
      </c>
      <c r="C551" s="429">
        <v>4</v>
      </c>
      <c r="D551" s="429"/>
      <c r="E551" s="429"/>
      <c r="F551" s="429"/>
      <c r="G551" s="429"/>
      <c r="H551" s="429"/>
      <c r="I551" s="429" t="s">
        <v>133</v>
      </c>
      <c r="J551" s="430" t="s">
        <v>4580</v>
      </c>
      <c r="K551" s="429">
        <v>1100</v>
      </c>
      <c r="L551" s="429" t="s">
        <v>4568</v>
      </c>
      <c r="M551" s="429" t="s">
        <v>4588</v>
      </c>
      <c r="N551" s="429" t="s">
        <v>46</v>
      </c>
      <c r="O551" s="429">
        <v>20751</v>
      </c>
      <c r="P551" s="429">
        <v>1</v>
      </c>
      <c r="Q551" s="429"/>
      <c r="R551" s="429">
        <v>2</v>
      </c>
      <c r="S551" s="430">
        <v>0.75</v>
      </c>
      <c r="T551" s="430">
        <v>1</v>
      </c>
      <c r="U551" s="1168"/>
      <c r="V551" s="447"/>
      <c r="W551" s="447">
        <v>1</v>
      </c>
      <c r="X551" s="451">
        <v>42451</v>
      </c>
      <c r="Y551" s="470" t="s">
        <v>4591</v>
      </c>
      <c r="Z551" s="447"/>
      <c r="AA551" s="458">
        <v>42430</v>
      </c>
      <c r="AB551" s="447"/>
      <c r="AC551" s="447">
        <v>1</v>
      </c>
      <c r="AD551" s="458">
        <v>42430</v>
      </c>
    </row>
    <row r="552" spans="1:30" s="433" customFormat="1" x14ac:dyDescent="0.25">
      <c r="A552" s="429">
        <v>9</v>
      </c>
      <c r="B552" s="429">
        <v>9500</v>
      </c>
      <c r="C552" s="429">
        <v>4</v>
      </c>
      <c r="D552" s="429"/>
      <c r="E552" s="429"/>
      <c r="F552" s="429"/>
      <c r="G552" s="429"/>
      <c r="H552" s="429"/>
      <c r="I552" s="429" t="s">
        <v>133</v>
      </c>
      <c r="J552" s="430" t="s">
        <v>4580</v>
      </c>
      <c r="K552" s="429">
        <v>1100</v>
      </c>
      <c r="L552" s="429" t="s">
        <v>4568</v>
      </c>
      <c r="M552" s="429" t="s">
        <v>4588</v>
      </c>
      <c r="N552" s="429" t="s">
        <v>46</v>
      </c>
      <c r="O552" s="429">
        <v>20751</v>
      </c>
      <c r="P552" s="429">
        <v>2</v>
      </c>
      <c r="Q552" s="429"/>
      <c r="R552" s="429">
        <v>2</v>
      </c>
      <c r="S552" s="430">
        <v>0.75</v>
      </c>
      <c r="T552" s="430">
        <v>1</v>
      </c>
      <c r="U552" s="1154"/>
      <c r="V552" s="447"/>
      <c r="W552" s="447">
        <v>1</v>
      </c>
      <c r="X552" s="451">
        <v>42451</v>
      </c>
      <c r="Y552" s="470" t="s">
        <v>4592</v>
      </c>
      <c r="Z552" s="447"/>
      <c r="AA552" s="458">
        <v>42430</v>
      </c>
      <c r="AB552" s="447"/>
      <c r="AC552" s="447">
        <v>1</v>
      </c>
      <c r="AD552" s="458">
        <v>42430</v>
      </c>
    </row>
    <row r="553" spans="1:30" s="433" customFormat="1" x14ac:dyDescent="0.25">
      <c r="A553" s="429">
        <v>9</v>
      </c>
      <c r="B553" s="429">
        <v>9501</v>
      </c>
      <c r="C553" s="429">
        <v>4</v>
      </c>
      <c r="D553" s="429"/>
      <c r="E553" s="429"/>
      <c r="F553" s="429"/>
      <c r="G553" s="429"/>
      <c r="H553" s="429"/>
      <c r="I553" s="429" t="s">
        <v>133</v>
      </c>
      <c r="J553" s="430" t="s">
        <v>4580</v>
      </c>
      <c r="K553" s="429">
        <v>1100</v>
      </c>
      <c r="L553" s="429" t="s">
        <v>4568</v>
      </c>
      <c r="M553" s="429" t="s">
        <v>4588</v>
      </c>
      <c r="N553" s="429" t="s">
        <v>46</v>
      </c>
      <c r="O553" s="429">
        <v>20751</v>
      </c>
      <c r="P553" s="429">
        <v>3</v>
      </c>
      <c r="Q553" s="429"/>
      <c r="R553" s="429">
        <v>2</v>
      </c>
      <c r="S553" s="430">
        <v>0.75</v>
      </c>
      <c r="T553" s="430">
        <v>1</v>
      </c>
      <c r="U553" s="1154"/>
      <c r="V553" s="447"/>
      <c r="W553" s="447">
        <v>1</v>
      </c>
      <c r="X553" s="451">
        <v>42461</v>
      </c>
      <c r="Y553" s="470" t="s">
        <v>4593</v>
      </c>
      <c r="Z553" s="447"/>
      <c r="AA553" s="458">
        <v>42461</v>
      </c>
      <c r="AB553" s="447"/>
      <c r="AC553" s="447">
        <v>1</v>
      </c>
      <c r="AD553" s="458">
        <v>42461</v>
      </c>
    </row>
    <row r="554" spans="1:30" s="426" customFormat="1" x14ac:dyDescent="0.2">
      <c r="A554" s="423"/>
      <c r="B554" s="423"/>
      <c r="C554" s="423"/>
      <c r="D554" s="423"/>
      <c r="E554" s="423"/>
      <c r="F554" s="423"/>
      <c r="G554" s="423"/>
      <c r="H554" s="424"/>
      <c r="I554" s="423"/>
      <c r="J554" s="423"/>
      <c r="K554" s="423"/>
      <c r="L554" s="423"/>
      <c r="M554" s="423"/>
      <c r="N554" s="423"/>
      <c r="O554" s="423"/>
      <c r="P554" s="423"/>
      <c r="Q554" s="423"/>
      <c r="R554" s="423"/>
      <c r="S554" s="423"/>
      <c r="T554" s="423"/>
      <c r="U554" s="425"/>
      <c r="V554" s="445"/>
      <c r="W554" s="445"/>
      <c r="X554" s="450"/>
      <c r="Y554" s="468"/>
      <c r="Z554" s="445"/>
      <c r="AA554" s="457"/>
      <c r="AB554" s="454"/>
      <c r="AC554" s="454"/>
      <c r="AD554" s="457"/>
    </row>
    <row r="555" spans="1:30" s="433" customFormat="1" x14ac:dyDescent="0.25">
      <c r="A555" s="429">
        <v>9</v>
      </c>
      <c r="B555" s="429">
        <v>9503</v>
      </c>
      <c r="C555" s="429">
        <v>4</v>
      </c>
      <c r="D555" s="429"/>
      <c r="E555" s="429"/>
      <c r="F555" s="429"/>
      <c r="G555" s="429"/>
      <c r="H555" s="429"/>
      <c r="I555" s="429" t="s">
        <v>149</v>
      </c>
      <c r="J555" s="430" t="s">
        <v>4594</v>
      </c>
      <c r="K555" s="429">
        <v>1100</v>
      </c>
      <c r="L555" s="429" t="s">
        <v>4568</v>
      </c>
      <c r="M555" s="429" t="s">
        <v>4588</v>
      </c>
      <c r="N555" s="429" t="s">
        <v>46</v>
      </c>
      <c r="O555" s="429">
        <v>20748</v>
      </c>
      <c r="P555" s="429">
        <v>1</v>
      </c>
      <c r="Q555" s="429"/>
      <c r="R555" s="429">
        <v>2</v>
      </c>
      <c r="S555" s="430">
        <v>0.75</v>
      </c>
      <c r="T555" s="430">
        <v>1</v>
      </c>
      <c r="U555" s="431"/>
      <c r="V555" s="447"/>
      <c r="W555" s="447">
        <v>1</v>
      </c>
      <c r="X555" s="451" t="s">
        <v>180</v>
      </c>
      <c r="Y555" s="470" t="s">
        <v>4595</v>
      </c>
      <c r="Z555" s="447"/>
      <c r="AA555" s="458" t="s">
        <v>182</v>
      </c>
      <c r="AB555" s="447"/>
      <c r="AC555" s="447">
        <v>1</v>
      </c>
      <c r="AD555" s="458" t="s">
        <v>182</v>
      </c>
    </row>
    <row r="556" spans="1:30" s="433" customFormat="1" x14ac:dyDescent="0.25">
      <c r="A556" s="429">
        <v>9</v>
      </c>
      <c r="B556" s="429">
        <v>9504</v>
      </c>
      <c r="C556" s="429">
        <v>4</v>
      </c>
      <c r="D556" s="429"/>
      <c r="E556" s="429"/>
      <c r="F556" s="429"/>
      <c r="G556" s="429"/>
      <c r="H556" s="429"/>
      <c r="I556" s="429" t="s">
        <v>149</v>
      </c>
      <c r="J556" s="430" t="s">
        <v>4594</v>
      </c>
      <c r="K556" s="429">
        <v>1100</v>
      </c>
      <c r="L556" s="429" t="s">
        <v>4568</v>
      </c>
      <c r="M556" s="429" t="s">
        <v>4588</v>
      </c>
      <c r="N556" s="429" t="s">
        <v>46</v>
      </c>
      <c r="O556" s="429">
        <v>20748</v>
      </c>
      <c r="P556" s="429">
        <v>2</v>
      </c>
      <c r="Q556" s="429"/>
      <c r="R556" s="429">
        <v>2</v>
      </c>
      <c r="S556" s="430">
        <v>0.75</v>
      </c>
      <c r="T556" s="430">
        <v>1</v>
      </c>
      <c r="U556" s="431"/>
      <c r="V556" s="447"/>
      <c r="W556" s="447">
        <v>1</v>
      </c>
      <c r="X556" s="451">
        <v>42451</v>
      </c>
      <c r="Y556" s="470" t="s">
        <v>4596</v>
      </c>
      <c r="Z556" s="447"/>
      <c r="AA556" s="458">
        <v>42430</v>
      </c>
      <c r="AB556" s="447"/>
      <c r="AC556" s="447">
        <v>1</v>
      </c>
      <c r="AD556" s="458">
        <v>42430</v>
      </c>
    </row>
    <row r="557" spans="1:30" s="433" customFormat="1" x14ac:dyDescent="0.25">
      <c r="A557" s="429">
        <v>9</v>
      </c>
      <c r="B557" s="429">
        <v>9505</v>
      </c>
      <c r="C557" s="429">
        <v>4</v>
      </c>
      <c r="D557" s="429"/>
      <c r="E557" s="429"/>
      <c r="F557" s="429"/>
      <c r="G557" s="429"/>
      <c r="H557" s="429"/>
      <c r="I557" s="429" t="s">
        <v>149</v>
      </c>
      <c r="J557" s="430" t="s">
        <v>4594</v>
      </c>
      <c r="K557" s="429">
        <v>1100</v>
      </c>
      <c r="L557" s="429" t="s">
        <v>4568</v>
      </c>
      <c r="M557" s="429" t="s">
        <v>4588</v>
      </c>
      <c r="N557" s="429" t="s">
        <v>46</v>
      </c>
      <c r="O557" s="429">
        <v>20748</v>
      </c>
      <c r="P557" s="429">
        <v>3</v>
      </c>
      <c r="Q557" s="429"/>
      <c r="R557" s="429">
        <v>2</v>
      </c>
      <c r="S557" s="430">
        <v>0.75</v>
      </c>
      <c r="T557" s="430">
        <v>1</v>
      </c>
      <c r="U557" s="431"/>
      <c r="V557" s="447"/>
      <c r="W557" s="447">
        <v>1</v>
      </c>
      <c r="X557" s="451">
        <v>42451</v>
      </c>
      <c r="Y557" s="470" t="s">
        <v>4597</v>
      </c>
      <c r="Z557" s="447"/>
      <c r="AA557" s="458">
        <v>42430</v>
      </c>
      <c r="AB557" s="447"/>
      <c r="AC557" s="447">
        <v>1</v>
      </c>
      <c r="AD557" s="458">
        <v>42430</v>
      </c>
    </row>
    <row r="558" spans="1:30" s="426" customFormat="1" x14ac:dyDescent="0.2">
      <c r="A558" s="423"/>
      <c r="B558" s="423"/>
      <c r="C558" s="423"/>
      <c r="D558" s="423"/>
      <c r="E558" s="423"/>
      <c r="F558" s="423"/>
      <c r="G558" s="423"/>
      <c r="H558" s="424"/>
      <c r="I558" s="423"/>
      <c r="J558" s="423"/>
      <c r="K558" s="423"/>
      <c r="L558" s="423"/>
      <c r="M558" s="423"/>
      <c r="N558" s="423"/>
      <c r="O558" s="423"/>
      <c r="P558" s="423"/>
      <c r="Q558" s="423"/>
      <c r="R558" s="423"/>
      <c r="S558" s="423"/>
      <c r="T558" s="423"/>
      <c r="U558" s="425"/>
      <c r="V558" s="445"/>
      <c r="W558" s="445"/>
      <c r="X558" s="450"/>
      <c r="Y558" s="468"/>
      <c r="Z558" s="445"/>
      <c r="AA558" s="457"/>
      <c r="AB558" s="454"/>
      <c r="AC558" s="454"/>
      <c r="AD558" s="457"/>
    </row>
    <row r="559" spans="1:30" s="433" customFormat="1" x14ac:dyDescent="0.25">
      <c r="A559" s="429">
        <v>9</v>
      </c>
      <c r="B559" s="429">
        <v>9506</v>
      </c>
      <c r="C559" s="429">
        <v>4</v>
      </c>
      <c r="D559" s="429"/>
      <c r="E559" s="429"/>
      <c r="F559" s="429"/>
      <c r="G559" s="429"/>
      <c r="H559" s="429"/>
      <c r="I559" s="429" t="s">
        <v>133</v>
      </c>
      <c r="J559" s="430" t="s">
        <v>4594</v>
      </c>
      <c r="K559" s="429">
        <v>1100</v>
      </c>
      <c r="L559" s="429" t="s">
        <v>4568</v>
      </c>
      <c r="M559" s="429" t="s">
        <v>4588</v>
      </c>
      <c r="N559" s="429" t="s">
        <v>46</v>
      </c>
      <c r="O559" s="429">
        <v>20749</v>
      </c>
      <c r="P559" s="429">
        <v>1</v>
      </c>
      <c r="Q559" s="429"/>
      <c r="R559" s="429">
        <v>2</v>
      </c>
      <c r="S559" s="430">
        <v>0.75</v>
      </c>
      <c r="T559" s="430">
        <v>1</v>
      </c>
      <c r="U559" s="431"/>
      <c r="V559" s="447"/>
      <c r="W559" s="447">
        <v>1</v>
      </c>
      <c r="X559" s="451">
        <v>42451</v>
      </c>
      <c r="Y559" s="470" t="s">
        <v>4598</v>
      </c>
      <c r="Z559" s="447"/>
      <c r="AA559" s="458">
        <v>42430</v>
      </c>
      <c r="AB559" s="447"/>
      <c r="AC559" s="447">
        <v>1</v>
      </c>
      <c r="AD559" s="458">
        <v>42430</v>
      </c>
    </row>
    <row r="560" spans="1:30" s="433" customFormat="1" x14ac:dyDescent="0.25">
      <c r="A560" s="429">
        <v>9</v>
      </c>
      <c r="B560" s="429">
        <v>9507</v>
      </c>
      <c r="C560" s="429">
        <v>4</v>
      </c>
      <c r="D560" s="429"/>
      <c r="E560" s="429"/>
      <c r="F560" s="429"/>
      <c r="G560" s="429"/>
      <c r="H560" s="429"/>
      <c r="I560" s="429" t="s">
        <v>133</v>
      </c>
      <c r="J560" s="430" t="s">
        <v>4594</v>
      </c>
      <c r="K560" s="429">
        <v>1100</v>
      </c>
      <c r="L560" s="429" t="s">
        <v>4568</v>
      </c>
      <c r="M560" s="429" t="s">
        <v>4588</v>
      </c>
      <c r="N560" s="429" t="s">
        <v>46</v>
      </c>
      <c r="O560" s="429">
        <v>20749</v>
      </c>
      <c r="P560" s="429">
        <v>2</v>
      </c>
      <c r="Q560" s="429"/>
      <c r="R560" s="429">
        <v>2</v>
      </c>
      <c r="S560" s="430">
        <v>0.75</v>
      </c>
      <c r="T560" s="430">
        <v>1</v>
      </c>
      <c r="U560" s="431"/>
      <c r="V560" s="447"/>
      <c r="W560" s="447">
        <v>1</v>
      </c>
      <c r="X560" s="451">
        <v>42461</v>
      </c>
      <c r="Y560" s="470" t="s">
        <v>4595</v>
      </c>
      <c r="Z560" s="447"/>
      <c r="AA560" s="458">
        <v>42461</v>
      </c>
      <c r="AB560" s="447"/>
      <c r="AC560" s="447">
        <v>1</v>
      </c>
      <c r="AD560" s="458">
        <v>42461</v>
      </c>
    </row>
    <row r="561" spans="1:30" s="433" customFormat="1" x14ac:dyDescent="0.25">
      <c r="A561" s="429">
        <v>9</v>
      </c>
      <c r="B561" s="429">
        <v>9508</v>
      </c>
      <c r="C561" s="429">
        <v>4</v>
      </c>
      <c r="D561" s="429"/>
      <c r="E561" s="429"/>
      <c r="F561" s="429"/>
      <c r="G561" s="429"/>
      <c r="H561" s="429"/>
      <c r="I561" s="429" t="s">
        <v>133</v>
      </c>
      <c r="J561" s="430" t="s">
        <v>4594</v>
      </c>
      <c r="K561" s="429">
        <v>1100</v>
      </c>
      <c r="L561" s="429" t="s">
        <v>4568</v>
      </c>
      <c r="M561" s="429" t="s">
        <v>4588</v>
      </c>
      <c r="N561" s="429" t="s">
        <v>46</v>
      </c>
      <c r="O561" s="429">
        <v>20749</v>
      </c>
      <c r="P561" s="429">
        <v>3</v>
      </c>
      <c r="Q561" s="429"/>
      <c r="R561" s="429">
        <v>2</v>
      </c>
      <c r="S561" s="430">
        <v>0.75</v>
      </c>
      <c r="T561" s="430">
        <v>1</v>
      </c>
      <c r="U561" s="431"/>
      <c r="V561" s="447"/>
      <c r="W561" s="447">
        <v>1</v>
      </c>
      <c r="X561" s="451">
        <v>42451</v>
      </c>
      <c r="Y561" s="470" t="s">
        <v>4599</v>
      </c>
      <c r="Z561" s="447"/>
      <c r="AA561" s="458">
        <v>42430</v>
      </c>
      <c r="AB561" s="447"/>
      <c r="AC561" s="447">
        <v>1</v>
      </c>
      <c r="AD561" s="458">
        <v>42430</v>
      </c>
    </row>
    <row r="562" spans="1:30" s="433" customFormat="1" x14ac:dyDescent="0.25">
      <c r="A562" s="429">
        <v>9</v>
      </c>
      <c r="B562" s="429">
        <v>9509</v>
      </c>
      <c r="C562" s="429">
        <v>4</v>
      </c>
      <c r="D562" s="429"/>
      <c r="E562" s="429"/>
      <c r="F562" s="429"/>
      <c r="G562" s="429"/>
      <c r="H562" s="429"/>
      <c r="I562" s="429" t="s">
        <v>133</v>
      </c>
      <c r="J562" s="430" t="s">
        <v>4594</v>
      </c>
      <c r="K562" s="429">
        <v>1100</v>
      </c>
      <c r="L562" s="429" t="s">
        <v>4568</v>
      </c>
      <c r="M562" s="429" t="s">
        <v>4588</v>
      </c>
      <c r="N562" s="429" t="s">
        <v>46</v>
      </c>
      <c r="O562" s="429">
        <v>20749</v>
      </c>
      <c r="P562" s="429">
        <v>4</v>
      </c>
      <c r="Q562" s="429"/>
      <c r="R562" s="429">
        <v>2</v>
      </c>
      <c r="S562" s="430">
        <v>0.75</v>
      </c>
      <c r="T562" s="430">
        <v>1</v>
      </c>
      <c r="U562" s="431"/>
      <c r="V562" s="447"/>
      <c r="W562" s="447">
        <v>1</v>
      </c>
      <c r="X562" s="451">
        <v>42451</v>
      </c>
      <c r="Y562" s="470" t="s">
        <v>4600</v>
      </c>
      <c r="Z562" s="447"/>
      <c r="AA562" s="458">
        <v>42430</v>
      </c>
      <c r="AB562" s="447"/>
      <c r="AC562" s="447">
        <v>1</v>
      </c>
      <c r="AD562" s="458">
        <v>42430</v>
      </c>
    </row>
    <row r="563" spans="1:30" s="442" customFormat="1" x14ac:dyDescent="0.25">
      <c r="A563" s="439"/>
      <c r="B563" s="439"/>
      <c r="C563" s="439"/>
      <c r="D563" s="439"/>
      <c r="E563" s="439"/>
      <c r="F563" s="439"/>
      <c r="G563" s="439"/>
      <c r="H563" s="439"/>
      <c r="I563" s="439"/>
      <c r="J563" s="440"/>
      <c r="K563" s="439"/>
      <c r="L563" s="439"/>
      <c r="M563" s="439"/>
      <c r="N563" s="439"/>
      <c r="O563" s="439"/>
      <c r="P563" s="439"/>
      <c r="Q563" s="439"/>
      <c r="R563" s="439"/>
      <c r="S563" s="440"/>
      <c r="T563" s="440"/>
      <c r="U563" s="441"/>
      <c r="V563" s="448"/>
      <c r="W563" s="448"/>
      <c r="X563" s="452"/>
      <c r="Y563" s="512"/>
      <c r="Z563" s="448"/>
      <c r="AA563" s="459"/>
      <c r="AB563" s="448"/>
      <c r="AC563" s="448"/>
      <c r="AD563" s="459"/>
    </row>
    <row r="564" spans="1:30" s="442" customFormat="1" x14ac:dyDescent="0.25">
      <c r="A564" s="439"/>
      <c r="B564" s="439"/>
      <c r="C564" s="439"/>
      <c r="D564" s="439"/>
      <c r="E564" s="439"/>
      <c r="F564" s="439"/>
      <c r="G564" s="439"/>
      <c r="H564" s="439"/>
      <c r="I564" s="439"/>
      <c r="J564" s="440"/>
      <c r="K564" s="439"/>
      <c r="L564" s="439"/>
      <c r="M564" s="439"/>
      <c r="N564" s="439"/>
      <c r="O564" s="439"/>
      <c r="P564" s="439"/>
      <c r="Q564" s="439"/>
      <c r="R564" s="439"/>
      <c r="S564" s="440"/>
      <c r="T564" s="440"/>
      <c r="U564" s="441"/>
      <c r="V564" s="448"/>
      <c r="W564" s="448"/>
      <c r="X564" s="452"/>
      <c r="Y564" s="512"/>
      <c r="Z564" s="448"/>
      <c r="AA564" s="459"/>
      <c r="AB564" s="448"/>
      <c r="AC564" s="448"/>
      <c r="AD564" s="459"/>
    </row>
    <row r="565" spans="1:30" s="433" customFormat="1" x14ac:dyDescent="0.25">
      <c r="A565" s="429">
        <v>9</v>
      </c>
      <c r="B565" s="429">
        <v>9510</v>
      </c>
      <c r="C565" s="436">
        <v>4</v>
      </c>
      <c r="D565" s="436"/>
      <c r="E565" s="436"/>
      <c r="F565" s="436"/>
      <c r="G565" s="436"/>
      <c r="H565" s="436"/>
      <c r="I565" s="436" t="s">
        <v>44</v>
      </c>
      <c r="J565" s="437" t="s">
        <v>4601</v>
      </c>
      <c r="K565" s="436">
        <v>5400</v>
      </c>
      <c r="L565" s="436" t="s">
        <v>4602</v>
      </c>
      <c r="M565" s="436" t="s">
        <v>4603</v>
      </c>
      <c r="N565" s="429" t="s">
        <v>46</v>
      </c>
      <c r="O565" s="436">
        <v>20729</v>
      </c>
      <c r="P565" s="436">
        <v>1</v>
      </c>
      <c r="Q565" s="436"/>
      <c r="R565" s="436">
        <v>2</v>
      </c>
      <c r="S565" s="437">
        <v>0.75</v>
      </c>
      <c r="T565" s="437">
        <v>1</v>
      </c>
      <c r="U565" s="438"/>
      <c r="V565" s="447"/>
      <c r="W565" s="447">
        <v>1</v>
      </c>
      <c r="X565" s="451">
        <v>42451</v>
      </c>
      <c r="Y565" s="470" t="s">
        <v>4604</v>
      </c>
      <c r="Z565" s="447"/>
      <c r="AA565" s="458">
        <v>42430</v>
      </c>
      <c r="AB565" s="447"/>
      <c r="AC565" s="447">
        <v>1</v>
      </c>
      <c r="AD565" s="458">
        <v>42430</v>
      </c>
    </row>
    <row r="566" spans="1:30" s="433" customFormat="1" x14ac:dyDescent="0.25">
      <c r="A566" s="429">
        <v>9</v>
      </c>
      <c r="B566" s="429">
        <v>9511</v>
      </c>
      <c r="C566" s="436">
        <v>4</v>
      </c>
      <c r="D566" s="436"/>
      <c r="E566" s="436"/>
      <c r="F566" s="436"/>
      <c r="G566" s="436"/>
      <c r="H566" s="436"/>
      <c r="I566" s="436" t="s">
        <v>44</v>
      </c>
      <c r="J566" s="437" t="s">
        <v>4601</v>
      </c>
      <c r="K566" s="436">
        <v>5400</v>
      </c>
      <c r="L566" s="436" t="s">
        <v>4602</v>
      </c>
      <c r="M566" s="436" t="s">
        <v>4603</v>
      </c>
      <c r="N566" s="429" t="s">
        <v>46</v>
      </c>
      <c r="O566" s="436">
        <v>20729</v>
      </c>
      <c r="P566" s="436">
        <v>2</v>
      </c>
      <c r="Q566" s="436"/>
      <c r="R566" s="436">
        <v>2</v>
      </c>
      <c r="S566" s="437">
        <v>0.75</v>
      </c>
      <c r="T566" s="437">
        <v>1</v>
      </c>
      <c r="U566" s="438"/>
      <c r="V566" s="447"/>
      <c r="W566" s="447">
        <v>1</v>
      </c>
      <c r="X566" s="451">
        <v>42451</v>
      </c>
      <c r="Y566" s="470" t="s">
        <v>4605</v>
      </c>
      <c r="Z566" s="447"/>
      <c r="AA566" s="458">
        <v>42430</v>
      </c>
      <c r="AB566" s="447"/>
      <c r="AC566" s="447">
        <v>1</v>
      </c>
      <c r="AD566" s="458">
        <v>42430</v>
      </c>
    </row>
    <row r="567" spans="1:30" s="433" customFormat="1" x14ac:dyDescent="0.25">
      <c r="A567" s="429">
        <v>9</v>
      </c>
      <c r="B567" s="429">
        <v>9512</v>
      </c>
      <c r="C567" s="436">
        <v>4</v>
      </c>
      <c r="D567" s="436"/>
      <c r="E567" s="436"/>
      <c r="F567" s="436"/>
      <c r="G567" s="436"/>
      <c r="H567" s="436"/>
      <c r="I567" s="436" t="s">
        <v>44</v>
      </c>
      <c r="J567" s="437" t="s">
        <v>4601</v>
      </c>
      <c r="K567" s="436">
        <v>5400</v>
      </c>
      <c r="L567" s="436" t="s">
        <v>4602</v>
      </c>
      <c r="M567" s="436" t="s">
        <v>4603</v>
      </c>
      <c r="N567" s="429" t="s">
        <v>46</v>
      </c>
      <c r="O567" s="436">
        <v>20729</v>
      </c>
      <c r="P567" s="436">
        <v>3</v>
      </c>
      <c r="Q567" s="436"/>
      <c r="R567" s="436">
        <v>2</v>
      </c>
      <c r="S567" s="437">
        <v>0.75</v>
      </c>
      <c r="T567" s="437">
        <v>1</v>
      </c>
      <c r="U567" s="438"/>
      <c r="V567" s="447"/>
      <c r="W567" s="447">
        <v>1</v>
      </c>
      <c r="X567" s="451">
        <v>42451</v>
      </c>
      <c r="Y567" s="470" t="s">
        <v>4606</v>
      </c>
      <c r="Z567" s="447"/>
      <c r="AA567" s="458">
        <v>42430</v>
      </c>
      <c r="AB567" s="447"/>
      <c r="AC567" s="447">
        <v>1</v>
      </c>
      <c r="AD567" s="458">
        <v>42430</v>
      </c>
    </row>
    <row r="568" spans="1:30" s="433" customFormat="1" x14ac:dyDescent="0.25">
      <c r="A568" s="429">
        <v>9</v>
      </c>
      <c r="B568" s="429">
        <v>9513</v>
      </c>
      <c r="C568" s="436">
        <v>4</v>
      </c>
      <c r="D568" s="436"/>
      <c r="E568" s="436"/>
      <c r="F568" s="436"/>
      <c r="G568" s="436"/>
      <c r="H568" s="436"/>
      <c r="I568" s="436" t="s">
        <v>44</v>
      </c>
      <c r="J568" s="437" t="s">
        <v>4601</v>
      </c>
      <c r="K568" s="436">
        <v>5400</v>
      </c>
      <c r="L568" s="436" t="s">
        <v>4602</v>
      </c>
      <c r="M568" s="436" t="s">
        <v>4603</v>
      </c>
      <c r="N568" s="429" t="s">
        <v>46</v>
      </c>
      <c r="O568" s="436">
        <v>20729</v>
      </c>
      <c r="P568" s="436">
        <v>4</v>
      </c>
      <c r="Q568" s="436"/>
      <c r="R568" s="436">
        <v>2</v>
      </c>
      <c r="S568" s="437">
        <v>0.75</v>
      </c>
      <c r="T568" s="437">
        <v>1</v>
      </c>
      <c r="U568" s="438"/>
      <c r="V568" s="447"/>
      <c r="W568" s="447">
        <v>1</v>
      </c>
      <c r="X568" s="451">
        <v>42451</v>
      </c>
      <c r="Y568" s="470" t="s">
        <v>4607</v>
      </c>
      <c r="Z568" s="447"/>
      <c r="AA568" s="458">
        <v>42430</v>
      </c>
      <c r="AB568" s="447"/>
      <c r="AC568" s="447">
        <v>1</v>
      </c>
      <c r="AD568" s="458">
        <v>42430</v>
      </c>
    </row>
    <row r="569" spans="1:30" s="433" customFormat="1" x14ac:dyDescent="0.25">
      <c r="A569" s="429">
        <v>9</v>
      </c>
      <c r="B569" s="429">
        <v>9514</v>
      </c>
      <c r="C569" s="436">
        <v>4</v>
      </c>
      <c r="D569" s="436"/>
      <c r="E569" s="436"/>
      <c r="F569" s="436"/>
      <c r="G569" s="436"/>
      <c r="H569" s="436"/>
      <c r="I569" s="436" t="s">
        <v>44</v>
      </c>
      <c r="J569" s="437" t="s">
        <v>4601</v>
      </c>
      <c r="K569" s="436">
        <v>5400</v>
      </c>
      <c r="L569" s="436" t="s">
        <v>4602</v>
      </c>
      <c r="M569" s="436" t="s">
        <v>4603</v>
      </c>
      <c r="N569" s="429" t="s">
        <v>46</v>
      </c>
      <c r="O569" s="436">
        <v>20729</v>
      </c>
      <c r="P569" s="436">
        <v>5</v>
      </c>
      <c r="Q569" s="436"/>
      <c r="R569" s="436">
        <v>2</v>
      </c>
      <c r="S569" s="437">
        <v>0.75</v>
      </c>
      <c r="T569" s="437">
        <v>1</v>
      </c>
      <c r="U569" s="438"/>
      <c r="V569" s="447"/>
      <c r="W569" s="447">
        <v>1</v>
      </c>
      <c r="X569" s="451">
        <v>42451</v>
      </c>
      <c r="Y569" s="470" t="s">
        <v>4608</v>
      </c>
      <c r="Z569" s="447"/>
      <c r="AA569" s="458">
        <v>42430</v>
      </c>
      <c r="AB569" s="447"/>
      <c r="AC569" s="447">
        <v>1</v>
      </c>
      <c r="AD569" s="458">
        <v>42430</v>
      </c>
    </row>
    <row r="570" spans="1:30" s="426" customFormat="1" x14ac:dyDescent="0.2">
      <c r="A570" s="423"/>
      <c r="B570" s="423"/>
      <c r="C570" s="423"/>
      <c r="D570" s="423"/>
      <c r="E570" s="423"/>
      <c r="F570" s="423"/>
      <c r="G570" s="423"/>
      <c r="H570" s="424" t="s">
        <v>856</v>
      </c>
      <c r="I570" s="423"/>
      <c r="J570" s="423"/>
      <c r="K570" s="423"/>
      <c r="L570" s="423"/>
      <c r="M570" s="423"/>
      <c r="N570" s="423"/>
      <c r="O570" s="423"/>
      <c r="P570" s="423"/>
      <c r="Q570" s="423"/>
      <c r="R570" s="423"/>
      <c r="S570" s="423"/>
      <c r="T570" s="423"/>
      <c r="U570" s="425"/>
      <c r="V570" s="445"/>
      <c r="W570" s="445"/>
      <c r="X570" s="450"/>
      <c r="Y570" s="468"/>
      <c r="Z570" s="445"/>
      <c r="AA570" s="457"/>
      <c r="AB570" s="454"/>
      <c r="AC570" s="454"/>
      <c r="AD570" s="457"/>
    </row>
    <row r="571" spans="1:30" s="433" customFormat="1" x14ac:dyDescent="0.25">
      <c r="A571" s="429">
        <v>9</v>
      </c>
      <c r="B571" s="429">
        <v>9515</v>
      </c>
      <c r="C571" s="436">
        <v>4</v>
      </c>
      <c r="D571" s="436"/>
      <c r="E571" s="436"/>
      <c r="F571" s="436"/>
      <c r="G571" s="436"/>
      <c r="H571" s="436"/>
      <c r="I571" s="436" t="s">
        <v>106</v>
      </c>
      <c r="J571" s="437" t="s">
        <v>4601</v>
      </c>
      <c r="K571" s="436">
        <v>5400</v>
      </c>
      <c r="L571" s="436" t="s">
        <v>4602</v>
      </c>
      <c r="M571" s="436" t="s">
        <v>4603</v>
      </c>
      <c r="N571" s="429" t="s">
        <v>46</v>
      </c>
      <c r="O571" s="436">
        <v>20730</v>
      </c>
      <c r="P571" s="436">
        <v>1</v>
      </c>
      <c r="Q571" s="436"/>
      <c r="R571" s="436">
        <v>2</v>
      </c>
      <c r="S571" s="437">
        <v>0.75</v>
      </c>
      <c r="T571" s="437">
        <v>1</v>
      </c>
      <c r="U571" s="438"/>
      <c r="V571" s="1143">
        <v>1</v>
      </c>
      <c r="W571" s="447"/>
      <c r="X571" s="1140">
        <v>42375</v>
      </c>
      <c r="Y571" s="1141" t="s">
        <v>3933</v>
      </c>
      <c r="Z571" s="447"/>
      <c r="AA571" s="458">
        <v>42370</v>
      </c>
      <c r="AB571" s="447">
        <v>1</v>
      </c>
      <c r="AC571" s="447"/>
      <c r="AD571" s="458">
        <v>42370</v>
      </c>
    </row>
    <row r="572" spans="1:30" s="433" customFormat="1" x14ac:dyDescent="0.25">
      <c r="A572" s="429">
        <v>9</v>
      </c>
      <c r="B572" s="429">
        <v>9516</v>
      </c>
      <c r="C572" s="436">
        <v>4</v>
      </c>
      <c r="D572" s="436"/>
      <c r="E572" s="436"/>
      <c r="F572" s="436"/>
      <c r="G572" s="436"/>
      <c r="H572" s="436"/>
      <c r="I572" s="436" t="s">
        <v>106</v>
      </c>
      <c r="J572" s="437" t="s">
        <v>4601</v>
      </c>
      <c r="K572" s="436">
        <v>5400</v>
      </c>
      <c r="L572" s="436" t="s">
        <v>4602</v>
      </c>
      <c r="M572" s="436" t="s">
        <v>4603</v>
      </c>
      <c r="N572" s="429" t="s">
        <v>46</v>
      </c>
      <c r="O572" s="436">
        <v>20730</v>
      </c>
      <c r="P572" s="436">
        <v>2</v>
      </c>
      <c r="Q572" s="436"/>
      <c r="R572" s="436">
        <v>2</v>
      </c>
      <c r="S572" s="437">
        <v>0.75</v>
      </c>
      <c r="T572" s="437">
        <v>1</v>
      </c>
      <c r="U572" s="438"/>
      <c r="V572" s="1135"/>
      <c r="W572" s="447"/>
      <c r="X572" s="1138"/>
      <c r="Y572" s="1136"/>
      <c r="Z572" s="447"/>
      <c r="AA572" s="458">
        <v>42370</v>
      </c>
      <c r="AB572" s="447">
        <v>1</v>
      </c>
      <c r="AC572" s="447"/>
      <c r="AD572" s="458">
        <v>42370</v>
      </c>
    </row>
    <row r="573" spans="1:30" s="433" customFormat="1" x14ac:dyDescent="0.25">
      <c r="A573" s="429">
        <v>9</v>
      </c>
      <c r="B573" s="429">
        <v>9517</v>
      </c>
      <c r="C573" s="436">
        <v>4</v>
      </c>
      <c r="D573" s="436"/>
      <c r="E573" s="436"/>
      <c r="F573" s="436"/>
      <c r="G573" s="436"/>
      <c r="H573" s="436"/>
      <c r="I573" s="436" t="s">
        <v>106</v>
      </c>
      <c r="J573" s="437" t="s">
        <v>4601</v>
      </c>
      <c r="K573" s="436">
        <v>5400</v>
      </c>
      <c r="L573" s="436" t="s">
        <v>4602</v>
      </c>
      <c r="M573" s="436" t="s">
        <v>4603</v>
      </c>
      <c r="N573" s="429" t="s">
        <v>46</v>
      </c>
      <c r="O573" s="436">
        <v>20730</v>
      </c>
      <c r="P573" s="436">
        <v>3</v>
      </c>
      <c r="Q573" s="436"/>
      <c r="R573" s="436">
        <v>2</v>
      </c>
      <c r="S573" s="437">
        <v>0.75</v>
      </c>
      <c r="T573" s="437">
        <v>1</v>
      </c>
      <c r="U573" s="438"/>
      <c r="V573" s="1135"/>
      <c r="W573" s="447"/>
      <c r="X573" s="1138"/>
      <c r="Y573" s="1136"/>
      <c r="Z573" s="447"/>
      <c r="AA573" s="458">
        <v>42370</v>
      </c>
      <c r="AB573" s="447">
        <v>1</v>
      </c>
      <c r="AC573" s="447"/>
      <c r="AD573" s="458">
        <v>42370</v>
      </c>
    </row>
    <row r="574" spans="1:30" s="433" customFormat="1" x14ac:dyDescent="0.25">
      <c r="A574" s="429">
        <v>9</v>
      </c>
      <c r="B574" s="429">
        <v>9518</v>
      </c>
      <c r="C574" s="436">
        <v>4</v>
      </c>
      <c r="D574" s="436"/>
      <c r="E574" s="436"/>
      <c r="F574" s="436"/>
      <c r="G574" s="436"/>
      <c r="H574" s="436"/>
      <c r="I574" s="436" t="s">
        <v>106</v>
      </c>
      <c r="J574" s="437" t="s">
        <v>4601</v>
      </c>
      <c r="K574" s="436">
        <v>5400</v>
      </c>
      <c r="L574" s="436" t="s">
        <v>4602</v>
      </c>
      <c r="M574" s="436" t="s">
        <v>4603</v>
      </c>
      <c r="N574" s="429" t="s">
        <v>46</v>
      </c>
      <c r="O574" s="436">
        <v>20730</v>
      </c>
      <c r="P574" s="436">
        <v>4</v>
      </c>
      <c r="Q574" s="436"/>
      <c r="R574" s="436">
        <v>2</v>
      </c>
      <c r="S574" s="437">
        <v>0.75</v>
      </c>
      <c r="T574" s="437">
        <v>1</v>
      </c>
      <c r="U574" s="438"/>
      <c r="V574" s="1135"/>
      <c r="W574" s="447"/>
      <c r="X574" s="1138"/>
      <c r="Y574" s="1136"/>
      <c r="Z574" s="447"/>
      <c r="AA574" s="458">
        <v>42370</v>
      </c>
      <c r="AB574" s="447">
        <v>1</v>
      </c>
      <c r="AC574" s="447"/>
      <c r="AD574" s="458">
        <v>42370</v>
      </c>
    </row>
    <row r="575" spans="1:30" s="433" customFormat="1" x14ac:dyDescent="0.25">
      <c r="A575" s="429">
        <v>9</v>
      </c>
      <c r="B575" s="429">
        <v>9519</v>
      </c>
      <c r="C575" s="436">
        <v>4</v>
      </c>
      <c r="D575" s="436"/>
      <c r="E575" s="436"/>
      <c r="F575" s="436"/>
      <c r="G575" s="436"/>
      <c r="H575" s="436"/>
      <c r="I575" s="436" t="s">
        <v>106</v>
      </c>
      <c r="J575" s="437" t="s">
        <v>4601</v>
      </c>
      <c r="K575" s="436">
        <v>5400</v>
      </c>
      <c r="L575" s="436" t="s">
        <v>4602</v>
      </c>
      <c r="M575" s="436" t="s">
        <v>4603</v>
      </c>
      <c r="N575" s="429" t="s">
        <v>46</v>
      </c>
      <c r="O575" s="436">
        <v>20730</v>
      </c>
      <c r="P575" s="436">
        <v>5</v>
      </c>
      <c r="Q575" s="436"/>
      <c r="R575" s="436">
        <v>2</v>
      </c>
      <c r="S575" s="437">
        <v>0.75</v>
      </c>
      <c r="T575" s="437">
        <v>1</v>
      </c>
      <c r="U575" s="438"/>
      <c r="V575" s="1135"/>
      <c r="W575" s="447"/>
      <c r="X575" s="1138"/>
      <c r="Y575" s="1136"/>
      <c r="Z575" s="447"/>
      <c r="AA575" s="458">
        <v>42370</v>
      </c>
      <c r="AB575" s="447">
        <v>1</v>
      </c>
      <c r="AC575" s="447"/>
      <c r="AD575" s="458">
        <v>42370</v>
      </c>
    </row>
    <row r="576" spans="1:30" s="433" customFormat="1" x14ac:dyDescent="0.25">
      <c r="A576" s="429">
        <v>9</v>
      </c>
      <c r="B576" s="429">
        <v>9520</v>
      </c>
      <c r="C576" s="436">
        <v>4</v>
      </c>
      <c r="D576" s="436"/>
      <c r="E576" s="436"/>
      <c r="F576" s="436"/>
      <c r="G576" s="436"/>
      <c r="H576" s="436"/>
      <c r="I576" s="436" t="s">
        <v>106</v>
      </c>
      <c r="J576" s="437" t="s">
        <v>4601</v>
      </c>
      <c r="K576" s="436">
        <v>5400</v>
      </c>
      <c r="L576" s="436" t="s">
        <v>4602</v>
      </c>
      <c r="M576" s="436" t="s">
        <v>4603</v>
      </c>
      <c r="N576" s="429" t="s">
        <v>46</v>
      </c>
      <c r="O576" s="436">
        <v>20730</v>
      </c>
      <c r="P576" s="436">
        <v>6</v>
      </c>
      <c r="Q576" s="436"/>
      <c r="R576" s="436">
        <v>2</v>
      </c>
      <c r="S576" s="437">
        <v>0.75</v>
      </c>
      <c r="T576" s="437">
        <v>1</v>
      </c>
      <c r="U576" s="438"/>
      <c r="V576" s="1135"/>
      <c r="W576" s="447"/>
      <c r="X576" s="1138"/>
      <c r="Y576" s="1136"/>
      <c r="Z576" s="447"/>
      <c r="AA576" s="458">
        <v>42370</v>
      </c>
      <c r="AB576" s="447">
        <v>1</v>
      </c>
      <c r="AC576" s="447"/>
      <c r="AD576" s="458">
        <v>42370</v>
      </c>
    </row>
    <row r="577" spans="1:30" s="433" customFormat="1" x14ac:dyDescent="0.25">
      <c r="A577" s="429">
        <v>9</v>
      </c>
      <c r="B577" s="429">
        <v>9521</v>
      </c>
      <c r="C577" s="436">
        <v>4</v>
      </c>
      <c r="D577" s="436"/>
      <c r="E577" s="436"/>
      <c r="F577" s="436"/>
      <c r="G577" s="436"/>
      <c r="H577" s="436"/>
      <c r="I577" s="436" t="s">
        <v>106</v>
      </c>
      <c r="J577" s="437" t="s">
        <v>4601</v>
      </c>
      <c r="K577" s="436">
        <v>5400</v>
      </c>
      <c r="L577" s="436" t="s">
        <v>4602</v>
      </c>
      <c r="M577" s="436" t="s">
        <v>4603</v>
      </c>
      <c r="N577" s="429" t="s">
        <v>46</v>
      </c>
      <c r="O577" s="436">
        <v>20730</v>
      </c>
      <c r="P577" s="436">
        <v>7</v>
      </c>
      <c r="Q577" s="436"/>
      <c r="R577" s="436">
        <v>2</v>
      </c>
      <c r="S577" s="437">
        <v>0.75</v>
      </c>
      <c r="T577" s="437">
        <v>1</v>
      </c>
      <c r="U577" s="438"/>
      <c r="V577" s="1135"/>
      <c r="W577" s="447"/>
      <c r="X577" s="1138"/>
      <c r="Y577" s="1136"/>
      <c r="Z577" s="447"/>
      <c r="AA577" s="458">
        <v>42370</v>
      </c>
      <c r="AB577" s="447">
        <v>1</v>
      </c>
      <c r="AC577" s="447"/>
      <c r="AD577" s="458">
        <v>42370</v>
      </c>
    </row>
    <row r="578" spans="1:30" s="433" customFormat="1" x14ac:dyDescent="0.25">
      <c r="A578" s="429">
        <v>9</v>
      </c>
      <c r="B578" s="429">
        <v>9522</v>
      </c>
      <c r="C578" s="436">
        <v>4</v>
      </c>
      <c r="D578" s="436"/>
      <c r="E578" s="436"/>
      <c r="F578" s="436"/>
      <c r="G578" s="436"/>
      <c r="H578" s="436"/>
      <c r="I578" s="436" t="s">
        <v>106</v>
      </c>
      <c r="J578" s="437" t="s">
        <v>4601</v>
      </c>
      <c r="K578" s="436">
        <v>5400</v>
      </c>
      <c r="L578" s="436" t="s">
        <v>4602</v>
      </c>
      <c r="M578" s="436" t="s">
        <v>4603</v>
      </c>
      <c r="N578" s="429" t="s">
        <v>46</v>
      </c>
      <c r="O578" s="436">
        <v>20730</v>
      </c>
      <c r="P578" s="436">
        <v>8</v>
      </c>
      <c r="Q578" s="436"/>
      <c r="R578" s="436">
        <v>2</v>
      </c>
      <c r="S578" s="437">
        <v>0.75</v>
      </c>
      <c r="T578" s="437">
        <v>1</v>
      </c>
      <c r="U578" s="438"/>
      <c r="V578" s="1144"/>
      <c r="W578" s="447"/>
      <c r="X578" s="1139"/>
      <c r="Y578" s="1137"/>
      <c r="Z578" s="447"/>
      <c r="AA578" s="458">
        <v>42370</v>
      </c>
      <c r="AB578" s="447">
        <v>1</v>
      </c>
      <c r="AC578" s="447"/>
      <c r="AD578" s="458">
        <v>42370</v>
      </c>
    </row>
    <row r="579" spans="1:30" s="426" customFormat="1" x14ac:dyDescent="0.2">
      <c r="A579" s="423"/>
      <c r="B579" s="423"/>
      <c r="C579" s="423"/>
      <c r="D579" s="423"/>
      <c r="E579" s="423"/>
      <c r="F579" s="423"/>
      <c r="G579" s="423"/>
      <c r="H579" s="424" t="s">
        <v>856</v>
      </c>
      <c r="I579" s="423"/>
      <c r="J579" s="423"/>
      <c r="K579" s="423"/>
      <c r="L579" s="423"/>
      <c r="M579" s="423"/>
      <c r="N579" s="423"/>
      <c r="O579" s="423"/>
      <c r="P579" s="423"/>
      <c r="Q579" s="423"/>
      <c r="R579" s="423"/>
      <c r="S579" s="423"/>
      <c r="T579" s="423"/>
      <c r="U579" s="425"/>
      <c r="V579" s="445"/>
      <c r="W579" s="445"/>
      <c r="X579" s="450"/>
      <c r="Y579" s="468"/>
      <c r="Z579" s="445"/>
      <c r="AA579" s="457"/>
      <c r="AB579" s="454"/>
      <c r="AC579" s="454"/>
      <c r="AD579" s="457"/>
    </row>
    <row r="580" spans="1:30" s="433" customFormat="1" x14ac:dyDescent="0.25">
      <c r="A580" s="429">
        <v>9</v>
      </c>
      <c r="B580" s="429">
        <v>9523</v>
      </c>
      <c r="C580" s="436">
        <v>4</v>
      </c>
      <c r="D580" s="436"/>
      <c r="E580" s="436"/>
      <c r="F580" s="436"/>
      <c r="G580" s="436"/>
      <c r="H580" s="436"/>
      <c r="I580" s="436" t="s">
        <v>149</v>
      </c>
      <c r="J580" s="437" t="s">
        <v>4609</v>
      </c>
      <c r="K580" s="436">
        <v>1100</v>
      </c>
      <c r="L580" s="436" t="s">
        <v>4610</v>
      </c>
      <c r="M580" s="436" t="s">
        <v>4611</v>
      </c>
      <c r="N580" s="429" t="s">
        <v>46</v>
      </c>
      <c r="O580" s="436">
        <v>20731</v>
      </c>
      <c r="P580" s="436">
        <v>1</v>
      </c>
      <c r="Q580" s="436"/>
      <c r="R580" s="436">
        <v>2</v>
      </c>
      <c r="S580" s="437">
        <v>0.75</v>
      </c>
      <c r="T580" s="437">
        <v>1</v>
      </c>
      <c r="U580" s="438"/>
      <c r="V580" s="1143">
        <v>1</v>
      </c>
      <c r="W580" s="447"/>
      <c r="X580" s="1140">
        <v>42355</v>
      </c>
      <c r="Y580" s="1141" t="s">
        <v>4612</v>
      </c>
      <c r="Z580" s="447"/>
      <c r="AA580" s="458">
        <v>42339</v>
      </c>
      <c r="AB580" s="447">
        <v>1</v>
      </c>
      <c r="AC580" s="447"/>
      <c r="AD580" s="458">
        <v>42339</v>
      </c>
    </row>
    <row r="581" spans="1:30" s="433" customFormat="1" x14ac:dyDescent="0.25">
      <c r="A581" s="429">
        <v>9</v>
      </c>
      <c r="B581" s="429">
        <v>9524</v>
      </c>
      <c r="C581" s="436">
        <v>4</v>
      </c>
      <c r="D581" s="436"/>
      <c r="E581" s="436"/>
      <c r="F581" s="436"/>
      <c r="G581" s="436"/>
      <c r="H581" s="436"/>
      <c r="I581" s="436" t="s">
        <v>149</v>
      </c>
      <c r="J581" s="437" t="s">
        <v>4609</v>
      </c>
      <c r="K581" s="436">
        <v>1100</v>
      </c>
      <c r="L581" s="436" t="s">
        <v>4610</v>
      </c>
      <c r="M581" s="436" t="s">
        <v>4611</v>
      </c>
      <c r="N581" s="429" t="s">
        <v>46</v>
      </c>
      <c r="O581" s="436">
        <v>20731</v>
      </c>
      <c r="P581" s="436">
        <v>2</v>
      </c>
      <c r="Q581" s="436"/>
      <c r="R581" s="436">
        <v>2</v>
      </c>
      <c r="S581" s="437">
        <v>0.75</v>
      </c>
      <c r="T581" s="437">
        <v>1</v>
      </c>
      <c r="U581" s="438"/>
      <c r="V581" s="1135"/>
      <c r="W581" s="447"/>
      <c r="X581" s="1138"/>
      <c r="Y581" s="1136"/>
      <c r="Z581" s="447"/>
      <c r="AA581" s="458">
        <v>42339</v>
      </c>
      <c r="AB581" s="447">
        <v>1</v>
      </c>
      <c r="AC581" s="447"/>
      <c r="AD581" s="458">
        <v>42339</v>
      </c>
    </row>
    <row r="582" spans="1:30" s="433" customFormat="1" x14ac:dyDescent="0.25">
      <c r="A582" s="429">
        <v>9</v>
      </c>
      <c r="B582" s="429">
        <v>9525</v>
      </c>
      <c r="C582" s="436">
        <v>4</v>
      </c>
      <c r="D582" s="436"/>
      <c r="E582" s="436"/>
      <c r="F582" s="436"/>
      <c r="G582" s="436"/>
      <c r="H582" s="436"/>
      <c r="I582" s="436" t="s">
        <v>149</v>
      </c>
      <c r="J582" s="437" t="s">
        <v>4609</v>
      </c>
      <c r="K582" s="436">
        <v>1100</v>
      </c>
      <c r="L582" s="436" t="s">
        <v>4610</v>
      </c>
      <c r="M582" s="436" t="s">
        <v>4611</v>
      </c>
      <c r="N582" s="429" t="s">
        <v>46</v>
      </c>
      <c r="O582" s="436">
        <v>20731</v>
      </c>
      <c r="P582" s="436">
        <v>3</v>
      </c>
      <c r="Q582" s="436"/>
      <c r="R582" s="436">
        <v>2</v>
      </c>
      <c r="S582" s="437">
        <v>0.75</v>
      </c>
      <c r="T582" s="437">
        <v>1</v>
      </c>
      <c r="U582" s="438"/>
      <c r="V582" s="1135"/>
      <c r="W582" s="447"/>
      <c r="X582" s="1138"/>
      <c r="Y582" s="1136"/>
      <c r="Z582" s="447"/>
      <c r="AA582" s="458">
        <v>42339</v>
      </c>
      <c r="AB582" s="447">
        <v>1</v>
      </c>
      <c r="AC582" s="447"/>
      <c r="AD582" s="458">
        <v>42339</v>
      </c>
    </row>
    <row r="583" spans="1:30" s="433" customFormat="1" x14ac:dyDescent="0.25">
      <c r="A583" s="429">
        <v>9</v>
      </c>
      <c r="B583" s="429">
        <v>9526</v>
      </c>
      <c r="C583" s="436">
        <v>4</v>
      </c>
      <c r="D583" s="436"/>
      <c r="E583" s="436"/>
      <c r="F583" s="436"/>
      <c r="G583" s="436"/>
      <c r="H583" s="436"/>
      <c r="I583" s="436" t="s">
        <v>149</v>
      </c>
      <c r="J583" s="437" t="s">
        <v>4609</v>
      </c>
      <c r="K583" s="436">
        <v>1100</v>
      </c>
      <c r="L583" s="436" t="s">
        <v>4610</v>
      </c>
      <c r="M583" s="436" t="s">
        <v>4611</v>
      </c>
      <c r="N583" s="429" t="s">
        <v>46</v>
      </c>
      <c r="O583" s="436">
        <v>20731</v>
      </c>
      <c r="P583" s="436">
        <v>4</v>
      </c>
      <c r="Q583" s="436"/>
      <c r="R583" s="436">
        <v>2</v>
      </c>
      <c r="S583" s="437">
        <v>0.75</v>
      </c>
      <c r="T583" s="437">
        <v>1</v>
      </c>
      <c r="U583" s="438"/>
      <c r="V583" s="1135"/>
      <c r="W583" s="447"/>
      <c r="X583" s="1138"/>
      <c r="Y583" s="1136"/>
      <c r="Z583" s="447"/>
      <c r="AA583" s="458">
        <v>42339</v>
      </c>
      <c r="AB583" s="447">
        <v>1</v>
      </c>
      <c r="AC583" s="447"/>
      <c r="AD583" s="458">
        <v>42339</v>
      </c>
    </row>
    <row r="584" spans="1:30" s="433" customFormat="1" x14ac:dyDescent="0.25">
      <c r="A584" s="429">
        <v>9</v>
      </c>
      <c r="B584" s="429">
        <v>9527</v>
      </c>
      <c r="C584" s="436">
        <v>4</v>
      </c>
      <c r="D584" s="436"/>
      <c r="E584" s="436"/>
      <c r="F584" s="436"/>
      <c r="G584" s="436"/>
      <c r="H584" s="436"/>
      <c r="I584" s="436" t="s">
        <v>149</v>
      </c>
      <c r="J584" s="437" t="s">
        <v>4609</v>
      </c>
      <c r="K584" s="436">
        <v>1100</v>
      </c>
      <c r="L584" s="436" t="s">
        <v>4610</v>
      </c>
      <c r="M584" s="436" t="s">
        <v>4611</v>
      </c>
      <c r="N584" s="429" t="s">
        <v>46</v>
      </c>
      <c r="O584" s="436">
        <v>20731</v>
      </c>
      <c r="P584" s="436">
        <v>5</v>
      </c>
      <c r="Q584" s="436"/>
      <c r="R584" s="436">
        <v>2</v>
      </c>
      <c r="S584" s="437">
        <v>0.75</v>
      </c>
      <c r="T584" s="437">
        <v>1</v>
      </c>
      <c r="U584" s="438"/>
      <c r="V584" s="1135"/>
      <c r="W584" s="447"/>
      <c r="X584" s="1138"/>
      <c r="Y584" s="1136"/>
      <c r="Z584" s="447"/>
      <c r="AA584" s="458">
        <v>42339</v>
      </c>
      <c r="AB584" s="447">
        <v>1</v>
      </c>
      <c r="AC584" s="447"/>
      <c r="AD584" s="458">
        <v>42339</v>
      </c>
    </row>
    <row r="585" spans="1:30" s="433" customFormat="1" x14ac:dyDescent="0.25">
      <c r="A585" s="429">
        <v>9</v>
      </c>
      <c r="B585" s="429">
        <v>9528</v>
      </c>
      <c r="C585" s="436">
        <v>4</v>
      </c>
      <c r="D585" s="436"/>
      <c r="E585" s="436"/>
      <c r="F585" s="436"/>
      <c r="G585" s="436"/>
      <c r="H585" s="436"/>
      <c r="I585" s="436" t="s">
        <v>149</v>
      </c>
      <c r="J585" s="437" t="s">
        <v>4609</v>
      </c>
      <c r="K585" s="436">
        <v>1100</v>
      </c>
      <c r="L585" s="436" t="s">
        <v>4610</v>
      </c>
      <c r="M585" s="436" t="s">
        <v>4611</v>
      </c>
      <c r="N585" s="429" t="s">
        <v>46</v>
      </c>
      <c r="O585" s="436">
        <v>20731</v>
      </c>
      <c r="P585" s="436">
        <v>6</v>
      </c>
      <c r="Q585" s="436"/>
      <c r="R585" s="436">
        <v>2</v>
      </c>
      <c r="S585" s="437">
        <v>0.75</v>
      </c>
      <c r="T585" s="437">
        <v>1</v>
      </c>
      <c r="U585" s="438"/>
      <c r="V585" s="1135"/>
      <c r="W585" s="447"/>
      <c r="X585" s="1138"/>
      <c r="Y585" s="1136"/>
      <c r="Z585" s="447"/>
      <c r="AA585" s="458">
        <v>42339</v>
      </c>
      <c r="AB585" s="447">
        <v>1</v>
      </c>
      <c r="AC585" s="447"/>
      <c r="AD585" s="458">
        <v>42339</v>
      </c>
    </row>
    <row r="586" spans="1:30" s="433" customFormat="1" x14ac:dyDescent="0.25">
      <c r="A586" s="429">
        <v>9</v>
      </c>
      <c r="B586" s="429">
        <v>9529</v>
      </c>
      <c r="C586" s="436">
        <v>4</v>
      </c>
      <c r="D586" s="436"/>
      <c r="E586" s="436"/>
      <c r="F586" s="436"/>
      <c r="G586" s="436"/>
      <c r="H586" s="436"/>
      <c r="I586" s="436" t="s">
        <v>149</v>
      </c>
      <c r="J586" s="437" t="s">
        <v>4609</v>
      </c>
      <c r="K586" s="436">
        <v>1100</v>
      </c>
      <c r="L586" s="436" t="s">
        <v>4610</v>
      </c>
      <c r="M586" s="436" t="s">
        <v>4611</v>
      </c>
      <c r="N586" s="429" t="s">
        <v>46</v>
      </c>
      <c r="O586" s="436">
        <v>20731</v>
      </c>
      <c r="P586" s="436">
        <v>7</v>
      </c>
      <c r="Q586" s="436"/>
      <c r="R586" s="436">
        <v>2</v>
      </c>
      <c r="S586" s="437">
        <v>0.75</v>
      </c>
      <c r="T586" s="437">
        <v>1</v>
      </c>
      <c r="U586" s="438"/>
      <c r="V586" s="1135"/>
      <c r="W586" s="447"/>
      <c r="X586" s="1138"/>
      <c r="Y586" s="1136"/>
      <c r="Z586" s="447"/>
      <c r="AA586" s="458">
        <v>42339</v>
      </c>
      <c r="AB586" s="447">
        <v>1</v>
      </c>
      <c r="AC586" s="447"/>
      <c r="AD586" s="458">
        <v>42339</v>
      </c>
    </row>
    <row r="587" spans="1:30" s="433" customFormat="1" x14ac:dyDescent="0.25">
      <c r="A587" s="429">
        <v>9</v>
      </c>
      <c r="B587" s="429">
        <v>9530</v>
      </c>
      <c r="C587" s="436">
        <v>4</v>
      </c>
      <c r="D587" s="436"/>
      <c r="E587" s="436"/>
      <c r="F587" s="436"/>
      <c r="G587" s="436"/>
      <c r="H587" s="436"/>
      <c r="I587" s="436" t="s">
        <v>149</v>
      </c>
      <c r="J587" s="437" t="s">
        <v>4609</v>
      </c>
      <c r="K587" s="436">
        <v>1100</v>
      </c>
      <c r="L587" s="436" t="s">
        <v>4610</v>
      </c>
      <c r="M587" s="436" t="s">
        <v>4611</v>
      </c>
      <c r="N587" s="429" t="s">
        <v>46</v>
      </c>
      <c r="O587" s="436">
        <v>20731</v>
      </c>
      <c r="P587" s="436">
        <v>8</v>
      </c>
      <c r="Q587" s="436"/>
      <c r="R587" s="436">
        <v>2</v>
      </c>
      <c r="S587" s="437">
        <v>0.75</v>
      </c>
      <c r="T587" s="437">
        <v>1</v>
      </c>
      <c r="U587" s="438"/>
      <c r="V587" s="1135"/>
      <c r="W587" s="447"/>
      <c r="X587" s="1138"/>
      <c r="Y587" s="1136"/>
      <c r="Z587" s="447"/>
      <c r="AA587" s="458">
        <v>42339</v>
      </c>
      <c r="AB587" s="447">
        <v>1</v>
      </c>
      <c r="AC587" s="447"/>
      <c r="AD587" s="458">
        <v>42339</v>
      </c>
    </row>
    <row r="588" spans="1:30" s="433" customFormat="1" x14ac:dyDescent="0.25">
      <c r="A588" s="429">
        <v>9</v>
      </c>
      <c r="B588" s="429">
        <v>9531</v>
      </c>
      <c r="C588" s="436">
        <v>4</v>
      </c>
      <c r="D588" s="436"/>
      <c r="E588" s="436"/>
      <c r="F588" s="436"/>
      <c r="G588" s="436"/>
      <c r="H588" s="436"/>
      <c r="I588" s="436" t="s">
        <v>149</v>
      </c>
      <c r="J588" s="437" t="s">
        <v>4609</v>
      </c>
      <c r="K588" s="436">
        <v>1100</v>
      </c>
      <c r="L588" s="436" t="s">
        <v>4610</v>
      </c>
      <c r="M588" s="436" t="s">
        <v>4611</v>
      </c>
      <c r="N588" s="429" t="s">
        <v>46</v>
      </c>
      <c r="O588" s="436">
        <v>20731</v>
      </c>
      <c r="P588" s="436">
        <v>9</v>
      </c>
      <c r="Q588" s="436"/>
      <c r="R588" s="436">
        <v>2</v>
      </c>
      <c r="S588" s="437">
        <v>0.75</v>
      </c>
      <c r="T588" s="437">
        <v>1</v>
      </c>
      <c r="U588" s="438"/>
      <c r="V588" s="1144"/>
      <c r="W588" s="447"/>
      <c r="X588" s="1139"/>
      <c r="Y588" s="1137"/>
      <c r="Z588" s="447"/>
      <c r="AA588" s="458">
        <v>42339</v>
      </c>
      <c r="AB588" s="447">
        <v>1</v>
      </c>
      <c r="AC588" s="447"/>
      <c r="AD588" s="458">
        <v>42339</v>
      </c>
    </row>
    <row r="589" spans="1:30" s="426" customFormat="1" x14ac:dyDescent="0.2">
      <c r="A589" s="423"/>
      <c r="B589" s="423"/>
      <c r="C589" s="423"/>
      <c r="D589" s="423"/>
      <c r="E589" s="423"/>
      <c r="F589" s="423"/>
      <c r="G589" s="423"/>
      <c r="H589" s="424" t="s">
        <v>856</v>
      </c>
      <c r="I589" s="423"/>
      <c r="J589" s="423"/>
      <c r="K589" s="423"/>
      <c r="L589" s="423"/>
      <c r="M589" s="423"/>
      <c r="N589" s="423"/>
      <c r="O589" s="423"/>
      <c r="P589" s="423"/>
      <c r="Q589" s="423"/>
      <c r="R589" s="423"/>
      <c r="S589" s="423"/>
      <c r="T589" s="423"/>
      <c r="U589" s="425"/>
      <c r="V589" s="445"/>
      <c r="W589" s="445"/>
      <c r="X589" s="450"/>
      <c r="Y589" s="468"/>
      <c r="Z589" s="445"/>
      <c r="AA589" s="457"/>
      <c r="AB589" s="454"/>
      <c r="AC589" s="454"/>
      <c r="AD589" s="457"/>
    </row>
    <row r="590" spans="1:30" s="433" customFormat="1" x14ac:dyDescent="0.25">
      <c r="A590" s="429">
        <v>9</v>
      </c>
      <c r="B590" s="429">
        <v>9532</v>
      </c>
      <c r="C590" s="429">
        <v>4</v>
      </c>
      <c r="D590" s="429"/>
      <c r="E590" s="429"/>
      <c r="F590" s="429"/>
      <c r="G590" s="429"/>
      <c r="H590" s="429"/>
      <c r="I590" s="429" t="s">
        <v>133</v>
      </c>
      <c r="J590" s="430" t="s">
        <v>4609</v>
      </c>
      <c r="K590" s="429">
        <v>1100</v>
      </c>
      <c r="L590" s="429" t="s">
        <v>4613</v>
      </c>
      <c r="M590" s="429" t="s">
        <v>4611</v>
      </c>
      <c r="N590" s="429" t="s">
        <v>46</v>
      </c>
      <c r="O590" s="429">
        <v>20732</v>
      </c>
      <c r="P590" s="429">
        <v>1</v>
      </c>
      <c r="Q590" s="429"/>
      <c r="R590" s="429">
        <v>2</v>
      </c>
      <c r="S590" s="430">
        <v>0.75</v>
      </c>
      <c r="T590" s="430">
        <v>1</v>
      </c>
      <c r="U590" s="431"/>
      <c r="V590" s="447">
        <v>1</v>
      </c>
      <c r="W590" s="447"/>
      <c r="X590" s="451">
        <v>42380</v>
      </c>
      <c r="Y590" s="470" t="s">
        <v>4614</v>
      </c>
      <c r="Z590" s="1143"/>
      <c r="AA590" s="458">
        <v>42370</v>
      </c>
      <c r="AB590" s="447">
        <v>1</v>
      </c>
      <c r="AC590" s="447"/>
      <c r="AD590" s="458">
        <v>42370</v>
      </c>
    </row>
    <row r="591" spans="1:30" s="433" customFormat="1" x14ac:dyDescent="0.25">
      <c r="A591" s="429">
        <v>9</v>
      </c>
      <c r="B591" s="429">
        <v>9533</v>
      </c>
      <c r="C591" s="429">
        <v>4</v>
      </c>
      <c r="D591" s="429"/>
      <c r="E591" s="429"/>
      <c r="F591" s="429"/>
      <c r="G591" s="429"/>
      <c r="H591" s="429"/>
      <c r="I591" s="429" t="s">
        <v>133</v>
      </c>
      <c r="J591" s="430" t="s">
        <v>4609</v>
      </c>
      <c r="K591" s="429">
        <v>1100</v>
      </c>
      <c r="L591" s="429" t="s">
        <v>4613</v>
      </c>
      <c r="M591" s="429" t="s">
        <v>4611</v>
      </c>
      <c r="N591" s="429" t="s">
        <v>46</v>
      </c>
      <c r="O591" s="429">
        <v>20732</v>
      </c>
      <c r="P591" s="429">
        <v>2</v>
      </c>
      <c r="Q591" s="429"/>
      <c r="R591" s="429">
        <v>2</v>
      </c>
      <c r="S591" s="430">
        <v>0.75</v>
      </c>
      <c r="T591" s="430">
        <v>1</v>
      </c>
      <c r="U591" s="431"/>
      <c r="V591" s="1142">
        <v>1</v>
      </c>
      <c r="W591" s="447"/>
      <c r="X591" s="1162">
        <v>42380</v>
      </c>
      <c r="Y591" s="1141" t="s">
        <v>4615</v>
      </c>
      <c r="Z591" s="1135"/>
      <c r="AA591" s="458">
        <v>42370</v>
      </c>
      <c r="AB591" s="447">
        <v>1</v>
      </c>
      <c r="AC591" s="447"/>
      <c r="AD591" s="458">
        <v>42370</v>
      </c>
    </row>
    <row r="592" spans="1:30" s="433" customFormat="1" x14ac:dyDescent="0.25">
      <c r="A592" s="429">
        <v>9</v>
      </c>
      <c r="B592" s="429">
        <v>9534</v>
      </c>
      <c r="C592" s="429">
        <v>4</v>
      </c>
      <c r="D592" s="429"/>
      <c r="E592" s="429"/>
      <c r="F592" s="429"/>
      <c r="G592" s="429"/>
      <c r="H592" s="429"/>
      <c r="I592" s="429" t="s">
        <v>133</v>
      </c>
      <c r="J592" s="430" t="s">
        <v>4609</v>
      </c>
      <c r="K592" s="429">
        <v>1100</v>
      </c>
      <c r="L592" s="429" t="s">
        <v>4613</v>
      </c>
      <c r="M592" s="429" t="s">
        <v>4611</v>
      </c>
      <c r="N592" s="429" t="s">
        <v>46</v>
      </c>
      <c r="O592" s="429">
        <v>20732</v>
      </c>
      <c r="P592" s="429">
        <v>3</v>
      </c>
      <c r="Q592" s="429"/>
      <c r="R592" s="429">
        <v>2</v>
      </c>
      <c r="S592" s="430">
        <v>0.75</v>
      </c>
      <c r="T592" s="430">
        <v>1</v>
      </c>
      <c r="U592" s="431"/>
      <c r="V592" s="1142"/>
      <c r="W592" s="447"/>
      <c r="X592" s="1162"/>
      <c r="Y592" s="1136"/>
      <c r="Z592" s="1135"/>
      <c r="AA592" s="458">
        <v>42370</v>
      </c>
      <c r="AB592" s="447">
        <v>1</v>
      </c>
      <c r="AC592" s="447"/>
      <c r="AD592" s="458">
        <v>42370</v>
      </c>
    </row>
    <row r="593" spans="1:30" s="433" customFormat="1" x14ac:dyDescent="0.25">
      <c r="A593" s="429">
        <v>9</v>
      </c>
      <c r="B593" s="429">
        <v>9535</v>
      </c>
      <c r="C593" s="429">
        <v>4</v>
      </c>
      <c r="D593" s="429"/>
      <c r="E593" s="429"/>
      <c r="F593" s="429"/>
      <c r="G593" s="429"/>
      <c r="H593" s="429"/>
      <c r="I593" s="429" t="s">
        <v>133</v>
      </c>
      <c r="J593" s="430" t="s">
        <v>4609</v>
      </c>
      <c r="K593" s="429">
        <v>1100</v>
      </c>
      <c r="L593" s="429" t="s">
        <v>4613</v>
      </c>
      <c r="M593" s="429" t="s">
        <v>4611</v>
      </c>
      <c r="N593" s="429" t="s">
        <v>46</v>
      </c>
      <c r="O593" s="429">
        <v>20732</v>
      </c>
      <c r="P593" s="429">
        <v>4</v>
      </c>
      <c r="Q593" s="429"/>
      <c r="R593" s="429">
        <v>2</v>
      </c>
      <c r="S593" s="430">
        <v>0.75</v>
      </c>
      <c r="T593" s="430">
        <v>1</v>
      </c>
      <c r="U593" s="431"/>
      <c r="V593" s="1142"/>
      <c r="W593" s="447"/>
      <c r="X593" s="1162"/>
      <c r="Y593" s="1136"/>
      <c r="Z593" s="1135"/>
      <c r="AA593" s="458">
        <v>42370</v>
      </c>
      <c r="AB593" s="447">
        <v>1</v>
      </c>
      <c r="AC593" s="447"/>
      <c r="AD593" s="458">
        <v>42370</v>
      </c>
    </row>
    <row r="594" spans="1:30" s="433" customFormat="1" x14ac:dyDescent="0.25">
      <c r="A594" s="429">
        <v>9</v>
      </c>
      <c r="B594" s="429">
        <v>9536</v>
      </c>
      <c r="C594" s="429">
        <v>4</v>
      </c>
      <c r="D594" s="429"/>
      <c r="E594" s="429"/>
      <c r="F594" s="429"/>
      <c r="G594" s="429"/>
      <c r="H594" s="429"/>
      <c r="I594" s="429" t="s">
        <v>133</v>
      </c>
      <c r="J594" s="430" t="s">
        <v>4609</v>
      </c>
      <c r="K594" s="429">
        <v>1100</v>
      </c>
      <c r="L594" s="429" t="s">
        <v>4613</v>
      </c>
      <c r="M594" s="429" t="s">
        <v>4611</v>
      </c>
      <c r="N594" s="429" t="s">
        <v>46</v>
      </c>
      <c r="O594" s="429">
        <v>20732</v>
      </c>
      <c r="P594" s="429">
        <v>5</v>
      </c>
      <c r="Q594" s="429"/>
      <c r="R594" s="429">
        <v>2</v>
      </c>
      <c r="S594" s="430">
        <v>0.75</v>
      </c>
      <c r="T594" s="430">
        <v>1</v>
      </c>
      <c r="U594" s="431"/>
      <c r="V594" s="1142"/>
      <c r="W594" s="447"/>
      <c r="X594" s="1162"/>
      <c r="Y594" s="1136"/>
      <c r="Z594" s="1135"/>
      <c r="AA594" s="458">
        <v>42370</v>
      </c>
      <c r="AB594" s="447">
        <v>1</v>
      </c>
      <c r="AC594" s="447"/>
      <c r="AD594" s="458">
        <v>42370</v>
      </c>
    </row>
    <row r="595" spans="1:30" s="433" customFormat="1" x14ac:dyDescent="0.25">
      <c r="A595" s="429">
        <v>9</v>
      </c>
      <c r="B595" s="429">
        <v>9537</v>
      </c>
      <c r="C595" s="429">
        <v>4</v>
      </c>
      <c r="D595" s="429"/>
      <c r="E595" s="429"/>
      <c r="F595" s="429"/>
      <c r="G595" s="429"/>
      <c r="H595" s="429"/>
      <c r="I595" s="429" t="s">
        <v>133</v>
      </c>
      <c r="J595" s="430" t="s">
        <v>4609</v>
      </c>
      <c r="K595" s="429">
        <v>1100</v>
      </c>
      <c r="L595" s="429" t="s">
        <v>4613</v>
      </c>
      <c r="M595" s="429" t="s">
        <v>4611</v>
      </c>
      <c r="N595" s="429" t="s">
        <v>46</v>
      </c>
      <c r="O595" s="429">
        <v>20732</v>
      </c>
      <c r="P595" s="429">
        <v>6</v>
      </c>
      <c r="Q595" s="429"/>
      <c r="R595" s="429">
        <v>2</v>
      </c>
      <c r="S595" s="430">
        <v>0.75</v>
      </c>
      <c r="T595" s="430">
        <v>1</v>
      </c>
      <c r="U595" s="431"/>
      <c r="V595" s="1142"/>
      <c r="W595" s="447"/>
      <c r="X595" s="1162"/>
      <c r="Y595" s="1136"/>
      <c r="Z595" s="1135"/>
      <c r="AA595" s="458">
        <v>42370</v>
      </c>
      <c r="AB595" s="447">
        <v>1</v>
      </c>
      <c r="AC595" s="447"/>
      <c r="AD595" s="458">
        <v>42370</v>
      </c>
    </row>
    <row r="596" spans="1:30" s="433" customFormat="1" x14ac:dyDescent="0.25">
      <c r="A596" s="429">
        <v>9</v>
      </c>
      <c r="B596" s="429">
        <v>9538</v>
      </c>
      <c r="C596" s="429">
        <v>4</v>
      </c>
      <c r="D596" s="429"/>
      <c r="E596" s="429"/>
      <c r="F596" s="429"/>
      <c r="G596" s="429"/>
      <c r="H596" s="429"/>
      <c r="I596" s="429" t="s">
        <v>133</v>
      </c>
      <c r="J596" s="430" t="s">
        <v>4609</v>
      </c>
      <c r="K596" s="429">
        <v>1100</v>
      </c>
      <c r="L596" s="429" t="s">
        <v>4613</v>
      </c>
      <c r="M596" s="429" t="s">
        <v>4611</v>
      </c>
      <c r="N596" s="429" t="s">
        <v>46</v>
      </c>
      <c r="O596" s="429">
        <v>20732</v>
      </c>
      <c r="P596" s="429">
        <v>7</v>
      </c>
      <c r="Q596" s="429"/>
      <c r="R596" s="429">
        <v>2</v>
      </c>
      <c r="S596" s="430">
        <v>0.75</v>
      </c>
      <c r="T596" s="430">
        <v>1</v>
      </c>
      <c r="U596" s="431"/>
      <c r="V596" s="1142"/>
      <c r="W596" s="447"/>
      <c r="X596" s="1162"/>
      <c r="Y596" s="1136"/>
      <c r="Z596" s="1135"/>
      <c r="AA596" s="458">
        <v>42370</v>
      </c>
      <c r="AB596" s="447">
        <v>1</v>
      </c>
      <c r="AC596" s="447"/>
      <c r="AD596" s="458">
        <v>42370</v>
      </c>
    </row>
    <row r="597" spans="1:30" s="433" customFormat="1" x14ac:dyDescent="0.25">
      <c r="A597" s="429">
        <v>9</v>
      </c>
      <c r="B597" s="429">
        <v>9539</v>
      </c>
      <c r="C597" s="429">
        <v>4</v>
      </c>
      <c r="D597" s="429"/>
      <c r="E597" s="429"/>
      <c r="F597" s="429"/>
      <c r="G597" s="429"/>
      <c r="H597" s="429"/>
      <c r="I597" s="429" t="s">
        <v>133</v>
      </c>
      <c r="J597" s="430" t="s">
        <v>4609</v>
      </c>
      <c r="K597" s="429">
        <v>1100</v>
      </c>
      <c r="L597" s="429" t="s">
        <v>4613</v>
      </c>
      <c r="M597" s="429" t="s">
        <v>4611</v>
      </c>
      <c r="N597" s="429" t="s">
        <v>46</v>
      </c>
      <c r="O597" s="429">
        <v>20732</v>
      </c>
      <c r="P597" s="429">
        <v>8</v>
      </c>
      <c r="Q597" s="429"/>
      <c r="R597" s="429">
        <v>2</v>
      </c>
      <c r="S597" s="430">
        <v>0.75</v>
      </c>
      <c r="T597" s="430">
        <v>1</v>
      </c>
      <c r="U597" s="431"/>
      <c r="V597" s="1142"/>
      <c r="W597" s="447"/>
      <c r="X597" s="1162"/>
      <c r="Y597" s="1136"/>
      <c r="Z597" s="1135"/>
      <c r="AA597" s="458">
        <v>42370</v>
      </c>
      <c r="AB597" s="447">
        <v>1</v>
      </c>
      <c r="AC597" s="447"/>
      <c r="AD597" s="458">
        <v>42370</v>
      </c>
    </row>
    <row r="598" spans="1:30" s="433" customFormat="1" x14ac:dyDescent="0.25">
      <c r="A598" s="429">
        <v>9</v>
      </c>
      <c r="B598" s="429">
        <v>9540</v>
      </c>
      <c r="C598" s="429">
        <v>4</v>
      </c>
      <c r="D598" s="429"/>
      <c r="E598" s="429"/>
      <c r="F598" s="429"/>
      <c r="G598" s="429"/>
      <c r="H598" s="429"/>
      <c r="I598" s="429" t="s">
        <v>133</v>
      </c>
      <c r="J598" s="430" t="s">
        <v>4609</v>
      </c>
      <c r="K598" s="429">
        <v>1100</v>
      </c>
      <c r="L598" s="429" t="s">
        <v>4613</v>
      </c>
      <c r="M598" s="429" t="s">
        <v>4611</v>
      </c>
      <c r="N598" s="429" t="s">
        <v>46</v>
      </c>
      <c r="O598" s="429">
        <v>20732</v>
      </c>
      <c r="P598" s="429">
        <v>9</v>
      </c>
      <c r="Q598" s="429"/>
      <c r="R598" s="429">
        <v>2</v>
      </c>
      <c r="S598" s="430">
        <v>0.75</v>
      </c>
      <c r="T598" s="430">
        <v>1</v>
      </c>
      <c r="U598" s="431"/>
      <c r="V598" s="1142"/>
      <c r="W598" s="447"/>
      <c r="X598" s="1162"/>
      <c r="Y598" s="1136"/>
      <c r="Z598" s="1135"/>
      <c r="AA598" s="458">
        <v>42370</v>
      </c>
      <c r="AB598" s="447">
        <v>1</v>
      </c>
      <c r="AC598" s="447"/>
      <c r="AD598" s="458">
        <v>42370</v>
      </c>
    </row>
    <row r="599" spans="1:30" s="433" customFormat="1" x14ac:dyDescent="0.25">
      <c r="A599" s="429">
        <v>9</v>
      </c>
      <c r="B599" s="429">
        <v>9541</v>
      </c>
      <c r="C599" s="429">
        <v>4</v>
      </c>
      <c r="D599" s="429"/>
      <c r="E599" s="429"/>
      <c r="F599" s="429"/>
      <c r="G599" s="429"/>
      <c r="H599" s="429"/>
      <c r="I599" s="429" t="s">
        <v>133</v>
      </c>
      <c r="J599" s="430" t="s">
        <v>4609</v>
      </c>
      <c r="K599" s="429">
        <v>1100</v>
      </c>
      <c r="L599" s="429" t="s">
        <v>4613</v>
      </c>
      <c r="M599" s="429" t="s">
        <v>4611</v>
      </c>
      <c r="N599" s="429" t="s">
        <v>46</v>
      </c>
      <c r="O599" s="429">
        <v>20732</v>
      </c>
      <c r="P599" s="429">
        <v>10</v>
      </c>
      <c r="Q599" s="429"/>
      <c r="R599" s="429">
        <v>2</v>
      </c>
      <c r="S599" s="430">
        <v>0.75</v>
      </c>
      <c r="T599" s="430">
        <v>1</v>
      </c>
      <c r="U599" s="431"/>
      <c r="V599" s="1142"/>
      <c r="W599" s="447"/>
      <c r="X599" s="1162"/>
      <c r="Y599" s="1136"/>
      <c r="Z599" s="1135"/>
      <c r="AA599" s="458">
        <v>42370</v>
      </c>
      <c r="AB599" s="447">
        <v>1</v>
      </c>
      <c r="AC599" s="447"/>
      <c r="AD599" s="458">
        <v>42370</v>
      </c>
    </row>
    <row r="600" spans="1:30" s="433" customFormat="1" x14ac:dyDescent="0.25">
      <c r="A600" s="429">
        <v>9</v>
      </c>
      <c r="B600" s="429">
        <v>9542</v>
      </c>
      <c r="C600" s="429">
        <v>4</v>
      </c>
      <c r="D600" s="429"/>
      <c r="E600" s="429"/>
      <c r="F600" s="429"/>
      <c r="G600" s="429"/>
      <c r="H600" s="429"/>
      <c r="I600" s="429" t="s">
        <v>133</v>
      </c>
      <c r="J600" s="430" t="s">
        <v>4609</v>
      </c>
      <c r="K600" s="429">
        <v>1100</v>
      </c>
      <c r="L600" s="429" t="s">
        <v>4613</v>
      </c>
      <c r="M600" s="429" t="s">
        <v>4611</v>
      </c>
      <c r="N600" s="429" t="s">
        <v>46</v>
      </c>
      <c r="O600" s="429">
        <v>20732</v>
      </c>
      <c r="P600" s="429">
        <v>11</v>
      </c>
      <c r="Q600" s="429"/>
      <c r="R600" s="429">
        <v>2</v>
      </c>
      <c r="S600" s="430">
        <v>0.75</v>
      </c>
      <c r="T600" s="430">
        <v>1</v>
      </c>
      <c r="U600" s="431"/>
      <c r="V600" s="1142"/>
      <c r="W600" s="447"/>
      <c r="X600" s="1162"/>
      <c r="Y600" s="1136"/>
      <c r="Z600" s="1135"/>
      <c r="AA600" s="458">
        <v>42370</v>
      </c>
      <c r="AB600" s="447">
        <v>1</v>
      </c>
      <c r="AC600" s="447"/>
      <c r="AD600" s="458">
        <v>42370</v>
      </c>
    </row>
    <row r="601" spans="1:30" s="433" customFormat="1" x14ac:dyDescent="0.25">
      <c r="A601" s="429">
        <v>9</v>
      </c>
      <c r="B601" s="429">
        <v>9543</v>
      </c>
      <c r="C601" s="429">
        <v>4</v>
      </c>
      <c r="D601" s="429"/>
      <c r="E601" s="429"/>
      <c r="F601" s="429"/>
      <c r="G601" s="429"/>
      <c r="H601" s="429"/>
      <c r="I601" s="429" t="s">
        <v>133</v>
      </c>
      <c r="J601" s="430" t="s">
        <v>4609</v>
      </c>
      <c r="K601" s="429">
        <v>1100</v>
      </c>
      <c r="L601" s="429" t="s">
        <v>4613</v>
      </c>
      <c r="M601" s="429" t="s">
        <v>4611</v>
      </c>
      <c r="N601" s="429" t="s">
        <v>46</v>
      </c>
      <c r="O601" s="429">
        <v>20732</v>
      </c>
      <c r="P601" s="429">
        <v>12</v>
      </c>
      <c r="Q601" s="429"/>
      <c r="R601" s="429">
        <v>2</v>
      </c>
      <c r="S601" s="430">
        <v>0.75</v>
      </c>
      <c r="T601" s="430">
        <v>1</v>
      </c>
      <c r="U601" s="431"/>
      <c r="V601" s="1142"/>
      <c r="W601" s="447"/>
      <c r="X601" s="1162"/>
      <c r="Y601" s="1136"/>
      <c r="Z601" s="1135"/>
      <c r="AA601" s="458">
        <v>42370</v>
      </c>
      <c r="AB601" s="447">
        <v>1</v>
      </c>
      <c r="AC601" s="447"/>
      <c r="AD601" s="458">
        <v>42370</v>
      </c>
    </row>
    <row r="602" spans="1:30" s="433" customFormat="1" x14ac:dyDescent="0.25">
      <c r="A602" s="429">
        <v>9</v>
      </c>
      <c r="B602" s="429">
        <v>9544</v>
      </c>
      <c r="C602" s="429">
        <v>4</v>
      </c>
      <c r="D602" s="429"/>
      <c r="E602" s="429"/>
      <c r="F602" s="429"/>
      <c r="G602" s="429"/>
      <c r="H602" s="429"/>
      <c r="I602" s="429" t="s">
        <v>133</v>
      </c>
      <c r="J602" s="430" t="s">
        <v>4609</v>
      </c>
      <c r="K602" s="429">
        <v>1100</v>
      </c>
      <c r="L602" s="429" t="s">
        <v>4613</v>
      </c>
      <c r="M602" s="429" t="s">
        <v>4611</v>
      </c>
      <c r="N602" s="429" t="s">
        <v>46</v>
      </c>
      <c r="O602" s="429">
        <v>20732</v>
      </c>
      <c r="P602" s="429">
        <v>13</v>
      </c>
      <c r="Q602" s="429"/>
      <c r="R602" s="429">
        <v>2</v>
      </c>
      <c r="S602" s="430">
        <v>0.75</v>
      </c>
      <c r="T602" s="430">
        <v>1</v>
      </c>
      <c r="U602" s="431"/>
      <c r="V602" s="1142"/>
      <c r="W602" s="447"/>
      <c r="X602" s="1162"/>
      <c r="Y602" s="1136"/>
      <c r="Z602" s="1135"/>
      <c r="AA602" s="458">
        <v>42370</v>
      </c>
      <c r="AB602" s="447">
        <v>1</v>
      </c>
      <c r="AC602" s="447"/>
      <c r="AD602" s="458">
        <v>42370</v>
      </c>
    </row>
    <row r="603" spans="1:30" s="433" customFormat="1" x14ac:dyDescent="0.25">
      <c r="A603" s="429">
        <v>9</v>
      </c>
      <c r="B603" s="429">
        <v>9545</v>
      </c>
      <c r="C603" s="429">
        <v>4</v>
      </c>
      <c r="D603" s="429"/>
      <c r="E603" s="429"/>
      <c r="F603" s="429"/>
      <c r="G603" s="429"/>
      <c r="H603" s="429"/>
      <c r="I603" s="429" t="s">
        <v>133</v>
      </c>
      <c r="J603" s="430" t="s">
        <v>4609</v>
      </c>
      <c r="K603" s="429">
        <v>1100</v>
      </c>
      <c r="L603" s="429" t="s">
        <v>4613</v>
      </c>
      <c r="M603" s="429" t="s">
        <v>4611</v>
      </c>
      <c r="N603" s="429" t="s">
        <v>46</v>
      </c>
      <c r="O603" s="429">
        <v>20732</v>
      </c>
      <c r="P603" s="429">
        <v>14</v>
      </c>
      <c r="Q603" s="429"/>
      <c r="R603" s="429">
        <v>2</v>
      </c>
      <c r="S603" s="430">
        <v>0.75</v>
      </c>
      <c r="T603" s="430">
        <v>1</v>
      </c>
      <c r="U603" s="431"/>
      <c r="V603" s="1142"/>
      <c r="W603" s="447"/>
      <c r="X603" s="1162"/>
      <c r="Y603" s="1136"/>
      <c r="Z603" s="1135"/>
      <c r="AA603" s="458">
        <v>42370</v>
      </c>
      <c r="AB603" s="447">
        <v>1</v>
      </c>
      <c r="AC603" s="447"/>
      <c r="AD603" s="458">
        <v>42370</v>
      </c>
    </row>
    <row r="604" spans="1:30" s="433" customFormat="1" x14ac:dyDescent="0.25">
      <c r="A604" s="429">
        <v>9</v>
      </c>
      <c r="B604" s="429">
        <v>9546</v>
      </c>
      <c r="C604" s="429">
        <v>4</v>
      </c>
      <c r="D604" s="429"/>
      <c r="E604" s="429"/>
      <c r="F604" s="429"/>
      <c r="G604" s="429"/>
      <c r="H604" s="429"/>
      <c r="I604" s="429" t="s">
        <v>133</v>
      </c>
      <c r="J604" s="430" t="s">
        <v>4609</v>
      </c>
      <c r="K604" s="429">
        <v>1100</v>
      </c>
      <c r="L604" s="429" t="s">
        <v>4613</v>
      </c>
      <c r="M604" s="429" t="s">
        <v>4611</v>
      </c>
      <c r="N604" s="429" t="s">
        <v>46</v>
      </c>
      <c r="O604" s="429">
        <v>20732</v>
      </c>
      <c r="P604" s="429">
        <v>15</v>
      </c>
      <c r="Q604" s="429"/>
      <c r="R604" s="429">
        <v>2</v>
      </c>
      <c r="S604" s="430">
        <v>0.75</v>
      </c>
      <c r="T604" s="430">
        <v>1</v>
      </c>
      <c r="U604" s="431"/>
      <c r="V604" s="1142"/>
      <c r="W604" s="447"/>
      <c r="X604" s="1162"/>
      <c r="Y604" s="1136"/>
      <c r="Z604" s="1135"/>
      <c r="AA604" s="458">
        <v>42370</v>
      </c>
      <c r="AB604" s="447">
        <v>1</v>
      </c>
      <c r="AC604" s="447"/>
      <c r="AD604" s="458">
        <v>42370</v>
      </c>
    </row>
    <row r="605" spans="1:30" s="433" customFormat="1" x14ac:dyDescent="0.25">
      <c r="A605" s="429">
        <v>9</v>
      </c>
      <c r="B605" s="429">
        <v>9547</v>
      </c>
      <c r="C605" s="429">
        <v>4</v>
      </c>
      <c r="D605" s="429"/>
      <c r="E605" s="429"/>
      <c r="F605" s="429"/>
      <c r="G605" s="429"/>
      <c r="H605" s="429"/>
      <c r="I605" s="429" t="s">
        <v>133</v>
      </c>
      <c r="J605" s="430" t="s">
        <v>4609</v>
      </c>
      <c r="K605" s="429">
        <v>1100</v>
      </c>
      <c r="L605" s="429" t="s">
        <v>4613</v>
      </c>
      <c r="M605" s="429" t="s">
        <v>4611</v>
      </c>
      <c r="N605" s="429" t="s">
        <v>46</v>
      </c>
      <c r="O605" s="429">
        <v>20732</v>
      </c>
      <c r="P605" s="429">
        <v>16</v>
      </c>
      <c r="Q605" s="429"/>
      <c r="R605" s="429">
        <v>2</v>
      </c>
      <c r="S605" s="430">
        <v>0.75</v>
      </c>
      <c r="T605" s="430">
        <v>1</v>
      </c>
      <c r="U605" s="431"/>
      <c r="V605" s="1142"/>
      <c r="W605" s="447"/>
      <c r="X605" s="1162"/>
      <c r="Y605" s="1137"/>
      <c r="Z605" s="1144"/>
      <c r="AA605" s="458">
        <v>42370</v>
      </c>
      <c r="AB605" s="447">
        <v>1</v>
      </c>
      <c r="AC605" s="447"/>
      <c r="AD605" s="458">
        <v>42370</v>
      </c>
    </row>
    <row r="606" spans="1:30" s="426" customFormat="1" x14ac:dyDescent="0.2">
      <c r="A606" s="423"/>
      <c r="B606" s="423"/>
      <c r="C606" s="423"/>
      <c r="D606" s="423"/>
      <c r="E606" s="423"/>
      <c r="F606" s="423"/>
      <c r="G606" s="423"/>
      <c r="H606" s="424" t="s">
        <v>856</v>
      </c>
      <c r="I606" s="423"/>
      <c r="J606" s="423"/>
      <c r="K606" s="423"/>
      <c r="L606" s="423"/>
      <c r="M606" s="423"/>
      <c r="N606" s="423"/>
      <c r="O606" s="423"/>
      <c r="P606" s="423"/>
      <c r="Q606" s="423"/>
      <c r="R606" s="423"/>
      <c r="S606" s="423"/>
      <c r="T606" s="423"/>
      <c r="U606" s="425"/>
      <c r="V606" s="445"/>
      <c r="W606" s="445"/>
      <c r="X606" s="450"/>
      <c r="Y606" s="468"/>
      <c r="Z606" s="445"/>
      <c r="AA606" s="457"/>
      <c r="AB606" s="454"/>
      <c r="AC606" s="454"/>
      <c r="AD606" s="457"/>
    </row>
    <row r="607" spans="1:30" s="433" customFormat="1" x14ac:dyDescent="0.25">
      <c r="A607" s="429">
        <v>9</v>
      </c>
      <c r="B607" s="429">
        <v>9548</v>
      </c>
      <c r="C607" s="429">
        <v>4</v>
      </c>
      <c r="D607" s="429"/>
      <c r="E607" s="429"/>
      <c r="F607" s="429"/>
      <c r="G607" s="429"/>
      <c r="H607" s="429"/>
      <c r="I607" s="429" t="s">
        <v>149</v>
      </c>
      <c r="J607" s="430" t="s">
        <v>4609</v>
      </c>
      <c r="K607" s="429">
        <v>1200</v>
      </c>
      <c r="L607" s="429" t="s">
        <v>4611</v>
      </c>
      <c r="M607" s="429" t="s">
        <v>4568</v>
      </c>
      <c r="N607" s="429" t="s">
        <v>46</v>
      </c>
      <c r="O607" s="429">
        <v>20733</v>
      </c>
      <c r="P607" s="429">
        <v>1</v>
      </c>
      <c r="Q607" s="429"/>
      <c r="R607" s="429">
        <v>2</v>
      </c>
      <c r="S607" s="430">
        <v>0.75</v>
      </c>
      <c r="T607" s="430">
        <v>1</v>
      </c>
      <c r="U607" s="438"/>
      <c r="V607" s="447">
        <v>1</v>
      </c>
      <c r="W607" s="447"/>
      <c r="X607" s="451">
        <v>42318</v>
      </c>
      <c r="Y607" s="470" t="s">
        <v>4616</v>
      </c>
      <c r="Z607" s="447"/>
      <c r="AA607" s="458">
        <v>42309</v>
      </c>
      <c r="AB607" s="447">
        <v>1</v>
      </c>
      <c r="AC607" s="447"/>
      <c r="AD607" s="458">
        <v>42309</v>
      </c>
    </row>
    <row r="608" spans="1:30" s="433" customFormat="1" x14ac:dyDescent="0.25">
      <c r="A608" s="429">
        <v>9</v>
      </c>
      <c r="B608" s="429">
        <v>9549</v>
      </c>
      <c r="C608" s="429">
        <v>4</v>
      </c>
      <c r="D608" s="429"/>
      <c r="E608" s="429"/>
      <c r="F608" s="429"/>
      <c r="G608" s="429"/>
      <c r="H608" s="429"/>
      <c r="I608" s="429" t="s">
        <v>149</v>
      </c>
      <c r="J608" s="430" t="s">
        <v>4609</v>
      </c>
      <c r="K608" s="429">
        <v>1200</v>
      </c>
      <c r="L608" s="429" t="s">
        <v>4611</v>
      </c>
      <c r="M608" s="429" t="s">
        <v>4568</v>
      </c>
      <c r="N608" s="429" t="s">
        <v>46</v>
      </c>
      <c r="O608" s="429">
        <v>20733</v>
      </c>
      <c r="P608" s="429">
        <v>2</v>
      </c>
      <c r="Q608" s="429"/>
      <c r="R608" s="429">
        <v>2</v>
      </c>
      <c r="S608" s="430">
        <v>0.75</v>
      </c>
      <c r="T608" s="430">
        <v>1</v>
      </c>
      <c r="U608" s="438"/>
      <c r="V608" s="1142">
        <v>1</v>
      </c>
      <c r="W608" s="447"/>
      <c r="X608" s="1140">
        <v>42318</v>
      </c>
      <c r="Y608" s="1141" t="s">
        <v>4617</v>
      </c>
      <c r="Z608" s="447"/>
      <c r="AA608" s="458">
        <v>42309</v>
      </c>
      <c r="AB608" s="447">
        <v>1</v>
      </c>
      <c r="AC608" s="447"/>
      <c r="AD608" s="458">
        <v>42309</v>
      </c>
    </row>
    <row r="609" spans="1:30" s="433" customFormat="1" x14ac:dyDescent="0.25">
      <c r="A609" s="429">
        <v>9</v>
      </c>
      <c r="B609" s="429">
        <v>9550</v>
      </c>
      <c r="C609" s="429">
        <v>4</v>
      </c>
      <c r="D609" s="429"/>
      <c r="E609" s="429"/>
      <c r="F609" s="429"/>
      <c r="G609" s="429"/>
      <c r="H609" s="429"/>
      <c r="I609" s="429" t="s">
        <v>149</v>
      </c>
      <c r="J609" s="430" t="s">
        <v>4609</v>
      </c>
      <c r="K609" s="429">
        <v>1200</v>
      </c>
      <c r="L609" s="429" t="s">
        <v>4611</v>
      </c>
      <c r="M609" s="429" t="s">
        <v>4568</v>
      </c>
      <c r="N609" s="429" t="s">
        <v>46</v>
      </c>
      <c r="O609" s="429">
        <v>20733</v>
      </c>
      <c r="P609" s="429">
        <v>3</v>
      </c>
      <c r="Q609" s="429"/>
      <c r="R609" s="429">
        <v>2</v>
      </c>
      <c r="S609" s="430">
        <v>0.75</v>
      </c>
      <c r="T609" s="430">
        <v>1</v>
      </c>
      <c r="U609" s="438"/>
      <c r="V609" s="1142"/>
      <c r="W609" s="447"/>
      <c r="X609" s="1138"/>
      <c r="Y609" s="1136"/>
      <c r="Z609" s="447"/>
      <c r="AA609" s="458">
        <v>42309</v>
      </c>
      <c r="AB609" s="447">
        <v>1</v>
      </c>
      <c r="AC609" s="447"/>
      <c r="AD609" s="458">
        <v>42309</v>
      </c>
    </row>
    <row r="610" spans="1:30" s="433" customFormat="1" x14ac:dyDescent="0.25">
      <c r="A610" s="429">
        <v>9</v>
      </c>
      <c r="B610" s="429">
        <v>9551</v>
      </c>
      <c r="C610" s="429">
        <v>4</v>
      </c>
      <c r="D610" s="429"/>
      <c r="E610" s="429"/>
      <c r="F610" s="429"/>
      <c r="G610" s="429"/>
      <c r="H610" s="429"/>
      <c r="I610" s="429" t="s">
        <v>149</v>
      </c>
      <c r="J610" s="430" t="s">
        <v>4609</v>
      </c>
      <c r="K610" s="429">
        <v>1200</v>
      </c>
      <c r="L610" s="429" t="s">
        <v>4611</v>
      </c>
      <c r="M610" s="429" t="s">
        <v>4568</v>
      </c>
      <c r="N610" s="429" t="s">
        <v>46</v>
      </c>
      <c r="O610" s="429">
        <v>20733</v>
      </c>
      <c r="P610" s="429">
        <v>4</v>
      </c>
      <c r="Q610" s="429"/>
      <c r="R610" s="429">
        <v>2</v>
      </c>
      <c r="S610" s="430">
        <v>0.75</v>
      </c>
      <c r="T610" s="430">
        <v>1</v>
      </c>
      <c r="U610" s="438"/>
      <c r="V610" s="1142"/>
      <c r="W610" s="447"/>
      <c r="X610" s="1138"/>
      <c r="Y610" s="1136"/>
      <c r="Z610" s="447"/>
      <c r="AA610" s="458">
        <v>42309</v>
      </c>
      <c r="AB610" s="447">
        <v>1</v>
      </c>
      <c r="AC610" s="447"/>
      <c r="AD610" s="458">
        <v>42309</v>
      </c>
    </row>
    <row r="611" spans="1:30" s="433" customFormat="1" x14ac:dyDescent="0.25">
      <c r="A611" s="429">
        <v>9</v>
      </c>
      <c r="B611" s="429">
        <v>9552</v>
      </c>
      <c r="C611" s="429">
        <v>4</v>
      </c>
      <c r="D611" s="429"/>
      <c r="E611" s="429"/>
      <c r="F611" s="429"/>
      <c r="G611" s="429"/>
      <c r="H611" s="429"/>
      <c r="I611" s="429" t="s">
        <v>149</v>
      </c>
      <c r="J611" s="430" t="s">
        <v>4609</v>
      </c>
      <c r="K611" s="429">
        <v>1200</v>
      </c>
      <c r="L611" s="429" t="s">
        <v>4611</v>
      </c>
      <c r="M611" s="429" t="s">
        <v>4568</v>
      </c>
      <c r="N611" s="429" t="s">
        <v>46</v>
      </c>
      <c r="O611" s="429">
        <v>20733</v>
      </c>
      <c r="P611" s="429">
        <v>5</v>
      </c>
      <c r="Q611" s="429"/>
      <c r="R611" s="429">
        <v>2</v>
      </c>
      <c r="S611" s="430">
        <v>0.75</v>
      </c>
      <c r="T611" s="430">
        <v>1</v>
      </c>
      <c r="U611" s="438"/>
      <c r="V611" s="1142"/>
      <c r="W611" s="447"/>
      <c r="X611" s="1138"/>
      <c r="Y611" s="1136"/>
      <c r="Z611" s="447"/>
      <c r="AA611" s="458">
        <v>42309</v>
      </c>
      <c r="AB611" s="447">
        <v>1</v>
      </c>
      <c r="AC611" s="447"/>
      <c r="AD611" s="458">
        <v>42309</v>
      </c>
    </row>
    <row r="612" spans="1:30" s="433" customFormat="1" x14ac:dyDescent="0.25">
      <c r="A612" s="429">
        <v>9</v>
      </c>
      <c r="B612" s="429">
        <v>9553</v>
      </c>
      <c r="C612" s="429">
        <v>4</v>
      </c>
      <c r="D612" s="429"/>
      <c r="E612" s="429"/>
      <c r="F612" s="429"/>
      <c r="G612" s="429"/>
      <c r="H612" s="429"/>
      <c r="I612" s="429" t="s">
        <v>149</v>
      </c>
      <c r="J612" s="430" t="s">
        <v>4609</v>
      </c>
      <c r="K612" s="429">
        <v>1200</v>
      </c>
      <c r="L612" s="429" t="s">
        <v>4611</v>
      </c>
      <c r="M612" s="429" t="s">
        <v>4568</v>
      </c>
      <c r="N612" s="429" t="s">
        <v>46</v>
      </c>
      <c r="O612" s="429">
        <v>20733</v>
      </c>
      <c r="P612" s="429">
        <v>6</v>
      </c>
      <c r="Q612" s="429"/>
      <c r="R612" s="429">
        <v>2</v>
      </c>
      <c r="S612" s="430">
        <v>0.75</v>
      </c>
      <c r="T612" s="430">
        <v>1</v>
      </c>
      <c r="U612" s="438"/>
      <c r="V612" s="1142"/>
      <c r="W612" s="447"/>
      <c r="X612" s="1138"/>
      <c r="Y612" s="1136"/>
      <c r="Z612" s="447"/>
      <c r="AA612" s="458">
        <v>42309</v>
      </c>
      <c r="AB612" s="447">
        <v>1</v>
      </c>
      <c r="AC612" s="447"/>
      <c r="AD612" s="458">
        <v>42309</v>
      </c>
    </row>
    <row r="613" spans="1:30" s="433" customFormat="1" x14ac:dyDescent="0.25">
      <c r="A613" s="429">
        <v>9</v>
      </c>
      <c r="B613" s="429">
        <v>9554</v>
      </c>
      <c r="C613" s="429">
        <v>4</v>
      </c>
      <c r="D613" s="429"/>
      <c r="E613" s="429"/>
      <c r="F613" s="429"/>
      <c r="G613" s="429"/>
      <c r="H613" s="429"/>
      <c r="I613" s="429" t="s">
        <v>149</v>
      </c>
      <c r="J613" s="430" t="s">
        <v>4609</v>
      </c>
      <c r="K613" s="429">
        <v>1200</v>
      </c>
      <c r="L613" s="429" t="s">
        <v>4611</v>
      </c>
      <c r="M613" s="429" t="s">
        <v>4568</v>
      </c>
      <c r="N613" s="429" t="s">
        <v>46</v>
      </c>
      <c r="O613" s="429">
        <v>20733</v>
      </c>
      <c r="P613" s="429">
        <v>7</v>
      </c>
      <c r="Q613" s="429"/>
      <c r="R613" s="429">
        <v>2</v>
      </c>
      <c r="S613" s="430">
        <v>0.75</v>
      </c>
      <c r="T613" s="430">
        <v>1</v>
      </c>
      <c r="U613" s="438"/>
      <c r="V613" s="1142"/>
      <c r="W613" s="447"/>
      <c r="X613" s="1138"/>
      <c r="Y613" s="1136"/>
      <c r="Z613" s="447"/>
      <c r="AA613" s="458">
        <v>42309</v>
      </c>
      <c r="AB613" s="447">
        <v>1</v>
      </c>
      <c r="AC613" s="447"/>
      <c r="AD613" s="458">
        <v>42309</v>
      </c>
    </row>
    <row r="614" spans="1:30" s="433" customFormat="1" x14ac:dyDescent="0.25">
      <c r="A614" s="429">
        <v>9</v>
      </c>
      <c r="B614" s="429">
        <v>9555</v>
      </c>
      <c r="C614" s="429">
        <v>4</v>
      </c>
      <c r="D614" s="429"/>
      <c r="E614" s="429"/>
      <c r="F614" s="429"/>
      <c r="G614" s="429"/>
      <c r="H614" s="429"/>
      <c r="I614" s="429" t="s">
        <v>149</v>
      </c>
      <c r="J614" s="430" t="s">
        <v>4609</v>
      </c>
      <c r="K614" s="429">
        <v>1200</v>
      </c>
      <c r="L614" s="429" t="s">
        <v>4611</v>
      </c>
      <c r="M614" s="429" t="s">
        <v>4568</v>
      </c>
      <c r="N614" s="429" t="s">
        <v>46</v>
      </c>
      <c r="O614" s="429">
        <v>20733</v>
      </c>
      <c r="P614" s="429">
        <v>8</v>
      </c>
      <c r="Q614" s="429"/>
      <c r="R614" s="429">
        <v>2</v>
      </c>
      <c r="S614" s="430">
        <v>0.75</v>
      </c>
      <c r="T614" s="430">
        <v>1</v>
      </c>
      <c r="U614" s="438"/>
      <c r="V614" s="1142"/>
      <c r="W614" s="447"/>
      <c r="X614" s="1138"/>
      <c r="Y614" s="1136"/>
      <c r="Z614" s="447"/>
      <c r="AA614" s="458">
        <v>42309</v>
      </c>
      <c r="AB614" s="447">
        <v>1</v>
      </c>
      <c r="AC614" s="447"/>
      <c r="AD614" s="458">
        <v>42309</v>
      </c>
    </row>
    <row r="615" spans="1:30" s="433" customFormat="1" x14ac:dyDescent="0.25">
      <c r="A615" s="429">
        <v>9</v>
      </c>
      <c r="B615" s="429">
        <v>9556</v>
      </c>
      <c r="C615" s="429">
        <v>4</v>
      </c>
      <c r="D615" s="429"/>
      <c r="E615" s="429"/>
      <c r="F615" s="429"/>
      <c r="G615" s="429"/>
      <c r="H615" s="429"/>
      <c r="I615" s="429" t="s">
        <v>149</v>
      </c>
      <c r="J615" s="430" t="s">
        <v>4609</v>
      </c>
      <c r="K615" s="429">
        <v>1200</v>
      </c>
      <c r="L615" s="429" t="s">
        <v>4611</v>
      </c>
      <c r="M615" s="429" t="s">
        <v>4568</v>
      </c>
      <c r="N615" s="429" t="s">
        <v>46</v>
      </c>
      <c r="O615" s="429">
        <v>20733</v>
      </c>
      <c r="P615" s="429">
        <v>9</v>
      </c>
      <c r="Q615" s="429"/>
      <c r="R615" s="429">
        <v>2</v>
      </c>
      <c r="S615" s="430">
        <v>0.75</v>
      </c>
      <c r="T615" s="430">
        <v>1</v>
      </c>
      <c r="U615" s="438"/>
      <c r="V615" s="1142"/>
      <c r="W615" s="447"/>
      <c r="X615" s="1138"/>
      <c r="Y615" s="1136"/>
      <c r="Z615" s="447"/>
      <c r="AA615" s="458">
        <v>42309</v>
      </c>
      <c r="AB615" s="447">
        <v>1</v>
      </c>
      <c r="AC615" s="447"/>
      <c r="AD615" s="458">
        <v>42309</v>
      </c>
    </row>
    <row r="616" spans="1:30" s="433" customFormat="1" x14ac:dyDescent="0.25">
      <c r="A616" s="429">
        <v>9</v>
      </c>
      <c r="B616" s="429">
        <v>9557</v>
      </c>
      <c r="C616" s="429">
        <v>4</v>
      </c>
      <c r="D616" s="429"/>
      <c r="E616" s="429"/>
      <c r="F616" s="429"/>
      <c r="G616" s="429"/>
      <c r="H616" s="429"/>
      <c r="I616" s="429" t="s">
        <v>149</v>
      </c>
      <c r="J616" s="430" t="s">
        <v>4609</v>
      </c>
      <c r="K616" s="429">
        <v>1200</v>
      </c>
      <c r="L616" s="429" t="s">
        <v>4611</v>
      </c>
      <c r="M616" s="429" t="s">
        <v>4568</v>
      </c>
      <c r="N616" s="429" t="s">
        <v>46</v>
      </c>
      <c r="O616" s="429">
        <v>20733</v>
      </c>
      <c r="P616" s="429">
        <v>10</v>
      </c>
      <c r="Q616" s="429"/>
      <c r="R616" s="429">
        <v>2</v>
      </c>
      <c r="S616" s="430">
        <v>0.75</v>
      </c>
      <c r="T616" s="430">
        <v>1</v>
      </c>
      <c r="U616" s="438"/>
      <c r="V616" s="1142"/>
      <c r="W616" s="447"/>
      <c r="X616" s="1138"/>
      <c r="Y616" s="1136"/>
      <c r="Z616" s="447"/>
      <c r="AA616" s="458">
        <v>42309</v>
      </c>
      <c r="AB616" s="447">
        <v>1</v>
      </c>
      <c r="AC616" s="447"/>
      <c r="AD616" s="458">
        <v>42309</v>
      </c>
    </row>
    <row r="617" spans="1:30" s="433" customFormat="1" x14ac:dyDescent="0.25">
      <c r="A617" s="429">
        <v>9</v>
      </c>
      <c r="B617" s="429">
        <v>9558</v>
      </c>
      <c r="C617" s="429">
        <v>4</v>
      </c>
      <c r="D617" s="429"/>
      <c r="E617" s="429"/>
      <c r="F617" s="429"/>
      <c r="G617" s="429"/>
      <c r="H617" s="429"/>
      <c r="I617" s="429" t="s">
        <v>149</v>
      </c>
      <c r="J617" s="430" t="s">
        <v>4609</v>
      </c>
      <c r="K617" s="429">
        <v>1200</v>
      </c>
      <c r="L617" s="429" t="s">
        <v>4611</v>
      </c>
      <c r="M617" s="429" t="s">
        <v>4568</v>
      </c>
      <c r="N617" s="429" t="s">
        <v>46</v>
      </c>
      <c r="O617" s="429">
        <v>20733</v>
      </c>
      <c r="P617" s="429">
        <v>11</v>
      </c>
      <c r="Q617" s="429"/>
      <c r="R617" s="429">
        <v>2</v>
      </c>
      <c r="S617" s="430">
        <v>0.75</v>
      </c>
      <c r="T617" s="430">
        <v>1</v>
      </c>
      <c r="U617" s="438"/>
      <c r="V617" s="1142"/>
      <c r="W617" s="447"/>
      <c r="X617" s="1138"/>
      <c r="Y617" s="1136"/>
      <c r="Z617" s="447"/>
      <c r="AA617" s="458">
        <v>42309</v>
      </c>
      <c r="AB617" s="447">
        <v>1</v>
      </c>
      <c r="AC617" s="447"/>
      <c r="AD617" s="458">
        <v>42309</v>
      </c>
    </row>
    <row r="618" spans="1:30" s="433" customFormat="1" x14ac:dyDescent="0.25">
      <c r="A618" s="429">
        <v>9</v>
      </c>
      <c r="B618" s="429">
        <v>9559</v>
      </c>
      <c r="C618" s="429">
        <v>4</v>
      </c>
      <c r="D618" s="429"/>
      <c r="E618" s="429"/>
      <c r="F618" s="429"/>
      <c r="G618" s="429"/>
      <c r="H618" s="429"/>
      <c r="I618" s="429" t="s">
        <v>149</v>
      </c>
      <c r="J618" s="430" t="s">
        <v>4609</v>
      </c>
      <c r="K618" s="429">
        <v>1200</v>
      </c>
      <c r="L618" s="429" t="s">
        <v>4611</v>
      </c>
      <c r="M618" s="429" t="s">
        <v>4568</v>
      </c>
      <c r="N618" s="429" t="s">
        <v>46</v>
      </c>
      <c r="O618" s="429">
        <v>20733</v>
      </c>
      <c r="P618" s="429">
        <v>12</v>
      </c>
      <c r="Q618" s="429"/>
      <c r="R618" s="429">
        <v>2</v>
      </c>
      <c r="S618" s="430">
        <v>0.75</v>
      </c>
      <c r="T618" s="430">
        <v>1</v>
      </c>
      <c r="U618" s="438"/>
      <c r="V618" s="1142"/>
      <c r="W618" s="447"/>
      <c r="X618" s="1138"/>
      <c r="Y618" s="1136"/>
      <c r="Z618" s="447"/>
      <c r="AA618" s="458">
        <v>42309</v>
      </c>
      <c r="AB618" s="447">
        <v>1</v>
      </c>
      <c r="AC618" s="447"/>
      <c r="AD618" s="458">
        <v>42309</v>
      </c>
    </row>
    <row r="619" spans="1:30" s="433" customFormat="1" x14ac:dyDescent="0.25">
      <c r="A619" s="429">
        <v>9</v>
      </c>
      <c r="B619" s="429">
        <v>9560</v>
      </c>
      <c r="C619" s="429">
        <v>4</v>
      </c>
      <c r="D619" s="429"/>
      <c r="E619" s="429"/>
      <c r="F619" s="429"/>
      <c r="G619" s="429"/>
      <c r="H619" s="429"/>
      <c r="I619" s="429" t="s">
        <v>149</v>
      </c>
      <c r="J619" s="430" t="s">
        <v>4609</v>
      </c>
      <c r="K619" s="429">
        <v>1200</v>
      </c>
      <c r="L619" s="429" t="s">
        <v>4611</v>
      </c>
      <c r="M619" s="429" t="s">
        <v>4568</v>
      </c>
      <c r="N619" s="429" t="s">
        <v>46</v>
      </c>
      <c r="O619" s="429">
        <v>20733</v>
      </c>
      <c r="P619" s="429">
        <v>13</v>
      </c>
      <c r="Q619" s="429"/>
      <c r="R619" s="429">
        <v>2</v>
      </c>
      <c r="S619" s="430">
        <v>0.75</v>
      </c>
      <c r="T619" s="430">
        <v>1</v>
      </c>
      <c r="U619" s="438"/>
      <c r="V619" s="1142"/>
      <c r="W619" s="447"/>
      <c r="X619" s="1138"/>
      <c r="Y619" s="1136"/>
      <c r="Z619" s="447"/>
      <c r="AA619" s="458">
        <v>42309</v>
      </c>
      <c r="AB619" s="447">
        <v>1</v>
      </c>
      <c r="AC619" s="447"/>
      <c r="AD619" s="458">
        <v>42309</v>
      </c>
    </row>
    <row r="620" spans="1:30" s="433" customFormat="1" x14ac:dyDescent="0.25">
      <c r="A620" s="429">
        <v>9</v>
      </c>
      <c r="B620" s="429">
        <v>9561</v>
      </c>
      <c r="C620" s="429">
        <v>4</v>
      </c>
      <c r="D620" s="429"/>
      <c r="E620" s="429"/>
      <c r="F620" s="429"/>
      <c r="G620" s="429"/>
      <c r="H620" s="429"/>
      <c r="I620" s="429" t="s">
        <v>149</v>
      </c>
      <c r="J620" s="430" t="s">
        <v>4609</v>
      </c>
      <c r="K620" s="429">
        <v>1200</v>
      </c>
      <c r="L620" s="429" t="s">
        <v>4611</v>
      </c>
      <c r="M620" s="429" t="s">
        <v>4568</v>
      </c>
      <c r="N620" s="429" t="s">
        <v>46</v>
      </c>
      <c r="O620" s="429">
        <v>20733</v>
      </c>
      <c r="P620" s="429">
        <v>14</v>
      </c>
      <c r="Q620" s="429"/>
      <c r="R620" s="429">
        <v>2</v>
      </c>
      <c r="S620" s="430">
        <v>0.75</v>
      </c>
      <c r="T620" s="430">
        <v>1</v>
      </c>
      <c r="U620" s="438"/>
      <c r="V620" s="1142"/>
      <c r="W620" s="447"/>
      <c r="X620" s="1139"/>
      <c r="Y620" s="1137"/>
      <c r="Z620" s="447"/>
      <c r="AA620" s="458">
        <v>42309</v>
      </c>
      <c r="AB620" s="447">
        <v>1</v>
      </c>
      <c r="AC620" s="447"/>
      <c r="AD620" s="458">
        <v>42309</v>
      </c>
    </row>
    <row r="621" spans="1:30" s="426" customFormat="1" x14ac:dyDescent="0.2">
      <c r="A621" s="423"/>
      <c r="B621" s="423"/>
      <c r="C621" s="423"/>
      <c r="D621" s="423"/>
      <c r="E621" s="423"/>
      <c r="F621" s="423"/>
      <c r="G621" s="423"/>
      <c r="H621" s="424" t="s">
        <v>856</v>
      </c>
      <c r="I621" s="423"/>
      <c r="J621" s="423"/>
      <c r="K621" s="423"/>
      <c r="L621" s="423"/>
      <c r="M621" s="423"/>
      <c r="N621" s="423"/>
      <c r="O621" s="423"/>
      <c r="P621" s="423"/>
      <c r="Q621" s="423"/>
      <c r="R621" s="423"/>
      <c r="S621" s="423"/>
      <c r="T621" s="423"/>
      <c r="U621" s="425"/>
      <c r="V621" s="445"/>
      <c r="W621" s="445"/>
      <c r="X621" s="450"/>
      <c r="Y621" s="468"/>
      <c r="Z621" s="445"/>
      <c r="AA621" s="457"/>
      <c r="AB621" s="454"/>
      <c r="AC621" s="454"/>
      <c r="AD621" s="457"/>
    </row>
    <row r="622" spans="1:30" s="433" customFormat="1" x14ac:dyDescent="0.25">
      <c r="A622" s="429">
        <v>9</v>
      </c>
      <c r="B622" s="429">
        <v>9562</v>
      </c>
      <c r="C622" s="436">
        <v>4</v>
      </c>
      <c r="D622" s="436"/>
      <c r="E622" s="436"/>
      <c r="F622" s="436"/>
      <c r="G622" s="436"/>
      <c r="H622" s="436"/>
      <c r="I622" s="436" t="s">
        <v>133</v>
      </c>
      <c r="J622" s="437" t="s">
        <v>4609</v>
      </c>
      <c r="K622" s="429">
        <v>1200</v>
      </c>
      <c r="L622" s="436" t="s">
        <v>4611</v>
      </c>
      <c r="M622" s="436" t="s">
        <v>4568</v>
      </c>
      <c r="N622" s="429" t="s">
        <v>46</v>
      </c>
      <c r="O622" s="436">
        <v>20734</v>
      </c>
      <c r="P622" s="436">
        <v>1</v>
      </c>
      <c r="Q622" s="436"/>
      <c r="R622" s="436">
        <v>2</v>
      </c>
      <c r="S622" s="437">
        <v>0.75</v>
      </c>
      <c r="T622" s="437">
        <v>1</v>
      </c>
      <c r="U622" s="513"/>
      <c r="V622" s="447">
        <v>1</v>
      </c>
      <c r="W622" s="447"/>
      <c r="X622" s="451">
        <v>42318</v>
      </c>
      <c r="Y622" s="470" t="s">
        <v>4618</v>
      </c>
      <c r="Z622" s="447"/>
      <c r="AA622" s="458">
        <v>42309</v>
      </c>
      <c r="AB622" s="447">
        <v>1</v>
      </c>
      <c r="AC622" s="447"/>
      <c r="AD622" s="458">
        <v>42309</v>
      </c>
    </row>
    <row r="623" spans="1:30" s="433" customFormat="1" x14ac:dyDescent="0.25">
      <c r="A623" s="429">
        <v>9</v>
      </c>
      <c r="B623" s="429">
        <v>9563</v>
      </c>
      <c r="C623" s="436">
        <v>4</v>
      </c>
      <c r="D623" s="436"/>
      <c r="E623" s="436"/>
      <c r="F623" s="436"/>
      <c r="G623" s="436"/>
      <c r="H623" s="436"/>
      <c r="I623" s="436" t="s">
        <v>133</v>
      </c>
      <c r="J623" s="437" t="s">
        <v>4609</v>
      </c>
      <c r="K623" s="429">
        <v>1200</v>
      </c>
      <c r="L623" s="436" t="s">
        <v>4611</v>
      </c>
      <c r="M623" s="436" t="s">
        <v>4568</v>
      </c>
      <c r="N623" s="429" t="s">
        <v>46</v>
      </c>
      <c r="O623" s="436">
        <v>20734</v>
      </c>
      <c r="P623" s="436">
        <v>2</v>
      </c>
      <c r="Q623" s="436"/>
      <c r="R623" s="436">
        <v>2</v>
      </c>
      <c r="S623" s="437">
        <v>0.75</v>
      </c>
      <c r="T623" s="437">
        <v>1</v>
      </c>
      <c r="U623" s="513"/>
      <c r="V623" s="1142">
        <v>1</v>
      </c>
      <c r="W623" s="447"/>
      <c r="X623" s="1138">
        <v>42318</v>
      </c>
      <c r="Y623" s="1141" t="s">
        <v>4619</v>
      </c>
      <c r="Z623" s="447"/>
      <c r="AA623" s="458">
        <v>42309</v>
      </c>
      <c r="AB623" s="447">
        <v>1</v>
      </c>
      <c r="AC623" s="447"/>
      <c r="AD623" s="458">
        <v>42309</v>
      </c>
    </row>
    <row r="624" spans="1:30" s="433" customFormat="1" x14ac:dyDescent="0.25">
      <c r="A624" s="429">
        <v>9</v>
      </c>
      <c r="B624" s="429">
        <v>9564</v>
      </c>
      <c r="C624" s="436">
        <v>4</v>
      </c>
      <c r="D624" s="436"/>
      <c r="E624" s="436"/>
      <c r="F624" s="436"/>
      <c r="G624" s="436"/>
      <c r="H624" s="436"/>
      <c r="I624" s="436" t="s">
        <v>133</v>
      </c>
      <c r="J624" s="437" t="s">
        <v>4609</v>
      </c>
      <c r="K624" s="429">
        <v>1200</v>
      </c>
      <c r="L624" s="436" t="s">
        <v>4611</v>
      </c>
      <c r="M624" s="436" t="s">
        <v>4568</v>
      </c>
      <c r="N624" s="429" t="s">
        <v>46</v>
      </c>
      <c r="O624" s="436">
        <v>20734</v>
      </c>
      <c r="P624" s="436">
        <v>3</v>
      </c>
      <c r="Q624" s="436"/>
      <c r="R624" s="436">
        <v>2</v>
      </c>
      <c r="S624" s="437">
        <v>0.75</v>
      </c>
      <c r="T624" s="437">
        <v>1</v>
      </c>
      <c r="U624" s="513"/>
      <c r="V624" s="1142"/>
      <c r="W624" s="447"/>
      <c r="X624" s="1138"/>
      <c r="Y624" s="1136"/>
      <c r="Z624" s="447"/>
      <c r="AA624" s="458">
        <v>42309</v>
      </c>
      <c r="AB624" s="447">
        <v>1</v>
      </c>
      <c r="AC624" s="447"/>
      <c r="AD624" s="458">
        <v>42309</v>
      </c>
    </row>
    <row r="625" spans="1:30" s="433" customFormat="1" x14ac:dyDescent="0.25">
      <c r="A625" s="429">
        <v>9</v>
      </c>
      <c r="B625" s="429">
        <v>9565</v>
      </c>
      <c r="C625" s="436">
        <v>4</v>
      </c>
      <c r="D625" s="436"/>
      <c r="E625" s="436"/>
      <c r="F625" s="436"/>
      <c r="G625" s="436"/>
      <c r="H625" s="436"/>
      <c r="I625" s="436" t="s">
        <v>133</v>
      </c>
      <c r="J625" s="437" t="s">
        <v>4609</v>
      </c>
      <c r="K625" s="429">
        <v>1200</v>
      </c>
      <c r="L625" s="436" t="s">
        <v>4611</v>
      </c>
      <c r="M625" s="436" t="s">
        <v>4568</v>
      </c>
      <c r="N625" s="429" t="s">
        <v>46</v>
      </c>
      <c r="O625" s="436">
        <v>20734</v>
      </c>
      <c r="P625" s="436">
        <v>4</v>
      </c>
      <c r="Q625" s="436"/>
      <c r="R625" s="436">
        <v>2</v>
      </c>
      <c r="S625" s="437">
        <v>0.75</v>
      </c>
      <c r="T625" s="437">
        <v>1</v>
      </c>
      <c r="U625" s="513"/>
      <c r="V625" s="1142"/>
      <c r="W625" s="447"/>
      <c r="X625" s="1138"/>
      <c r="Y625" s="1136"/>
      <c r="Z625" s="447"/>
      <c r="AA625" s="458">
        <v>42309</v>
      </c>
      <c r="AB625" s="447">
        <v>1</v>
      </c>
      <c r="AC625" s="447"/>
      <c r="AD625" s="458">
        <v>42309</v>
      </c>
    </row>
    <row r="626" spans="1:30" s="433" customFormat="1" x14ac:dyDescent="0.25">
      <c r="A626" s="429">
        <v>9</v>
      </c>
      <c r="B626" s="429">
        <v>9566</v>
      </c>
      <c r="C626" s="436">
        <v>4</v>
      </c>
      <c r="D626" s="436"/>
      <c r="E626" s="436"/>
      <c r="F626" s="436"/>
      <c r="G626" s="436"/>
      <c r="H626" s="436"/>
      <c r="I626" s="436" t="s">
        <v>133</v>
      </c>
      <c r="J626" s="437" t="s">
        <v>4609</v>
      </c>
      <c r="K626" s="429">
        <v>1200</v>
      </c>
      <c r="L626" s="436" t="s">
        <v>4611</v>
      </c>
      <c r="M626" s="436" t="s">
        <v>4568</v>
      </c>
      <c r="N626" s="429" t="s">
        <v>46</v>
      </c>
      <c r="O626" s="436">
        <v>20734</v>
      </c>
      <c r="P626" s="436">
        <v>5</v>
      </c>
      <c r="Q626" s="436"/>
      <c r="R626" s="436">
        <v>2</v>
      </c>
      <c r="S626" s="437">
        <v>0.75</v>
      </c>
      <c r="T626" s="437">
        <v>1</v>
      </c>
      <c r="U626" s="513"/>
      <c r="V626" s="1142"/>
      <c r="W626" s="447"/>
      <c r="X626" s="1138"/>
      <c r="Y626" s="1136"/>
      <c r="Z626" s="447"/>
      <c r="AA626" s="458">
        <v>42309</v>
      </c>
      <c r="AB626" s="447">
        <v>1</v>
      </c>
      <c r="AC626" s="447"/>
      <c r="AD626" s="458">
        <v>42309</v>
      </c>
    </row>
    <row r="627" spans="1:30" s="433" customFormat="1" x14ac:dyDescent="0.25">
      <c r="A627" s="429">
        <v>9</v>
      </c>
      <c r="B627" s="429">
        <v>9567</v>
      </c>
      <c r="C627" s="436">
        <v>4</v>
      </c>
      <c r="D627" s="436"/>
      <c r="E627" s="436"/>
      <c r="F627" s="436"/>
      <c r="G627" s="436"/>
      <c r="H627" s="436"/>
      <c r="I627" s="436" t="s">
        <v>133</v>
      </c>
      <c r="J627" s="437" t="s">
        <v>4609</v>
      </c>
      <c r="K627" s="429">
        <v>1200</v>
      </c>
      <c r="L627" s="436" t="s">
        <v>4611</v>
      </c>
      <c r="M627" s="436" t="s">
        <v>4568</v>
      </c>
      <c r="N627" s="429" t="s">
        <v>46</v>
      </c>
      <c r="O627" s="436">
        <v>20734</v>
      </c>
      <c r="P627" s="436">
        <v>6</v>
      </c>
      <c r="Q627" s="436"/>
      <c r="R627" s="436">
        <v>2</v>
      </c>
      <c r="S627" s="437">
        <v>0.75</v>
      </c>
      <c r="T627" s="437">
        <v>1</v>
      </c>
      <c r="U627" s="513"/>
      <c r="V627" s="1142"/>
      <c r="W627" s="447"/>
      <c r="X627" s="1138"/>
      <c r="Y627" s="1136"/>
      <c r="Z627" s="447"/>
      <c r="AA627" s="458">
        <v>42309</v>
      </c>
      <c r="AB627" s="447">
        <v>1</v>
      </c>
      <c r="AC627" s="447"/>
      <c r="AD627" s="458">
        <v>42309</v>
      </c>
    </row>
    <row r="628" spans="1:30" s="433" customFormat="1" x14ac:dyDescent="0.25">
      <c r="A628" s="429">
        <v>9</v>
      </c>
      <c r="B628" s="429">
        <v>9568</v>
      </c>
      <c r="C628" s="436">
        <v>4</v>
      </c>
      <c r="D628" s="436"/>
      <c r="E628" s="436"/>
      <c r="F628" s="436"/>
      <c r="G628" s="436"/>
      <c r="H628" s="436"/>
      <c r="I628" s="436" t="s">
        <v>133</v>
      </c>
      <c r="J628" s="437" t="s">
        <v>4609</v>
      </c>
      <c r="K628" s="429">
        <v>1200</v>
      </c>
      <c r="L628" s="436" t="s">
        <v>4611</v>
      </c>
      <c r="M628" s="436" t="s">
        <v>4568</v>
      </c>
      <c r="N628" s="429" t="s">
        <v>46</v>
      </c>
      <c r="O628" s="436">
        <v>20734</v>
      </c>
      <c r="P628" s="436">
        <v>7</v>
      </c>
      <c r="Q628" s="436"/>
      <c r="R628" s="436">
        <v>2</v>
      </c>
      <c r="S628" s="437">
        <v>0.75</v>
      </c>
      <c r="T628" s="437">
        <v>1</v>
      </c>
      <c r="U628" s="513"/>
      <c r="V628" s="1142"/>
      <c r="W628" s="447"/>
      <c r="X628" s="1138"/>
      <c r="Y628" s="1136"/>
      <c r="Z628" s="447"/>
      <c r="AA628" s="458">
        <v>42309</v>
      </c>
      <c r="AB628" s="447">
        <v>1</v>
      </c>
      <c r="AC628" s="447"/>
      <c r="AD628" s="458">
        <v>42309</v>
      </c>
    </row>
    <row r="629" spans="1:30" s="433" customFormat="1" x14ac:dyDescent="0.25">
      <c r="A629" s="429">
        <v>9</v>
      </c>
      <c r="B629" s="429">
        <v>9569</v>
      </c>
      <c r="C629" s="436">
        <v>4</v>
      </c>
      <c r="D629" s="436"/>
      <c r="E629" s="436"/>
      <c r="F629" s="436"/>
      <c r="G629" s="436"/>
      <c r="H629" s="436"/>
      <c r="I629" s="436" t="s">
        <v>133</v>
      </c>
      <c r="J629" s="437" t="s">
        <v>4609</v>
      </c>
      <c r="K629" s="429">
        <v>1200</v>
      </c>
      <c r="L629" s="436" t="s">
        <v>4611</v>
      </c>
      <c r="M629" s="436" t="s">
        <v>4568</v>
      </c>
      <c r="N629" s="429" t="s">
        <v>46</v>
      </c>
      <c r="O629" s="436">
        <v>20734</v>
      </c>
      <c r="P629" s="436">
        <v>8</v>
      </c>
      <c r="Q629" s="436"/>
      <c r="R629" s="436">
        <v>2</v>
      </c>
      <c r="S629" s="437">
        <v>0.75</v>
      </c>
      <c r="T629" s="437">
        <v>1</v>
      </c>
      <c r="U629" s="513"/>
      <c r="V629" s="1142"/>
      <c r="W629" s="447"/>
      <c r="X629" s="1138"/>
      <c r="Y629" s="1136"/>
      <c r="Z629" s="447"/>
      <c r="AA629" s="458">
        <v>42309</v>
      </c>
      <c r="AB629" s="447">
        <v>1</v>
      </c>
      <c r="AC629" s="447"/>
      <c r="AD629" s="458">
        <v>42309</v>
      </c>
    </row>
    <row r="630" spans="1:30" s="433" customFormat="1" x14ac:dyDescent="0.25">
      <c r="A630" s="429">
        <v>9</v>
      </c>
      <c r="B630" s="429">
        <v>9570</v>
      </c>
      <c r="C630" s="436">
        <v>4</v>
      </c>
      <c r="D630" s="436"/>
      <c r="E630" s="436"/>
      <c r="F630" s="436"/>
      <c r="G630" s="436"/>
      <c r="H630" s="436"/>
      <c r="I630" s="436" t="s">
        <v>133</v>
      </c>
      <c r="J630" s="437" t="s">
        <v>4609</v>
      </c>
      <c r="K630" s="429">
        <v>1200</v>
      </c>
      <c r="L630" s="436" t="s">
        <v>4611</v>
      </c>
      <c r="M630" s="436" t="s">
        <v>4568</v>
      </c>
      <c r="N630" s="429" t="s">
        <v>46</v>
      </c>
      <c r="O630" s="436">
        <v>20734</v>
      </c>
      <c r="P630" s="436">
        <v>9</v>
      </c>
      <c r="Q630" s="436"/>
      <c r="R630" s="436">
        <v>2</v>
      </c>
      <c r="S630" s="437">
        <v>0.75</v>
      </c>
      <c r="T630" s="437">
        <v>1</v>
      </c>
      <c r="U630" s="513"/>
      <c r="V630" s="1142"/>
      <c r="W630" s="447"/>
      <c r="X630" s="1138"/>
      <c r="Y630" s="1136"/>
      <c r="Z630" s="447"/>
      <c r="AA630" s="458">
        <v>42309</v>
      </c>
      <c r="AB630" s="447">
        <v>1</v>
      </c>
      <c r="AC630" s="447"/>
      <c r="AD630" s="458">
        <v>42309</v>
      </c>
    </row>
    <row r="631" spans="1:30" s="433" customFormat="1" x14ac:dyDescent="0.25">
      <c r="A631" s="429">
        <v>9</v>
      </c>
      <c r="B631" s="429">
        <v>9571</v>
      </c>
      <c r="C631" s="436">
        <v>4</v>
      </c>
      <c r="D631" s="436"/>
      <c r="E631" s="436"/>
      <c r="F631" s="436"/>
      <c r="G631" s="436"/>
      <c r="H631" s="436"/>
      <c r="I631" s="436" t="s">
        <v>133</v>
      </c>
      <c r="J631" s="437" t="s">
        <v>4609</v>
      </c>
      <c r="K631" s="429">
        <v>1200</v>
      </c>
      <c r="L631" s="436" t="s">
        <v>4611</v>
      </c>
      <c r="M631" s="436" t="s">
        <v>4568</v>
      </c>
      <c r="N631" s="429" t="s">
        <v>46</v>
      </c>
      <c r="O631" s="436">
        <v>20734</v>
      </c>
      <c r="P631" s="436">
        <v>10</v>
      </c>
      <c r="Q631" s="436"/>
      <c r="R631" s="436">
        <v>2</v>
      </c>
      <c r="S631" s="437">
        <v>0.75</v>
      </c>
      <c r="T631" s="437">
        <v>1</v>
      </c>
      <c r="U631" s="513"/>
      <c r="V631" s="1142"/>
      <c r="W631" s="447"/>
      <c r="X631" s="1138"/>
      <c r="Y631" s="1136"/>
      <c r="Z631" s="447"/>
      <c r="AA631" s="458">
        <v>42309</v>
      </c>
      <c r="AB631" s="447">
        <v>1</v>
      </c>
      <c r="AC631" s="447"/>
      <c r="AD631" s="458">
        <v>42309</v>
      </c>
    </row>
    <row r="632" spans="1:30" s="433" customFormat="1" x14ac:dyDescent="0.25">
      <c r="A632" s="429">
        <v>9</v>
      </c>
      <c r="B632" s="429">
        <v>9572</v>
      </c>
      <c r="C632" s="436">
        <v>4</v>
      </c>
      <c r="D632" s="436"/>
      <c r="E632" s="436"/>
      <c r="F632" s="436"/>
      <c r="G632" s="436"/>
      <c r="H632" s="436"/>
      <c r="I632" s="436" t="s">
        <v>133</v>
      </c>
      <c r="J632" s="437" t="s">
        <v>4609</v>
      </c>
      <c r="K632" s="429">
        <v>1200</v>
      </c>
      <c r="L632" s="436" t="s">
        <v>4611</v>
      </c>
      <c r="M632" s="436" t="s">
        <v>4568</v>
      </c>
      <c r="N632" s="429" t="s">
        <v>46</v>
      </c>
      <c r="O632" s="436">
        <v>20734</v>
      </c>
      <c r="P632" s="436">
        <v>11</v>
      </c>
      <c r="Q632" s="436"/>
      <c r="R632" s="436">
        <v>2</v>
      </c>
      <c r="S632" s="437">
        <v>0.75</v>
      </c>
      <c r="T632" s="437">
        <v>1</v>
      </c>
      <c r="U632" s="513"/>
      <c r="V632" s="1142"/>
      <c r="W632" s="447"/>
      <c r="X632" s="1138"/>
      <c r="Y632" s="1136"/>
      <c r="Z632" s="447"/>
      <c r="AA632" s="458">
        <v>42309</v>
      </c>
      <c r="AB632" s="447">
        <v>1</v>
      </c>
      <c r="AC632" s="447"/>
      <c r="AD632" s="458">
        <v>42309</v>
      </c>
    </row>
    <row r="633" spans="1:30" s="433" customFormat="1" x14ac:dyDescent="0.25">
      <c r="A633" s="429">
        <v>9</v>
      </c>
      <c r="B633" s="429">
        <v>9573</v>
      </c>
      <c r="C633" s="436">
        <v>4</v>
      </c>
      <c r="D633" s="436"/>
      <c r="E633" s="436"/>
      <c r="F633" s="436"/>
      <c r="G633" s="436"/>
      <c r="H633" s="436"/>
      <c r="I633" s="436" t="s">
        <v>133</v>
      </c>
      <c r="J633" s="437" t="s">
        <v>4609</v>
      </c>
      <c r="K633" s="429">
        <v>1200</v>
      </c>
      <c r="L633" s="436" t="s">
        <v>4611</v>
      </c>
      <c r="M633" s="436" t="s">
        <v>4568</v>
      </c>
      <c r="N633" s="429" t="s">
        <v>46</v>
      </c>
      <c r="O633" s="436">
        <v>20734</v>
      </c>
      <c r="P633" s="436">
        <v>12</v>
      </c>
      <c r="Q633" s="436"/>
      <c r="R633" s="436">
        <v>2</v>
      </c>
      <c r="S633" s="437">
        <v>0.75</v>
      </c>
      <c r="T633" s="437">
        <v>1</v>
      </c>
      <c r="U633" s="513"/>
      <c r="V633" s="1142"/>
      <c r="W633" s="447"/>
      <c r="X633" s="1138"/>
      <c r="Y633" s="1136"/>
      <c r="Z633" s="447"/>
      <c r="AA633" s="458">
        <v>42309</v>
      </c>
      <c r="AB633" s="447">
        <v>1</v>
      </c>
      <c r="AC633" s="447"/>
      <c r="AD633" s="458">
        <v>42309</v>
      </c>
    </row>
    <row r="634" spans="1:30" s="433" customFormat="1" x14ac:dyDescent="0.25">
      <c r="A634" s="429">
        <v>9</v>
      </c>
      <c r="B634" s="429">
        <v>9574</v>
      </c>
      <c r="C634" s="436">
        <v>4</v>
      </c>
      <c r="D634" s="436"/>
      <c r="E634" s="436"/>
      <c r="F634" s="436"/>
      <c r="G634" s="436"/>
      <c r="H634" s="436"/>
      <c r="I634" s="436" t="s">
        <v>133</v>
      </c>
      <c r="J634" s="437" t="s">
        <v>4609</v>
      </c>
      <c r="K634" s="429">
        <v>1200</v>
      </c>
      <c r="L634" s="436" t="s">
        <v>4611</v>
      </c>
      <c r="M634" s="436" t="s">
        <v>4568</v>
      </c>
      <c r="N634" s="429" t="s">
        <v>46</v>
      </c>
      <c r="O634" s="436">
        <v>20734</v>
      </c>
      <c r="P634" s="436">
        <v>13</v>
      </c>
      <c r="Q634" s="436"/>
      <c r="R634" s="436">
        <v>2</v>
      </c>
      <c r="S634" s="437">
        <v>0.75</v>
      </c>
      <c r="T634" s="437">
        <v>1</v>
      </c>
      <c r="U634" s="513"/>
      <c r="V634" s="1142"/>
      <c r="W634" s="447"/>
      <c r="X634" s="1138"/>
      <c r="Y634" s="1136"/>
      <c r="Z634" s="447"/>
      <c r="AA634" s="458">
        <v>42309</v>
      </c>
      <c r="AB634" s="447">
        <v>1</v>
      </c>
      <c r="AC634" s="447"/>
      <c r="AD634" s="458">
        <v>42309</v>
      </c>
    </row>
    <row r="635" spans="1:30" s="433" customFormat="1" x14ac:dyDescent="0.25">
      <c r="A635" s="429">
        <v>9</v>
      </c>
      <c r="B635" s="429">
        <v>9575</v>
      </c>
      <c r="C635" s="436">
        <v>4</v>
      </c>
      <c r="D635" s="436"/>
      <c r="E635" s="436"/>
      <c r="F635" s="436"/>
      <c r="G635" s="436"/>
      <c r="H635" s="436"/>
      <c r="I635" s="436" t="s">
        <v>133</v>
      </c>
      <c r="J635" s="437" t="s">
        <v>4609</v>
      </c>
      <c r="K635" s="429">
        <v>1200</v>
      </c>
      <c r="L635" s="436" t="s">
        <v>4611</v>
      </c>
      <c r="M635" s="436" t="s">
        <v>4568</v>
      </c>
      <c r="N635" s="429" t="s">
        <v>46</v>
      </c>
      <c r="O635" s="436">
        <v>20734</v>
      </c>
      <c r="P635" s="436">
        <v>14</v>
      </c>
      <c r="Q635" s="436"/>
      <c r="R635" s="436">
        <v>2</v>
      </c>
      <c r="S635" s="437">
        <v>0.75</v>
      </c>
      <c r="T635" s="437">
        <v>1</v>
      </c>
      <c r="U635" s="513"/>
      <c r="V635" s="1142"/>
      <c r="W635" s="447"/>
      <c r="X635" s="1138"/>
      <c r="Y635" s="1136"/>
      <c r="Z635" s="447"/>
      <c r="AA635" s="458">
        <v>42309</v>
      </c>
      <c r="AB635" s="447">
        <v>1</v>
      </c>
      <c r="AC635" s="447"/>
      <c r="AD635" s="458">
        <v>42309</v>
      </c>
    </row>
    <row r="636" spans="1:30" s="433" customFormat="1" x14ac:dyDescent="0.25">
      <c r="A636" s="429">
        <v>9</v>
      </c>
      <c r="B636" s="429">
        <v>9576</v>
      </c>
      <c r="C636" s="436">
        <v>4</v>
      </c>
      <c r="D636" s="436"/>
      <c r="E636" s="436"/>
      <c r="F636" s="436"/>
      <c r="G636" s="436"/>
      <c r="H636" s="436"/>
      <c r="I636" s="436" t="s">
        <v>133</v>
      </c>
      <c r="J636" s="437" t="s">
        <v>4609</v>
      </c>
      <c r="K636" s="429">
        <v>1200</v>
      </c>
      <c r="L636" s="436" t="s">
        <v>4611</v>
      </c>
      <c r="M636" s="436" t="s">
        <v>4568</v>
      </c>
      <c r="N636" s="429" t="s">
        <v>46</v>
      </c>
      <c r="O636" s="436">
        <v>20734</v>
      </c>
      <c r="P636" s="436">
        <v>15</v>
      </c>
      <c r="Q636" s="436"/>
      <c r="R636" s="436">
        <v>2</v>
      </c>
      <c r="S636" s="437">
        <v>0.75</v>
      </c>
      <c r="T636" s="437">
        <v>1</v>
      </c>
      <c r="U636" s="513"/>
      <c r="V636" s="1142"/>
      <c r="W636" s="447"/>
      <c r="X636" s="1138"/>
      <c r="Y636" s="1136"/>
      <c r="Z636" s="447"/>
      <c r="AA636" s="458">
        <v>42309</v>
      </c>
      <c r="AB636" s="447">
        <v>1</v>
      </c>
      <c r="AC636" s="447"/>
      <c r="AD636" s="458">
        <v>42309</v>
      </c>
    </row>
    <row r="637" spans="1:30" s="433" customFormat="1" x14ac:dyDescent="0.25">
      <c r="A637" s="429">
        <v>9</v>
      </c>
      <c r="B637" s="429">
        <v>9577</v>
      </c>
      <c r="C637" s="436">
        <v>4</v>
      </c>
      <c r="D637" s="436"/>
      <c r="E637" s="436"/>
      <c r="F637" s="436"/>
      <c r="G637" s="436"/>
      <c r="H637" s="436"/>
      <c r="I637" s="436" t="s">
        <v>133</v>
      </c>
      <c r="J637" s="437" t="s">
        <v>4609</v>
      </c>
      <c r="K637" s="429">
        <v>1200</v>
      </c>
      <c r="L637" s="436" t="s">
        <v>4611</v>
      </c>
      <c r="M637" s="436" t="s">
        <v>4568</v>
      </c>
      <c r="N637" s="429" t="s">
        <v>46</v>
      </c>
      <c r="O637" s="436">
        <v>20734</v>
      </c>
      <c r="P637" s="436">
        <v>16</v>
      </c>
      <c r="Q637" s="436"/>
      <c r="R637" s="436">
        <v>2</v>
      </c>
      <c r="S637" s="437">
        <v>0.75</v>
      </c>
      <c r="T637" s="437">
        <v>1</v>
      </c>
      <c r="U637" s="513"/>
      <c r="V637" s="1142"/>
      <c r="W637" s="447"/>
      <c r="X637" s="1138"/>
      <c r="Y637" s="1136"/>
      <c r="Z637" s="447"/>
      <c r="AA637" s="458">
        <v>42309</v>
      </c>
      <c r="AB637" s="447">
        <v>1</v>
      </c>
      <c r="AC637" s="447"/>
      <c r="AD637" s="458">
        <v>42309</v>
      </c>
    </row>
    <row r="638" spans="1:30" s="433" customFormat="1" x14ac:dyDescent="0.25">
      <c r="A638" s="429">
        <v>9</v>
      </c>
      <c r="B638" s="429">
        <v>9578</v>
      </c>
      <c r="C638" s="436">
        <v>4</v>
      </c>
      <c r="D638" s="436"/>
      <c r="E638" s="436"/>
      <c r="F638" s="436"/>
      <c r="G638" s="436"/>
      <c r="H638" s="436"/>
      <c r="I638" s="436" t="s">
        <v>133</v>
      </c>
      <c r="J638" s="437" t="s">
        <v>4609</v>
      </c>
      <c r="K638" s="429">
        <v>1200</v>
      </c>
      <c r="L638" s="436" t="s">
        <v>4611</v>
      </c>
      <c r="M638" s="436" t="s">
        <v>4568</v>
      </c>
      <c r="N638" s="429" t="s">
        <v>46</v>
      </c>
      <c r="O638" s="436">
        <v>20734</v>
      </c>
      <c r="P638" s="436">
        <v>17</v>
      </c>
      <c r="Q638" s="436"/>
      <c r="R638" s="436">
        <v>2</v>
      </c>
      <c r="S638" s="437">
        <v>0.75</v>
      </c>
      <c r="T638" s="437">
        <v>1</v>
      </c>
      <c r="U638" s="513"/>
      <c r="V638" s="1142"/>
      <c r="W638" s="447"/>
      <c r="X638" s="1138"/>
      <c r="Y638" s="1136"/>
      <c r="Z638" s="447"/>
      <c r="AA638" s="458">
        <v>42309</v>
      </c>
      <c r="AB638" s="447">
        <v>1</v>
      </c>
      <c r="AC638" s="447"/>
      <c r="AD638" s="458">
        <v>42309</v>
      </c>
    </row>
    <row r="639" spans="1:30" s="433" customFormat="1" x14ac:dyDescent="0.25">
      <c r="A639" s="429">
        <v>9</v>
      </c>
      <c r="B639" s="429">
        <v>9579</v>
      </c>
      <c r="C639" s="436">
        <v>4</v>
      </c>
      <c r="D639" s="436"/>
      <c r="E639" s="436"/>
      <c r="F639" s="436"/>
      <c r="G639" s="436"/>
      <c r="H639" s="436"/>
      <c r="I639" s="436" t="s">
        <v>133</v>
      </c>
      <c r="J639" s="437" t="s">
        <v>4609</v>
      </c>
      <c r="K639" s="429">
        <v>1200</v>
      </c>
      <c r="L639" s="436" t="s">
        <v>4611</v>
      </c>
      <c r="M639" s="436" t="s">
        <v>4568</v>
      </c>
      <c r="N639" s="429" t="s">
        <v>46</v>
      </c>
      <c r="O639" s="436">
        <v>20734</v>
      </c>
      <c r="P639" s="436">
        <v>18</v>
      </c>
      <c r="Q639" s="436"/>
      <c r="R639" s="436">
        <v>2</v>
      </c>
      <c r="S639" s="437">
        <v>0.75</v>
      </c>
      <c r="T639" s="437">
        <v>1</v>
      </c>
      <c r="U639" s="513"/>
      <c r="V639" s="1142"/>
      <c r="W639" s="447"/>
      <c r="X639" s="1139"/>
      <c r="Y639" s="1137"/>
      <c r="Z639" s="447"/>
      <c r="AA639" s="458">
        <v>42309</v>
      </c>
      <c r="AB639" s="447">
        <v>1</v>
      </c>
      <c r="AC639" s="447"/>
      <c r="AD639" s="458">
        <v>42309</v>
      </c>
    </row>
    <row r="640" spans="1:30" s="442" customFormat="1" x14ac:dyDescent="0.25">
      <c r="A640" s="439"/>
      <c r="B640" s="439"/>
      <c r="C640" s="439"/>
      <c r="D640" s="439"/>
      <c r="E640" s="439"/>
      <c r="F640" s="439"/>
      <c r="G640" s="439"/>
      <c r="H640" s="439"/>
      <c r="I640" s="439"/>
      <c r="J640" s="440"/>
      <c r="K640" s="439"/>
      <c r="L640" s="439"/>
      <c r="M640" s="439"/>
      <c r="N640" s="439"/>
      <c r="O640" s="439"/>
      <c r="P640" s="439"/>
      <c r="Q640" s="439"/>
      <c r="R640" s="439"/>
      <c r="S640" s="440"/>
      <c r="T640" s="440"/>
      <c r="U640" s="441"/>
      <c r="V640" s="448"/>
      <c r="W640" s="448"/>
      <c r="X640" s="452"/>
      <c r="Y640" s="512"/>
      <c r="Z640" s="448"/>
      <c r="AA640" s="459"/>
      <c r="AB640" s="448"/>
      <c r="AC640" s="448"/>
      <c r="AD640" s="459"/>
    </row>
    <row r="641" spans="1:31" s="442" customFormat="1" x14ac:dyDescent="0.25">
      <c r="A641" s="439"/>
      <c r="B641" s="439"/>
      <c r="C641" s="439"/>
      <c r="D641" s="439"/>
      <c r="E641" s="439"/>
      <c r="F641" s="439"/>
      <c r="G641" s="439"/>
      <c r="H641" s="439"/>
      <c r="I641" s="439"/>
      <c r="J641" s="440"/>
      <c r="K641" s="439"/>
      <c r="L641" s="439"/>
      <c r="M641" s="439"/>
      <c r="N641" s="439"/>
      <c r="O641" s="439"/>
      <c r="P641" s="439"/>
      <c r="Q641" s="439"/>
      <c r="R641" s="439"/>
      <c r="S641" s="440"/>
      <c r="T641" s="440"/>
      <c r="U641" s="441"/>
      <c r="V641" s="448"/>
      <c r="W641" s="448"/>
      <c r="X641" s="452"/>
      <c r="Y641" s="512"/>
      <c r="Z641" s="448"/>
      <c r="AA641" s="459"/>
      <c r="AB641" s="448"/>
      <c r="AC641" s="448"/>
      <c r="AD641" s="459"/>
    </row>
    <row r="642" spans="1:31" s="433" customFormat="1" x14ac:dyDescent="0.25">
      <c r="A642" s="429">
        <v>9</v>
      </c>
      <c r="B642" s="429">
        <v>9580</v>
      </c>
      <c r="C642" s="436">
        <v>6</v>
      </c>
      <c r="D642" s="436"/>
      <c r="E642" s="436"/>
      <c r="F642" s="436"/>
      <c r="G642" s="436"/>
      <c r="H642" s="436"/>
      <c r="I642" s="436" t="s">
        <v>44</v>
      </c>
      <c r="J642" s="437" t="s">
        <v>4620</v>
      </c>
      <c r="K642" s="436">
        <v>4900</v>
      </c>
      <c r="L642" s="436" t="s">
        <v>4621</v>
      </c>
      <c r="M642" s="436" t="s">
        <v>4433</v>
      </c>
      <c r="N642" s="429" t="s">
        <v>46</v>
      </c>
      <c r="O642" s="436">
        <v>20855</v>
      </c>
      <c r="P642" s="436">
        <v>1</v>
      </c>
      <c r="Q642" s="436"/>
      <c r="R642" s="436">
        <v>2</v>
      </c>
      <c r="S642" s="437">
        <v>0.75</v>
      </c>
      <c r="T642" s="437">
        <v>1</v>
      </c>
      <c r="U642" s="438"/>
      <c r="V642" s="447"/>
      <c r="W642" s="447">
        <v>1</v>
      </c>
      <c r="X642" s="451">
        <v>42451</v>
      </c>
      <c r="Y642" s="470" t="s">
        <v>4622</v>
      </c>
      <c r="Z642" s="447"/>
      <c r="AA642" s="458">
        <v>42430</v>
      </c>
      <c r="AB642" s="447"/>
      <c r="AC642" s="447">
        <v>1</v>
      </c>
      <c r="AD642" s="458">
        <v>42430</v>
      </c>
      <c r="AE642" s="458"/>
    </row>
    <row r="643" spans="1:31" s="433" customFormat="1" x14ac:dyDescent="0.25">
      <c r="A643" s="429">
        <v>9</v>
      </c>
      <c r="B643" s="429">
        <v>9581</v>
      </c>
      <c r="C643" s="436">
        <v>6</v>
      </c>
      <c r="D643" s="436"/>
      <c r="E643" s="436"/>
      <c r="F643" s="436"/>
      <c r="G643" s="436"/>
      <c r="H643" s="436"/>
      <c r="I643" s="436" t="s">
        <v>44</v>
      </c>
      <c r="J643" s="437" t="s">
        <v>4620</v>
      </c>
      <c r="K643" s="436">
        <v>4900</v>
      </c>
      <c r="L643" s="436" t="s">
        <v>4621</v>
      </c>
      <c r="M643" s="436" t="s">
        <v>4433</v>
      </c>
      <c r="N643" s="429" t="s">
        <v>46</v>
      </c>
      <c r="O643" s="436">
        <v>20855</v>
      </c>
      <c r="P643" s="436">
        <v>2</v>
      </c>
      <c r="Q643" s="436"/>
      <c r="R643" s="436">
        <v>2</v>
      </c>
      <c r="S643" s="437">
        <v>0.75</v>
      </c>
      <c r="T643" s="437">
        <v>1</v>
      </c>
      <c r="U643" s="438"/>
      <c r="V643" s="447"/>
      <c r="W643" s="447">
        <v>1</v>
      </c>
      <c r="X643" s="451">
        <v>42451</v>
      </c>
      <c r="Y643" s="470" t="s">
        <v>4623</v>
      </c>
      <c r="Z643" s="447"/>
      <c r="AA643" s="458">
        <v>42430</v>
      </c>
      <c r="AB643" s="447"/>
      <c r="AC643" s="447">
        <v>1</v>
      </c>
      <c r="AD643" s="458">
        <v>42430</v>
      </c>
      <c r="AE643" s="458"/>
    </row>
    <row r="644" spans="1:31" s="433" customFormat="1" x14ac:dyDescent="0.25">
      <c r="A644" s="429">
        <v>9</v>
      </c>
      <c r="B644" s="429">
        <v>9582</v>
      </c>
      <c r="C644" s="436">
        <v>6</v>
      </c>
      <c r="D644" s="436"/>
      <c r="E644" s="436"/>
      <c r="F644" s="436"/>
      <c r="G644" s="436"/>
      <c r="H644" s="436"/>
      <c r="I644" s="436" t="s">
        <v>44</v>
      </c>
      <c r="J644" s="437" t="s">
        <v>4620</v>
      </c>
      <c r="K644" s="436">
        <v>4900</v>
      </c>
      <c r="L644" s="436" t="s">
        <v>4621</v>
      </c>
      <c r="M644" s="436" t="s">
        <v>4433</v>
      </c>
      <c r="N644" s="429" t="s">
        <v>46</v>
      </c>
      <c r="O644" s="436">
        <v>20855</v>
      </c>
      <c r="P644" s="436">
        <v>3</v>
      </c>
      <c r="Q644" s="436"/>
      <c r="R644" s="436">
        <v>2</v>
      </c>
      <c r="S644" s="437">
        <v>0.75</v>
      </c>
      <c r="T644" s="437">
        <v>1</v>
      </c>
      <c r="U644" s="438"/>
      <c r="V644" s="447"/>
      <c r="W644" s="447">
        <v>1</v>
      </c>
      <c r="X644" s="451">
        <v>42451</v>
      </c>
      <c r="Y644" s="470" t="s">
        <v>4624</v>
      </c>
      <c r="Z644" s="447"/>
      <c r="AA644" s="458">
        <v>42430</v>
      </c>
      <c r="AB644" s="447"/>
      <c r="AC644" s="447">
        <v>1</v>
      </c>
      <c r="AD644" s="458">
        <v>42430</v>
      </c>
      <c r="AE644" s="458"/>
    </row>
    <row r="645" spans="1:31" s="426" customFormat="1" x14ac:dyDescent="0.2">
      <c r="A645" s="423"/>
      <c r="B645" s="423"/>
      <c r="C645" s="423"/>
      <c r="D645" s="423"/>
      <c r="E645" s="423"/>
      <c r="F645" s="423"/>
      <c r="G645" s="423"/>
      <c r="H645" s="424" t="s">
        <v>856</v>
      </c>
      <c r="I645" s="423"/>
      <c r="J645" s="423"/>
      <c r="K645" s="423"/>
      <c r="L645" s="423"/>
      <c r="M645" s="423"/>
      <c r="N645" s="423"/>
      <c r="O645" s="423"/>
      <c r="P645" s="423"/>
      <c r="Q645" s="423"/>
      <c r="R645" s="423"/>
      <c r="S645" s="423"/>
      <c r="T645" s="423"/>
      <c r="U645" s="425"/>
      <c r="V645" s="445"/>
      <c r="W645" s="445"/>
      <c r="X645" s="450"/>
      <c r="Y645" s="468"/>
      <c r="Z645" s="445"/>
      <c r="AA645" s="457"/>
      <c r="AB645" s="454"/>
      <c r="AC645" s="454"/>
      <c r="AD645" s="457"/>
      <c r="AE645" s="457"/>
    </row>
    <row r="646" spans="1:31" s="433" customFormat="1" x14ac:dyDescent="0.25">
      <c r="A646" s="429">
        <v>9</v>
      </c>
      <c r="B646" s="429">
        <v>9583</v>
      </c>
      <c r="C646" s="429">
        <v>6</v>
      </c>
      <c r="D646" s="429"/>
      <c r="E646" s="429"/>
      <c r="F646" s="429"/>
      <c r="G646" s="429"/>
      <c r="H646" s="429"/>
      <c r="I646" s="429" t="s">
        <v>149</v>
      </c>
      <c r="J646" s="430" t="s">
        <v>4097</v>
      </c>
      <c r="K646" s="429">
        <v>4200</v>
      </c>
      <c r="L646" s="429" t="s">
        <v>4625</v>
      </c>
      <c r="M646" s="429" t="s">
        <v>4626</v>
      </c>
      <c r="N646" s="429" t="s">
        <v>46</v>
      </c>
      <c r="O646" s="429">
        <v>20852</v>
      </c>
      <c r="P646" s="429">
        <v>1</v>
      </c>
      <c r="Q646" s="429"/>
      <c r="R646" s="429">
        <v>2</v>
      </c>
      <c r="S646" s="430">
        <v>0.75</v>
      </c>
      <c r="T646" s="430">
        <v>1</v>
      </c>
      <c r="U646" s="431"/>
      <c r="V646" s="447"/>
      <c r="W646" s="447">
        <v>1</v>
      </c>
      <c r="X646" s="451">
        <v>42451</v>
      </c>
      <c r="Y646" s="470" t="s">
        <v>4627</v>
      </c>
      <c r="Z646" s="447"/>
      <c r="AA646" s="458">
        <v>42430</v>
      </c>
      <c r="AB646" s="447"/>
      <c r="AC646" s="447">
        <v>1</v>
      </c>
      <c r="AD646" s="458">
        <v>42430</v>
      </c>
      <c r="AE646" s="458"/>
    </row>
    <row r="647" spans="1:31" s="433" customFormat="1" x14ac:dyDescent="0.25">
      <c r="A647" s="429">
        <v>9</v>
      </c>
      <c r="B647" s="429">
        <v>9584</v>
      </c>
      <c r="C647" s="429">
        <v>6</v>
      </c>
      <c r="D647" s="429"/>
      <c r="E647" s="429"/>
      <c r="F647" s="429"/>
      <c r="G647" s="429"/>
      <c r="H647" s="429"/>
      <c r="I647" s="429" t="s">
        <v>149</v>
      </c>
      <c r="J647" s="430" t="s">
        <v>4097</v>
      </c>
      <c r="K647" s="429">
        <v>4200</v>
      </c>
      <c r="L647" s="429" t="s">
        <v>4625</v>
      </c>
      <c r="M647" s="429" t="s">
        <v>4626</v>
      </c>
      <c r="N647" s="429" t="s">
        <v>46</v>
      </c>
      <c r="O647" s="429">
        <v>20852</v>
      </c>
      <c r="P647" s="429">
        <v>2</v>
      </c>
      <c r="Q647" s="429"/>
      <c r="R647" s="429">
        <v>2</v>
      </c>
      <c r="S647" s="430">
        <v>0.75</v>
      </c>
      <c r="T647" s="430">
        <v>1</v>
      </c>
      <c r="U647" s="431"/>
      <c r="V647" s="447"/>
      <c r="W647" s="447">
        <v>1</v>
      </c>
      <c r="X647" s="451">
        <v>42451</v>
      </c>
      <c r="Y647" s="470" t="s">
        <v>4628</v>
      </c>
      <c r="Z647" s="447"/>
      <c r="AA647" s="458">
        <v>42430</v>
      </c>
      <c r="AB647" s="447"/>
      <c r="AC647" s="447">
        <v>1</v>
      </c>
      <c r="AD647" s="458">
        <v>42430</v>
      </c>
      <c r="AE647" s="458"/>
    </row>
    <row r="648" spans="1:31" s="426" customFormat="1" x14ac:dyDescent="0.2">
      <c r="A648" s="423"/>
      <c r="B648" s="423"/>
      <c r="C648" s="423"/>
      <c r="D648" s="423"/>
      <c r="E648" s="423"/>
      <c r="F648" s="423"/>
      <c r="G648" s="423"/>
      <c r="H648" s="424" t="s">
        <v>856</v>
      </c>
      <c r="I648" s="423"/>
      <c r="J648" s="423"/>
      <c r="K648" s="423"/>
      <c r="L648" s="423"/>
      <c r="M648" s="423"/>
      <c r="N648" s="423"/>
      <c r="O648" s="423"/>
      <c r="P648" s="423"/>
      <c r="Q648" s="423"/>
      <c r="R648" s="423"/>
      <c r="S648" s="423"/>
      <c r="T648" s="423"/>
      <c r="U648" s="425"/>
      <c r="V648" s="445"/>
      <c r="W648" s="445"/>
      <c r="X648" s="450"/>
      <c r="Y648" s="468"/>
      <c r="Z648" s="445"/>
      <c r="AA648" s="457"/>
      <c r="AB648" s="454"/>
      <c r="AC648" s="454"/>
      <c r="AD648" s="457"/>
    </row>
    <row r="649" spans="1:31" s="433" customFormat="1" x14ac:dyDescent="0.25">
      <c r="A649" s="429">
        <v>9</v>
      </c>
      <c r="B649" s="429">
        <v>9585</v>
      </c>
      <c r="C649" s="429">
        <v>6</v>
      </c>
      <c r="D649" s="429"/>
      <c r="E649" s="429"/>
      <c r="F649" s="429"/>
      <c r="G649" s="429"/>
      <c r="H649" s="429"/>
      <c r="I649" s="429" t="s">
        <v>149</v>
      </c>
      <c r="J649" s="430" t="s">
        <v>4097</v>
      </c>
      <c r="K649" s="429">
        <v>4200</v>
      </c>
      <c r="L649" s="429" t="s">
        <v>4433</v>
      </c>
      <c r="M649" s="429" t="s">
        <v>4625</v>
      </c>
      <c r="N649" s="429" t="s">
        <v>46</v>
      </c>
      <c r="O649" s="429">
        <v>20852</v>
      </c>
      <c r="P649" s="429">
        <v>1</v>
      </c>
      <c r="Q649" s="429"/>
      <c r="R649" s="429">
        <v>2</v>
      </c>
      <c r="S649" s="430">
        <v>0.75</v>
      </c>
      <c r="T649" s="430">
        <v>1</v>
      </c>
      <c r="U649" s="431"/>
      <c r="V649" s="1143">
        <v>1</v>
      </c>
      <c r="W649" s="447"/>
      <c r="X649" s="1140">
        <v>42380</v>
      </c>
      <c r="Y649" s="1141" t="s">
        <v>4629</v>
      </c>
      <c r="Z649" s="447"/>
      <c r="AA649" s="458">
        <v>42370</v>
      </c>
      <c r="AB649" s="447">
        <v>1</v>
      </c>
      <c r="AC649" s="447"/>
      <c r="AD649" s="458">
        <v>42370</v>
      </c>
    </row>
    <row r="650" spans="1:31" s="433" customFormat="1" x14ac:dyDescent="0.25">
      <c r="A650" s="429">
        <v>9</v>
      </c>
      <c r="B650" s="429">
        <v>9586</v>
      </c>
      <c r="C650" s="429">
        <v>6</v>
      </c>
      <c r="D650" s="429"/>
      <c r="E650" s="429"/>
      <c r="F650" s="429"/>
      <c r="G650" s="429"/>
      <c r="H650" s="429"/>
      <c r="I650" s="429" t="s">
        <v>149</v>
      </c>
      <c r="J650" s="430" t="s">
        <v>4097</v>
      </c>
      <c r="K650" s="429">
        <v>4200</v>
      </c>
      <c r="L650" s="429" t="s">
        <v>4433</v>
      </c>
      <c r="M650" s="429" t="s">
        <v>4625</v>
      </c>
      <c r="N650" s="429" t="s">
        <v>46</v>
      </c>
      <c r="O650" s="429">
        <v>20852</v>
      </c>
      <c r="P650" s="429">
        <v>2</v>
      </c>
      <c r="Q650" s="429"/>
      <c r="R650" s="429">
        <v>2</v>
      </c>
      <c r="S650" s="430">
        <v>0.75</v>
      </c>
      <c r="T650" s="430">
        <v>1</v>
      </c>
      <c r="U650" s="431"/>
      <c r="V650" s="1135"/>
      <c r="W650" s="447"/>
      <c r="X650" s="1138"/>
      <c r="Y650" s="1136"/>
      <c r="Z650" s="447"/>
      <c r="AA650" s="458">
        <v>42370</v>
      </c>
      <c r="AB650" s="447">
        <v>1</v>
      </c>
      <c r="AC650" s="447"/>
      <c r="AD650" s="458">
        <v>42370</v>
      </c>
    </row>
    <row r="651" spans="1:31" s="433" customFormat="1" x14ac:dyDescent="0.25">
      <c r="A651" s="429">
        <v>9</v>
      </c>
      <c r="B651" s="429">
        <v>9587</v>
      </c>
      <c r="C651" s="429">
        <v>6</v>
      </c>
      <c r="D651" s="429"/>
      <c r="E651" s="429"/>
      <c r="F651" s="429"/>
      <c r="G651" s="429"/>
      <c r="H651" s="429"/>
      <c r="I651" s="429" t="s">
        <v>149</v>
      </c>
      <c r="J651" s="430" t="s">
        <v>4097</v>
      </c>
      <c r="K651" s="429">
        <v>4200</v>
      </c>
      <c r="L651" s="429" t="s">
        <v>4433</v>
      </c>
      <c r="M651" s="429" t="s">
        <v>4625</v>
      </c>
      <c r="N651" s="429" t="s">
        <v>46</v>
      </c>
      <c r="O651" s="429">
        <v>20852</v>
      </c>
      <c r="P651" s="429">
        <v>3</v>
      </c>
      <c r="Q651" s="429"/>
      <c r="R651" s="429">
        <v>2</v>
      </c>
      <c r="S651" s="430">
        <v>0.75</v>
      </c>
      <c r="T651" s="430">
        <v>1</v>
      </c>
      <c r="U651" s="431"/>
      <c r="V651" s="1135"/>
      <c r="W651" s="447"/>
      <c r="X651" s="1138"/>
      <c r="Y651" s="1136"/>
      <c r="Z651" s="447"/>
      <c r="AA651" s="458">
        <v>42370</v>
      </c>
      <c r="AB651" s="447">
        <v>1</v>
      </c>
      <c r="AC651" s="447"/>
      <c r="AD651" s="458">
        <v>42370</v>
      </c>
    </row>
    <row r="652" spans="1:31" s="433" customFormat="1" x14ac:dyDescent="0.25">
      <c r="A652" s="429">
        <v>9</v>
      </c>
      <c r="B652" s="429">
        <v>9588</v>
      </c>
      <c r="C652" s="429">
        <v>6</v>
      </c>
      <c r="D652" s="429"/>
      <c r="E652" s="429"/>
      <c r="F652" s="429"/>
      <c r="G652" s="429"/>
      <c r="H652" s="429"/>
      <c r="I652" s="429" t="s">
        <v>149</v>
      </c>
      <c r="J652" s="430" t="s">
        <v>4097</v>
      </c>
      <c r="K652" s="429">
        <v>4200</v>
      </c>
      <c r="L652" s="429" t="s">
        <v>4433</v>
      </c>
      <c r="M652" s="429" t="s">
        <v>4625</v>
      </c>
      <c r="N652" s="429" t="s">
        <v>46</v>
      </c>
      <c r="O652" s="429">
        <v>20852</v>
      </c>
      <c r="P652" s="429">
        <v>4</v>
      </c>
      <c r="Q652" s="429"/>
      <c r="R652" s="429">
        <v>2</v>
      </c>
      <c r="S652" s="430">
        <v>0.75</v>
      </c>
      <c r="T652" s="430">
        <v>1</v>
      </c>
      <c r="U652" s="431"/>
      <c r="V652" s="1135"/>
      <c r="W652" s="447"/>
      <c r="X652" s="1138"/>
      <c r="Y652" s="1136"/>
      <c r="Z652" s="447"/>
      <c r="AA652" s="458">
        <v>42370</v>
      </c>
      <c r="AB652" s="447">
        <v>1</v>
      </c>
      <c r="AC652" s="447"/>
      <c r="AD652" s="458">
        <v>42370</v>
      </c>
    </row>
    <row r="653" spans="1:31" s="433" customFormat="1" x14ac:dyDescent="0.25">
      <c r="A653" s="429">
        <v>9</v>
      </c>
      <c r="B653" s="429">
        <v>9589</v>
      </c>
      <c r="C653" s="429">
        <v>6</v>
      </c>
      <c r="D653" s="429"/>
      <c r="E653" s="429"/>
      <c r="F653" s="429"/>
      <c r="G653" s="429"/>
      <c r="H653" s="429"/>
      <c r="I653" s="429" t="s">
        <v>149</v>
      </c>
      <c r="J653" s="430" t="s">
        <v>4097</v>
      </c>
      <c r="K653" s="429">
        <v>4200</v>
      </c>
      <c r="L653" s="429" t="s">
        <v>4433</v>
      </c>
      <c r="M653" s="429" t="s">
        <v>4625</v>
      </c>
      <c r="N653" s="429" t="s">
        <v>46</v>
      </c>
      <c r="O653" s="429">
        <v>20852</v>
      </c>
      <c r="P653" s="429">
        <v>5</v>
      </c>
      <c r="Q653" s="429"/>
      <c r="R653" s="429">
        <v>2</v>
      </c>
      <c r="S653" s="430">
        <v>0.75</v>
      </c>
      <c r="T653" s="430">
        <v>1</v>
      </c>
      <c r="U653" s="431"/>
      <c r="V653" s="1135"/>
      <c r="W653" s="447"/>
      <c r="X653" s="1138"/>
      <c r="Y653" s="1136"/>
      <c r="Z653" s="447"/>
      <c r="AA653" s="458">
        <v>42370</v>
      </c>
      <c r="AB653" s="447">
        <v>1</v>
      </c>
      <c r="AC653" s="447"/>
      <c r="AD653" s="458">
        <v>42370</v>
      </c>
    </row>
    <row r="654" spans="1:31" s="433" customFormat="1" x14ac:dyDescent="0.25">
      <c r="A654" s="429">
        <v>9</v>
      </c>
      <c r="B654" s="429">
        <v>9590</v>
      </c>
      <c r="C654" s="429">
        <v>6</v>
      </c>
      <c r="D654" s="429"/>
      <c r="E654" s="429"/>
      <c r="F654" s="429"/>
      <c r="G654" s="429"/>
      <c r="H654" s="429"/>
      <c r="I654" s="429" t="s">
        <v>149</v>
      </c>
      <c r="J654" s="430" t="s">
        <v>4097</v>
      </c>
      <c r="K654" s="429">
        <v>4200</v>
      </c>
      <c r="L654" s="429" t="s">
        <v>4433</v>
      </c>
      <c r="M654" s="429" t="s">
        <v>4625</v>
      </c>
      <c r="N654" s="429" t="s">
        <v>46</v>
      </c>
      <c r="O654" s="429">
        <v>20852</v>
      </c>
      <c r="P654" s="429">
        <v>6</v>
      </c>
      <c r="Q654" s="429"/>
      <c r="R654" s="429">
        <v>2</v>
      </c>
      <c r="S654" s="430">
        <v>0.75</v>
      </c>
      <c r="T654" s="430">
        <v>1</v>
      </c>
      <c r="U654" s="431"/>
      <c r="V654" s="1135"/>
      <c r="W654" s="447"/>
      <c r="X654" s="1138"/>
      <c r="Y654" s="1136"/>
      <c r="Z654" s="447"/>
      <c r="AA654" s="458">
        <v>42370</v>
      </c>
      <c r="AB654" s="447">
        <v>1</v>
      </c>
      <c r="AC654" s="447"/>
      <c r="AD654" s="458">
        <v>42370</v>
      </c>
    </row>
    <row r="655" spans="1:31" s="433" customFormat="1" x14ac:dyDescent="0.25">
      <c r="A655" s="429">
        <v>9</v>
      </c>
      <c r="B655" s="429">
        <v>9591</v>
      </c>
      <c r="C655" s="429">
        <v>6</v>
      </c>
      <c r="D655" s="429"/>
      <c r="E655" s="429"/>
      <c r="F655" s="429"/>
      <c r="G655" s="429"/>
      <c r="H655" s="429"/>
      <c r="I655" s="429" t="s">
        <v>149</v>
      </c>
      <c r="J655" s="430" t="s">
        <v>4097</v>
      </c>
      <c r="K655" s="429">
        <v>4200</v>
      </c>
      <c r="L655" s="429" t="s">
        <v>4433</v>
      </c>
      <c r="M655" s="429" t="s">
        <v>4625</v>
      </c>
      <c r="N655" s="429" t="s">
        <v>46</v>
      </c>
      <c r="O655" s="429">
        <v>20852</v>
      </c>
      <c r="P655" s="429">
        <v>7</v>
      </c>
      <c r="Q655" s="429"/>
      <c r="R655" s="429">
        <v>2</v>
      </c>
      <c r="S655" s="430">
        <v>0.75</v>
      </c>
      <c r="T655" s="430">
        <v>1</v>
      </c>
      <c r="U655" s="431"/>
      <c r="V655" s="1135"/>
      <c r="W655" s="447"/>
      <c r="X655" s="1138"/>
      <c r="Y655" s="1136"/>
      <c r="Z655" s="447"/>
      <c r="AA655" s="458">
        <v>42370</v>
      </c>
      <c r="AB655" s="447">
        <v>1</v>
      </c>
      <c r="AC655" s="447"/>
      <c r="AD655" s="458">
        <v>42370</v>
      </c>
    </row>
    <row r="656" spans="1:31" s="433" customFormat="1" x14ac:dyDescent="0.25">
      <c r="A656" s="429">
        <v>9</v>
      </c>
      <c r="B656" s="429">
        <v>9592</v>
      </c>
      <c r="C656" s="429">
        <v>6</v>
      </c>
      <c r="D656" s="429"/>
      <c r="E656" s="429"/>
      <c r="F656" s="429"/>
      <c r="G656" s="429"/>
      <c r="H656" s="429"/>
      <c r="I656" s="429" t="s">
        <v>149</v>
      </c>
      <c r="J656" s="430" t="s">
        <v>4097</v>
      </c>
      <c r="K656" s="429">
        <v>4200</v>
      </c>
      <c r="L656" s="429" t="s">
        <v>4433</v>
      </c>
      <c r="M656" s="429" t="s">
        <v>4625</v>
      </c>
      <c r="N656" s="429" t="s">
        <v>46</v>
      </c>
      <c r="O656" s="429">
        <v>20852</v>
      </c>
      <c r="P656" s="429">
        <v>8</v>
      </c>
      <c r="Q656" s="429"/>
      <c r="R656" s="429">
        <v>2</v>
      </c>
      <c r="S656" s="430">
        <v>0.75</v>
      </c>
      <c r="T656" s="430">
        <v>1</v>
      </c>
      <c r="U656" s="431"/>
      <c r="V656" s="1135"/>
      <c r="W656" s="447"/>
      <c r="X656" s="1138"/>
      <c r="Y656" s="1136"/>
      <c r="Z656" s="447"/>
      <c r="AA656" s="458">
        <v>42370</v>
      </c>
      <c r="AB656" s="447">
        <v>1</v>
      </c>
      <c r="AC656" s="447"/>
      <c r="AD656" s="458">
        <v>42370</v>
      </c>
    </row>
    <row r="657" spans="1:30" s="433" customFormat="1" x14ac:dyDescent="0.25">
      <c r="A657" s="429">
        <v>9</v>
      </c>
      <c r="B657" s="429">
        <v>9593</v>
      </c>
      <c r="C657" s="429">
        <v>6</v>
      </c>
      <c r="D657" s="429"/>
      <c r="E657" s="429"/>
      <c r="F657" s="429"/>
      <c r="G657" s="429"/>
      <c r="H657" s="429"/>
      <c r="I657" s="429" t="s">
        <v>149</v>
      </c>
      <c r="J657" s="430" t="s">
        <v>4097</v>
      </c>
      <c r="K657" s="429">
        <v>4200</v>
      </c>
      <c r="L657" s="429" t="s">
        <v>4433</v>
      </c>
      <c r="M657" s="429" t="s">
        <v>4625</v>
      </c>
      <c r="N657" s="429" t="s">
        <v>46</v>
      </c>
      <c r="O657" s="429">
        <v>20852</v>
      </c>
      <c r="P657" s="429">
        <v>9</v>
      </c>
      <c r="Q657" s="429"/>
      <c r="R657" s="429">
        <v>2</v>
      </c>
      <c r="S657" s="430">
        <v>0.75</v>
      </c>
      <c r="T657" s="430">
        <v>1</v>
      </c>
      <c r="U657" s="431"/>
      <c r="V657" s="1135"/>
      <c r="W657" s="447"/>
      <c r="X657" s="1138"/>
      <c r="Y657" s="1136"/>
      <c r="Z657" s="447"/>
      <c r="AA657" s="458">
        <v>42370</v>
      </c>
      <c r="AB657" s="447">
        <v>1</v>
      </c>
      <c r="AC657" s="447"/>
      <c r="AD657" s="458">
        <v>42370</v>
      </c>
    </row>
    <row r="658" spans="1:30" s="433" customFormat="1" x14ac:dyDescent="0.25">
      <c r="A658" s="429">
        <v>9</v>
      </c>
      <c r="B658" s="429">
        <v>9594</v>
      </c>
      <c r="C658" s="429">
        <v>6</v>
      </c>
      <c r="D658" s="429"/>
      <c r="E658" s="429"/>
      <c r="F658" s="429"/>
      <c r="G658" s="429"/>
      <c r="H658" s="429"/>
      <c r="I658" s="429" t="s">
        <v>149</v>
      </c>
      <c r="J658" s="430" t="s">
        <v>4097</v>
      </c>
      <c r="K658" s="429">
        <v>4200</v>
      </c>
      <c r="L658" s="429" t="s">
        <v>4433</v>
      </c>
      <c r="M658" s="429" t="s">
        <v>4625</v>
      </c>
      <c r="N658" s="429" t="s">
        <v>46</v>
      </c>
      <c r="O658" s="429">
        <v>20852</v>
      </c>
      <c r="P658" s="429">
        <v>10</v>
      </c>
      <c r="Q658" s="429"/>
      <c r="R658" s="429">
        <v>2</v>
      </c>
      <c r="S658" s="430">
        <v>0.75</v>
      </c>
      <c r="T658" s="430">
        <v>1</v>
      </c>
      <c r="U658" s="431"/>
      <c r="V658" s="1144"/>
      <c r="W658" s="447"/>
      <c r="X658" s="1139"/>
      <c r="Y658" s="1137"/>
      <c r="Z658" s="447"/>
      <c r="AA658" s="458">
        <v>42370</v>
      </c>
      <c r="AB658" s="447">
        <v>1</v>
      </c>
      <c r="AC658" s="447"/>
      <c r="AD658" s="458">
        <v>42370</v>
      </c>
    </row>
    <row r="659" spans="1:30" s="426" customFormat="1" x14ac:dyDescent="0.2">
      <c r="A659" s="423"/>
      <c r="B659" s="423"/>
      <c r="C659" s="423"/>
      <c r="D659" s="423"/>
      <c r="E659" s="423"/>
      <c r="F659" s="423"/>
      <c r="G659" s="423"/>
      <c r="H659" s="424" t="s">
        <v>856</v>
      </c>
      <c r="I659" s="423"/>
      <c r="J659" s="423"/>
      <c r="K659" s="423"/>
      <c r="L659" s="423"/>
      <c r="M659" s="423"/>
      <c r="N659" s="423"/>
      <c r="O659" s="423"/>
      <c r="P659" s="423"/>
      <c r="Q659" s="423"/>
      <c r="R659" s="423"/>
      <c r="S659" s="423"/>
      <c r="T659" s="423"/>
      <c r="U659" s="425"/>
      <c r="V659" s="445"/>
      <c r="W659" s="445"/>
      <c r="X659" s="450"/>
      <c r="Y659" s="468"/>
      <c r="Z659" s="445"/>
      <c r="AA659" s="457"/>
      <c r="AB659" s="454"/>
      <c r="AC659" s="454"/>
      <c r="AD659" s="457"/>
    </row>
    <row r="660" spans="1:30" s="433" customFormat="1" x14ac:dyDescent="0.25">
      <c r="A660" s="429">
        <v>9</v>
      </c>
      <c r="B660" s="429">
        <v>9595</v>
      </c>
      <c r="C660" s="429">
        <v>6</v>
      </c>
      <c r="D660" s="429"/>
      <c r="E660" s="429"/>
      <c r="F660" s="429"/>
      <c r="G660" s="429"/>
      <c r="H660" s="429"/>
      <c r="I660" s="429" t="s">
        <v>149</v>
      </c>
      <c r="J660" s="430" t="s">
        <v>4097</v>
      </c>
      <c r="K660" s="429">
        <v>3800</v>
      </c>
      <c r="L660" s="429" t="s">
        <v>4630</v>
      </c>
      <c r="M660" s="429" t="s">
        <v>4433</v>
      </c>
      <c r="N660" s="429" t="s">
        <v>46</v>
      </c>
      <c r="O660" s="429">
        <v>20853</v>
      </c>
      <c r="P660" s="429">
        <v>1</v>
      </c>
      <c r="Q660" s="429"/>
      <c r="R660" s="429">
        <v>2</v>
      </c>
      <c r="S660" s="430">
        <v>0.75</v>
      </c>
      <c r="T660" s="430">
        <v>1</v>
      </c>
      <c r="U660" s="431"/>
      <c r="V660" s="1143">
        <v>1</v>
      </c>
      <c r="W660" s="447"/>
      <c r="X660" s="1140">
        <v>42314</v>
      </c>
      <c r="Y660" s="1141" t="s">
        <v>4631</v>
      </c>
      <c r="Z660" s="447"/>
      <c r="AA660" s="458">
        <v>42309</v>
      </c>
      <c r="AB660" s="447">
        <v>1</v>
      </c>
      <c r="AC660" s="447"/>
      <c r="AD660" s="458">
        <v>42309</v>
      </c>
    </row>
    <row r="661" spans="1:30" s="433" customFormat="1" x14ac:dyDescent="0.25">
      <c r="A661" s="429">
        <v>9</v>
      </c>
      <c r="B661" s="429">
        <v>9596</v>
      </c>
      <c r="C661" s="429">
        <v>6</v>
      </c>
      <c r="D661" s="429"/>
      <c r="E661" s="429"/>
      <c r="F661" s="429"/>
      <c r="G661" s="429"/>
      <c r="H661" s="429"/>
      <c r="I661" s="429" t="s">
        <v>149</v>
      </c>
      <c r="J661" s="430" t="s">
        <v>4097</v>
      </c>
      <c r="K661" s="429">
        <v>3800</v>
      </c>
      <c r="L661" s="429" t="s">
        <v>4630</v>
      </c>
      <c r="M661" s="429" t="s">
        <v>4433</v>
      </c>
      <c r="N661" s="429" t="s">
        <v>46</v>
      </c>
      <c r="O661" s="429">
        <v>20853</v>
      </c>
      <c r="P661" s="429">
        <v>2</v>
      </c>
      <c r="Q661" s="429"/>
      <c r="R661" s="429">
        <v>2</v>
      </c>
      <c r="S661" s="430">
        <v>0.75</v>
      </c>
      <c r="T661" s="430">
        <v>1</v>
      </c>
      <c r="U661" s="431"/>
      <c r="V661" s="1135"/>
      <c r="W661" s="447"/>
      <c r="X661" s="1138"/>
      <c r="Y661" s="1136"/>
      <c r="Z661" s="447"/>
      <c r="AA661" s="458">
        <v>42309</v>
      </c>
      <c r="AB661" s="447">
        <v>1</v>
      </c>
      <c r="AC661" s="447"/>
      <c r="AD661" s="458">
        <v>42309</v>
      </c>
    </row>
    <row r="662" spans="1:30" s="433" customFormat="1" x14ac:dyDescent="0.25">
      <c r="A662" s="429">
        <v>9</v>
      </c>
      <c r="B662" s="429">
        <v>9597</v>
      </c>
      <c r="C662" s="429">
        <v>6</v>
      </c>
      <c r="D662" s="429"/>
      <c r="E662" s="429"/>
      <c r="F662" s="429"/>
      <c r="G662" s="429"/>
      <c r="H662" s="429"/>
      <c r="I662" s="429" t="s">
        <v>149</v>
      </c>
      <c r="J662" s="430" t="s">
        <v>4097</v>
      </c>
      <c r="K662" s="429">
        <v>3800</v>
      </c>
      <c r="L662" s="429" t="s">
        <v>4630</v>
      </c>
      <c r="M662" s="429" t="s">
        <v>4433</v>
      </c>
      <c r="N662" s="429" t="s">
        <v>46</v>
      </c>
      <c r="O662" s="429">
        <v>20853</v>
      </c>
      <c r="P662" s="429">
        <v>3</v>
      </c>
      <c r="Q662" s="429"/>
      <c r="R662" s="429">
        <v>2</v>
      </c>
      <c r="S662" s="430">
        <v>0.75</v>
      </c>
      <c r="T662" s="430">
        <v>1</v>
      </c>
      <c r="U662" s="431"/>
      <c r="V662" s="1135"/>
      <c r="W662" s="447"/>
      <c r="X662" s="1138"/>
      <c r="Y662" s="1136"/>
      <c r="Z662" s="447"/>
      <c r="AA662" s="458">
        <v>42309</v>
      </c>
      <c r="AB662" s="447">
        <v>1</v>
      </c>
      <c r="AC662" s="447"/>
      <c r="AD662" s="458">
        <v>42309</v>
      </c>
    </row>
    <row r="663" spans="1:30" s="433" customFormat="1" x14ac:dyDescent="0.25">
      <c r="A663" s="429">
        <v>9</v>
      </c>
      <c r="B663" s="429">
        <v>9598</v>
      </c>
      <c r="C663" s="429">
        <v>6</v>
      </c>
      <c r="D663" s="429"/>
      <c r="E663" s="429"/>
      <c r="F663" s="429"/>
      <c r="G663" s="429"/>
      <c r="H663" s="429"/>
      <c r="I663" s="429" t="s">
        <v>149</v>
      </c>
      <c r="J663" s="430" t="s">
        <v>4097</v>
      </c>
      <c r="K663" s="429">
        <v>3800</v>
      </c>
      <c r="L663" s="429" t="s">
        <v>4630</v>
      </c>
      <c r="M663" s="429" t="s">
        <v>4433</v>
      </c>
      <c r="N663" s="429" t="s">
        <v>46</v>
      </c>
      <c r="O663" s="429">
        <v>20853</v>
      </c>
      <c r="P663" s="429">
        <v>4</v>
      </c>
      <c r="Q663" s="429"/>
      <c r="R663" s="429">
        <v>2</v>
      </c>
      <c r="S663" s="430">
        <v>0.75</v>
      </c>
      <c r="T663" s="430">
        <v>1</v>
      </c>
      <c r="U663" s="431"/>
      <c r="V663" s="1135"/>
      <c r="W663" s="447"/>
      <c r="X663" s="1138"/>
      <c r="Y663" s="1136"/>
      <c r="Z663" s="447"/>
      <c r="AA663" s="458">
        <v>42309</v>
      </c>
      <c r="AB663" s="447">
        <v>1</v>
      </c>
      <c r="AC663" s="447"/>
      <c r="AD663" s="458">
        <v>42309</v>
      </c>
    </row>
    <row r="664" spans="1:30" s="433" customFormat="1" x14ac:dyDescent="0.25">
      <c r="A664" s="429">
        <v>9</v>
      </c>
      <c r="B664" s="429">
        <v>9599</v>
      </c>
      <c r="C664" s="429">
        <v>6</v>
      </c>
      <c r="D664" s="429"/>
      <c r="E664" s="429"/>
      <c r="F664" s="429"/>
      <c r="G664" s="429"/>
      <c r="H664" s="429"/>
      <c r="I664" s="429" t="s">
        <v>149</v>
      </c>
      <c r="J664" s="430" t="s">
        <v>4097</v>
      </c>
      <c r="K664" s="429">
        <v>3800</v>
      </c>
      <c r="L664" s="429" t="s">
        <v>4630</v>
      </c>
      <c r="M664" s="429" t="s">
        <v>4433</v>
      </c>
      <c r="N664" s="429" t="s">
        <v>46</v>
      </c>
      <c r="O664" s="429">
        <v>20853</v>
      </c>
      <c r="P664" s="429">
        <v>5</v>
      </c>
      <c r="Q664" s="429"/>
      <c r="R664" s="429">
        <v>2</v>
      </c>
      <c r="S664" s="430">
        <v>0.75</v>
      </c>
      <c r="T664" s="430">
        <v>1</v>
      </c>
      <c r="U664" s="431"/>
      <c r="V664" s="1135"/>
      <c r="W664" s="447"/>
      <c r="X664" s="1138"/>
      <c r="Y664" s="1136"/>
      <c r="Z664" s="447"/>
      <c r="AA664" s="458">
        <v>42309</v>
      </c>
      <c r="AB664" s="447">
        <v>1</v>
      </c>
      <c r="AC664" s="447"/>
      <c r="AD664" s="458">
        <v>42309</v>
      </c>
    </row>
    <row r="665" spans="1:30" s="433" customFormat="1" x14ac:dyDescent="0.25">
      <c r="A665" s="429">
        <v>9</v>
      </c>
      <c r="B665" s="429">
        <v>9600</v>
      </c>
      <c r="C665" s="429">
        <v>6</v>
      </c>
      <c r="D665" s="429"/>
      <c r="E665" s="429"/>
      <c r="F665" s="429"/>
      <c r="G665" s="429"/>
      <c r="H665" s="429"/>
      <c r="I665" s="429" t="s">
        <v>149</v>
      </c>
      <c r="J665" s="430" t="s">
        <v>4097</v>
      </c>
      <c r="K665" s="429">
        <v>3800</v>
      </c>
      <c r="L665" s="429" t="s">
        <v>4630</v>
      </c>
      <c r="M665" s="429" t="s">
        <v>4433</v>
      </c>
      <c r="N665" s="429" t="s">
        <v>46</v>
      </c>
      <c r="O665" s="429">
        <v>20853</v>
      </c>
      <c r="P665" s="429">
        <v>6</v>
      </c>
      <c r="Q665" s="429"/>
      <c r="R665" s="429">
        <v>2</v>
      </c>
      <c r="S665" s="430">
        <v>0.75</v>
      </c>
      <c r="T665" s="430">
        <v>1</v>
      </c>
      <c r="U665" s="431"/>
      <c r="V665" s="1135"/>
      <c r="W665" s="447"/>
      <c r="X665" s="1138"/>
      <c r="Y665" s="1136"/>
      <c r="Z665" s="447"/>
      <c r="AA665" s="458">
        <v>42309</v>
      </c>
      <c r="AB665" s="447">
        <v>1</v>
      </c>
      <c r="AC665" s="447"/>
      <c r="AD665" s="458">
        <v>42309</v>
      </c>
    </row>
    <row r="666" spans="1:30" s="433" customFormat="1" x14ac:dyDescent="0.25">
      <c r="A666" s="429">
        <v>9</v>
      </c>
      <c r="B666" s="429">
        <v>9601</v>
      </c>
      <c r="C666" s="429">
        <v>6</v>
      </c>
      <c r="D666" s="429"/>
      <c r="E666" s="429"/>
      <c r="F666" s="429"/>
      <c r="G666" s="429"/>
      <c r="H666" s="429"/>
      <c r="I666" s="429" t="s">
        <v>149</v>
      </c>
      <c r="J666" s="430" t="s">
        <v>4097</v>
      </c>
      <c r="K666" s="429">
        <v>3800</v>
      </c>
      <c r="L666" s="429" t="s">
        <v>4630</v>
      </c>
      <c r="M666" s="429" t="s">
        <v>4433</v>
      </c>
      <c r="N666" s="429" t="s">
        <v>46</v>
      </c>
      <c r="O666" s="429">
        <v>20853</v>
      </c>
      <c r="P666" s="429">
        <v>7</v>
      </c>
      <c r="Q666" s="429"/>
      <c r="R666" s="429">
        <v>2</v>
      </c>
      <c r="S666" s="430">
        <v>0.75</v>
      </c>
      <c r="T666" s="430">
        <v>1</v>
      </c>
      <c r="U666" s="431"/>
      <c r="V666" s="1135"/>
      <c r="W666" s="447"/>
      <c r="X666" s="1138"/>
      <c r="Y666" s="1136"/>
      <c r="Z666" s="447"/>
      <c r="AA666" s="458">
        <v>42309</v>
      </c>
      <c r="AB666" s="447">
        <v>1</v>
      </c>
      <c r="AC666" s="447"/>
      <c r="AD666" s="458">
        <v>42309</v>
      </c>
    </row>
    <row r="667" spans="1:30" s="433" customFormat="1" x14ac:dyDescent="0.25">
      <c r="A667" s="429">
        <v>9</v>
      </c>
      <c r="B667" s="429">
        <v>9602</v>
      </c>
      <c r="C667" s="429">
        <v>6</v>
      </c>
      <c r="D667" s="429"/>
      <c r="E667" s="429"/>
      <c r="F667" s="429"/>
      <c r="G667" s="429"/>
      <c r="H667" s="429"/>
      <c r="I667" s="429" t="s">
        <v>149</v>
      </c>
      <c r="J667" s="430" t="s">
        <v>4097</v>
      </c>
      <c r="K667" s="429">
        <v>3800</v>
      </c>
      <c r="L667" s="429" t="s">
        <v>4630</v>
      </c>
      <c r="M667" s="429" t="s">
        <v>4433</v>
      </c>
      <c r="N667" s="429" t="s">
        <v>46</v>
      </c>
      <c r="O667" s="429">
        <v>20853</v>
      </c>
      <c r="P667" s="429">
        <v>8</v>
      </c>
      <c r="Q667" s="429"/>
      <c r="R667" s="429">
        <v>2</v>
      </c>
      <c r="S667" s="430">
        <v>0.75</v>
      </c>
      <c r="T667" s="430">
        <v>1</v>
      </c>
      <c r="U667" s="431"/>
      <c r="V667" s="1135"/>
      <c r="W667" s="447"/>
      <c r="X667" s="1138"/>
      <c r="Y667" s="1136"/>
      <c r="Z667" s="447"/>
      <c r="AA667" s="458">
        <v>42309</v>
      </c>
      <c r="AB667" s="447">
        <v>1</v>
      </c>
      <c r="AC667" s="447"/>
      <c r="AD667" s="458">
        <v>42309</v>
      </c>
    </row>
    <row r="668" spans="1:30" s="433" customFormat="1" x14ac:dyDescent="0.25">
      <c r="A668" s="429">
        <v>9</v>
      </c>
      <c r="B668" s="429">
        <v>9603</v>
      </c>
      <c r="C668" s="429">
        <v>6</v>
      </c>
      <c r="D668" s="429"/>
      <c r="E668" s="429"/>
      <c r="F668" s="429"/>
      <c r="G668" s="429"/>
      <c r="H668" s="429"/>
      <c r="I668" s="429" t="s">
        <v>149</v>
      </c>
      <c r="J668" s="430" t="s">
        <v>4097</v>
      </c>
      <c r="K668" s="429">
        <v>3800</v>
      </c>
      <c r="L668" s="429" t="s">
        <v>4630</v>
      </c>
      <c r="M668" s="429" t="s">
        <v>4433</v>
      </c>
      <c r="N668" s="429" t="s">
        <v>46</v>
      </c>
      <c r="O668" s="429">
        <v>20853</v>
      </c>
      <c r="P668" s="429">
        <v>9</v>
      </c>
      <c r="Q668" s="429"/>
      <c r="R668" s="429">
        <v>2</v>
      </c>
      <c r="S668" s="430">
        <v>0.75</v>
      </c>
      <c r="T668" s="430">
        <v>1</v>
      </c>
      <c r="U668" s="431"/>
      <c r="V668" s="1135"/>
      <c r="W668" s="447"/>
      <c r="X668" s="1138"/>
      <c r="Y668" s="1136"/>
      <c r="Z668" s="447"/>
      <c r="AA668" s="458">
        <v>42309</v>
      </c>
      <c r="AB668" s="447">
        <v>1</v>
      </c>
      <c r="AC668" s="447"/>
      <c r="AD668" s="458">
        <v>42309</v>
      </c>
    </row>
    <row r="669" spans="1:30" s="433" customFormat="1" x14ac:dyDescent="0.25">
      <c r="A669" s="429">
        <v>9</v>
      </c>
      <c r="B669" s="429">
        <v>9604</v>
      </c>
      <c r="C669" s="429">
        <v>6</v>
      </c>
      <c r="D669" s="429"/>
      <c r="E669" s="429"/>
      <c r="F669" s="429"/>
      <c r="G669" s="429"/>
      <c r="H669" s="429"/>
      <c r="I669" s="429" t="s">
        <v>149</v>
      </c>
      <c r="J669" s="430" t="s">
        <v>4097</v>
      </c>
      <c r="K669" s="429">
        <v>3800</v>
      </c>
      <c r="L669" s="429" t="s">
        <v>4630</v>
      </c>
      <c r="M669" s="429" t="s">
        <v>4433</v>
      </c>
      <c r="N669" s="429" t="s">
        <v>46</v>
      </c>
      <c r="O669" s="429">
        <v>20853</v>
      </c>
      <c r="P669" s="429">
        <v>10</v>
      </c>
      <c r="Q669" s="429"/>
      <c r="R669" s="429">
        <v>2</v>
      </c>
      <c r="S669" s="430">
        <v>0.75</v>
      </c>
      <c r="T669" s="430">
        <v>1</v>
      </c>
      <c r="U669" s="431"/>
      <c r="V669" s="1144"/>
      <c r="W669" s="447"/>
      <c r="X669" s="1139"/>
      <c r="Y669" s="1137"/>
      <c r="Z669" s="447"/>
      <c r="AA669" s="458">
        <v>42309</v>
      </c>
      <c r="AB669" s="447">
        <v>1</v>
      </c>
      <c r="AC669" s="447"/>
      <c r="AD669" s="458">
        <v>42309</v>
      </c>
    </row>
    <row r="670" spans="1:30" s="426" customFormat="1" x14ac:dyDescent="0.2">
      <c r="A670" s="423"/>
      <c r="B670" s="423"/>
      <c r="C670" s="423"/>
      <c r="D670" s="423"/>
      <c r="E670" s="423"/>
      <c r="F670" s="423"/>
      <c r="G670" s="423"/>
      <c r="H670" s="424" t="s">
        <v>856</v>
      </c>
      <c r="I670" s="423"/>
      <c r="J670" s="423"/>
      <c r="K670" s="423"/>
      <c r="L670" s="423"/>
      <c r="M670" s="423"/>
      <c r="N670" s="423"/>
      <c r="O670" s="423"/>
      <c r="P670" s="423"/>
      <c r="Q670" s="423"/>
      <c r="R670" s="423"/>
      <c r="S670" s="423"/>
      <c r="T670" s="423"/>
      <c r="U670" s="425"/>
      <c r="V670" s="445"/>
      <c r="W670" s="445"/>
      <c r="X670" s="450"/>
      <c r="Y670" s="468"/>
      <c r="Z670" s="445"/>
      <c r="AA670" s="457"/>
      <c r="AB670" s="454"/>
      <c r="AC670" s="454"/>
      <c r="AD670" s="457"/>
    </row>
    <row r="671" spans="1:30" s="433" customFormat="1" x14ac:dyDescent="0.25">
      <c r="A671" s="429">
        <v>9</v>
      </c>
      <c r="B671" s="429">
        <v>9605</v>
      </c>
      <c r="C671" s="429">
        <v>6</v>
      </c>
      <c r="D671" s="429"/>
      <c r="E671" s="429"/>
      <c r="F671" s="429"/>
      <c r="G671" s="429"/>
      <c r="H671" s="429"/>
      <c r="I671" s="429" t="s">
        <v>149</v>
      </c>
      <c r="J671" s="430" t="s">
        <v>4097</v>
      </c>
      <c r="K671" s="429">
        <v>3700</v>
      </c>
      <c r="L671" s="429" t="s">
        <v>4442</v>
      </c>
      <c r="M671" s="429" t="s">
        <v>4630</v>
      </c>
      <c r="N671" s="429" t="s">
        <v>46</v>
      </c>
      <c r="O671" s="429">
        <v>20854</v>
      </c>
      <c r="P671" s="429">
        <v>1</v>
      </c>
      <c r="Q671" s="429"/>
      <c r="R671" s="429">
        <v>2</v>
      </c>
      <c r="S671" s="430">
        <v>0.75</v>
      </c>
      <c r="T671" s="430">
        <v>1</v>
      </c>
      <c r="U671" s="431"/>
      <c r="V671" s="447"/>
      <c r="W671" s="447">
        <v>1</v>
      </c>
      <c r="X671" s="451">
        <v>42451</v>
      </c>
      <c r="Y671" s="470" t="s">
        <v>4632</v>
      </c>
      <c r="Z671" s="447"/>
      <c r="AA671" s="458">
        <v>42430</v>
      </c>
      <c r="AB671" s="447"/>
      <c r="AC671" s="447">
        <v>1</v>
      </c>
      <c r="AD671" s="458">
        <v>42430</v>
      </c>
    </row>
    <row r="672" spans="1:30" s="433" customFormat="1" x14ac:dyDescent="0.25">
      <c r="A672" s="429">
        <v>9</v>
      </c>
      <c r="B672" s="429">
        <v>9606</v>
      </c>
      <c r="C672" s="429">
        <v>6</v>
      </c>
      <c r="D672" s="429"/>
      <c r="E672" s="429"/>
      <c r="F672" s="429"/>
      <c r="G672" s="429"/>
      <c r="H672" s="429"/>
      <c r="I672" s="429" t="s">
        <v>149</v>
      </c>
      <c r="J672" s="430" t="s">
        <v>4097</v>
      </c>
      <c r="K672" s="429">
        <v>3700</v>
      </c>
      <c r="L672" s="429" t="s">
        <v>4442</v>
      </c>
      <c r="M672" s="429" t="s">
        <v>4630</v>
      </c>
      <c r="N672" s="429" t="s">
        <v>46</v>
      </c>
      <c r="O672" s="429">
        <v>20854</v>
      </c>
      <c r="P672" s="429">
        <v>2</v>
      </c>
      <c r="Q672" s="429"/>
      <c r="R672" s="429">
        <v>2</v>
      </c>
      <c r="S672" s="430">
        <v>0.75</v>
      </c>
      <c r="T672" s="430">
        <v>1</v>
      </c>
      <c r="U672" s="431"/>
      <c r="V672" s="447"/>
      <c r="W672" s="447">
        <v>1</v>
      </c>
      <c r="X672" s="451">
        <v>42451</v>
      </c>
      <c r="Y672" s="470" t="s">
        <v>4633</v>
      </c>
      <c r="Z672" s="447"/>
      <c r="AA672" s="458">
        <v>42430</v>
      </c>
      <c r="AB672" s="447"/>
      <c r="AC672" s="447">
        <v>1</v>
      </c>
      <c r="AD672" s="458">
        <v>42430</v>
      </c>
    </row>
    <row r="673" spans="1:30" s="433" customFormat="1" x14ac:dyDescent="0.25">
      <c r="A673" s="429">
        <v>9</v>
      </c>
      <c r="B673" s="429">
        <v>9607</v>
      </c>
      <c r="C673" s="429">
        <v>6</v>
      </c>
      <c r="D673" s="429"/>
      <c r="E673" s="429"/>
      <c r="F673" s="429"/>
      <c r="G673" s="429"/>
      <c r="H673" s="429"/>
      <c r="I673" s="429" t="s">
        <v>149</v>
      </c>
      <c r="J673" s="430" t="s">
        <v>4097</v>
      </c>
      <c r="K673" s="429">
        <v>3700</v>
      </c>
      <c r="L673" s="429" t="s">
        <v>4442</v>
      </c>
      <c r="M673" s="429" t="s">
        <v>4630</v>
      </c>
      <c r="N673" s="429" t="s">
        <v>46</v>
      </c>
      <c r="O673" s="429">
        <v>20854</v>
      </c>
      <c r="P673" s="429">
        <v>3</v>
      </c>
      <c r="Q673" s="429"/>
      <c r="R673" s="429">
        <v>2</v>
      </c>
      <c r="S673" s="430">
        <v>0.75</v>
      </c>
      <c r="T673" s="430">
        <v>1</v>
      </c>
      <c r="U673" s="431"/>
      <c r="V673" s="447"/>
      <c r="W673" s="447">
        <v>1</v>
      </c>
      <c r="X673" s="451">
        <v>42451</v>
      </c>
      <c r="Y673" s="470" t="s">
        <v>4634</v>
      </c>
      <c r="Z673" s="447"/>
      <c r="AA673" s="458">
        <v>42430</v>
      </c>
      <c r="AB673" s="447"/>
      <c r="AC673" s="447">
        <v>1</v>
      </c>
      <c r="AD673" s="458">
        <v>42430</v>
      </c>
    </row>
    <row r="674" spans="1:30" s="433" customFormat="1" x14ac:dyDescent="0.25">
      <c r="A674" s="429">
        <v>9</v>
      </c>
      <c r="B674" s="429">
        <v>9608</v>
      </c>
      <c r="C674" s="429">
        <v>6</v>
      </c>
      <c r="D674" s="429"/>
      <c r="E674" s="429"/>
      <c r="F674" s="429"/>
      <c r="G674" s="429"/>
      <c r="H674" s="429"/>
      <c r="I674" s="429" t="s">
        <v>149</v>
      </c>
      <c r="J674" s="430" t="s">
        <v>4097</v>
      </c>
      <c r="K674" s="429">
        <v>3700</v>
      </c>
      <c r="L674" s="429" t="s">
        <v>4442</v>
      </c>
      <c r="M674" s="429" t="s">
        <v>4630</v>
      </c>
      <c r="N674" s="429" t="s">
        <v>46</v>
      </c>
      <c r="O674" s="429">
        <v>20854</v>
      </c>
      <c r="P674" s="429">
        <v>4</v>
      </c>
      <c r="Q674" s="429"/>
      <c r="R674" s="429">
        <v>2</v>
      </c>
      <c r="S674" s="430">
        <v>0.75</v>
      </c>
      <c r="T674" s="430">
        <v>1</v>
      </c>
      <c r="U674" s="431"/>
      <c r="V674" s="447"/>
      <c r="W674" s="447">
        <v>1</v>
      </c>
      <c r="X674" s="451">
        <v>42451</v>
      </c>
      <c r="Y674" s="470" t="s">
        <v>4635</v>
      </c>
      <c r="Z674" s="447"/>
      <c r="AA674" s="458">
        <v>42430</v>
      </c>
      <c r="AB674" s="447"/>
      <c r="AC674" s="447">
        <v>1</v>
      </c>
      <c r="AD674" s="458">
        <v>42430</v>
      </c>
    </row>
    <row r="675" spans="1:30" s="433" customFormat="1" x14ac:dyDescent="0.25">
      <c r="A675" s="429">
        <v>9</v>
      </c>
      <c r="B675" s="429">
        <v>9609</v>
      </c>
      <c r="C675" s="429">
        <v>6</v>
      </c>
      <c r="D675" s="429"/>
      <c r="E675" s="429"/>
      <c r="F675" s="429"/>
      <c r="G675" s="429"/>
      <c r="H675" s="429"/>
      <c r="I675" s="429" t="s">
        <v>149</v>
      </c>
      <c r="J675" s="430" t="s">
        <v>4097</v>
      </c>
      <c r="K675" s="429">
        <v>3700</v>
      </c>
      <c r="L675" s="429" t="s">
        <v>4442</v>
      </c>
      <c r="M675" s="429" t="s">
        <v>4630</v>
      </c>
      <c r="N675" s="429" t="s">
        <v>46</v>
      </c>
      <c r="O675" s="429">
        <v>20854</v>
      </c>
      <c r="P675" s="429">
        <v>5</v>
      </c>
      <c r="Q675" s="429"/>
      <c r="R675" s="429">
        <v>2</v>
      </c>
      <c r="S675" s="430">
        <v>0.75</v>
      </c>
      <c r="T675" s="430">
        <v>1</v>
      </c>
      <c r="U675" s="431"/>
      <c r="V675" s="447"/>
      <c r="W675" s="447">
        <v>1</v>
      </c>
      <c r="X675" s="451">
        <v>42451</v>
      </c>
      <c r="Y675" s="470" t="s">
        <v>4636</v>
      </c>
      <c r="Z675" s="447"/>
      <c r="AA675" s="458">
        <v>42430</v>
      </c>
      <c r="AB675" s="447"/>
      <c r="AC675" s="447">
        <v>1</v>
      </c>
      <c r="AD675" s="458">
        <v>42430</v>
      </c>
    </row>
    <row r="676" spans="1:30" s="433" customFormat="1" x14ac:dyDescent="0.25">
      <c r="A676" s="429">
        <v>9</v>
      </c>
      <c r="B676" s="429">
        <v>9610</v>
      </c>
      <c r="C676" s="429">
        <v>6</v>
      </c>
      <c r="D676" s="429"/>
      <c r="E676" s="429"/>
      <c r="F676" s="429"/>
      <c r="G676" s="429"/>
      <c r="H676" s="429"/>
      <c r="I676" s="429" t="s">
        <v>149</v>
      </c>
      <c r="J676" s="430" t="s">
        <v>4097</v>
      </c>
      <c r="K676" s="429">
        <v>3700</v>
      </c>
      <c r="L676" s="429" t="s">
        <v>4442</v>
      </c>
      <c r="M676" s="429" t="s">
        <v>4630</v>
      </c>
      <c r="N676" s="429" t="s">
        <v>46</v>
      </c>
      <c r="O676" s="429">
        <v>20854</v>
      </c>
      <c r="P676" s="429">
        <v>6</v>
      </c>
      <c r="Q676" s="429"/>
      <c r="R676" s="429">
        <v>2</v>
      </c>
      <c r="S676" s="430">
        <v>0.75</v>
      </c>
      <c r="T676" s="430">
        <v>1</v>
      </c>
      <c r="U676" s="431"/>
      <c r="V676" s="447"/>
      <c r="W676" s="447">
        <v>1</v>
      </c>
      <c r="X676" s="451">
        <v>42451</v>
      </c>
      <c r="Y676" s="470" t="s">
        <v>4637</v>
      </c>
      <c r="Z676" s="447"/>
      <c r="AA676" s="458">
        <v>42430</v>
      </c>
      <c r="AB676" s="447"/>
      <c r="AC676" s="447">
        <v>1</v>
      </c>
      <c r="AD676" s="458">
        <v>42430</v>
      </c>
    </row>
    <row r="677" spans="1:30" s="426" customFormat="1" x14ac:dyDescent="0.2">
      <c r="A677" s="423"/>
      <c r="B677" s="423"/>
      <c r="C677" s="423"/>
      <c r="D677" s="423"/>
      <c r="E677" s="423"/>
      <c r="F677" s="423"/>
      <c r="G677" s="423"/>
      <c r="H677" s="424" t="s">
        <v>856</v>
      </c>
      <c r="I677" s="423"/>
      <c r="J677" s="423"/>
      <c r="K677" s="423"/>
      <c r="L677" s="423"/>
      <c r="M677" s="423"/>
      <c r="N677" s="423"/>
      <c r="O677" s="423"/>
      <c r="P677" s="423"/>
      <c r="Q677" s="423"/>
      <c r="R677" s="423"/>
      <c r="S677" s="423"/>
      <c r="T677" s="423"/>
      <c r="U677" s="425"/>
      <c r="V677" s="445"/>
      <c r="W677" s="445"/>
      <c r="X677" s="450"/>
      <c r="Y677" s="468"/>
      <c r="Z677" s="445"/>
      <c r="AA677" s="457"/>
      <c r="AB677" s="454"/>
      <c r="AC677" s="454"/>
      <c r="AD677" s="457"/>
    </row>
    <row r="678" spans="1:30" s="426" customFormat="1" x14ac:dyDescent="0.2">
      <c r="A678" s="423"/>
      <c r="B678" s="423"/>
      <c r="C678" s="423"/>
      <c r="D678" s="423"/>
      <c r="E678" s="423"/>
      <c r="F678" s="423"/>
      <c r="G678" s="423"/>
      <c r="H678" s="424" t="s">
        <v>856</v>
      </c>
      <c r="I678" s="423"/>
      <c r="J678" s="423"/>
      <c r="K678" s="423"/>
      <c r="L678" s="423"/>
      <c r="M678" s="423"/>
      <c r="N678" s="423"/>
      <c r="O678" s="423"/>
      <c r="P678" s="423"/>
      <c r="Q678" s="423"/>
      <c r="R678" s="423"/>
      <c r="S678" s="423"/>
      <c r="T678" s="423"/>
      <c r="U678" s="425"/>
      <c r="V678" s="445"/>
      <c r="W678" s="445"/>
      <c r="X678" s="450"/>
      <c r="Y678" s="468"/>
      <c r="Z678" s="445"/>
      <c r="AA678" s="457"/>
      <c r="AB678" s="454"/>
      <c r="AC678" s="454"/>
      <c r="AD678" s="457"/>
    </row>
    <row r="679" spans="1:30" s="433" customFormat="1" x14ac:dyDescent="0.25">
      <c r="A679" s="429">
        <v>9</v>
      </c>
      <c r="B679" s="429">
        <v>9611</v>
      </c>
      <c r="C679" s="429">
        <v>6</v>
      </c>
      <c r="D679" s="429"/>
      <c r="E679" s="429"/>
      <c r="F679" s="429"/>
      <c r="G679" s="429"/>
      <c r="H679" s="429"/>
      <c r="I679" s="429" t="s">
        <v>44</v>
      </c>
      <c r="J679" s="430" t="s">
        <v>4638</v>
      </c>
      <c r="K679" s="429">
        <v>3200</v>
      </c>
      <c r="L679" s="429" t="s">
        <v>4639</v>
      </c>
      <c r="M679" s="429" t="s">
        <v>3762</v>
      </c>
      <c r="N679" s="429" t="s">
        <v>46</v>
      </c>
      <c r="O679" s="429">
        <v>20871</v>
      </c>
      <c r="P679" s="429">
        <v>1</v>
      </c>
      <c r="Q679" s="429"/>
      <c r="R679" s="429">
        <v>2</v>
      </c>
      <c r="S679" s="430">
        <v>0.75</v>
      </c>
      <c r="T679" s="430">
        <v>1</v>
      </c>
      <c r="U679" s="431"/>
      <c r="V679" s="447"/>
      <c r="W679" s="447">
        <v>1</v>
      </c>
      <c r="X679" s="451">
        <v>42459</v>
      </c>
      <c r="Y679" s="470" t="s">
        <v>4640</v>
      </c>
      <c r="Z679" s="447"/>
      <c r="AA679" s="458">
        <v>42430</v>
      </c>
      <c r="AB679" s="447"/>
      <c r="AC679" s="447">
        <v>1</v>
      </c>
      <c r="AD679" s="458">
        <v>42461</v>
      </c>
    </row>
    <row r="680" spans="1:30" s="433" customFormat="1" x14ac:dyDescent="0.25">
      <c r="A680" s="429">
        <v>9</v>
      </c>
      <c r="B680" s="429">
        <v>9612</v>
      </c>
      <c r="C680" s="429">
        <v>6</v>
      </c>
      <c r="D680" s="429"/>
      <c r="E680" s="429"/>
      <c r="F680" s="429"/>
      <c r="G680" s="429"/>
      <c r="H680" s="429"/>
      <c r="I680" s="429" t="s">
        <v>44</v>
      </c>
      <c r="J680" s="430" t="s">
        <v>4638</v>
      </c>
      <c r="K680" s="429">
        <v>3200</v>
      </c>
      <c r="L680" s="429" t="s">
        <v>4639</v>
      </c>
      <c r="M680" s="429" t="s">
        <v>3762</v>
      </c>
      <c r="N680" s="429" t="s">
        <v>46</v>
      </c>
      <c r="O680" s="429">
        <v>20871</v>
      </c>
      <c r="P680" s="429">
        <v>2</v>
      </c>
      <c r="Q680" s="429"/>
      <c r="R680" s="429">
        <v>2</v>
      </c>
      <c r="S680" s="430">
        <v>0.75</v>
      </c>
      <c r="T680" s="430">
        <v>1</v>
      </c>
      <c r="U680" s="431"/>
      <c r="V680" s="447"/>
      <c r="W680" s="447">
        <v>1</v>
      </c>
      <c r="X680" s="451">
        <v>42459</v>
      </c>
      <c r="Y680" s="470" t="s">
        <v>4641</v>
      </c>
      <c r="Z680" s="447"/>
      <c r="AA680" s="458">
        <v>42430</v>
      </c>
      <c r="AB680" s="447"/>
      <c r="AC680" s="447">
        <v>1</v>
      </c>
      <c r="AD680" s="458">
        <v>42461</v>
      </c>
    </row>
    <row r="681" spans="1:30" s="433" customFormat="1" x14ac:dyDescent="0.25">
      <c r="A681" s="429">
        <v>9</v>
      </c>
      <c r="B681" s="429">
        <v>9613</v>
      </c>
      <c r="C681" s="429">
        <v>6</v>
      </c>
      <c r="D681" s="429"/>
      <c r="E681" s="429"/>
      <c r="F681" s="429"/>
      <c r="G681" s="429"/>
      <c r="H681" s="429"/>
      <c r="I681" s="429" t="s">
        <v>44</v>
      </c>
      <c r="J681" s="430" t="s">
        <v>4638</v>
      </c>
      <c r="K681" s="429">
        <v>3200</v>
      </c>
      <c r="L681" s="429" t="s">
        <v>4639</v>
      </c>
      <c r="M681" s="429" t="s">
        <v>3762</v>
      </c>
      <c r="N681" s="429" t="s">
        <v>46</v>
      </c>
      <c r="O681" s="429">
        <v>20871</v>
      </c>
      <c r="P681" s="429">
        <v>3</v>
      </c>
      <c r="Q681" s="429"/>
      <c r="R681" s="429">
        <v>2</v>
      </c>
      <c r="S681" s="430">
        <v>0.75</v>
      </c>
      <c r="T681" s="430">
        <v>1</v>
      </c>
      <c r="U681" s="431"/>
      <c r="V681" s="447"/>
      <c r="W681" s="447">
        <v>1</v>
      </c>
      <c r="X681" s="451">
        <v>42459</v>
      </c>
      <c r="Y681" s="470" t="s">
        <v>4642</v>
      </c>
      <c r="Z681" s="447"/>
      <c r="AA681" s="458">
        <v>42430</v>
      </c>
      <c r="AB681" s="447"/>
      <c r="AC681" s="447">
        <v>1</v>
      </c>
      <c r="AD681" s="458">
        <v>42461</v>
      </c>
    </row>
    <row r="682" spans="1:30" s="433" customFormat="1" x14ac:dyDescent="0.25">
      <c r="A682" s="429">
        <v>9</v>
      </c>
      <c r="B682" s="429">
        <v>9614</v>
      </c>
      <c r="C682" s="429">
        <v>6</v>
      </c>
      <c r="D682" s="429"/>
      <c r="E682" s="429"/>
      <c r="F682" s="429"/>
      <c r="G682" s="429"/>
      <c r="H682" s="429"/>
      <c r="I682" s="429" t="s">
        <v>44</v>
      </c>
      <c r="J682" s="430" t="s">
        <v>4638</v>
      </c>
      <c r="K682" s="429">
        <v>3200</v>
      </c>
      <c r="L682" s="429" t="s">
        <v>4639</v>
      </c>
      <c r="M682" s="429" t="s">
        <v>3762</v>
      </c>
      <c r="N682" s="429" t="s">
        <v>46</v>
      </c>
      <c r="O682" s="429">
        <v>20871</v>
      </c>
      <c r="P682" s="429">
        <v>4</v>
      </c>
      <c r="Q682" s="429"/>
      <c r="R682" s="429">
        <v>2</v>
      </c>
      <c r="S682" s="430">
        <v>0.75</v>
      </c>
      <c r="T682" s="430">
        <v>1</v>
      </c>
      <c r="U682" s="431"/>
      <c r="V682" s="447"/>
      <c r="W682" s="447">
        <v>1</v>
      </c>
      <c r="X682" s="451">
        <v>42459</v>
      </c>
      <c r="Y682" s="470" t="s">
        <v>4643</v>
      </c>
      <c r="Z682" s="447"/>
      <c r="AA682" s="458">
        <v>42430</v>
      </c>
      <c r="AB682" s="447"/>
      <c r="AC682" s="447">
        <v>1</v>
      </c>
      <c r="AD682" s="458">
        <v>42461</v>
      </c>
    </row>
    <row r="683" spans="1:30" s="433" customFormat="1" x14ac:dyDescent="0.25">
      <c r="A683" s="429">
        <v>9</v>
      </c>
      <c r="B683" s="429">
        <v>9615</v>
      </c>
      <c r="C683" s="429">
        <v>6</v>
      </c>
      <c r="D683" s="429"/>
      <c r="E683" s="429"/>
      <c r="F683" s="429"/>
      <c r="G683" s="429"/>
      <c r="H683" s="429"/>
      <c r="I683" s="429" t="s">
        <v>44</v>
      </c>
      <c r="J683" s="430" t="s">
        <v>4638</v>
      </c>
      <c r="K683" s="429">
        <v>3200</v>
      </c>
      <c r="L683" s="429" t="s">
        <v>4639</v>
      </c>
      <c r="M683" s="429" t="s">
        <v>3762</v>
      </c>
      <c r="N683" s="429" t="s">
        <v>46</v>
      </c>
      <c r="O683" s="429">
        <v>20871</v>
      </c>
      <c r="P683" s="429">
        <v>5</v>
      </c>
      <c r="Q683" s="429"/>
      <c r="R683" s="429">
        <v>2</v>
      </c>
      <c r="S683" s="430">
        <v>0.75</v>
      </c>
      <c r="T683" s="430">
        <v>1</v>
      </c>
      <c r="U683" s="431"/>
      <c r="V683" s="447"/>
      <c r="W683" s="447">
        <v>1</v>
      </c>
      <c r="X683" s="451">
        <v>42459</v>
      </c>
      <c r="Y683" s="470" t="s">
        <v>4644</v>
      </c>
      <c r="Z683" s="447"/>
      <c r="AA683" s="458">
        <v>42430</v>
      </c>
      <c r="AB683" s="447"/>
      <c r="AC683" s="447">
        <v>1</v>
      </c>
      <c r="AD683" s="458">
        <v>42461</v>
      </c>
    </row>
    <row r="684" spans="1:30" s="426" customFormat="1" x14ac:dyDescent="0.2">
      <c r="A684" s="423"/>
      <c r="B684" s="423"/>
      <c r="C684" s="423"/>
      <c r="D684" s="423"/>
      <c r="E684" s="423"/>
      <c r="F684" s="423"/>
      <c r="G684" s="423"/>
      <c r="H684" s="424" t="s">
        <v>856</v>
      </c>
      <c r="I684" s="423"/>
      <c r="J684" s="423"/>
      <c r="K684" s="423"/>
      <c r="L684" s="423"/>
      <c r="M684" s="423"/>
      <c r="N684" s="423"/>
      <c r="O684" s="423"/>
      <c r="P684" s="423"/>
      <c r="Q684" s="423"/>
      <c r="R684" s="423"/>
      <c r="S684" s="423"/>
      <c r="T684" s="423"/>
      <c r="U684" s="425"/>
      <c r="V684" s="445"/>
      <c r="W684" s="445"/>
      <c r="X684" s="450"/>
      <c r="Y684" s="468"/>
      <c r="Z684" s="445"/>
      <c r="AA684" s="457"/>
      <c r="AB684" s="454"/>
      <c r="AC684" s="454"/>
      <c r="AD684" s="457"/>
    </row>
    <row r="685" spans="1:30" s="433" customFormat="1" x14ac:dyDescent="0.25">
      <c r="A685" s="429">
        <v>9</v>
      </c>
      <c r="B685" s="429">
        <v>9616</v>
      </c>
      <c r="C685" s="429">
        <v>6</v>
      </c>
      <c r="D685" s="429"/>
      <c r="E685" s="429"/>
      <c r="F685" s="429"/>
      <c r="G685" s="429"/>
      <c r="H685" s="429"/>
      <c r="I685" s="429" t="s">
        <v>106</v>
      </c>
      <c r="J685" s="430" t="s">
        <v>4638</v>
      </c>
      <c r="K685" s="429">
        <v>3200</v>
      </c>
      <c r="L685" s="429" t="s">
        <v>4639</v>
      </c>
      <c r="M685" s="429" t="s">
        <v>3762</v>
      </c>
      <c r="N685" s="429" t="s">
        <v>46</v>
      </c>
      <c r="O685" s="429">
        <v>20872</v>
      </c>
      <c r="P685" s="429">
        <v>1</v>
      </c>
      <c r="Q685" s="429"/>
      <c r="R685" s="429">
        <v>2</v>
      </c>
      <c r="S685" s="430">
        <v>0.75</v>
      </c>
      <c r="T685" s="430">
        <v>1</v>
      </c>
      <c r="U685" s="431"/>
      <c r="V685" s="1143">
        <v>1</v>
      </c>
      <c r="W685" s="447"/>
      <c r="X685" s="1140">
        <v>42313</v>
      </c>
      <c r="Y685" s="1141" t="s">
        <v>4645</v>
      </c>
      <c r="Z685" s="447"/>
      <c r="AA685" s="458">
        <v>42309</v>
      </c>
      <c r="AB685" s="447">
        <v>1</v>
      </c>
      <c r="AC685" s="447"/>
      <c r="AD685" s="458">
        <v>42309</v>
      </c>
    </row>
    <row r="686" spans="1:30" s="433" customFormat="1" x14ac:dyDescent="0.25">
      <c r="A686" s="429">
        <v>9</v>
      </c>
      <c r="B686" s="429">
        <v>9617</v>
      </c>
      <c r="C686" s="429">
        <v>6</v>
      </c>
      <c r="D686" s="429"/>
      <c r="E686" s="429"/>
      <c r="F686" s="429"/>
      <c r="G686" s="429"/>
      <c r="H686" s="429"/>
      <c r="I686" s="429" t="s">
        <v>106</v>
      </c>
      <c r="J686" s="430" t="s">
        <v>4638</v>
      </c>
      <c r="K686" s="429">
        <v>3200</v>
      </c>
      <c r="L686" s="429" t="s">
        <v>4639</v>
      </c>
      <c r="M686" s="429" t="s">
        <v>3762</v>
      </c>
      <c r="N686" s="429" t="s">
        <v>46</v>
      </c>
      <c r="O686" s="429">
        <v>20872</v>
      </c>
      <c r="P686" s="429">
        <v>2</v>
      </c>
      <c r="Q686" s="429"/>
      <c r="R686" s="429">
        <v>2</v>
      </c>
      <c r="S686" s="430">
        <v>0.75</v>
      </c>
      <c r="T686" s="430">
        <v>1</v>
      </c>
      <c r="U686" s="431"/>
      <c r="V686" s="1135"/>
      <c r="W686" s="447"/>
      <c r="X686" s="1138"/>
      <c r="Y686" s="1136"/>
      <c r="Z686" s="447"/>
      <c r="AA686" s="458">
        <v>42309</v>
      </c>
      <c r="AB686" s="447">
        <v>1</v>
      </c>
      <c r="AC686" s="447"/>
      <c r="AD686" s="458">
        <v>42309</v>
      </c>
    </row>
    <row r="687" spans="1:30" s="433" customFormat="1" x14ac:dyDescent="0.25">
      <c r="A687" s="429">
        <v>9</v>
      </c>
      <c r="B687" s="429">
        <v>9618</v>
      </c>
      <c r="C687" s="429">
        <v>6</v>
      </c>
      <c r="D687" s="429"/>
      <c r="E687" s="429"/>
      <c r="F687" s="429"/>
      <c r="G687" s="429"/>
      <c r="H687" s="429"/>
      <c r="I687" s="429" t="s">
        <v>106</v>
      </c>
      <c r="J687" s="430" t="s">
        <v>4638</v>
      </c>
      <c r="K687" s="429">
        <v>3200</v>
      </c>
      <c r="L687" s="429" t="s">
        <v>4639</v>
      </c>
      <c r="M687" s="429" t="s">
        <v>3762</v>
      </c>
      <c r="N687" s="429" t="s">
        <v>46</v>
      </c>
      <c r="O687" s="429">
        <v>20872</v>
      </c>
      <c r="P687" s="429">
        <v>3</v>
      </c>
      <c r="Q687" s="429"/>
      <c r="R687" s="429">
        <v>2</v>
      </c>
      <c r="S687" s="430">
        <v>0.75</v>
      </c>
      <c r="T687" s="430">
        <v>1</v>
      </c>
      <c r="U687" s="431"/>
      <c r="V687" s="1135"/>
      <c r="W687" s="447"/>
      <c r="X687" s="1138"/>
      <c r="Y687" s="1136"/>
      <c r="Z687" s="447"/>
      <c r="AA687" s="458">
        <v>42309</v>
      </c>
      <c r="AB687" s="447">
        <v>1</v>
      </c>
      <c r="AC687" s="447"/>
      <c r="AD687" s="458">
        <v>42309</v>
      </c>
    </row>
    <row r="688" spans="1:30" s="433" customFormat="1" x14ac:dyDescent="0.25">
      <c r="A688" s="429">
        <v>9</v>
      </c>
      <c r="B688" s="429">
        <v>9619</v>
      </c>
      <c r="C688" s="429">
        <v>6</v>
      </c>
      <c r="D688" s="429"/>
      <c r="E688" s="429"/>
      <c r="F688" s="429"/>
      <c r="G688" s="429"/>
      <c r="H688" s="429"/>
      <c r="I688" s="429" t="s">
        <v>106</v>
      </c>
      <c r="J688" s="430" t="s">
        <v>4638</v>
      </c>
      <c r="K688" s="429">
        <v>3200</v>
      </c>
      <c r="L688" s="429" t="s">
        <v>4639</v>
      </c>
      <c r="M688" s="429" t="s">
        <v>3762</v>
      </c>
      <c r="N688" s="429" t="s">
        <v>46</v>
      </c>
      <c r="O688" s="429">
        <v>20872</v>
      </c>
      <c r="P688" s="429">
        <v>4</v>
      </c>
      <c r="Q688" s="429"/>
      <c r="R688" s="429">
        <v>2</v>
      </c>
      <c r="S688" s="430">
        <v>0.75</v>
      </c>
      <c r="T688" s="430">
        <v>1</v>
      </c>
      <c r="U688" s="431"/>
      <c r="V688" s="1135"/>
      <c r="W688" s="447"/>
      <c r="X688" s="1138"/>
      <c r="Y688" s="1136"/>
      <c r="Z688" s="447"/>
      <c r="AA688" s="458">
        <v>42309</v>
      </c>
      <c r="AB688" s="447">
        <v>1</v>
      </c>
      <c r="AC688" s="447"/>
      <c r="AD688" s="458">
        <v>42309</v>
      </c>
    </row>
    <row r="689" spans="1:30" s="433" customFormat="1" x14ac:dyDescent="0.25">
      <c r="A689" s="429">
        <v>9</v>
      </c>
      <c r="B689" s="429">
        <v>9620</v>
      </c>
      <c r="C689" s="429">
        <v>6</v>
      </c>
      <c r="D689" s="429"/>
      <c r="E689" s="429"/>
      <c r="F689" s="429"/>
      <c r="G689" s="429"/>
      <c r="H689" s="429"/>
      <c r="I689" s="429" t="s">
        <v>106</v>
      </c>
      <c r="J689" s="430" t="s">
        <v>4638</v>
      </c>
      <c r="K689" s="429">
        <v>3200</v>
      </c>
      <c r="L689" s="429" t="s">
        <v>4639</v>
      </c>
      <c r="M689" s="429" t="s">
        <v>3762</v>
      </c>
      <c r="N689" s="429" t="s">
        <v>46</v>
      </c>
      <c r="O689" s="429">
        <v>20872</v>
      </c>
      <c r="P689" s="429">
        <v>5</v>
      </c>
      <c r="Q689" s="429"/>
      <c r="R689" s="429">
        <v>2</v>
      </c>
      <c r="S689" s="430">
        <v>0.75</v>
      </c>
      <c r="T689" s="430">
        <v>1</v>
      </c>
      <c r="U689" s="431"/>
      <c r="V689" s="1135"/>
      <c r="W689" s="447"/>
      <c r="X689" s="1138"/>
      <c r="Y689" s="1136"/>
      <c r="Z689" s="447"/>
      <c r="AA689" s="458">
        <v>42309</v>
      </c>
      <c r="AB689" s="447">
        <v>1</v>
      </c>
      <c r="AC689" s="447"/>
      <c r="AD689" s="458">
        <v>42309</v>
      </c>
    </row>
    <row r="690" spans="1:30" s="433" customFormat="1" x14ac:dyDescent="0.25">
      <c r="A690" s="429">
        <v>9</v>
      </c>
      <c r="B690" s="429">
        <v>9621</v>
      </c>
      <c r="C690" s="429">
        <v>6</v>
      </c>
      <c r="D690" s="429"/>
      <c r="E690" s="429"/>
      <c r="F690" s="429"/>
      <c r="G690" s="429"/>
      <c r="H690" s="429"/>
      <c r="I690" s="429" t="s">
        <v>106</v>
      </c>
      <c r="J690" s="430" t="s">
        <v>4638</v>
      </c>
      <c r="K690" s="429">
        <v>3200</v>
      </c>
      <c r="L690" s="429" t="s">
        <v>4639</v>
      </c>
      <c r="M690" s="429" t="s">
        <v>3762</v>
      </c>
      <c r="N690" s="429" t="s">
        <v>46</v>
      </c>
      <c r="O690" s="429">
        <v>20872</v>
      </c>
      <c r="P690" s="429">
        <v>6</v>
      </c>
      <c r="Q690" s="429"/>
      <c r="R690" s="429">
        <v>2</v>
      </c>
      <c r="S690" s="430">
        <v>0.75</v>
      </c>
      <c r="T690" s="430">
        <v>1</v>
      </c>
      <c r="U690" s="431"/>
      <c r="V690" s="1135"/>
      <c r="W690" s="447"/>
      <c r="X690" s="1138"/>
      <c r="Y690" s="1136"/>
      <c r="Z690" s="447"/>
      <c r="AA690" s="458">
        <v>42309</v>
      </c>
      <c r="AB690" s="447">
        <v>1</v>
      </c>
      <c r="AC690" s="447"/>
      <c r="AD690" s="458">
        <v>42309</v>
      </c>
    </row>
    <row r="691" spans="1:30" s="433" customFormat="1" x14ac:dyDescent="0.25">
      <c r="A691" s="429">
        <v>9</v>
      </c>
      <c r="B691" s="429">
        <v>9622</v>
      </c>
      <c r="C691" s="429">
        <v>6</v>
      </c>
      <c r="D691" s="429"/>
      <c r="E691" s="429"/>
      <c r="F691" s="429"/>
      <c r="G691" s="429"/>
      <c r="H691" s="429"/>
      <c r="I691" s="429" t="s">
        <v>106</v>
      </c>
      <c r="J691" s="430" t="s">
        <v>4638</v>
      </c>
      <c r="K691" s="429">
        <v>3200</v>
      </c>
      <c r="L691" s="429" t="s">
        <v>4639</v>
      </c>
      <c r="M691" s="429" t="s">
        <v>3762</v>
      </c>
      <c r="N691" s="429" t="s">
        <v>46</v>
      </c>
      <c r="O691" s="429">
        <v>20872</v>
      </c>
      <c r="P691" s="429">
        <v>7</v>
      </c>
      <c r="Q691" s="429"/>
      <c r="R691" s="429">
        <v>2</v>
      </c>
      <c r="S691" s="430">
        <v>0.75</v>
      </c>
      <c r="T691" s="430">
        <v>1</v>
      </c>
      <c r="U691" s="431"/>
      <c r="V691" s="1144"/>
      <c r="W691" s="447"/>
      <c r="X691" s="1139"/>
      <c r="Y691" s="1137"/>
      <c r="Z691" s="447"/>
      <c r="AA691" s="458">
        <v>42309</v>
      </c>
      <c r="AB691" s="447">
        <v>1</v>
      </c>
      <c r="AC691" s="447"/>
      <c r="AD691" s="458">
        <v>42309</v>
      </c>
    </row>
    <row r="692" spans="1:30" s="426" customFormat="1" x14ac:dyDescent="0.2">
      <c r="A692" s="423"/>
      <c r="B692" s="423"/>
      <c r="C692" s="423"/>
      <c r="D692" s="423"/>
      <c r="E692" s="423"/>
      <c r="F692" s="423"/>
      <c r="G692" s="423"/>
      <c r="H692" s="424" t="s">
        <v>856</v>
      </c>
      <c r="I692" s="423"/>
      <c r="J692" s="423"/>
      <c r="K692" s="423"/>
      <c r="L692" s="423"/>
      <c r="M692" s="423"/>
      <c r="N692" s="423"/>
      <c r="O692" s="423"/>
      <c r="P692" s="423"/>
      <c r="Q692" s="423"/>
      <c r="R692" s="423"/>
      <c r="S692" s="423"/>
      <c r="T692" s="423"/>
      <c r="U692" s="425"/>
      <c r="V692" s="445"/>
      <c r="W692" s="445"/>
      <c r="X692" s="450"/>
      <c r="Y692" s="468"/>
      <c r="Z692" s="445"/>
      <c r="AA692" s="457"/>
      <c r="AB692" s="454"/>
      <c r="AC692" s="454"/>
      <c r="AD692" s="457"/>
    </row>
    <row r="693" spans="1:30" s="433" customFormat="1" x14ac:dyDescent="0.25">
      <c r="A693" s="429">
        <v>9</v>
      </c>
      <c r="B693" s="429">
        <v>9623</v>
      </c>
      <c r="C693" s="429">
        <v>6</v>
      </c>
      <c r="D693" s="429"/>
      <c r="E693" s="429"/>
      <c r="F693" s="429"/>
      <c r="G693" s="429"/>
      <c r="H693" s="429"/>
      <c r="I693" s="429" t="s">
        <v>44</v>
      </c>
      <c r="J693" s="430" t="s">
        <v>4638</v>
      </c>
      <c r="K693" s="429">
        <v>3300</v>
      </c>
      <c r="L693" s="429" t="s">
        <v>4646</v>
      </c>
      <c r="M693" s="429" t="s">
        <v>4639</v>
      </c>
      <c r="N693" s="429" t="s">
        <v>46</v>
      </c>
      <c r="O693" s="429">
        <v>20869</v>
      </c>
      <c r="P693" s="429">
        <v>1</v>
      </c>
      <c r="Q693" s="429"/>
      <c r="R693" s="429">
        <v>2</v>
      </c>
      <c r="S693" s="430">
        <v>0.75</v>
      </c>
      <c r="T693" s="430">
        <v>1</v>
      </c>
      <c r="U693" s="1168" t="s">
        <v>3767</v>
      </c>
      <c r="V693" s="1143">
        <v>1</v>
      </c>
      <c r="W693" s="447"/>
      <c r="X693" s="1140">
        <v>42313</v>
      </c>
      <c r="Y693" s="1141" t="s">
        <v>4647</v>
      </c>
      <c r="Z693" s="447"/>
      <c r="AA693" s="458">
        <v>42309</v>
      </c>
      <c r="AB693" s="447">
        <v>1</v>
      </c>
      <c r="AC693" s="447"/>
      <c r="AD693" s="458">
        <v>42309</v>
      </c>
    </row>
    <row r="694" spans="1:30" s="433" customFormat="1" x14ac:dyDescent="0.25">
      <c r="A694" s="429">
        <v>9</v>
      </c>
      <c r="B694" s="429">
        <v>9624</v>
      </c>
      <c r="C694" s="429">
        <v>6</v>
      </c>
      <c r="D694" s="429"/>
      <c r="E694" s="429"/>
      <c r="F694" s="429"/>
      <c r="G694" s="429"/>
      <c r="H694" s="429"/>
      <c r="I694" s="429" t="s">
        <v>44</v>
      </c>
      <c r="J694" s="430" t="s">
        <v>4638</v>
      </c>
      <c r="K694" s="429">
        <v>3300</v>
      </c>
      <c r="L694" s="429" t="s">
        <v>4646</v>
      </c>
      <c r="M694" s="429" t="s">
        <v>4639</v>
      </c>
      <c r="N694" s="429" t="s">
        <v>46</v>
      </c>
      <c r="O694" s="429">
        <v>20869</v>
      </c>
      <c r="P694" s="429">
        <v>2</v>
      </c>
      <c r="Q694" s="429"/>
      <c r="R694" s="429">
        <v>2</v>
      </c>
      <c r="S694" s="430">
        <v>0.75</v>
      </c>
      <c r="T694" s="430">
        <v>1</v>
      </c>
      <c r="U694" s="1154"/>
      <c r="V694" s="1135"/>
      <c r="W694" s="447"/>
      <c r="X694" s="1138"/>
      <c r="Y694" s="1136"/>
      <c r="Z694" s="447"/>
      <c r="AA694" s="458">
        <v>42309</v>
      </c>
      <c r="AB694" s="447">
        <v>1</v>
      </c>
      <c r="AC694" s="447"/>
      <c r="AD694" s="458">
        <v>42309</v>
      </c>
    </row>
    <row r="695" spans="1:30" s="433" customFormat="1" x14ac:dyDescent="0.25">
      <c r="A695" s="429">
        <v>9</v>
      </c>
      <c r="B695" s="429">
        <v>9625</v>
      </c>
      <c r="C695" s="429">
        <v>6</v>
      </c>
      <c r="D695" s="429"/>
      <c r="E695" s="429"/>
      <c r="F695" s="429"/>
      <c r="G695" s="429"/>
      <c r="H695" s="429"/>
      <c r="I695" s="429" t="s">
        <v>44</v>
      </c>
      <c r="J695" s="430" t="s">
        <v>4638</v>
      </c>
      <c r="K695" s="429">
        <v>3300</v>
      </c>
      <c r="L695" s="429" t="s">
        <v>4646</v>
      </c>
      <c r="M695" s="429" t="s">
        <v>4639</v>
      </c>
      <c r="N695" s="429" t="s">
        <v>46</v>
      </c>
      <c r="O695" s="429">
        <v>20869</v>
      </c>
      <c r="P695" s="429">
        <v>3</v>
      </c>
      <c r="Q695" s="429"/>
      <c r="R695" s="429">
        <v>2</v>
      </c>
      <c r="S695" s="430">
        <v>0.75</v>
      </c>
      <c r="T695" s="430">
        <v>1</v>
      </c>
      <c r="U695" s="1154"/>
      <c r="V695" s="1135"/>
      <c r="W695" s="447"/>
      <c r="X695" s="1138"/>
      <c r="Y695" s="1136"/>
      <c r="Z695" s="447"/>
      <c r="AA695" s="458">
        <v>42309</v>
      </c>
      <c r="AB695" s="447">
        <v>1</v>
      </c>
      <c r="AC695" s="447"/>
      <c r="AD695" s="458">
        <v>42309</v>
      </c>
    </row>
    <row r="696" spans="1:30" s="433" customFormat="1" x14ac:dyDescent="0.25">
      <c r="A696" s="429">
        <v>9</v>
      </c>
      <c r="B696" s="429">
        <v>9626</v>
      </c>
      <c r="C696" s="429">
        <v>6</v>
      </c>
      <c r="D696" s="429"/>
      <c r="E696" s="429"/>
      <c r="F696" s="429"/>
      <c r="G696" s="429"/>
      <c r="H696" s="429"/>
      <c r="I696" s="429" t="s">
        <v>44</v>
      </c>
      <c r="J696" s="430" t="s">
        <v>4638</v>
      </c>
      <c r="K696" s="429">
        <v>3300</v>
      </c>
      <c r="L696" s="429" t="s">
        <v>4646</v>
      </c>
      <c r="M696" s="429" t="s">
        <v>4639</v>
      </c>
      <c r="N696" s="429" t="s">
        <v>46</v>
      </c>
      <c r="O696" s="429">
        <v>20869</v>
      </c>
      <c r="P696" s="429">
        <v>4</v>
      </c>
      <c r="Q696" s="429"/>
      <c r="R696" s="429">
        <v>2</v>
      </c>
      <c r="S696" s="430">
        <v>0.75</v>
      </c>
      <c r="T696" s="430">
        <v>1</v>
      </c>
      <c r="U696" s="1154"/>
      <c r="V696" s="1135"/>
      <c r="W696" s="447"/>
      <c r="X696" s="1138"/>
      <c r="Y696" s="1136"/>
      <c r="Z696" s="447"/>
      <c r="AA696" s="458">
        <v>42309</v>
      </c>
      <c r="AB696" s="447">
        <v>1</v>
      </c>
      <c r="AC696" s="447"/>
      <c r="AD696" s="458">
        <v>42309</v>
      </c>
    </row>
    <row r="697" spans="1:30" s="433" customFormat="1" x14ac:dyDescent="0.25">
      <c r="A697" s="429">
        <v>9</v>
      </c>
      <c r="B697" s="429">
        <v>9627</v>
      </c>
      <c r="C697" s="429">
        <v>6</v>
      </c>
      <c r="D697" s="429"/>
      <c r="E697" s="429"/>
      <c r="F697" s="429"/>
      <c r="G697" s="429"/>
      <c r="H697" s="429"/>
      <c r="I697" s="429" t="s">
        <v>44</v>
      </c>
      <c r="J697" s="430" t="s">
        <v>4638</v>
      </c>
      <c r="K697" s="429">
        <v>3300</v>
      </c>
      <c r="L697" s="429" t="s">
        <v>4646</v>
      </c>
      <c r="M697" s="429" t="s">
        <v>4639</v>
      </c>
      <c r="N697" s="429" t="s">
        <v>46</v>
      </c>
      <c r="O697" s="429">
        <v>20869</v>
      </c>
      <c r="P697" s="429">
        <v>5</v>
      </c>
      <c r="Q697" s="429"/>
      <c r="R697" s="429">
        <v>2</v>
      </c>
      <c r="S697" s="430">
        <v>0.75</v>
      </c>
      <c r="T697" s="430">
        <v>1</v>
      </c>
      <c r="U697" s="1154"/>
      <c r="V697" s="1135"/>
      <c r="W697" s="447"/>
      <c r="X697" s="1138"/>
      <c r="Y697" s="1136"/>
      <c r="Z697" s="447"/>
      <c r="AA697" s="458">
        <v>42309</v>
      </c>
      <c r="AB697" s="447">
        <v>1</v>
      </c>
      <c r="AC697" s="447"/>
      <c r="AD697" s="458">
        <v>42309</v>
      </c>
    </row>
    <row r="698" spans="1:30" s="433" customFormat="1" x14ac:dyDescent="0.25">
      <c r="A698" s="429">
        <v>9</v>
      </c>
      <c r="B698" s="429">
        <v>9628</v>
      </c>
      <c r="C698" s="429">
        <v>6</v>
      </c>
      <c r="D698" s="429"/>
      <c r="E698" s="429"/>
      <c r="F698" s="429"/>
      <c r="G698" s="429"/>
      <c r="H698" s="429"/>
      <c r="I698" s="429" t="s">
        <v>44</v>
      </c>
      <c r="J698" s="430" t="s">
        <v>4638</v>
      </c>
      <c r="K698" s="429">
        <v>3300</v>
      </c>
      <c r="L698" s="429" t="s">
        <v>4646</v>
      </c>
      <c r="M698" s="429" t="s">
        <v>4639</v>
      </c>
      <c r="N698" s="429" t="s">
        <v>46</v>
      </c>
      <c r="O698" s="429">
        <v>20869</v>
      </c>
      <c r="P698" s="429">
        <v>6</v>
      </c>
      <c r="Q698" s="429"/>
      <c r="R698" s="429">
        <v>2</v>
      </c>
      <c r="S698" s="430">
        <v>0.75</v>
      </c>
      <c r="T698" s="430">
        <v>1</v>
      </c>
      <c r="U698" s="1154"/>
      <c r="V698" s="1135"/>
      <c r="W698" s="447"/>
      <c r="X698" s="1138"/>
      <c r="Y698" s="1136"/>
      <c r="Z698" s="447"/>
      <c r="AA698" s="458">
        <v>42309</v>
      </c>
      <c r="AB698" s="447">
        <v>1</v>
      </c>
      <c r="AC698" s="447"/>
      <c r="AD698" s="458">
        <v>42309</v>
      </c>
    </row>
    <row r="699" spans="1:30" s="433" customFormat="1" x14ac:dyDescent="0.25">
      <c r="A699" s="429">
        <v>9</v>
      </c>
      <c r="B699" s="429">
        <v>9629</v>
      </c>
      <c r="C699" s="429">
        <v>6</v>
      </c>
      <c r="D699" s="429"/>
      <c r="E699" s="429"/>
      <c r="F699" s="429"/>
      <c r="G699" s="429"/>
      <c r="H699" s="429"/>
      <c r="I699" s="429" t="s">
        <v>44</v>
      </c>
      <c r="J699" s="430" t="s">
        <v>4638</v>
      </c>
      <c r="K699" s="429">
        <v>3300</v>
      </c>
      <c r="L699" s="429" t="s">
        <v>4646</v>
      </c>
      <c r="M699" s="429" t="s">
        <v>4639</v>
      </c>
      <c r="N699" s="429" t="s">
        <v>46</v>
      </c>
      <c r="O699" s="429">
        <v>20869</v>
      </c>
      <c r="P699" s="429">
        <v>7</v>
      </c>
      <c r="Q699" s="429"/>
      <c r="R699" s="429">
        <v>2</v>
      </c>
      <c r="S699" s="430">
        <v>0.75</v>
      </c>
      <c r="T699" s="430">
        <v>1</v>
      </c>
      <c r="U699" s="1154"/>
      <c r="V699" s="1135"/>
      <c r="W699" s="447"/>
      <c r="X699" s="1138"/>
      <c r="Y699" s="1136"/>
      <c r="Z699" s="447"/>
      <c r="AA699" s="458">
        <v>42309</v>
      </c>
      <c r="AB699" s="447">
        <v>1</v>
      </c>
      <c r="AC699" s="447"/>
      <c r="AD699" s="458">
        <v>42309</v>
      </c>
    </row>
    <row r="700" spans="1:30" s="433" customFormat="1" x14ac:dyDescent="0.25">
      <c r="A700" s="429">
        <v>9</v>
      </c>
      <c r="B700" s="429">
        <v>9630</v>
      </c>
      <c r="C700" s="429">
        <v>6</v>
      </c>
      <c r="D700" s="429"/>
      <c r="E700" s="429"/>
      <c r="F700" s="429"/>
      <c r="G700" s="429"/>
      <c r="H700" s="429"/>
      <c r="I700" s="429" t="s">
        <v>44</v>
      </c>
      <c r="J700" s="430" t="s">
        <v>4638</v>
      </c>
      <c r="K700" s="429">
        <v>3300</v>
      </c>
      <c r="L700" s="429" t="s">
        <v>4646</v>
      </c>
      <c r="M700" s="429" t="s">
        <v>4639</v>
      </c>
      <c r="N700" s="429" t="s">
        <v>46</v>
      </c>
      <c r="O700" s="429">
        <v>20869</v>
      </c>
      <c r="P700" s="429">
        <v>8</v>
      </c>
      <c r="Q700" s="429"/>
      <c r="R700" s="429">
        <v>2</v>
      </c>
      <c r="S700" s="430">
        <v>0.75</v>
      </c>
      <c r="T700" s="430">
        <v>1</v>
      </c>
      <c r="U700" s="1154"/>
      <c r="V700" s="1135"/>
      <c r="W700" s="447"/>
      <c r="X700" s="1138"/>
      <c r="Y700" s="1136"/>
      <c r="Z700" s="447"/>
      <c r="AA700" s="458">
        <v>42309</v>
      </c>
      <c r="AB700" s="447">
        <v>1</v>
      </c>
      <c r="AC700" s="447"/>
      <c r="AD700" s="458">
        <v>42309</v>
      </c>
    </row>
    <row r="701" spans="1:30" s="433" customFormat="1" x14ac:dyDescent="0.25">
      <c r="A701" s="429">
        <v>9</v>
      </c>
      <c r="B701" s="429">
        <v>9631</v>
      </c>
      <c r="C701" s="429">
        <v>6</v>
      </c>
      <c r="D701" s="429"/>
      <c r="E701" s="429"/>
      <c r="F701" s="429"/>
      <c r="G701" s="429"/>
      <c r="H701" s="429"/>
      <c r="I701" s="429" t="s">
        <v>44</v>
      </c>
      <c r="J701" s="430" t="s">
        <v>4638</v>
      </c>
      <c r="K701" s="429">
        <v>3300</v>
      </c>
      <c r="L701" s="429" t="s">
        <v>4646</v>
      </c>
      <c r="M701" s="429" t="s">
        <v>4639</v>
      </c>
      <c r="N701" s="429" t="s">
        <v>46</v>
      </c>
      <c r="O701" s="429">
        <v>20869</v>
      </c>
      <c r="P701" s="429">
        <v>9</v>
      </c>
      <c r="Q701" s="429"/>
      <c r="R701" s="429">
        <v>2</v>
      </c>
      <c r="S701" s="430">
        <v>0.75</v>
      </c>
      <c r="T701" s="430">
        <v>1</v>
      </c>
      <c r="U701" s="1155"/>
      <c r="V701" s="1144"/>
      <c r="W701" s="447"/>
      <c r="X701" s="1139"/>
      <c r="Y701" s="1137"/>
      <c r="Z701" s="447"/>
      <c r="AA701" s="458">
        <v>42309</v>
      </c>
      <c r="AB701" s="447">
        <v>1</v>
      </c>
      <c r="AC701" s="447"/>
      <c r="AD701" s="458">
        <v>42309</v>
      </c>
    </row>
    <row r="702" spans="1:30" s="426" customFormat="1" x14ac:dyDescent="0.2">
      <c r="A702" s="423"/>
      <c r="B702" s="423"/>
      <c r="C702" s="423"/>
      <c r="D702" s="423"/>
      <c r="E702" s="423"/>
      <c r="F702" s="423"/>
      <c r="G702" s="423"/>
      <c r="H702" s="424" t="s">
        <v>856</v>
      </c>
      <c r="I702" s="423"/>
      <c r="J702" s="423"/>
      <c r="K702" s="423"/>
      <c r="L702" s="423"/>
      <c r="M702" s="423"/>
      <c r="N702" s="423"/>
      <c r="O702" s="423"/>
      <c r="P702" s="423"/>
      <c r="Q702" s="423"/>
      <c r="R702" s="423"/>
      <c r="S702" s="423"/>
      <c r="T702" s="423"/>
      <c r="U702" s="425"/>
      <c r="V702" s="445"/>
      <c r="W702" s="445"/>
      <c r="X702" s="450"/>
      <c r="Y702" s="468"/>
      <c r="Z702" s="445"/>
      <c r="AA702" s="457"/>
      <c r="AB702" s="454"/>
      <c r="AC702" s="454"/>
      <c r="AD702" s="457"/>
    </row>
    <row r="703" spans="1:30" s="433" customFormat="1" x14ac:dyDescent="0.25">
      <c r="A703" s="429">
        <v>9</v>
      </c>
      <c r="B703" s="429">
        <v>9632</v>
      </c>
      <c r="C703" s="429">
        <v>6</v>
      </c>
      <c r="D703" s="429"/>
      <c r="E703" s="429"/>
      <c r="F703" s="429"/>
      <c r="G703" s="429"/>
      <c r="H703" s="429"/>
      <c r="I703" s="429" t="s">
        <v>106</v>
      </c>
      <c r="J703" s="430" t="s">
        <v>4638</v>
      </c>
      <c r="K703" s="429">
        <v>3300</v>
      </c>
      <c r="L703" s="429" t="s">
        <v>4646</v>
      </c>
      <c r="M703" s="429" t="s">
        <v>4639</v>
      </c>
      <c r="N703" s="429" t="s">
        <v>46</v>
      </c>
      <c r="O703" s="429">
        <v>20870</v>
      </c>
      <c r="P703" s="429">
        <v>1</v>
      </c>
      <c r="Q703" s="429"/>
      <c r="R703" s="429">
        <v>2</v>
      </c>
      <c r="S703" s="430">
        <v>0.75</v>
      </c>
      <c r="T703" s="430">
        <v>1</v>
      </c>
      <c r="U703" s="431"/>
      <c r="V703" s="1143">
        <v>1</v>
      </c>
      <c r="W703" s="447"/>
      <c r="X703" s="1140">
        <v>42313</v>
      </c>
      <c r="Y703" s="1141" t="s">
        <v>4648</v>
      </c>
      <c r="Z703" s="447"/>
      <c r="AA703" s="458">
        <v>42309</v>
      </c>
      <c r="AB703" s="447">
        <v>1</v>
      </c>
      <c r="AC703" s="447"/>
      <c r="AD703" s="458">
        <v>42309</v>
      </c>
    </row>
    <row r="704" spans="1:30" s="433" customFormat="1" x14ac:dyDescent="0.25">
      <c r="A704" s="429">
        <v>9</v>
      </c>
      <c r="B704" s="429">
        <v>9633</v>
      </c>
      <c r="C704" s="429">
        <v>6</v>
      </c>
      <c r="D704" s="429"/>
      <c r="E704" s="429"/>
      <c r="F704" s="429"/>
      <c r="G704" s="429"/>
      <c r="H704" s="429"/>
      <c r="I704" s="429" t="s">
        <v>106</v>
      </c>
      <c r="J704" s="430" t="s">
        <v>4638</v>
      </c>
      <c r="K704" s="429">
        <v>3300</v>
      </c>
      <c r="L704" s="429" t="s">
        <v>4646</v>
      </c>
      <c r="M704" s="429" t="s">
        <v>4639</v>
      </c>
      <c r="N704" s="429" t="s">
        <v>46</v>
      </c>
      <c r="O704" s="429">
        <v>20870</v>
      </c>
      <c r="P704" s="429">
        <v>2</v>
      </c>
      <c r="Q704" s="429"/>
      <c r="R704" s="429">
        <v>2</v>
      </c>
      <c r="S704" s="430">
        <v>0.75</v>
      </c>
      <c r="T704" s="430">
        <v>1</v>
      </c>
      <c r="U704" s="431"/>
      <c r="V704" s="1135"/>
      <c r="W704" s="447"/>
      <c r="X704" s="1138"/>
      <c r="Y704" s="1136"/>
      <c r="Z704" s="447"/>
      <c r="AA704" s="458">
        <v>42309</v>
      </c>
      <c r="AB704" s="447">
        <v>1</v>
      </c>
      <c r="AC704" s="447"/>
      <c r="AD704" s="458">
        <v>42309</v>
      </c>
    </row>
    <row r="705" spans="1:30" s="433" customFormat="1" x14ac:dyDescent="0.25">
      <c r="A705" s="429">
        <v>9</v>
      </c>
      <c r="B705" s="429">
        <v>9634</v>
      </c>
      <c r="C705" s="429">
        <v>6</v>
      </c>
      <c r="D705" s="429"/>
      <c r="E705" s="429"/>
      <c r="F705" s="429"/>
      <c r="G705" s="429"/>
      <c r="H705" s="429"/>
      <c r="I705" s="429" t="s">
        <v>106</v>
      </c>
      <c r="J705" s="430" t="s">
        <v>4638</v>
      </c>
      <c r="K705" s="429">
        <v>3300</v>
      </c>
      <c r="L705" s="429" t="s">
        <v>4646</v>
      </c>
      <c r="M705" s="429" t="s">
        <v>4639</v>
      </c>
      <c r="N705" s="429" t="s">
        <v>46</v>
      </c>
      <c r="O705" s="429">
        <v>20870</v>
      </c>
      <c r="P705" s="429">
        <v>3</v>
      </c>
      <c r="Q705" s="429"/>
      <c r="R705" s="429">
        <v>2</v>
      </c>
      <c r="S705" s="430">
        <v>0.75</v>
      </c>
      <c r="T705" s="430">
        <v>1</v>
      </c>
      <c r="U705" s="431"/>
      <c r="V705" s="1135"/>
      <c r="W705" s="447"/>
      <c r="X705" s="1138"/>
      <c r="Y705" s="1136"/>
      <c r="Z705" s="447"/>
      <c r="AA705" s="458">
        <v>42309</v>
      </c>
      <c r="AB705" s="447">
        <v>1</v>
      </c>
      <c r="AC705" s="447"/>
      <c r="AD705" s="458">
        <v>42309</v>
      </c>
    </row>
    <row r="706" spans="1:30" s="433" customFormat="1" x14ac:dyDescent="0.25">
      <c r="A706" s="429">
        <v>9</v>
      </c>
      <c r="B706" s="429">
        <v>9635</v>
      </c>
      <c r="C706" s="429">
        <v>6</v>
      </c>
      <c r="D706" s="429"/>
      <c r="E706" s="429"/>
      <c r="F706" s="429"/>
      <c r="G706" s="429"/>
      <c r="H706" s="429"/>
      <c r="I706" s="429" t="s">
        <v>106</v>
      </c>
      <c r="J706" s="430" t="s">
        <v>4638</v>
      </c>
      <c r="K706" s="429">
        <v>3300</v>
      </c>
      <c r="L706" s="429" t="s">
        <v>4646</v>
      </c>
      <c r="M706" s="429" t="s">
        <v>4639</v>
      </c>
      <c r="N706" s="429" t="s">
        <v>46</v>
      </c>
      <c r="O706" s="429">
        <v>20870</v>
      </c>
      <c r="P706" s="429">
        <v>4</v>
      </c>
      <c r="Q706" s="429"/>
      <c r="R706" s="429">
        <v>2</v>
      </c>
      <c r="S706" s="430">
        <v>0.75</v>
      </c>
      <c r="T706" s="430">
        <v>1</v>
      </c>
      <c r="U706" s="431"/>
      <c r="V706" s="1135"/>
      <c r="W706" s="447"/>
      <c r="X706" s="1138"/>
      <c r="Y706" s="1136"/>
      <c r="Z706" s="447"/>
      <c r="AA706" s="458">
        <v>42309</v>
      </c>
      <c r="AB706" s="447">
        <v>1</v>
      </c>
      <c r="AC706" s="447"/>
      <c r="AD706" s="458">
        <v>42309</v>
      </c>
    </row>
    <row r="707" spans="1:30" s="433" customFormat="1" x14ac:dyDescent="0.25">
      <c r="A707" s="429">
        <v>9</v>
      </c>
      <c r="B707" s="429">
        <v>9636</v>
      </c>
      <c r="C707" s="429">
        <v>6</v>
      </c>
      <c r="D707" s="429"/>
      <c r="E707" s="429"/>
      <c r="F707" s="429"/>
      <c r="G707" s="429"/>
      <c r="H707" s="429"/>
      <c r="I707" s="429" t="s">
        <v>106</v>
      </c>
      <c r="J707" s="430" t="s">
        <v>4638</v>
      </c>
      <c r="K707" s="429">
        <v>3300</v>
      </c>
      <c r="L707" s="429" t="s">
        <v>4646</v>
      </c>
      <c r="M707" s="429" t="s">
        <v>4639</v>
      </c>
      <c r="N707" s="429" t="s">
        <v>46</v>
      </c>
      <c r="O707" s="429">
        <v>20870</v>
      </c>
      <c r="P707" s="429">
        <v>5</v>
      </c>
      <c r="Q707" s="429"/>
      <c r="R707" s="429">
        <v>2</v>
      </c>
      <c r="S707" s="430">
        <v>0.75</v>
      </c>
      <c r="T707" s="430">
        <v>1</v>
      </c>
      <c r="U707" s="431"/>
      <c r="V707" s="1135"/>
      <c r="W707" s="447"/>
      <c r="X707" s="1138"/>
      <c r="Y707" s="1136"/>
      <c r="Z707" s="447"/>
      <c r="AA707" s="458">
        <v>42309</v>
      </c>
      <c r="AB707" s="447">
        <v>1</v>
      </c>
      <c r="AC707" s="447"/>
      <c r="AD707" s="458">
        <v>42309</v>
      </c>
    </row>
    <row r="708" spans="1:30" s="433" customFormat="1" x14ac:dyDescent="0.25">
      <c r="A708" s="429">
        <v>9</v>
      </c>
      <c r="B708" s="429">
        <v>9637</v>
      </c>
      <c r="C708" s="429">
        <v>6</v>
      </c>
      <c r="D708" s="429"/>
      <c r="E708" s="429"/>
      <c r="F708" s="429"/>
      <c r="G708" s="429"/>
      <c r="H708" s="429"/>
      <c r="I708" s="429" t="s">
        <v>106</v>
      </c>
      <c r="J708" s="430" t="s">
        <v>4638</v>
      </c>
      <c r="K708" s="429">
        <v>3300</v>
      </c>
      <c r="L708" s="429" t="s">
        <v>4646</v>
      </c>
      <c r="M708" s="429" t="s">
        <v>4639</v>
      </c>
      <c r="N708" s="429" t="s">
        <v>46</v>
      </c>
      <c r="O708" s="429">
        <v>20870</v>
      </c>
      <c r="P708" s="429">
        <v>6</v>
      </c>
      <c r="Q708" s="429"/>
      <c r="R708" s="429">
        <v>2</v>
      </c>
      <c r="S708" s="430">
        <v>0.75</v>
      </c>
      <c r="T708" s="430">
        <v>1</v>
      </c>
      <c r="U708" s="431"/>
      <c r="V708" s="1135"/>
      <c r="W708" s="447"/>
      <c r="X708" s="1138"/>
      <c r="Y708" s="1136"/>
      <c r="Z708" s="447"/>
      <c r="AA708" s="458">
        <v>42309</v>
      </c>
      <c r="AB708" s="447">
        <v>1</v>
      </c>
      <c r="AC708" s="447"/>
      <c r="AD708" s="458">
        <v>42309</v>
      </c>
    </row>
    <row r="709" spans="1:30" s="433" customFormat="1" x14ac:dyDescent="0.25">
      <c r="A709" s="429">
        <v>9</v>
      </c>
      <c r="B709" s="429">
        <v>9638</v>
      </c>
      <c r="C709" s="429">
        <v>6</v>
      </c>
      <c r="D709" s="429"/>
      <c r="E709" s="429"/>
      <c r="F709" s="429"/>
      <c r="G709" s="429"/>
      <c r="H709" s="429"/>
      <c r="I709" s="429" t="s">
        <v>106</v>
      </c>
      <c r="J709" s="430" t="s">
        <v>4638</v>
      </c>
      <c r="K709" s="429">
        <v>3300</v>
      </c>
      <c r="L709" s="429" t="s">
        <v>4646</v>
      </c>
      <c r="M709" s="429" t="s">
        <v>4639</v>
      </c>
      <c r="N709" s="429" t="s">
        <v>46</v>
      </c>
      <c r="O709" s="429">
        <v>20870</v>
      </c>
      <c r="P709" s="429">
        <v>7</v>
      </c>
      <c r="Q709" s="429"/>
      <c r="R709" s="429">
        <v>2</v>
      </c>
      <c r="S709" s="430">
        <v>0.75</v>
      </c>
      <c r="T709" s="430">
        <v>1</v>
      </c>
      <c r="U709" s="431"/>
      <c r="V709" s="1135"/>
      <c r="W709" s="447"/>
      <c r="X709" s="1138"/>
      <c r="Y709" s="1136"/>
      <c r="Z709" s="447"/>
      <c r="AA709" s="458">
        <v>42309</v>
      </c>
      <c r="AB709" s="447">
        <v>1</v>
      </c>
      <c r="AC709" s="447"/>
      <c r="AD709" s="458">
        <v>42309</v>
      </c>
    </row>
    <row r="710" spans="1:30" s="433" customFormat="1" x14ac:dyDescent="0.25">
      <c r="A710" s="429">
        <v>9</v>
      </c>
      <c r="B710" s="429">
        <v>9639</v>
      </c>
      <c r="C710" s="429">
        <v>6</v>
      </c>
      <c r="D710" s="429"/>
      <c r="E710" s="429"/>
      <c r="F710" s="429"/>
      <c r="G710" s="429"/>
      <c r="H710" s="429"/>
      <c r="I710" s="429" t="s">
        <v>106</v>
      </c>
      <c r="J710" s="430" t="s">
        <v>4638</v>
      </c>
      <c r="K710" s="429">
        <v>3300</v>
      </c>
      <c r="L710" s="429" t="s">
        <v>4646</v>
      </c>
      <c r="M710" s="429" t="s">
        <v>4639</v>
      </c>
      <c r="N710" s="429" t="s">
        <v>46</v>
      </c>
      <c r="O710" s="429">
        <v>20870</v>
      </c>
      <c r="P710" s="429">
        <v>8</v>
      </c>
      <c r="Q710" s="429"/>
      <c r="R710" s="429">
        <v>2</v>
      </c>
      <c r="S710" s="430">
        <v>0.75</v>
      </c>
      <c r="T710" s="430">
        <v>1</v>
      </c>
      <c r="U710" s="431"/>
      <c r="V710" s="1135"/>
      <c r="W710" s="447"/>
      <c r="X710" s="1138"/>
      <c r="Y710" s="1136"/>
      <c r="Z710" s="447"/>
      <c r="AA710" s="458">
        <v>42309</v>
      </c>
      <c r="AB710" s="447">
        <v>1</v>
      </c>
      <c r="AC710" s="447"/>
      <c r="AD710" s="458">
        <v>42309</v>
      </c>
    </row>
    <row r="711" spans="1:30" s="433" customFormat="1" x14ac:dyDescent="0.25">
      <c r="A711" s="429">
        <v>9</v>
      </c>
      <c r="B711" s="429">
        <v>9640</v>
      </c>
      <c r="C711" s="429">
        <v>6</v>
      </c>
      <c r="D711" s="429"/>
      <c r="E711" s="429"/>
      <c r="F711" s="429"/>
      <c r="G711" s="429"/>
      <c r="H711" s="429"/>
      <c r="I711" s="429" t="s">
        <v>106</v>
      </c>
      <c r="J711" s="430" t="s">
        <v>4638</v>
      </c>
      <c r="K711" s="429">
        <v>3300</v>
      </c>
      <c r="L711" s="429" t="s">
        <v>4646</v>
      </c>
      <c r="M711" s="429" t="s">
        <v>4639</v>
      </c>
      <c r="N711" s="429" t="s">
        <v>46</v>
      </c>
      <c r="O711" s="429">
        <v>20870</v>
      </c>
      <c r="P711" s="429">
        <v>9</v>
      </c>
      <c r="Q711" s="429"/>
      <c r="R711" s="429">
        <v>2</v>
      </c>
      <c r="S711" s="430">
        <v>0.75</v>
      </c>
      <c r="T711" s="430">
        <v>1</v>
      </c>
      <c r="U711" s="431"/>
      <c r="V711" s="1135"/>
      <c r="W711" s="447"/>
      <c r="X711" s="1138"/>
      <c r="Y711" s="1136"/>
      <c r="Z711" s="447"/>
      <c r="AA711" s="458">
        <v>42309</v>
      </c>
      <c r="AB711" s="447">
        <v>1</v>
      </c>
      <c r="AC711" s="447"/>
      <c r="AD711" s="458">
        <v>42309</v>
      </c>
    </row>
    <row r="712" spans="1:30" s="433" customFormat="1" x14ac:dyDescent="0.25">
      <c r="A712" s="429">
        <v>9</v>
      </c>
      <c r="B712" s="429">
        <v>9641</v>
      </c>
      <c r="C712" s="429">
        <v>6</v>
      </c>
      <c r="D712" s="429"/>
      <c r="E712" s="429"/>
      <c r="F712" s="429"/>
      <c r="G712" s="429"/>
      <c r="H712" s="429"/>
      <c r="I712" s="429" t="s">
        <v>106</v>
      </c>
      <c r="J712" s="430" t="s">
        <v>4638</v>
      </c>
      <c r="K712" s="429">
        <v>3300</v>
      </c>
      <c r="L712" s="429" t="s">
        <v>4646</v>
      </c>
      <c r="M712" s="429" t="s">
        <v>4639</v>
      </c>
      <c r="N712" s="429" t="s">
        <v>46</v>
      </c>
      <c r="O712" s="429">
        <v>20870</v>
      </c>
      <c r="P712" s="429">
        <v>10</v>
      </c>
      <c r="Q712" s="429"/>
      <c r="R712" s="429">
        <v>2</v>
      </c>
      <c r="S712" s="430">
        <v>0.75</v>
      </c>
      <c r="T712" s="430">
        <v>1</v>
      </c>
      <c r="U712" s="431"/>
      <c r="V712" s="1144"/>
      <c r="W712" s="447"/>
      <c r="X712" s="1139"/>
      <c r="Y712" s="1137"/>
      <c r="Z712" s="447"/>
      <c r="AA712" s="458">
        <v>42309</v>
      </c>
      <c r="AB712" s="447">
        <v>1</v>
      </c>
      <c r="AC712" s="447"/>
      <c r="AD712" s="458">
        <v>42309</v>
      </c>
    </row>
    <row r="713" spans="1:30" s="426" customFormat="1" x14ac:dyDescent="0.2">
      <c r="A713" s="423"/>
      <c r="B713" s="423"/>
      <c r="C713" s="423"/>
      <c r="D713" s="423"/>
      <c r="E713" s="423"/>
      <c r="F713" s="423"/>
      <c r="G713" s="423"/>
      <c r="H713" s="424" t="s">
        <v>856</v>
      </c>
      <c r="I713" s="423"/>
      <c r="J713" s="423"/>
      <c r="K713" s="423"/>
      <c r="L713" s="423"/>
      <c r="M713" s="423"/>
      <c r="N713" s="423"/>
      <c r="O713" s="423"/>
      <c r="P713" s="423"/>
      <c r="Q713" s="423"/>
      <c r="R713" s="423"/>
      <c r="S713" s="423"/>
      <c r="T713" s="423"/>
      <c r="U713" s="425"/>
      <c r="V713" s="445"/>
      <c r="W713" s="445"/>
      <c r="X713" s="450"/>
      <c r="Y713" s="468"/>
      <c r="Z713" s="445"/>
      <c r="AA713" s="457"/>
      <c r="AB713" s="454"/>
      <c r="AC713" s="454"/>
      <c r="AD713" s="457"/>
    </row>
    <row r="714" spans="1:30" s="433" customFormat="1" x14ac:dyDescent="0.25">
      <c r="A714" s="429">
        <v>9</v>
      </c>
      <c r="B714" s="429">
        <v>9642</v>
      </c>
      <c r="C714" s="429">
        <v>6</v>
      </c>
      <c r="D714" s="429"/>
      <c r="E714" s="429"/>
      <c r="F714" s="429"/>
      <c r="G714" s="429"/>
      <c r="H714" s="429"/>
      <c r="I714" s="429" t="s">
        <v>149</v>
      </c>
      <c r="J714" s="430" t="s">
        <v>4649</v>
      </c>
      <c r="K714" s="429">
        <v>4200</v>
      </c>
      <c r="L714" s="429" t="s">
        <v>4650</v>
      </c>
      <c r="M714" s="429" t="s">
        <v>4651</v>
      </c>
      <c r="N714" s="429" t="s">
        <v>46</v>
      </c>
      <c r="O714" s="429">
        <v>20873</v>
      </c>
      <c r="P714" s="429">
        <v>1</v>
      </c>
      <c r="Q714" s="429"/>
      <c r="R714" s="429">
        <v>2</v>
      </c>
      <c r="S714" s="430">
        <v>0.75</v>
      </c>
      <c r="T714" s="430">
        <v>1</v>
      </c>
      <c r="U714" s="431"/>
      <c r="V714" s="447"/>
      <c r="W714" s="447">
        <v>1</v>
      </c>
      <c r="X714" s="451">
        <v>42459</v>
      </c>
      <c r="Y714" s="470" t="s">
        <v>4652</v>
      </c>
      <c r="Z714" s="447"/>
      <c r="AA714" s="458">
        <v>42430</v>
      </c>
      <c r="AB714" s="447"/>
      <c r="AC714" s="447">
        <v>1</v>
      </c>
      <c r="AD714" s="458">
        <v>42461</v>
      </c>
    </row>
    <row r="715" spans="1:30" s="433" customFormat="1" x14ac:dyDescent="0.25">
      <c r="A715" s="429">
        <v>9</v>
      </c>
      <c r="B715" s="429">
        <v>9643</v>
      </c>
      <c r="C715" s="429">
        <v>6</v>
      </c>
      <c r="D715" s="429"/>
      <c r="E715" s="429"/>
      <c r="F715" s="429"/>
      <c r="G715" s="429"/>
      <c r="H715" s="429"/>
      <c r="I715" s="429" t="s">
        <v>149</v>
      </c>
      <c r="J715" s="430" t="s">
        <v>4649</v>
      </c>
      <c r="K715" s="429">
        <v>4200</v>
      </c>
      <c r="L715" s="429" t="s">
        <v>4650</v>
      </c>
      <c r="M715" s="429" t="s">
        <v>4651</v>
      </c>
      <c r="N715" s="429" t="s">
        <v>46</v>
      </c>
      <c r="O715" s="429">
        <v>20873</v>
      </c>
      <c r="P715" s="429">
        <v>2</v>
      </c>
      <c r="Q715" s="429"/>
      <c r="R715" s="429">
        <v>2</v>
      </c>
      <c r="S715" s="430">
        <v>0.75</v>
      </c>
      <c r="T715" s="430">
        <v>1</v>
      </c>
      <c r="U715" s="431"/>
      <c r="V715" s="447"/>
      <c r="W715" s="447">
        <v>1</v>
      </c>
      <c r="X715" s="451">
        <v>42459</v>
      </c>
      <c r="Y715" s="470" t="s">
        <v>670</v>
      </c>
      <c r="Z715" s="447"/>
      <c r="AA715" s="458">
        <v>42430</v>
      </c>
      <c r="AB715" s="447"/>
      <c r="AC715" s="447">
        <v>1</v>
      </c>
      <c r="AD715" s="458">
        <v>42461</v>
      </c>
    </row>
    <row r="716" spans="1:30" s="426" customFormat="1" x14ac:dyDescent="0.2">
      <c r="A716" s="423"/>
      <c r="B716" s="423"/>
      <c r="C716" s="423"/>
      <c r="D716" s="423"/>
      <c r="E716" s="423"/>
      <c r="F716" s="423"/>
      <c r="G716" s="423"/>
      <c r="H716" s="424" t="s">
        <v>856</v>
      </c>
      <c r="I716" s="423"/>
      <c r="J716" s="423"/>
      <c r="K716" s="423"/>
      <c r="L716" s="423"/>
      <c r="M716" s="423"/>
      <c r="N716" s="423"/>
      <c r="O716" s="423"/>
      <c r="P716" s="423"/>
      <c r="Q716" s="423"/>
      <c r="R716" s="423"/>
      <c r="S716" s="423"/>
      <c r="T716" s="423"/>
      <c r="U716" s="425"/>
      <c r="V716" s="445"/>
      <c r="W716" s="445"/>
      <c r="X716" s="450"/>
      <c r="Y716" s="468"/>
      <c r="Z716" s="445"/>
      <c r="AA716" s="457"/>
      <c r="AB716" s="454"/>
      <c r="AC716" s="454"/>
      <c r="AD716" s="457"/>
    </row>
    <row r="717" spans="1:30" s="433" customFormat="1" x14ac:dyDescent="0.25">
      <c r="A717" s="429">
        <v>9</v>
      </c>
      <c r="B717" s="429">
        <v>9644</v>
      </c>
      <c r="C717" s="429">
        <v>6</v>
      </c>
      <c r="D717" s="429"/>
      <c r="E717" s="429"/>
      <c r="F717" s="429"/>
      <c r="G717" s="429"/>
      <c r="H717" s="429"/>
      <c r="I717" s="429" t="s">
        <v>133</v>
      </c>
      <c r="J717" s="430" t="s">
        <v>4649</v>
      </c>
      <c r="K717" s="429">
        <v>4200</v>
      </c>
      <c r="L717" s="429" t="s">
        <v>4650</v>
      </c>
      <c r="M717" s="429" t="s">
        <v>4651</v>
      </c>
      <c r="N717" s="429" t="s">
        <v>46</v>
      </c>
      <c r="O717" s="429">
        <v>20874</v>
      </c>
      <c r="P717" s="429">
        <v>1</v>
      </c>
      <c r="Q717" s="429"/>
      <c r="R717" s="429">
        <v>2</v>
      </c>
      <c r="S717" s="430">
        <v>0.75</v>
      </c>
      <c r="T717" s="430">
        <v>1</v>
      </c>
      <c r="U717" s="431"/>
      <c r="V717" s="447"/>
      <c r="W717" s="447">
        <v>1</v>
      </c>
      <c r="X717" s="451">
        <v>42459</v>
      </c>
      <c r="Y717" s="470" t="s">
        <v>4653</v>
      </c>
      <c r="Z717" s="447"/>
      <c r="AA717" s="458">
        <v>42430</v>
      </c>
      <c r="AB717" s="447"/>
      <c r="AC717" s="447">
        <v>1</v>
      </c>
      <c r="AD717" s="458">
        <v>42461</v>
      </c>
    </row>
    <row r="718" spans="1:30" s="433" customFormat="1" x14ac:dyDescent="0.25">
      <c r="A718" s="429">
        <v>9</v>
      </c>
      <c r="B718" s="429">
        <v>9645</v>
      </c>
      <c r="C718" s="429">
        <v>6</v>
      </c>
      <c r="D718" s="429"/>
      <c r="E718" s="429"/>
      <c r="F718" s="429"/>
      <c r="G718" s="429"/>
      <c r="H718" s="429"/>
      <c r="I718" s="429" t="s">
        <v>133</v>
      </c>
      <c r="J718" s="430" t="s">
        <v>4649</v>
      </c>
      <c r="K718" s="429">
        <v>4200</v>
      </c>
      <c r="L718" s="429" t="s">
        <v>4650</v>
      </c>
      <c r="M718" s="429" t="s">
        <v>4651</v>
      </c>
      <c r="N718" s="429" t="s">
        <v>46</v>
      </c>
      <c r="O718" s="429">
        <v>20874</v>
      </c>
      <c r="P718" s="429">
        <v>2</v>
      </c>
      <c r="Q718" s="429"/>
      <c r="R718" s="429">
        <v>2</v>
      </c>
      <c r="S718" s="430">
        <v>0.75</v>
      </c>
      <c r="T718" s="430">
        <v>1</v>
      </c>
      <c r="U718" s="431"/>
      <c r="V718" s="447"/>
      <c r="W718" s="447">
        <v>1</v>
      </c>
      <c r="X718" s="451">
        <v>42459</v>
      </c>
      <c r="Y718" s="470" t="s">
        <v>4654</v>
      </c>
      <c r="Z718" s="447"/>
      <c r="AA718" s="458">
        <v>42430</v>
      </c>
      <c r="AB718" s="447"/>
      <c r="AC718" s="447">
        <v>1</v>
      </c>
      <c r="AD718" s="458">
        <v>42461</v>
      </c>
    </row>
    <row r="719" spans="1:30" s="433" customFormat="1" x14ac:dyDescent="0.25">
      <c r="A719" s="429">
        <v>9</v>
      </c>
      <c r="B719" s="429">
        <v>9646</v>
      </c>
      <c r="C719" s="429">
        <v>6</v>
      </c>
      <c r="D719" s="429"/>
      <c r="E719" s="429"/>
      <c r="F719" s="429"/>
      <c r="G719" s="429"/>
      <c r="H719" s="429"/>
      <c r="I719" s="429" t="s">
        <v>133</v>
      </c>
      <c r="J719" s="430" t="s">
        <v>4649</v>
      </c>
      <c r="K719" s="429">
        <v>4200</v>
      </c>
      <c r="L719" s="429" t="s">
        <v>4650</v>
      </c>
      <c r="M719" s="429" t="s">
        <v>4651</v>
      </c>
      <c r="N719" s="429" t="s">
        <v>46</v>
      </c>
      <c r="O719" s="429">
        <v>20874</v>
      </c>
      <c r="P719" s="429">
        <v>3</v>
      </c>
      <c r="Q719" s="429"/>
      <c r="R719" s="429">
        <v>2</v>
      </c>
      <c r="S719" s="430">
        <v>0.75</v>
      </c>
      <c r="T719" s="430">
        <v>1</v>
      </c>
      <c r="U719" s="431"/>
      <c r="V719" s="447"/>
      <c r="W719" s="447">
        <v>1</v>
      </c>
      <c r="X719" s="451">
        <v>42459</v>
      </c>
      <c r="Y719" s="470" t="s">
        <v>4655</v>
      </c>
      <c r="Z719" s="447"/>
      <c r="AA719" s="458">
        <v>42430</v>
      </c>
      <c r="AB719" s="447"/>
      <c r="AC719" s="447">
        <v>1</v>
      </c>
      <c r="AD719" s="458">
        <v>42461</v>
      </c>
    </row>
    <row r="720" spans="1:30" s="433" customFormat="1" x14ac:dyDescent="0.25">
      <c r="A720" s="429">
        <v>9</v>
      </c>
      <c r="B720" s="429">
        <v>9647</v>
      </c>
      <c r="C720" s="429">
        <v>6</v>
      </c>
      <c r="D720" s="429"/>
      <c r="E720" s="429"/>
      <c r="F720" s="429"/>
      <c r="G720" s="429"/>
      <c r="H720" s="429"/>
      <c r="I720" s="429" t="s">
        <v>133</v>
      </c>
      <c r="J720" s="430" t="s">
        <v>4649</v>
      </c>
      <c r="K720" s="429">
        <v>4200</v>
      </c>
      <c r="L720" s="429" t="s">
        <v>4650</v>
      </c>
      <c r="M720" s="429" t="s">
        <v>4651</v>
      </c>
      <c r="N720" s="429" t="s">
        <v>46</v>
      </c>
      <c r="O720" s="429">
        <v>20874</v>
      </c>
      <c r="P720" s="429">
        <v>4</v>
      </c>
      <c r="Q720" s="429"/>
      <c r="R720" s="429">
        <v>2</v>
      </c>
      <c r="S720" s="430">
        <v>0.75</v>
      </c>
      <c r="T720" s="430">
        <v>1</v>
      </c>
      <c r="U720" s="431"/>
      <c r="V720" s="447"/>
      <c r="W720" s="447">
        <v>1</v>
      </c>
      <c r="X720" s="451">
        <v>42459</v>
      </c>
      <c r="Y720" s="470"/>
      <c r="Z720" s="447"/>
      <c r="AA720" s="458">
        <v>42430</v>
      </c>
      <c r="AB720" s="447"/>
      <c r="AC720" s="447">
        <v>1</v>
      </c>
      <c r="AD720" s="458">
        <v>42461</v>
      </c>
    </row>
    <row r="721" spans="1:30" s="426" customFormat="1" x14ac:dyDescent="0.2">
      <c r="A721" s="423"/>
      <c r="B721" s="423"/>
      <c r="C721" s="423"/>
      <c r="D721" s="423"/>
      <c r="E721" s="423"/>
      <c r="F721" s="423"/>
      <c r="G721" s="423"/>
      <c r="H721" s="424" t="s">
        <v>856</v>
      </c>
      <c r="I721" s="423"/>
      <c r="J721" s="423"/>
      <c r="K721" s="423"/>
      <c r="L721" s="423"/>
      <c r="M721" s="423"/>
      <c r="N721" s="423"/>
      <c r="O721" s="423"/>
      <c r="P721" s="423"/>
      <c r="Q721" s="423"/>
      <c r="R721" s="423"/>
      <c r="S721" s="423"/>
      <c r="T721" s="423"/>
      <c r="U721" s="425"/>
      <c r="V721" s="445"/>
      <c r="W721" s="445"/>
      <c r="X721" s="450"/>
      <c r="Y721" s="468"/>
      <c r="Z721" s="445"/>
      <c r="AA721" s="457"/>
      <c r="AB721" s="454"/>
      <c r="AC721" s="454"/>
      <c r="AD721" s="457"/>
    </row>
    <row r="722" spans="1:30" s="426" customFormat="1" x14ac:dyDescent="0.2">
      <c r="A722" s="423"/>
      <c r="B722" s="423"/>
      <c r="C722" s="423"/>
      <c r="D722" s="423"/>
      <c r="E722" s="423"/>
      <c r="F722" s="423"/>
      <c r="G722" s="423"/>
      <c r="H722" s="424" t="s">
        <v>856</v>
      </c>
      <c r="I722" s="423"/>
      <c r="J722" s="423"/>
      <c r="K722" s="423"/>
      <c r="L722" s="423"/>
      <c r="M722" s="423"/>
      <c r="N722" s="423"/>
      <c r="O722" s="423"/>
      <c r="P722" s="423"/>
      <c r="Q722" s="423"/>
      <c r="R722" s="423"/>
      <c r="S722" s="423"/>
      <c r="T722" s="423"/>
      <c r="U722" s="425"/>
      <c r="V722" s="445"/>
      <c r="W722" s="445"/>
      <c r="X722" s="450"/>
      <c r="Y722" s="468"/>
      <c r="Z722" s="445"/>
      <c r="AA722" s="457"/>
      <c r="AB722" s="454"/>
      <c r="AC722" s="454"/>
      <c r="AD722" s="457"/>
    </row>
    <row r="723" spans="1:30" s="433" customFormat="1" x14ac:dyDescent="0.25">
      <c r="A723" s="429">
        <v>9</v>
      </c>
      <c r="B723" s="429">
        <v>9648</v>
      </c>
      <c r="C723" s="429">
        <v>6</v>
      </c>
      <c r="D723" s="429"/>
      <c r="E723" s="429"/>
      <c r="F723" s="429"/>
      <c r="G723" s="429"/>
      <c r="H723" s="429"/>
      <c r="I723" s="429" t="s">
        <v>44</v>
      </c>
      <c r="J723" s="430" t="s">
        <v>4656</v>
      </c>
      <c r="K723" s="429">
        <v>1000</v>
      </c>
      <c r="L723" s="429" t="s">
        <v>4657</v>
      </c>
      <c r="M723" s="429" t="s">
        <v>860</v>
      </c>
      <c r="N723" s="429" t="s">
        <v>46</v>
      </c>
      <c r="O723" s="429">
        <v>20941</v>
      </c>
      <c r="P723" s="429">
        <v>1</v>
      </c>
      <c r="Q723" s="429"/>
      <c r="R723" s="429">
        <v>2</v>
      </c>
      <c r="S723" s="430">
        <v>0.75</v>
      </c>
      <c r="T723" s="430">
        <v>1</v>
      </c>
      <c r="U723" s="431"/>
      <c r="V723" s="447"/>
      <c r="W723" s="447">
        <v>1</v>
      </c>
      <c r="X723" s="451">
        <v>42451</v>
      </c>
      <c r="Y723" s="470" t="s">
        <v>4658</v>
      </c>
      <c r="Z723" s="447"/>
      <c r="AA723" s="458">
        <v>42430</v>
      </c>
      <c r="AB723" s="447"/>
      <c r="AC723" s="447">
        <v>1</v>
      </c>
      <c r="AD723" s="458">
        <v>42430</v>
      </c>
    </row>
    <row r="724" spans="1:30" s="433" customFormat="1" x14ac:dyDescent="0.25">
      <c r="A724" s="429">
        <v>9</v>
      </c>
      <c r="B724" s="429">
        <v>9649</v>
      </c>
      <c r="C724" s="429">
        <v>6</v>
      </c>
      <c r="D724" s="429"/>
      <c r="E724" s="429"/>
      <c r="F724" s="429"/>
      <c r="G724" s="429"/>
      <c r="H724" s="429"/>
      <c r="I724" s="429" t="s">
        <v>44</v>
      </c>
      <c r="J724" s="430" t="s">
        <v>4656</v>
      </c>
      <c r="K724" s="429">
        <v>1000</v>
      </c>
      <c r="L724" s="429" t="s">
        <v>4657</v>
      </c>
      <c r="M724" s="429" t="s">
        <v>860</v>
      </c>
      <c r="N724" s="429" t="s">
        <v>46</v>
      </c>
      <c r="O724" s="429">
        <v>20941</v>
      </c>
      <c r="P724" s="429">
        <v>2</v>
      </c>
      <c r="Q724" s="429"/>
      <c r="R724" s="429">
        <v>2</v>
      </c>
      <c r="S724" s="430">
        <v>0.75</v>
      </c>
      <c r="T724" s="430">
        <v>1</v>
      </c>
      <c r="U724" s="431"/>
      <c r="V724" s="447"/>
      <c r="W724" s="447">
        <v>1</v>
      </c>
      <c r="X724" s="451">
        <v>42451</v>
      </c>
      <c r="Y724" s="470" t="s">
        <v>4659</v>
      </c>
      <c r="Z724" s="447"/>
      <c r="AA724" s="458">
        <v>42430</v>
      </c>
      <c r="AB724" s="447"/>
      <c r="AC724" s="447">
        <v>1</v>
      </c>
      <c r="AD724" s="458">
        <v>42430</v>
      </c>
    </row>
    <row r="725" spans="1:30" s="433" customFormat="1" x14ac:dyDescent="0.25">
      <c r="A725" s="429">
        <v>9</v>
      </c>
      <c r="B725" s="429">
        <v>9650</v>
      </c>
      <c r="C725" s="429">
        <v>6</v>
      </c>
      <c r="D725" s="429"/>
      <c r="E725" s="429"/>
      <c r="F725" s="429"/>
      <c r="G725" s="429"/>
      <c r="H725" s="429"/>
      <c r="I725" s="429" t="s">
        <v>44</v>
      </c>
      <c r="J725" s="430" t="s">
        <v>4656</v>
      </c>
      <c r="K725" s="429">
        <v>1000</v>
      </c>
      <c r="L725" s="429" t="s">
        <v>4657</v>
      </c>
      <c r="M725" s="429" t="s">
        <v>860</v>
      </c>
      <c r="N725" s="429" t="s">
        <v>46</v>
      </c>
      <c r="O725" s="429">
        <v>20941</v>
      </c>
      <c r="P725" s="429">
        <v>3</v>
      </c>
      <c r="Q725" s="429"/>
      <c r="R725" s="429">
        <v>2</v>
      </c>
      <c r="S725" s="430">
        <v>0.75</v>
      </c>
      <c r="T725" s="430">
        <v>1</v>
      </c>
      <c r="U725" s="431"/>
      <c r="V725" s="447"/>
      <c r="W725" s="447">
        <v>1</v>
      </c>
      <c r="X725" s="451" t="s">
        <v>180</v>
      </c>
      <c r="Y725" s="470" t="s">
        <v>4660</v>
      </c>
      <c r="Z725" s="447"/>
      <c r="AA725" s="458" t="s">
        <v>182</v>
      </c>
      <c r="AB725" s="447"/>
      <c r="AC725" s="447">
        <v>1</v>
      </c>
      <c r="AD725" s="458" t="s">
        <v>182</v>
      </c>
    </row>
    <row r="726" spans="1:30" s="433" customFormat="1" x14ac:dyDescent="0.25">
      <c r="A726" s="429">
        <v>9</v>
      </c>
      <c r="B726" s="429">
        <v>9651</v>
      </c>
      <c r="C726" s="429">
        <v>6</v>
      </c>
      <c r="D726" s="429"/>
      <c r="E726" s="429"/>
      <c r="F726" s="429"/>
      <c r="G726" s="429"/>
      <c r="H726" s="429"/>
      <c r="I726" s="429" t="s">
        <v>44</v>
      </c>
      <c r="J726" s="430" t="s">
        <v>4656</v>
      </c>
      <c r="K726" s="429">
        <v>1000</v>
      </c>
      <c r="L726" s="429" t="s">
        <v>4657</v>
      </c>
      <c r="M726" s="429" t="s">
        <v>860</v>
      </c>
      <c r="N726" s="429" t="s">
        <v>46</v>
      </c>
      <c r="O726" s="429">
        <v>20941</v>
      </c>
      <c r="P726" s="429">
        <v>4</v>
      </c>
      <c r="Q726" s="429"/>
      <c r="R726" s="429">
        <v>2</v>
      </c>
      <c r="S726" s="430">
        <v>0.75</v>
      </c>
      <c r="T726" s="430">
        <v>1</v>
      </c>
      <c r="U726" s="431"/>
      <c r="V726" s="447"/>
      <c r="W726" s="447">
        <v>1</v>
      </c>
      <c r="X726" s="451" t="s">
        <v>180</v>
      </c>
      <c r="Y726" s="470" t="s">
        <v>4661</v>
      </c>
      <c r="Z726" s="447"/>
      <c r="AA726" s="458" t="s">
        <v>182</v>
      </c>
      <c r="AB726" s="447"/>
      <c r="AC726" s="447">
        <v>1</v>
      </c>
      <c r="AD726" s="458" t="s">
        <v>182</v>
      </c>
    </row>
    <row r="727" spans="1:30" s="426" customFormat="1" x14ac:dyDescent="0.2">
      <c r="A727" s="423"/>
      <c r="B727" s="423"/>
      <c r="C727" s="423"/>
      <c r="D727" s="423"/>
      <c r="E727" s="423"/>
      <c r="F727" s="423"/>
      <c r="G727" s="423"/>
      <c r="H727" s="424"/>
      <c r="I727" s="423"/>
      <c r="J727" s="423"/>
      <c r="K727" s="423"/>
      <c r="L727" s="423"/>
      <c r="M727" s="423"/>
      <c r="N727" s="423"/>
      <c r="O727" s="423"/>
      <c r="P727" s="423"/>
      <c r="Q727" s="423"/>
      <c r="R727" s="423"/>
      <c r="S727" s="423"/>
      <c r="T727" s="423"/>
      <c r="U727" s="425"/>
      <c r="V727" s="445"/>
      <c r="W727" s="445"/>
      <c r="X727" s="450"/>
      <c r="Y727" s="468"/>
      <c r="Z727" s="445"/>
      <c r="AA727" s="457"/>
      <c r="AB727" s="454"/>
      <c r="AC727" s="454"/>
      <c r="AD727" s="457"/>
    </row>
    <row r="728" spans="1:30" s="433" customFormat="1" x14ac:dyDescent="0.25">
      <c r="A728" s="429">
        <v>9</v>
      </c>
      <c r="B728" s="429">
        <v>9652</v>
      </c>
      <c r="C728" s="429">
        <v>6</v>
      </c>
      <c r="D728" s="429"/>
      <c r="E728" s="429"/>
      <c r="F728" s="429"/>
      <c r="G728" s="429"/>
      <c r="H728" s="429"/>
      <c r="I728" s="429" t="s">
        <v>106</v>
      </c>
      <c r="J728" s="430" t="s">
        <v>4656</v>
      </c>
      <c r="K728" s="429">
        <v>2200</v>
      </c>
      <c r="L728" s="429" t="s">
        <v>4662</v>
      </c>
      <c r="M728" s="429" t="s">
        <v>4663</v>
      </c>
      <c r="N728" s="429" t="s">
        <v>46</v>
      </c>
      <c r="O728" s="429">
        <v>20913</v>
      </c>
      <c r="P728" s="429">
        <v>1</v>
      </c>
      <c r="Q728" s="429"/>
      <c r="R728" s="429">
        <v>2</v>
      </c>
      <c r="S728" s="430">
        <v>0.75</v>
      </c>
      <c r="T728" s="430">
        <v>1</v>
      </c>
      <c r="U728" s="431"/>
      <c r="V728" s="447"/>
      <c r="W728" s="447">
        <v>1</v>
      </c>
      <c r="X728" s="451">
        <v>42451</v>
      </c>
      <c r="Y728" s="470" t="s">
        <v>4664</v>
      </c>
      <c r="Z728" s="447"/>
      <c r="AA728" s="458">
        <v>42430</v>
      </c>
      <c r="AB728" s="447"/>
      <c r="AC728" s="447">
        <v>1</v>
      </c>
      <c r="AD728" s="458">
        <v>42430</v>
      </c>
    </row>
    <row r="729" spans="1:30" s="433" customFormat="1" x14ac:dyDescent="0.25">
      <c r="A729" s="429">
        <v>9</v>
      </c>
      <c r="B729" s="429">
        <v>9653</v>
      </c>
      <c r="C729" s="429">
        <v>6</v>
      </c>
      <c r="D729" s="429"/>
      <c r="E729" s="429"/>
      <c r="F729" s="429"/>
      <c r="G729" s="429"/>
      <c r="H729" s="429"/>
      <c r="I729" s="429" t="s">
        <v>106</v>
      </c>
      <c r="J729" s="430" t="s">
        <v>4656</v>
      </c>
      <c r="K729" s="429">
        <v>2200</v>
      </c>
      <c r="L729" s="429" t="s">
        <v>4662</v>
      </c>
      <c r="M729" s="429" t="s">
        <v>4663</v>
      </c>
      <c r="N729" s="429" t="s">
        <v>46</v>
      </c>
      <c r="O729" s="429">
        <v>20913</v>
      </c>
      <c r="P729" s="429">
        <v>2</v>
      </c>
      <c r="Q729" s="429"/>
      <c r="R729" s="429">
        <v>2</v>
      </c>
      <c r="S729" s="430">
        <v>0.75</v>
      </c>
      <c r="T729" s="430">
        <v>1</v>
      </c>
      <c r="U729" s="431"/>
      <c r="V729" s="447"/>
      <c r="W729" s="447">
        <v>1</v>
      </c>
      <c r="X729" s="451">
        <v>42451</v>
      </c>
      <c r="Y729" s="470" t="s">
        <v>4665</v>
      </c>
      <c r="Z729" s="447"/>
      <c r="AA729" s="458">
        <v>42430</v>
      </c>
      <c r="AB729" s="447"/>
      <c r="AC729" s="447">
        <v>1</v>
      </c>
      <c r="AD729" s="458">
        <v>42430</v>
      </c>
    </row>
    <row r="730" spans="1:30" s="433" customFormat="1" x14ac:dyDescent="0.25">
      <c r="A730" s="429">
        <v>9</v>
      </c>
      <c r="B730" s="429">
        <v>9654</v>
      </c>
      <c r="C730" s="429">
        <v>6</v>
      </c>
      <c r="D730" s="429"/>
      <c r="E730" s="429"/>
      <c r="F730" s="429"/>
      <c r="G730" s="429"/>
      <c r="H730" s="429"/>
      <c r="I730" s="429" t="s">
        <v>106</v>
      </c>
      <c r="J730" s="430" t="s">
        <v>4656</v>
      </c>
      <c r="K730" s="429">
        <v>2200</v>
      </c>
      <c r="L730" s="429" t="s">
        <v>4662</v>
      </c>
      <c r="M730" s="429" t="s">
        <v>4663</v>
      </c>
      <c r="N730" s="429" t="s">
        <v>46</v>
      </c>
      <c r="O730" s="429">
        <v>20913</v>
      </c>
      <c r="P730" s="429">
        <v>3</v>
      </c>
      <c r="Q730" s="429"/>
      <c r="R730" s="429">
        <v>2</v>
      </c>
      <c r="S730" s="430">
        <v>0.75</v>
      </c>
      <c r="T730" s="430">
        <v>1</v>
      </c>
      <c r="U730" s="431"/>
      <c r="V730" s="447"/>
      <c r="W730" s="447">
        <v>1</v>
      </c>
      <c r="X730" s="451">
        <v>42451</v>
      </c>
      <c r="Y730" s="470" t="s">
        <v>4666</v>
      </c>
      <c r="Z730" s="447"/>
      <c r="AA730" s="458">
        <v>42430</v>
      </c>
      <c r="AB730" s="447"/>
      <c r="AC730" s="447">
        <v>1</v>
      </c>
      <c r="AD730" s="458">
        <v>42430</v>
      </c>
    </row>
    <row r="731" spans="1:30" s="433" customFormat="1" x14ac:dyDescent="0.25">
      <c r="A731" s="429">
        <v>9</v>
      </c>
      <c r="B731" s="429">
        <v>9655</v>
      </c>
      <c r="C731" s="429">
        <v>6</v>
      </c>
      <c r="D731" s="429"/>
      <c r="E731" s="429"/>
      <c r="F731" s="429"/>
      <c r="G731" s="429"/>
      <c r="H731" s="429"/>
      <c r="I731" s="429" t="s">
        <v>106</v>
      </c>
      <c r="J731" s="430" t="s">
        <v>4656</v>
      </c>
      <c r="K731" s="429">
        <v>2200</v>
      </c>
      <c r="L731" s="429" t="s">
        <v>4662</v>
      </c>
      <c r="M731" s="429" t="s">
        <v>4663</v>
      </c>
      <c r="N731" s="429" t="s">
        <v>46</v>
      </c>
      <c r="O731" s="429">
        <v>20913</v>
      </c>
      <c r="P731" s="429">
        <v>4</v>
      </c>
      <c r="Q731" s="429"/>
      <c r="R731" s="429">
        <v>2</v>
      </c>
      <c r="S731" s="430">
        <v>0.75</v>
      </c>
      <c r="T731" s="430">
        <v>1</v>
      </c>
      <c r="U731" s="431"/>
      <c r="V731" s="447"/>
      <c r="W731" s="447">
        <v>1</v>
      </c>
      <c r="X731" s="451">
        <v>42451</v>
      </c>
      <c r="Y731" s="470" t="s">
        <v>4667</v>
      </c>
      <c r="Z731" s="447"/>
      <c r="AA731" s="458">
        <v>42430</v>
      </c>
      <c r="AB731" s="447"/>
      <c r="AC731" s="447">
        <v>1</v>
      </c>
      <c r="AD731" s="458">
        <v>42430</v>
      </c>
    </row>
    <row r="732" spans="1:30" s="433" customFormat="1" x14ac:dyDescent="0.25">
      <c r="A732" s="429">
        <v>9</v>
      </c>
      <c r="B732" s="429">
        <v>9656</v>
      </c>
      <c r="C732" s="429">
        <v>6</v>
      </c>
      <c r="D732" s="429"/>
      <c r="E732" s="429"/>
      <c r="F732" s="429"/>
      <c r="G732" s="429"/>
      <c r="H732" s="429"/>
      <c r="I732" s="429" t="s">
        <v>106</v>
      </c>
      <c r="J732" s="430" t="s">
        <v>4656</v>
      </c>
      <c r="K732" s="429">
        <v>2200</v>
      </c>
      <c r="L732" s="429" t="s">
        <v>4662</v>
      </c>
      <c r="M732" s="429" t="s">
        <v>4663</v>
      </c>
      <c r="N732" s="429" t="s">
        <v>46</v>
      </c>
      <c r="O732" s="429">
        <v>20913</v>
      </c>
      <c r="P732" s="429">
        <v>5</v>
      </c>
      <c r="Q732" s="429"/>
      <c r="R732" s="429">
        <v>2</v>
      </c>
      <c r="S732" s="430">
        <v>0.75</v>
      </c>
      <c r="T732" s="430">
        <v>1</v>
      </c>
      <c r="U732" s="431"/>
      <c r="V732" s="447"/>
      <c r="W732" s="447">
        <v>1</v>
      </c>
      <c r="X732" s="451">
        <v>42451</v>
      </c>
      <c r="Y732" s="470" t="s">
        <v>4668</v>
      </c>
      <c r="Z732" s="447"/>
      <c r="AA732" s="458">
        <v>42430</v>
      </c>
      <c r="AB732" s="447"/>
      <c r="AC732" s="447">
        <v>1</v>
      </c>
      <c r="AD732" s="458">
        <v>42430</v>
      </c>
    </row>
    <row r="733" spans="1:30" s="433" customFormat="1" x14ac:dyDescent="0.25">
      <c r="A733" s="429">
        <v>9</v>
      </c>
      <c r="B733" s="429">
        <v>9657</v>
      </c>
      <c r="C733" s="429">
        <v>6</v>
      </c>
      <c r="D733" s="429"/>
      <c r="E733" s="429"/>
      <c r="F733" s="429"/>
      <c r="G733" s="429"/>
      <c r="H733" s="429"/>
      <c r="I733" s="429" t="s">
        <v>106</v>
      </c>
      <c r="J733" s="430" t="s">
        <v>4656</v>
      </c>
      <c r="K733" s="429">
        <v>2200</v>
      </c>
      <c r="L733" s="429" t="s">
        <v>4662</v>
      </c>
      <c r="M733" s="429" t="s">
        <v>4663</v>
      </c>
      <c r="N733" s="429" t="s">
        <v>46</v>
      </c>
      <c r="O733" s="429">
        <v>20913</v>
      </c>
      <c r="P733" s="429">
        <v>6</v>
      </c>
      <c r="Q733" s="429"/>
      <c r="R733" s="429">
        <v>2</v>
      </c>
      <c r="S733" s="430">
        <v>0.75</v>
      </c>
      <c r="T733" s="430">
        <v>1</v>
      </c>
      <c r="U733" s="431"/>
      <c r="V733" s="447"/>
      <c r="W733" s="447">
        <v>1</v>
      </c>
      <c r="X733" s="451">
        <v>42451</v>
      </c>
      <c r="Y733" s="470" t="s">
        <v>4669</v>
      </c>
      <c r="Z733" s="447"/>
      <c r="AA733" s="458">
        <v>42430</v>
      </c>
      <c r="AB733" s="447"/>
      <c r="AC733" s="447">
        <v>1</v>
      </c>
      <c r="AD733" s="458">
        <v>42430</v>
      </c>
    </row>
    <row r="734" spans="1:30" s="433" customFormat="1" x14ac:dyDescent="0.25">
      <c r="A734" s="429">
        <v>9</v>
      </c>
      <c r="B734" s="429">
        <v>9055</v>
      </c>
      <c r="C734" s="429">
        <v>6</v>
      </c>
      <c r="D734" s="429"/>
      <c r="E734" s="429"/>
      <c r="F734" s="429"/>
      <c r="G734" s="429"/>
      <c r="H734" s="429"/>
      <c r="I734" s="429" t="s">
        <v>106</v>
      </c>
      <c r="J734" s="430" t="s">
        <v>4656</v>
      </c>
      <c r="K734" s="429">
        <v>2200</v>
      </c>
      <c r="L734" s="429" t="s">
        <v>4662</v>
      </c>
      <c r="M734" s="429" t="s">
        <v>4663</v>
      </c>
      <c r="N734" s="429" t="s">
        <v>46</v>
      </c>
      <c r="O734" s="429">
        <v>20913</v>
      </c>
      <c r="P734" s="429">
        <v>6</v>
      </c>
      <c r="Q734" s="429"/>
      <c r="R734" s="429">
        <v>2</v>
      </c>
      <c r="S734" s="430">
        <v>0.75</v>
      </c>
      <c r="T734" s="430">
        <v>1</v>
      </c>
      <c r="U734" s="431"/>
      <c r="V734" s="447"/>
      <c r="W734" s="447">
        <v>1</v>
      </c>
      <c r="X734" s="451" t="s">
        <v>180</v>
      </c>
      <c r="Y734" s="470"/>
      <c r="Z734" s="447"/>
      <c r="AA734" s="458" t="s">
        <v>182</v>
      </c>
      <c r="AB734" s="447"/>
      <c r="AC734" s="447">
        <v>1</v>
      </c>
      <c r="AD734" s="458" t="s">
        <v>182</v>
      </c>
    </row>
    <row r="735" spans="1:30" s="426" customFormat="1" x14ac:dyDescent="0.2">
      <c r="A735" s="423"/>
      <c r="B735" s="423"/>
      <c r="C735" s="423"/>
      <c r="D735" s="423"/>
      <c r="E735" s="423"/>
      <c r="F735" s="424"/>
      <c r="G735" s="423"/>
      <c r="H735" s="424"/>
      <c r="I735" s="423"/>
      <c r="J735" s="423"/>
      <c r="K735" s="423"/>
      <c r="L735" s="423"/>
      <c r="M735" s="423"/>
      <c r="N735" s="423"/>
      <c r="O735" s="423"/>
      <c r="P735" s="423"/>
      <c r="Q735" s="423"/>
      <c r="R735" s="423"/>
      <c r="S735" s="423"/>
      <c r="T735" s="423"/>
      <c r="U735" s="425"/>
      <c r="V735" s="445"/>
      <c r="W735" s="445"/>
      <c r="X735" s="450"/>
      <c r="Y735" s="468"/>
      <c r="Z735" s="445"/>
      <c r="AA735" s="457"/>
      <c r="AB735" s="454"/>
      <c r="AC735" s="454"/>
      <c r="AD735" s="457"/>
    </row>
    <row r="736" spans="1:30" s="433" customFormat="1" x14ac:dyDescent="0.25">
      <c r="A736" s="429">
        <v>9</v>
      </c>
      <c r="B736" s="429">
        <v>9658</v>
      </c>
      <c r="C736" s="429">
        <v>6</v>
      </c>
      <c r="D736" s="429"/>
      <c r="E736" s="429"/>
      <c r="F736" s="429"/>
      <c r="G736" s="429"/>
      <c r="H736" s="429"/>
      <c r="I736" s="429" t="s">
        <v>44</v>
      </c>
      <c r="J736" s="430" t="s">
        <v>4656</v>
      </c>
      <c r="K736" s="429">
        <v>2300</v>
      </c>
      <c r="L736" s="429" t="s">
        <v>4670</v>
      </c>
      <c r="M736" s="429" t="s">
        <v>4662</v>
      </c>
      <c r="N736" s="429" t="s">
        <v>46</v>
      </c>
      <c r="O736" s="429">
        <v>20911</v>
      </c>
      <c r="P736" s="429">
        <v>1</v>
      </c>
      <c r="Q736" s="429"/>
      <c r="R736" s="429">
        <v>2</v>
      </c>
      <c r="S736" s="430">
        <v>0.75</v>
      </c>
      <c r="T736" s="430">
        <v>1</v>
      </c>
      <c r="U736" s="431"/>
      <c r="V736" s="1143">
        <v>1</v>
      </c>
      <c r="W736" s="447"/>
      <c r="X736" s="1140">
        <v>42314</v>
      </c>
      <c r="Y736" s="1141" t="s">
        <v>4671</v>
      </c>
      <c r="Z736" s="447"/>
      <c r="AA736" s="458">
        <v>42309</v>
      </c>
      <c r="AB736" s="447">
        <v>1</v>
      </c>
      <c r="AC736" s="447"/>
      <c r="AD736" s="458">
        <v>42309</v>
      </c>
    </row>
    <row r="737" spans="1:30" s="433" customFormat="1" x14ac:dyDescent="0.25">
      <c r="A737" s="429">
        <v>9</v>
      </c>
      <c r="B737" s="429">
        <v>9659</v>
      </c>
      <c r="C737" s="429">
        <v>6</v>
      </c>
      <c r="D737" s="429"/>
      <c r="E737" s="429"/>
      <c r="F737" s="429"/>
      <c r="G737" s="429"/>
      <c r="H737" s="429"/>
      <c r="I737" s="429" t="s">
        <v>44</v>
      </c>
      <c r="J737" s="430" t="s">
        <v>4656</v>
      </c>
      <c r="K737" s="429">
        <v>2300</v>
      </c>
      <c r="L737" s="429" t="s">
        <v>4670</v>
      </c>
      <c r="M737" s="429" t="s">
        <v>4662</v>
      </c>
      <c r="N737" s="429" t="s">
        <v>46</v>
      </c>
      <c r="O737" s="429">
        <v>20911</v>
      </c>
      <c r="P737" s="429">
        <v>2</v>
      </c>
      <c r="Q737" s="429"/>
      <c r="R737" s="429">
        <v>2</v>
      </c>
      <c r="S737" s="430">
        <v>0.75</v>
      </c>
      <c r="T737" s="430">
        <v>1</v>
      </c>
      <c r="U737" s="431"/>
      <c r="V737" s="1135"/>
      <c r="W737" s="447"/>
      <c r="X737" s="1138"/>
      <c r="Y737" s="1136"/>
      <c r="Z737" s="447"/>
      <c r="AA737" s="458">
        <v>42309</v>
      </c>
      <c r="AB737" s="447">
        <v>1</v>
      </c>
      <c r="AC737" s="447"/>
      <c r="AD737" s="458">
        <v>42309</v>
      </c>
    </row>
    <row r="738" spans="1:30" s="433" customFormat="1" x14ac:dyDescent="0.25">
      <c r="A738" s="429">
        <v>9</v>
      </c>
      <c r="B738" s="429">
        <v>9660</v>
      </c>
      <c r="C738" s="429">
        <v>6</v>
      </c>
      <c r="D738" s="429"/>
      <c r="E738" s="429"/>
      <c r="F738" s="429"/>
      <c r="G738" s="429"/>
      <c r="H738" s="429"/>
      <c r="I738" s="429" t="s">
        <v>44</v>
      </c>
      <c r="J738" s="430" t="s">
        <v>4656</v>
      </c>
      <c r="K738" s="429">
        <v>2300</v>
      </c>
      <c r="L738" s="429" t="s">
        <v>4670</v>
      </c>
      <c r="M738" s="429" t="s">
        <v>4662</v>
      </c>
      <c r="N738" s="429" t="s">
        <v>46</v>
      </c>
      <c r="O738" s="429">
        <v>20911</v>
      </c>
      <c r="P738" s="429">
        <v>3</v>
      </c>
      <c r="Q738" s="429"/>
      <c r="R738" s="429">
        <v>2</v>
      </c>
      <c r="S738" s="430">
        <v>0.75</v>
      </c>
      <c r="T738" s="430">
        <v>1</v>
      </c>
      <c r="U738" s="431"/>
      <c r="V738" s="1135"/>
      <c r="W738" s="447"/>
      <c r="X738" s="1138"/>
      <c r="Y738" s="1136"/>
      <c r="Z738" s="447"/>
      <c r="AA738" s="458">
        <v>42309</v>
      </c>
      <c r="AB738" s="447">
        <v>1</v>
      </c>
      <c r="AC738" s="447"/>
      <c r="AD738" s="458">
        <v>42309</v>
      </c>
    </row>
    <row r="739" spans="1:30" s="433" customFormat="1" x14ac:dyDescent="0.25">
      <c r="A739" s="429">
        <v>9</v>
      </c>
      <c r="B739" s="429">
        <v>9661</v>
      </c>
      <c r="C739" s="429">
        <v>6</v>
      </c>
      <c r="D739" s="429"/>
      <c r="E739" s="429"/>
      <c r="F739" s="429"/>
      <c r="G739" s="429"/>
      <c r="H739" s="429"/>
      <c r="I739" s="429" t="s">
        <v>44</v>
      </c>
      <c r="J739" s="430" t="s">
        <v>4656</v>
      </c>
      <c r="K739" s="429">
        <v>2300</v>
      </c>
      <c r="L739" s="429" t="s">
        <v>4670</v>
      </c>
      <c r="M739" s="429" t="s">
        <v>4662</v>
      </c>
      <c r="N739" s="429" t="s">
        <v>46</v>
      </c>
      <c r="O739" s="429">
        <v>20911</v>
      </c>
      <c r="P739" s="429">
        <v>4</v>
      </c>
      <c r="Q739" s="429"/>
      <c r="R739" s="429">
        <v>2</v>
      </c>
      <c r="S739" s="430">
        <v>0.75</v>
      </c>
      <c r="T739" s="430">
        <v>1</v>
      </c>
      <c r="U739" s="431"/>
      <c r="V739" s="1135"/>
      <c r="W739" s="447"/>
      <c r="X739" s="1138"/>
      <c r="Y739" s="1136"/>
      <c r="Z739" s="447"/>
      <c r="AA739" s="458">
        <v>42309</v>
      </c>
      <c r="AB739" s="447">
        <v>1</v>
      </c>
      <c r="AC739" s="447"/>
      <c r="AD739" s="458">
        <v>42309</v>
      </c>
    </row>
    <row r="740" spans="1:30" s="433" customFormat="1" x14ac:dyDescent="0.25">
      <c r="A740" s="429">
        <v>9</v>
      </c>
      <c r="B740" s="429">
        <v>9662</v>
      </c>
      <c r="C740" s="429">
        <v>6</v>
      </c>
      <c r="D740" s="429"/>
      <c r="E740" s="429"/>
      <c r="F740" s="429"/>
      <c r="G740" s="429"/>
      <c r="H740" s="429"/>
      <c r="I740" s="429" t="s">
        <v>44</v>
      </c>
      <c r="J740" s="430" t="s">
        <v>4656</v>
      </c>
      <c r="K740" s="429">
        <v>2300</v>
      </c>
      <c r="L740" s="429" t="s">
        <v>4670</v>
      </c>
      <c r="M740" s="429" t="s">
        <v>4662</v>
      </c>
      <c r="N740" s="429" t="s">
        <v>46</v>
      </c>
      <c r="O740" s="429">
        <v>20911</v>
      </c>
      <c r="P740" s="429">
        <v>5</v>
      </c>
      <c r="Q740" s="429"/>
      <c r="R740" s="429">
        <v>2</v>
      </c>
      <c r="S740" s="430">
        <v>0.75</v>
      </c>
      <c r="T740" s="430">
        <v>1</v>
      </c>
      <c r="U740" s="431"/>
      <c r="V740" s="1135"/>
      <c r="W740" s="447"/>
      <c r="X740" s="1138"/>
      <c r="Y740" s="1136"/>
      <c r="Z740" s="447"/>
      <c r="AA740" s="458">
        <v>42309</v>
      </c>
      <c r="AB740" s="447">
        <v>1</v>
      </c>
      <c r="AC740" s="447"/>
      <c r="AD740" s="458">
        <v>42309</v>
      </c>
    </row>
    <row r="741" spans="1:30" s="433" customFormat="1" x14ac:dyDescent="0.25">
      <c r="A741" s="429">
        <v>9</v>
      </c>
      <c r="B741" s="429">
        <v>9663</v>
      </c>
      <c r="C741" s="429">
        <v>6</v>
      </c>
      <c r="D741" s="429"/>
      <c r="E741" s="429"/>
      <c r="F741" s="429"/>
      <c r="G741" s="429"/>
      <c r="H741" s="429"/>
      <c r="I741" s="429" t="s">
        <v>44</v>
      </c>
      <c r="J741" s="430" t="s">
        <v>4656</v>
      </c>
      <c r="K741" s="429">
        <v>2300</v>
      </c>
      <c r="L741" s="429" t="s">
        <v>4670</v>
      </c>
      <c r="M741" s="429" t="s">
        <v>4662</v>
      </c>
      <c r="N741" s="429" t="s">
        <v>46</v>
      </c>
      <c r="O741" s="429">
        <v>20911</v>
      </c>
      <c r="P741" s="429">
        <v>6</v>
      </c>
      <c r="Q741" s="429"/>
      <c r="R741" s="429">
        <v>2</v>
      </c>
      <c r="S741" s="430">
        <v>0.75</v>
      </c>
      <c r="T741" s="430">
        <v>1</v>
      </c>
      <c r="U741" s="431"/>
      <c r="V741" s="1135"/>
      <c r="W741" s="447"/>
      <c r="X741" s="1138"/>
      <c r="Y741" s="1136"/>
      <c r="Z741" s="447"/>
      <c r="AA741" s="458">
        <v>42309</v>
      </c>
      <c r="AB741" s="447">
        <v>1</v>
      </c>
      <c r="AC741" s="447"/>
      <c r="AD741" s="458">
        <v>42309</v>
      </c>
    </row>
    <row r="742" spans="1:30" s="433" customFormat="1" x14ac:dyDescent="0.25">
      <c r="A742" s="429">
        <v>9</v>
      </c>
      <c r="B742" s="429">
        <v>9664</v>
      </c>
      <c r="C742" s="429">
        <v>6</v>
      </c>
      <c r="D742" s="429"/>
      <c r="E742" s="429"/>
      <c r="F742" s="429"/>
      <c r="G742" s="429"/>
      <c r="H742" s="429"/>
      <c r="I742" s="429" t="s">
        <v>44</v>
      </c>
      <c r="J742" s="430" t="s">
        <v>4656</v>
      </c>
      <c r="K742" s="429">
        <v>2300</v>
      </c>
      <c r="L742" s="429" t="s">
        <v>4670</v>
      </c>
      <c r="M742" s="429" t="s">
        <v>4662</v>
      </c>
      <c r="N742" s="429" t="s">
        <v>46</v>
      </c>
      <c r="O742" s="429">
        <v>20911</v>
      </c>
      <c r="P742" s="429">
        <v>7</v>
      </c>
      <c r="Q742" s="429"/>
      <c r="R742" s="429">
        <v>2</v>
      </c>
      <c r="S742" s="430">
        <v>0.75</v>
      </c>
      <c r="T742" s="430">
        <v>1</v>
      </c>
      <c r="U742" s="431"/>
      <c r="V742" s="1135"/>
      <c r="W742" s="447"/>
      <c r="X742" s="1138"/>
      <c r="Y742" s="1136"/>
      <c r="Z742" s="447"/>
      <c r="AA742" s="458">
        <v>42309</v>
      </c>
      <c r="AB742" s="447">
        <v>1</v>
      </c>
      <c r="AC742" s="447"/>
      <c r="AD742" s="458">
        <v>42309</v>
      </c>
    </row>
    <row r="743" spans="1:30" s="433" customFormat="1" x14ac:dyDescent="0.25">
      <c r="A743" s="429">
        <v>9</v>
      </c>
      <c r="B743" s="429">
        <v>9665</v>
      </c>
      <c r="C743" s="429">
        <v>6</v>
      </c>
      <c r="D743" s="429"/>
      <c r="E743" s="429"/>
      <c r="F743" s="429"/>
      <c r="G743" s="429"/>
      <c r="H743" s="429"/>
      <c r="I743" s="429" t="s">
        <v>44</v>
      </c>
      <c r="J743" s="430" t="s">
        <v>4656</v>
      </c>
      <c r="K743" s="429">
        <v>2300</v>
      </c>
      <c r="L743" s="429" t="s">
        <v>4670</v>
      </c>
      <c r="M743" s="429" t="s">
        <v>4662</v>
      </c>
      <c r="N743" s="429" t="s">
        <v>46</v>
      </c>
      <c r="O743" s="429">
        <v>20911</v>
      </c>
      <c r="P743" s="429">
        <v>8</v>
      </c>
      <c r="Q743" s="429"/>
      <c r="R743" s="429">
        <v>2</v>
      </c>
      <c r="S743" s="430">
        <v>0.75</v>
      </c>
      <c r="T743" s="430">
        <v>1</v>
      </c>
      <c r="U743" s="431"/>
      <c r="V743" s="1144"/>
      <c r="W743" s="447"/>
      <c r="X743" s="1139"/>
      <c r="Y743" s="1137"/>
      <c r="Z743" s="447"/>
      <c r="AA743" s="458">
        <v>42309</v>
      </c>
      <c r="AB743" s="447">
        <v>1</v>
      </c>
      <c r="AC743" s="447"/>
      <c r="AD743" s="458">
        <v>42309</v>
      </c>
    </row>
    <row r="744" spans="1:30" s="426" customFormat="1" x14ac:dyDescent="0.2">
      <c r="A744" s="423"/>
      <c r="B744" s="423"/>
      <c r="C744" s="423"/>
      <c r="D744" s="423"/>
      <c r="E744" s="423"/>
      <c r="F744" s="423"/>
      <c r="G744" s="423"/>
      <c r="H744" s="424"/>
      <c r="I744" s="423"/>
      <c r="J744" s="423"/>
      <c r="K744" s="423"/>
      <c r="L744" s="423"/>
      <c r="M744" s="423"/>
      <c r="N744" s="423"/>
      <c r="O744" s="423"/>
      <c r="P744" s="423"/>
      <c r="Q744" s="423"/>
      <c r="R744" s="423"/>
      <c r="S744" s="423"/>
      <c r="T744" s="423"/>
      <c r="U744" s="425"/>
      <c r="V744" s="445"/>
      <c r="W744" s="445"/>
      <c r="X744" s="450"/>
      <c r="Y744" s="468"/>
      <c r="Z744" s="445"/>
      <c r="AA744" s="457"/>
      <c r="AB744" s="454"/>
      <c r="AC744" s="454"/>
      <c r="AD744" s="457"/>
    </row>
    <row r="745" spans="1:30" s="433" customFormat="1" x14ac:dyDescent="0.25">
      <c r="A745" s="429">
        <v>9</v>
      </c>
      <c r="B745" s="429">
        <v>9666</v>
      </c>
      <c r="C745" s="429">
        <v>6</v>
      </c>
      <c r="D745" s="429"/>
      <c r="E745" s="429"/>
      <c r="F745" s="429"/>
      <c r="G745" s="429"/>
      <c r="H745" s="429"/>
      <c r="I745" s="429" t="s">
        <v>106</v>
      </c>
      <c r="J745" s="430" t="s">
        <v>4656</v>
      </c>
      <c r="K745" s="429">
        <v>2300</v>
      </c>
      <c r="L745" s="429" t="s">
        <v>4670</v>
      </c>
      <c r="M745" s="429" t="s">
        <v>4662</v>
      </c>
      <c r="N745" s="429" t="s">
        <v>46</v>
      </c>
      <c r="O745" s="429">
        <v>20912</v>
      </c>
      <c r="P745" s="429">
        <v>1</v>
      </c>
      <c r="Q745" s="429"/>
      <c r="R745" s="429">
        <v>2</v>
      </c>
      <c r="S745" s="430">
        <v>0.75</v>
      </c>
      <c r="T745" s="430">
        <v>1</v>
      </c>
      <c r="U745" s="431"/>
      <c r="V745" s="1143">
        <v>1</v>
      </c>
      <c r="W745" s="447"/>
      <c r="X745" s="1140">
        <v>42314</v>
      </c>
      <c r="Y745" s="1141" t="s">
        <v>4672</v>
      </c>
      <c r="Z745" s="447"/>
      <c r="AA745" s="458">
        <v>42309</v>
      </c>
      <c r="AB745" s="447">
        <v>1</v>
      </c>
      <c r="AC745" s="447"/>
      <c r="AD745" s="458">
        <v>42309</v>
      </c>
    </row>
    <row r="746" spans="1:30" s="433" customFormat="1" x14ac:dyDescent="0.25">
      <c r="A746" s="429">
        <v>9</v>
      </c>
      <c r="B746" s="429">
        <v>9667</v>
      </c>
      <c r="C746" s="429">
        <v>6</v>
      </c>
      <c r="D746" s="429"/>
      <c r="E746" s="429"/>
      <c r="F746" s="429"/>
      <c r="G746" s="429"/>
      <c r="H746" s="429"/>
      <c r="I746" s="429" t="s">
        <v>106</v>
      </c>
      <c r="J746" s="430" t="s">
        <v>4656</v>
      </c>
      <c r="K746" s="429">
        <v>2300</v>
      </c>
      <c r="L746" s="429" t="s">
        <v>4670</v>
      </c>
      <c r="M746" s="429" t="s">
        <v>4662</v>
      </c>
      <c r="N746" s="429" t="s">
        <v>46</v>
      </c>
      <c r="O746" s="429">
        <v>20912</v>
      </c>
      <c r="P746" s="429">
        <v>2</v>
      </c>
      <c r="Q746" s="429"/>
      <c r="R746" s="429">
        <v>2</v>
      </c>
      <c r="S746" s="430">
        <v>0.75</v>
      </c>
      <c r="T746" s="430">
        <v>1</v>
      </c>
      <c r="U746" s="431"/>
      <c r="V746" s="1135"/>
      <c r="W746" s="447"/>
      <c r="X746" s="1138"/>
      <c r="Y746" s="1136"/>
      <c r="Z746" s="447"/>
      <c r="AA746" s="458">
        <v>42309</v>
      </c>
      <c r="AB746" s="447">
        <v>1</v>
      </c>
      <c r="AC746" s="447"/>
      <c r="AD746" s="458">
        <v>42309</v>
      </c>
    </row>
    <row r="747" spans="1:30" s="433" customFormat="1" x14ac:dyDescent="0.25">
      <c r="A747" s="429">
        <v>9</v>
      </c>
      <c r="B747" s="429">
        <v>9668</v>
      </c>
      <c r="C747" s="429">
        <v>6</v>
      </c>
      <c r="D747" s="429"/>
      <c r="E747" s="429"/>
      <c r="F747" s="429"/>
      <c r="G747" s="429"/>
      <c r="H747" s="429"/>
      <c r="I747" s="429" t="s">
        <v>106</v>
      </c>
      <c r="J747" s="430" t="s">
        <v>4656</v>
      </c>
      <c r="K747" s="429">
        <v>2300</v>
      </c>
      <c r="L747" s="429" t="s">
        <v>4670</v>
      </c>
      <c r="M747" s="429" t="s">
        <v>4662</v>
      </c>
      <c r="N747" s="429" t="s">
        <v>46</v>
      </c>
      <c r="O747" s="429">
        <v>20912</v>
      </c>
      <c r="P747" s="429">
        <v>3</v>
      </c>
      <c r="Q747" s="429"/>
      <c r="R747" s="429">
        <v>2</v>
      </c>
      <c r="S747" s="430">
        <v>0.75</v>
      </c>
      <c r="T747" s="430">
        <v>1</v>
      </c>
      <c r="U747" s="431"/>
      <c r="V747" s="1135"/>
      <c r="W747" s="447"/>
      <c r="X747" s="1138"/>
      <c r="Y747" s="1136"/>
      <c r="Z747" s="447"/>
      <c r="AA747" s="458">
        <v>42309</v>
      </c>
      <c r="AB747" s="447">
        <v>1</v>
      </c>
      <c r="AC747" s="447"/>
      <c r="AD747" s="458">
        <v>42309</v>
      </c>
    </row>
    <row r="748" spans="1:30" s="433" customFormat="1" x14ac:dyDescent="0.25">
      <c r="A748" s="429">
        <v>9</v>
      </c>
      <c r="B748" s="429">
        <v>9669</v>
      </c>
      <c r="C748" s="429">
        <v>6</v>
      </c>
      <c r="D748" s="429"/>
      <c r="E748" s="429"/>
      <c r="F748" s="429"/>
      <c r="G748" s="429"/>
      <c r="H748" s="429"/>
      <c r="I748" s="429" t="s">
        <v>106</v>
      </c>
      <c r="J748" s="430" t="s">
        <v>4656</v>
      </c>
      <c r="K748" s="429">
        <v>2300</v>
      </c>
      <c r="L748" s="429" t="s">
        <v>4670</v>
      </c>
      <c r="M748" s="429" t="s">
        <v>4662</v>
      </c>
      <c r="N748" s="429" t="s">
        <v>46</v>
      </c>
      <c r="O748" s="429">
        <v>20912</v>
      </c>
      <c r="P748" s="429">
        <v>4</v>
      </c>
      <c r="Q748" s="429"/>
      <c r="R748" s="429">
        <v>2</v>
      </c>
      <c r="S748" s="430">
        <v>0.75</v>
      </c>
      <c r="T748" s="430">
        <v>1</v>
      </c>
      <c r="U748" s="431"/>
      <c r="V748" s="1135"/>
      <c r="W748" s="447"/>
      <c r="X748" s="1138"/>
      <c r="Y748" s="1136"/>
      <c r="Z748" s="447"/>
      <c r="AA748" s="458">
        <v>42309</v>
      </c>
      <c r="AB748" s="447">
        <v>1</v>
      </c>
      <c r="AC748" s="447"/>
      <c r="AD748" s="458">
        <v>42309</v>
      </c>
    </row>
    <row r="749" spans="1:30" s="433" customFormat="1" x14ac:dyDescent="0.25">
      <c r="A749" s="429">
        <v>9</v>
      </c>
      <c r="B749" s="429">
        <v>9670</v>
      </c>
      <c r="C749" s="429">
        <v>6</v>
      </c>
      <c r="D749" s="429"/>
      <c r="E749" s="429"/>
      <c r="F749" s="429"/>
      <c r="G749" s="429"/>
      <c r="H749" s="429"/>
      <c r="I749" s="429" t="s">
        <v>106</v>
      </c>
      <c r="J749" s="430" t="s">
        <v>4656</v>
      </c>
      <c r="K749" s="429">
        <v>2300</v>
      </c>
      <c r="L749" s="429" t="s">
        <v>4670</v>
      </c>
      <c r="M749" s="429" t="s">
        <v>4662</v>
      </c>
      <c r="N749" s="429" t="s">
        <v>46</v>
      </c>
      <c r="O749" s="429">
        <v>20912</v>
      </c>
      <c r="P749" s="429">
        <v>5</v>
      </c>
      <c r="Q749" s="429"/>
      <c r="R749" s="429">
        <v>2</v>
      </c>
      <c r="S749" s="430">
        <v>0.75</v>
      </c>
      <c r="T749" s="430">
        <v>1</v>
      </c>
      <c r="U749" s="431"/>
      <c r="V749" s="1135"/>
      <c r="W749" s="447"/>
      <c r="X749" s="1138"/>
      <c r="Y749" s="1136"/>
      <c r="Z749" s="447"/>
      <c r="AA749" s="458">
        <v>42309</v>
      </c>
      <c r="AB749" s="447">
        <v>1</v>
      </c>
      <c r="AC749" s="447"/>
      <c r="AD749" s="458">
        <v>42309</v>
      </c>
    </row>
    <row r="750" spans="1:30" s="433" customFormat="1" x14ac:dyDescent="0.25">
      <c r="A750" s="429">
        <v>9</v>
      </c>
      <c r="B750" s="429">
        <v>9671</v>
      </c>
      <c r="C750" s="429">
        <v>6</v>
      </c>
      <c r="D750" s="429"/>
      <c r="E750" s="429"/>
      <c r="F750" s="429"/>
      <c r="G750" s="429"/>
      <c r="H750" s="429"/>
      <c r="I750" s="429" t="s">
        <v>106</v>
      </c>
      <c r="J750" s="430" t="s">
        <v>4656</v>
      </c>
      <c r="K750" s="429">
        <v>2300</v>
      </c>
      <c r="L750" s="429" t="s">
        <v>4670</v>
      </c>
      <c r="M750" s="429" t="s">
        <v>4662</v>
      </c>
      <c r="N750" s="429" t="s">
        <v>46</v>
      </c>
      <c r="O750" s="429">
        <v>20912</v>
      </c>
      <c r="P750" s="429">
        <v>6</v>
      </c>
      <c r="Q750" s="429"/>
      <c r="R750" s="429">
        <v>2</v>
      </c>
      <c r="S750" s="430">
        <v>0.75</v>
      </c>
      <c r="T750" s="430">
        <v>1</v>
      </c>
      <c r="U750" s="431"/>
      <c r="V750" s="1135"/>
      <c r="W750" s="447"/>
      <c r="X750" s="1138"/>
      <c r="Y750" s="1136"/>
      <c r="Z750" s="447"/>
      <c r="AA750" s="458">
        <v>42309</v>
      </c>
      <c r="AB750" s="447">
        <v>1</v>
      </c>
      <c r="AC750" s="447"/>
      <c r="AD750" s="458">
        <v>42309</v>
      </c>
    </row>
    <row r="751" spans="1:30" s="433" customFormat="1" x14ac:dyDescent="0.25">
      <c r="A751" s="429">
        <v>9</v>
      </c>
      <c r="B751" s="429">
        <v>9672</v>
      </c>
      <c r="C751" s="429">
        <v>6</v>
      </c>
      <c r="D751" s="429"/>
      <c r="E751" s="429"/>
      <c r="F751" s="429"/>
      <c r="G751" s="429"/>
      <c r="H751" s="429"/>
      <c r="I751" s="429" t="s">
        <v>106</v>
      </c>
      <c r="J751" s="430" t="s">
        <v>4656</v>
      </c>
      <c r="K751" s="429">
        <v>2300</v>
      </c>
      <c r="L751" s="429" t="s">
        <v>4670</v>
      </c>
      <c r="M751" s="429" t="s">
        <v>4662</v>
      </c>
      <c r="N751" s="429" t="s">
        <v>46</v>
      </c>
      <c r="O751" s="429">
        <v>20912</v>
      </c>
      <c r="P751" s="429">
        <v>7</v>
      </c>
      <c r="Q751" s="429"/>
      <c r="R751" s="429">
        <v>2</v>
      </c>
      <c r="S751" s="430">
        <v>0.75</v>
      </c>
      <c r="T751" s="430">
        <v>1</v>
      </c>
      <c r="U751" s="431"/>
      <c r="V751" s="1135"/>
      <c r="W751" s="447"/>
      <c r="X751" s="1138"/>
      <c r="Y751" s="1136"/>
      <c r="Z751" s="447"/>
      <c r="AA751" s="458">
        <v>42309</v>
      </c>
      <c r="AB751" s="447">
        <v>1</v>
      </c>
      <c r="AC751" s="447"/>
      <c r="AD751" s="458">
        <v>42309</v>
      </c>
    </row>
    <row r="752" spans="1:30" s="433" customFormat="1" x14ac:dyDescent="0.25">
      <c r="A752" s="429">
        <v>9</v>
      </c>
      <c r="B752" s="429">
        <v>9673</v>
      </c>
      <c r="C752" s="429">
        <v>6</v>
      </c>
      <c r="D752" s="429"/>
      <c r="E752" s="429"/>
      <c r="F752" s="429"/>
      <c r="G752" s="429"/>
      <c r="H752" s="429"/>
      <c r="I752" s="429" t="s">
        <v>106</v>
      </c>
      <c r="J752" s="430" t="s">
        <v>4656</v>
      </c>
      <c r="K752" s="429">
        <v>2300</v>
      </c>
      <c r="L752" s="429" t="s">
        <v>4670</v>
      </c>
      <c r="M752" s="429" t="s">
        <v>4662</v>
      </c>
      <c r="N752" s="429" t="s">
        <v>46</v>
      </c>
      <c r="O752" s="429">
        <v>20912</v>
      </c>
      <c r="P752" s="429">
        <v>8</v>
      </c>
      <c r="Q752" s="429"/>
      <c r="R752" s="429">
        <v>2</v>
      </c>
      <c r="S752" s="430">
        <v>0.75</v>
      </c>
      <c r="T752" s="430">
        <v>1</v>
      </c>
      <c r="U752" s="431"/>
      <c r="V752" s="1135"/>
      <c r="W752" s="447"/>
      <c r="X752" s="1138"/>
      <c r="Y752" s="1136"/>
      <c r="Z752" s="447"/>
      <c r="AA752" s="458">
        <v>42309</v>
      </c>
      <c r="AB752" s="447">
        <v>1</v>
      </c>
      <c r="AC752" s="447"/>
      <c r="AD752" s="458">
        <v>42309</v>
      </c>
    </row>
    <row r="753" spans="1:30" s="433" customFormat="1" x14ac:dyDescent="0.25">
      <c r="A753" s="429">
        <v>9</v>
      </c>
      <c r="B753" s="429">
        <v>9674</v>
      </c>
      <c r="C753" s="429">
        <v>6</v>
      </c>
      <c r="D753" s="429"/>
      <c r="E753" s="429"/>
      <c r="F753" s="429"/>
      <c r="G753" s="429"/>
      <c r="H753" s="429"/>
      <c r="I753" s="429" t="s">
        <v>106</v>
      </c>
      <c r="J753" s="430" t="s">
        <v>4656</v>
      </c>
      <c r="K753" s="429">
        <v>2300</v>
      </c>
      <c r="L753" s="429" t="s">
        <v>4670</v>
      </c>
      <c r="M753" s="429" t="s">
        <v>4662</v>
      </c>
      <c r="N753" s="429" t="s">
        <v>46</v>
      </c>
      <c r="O753" s="429">
        <v>20912</v>
      </c>
      <c r="P753" s="429">
        <v>9</v>
      </c>
      <c r="Q753" s="429"/>
      <c r="R753" s="429">
        <v>2</v>
      </c>
      <c r="S753" s="430">
        <v>0.75</v>
      </c>
      <c r="T753" s="430">
        <v>1</v>
      </c>
      <c r="U753" s="431"/>
      <c r="V753" s="1144"/>
      <c r="W753" s="447"/>
      <c r="X753" s="1139"/>
      <c r="Y753" s="1137"/>
      <c r="Z753" s="447"/>
      <c r="AA753" s="458">
        <v>42309</v>
      </c>
      <c r="AB753" s="447">
        <v>1</v>
      </c>
      <c r="AC753" s="447"/>
      <c r="AD753" s="458">
        <v>42309</v>
      </c>
    </row>
    <row r="754" spans="1:30" s="426" customFormat="1" x14ac:dyDescent="0.2">
      <c r="A754" s="423"/>
      <c r="B754" s="423"/>
      <c r="C754" s="423"/>
      <c r="D754" s="423"/>
      <c r="E754" s="423"/>
      <c r="F754" s="423"/>
      <c r="G754" s="423"/>
      <c r="H754" s="424"/>
      <c r="I754" s="423"/>
      <c r="J754" s="423"/>
      <c r="K754" s="423"/>
      <c r="L754" s="423"/>
      <c r="M754" s="423"/>
      <c r="N754" s="423"/>
      <c r="O754" s="423"/>
      <c r="P754" s="423"/>
      <c r="Q754" s="423"/>
      <c r="R754" s="423"/>
      <c r="S754" s="423"/>
      <c r="T754" s="423"/>
      <c r="U754" s="425"/>
      <c r="V754" s="445"/>
      <c r="W754" s="445"/>
      <c r="X754" s="450"/>
      <c r="Y754" s="468"/>
      <c r="Z754" s="445"/>
      <c r="AA754" s="457"/>
      <c r="AB754" s="454"/>
      <c r="AC754" s="454"/>
      <c r="AD754" s="457"/>
    </row>
    <row r="755" spans="1:30" s="433" customFormat="1" x14ac:dyDescent="0.25">
      <c r="A755" s="429">
        <v>9</v>
      </c>
      <c r="B755" s="429">
        <v>9675</v>
      </c>
      <c r="C755" s="429">
        <v>6</v>
      </c>
      <c r="D755" s="429"/>
      <c r="E755" s="429"/>
      <c r="F755" s="429"/>
      <c r="G755" s="429"/>
      <c r="H755" s="429"/>
      <c r="I755" s="429" t="s">
        <v>44</v>
      </c>
      <c r="J755" s="430" t="s">
        <v>4656</v>
      </c>
      <c r="K755" s="429">
        <v>2600</v>
      </c>
      <c r="L755" s="429" t="s">
        <v>4673</v>
      </c>
      <c r="M755" s="429" t="s">
        <v>4670</v>
      </c>
      <c r="N755" s="429" t="s">
        <v>46</v>
      </c>
      <c r="O755" s="429">
        <v>20909</v>
      </c>
      <c r="P755" s="429">
        <v>1</v>
      </c>
      <c r="Q755" s="429"/>
      <c r="R755" s="429">
        <v>2</v>
      </c>
      <c r="S755" s="430">
        <v>0.75</v>
      </c>
      <c r="T755" s="430">
        <v>1</v>
      </c>
      <c r="U755" s="431"/>
      <c r="V755" s="447"/>
      <c r="W755" s="447">
        <v>1</v>
      </c>
      <c r="X755" s="451">
        <v>42451</v>
      </c>
      <c r="Y755" s="470" t="s">
        <v>4674</v>
      </c>
      <c r="Z755" s="447"/>
      <c r="AA755" s="458">
        <v>42430</v>
      </c>
      <c r="AB755" s="447"/>
      <c r="AC755" s="447">
        <v>1</v>
      </c>
      <c r="AD755" s="458">
        <v>42430</v>
      </c>
    </row>
    <row r="756" spans="1:30" s="433" customFormat="1" x14ac:dyDescent="0.25">
      <c r="A756" s="429">
        <v>9</v>
      </c>
      <c r="B756" s="429">
        <v>9676</v>
      </c>
      <c r="C756" s="429">
        <v>6</v>
      </c>
      <c r="D756" s="429"/>
      <c r="E756" s="429"/>
      <c r="F756" s="429"/>
      <c r="G756" s="429"/>
      <c r="H756" s="429"/>
      <c r="I756" s="429" t="s">
        <v>44</v>
      </c>
      <c r="J756" s="430" t="s">
        <v>4656</v>
      </c>
      <c r="K756" s="429">
        <v>2600</v>
      </c>
      <c r="L756" s="429" t="s">
        <v>4673</v>
      </c>
      <c r="M756" s="429" t="s">
        <v>4670</v>
      </c>
      <c r="N756" s="429" t="s">
        <v>46</v>
      </c>
      <c r="O756" s="429">
        <v>20909</v>
      </c>
      <c r="P756" s="429">
        <v>2</v>
      </c>
      <c r="Q756" s="429"/>
      <c r="R756" s="429">
        <v>2</v>
      </c>
      <c r="S756" s="430">
        <v>0.75</v>
      </c>
      <c r="T756" s="430">
        <v>1</v>
      </c>
      <c r="U756" s="431"/>
      <c r="V756" s="447"/>
      <c r="W756" s="447">
        <v>1</v>
      </c>
      <c r="X756" s="451">
        <v>42451</v>
      </c>
      <c r="Y756" s="470" t="s">
        <v>4675</v>
      </c>
      <c r="Z756" s="447"/>
      <c r="AA756" s="458">
        <v>42430</v>
      </c>
      <c r="AB756" s="447"/>
      <c r="AC756" s="447">
        <v>1</v>
      </c>
      <c r="AD756" s="458">
        <v>42430</v>
      </c>
    </row>
    <row r="757" spans="1:30" s="433" customFormat="1" x14ac:dyDescent="0.25">
      <c r="A757" s="429">
        <v>9</v>
      </c>
      <c r="B757" s="429">
        <v>9677</v>
      </c>
      <c r="C757" s="429">
        <v>6</v>
      </c>
      <c r="D757" s="429"/>
      <c r="E757" s="429"/>
      <c r="F757" s="429"/>
      <c r="G757" s="429"/>
      <c r="H757" s="429"/>
      <c r="I757" s="429" t="s">
        <v>44</v>
      </c>
      <c r="J757" s="430" t="s">
        <v>4656</v>
      </c>
      <c r="K757" s="429">
        <v>2600</v>
      </c>
      <c r="L757" s="429" t="s">
        <v>4673</v>
      </c>
      <c r="M757" s="429" t="s">
        <v>4670</v>
      </c>
      <c r="N757" s="429" t="s">
        <v>46</v>
      </c>
      <c r="O757" s="429">
        <v>20909</v>
      </c>
      <c r="P757" s="429">
        <v>3</v>
      </c>
      <c r="Q757" s="429"/>
      <c r="R757" s="429">
        <v>2</v>
      </c>
      <c r="S757" s="430">
        <v>0.75</v>
      </c>
      <c r="T757" s="430">
        <v>1</v>
      </c>
      <c r="U757" s="431"/>
      <c r="V757" s="447"/>
      <c r="W757" s="447">
        <v>1</v>
      </c>
      <c r="X757" s="451">
        <v>42451</v>
      </c>
      <c r="Y757" s="470" t="s">
        <v>4676</v>
      </c>
      <c r="Z757" s="447"/>
      <c r="AA757" s="458">
        <v>42430</v>
      </c>
      <c r="AB757" s="447"/>
      <c r="AC757" s="447">
        <v>1</v>
      </c>
      <c r="AD757" s="458">
        <v>42430</v>
      </c>
    </row>
    <row r="758" spans="1:30" s="433" customFormat="1" x14ac:dyDescent="0.25">
      <c r="A758" s="429">
        <v>9</v>
      </c>
      <c r="B758" s="429">
        <v>9678</v>
      </c>
      <c r="C758" s="429">
        <v>6</v>
      </c>
      <c r="D758" s="429"/>
      <c r="E758" s="429"/>
      <c r="F758" s="429"/>
      <c r="G758" s="429"/>
      <c r="H758" s="429"/>
      <c r="I758" s="429" t="s">
        <v>44</v>
      </c>
      <c r="J758" s="430" t="s">
        <v>4656</v>
      </c>
      <c r="K758" s="429">
        <v>2600</v>
      </c>
      <c r="L758" s="429" t="s">
        <v>4673</v>
      </c>
      <c r="M758" s="429" t="s">
        <v>4670</v>
      </c>
      <c r="N758" s="429" t="s">
        <v>46</v>
      </c>
      <c r="O758" s="429">
        <v>20909</v>
      </c>
      <c r="P758" s="429">
        <v>4</v>
      </c>
      <c r="Q758" s="429"/>
      <c r="R758" s="429">
        <v>2</v>
      </c>
      <c r="S758" s="430">
        <v>0.75</v>
      </c>
      <c r="T758" s="430">
        <v>1</v>
      </c>
      <c r="U758" s="431"/>
      <c r="V758" s="447"/>
      <c r="W758" s="447">
        <v>1</v>
      </c>
      <c r="X758" s="451">
        <v>42451</v>
      </c>
      <c r="Y758" s="470" t="s">
        <v>4677</v>
      </c>
      <c r="Z758" s="447"/>
      <c r="AA758" s="458">
        <v>42430</v>
      </c>
      <c r="AB758" s="447"/>
      <c r="AC758" s="447">
        <v>1</v>
      </c>
      <c r="AD758" s="458">
        <v>42430</v>
      </c>
    </row>
    <row r="759" spans="1:30" s="426" customFormat="1" x14ac:dyDescent="0.2">
      <c r="A759" s="423"/>
      <c r="B759" s="423"/>
      <c r="C759" s="423"/>
      <c r="D759" s="423"/>
      <c r="E759" s="423"/>
      <c r="F759" s="423"/>
      <c r="G759" s="423"/>
      <c r="H759" s="424"/>
      <c r="I759" s="423"/>
      <c r="J759" s="423"/>
      <c r="K759" s="423"/>
      <c r="L759" s="423"/>
      <c r="M759" s="423"/>
      <c r="N759" s="423"/>
      <c r="O759" s="423"/>
      <c r="P759" s="423"/>
      <c r="Q759" s="423"/>
      <c r="R759" s="423"/>
      <c r="S759" s="423"/>
      <c r="T759" s="423"/>
      <c r="U759" s="425"/>
      <c r="V759" s="445"/>
      <c r="W759" s="445"/>
      <c r="X759" s="450"/>
      <c r="Y759" s="468"/>
      <c r="Z759" s="445"/>
      <c r="AA759" s="457"/>
      <c r="AB759" s="454"/>
      <c r="AC759" s="454"/>
      <c r="AD759" s="457"/>
    </row>
    <row r="760" spans="1:30" s="433" customFormat="1" x14ac:dyDescent="0.25">
      <c r="A760" s="429">
        <v>9</v>
      </c>
      <c r="B760" s="429">
        <v>9679</v>
      </c>
      <c r="C760" s="429">
        <v>6</v>
      </c>
      <c r="D760" s="429"/>
      <c r="E760" s="429"/>
      <c r="F760" s="429"/>
      <c r="G760" s="429"/>
      <c r="H760" s="429"/>
      <c r="I760" s="429" t="s">
        <v>106</v>
      </c>
      <c r="J760" s="430" t="s">
        <v>4656</v>
      </c>
      <c r="K760" s="429">
        <v>2600</v>
      </c>
      <c r="L760" s="429" t="s">
        <v>4673</v>
      </c>
      <c r="M760" s="429" t="s">
        <v>4670</v>
      </c>
      <c r="N760" s="429" t="s">
        <v>46</v>
      </c>
      <c r="O760" s="429">
        <v>20910</v>
      </c>
      <c r="P760" s="429">
        <v>1</v>
      </c>
      <c r="Q760" s="429"/>
      <c r="R760" s="429">
        <v>2</v>
      </c>
      <c r="S760" s="430">
        <v>0.75</v>
      </c>
      <c r="T760" s="430">
        <v>1</v>
      </c>
      <c r="U760" s="431"/>
      <c r="V760" s="1143">
        <v>1</v>
      </c>
      <c r="W760" s="447"/>
      <c r="X760" s="1140">
        <v>42320</v>
      </c>
      <c r="Y760" s="1141" t="s">
        <v>4678</v>
      </c>
      <c r="Z760" s="447"/>
      <c r="AA760" s="458">
        <v>42309</v>
      </c>
      <c r="AB760" s="447">
        <v>1</v>
      </c>
      <c r="AC760" s="447"/>
      <c r="AD760" s="458">
        <v>42309</v>
      </c>
    </row>
    <row r="761" spans="1:30" s="433" customFormat="1" x14ac:dyDescent="0.25">
      <c r="A761" s="429">
        <v>9</v>
      </c>
      <c r="B761" s="429">
        <v>9680</v>
      </c>
      <c r="C761" s="429">
        <v>6</v>
      </c>
      <c r="D761" s="429"/>
      <c r="E761" s="429"/>
      <c r="F761" s="429"/>
      <c r="G761" s="429"/>
      <c r="H761" s="429"/>
      <c r="I761" s="429" t="s">
        <v>106</v>
      </c>
      <c r="J761" s="430" t="s">
        <v>4656</v>
      </c>
      <c r="K761" s="429">
        <v>2600</v>
      </c>
      <c r="L761" s="429" t="s">
        <v>4673</v>
      </c>
      <c r="M761" s="429" t="s">
        <v>4670</v>
      </c>
      <c r="N761" s="429" t="s">
        <v>46</v>
      </c>
      <c r="O761" s="429">
        <v>20910</v>
      </c>
      <c r="P761" s="429">
        <v>2</v>
      </c>
      <c r="Q761" s="429"/>
      <c r="R761" s="429">
        <v>2</v>
      </c>
      <c r="S761" s="430">
        <v>0.75</v>
      </c>
      <c r="T761" s="430">
        <v>1</v>
      </c>
      <c r="U761" s="431"/>
      <c r="V761" s="1135"/>
      <c r="W761" s="447"/>
      <c r="X761" s="1138"/>
      <c r="Y761" s="1136"/>
      <c r="Z761" s="447"/>
      <c r="AA761" s="458">
        <v>42309</v>
      </c>
      <c r="AB761" s="447">
        <v>1</v>
      </c>
      <c r="AC761" s="447"/>
      <c r="AD761" s="458">
        <v>42309</v>
      </c>
    </row>
    <row r="762" spans="1:30" s="433" customFormat="1" x14ac:dyDescent="0.25">
      <c r="A762" s="429">
        <v>9</v>
      </c>
      <c r="B762" s="429">
        <v>9681</v>
      </c>
      <c r="C762" s="429">
        <v>6</v>
      </c>
      <c r="D762" s="429"/>
      <c r="E762" s="429"/>
      <c r="F762" s="429"/>
      <c r="G762" s="429"/>
      <c r="H762" s="429"/>
      <c r="I762" s="429" t="s">
        <v>106</v>
      </c>
      <c r="J762" s="430" t="s">
        <v>4656</v>
      </c>
      <c r="K762" s="429">
        <v>2600</v>
      </c>
      <c r="L762" s="429" t="s">
        <v>4673</v>
      </c>
      <c r="M762" s="429" t="s">
        <v>4670</v>
      </c>
      <c r="N762" s="429" t="s">
        <v>46</v>
      </c>
      <c r="O762" s="429">
        <v>20910</v>
      </c>
      <c r="P762" s="429">
        <v>3</v>
      </c>
      <c r="Q762" s="429"/>
      <c r="R762" s="429">
        <v>2</v>
      </c>
      <c r="S762" s="430">
        <v>0.75</v>
      </c>
      <c r="T762" s="430">
        <v>1</v>
      </c>
      <c r="U762" s="431"/>
      <c r="V762" s="1135"/>
      <c r="W762" s="447"/>
      <c r="X762" s="1138"/>
      <c r="Y762" s="1136"/>
      <c r="Z762" s="447"/>
      <c r="AA762" s="458">
        <v>42309</v>
      </c>
      <c r="AB762" s="447">
        <v>1</v>
      </c>
      <c r="AC762" s="447"/>
      <c r="AD762" s="458">
        <v>42309</v>
      </c>
    </row>
    <row r="763" spans="1:30" s="433" customFormat="1" x14ac:dyDescent="0.25">
      <c r="A763" s="429">
        <v>9</v>
      </c>
      <c r="B763" s="429">
        <v>9682</v>
      </c>
      <c r="C763" s="429">
        <v>6</v>
      </c>
      <c r="D763" s="429"/>
      <c r="E763" s="429"/>
      <c r="F763" s="429"/>
      <c r="G763" s="429"/>
      <c r="H763" s="429"/>
      <c r="I763" s="429" t="s">
        <v>106</v>
      </c>
      <c r="J763" s="430" t="s">
        <v>4656</v>
      </c>
      <c r="K763" s="429">
        <v>2600</v>
      </c>
      <c r="L763" s="429" t="s">
        <v>4673</v>
      </c>
      <c r="M763" s="429" t="s">
        <v>4670</v>
      </c>
      <c r="N763" s="429" t="s">
        <v>46</v>
      </c>
      <c r="O763" s="429">
        <v>20910</v>
      </c>
      <c r="P763" s="429">
        <v>4</v>
      </c>
      <c r="Q763" s="429"/>
      <c r="R763" s="429">
        <v>2</v>
      </c>
      <c r="S763" s="430">
        <v>0.75</v>
      </c>
      <c r="T763" s="430">
        <v>1</v>
      </c>
      <c r="U763" s="431"/>
      <c r="V763" s="1135"/>
      <c r="W763" s="447"/>
      <c r="X763" s="1138"/>
      <c r="Y763" s="1136"/>
      <c r="Z763" s="447"/>
      <c r="AA763" s="458">
        <v>42309</v>
      </c>
      <c r="AB763" s="447">
        <v>1</v>
      </c>
      <c r="AC763" s="447"/>
      <c r="AD763" s="458">
        <v>42309</v>
      </c>
    </row>
    <row r="764" spans="1:30" s="433" customFormat="1" x14ac:dyDescent="0.25">
      <c r="A764" s="429">
        <v>9</v>
      </c>
      <c r="B764" s="429">
        <v>9683</v>
      </c>
      <c r="C764" s="429">
        <v>6</v>
      </c>
      <c r="D764" s="429"/>
      <c r="E764" s="429"/>
      <c r="F764" s="429"/>
      <c r="G764" s="429"/>
      <c r="H764" s="429"/>
      <c r="I764" s="429" t="s">
        <v>106</v>
      </c>
      <c r="J764" s="430" t="s">
        <v>4656</v>
      </c>
      <c r="K764" s="429">
        <v>2600</v>
      </c>
      <c r="L764" s="429" t="s">
        <v>4673</v>
      </c>
      <c r="M764" s="429" t="s">
        <v>4670</v>
      </c>
      <c r="N764" s="429" t="s">
        <v>46</v>
      </c>
      <c r="O764" s="429">
        <v>20910</v>
      </c>
      <c r="P764" s="429">
        <v>5</v>
      </c>
      <c r="Q764" s="429"/>
      <c r="R764" s="429">
        <v>2</v>
      </c>
      <c r="S764" s="430">
        <v>0.75</v>
      </c>
      <c r="T764" s="430">
        <v>1</v>
      </c>
      <c r="U764" s="431"/>
      <c r="V764" s="1135"/>
      <c r="W764" s="447"/>
      <c r="X764" s="1138"/>
      <c r="Y764" s="1136"/>
      <c r="Z764" s="447"/>
      <c r="AA764" s="458">
        <v>42309</v>
      </c>
      <c r="AB764" s="447">
        <v>1</v>
      </c>
      <c r="AC764" s="447"/>
      <c r="AD764" s="458">
        <v>42309</v>
      </c>
    </row>
    <row r="765" spans="1:30" s="433" customFormat="1" x14ac:dyDescent="0.25">
      <c r="A765" s="429">
        <v>9</v>
      </c>
      <c r="B765" s="429">
        <v>9684</v>
      </c>
      <c r="C765" s="429">
        <v>6</v>
      </c>
      <c r="D765" s="429"/>
      <c r="E765" s="429"/>
      <c r="F765" s="429"/>
      <c r="G765" s="429"/>
      <c r="H765" s="429"/>
      <c r="I765" s="429" t="s">
        <v>106</v>
      </c>
      <c r="J765" s="430" t="s">
        <v>4656</v>
      </c>
      <c r="K765" s="429">
        <v>2600</v>
      </c>
      <c r="L765" s="429" t="s">
        <v>4673</v>
      </c>
      <c r="M765" s="429" t="s">
        <v>4670</v>
      </c>
      <c r="N765" s="429" t="s">
        <v>46</v>
      </c>
      <c r="O765" s="429">
        <v>20910</v>
      </c>
      <c r="P765" s="429">
        <v>6</v>
      </c>
      <c r="Q765" s="429"/>
      <c r="R765" s="429">
        <v>2</v>
      </c>
      <c r="S765" s="430">
        <v>0.75</v>
      </c>
      <c r="T765" s="430">
        <v>1</v>
      </c>
      <c r="U765" s="431"/>
      <c r="V765" s="1135"/>
      <c r="W765" s="447"/>
      <c r="X765" s="1139"/>
      <c r="Y765" s="1137"/>
      <c r="Z765" s="447"/>
      <c r="AA765" s="458">
        <v>42309</v>
      </c>
      <c r="AB765" s="447">
        <v>1</v>
      </c>
      <c r="AC765" s="447"/>
      <c r="AD765" s="458">
        <v>42309</v>
      </c>
    </row>
    <row r="766" spans="1:30" s="426" customFormat="1" x14ac:dyDescent="0.2">
      <c r="A766" s="423"/>
      <c r="B766" s="423"/>
      <c r="C766" s="423"/>
      <c r="D766" s="423"/>
      <c r="E766" s="423"/>
      <c r="F766" s="423"/>
      <c r="G766" s="423"/>
      <c r="H766" s="424"/>
      <c r="I766" s="423"/>
      <c r="J766" s="423"/>
      <c r="K766" s="423"/>
      <c r="L766" s="423"/>
      <c r="M766" s="423"/>
      <c r="N766" s="423"/>
      <c r="O766" s="423"/>
      <c r="P766" s="423"/>
      <c r="Q766" s="423"/>
      <c r="R766" s="423"/>
      <c r="S766" s="423"/>
      <c r="T766" s="423"/>
      <c r="U766" s="425"/>
      <c r="V766" s="445"/>
      <c r="W766" s="445"/>
      <c r="X766" s="450"/>
      <c r="Y766" s="468"/>
      <c r="Z766" s="445"/>
      <c r="AA766" s="457"/>
      <c r="AB766" s="454"/>
      <c r="AC766" s="454"/>
      <c r="AD766" s="457"/>
    </row>
    <row r="767" spans="1:30" s="433" customFormat="1" x14ac:dyDescent="0.25">
      <c r="A767" s="429">
        <v>9</v>
      </c>
      <c r="B767" s="429">
        <v>9686</v>
      </c>
      <c r="C767" s="429">
        <v>6</v>
      </c>
      <c r="D767" s="429"/>
      <c r="E767" s="429"/>
      <c r="F767" s="429"/>
      <c r="G767" s="429"/>
      <c r="H767" s="429"/>
      <c r="I767" s="429" t="s">
        <v>44</v>
      </c>
      <c r="J767" s="430" t="s">
        <v>4656</v>
      </c>
      <c r="K767" s="429">
        <v>2600</v>
      </c>
      <c r="L767" s="429" t="s">
        <v>4679</v>
      </c>
      <c r="M767" s="429" t="s">
        <v>4673</v>
      </c>
      <c r="N767" s="429" t="s">
        <v>46</v>
      </c>
      <c r="O767" s="429">
        <v>20907</v>
      </c>
      <c r="P767" s="429">
        <v>1</v>
      </c>
      <c r="Q767" s="429"/>
      <c r="R767" s="429">
        <v>2</v>
      </c>
      <c r="S767" s="430">
        <v>0.75</v>
      </c>
      <c r="T767" s="430">
        <v>1</v>
      </c>
      <c r="U767" s="431"/>
      <c r="V767" s="1143">
        <v>1</v>
      </c>
      <c r="W767" s="447"/>
      <c r="X767" s="1140">
        <v>42314</v>
      </c>
      <c r="Y767" s="1141" t="s">
        <v>4680</v>
      </c>
      <c r="Z767" s="447"/>
      <c r="AA767" s="458">
        <v>42309</v>
      </c>
      <c r="AB767" s="447">
        <v>1</v>
      </c>
      <c r="AC767" s="447"/>
      <c r="AD767" s="458">
        <v>42309</v>
      </c>
    </row>
    <row r="768" spans="1:30" s="433" customFormat="1" x14ac:dyDescent="0.25">
      <c r="A768" s="429">
        <v>9</v>
      </c>
      <c r="B768" s="429">
        <v>9687</v>
      </c>
      <c r="C768" s="429">
        <v>6</v>
      </c>
      <c r="D768" s="429"/>
      <c r="E768" s="429"/>
      <c r="F768" s="429"/>
      <c r="G768" s="429"/>
      <c r="H768" s="429"/>
      <c r="I768" s="429" t="s">
        <v>44</v>
      </c>
      <c r="J768" s="430" t="s">
        <v>4656</v>
      </c>
      <c r="K768" s="429">
        <v>2600</v>
      </c>
      <c r="L768" s="429" t="s">
        <v>4679</v>
      </c>
      <c r="M768" s="429" t="s">
        <v>4673</v>
      </c>
      <c r="N768" s="429" t="s">
        <v>46</v>
      </c>
      <c r="O768" s="429">
        <v>20907</v>
      </c>
      <c r="P768" s="429">
        <v>2</v>
      </c>
      <c r="Q768" s="429"/>
      <c r="R768" s="429">
        <v>2</v>
      </c>
      <c r="S768" s="430">
        <v>0.75</v>
      </c>
      <c r="T768" s="430">
        <v>1</v>
      </c>
      <c r="U768" s="431"/>
      <c r="V768" s="1135"/>
      <c r="W768" s="447"/>
      <c r="X768" s="1138"/>
      <c r="Y768" s="1136"/>
      <c r="Z768" s="447"/>
      <c r="AA768" s="458">
        <v>42309</v>
      </c>
      <c r="AB768" s="447">
        <v>1</v>
      </c>
      <c r="AC768" s="447"/>
      <c r="AD768" s="458">
        <v>42309</v>
      </c>
    </row>
    <row r="769" spans="1:30" s="433" customFormat="1" x14ac:dyDescent="0.25">
      <c r="A769" s="429">
        <v>9</v>
      </c>
      <c r="B769" s="429">
        <v>9688</v>
      </c>
      <c r="C769" s="429">
        <v>6</v>
      </c>
      <c r="D769" s="429"/>
      <c r="E769" s="429"/>
      <c r="F769" s="429"/>
      <c r="G769" s="429"/>
      <c r="H769" s="429"/>
      <c r="I769" s="429" t="s">
        <v>44</v>
      </c>
      <c r="J769" s="430" t="s">
        <v>4656</v>
      </c>
      <c r="K769" s="429">
        <v>2600</v>
      </c>
      <c r="L769" s="429" t="s">
        <v>4679</v>
      </c>
      <c r="M769" s="429" t="s">
        <v>4673</v>
      </c>
      <c r="N769" s="429" t="s">
        <v>46</v>
      </c>
      <c r="O769" s="429">
        <v>20907</v>
      </c>
      <c r="P769" s="429">
        <v>3</v>
      </c>
      <c r="Q769" s="429"/>
      <c r="R769" s="429">
        <v>2</v>
      </c>
      <c r="S769" s="430">
        <v>0.75</v>
      </c>
      <c r="T769" s="430">
        <v>1</v>
      </c>
      <c r="U769" s="431"/>
      <c r="V769" s="1135"/>
      <c r="W769" s="447"/>
      <c r="X769" s="1138"/>
      <c r="Y769" s="1136"/>
      <c r="Z769" s="447"/>
      <c r="AA769" s="458">
        <v>42309</v>
      </c>
      <c r="AB769" s="447">
        <v>1</v>
      </c>
      <c r="AC769" s="447"/>
      <c r="AD769" s="458">
        <v>42309</v>
      </c>
    </row>
    <row r="770" spans="1:30" s="433" customFormat="1" x14ac:dyDescent="0.25">
      <c r="A770" s="429">
        <v>9</v>
      </c>
      <c r="B770" s="429">
        <v>9689</v>
      </c>
      <c r="C770" s="429">
        <v>6</v>
      </c>
      <c r="D770" s="429"/>
      <c r="E770" s="429"/>
      <c r="F770" s="429"/>
      <c r="G770" s="429"/>
      <c r="H770" s="429"/>
      <c r="I770" s="429" t="s">
        <v>44</v>
      </c>
      <c r="J770" s="430" t="s">
        <v>4656</v>
      </c>
      <c r="K770" s="429">
        <v>2600</v>
      </c>
      <c r="L770" s="429" t="s">
        <v>4679</v>
      </c>
      <c r="M770" s="429" t="s">
        <v>4673</v>
      </c>
      <c r="N770" s="429" t="s">
        <v>46</v>
      </c>
      <c r="O770" s="429">
        <v>20907</v>
      </c>
      <c r="P770" s="429">
        <v>4</v>
      </c>
      <c r="Q770" s="429"/>
      <c r="R770" s="429">
        <v>2</v>
      </c>
      <c r="S770" s="430">
        <v>0.75</v>
      </c>
      <c r="T770" s="430">
        <v>1</v>
      </c>
      <c r="U770" s="431"/>
      <c r="V770" s="1135"/>
      <c r="W770" s="447"/>
      <c r="X770" s="1138"/>
      <c r="Y770" s="1136"/>
      <c r="Z770" s="447"/>
      <c r="AA770" s="458">
        <v>42309</v>
      </c>
      <c r="AB770" s="447">
        <v>1</v>
      </c>
      <c r="AC770" s="447"/>
      <c r="AD770" s="458">
        <v>42309</v>
      </c>
    </row>
    <row r="771" spans="1:30" s="433" customFormat="1" x14ac:dyDescent="0.25">
      <c r="A771" s="429">
        <v>9</v>
      </c>
      <c r="B771" s="429">
        <v>9690</v>
      </c>
      <c r="C771" s="429">
        <v>6</v>
      </c>
      <c r="D771" s="429"/>
      <c r="E771" s="429"/>
      <c r="F771" s="429"/>
      <c r="G771" s="429"/>
      <c r="H771" s="429"/>
      <c r="I771" s="429" t="s">
        <v>44</v>
      </c>
      <c r="J771" s="430" t="s">
        <v>4656</v>
      </c>
      <c r="K771" s="429">
        <v>2600</v>
      </c>
      <c r="L771" s="429" t="s">
        <v>4679</v>
      </c>
      <c r="M771" s="429" t="s">
        <v>4673</v>
      </c>
      <c r="N771" s="429" t="s">
        <v>46</v>
      </c>
      <c r="O771" s="429">
        <v>20907</v>
      </c>
      <c r="P771" s="429">
        <v>5</v>
      </c>
      <c r="Q771" s="429"/>
      <c r="R771" s="429">
        <v>2</v>
      </c>
      <c r="S771" s="430">
        <v>0.75</v>
      </c>
      <c r="T771" s="430">
        <v>1</v>
      </c>
      <c r="U771" s="431"/>
      <c r="V771" s="1135"/>
      <c r="W771" s="447"/>
      <c r="X771" s="1138"/>
      <c r="Y771" s="1136"/>
      <c r="Z771" s="447"/>
      <c r="AA771" s="458">
        <v>42309</v>
      </c>
      <c r="AB771" s="447">
        <v>1</v>
      </c>
      <c r="AC771" s="447"/>
      <c r="AD771" s="458">
        <v>42309</v>
      </c>
    </row>
    <row r="772" spans="1:30" s="433" customFormat="1" x14ac:dyDescent="0.25">
      <c r="A772" s="429">
        <v>9</v>
      </c>
      <c r="B772" s="429">
        <v>9691</v>
      </c>
      <c r="C772" s="429">
        <v>6</v>
      </c>
      <c r="D772" s="429"/>
      <c r="E772" s="429"/>
      <c r="F772" s="429"/>
      <c r="G772" s="429"/>
      <c r="H772" s="429"/>
      <c r="I772" s="429" t="s">
        <v>44</v>
      </c>
      <c r="J772" s="430" t="s">
        <v>4656</v>
      </c>
      <c r="K772" s="429">
        <v>2600</v>
      </c>
      <c r="L772" s="429" t="s">
        <v>4679</v>
      </c>
      <c r="M772" s="429" t="s">
        <v>4673</v>
      </c>
      <c r="N772" s="429" t="s">
        <v>46</v>
      </c>
      <c r="O772" s="429">
        <v>20907</v>
      </c>
      <c r="P772" s="429">
        <v>6</v>
      </c>
      <c r="Q772" s="429"/>
      <c r="R772" s="429">
        <v>2</v>
      </c>
      <c r="S772" s="430">
        <v>0.75</v>
      </c>
      <c r="T772" s="430">
        <v>1</v>
      </c>
      <c r="U772" s="431"/>
      <c r="V772" s="1135"/>
      <c r="W772" s="447"/>
      <c r="X772" s="1138"/>
      <c r="Y772" s="1136"/>
      <c r="Z772" s="447"/>
      <c r="AA772" s="458">
        <v>42309</v>
      </c>
      <c r="AB772" s="447">
        <v>1</v>
      </c>
      <c r="AC772" s="447"/>
      <c r="AD772" s="458">
        <v>42309</v>
      </c>
    </row>
    <row r="773" spans="1:30" s="433" customFormat="1" x14ac:dyDescent="0.25">
      <c r="A773" s="429">
        <v>9</v>
      </c>
      <c r="B773" s="429">
        <v>9692</v>
      </c>
      <c r="C773" s="429">
        <v>6</v>
      </c>
      <c r="D773" s="429"/>
      <c r="E773" s="429"/>
      <c r="F773" s="429"/>
      <c r="G773" s="429"/>
      <c r="H773" s="429"/>
      <c r="I773" s="429" t="s">
        <v>44</v>
      </c>
      <c r="J773" s="430" t="s">
        <v>4656</v>
      </c>
      <c r="K773" s="429">
        <v>2600</v>
      </c>
      <c r="L773" s="429" t="s">
        <v>4679</v>
      </c>
      <c r="M773" s="429" t="s">
        <v>4673</v>
      </c>
      <c r="N773" s="429" t="s">
        <v>46</v>
      </c>
      <c r="O773" s="429">
        <v>20907</v>
      </c>
      <c r="P773" s="429">
        <v>7</v>
      </c>
      <c r="Q773" s="429"/>
      <c r="R773" s="429">
        <v>2</v>
      </c>
      <c r="S773" s="430">
        <v>0.75</v>
      </c>
      <c r="T773" s="430">
        <v>1</v>
      </c>
      <c r="U773" s="431"/>
      <c r="V773" s="1135"/>
      <c r="W773" s="447"/>
      <c r="X773" s="1138"/>
      <c r="Y773" s="1136"/>
      <c r="Z773" s="447"/>
      <c r="AA773" s="458">
        <v>42309</v>
      </c>
      <c r="AB773" s="447">
        <v>1</v>
      </c>
      <c r="AC773" s="447"/>
      <c r="AD773" s="458">
        <v>42309</v>
      </c>
    </row>
    <row r="774" spans="1:30" s="433" customFormat="1" x14ac:dyDescent="0.25">
      <c r="A774" s="429">
        <v>9</v>
      </c>
      <c r="B774" s="429">
        <v>9693</v>
      </c>
      <c r="C774" s="429">
        <v>6</v>
      </c>
      <c r="D774" s="429"/>
      <c r="E774" s="429"/>
      <c r="F774" s="429"/>
      <c r="G774" s="429"/>
      <c r="H774" s="429"/>
      <c r="I774" s="429" t="s">
        <v>44</v>
      </c>
      <c r="J774" s="430" t="s">
        <v>4656</v>
      </c>
      <c r="K774" s="429">
        <v>2600</v>
      </c>
      <c r="L774" s="429" t="s">
        <v>4679</v>
      </c>
      <c r="M774" s="429" t="s">
        <v>4673</v>
      </c>
      <c r="N774" s="429" t="s">
        <v>46</v>
      </c>
      <c r="O774" s="429">
        <v>20907</v>
      </c>
      <c r="P774" s="429">
        <v>8</v>
      </c>
      <c r="Q774" s="429"/>
      <c r="R774" s="429">
        <v>2</v>
      </c>
      <c r="S774" s="430">
        <v>0.75</v>
      </c>
      <c r="T774" s="430">
        <v>1</v>
      </c>
      <c r="U774" s="431"/>
      <c r="V774" s="1135"/>
      <c r="W774" s="447"/>
      <c r="X774" s="1138"/>
      <c r="Y774" s="1136"/>
      <c r="Z774" s="447"/>
      <c r="AA774" s="458">
        <v>42309</v>
      </c>
      <c r="AB774" s="447">
        <v>1</v>
      </c>
      <c r="AC774" s="447"/>
      <c r="AD774" s="458">
        <v>42309</v>
      </c>
    </row>
    <row r="775" spans="1:30" s="433" customFormat="1" x14ac:dyDescent="0.25">
      <c r="A775" s="429">
        <v>9</v>
      </c>
      <c r="B775" s="429">
        <v>9694</v>
      </c>
      <c r="C775" s="429">
        <v>6</v>
      </c>
      <c r="D775" s="429"/>
      <c r="E775" s="429"/>
      <c r="F775" s="429"/>
      <c r="G775" s="429"/>
      <c r="H775" s="429"/>
      <c r="I775" s="429" t="s">
        <v>44</v>
      </c>
      <c r="J775" s="430" t="s">
        <v>4656</v>
      </c>
      <c r="K775" s="429">
        <v>2600</v>
      </c>
      <c r="L775" s="429" t="s">
        <v>4679</v>
      </c>
      <c r="M775" s="429" t="s">
        <v>4673</v>
      </c>
      <c r="N775" s="429" t="s">
        <v>46</v>
      </c>
      <c r="O775" s="429">
        <v>20907</v>
      </c>
      <c r="P775" s="429">
        <v>9</v>
      </c>
      <c r="Q775" s="429"/>
      <c r="R775" s="429">
        <v>2</v>
      </c>
      <c r="S775" s="430">
        <v>0.75</v>
      </c>
      <c r="T775" s="430">
        <v>1</v>
      </c>
      <c r="U775" s="431"/>
      <c r="V775" s="1144"/>
      <c r="W775" s="447"/>
      <c r="X775" s="1139"/>
      <c r="Y775" s="1137"/>
      <c r="Z775" s="447"/>
      <c r="AA775" s="458">
        <v>42309</v>
      </c>
      <c r="AB775" s="447">
        <v>1</v>
      </c>
      <c r="AC775" s="447"/>
      <c r="AD775" s="458">
        <v>42309</v>
      </c>
    </row>
    <row r="776" spans="1:30" s="426" customFormat="1" x14ac:dyDescent="0.2">
      <c r="A776" s="423"/>
      <c r="B776" s="423"/>
      <c r="C776" s="423"/>
      <c r="D776" s="423"/>
      <c r="E776" s="423"/>
      <c r="F776" s="423"/>
      <c r="G776" s="423"/>
      <c r="H776" s="424"/>
      <c r="I776" s="423"/>
      <c r="J776" s="423"/>
      <c r="K776" s="423"/>
      <c r="L776" s="423"/>
      <c r="M776" s="423"/>
      <c r="N776" s="423"/>
      <c r="O776" s="423"/>
      <c r="P776" s="423"/>
      <c r="Q776" s="423"/>
      <c r="R776" s="423"/>
      <c r="S776" s="423"/>
      <c r="T776" s="423"/>
      <c r="U776" s="425"/>
      <c r="V776" s="445"/>
      <c r="W776" s="445"/>
      <c r="X776" s="450"/>
      <c r="Y776" s="468"/>
      <c r="Z776" s="445"/>
      <c r="AA776" s="457"/>
      <c r="AB776" s="454"/>
      <c r="AC776" s="454"/>
      <c r="AD776" s="457"/>
    </row>
    <row r="777" spans="1:30" s="433" customFormat="1" x14ac:dyDescent="0.25">
      <c r="A777" s="429">
        <v>9</v>
      </c>
      <c r="B777" s="429">
        <v>9695</v>
      </c>
      <c r="C777" s="429">
        <v>6</v>
      </c>
      <c r="D777" s="429"/>
      <c r="E777" s="429"/>
      <c r="F777" s="429"/>
      <c r="G777" s="429"/>
      <c r="H777" s="429"/>
      <c r="I777" s="429" t="s">
        <v>106</v>
      </c>
      <c r="J777" s="430" t="s">
        <v>4656</v>
      </c>
      <c r="K777" s="429">
        <v>2600</v>
      </c>
      <c r="L777" s="429" t="s">
        <v>4679</v>
      </c>
      <c r="M777" s="429" t="s">
        <v>4673</v>
      </c>
      <c r="N777" s="429" t="s">
        <v>46</v>
      </c>
      <c r="O777" s="429">
        <v>20908</v>
      </c>
      <c r="P777" s="429">
        <v>1</v>
      </c>
      <c r="Q777" s="429"/>
      <c r="R777" s="429">
        <v>2</v>
      </c>
      <c r="S777" s="430">
        <v>0.75</v>
      </c>
      <c r="T777" s="430">
        <v>1</v>
      </c>
      <c r="U777" s="431"/>
      <c r="V777" s="1143">
        <v>1</v>
      </c>
      <c r="W777" s="447"/>
      <c r="X777" s="1140">
        <v>42317</v>
      </c>
      <c r="Y777" s="1141" t="s">
        <v>4681</v>
      </c>
      <c r="Z777" s="447"/>
      <c r="AA777" s="458">
        <v>42309</v>
      </c>
      <c r="AB777" s="447">
        <v>1</v>
      </c>
      <c r="AC777" s="447"/>
      <c r="AD777" s="458">
        <v>42309</v>
      </c>
    </row>
    <row r="778" spans="1:30" s="433" customFormat="1" x14ac:dyDescent="0.25">
      <c r="A778" s="429">
        <v>9</v>
      </c>
      <c r="B778" s="429">
        <v>9696</v>
      </c>
      <c r="C778" s="429">
        <v>6</v>
      </c>
      <c r="D778" s="429"/>
      <c r="E778" s="429"/>
      <c r="F778" s="429"/>
      <c r="G778" s="429"/>
      <c r="H778" s="429"/>
      <c r="I778" s="429" t="s">
        <v>106</v>
      </c>
      <c r="J778" s="430" t="s">
        <v>4656</v>
      </c>
      <c r="K778" s="429">
        <v>2600</v>
      </c>
      <c r="L778" s="429" t="s">
        <v>4679</v>
      </c>
      <c r="M778" s="429" t="s">
        <v>4673</v>
      </c>
      <c r="N778" s="429" t="s">
        <v>46</v>
      </c>
      <c r="O778" s="429">
        <v>20908</v>
      </c>
      <c r="P778" s="429">
        <v>2</v>
      </c>
      <c r="Q778" s="429"/>
      <c r="R778" s="429">
        <v>2</v>
      </c>
      <c r="S778" s="430">
        <v>0.75</v>
      </c>
      <c r="T778" s="430">
        <v>1</v>
      </c>
      <c r="U778" s="431"/>
      <c r="V778" s="1135"/>
      <c r="W778" s="447"/>
      <c r="X778" s="1138"/>
      <c r="Y778" s="1136"/>
      <c r="Z778" s="447"/>
      <c r="AA778" s="458">
        <v>42309</v>
      </c>
      <c r="AB778" s="447">
        <v>1</v>
      </c>
      <c r="AC778" s="447"/>
      <c r="AD778" s="458">
        <v>42309</v>
      </c>
    </row>
    <row r="779" spans="1:30" s="433" customFormat="1" x14ac:dyDescent="0.25">
      <c r="A779" s="429">
        <v>9</v>
      </c>
      <c r="B779" s="429">
        <v>9697</v>
      </c>
      <c r="C779" s="429">
        <v>6</v>
      </c>
      <c r="D779" s="429"/>
      <c r="E779" s="429"/>
      <c r="F779" s="429"/>
      <c r="G779" s="429"/>
      <c r="H779" s="429"/>
      <c r="I779" s="429" t="s">
        <v>106</v>
      </c>
      <c r="J779" s="430" t="s">
        <v>4656</v>
      </c>
      <c r="K779" s="429">
        <v>2600</v>
      </c>
      <c r="L779" s="429" t="s">
        <v>4679</v>
      </c>
      <c r="M779" s="429" t="s">
        <v>4673</v>
      </c>
      <c r="N779" s="429" t="s">
        <v>46</v>
      </c>
      <c r="O779" s="429">
        <v>20908</v>
      </c>
      <c r="P779" s="429">
        <v>3</v>
      </c>
      <c r="Q779" s="429"/>
      <c r="R779" s="429">
        <v>2</v>
      </c>
      <c r="S779" s="430">
        <v>0.75</v>
      </c>
      <c r="T779" s="430">
        <v>1</v>
      </c>
      <c r="U779" s="431"/>
      <c r="V779" s="1135"/>
      <c r="W779" s="447"/>
      <c r="X779" s="1138"/>
      <c r="Y779" s="1136"/>
      <c r="Z779" s="447"/>
      <c r="AA779" s="458">
        <v>42309</v>
      </c>
      <c r="AB779" s="447">
        <v>1</v>
      </c>
      <c r="AC779" s="447"/>
      <c r="AD779" s="458">
        <v>42309</v>
      </c>
    </row>
    <row r="780" spans="1:30" s="433" customFormat="1" x14ac:dyDescent="0.25">
      <c r="A780" s="429">
        <v>9</v>
      </c>
      <c r="B780" s="429">
        <v>9698</v>
      </c>
      <c r="C780" s="429">
        <v>6</v>
      </c>
      <c r="D780" s="429"/>
      <c r="E780" s="429"/>
      <c r="F780" s="429"/>
      <c r="G780" s="429"/>
      <c r="H780" s="429"/>
      <c r="I780" s="429" t="s">
        <v>106</v>
      </c>
      <c r="J780" s="430" t="s">
        <v>4656</v>
      </c>
      <c r="K780" s="429">
        <v>2600</v>
      </c>
      <c r="L780" s="429" t="s">
        <v>4679</v>
      </c>
      <c r="M780" s="429" t="s">
        <v>4673</v>
      </c>
      <c r="N780" s="429" t="s">
        <v>46</v>
      </c>
      <c r="O780" s="429">
        <v>20908</v>
      </c>
      <c r="P780" s="429">
        <v>4</v>
      </c>
      <c r="Q780" s="429"/>
      <c r="R780" s="429">
        <v>2</v>
      </c>
      <c r="S780" s="430">
        <v>0.75</v>
      </c>
      <c r="T780" s="430">
        <v>1</v>
      </c>
      <c r="U780" s="431"/>
      <c r="V780" s="1135"/>
      <c r="W780" s="447"/>
      <c r="X780" s="1138"/>
      <c r="Y780" s="1136"/>
      <c r="Z780" s="447"/>
      <c r="AA780" s="458">
        <v>42309</v>
      </c>
      <c r="AB780" s="447">
        <v>1</v>
      </c>
      <c r="AC780" s="447"/>
      <c r="AD780" s="458">
        <v>42309</v>
      </c>
    </row>
    <row r="781" spans="1:30" s="433" customFormat="1" x14ac:dyDescent="0.25">
      <c r="A781" s="429">
        <v>9</v>
      </c>
      <c r="B781" s="429">
        <v>9699</v>
      </c>
      <c r="C781" s="429">
        <v>6</v>
      </c>
      <c r="D781" s="429"/>
      <c r="E781" s="429"/>
      <c r="F781" s="429"/>
      <c r="G781" s="429"/>
      <c r="H781" s="429"/>
      <c r="I781" s="429" t="s">
        <v>106</v>
      </c>
      <c r="J781" s="430" t="s">
        <v>4656</v>
      </c>
      <c r="K781" s="429">
        <v>2600</v>
      </c>
      <c r="L781" s="429" t="s">
        <v>4679</v>
      </c>
      <c r="M781" s="429" t="s">
        <v>4673</v>
      </c>
      <c r="N781" s="429" t="s">
        <v>46</v>
      </c>
      <c r="O781" s="429">
        <v>20908</v>
      </c>
      <c r="P781" s="429">
        <v>5</v>
      </c>
      <c r="Q781" s="429"/>
      <c r="R781" s="429">
        <v>2</v>
      </c>
      <c r="S781" s="430">
        <v>0.75</v>
      </c>
      <c r="T781" s="430">
        <v>1</v>
      </c>
      <c r="U781" s="431"/>
      <c r="V781" s="1135"/>
      <c r="W781" s="447"/>
      <c r="X781" s="1138"/>
      <c r="Y781" s="1136"/>
      <c r="Z781" s="447"/>
      <c r="AA781" s="458">
        <v>42309</v>
      </c>
      <c r="AB781" s="447">
        <v>1</v>
      </c>
      <c r="AC781" s="447"/>
      <c r="AD781" s="458">
        <v>42309</v>
      </c>
    </row>
    <row r="782" spans="1:30" s="433" customFormat="1" x14ac:dyDescent="0.25">
      <c r="A782" s="429">
        <v>9</v>
      </c>
      <c r="B782" s="429">
        <v>9700</v>
      </c>
      <c r="C782" s="429">
        <v>6</v>
      </c>
      <c r="D782" s="429"/>
      <c r="E782" s="429"/>
      <c r="F782" s="429"/>
      <c r="G782" s="429"/>
      <c r="H782" s="429"/>
      <c r="I782" s="429" t="s">
        <v>106</v>
      </c>
      <c r="J782" s="430" t="s">
        <v>4656</v>
      </c>
      <c r="K782" s="429">
        <v>2600</v>
      </c>
      <c r="L782" s="429" t="s">
        <v>4679</v>
      </c>
      <c r="M782" s="429" t="s">
        <v>4673</v>
      </c>
      <c r="N782" s="429" t="s">
        <v>46</v>
      </c>
      <c r="O782" s="429">
        <v>20908</v>
      </c>
      <c r="P782" s="429">
        <v>6</v>
      </c>
      <c r="Q782" s="429"/>
      <c r="R782" s="429">
        <v>2</v>
      </c>
      <c r="S782" s="430">
        <v>0.75</v>
      </c>
      <c r="T782" s="430">
        <v>1</v>
      </c>
      <c r="U782" s="431"/>
      <c r="V782" s="1135"/>
      <c r="W782" s="447"/>
      <c r="X782" s="1138"/>
      <c r="Y782" s="1136"/>
      <c r="Z782" s="447"/>
      <c r="AA782" s="458">
        <v>42309</v>
      </c>
      <c r="AB782" s="447">
        <v>1</v>
      </c>
      <c r="AC782" s="447"/>
      <c r="AD782" s="458">
        <v>42309</v>
      </c>
    </row>
    <row r="783" spans="1:30" s="433" customFormat="1" x14ac:dyDescent="0.25">
      <c r="A783" s="429">
        <v>9</v>
      </c>
      <c r="B783" s="429">
        <v>9701</v>
      </c>
      <c r="C783" s="429">
        <v>6</v>
      </c>
      <c r="D783" s="429"/>
      <c r="E783" s="429"/>
      <c r="F783" s="429"/>
      <c r="G783" s="429"/>
      <c r="H783" s="429"/>
      <c r="I783" s="429" t="s">
        <v>106</v>
      </c>
      <c r="J783" s="430" t="s">
        <v>4656</v>
      </c>
      <c r="K783" s="429">
        <v>2600</v>
      </c>
      <c r="L783" s="429" t="s">
        <v>4679</v>
      </c>
      <c r="M783" s="429" t="s">
        <v>4673</v>
      </c>
      <c r="N783" s="429" t="s">
        <v>46</v>
      </c>
      <c r="O783" s="429">
        <v>20908</v>
      </c>
      <c r="P783" s="429">
        <v>7</v>
      </c>
      <c r="Q783" s="429"/>
      <c r="R783" s="429">
        <v>2</v>
      </c>
      <c r="S783" s="430">
        <v>0.75</v>
      </c>
      <c r="T783" s="430">
        <v>1</v>
      </c>
      <c r="U783" s="431"/>
      <c r="V783" s="1135"/>
      <c r="W783" s="447"/>
      <c r="X783" s="1138"/>
      <c r="Y783" s="1136"/>
      <c r="Z783" s="447"/>
      <c r="AA783" s="458">
        <v>42309</v>
      </c>
      <c r="AB783" s="447">
        <v>1</v>
      </c>
      <c r="AC783" s="447"/>
      <c r="AD783" s="458">
        <v>42309</v>
      </c>
    </row>
    <row r="784" spans="1:30" s="433" customFormat="1" x14ac:dyDescent="0.25">
      <c r="A784" s="429">
        <v>9</v>
      </c>
      <c r="B784" s="429">
        <v>9702</v>
      </c>
      <c r="C784" s="429">
        <v>6</v>
      </c>
      <c r="D784" s="429"/>
      <c r="E784" s="429"/>
      <c r="F784" s="429"/>
      <c r="G784" s="429"/>
      <c r="H784" s="429"/>
      <c r="I784" s="429" t="s">
        <v>106</v>
      </c>
      <c r="J784" s="430" t="s">
        <v>4656</v>
      </c>
      <c r="K784" s="429">
        <v>2600</v>
      </c>
      <c r="L784" s="429" t="s">
        <v>4679</v>
      </c>
      <c r="M784" s="429" t="s">
        <v>4673</v>
      </c>
      <c r="N784" s="429" t="s">
        <v>46</v>
      </c>
      <c r="O784" s="429">
        <v>20908</v>
      </c>
      <c r="P784" s="429">
        <v>8</v>
      </c>
      <c r="Q784" s="429"/>
      <c r="R784" s="429">
        <v>2</v>
      </c>
      <c r="S784" s="430">
        <v>0.75</v>
      </c>
      <c r="T784" s="430">
        <v>1</v>
      </c>
      <c r="U784" s="431"/>
      <c r="V784" s="1144"/>
      <c r="W784" s="447"/>
      <c r="X784" s="1139"/>
      <c r="Y784" s="1137"/>
      <c r="Z784" s="447"/>
      <c r="AA784" s="458">
        <v>42309</v>
      </c>
      <c r="AB784" s="447">
        <v>1</v>
      </c>
      <c r="AC784" s="447"/>
      <c r="AD784" s="458">
        <v>42309</v>
      </c>
    </row>
    <row r="785" spans="1:30" s="426" customFormat="1" x14ac:dyDescent="0.2">
      <c r="A785" s="423"/>
      <c r="B785" s="423"/>
      <c r="C785" s="423"/>
      <c r="D785" s="423"/>
      <c r="E785" s="423"/>
      <c r="F785" s="423"/>
      <c r="G785" s="423"/>
      <c r="H785" s="424"/>
      <c r="I785" s="423"/>
      <c r="J785" s="423"/>
      <c r="K785" s="423"/>
      <c r="L785" s="423"/>
      <c r="M785" s="423"/>
      <c r="N785" s="423"/>
      <c r="O785" s="423"/>
      <c r="P785" s="423"/>
      <c r="Q785" s="423"/>
      <c r="R785" s="423"/>
      <c r="S785" s="423"/>
      <c r="T785" s="423"/>
      <c r="U785" s="425"/>
      <c r="V785" s="445"/>
      <c r="W785" s="445"/>
      <c r="X785" s="450"/>
      <c r="Y785" s="468"/>
      <c r="Z785" s="445"/>
      <c r="AA785" s="457"/>
      <c r="AB785" s="454"/>
      <c r="AC785" s="454"/>
      <c r="AD785" s="457"/>
    </row>
    <row r="786" spans="1:30" s="433" customFormat="1" x14ac:dyDescent="0.25">
      <c r="A786" s="429">
        <v>9</v>
      </c>
      <c r="B786" s="429">
        <v>9703</v>
      </c>
      <c r="C786" s="429">
        <v>6</v>
      </c>
      <c r="D786" s="429"/>
      <c r="E786" s="429"/>
      <c r="F786" s="429"/>
      <c r="G786" s="429"/>
      <c r="H786" s="429"/>
      <c r="I786" s="429" t="s">
        <v>44</v>
      </c>
      <c r="J786" s="430" t="s">
        <v>4656</v>
      </c>
      <c r="K786" s="429">
        <v>2700</v>
      </c>
      <c r="L786" s="429" t="s">
        <v>4682</v>
      </c>
      <c r="M786" s="429" t="s">
        <v>4683</v>
      </c>
      <c r="N786" s="429" t="s">
        <v>46</v>
      </c>
      <c r="O786" s="429">
        <v>20905</v>
      </c>
      <c r="P786" s="429">
        <v>1</v>
      </c>
      <c r="Q786" s="429"/>
      <c r="R786" s="429">
        <v>2</v>
      </c>
      <c r="S786" s="430">
        <v>0.75</v>
      </c>
      <c r="T786" s="430">
        <v>1</v>
      </c>
      <c r="U786" s="431"/>
      <c r="V786" s="1143">
        <v>1</v>
      </c>
      <c r="W786" s="447"/>
      <c r="X786" s="1140">
        <v>42314</v>
      </c>
      <c r="Y786" s="1141" t="s">
        <v>4684</v>
      </c>
      <c r="Z786" s="447"/>
      <c r="AA786" s="458">
        <v>42309</v>
      </c>
      <c r="AB786" s="447">
        <v>1</v>
      </c>
      <c r="AC786" s="447"/>
      <c r="AD786" s="458">
        <v>42309</v>
      </c>
    </row>
    <row r="787" spans="1:30" s="433" customFormat="1" x14ac:dyDescent="0.25">
      <c r="A787" s="429">
        <v>9</v>
      </c>
      <c r="B787" s="429">
        <v>9704</v>
      </c>
      <c r="C787" s="429">
        <v>6</v>
      </c>
      <c r="D787" s="429"/>
      <c r="E787" s="429"/>
      <c r="F787" s="429"/>
      <c r="G787" s="429"/>
      <c r="H787" s="429"/>
      <c r="I787" s="429" t="s">
        <v>44</v>
      </c>
      <c r="J787" s="430" t="s">
        <v>4656</v>
      </c>
      <c r="K787" s="429">
        <v>2700</v>
      </c>
      <c r="L787" s="429" t="s">
        <v>4682</v>
      </c>
      <c r="M787" s="429" t="s">
        <v>4683</v>
      </c>
      <c r="N787" s="429" t="s">
        <v>46</v>
      </c>
      <c r="O787" s="429">
        <v>20905</v>
      </c>
      <c r="P787" s="429">
        <v>2</v>
      </c>
      <c r="Q787" s="429"/>
      <c r="R787" s="429">
        <v>2</v>
      </c>
      <c r="S787" s="430">
        <v>0.75</v>
      </c>
      <c r="T787" s="430">
        <v>1</v>
      </c>
      <c r="U787" s="431"/>
      <c r="V787" s="1135"/>
      <c r="W787" s="447"/>
      <c r="X787" s="1138"/>
      <c r="Y787" s="1136"/>
      <c r="Z787" s="447"/>
      <c r="AA787" s="458">
        <v>42309</v>
      </c>
      <c r="AB787" s="447">
        <v>1</v>
      </c>
      <c r="AC787" s="447"/>
      <c r="AD787" s="458">
        <v>42309</v>
      </c>
    </row>
    <row r="788" spans="1:30" s="433" customFormat="1" x14ac:dyDescent="0.25">
      <c r="A788" s="429">
        <v>9</v>
      </c>
      <c r="B788" s="429">
        <v>9705</v>
      </c>
      <c r="C788" s="429">
        <v>6</v>
      </c>
      <c r="D788" s="429"/>
      <c r="E788" s="429"/>
      <c r="F788" s="429"/>
      <c r="G788" s="429"/>
      <c r="H788" s="429"/>
      <c r="I788" s="429" t="s">
        <v>44</v>
      </c>
      <c r="J788" s="430" t="s">
        <v>4656</v>
      </c>
      <c r="K788" s="429">
        <v>2700</v>
      </c>
      <c r="L788" s="429" t="s">
        <v>4682</v>
      </c>
      <c r="M788" s="429" t="s">
        <v>4683</v>
      </c>
      <c r="N788" s="429" t="s">
        <v>46</v>
      </c>
      <c r="O788" s="429">
        <v>20905</v>
      </c>
      <c r="P788" s="429">
        <v>3</v>
      </c>
      <c r="Q788" s="429"/>
      <c r="R788" s="429">
        <v>2</v>
      </c>
      <c r="S788" s="430">
        <v>0.75</v>
      </c>
      <c r="T788" s="430">
        <v>1</v>
      </c>
      <c r="U788" s="431"/>
      <c r="V788" s="1135"/>
      <c r="W788" s="447"/>
      <c r="X788" s="1138"/>
      <c r="Y788" s="1136"/>
      <c r="Z788" s="447"/>
      <c r="AA788" s="458">
        <v>42309</v>
      </c>
      <c r="AB788" s="447">
        <v>1</v>
      </c>
      <c r="AC788" s="447"/>
      <c r="AD788" s="458">
        <v>42309</v>
      </c>
    </row>
    <row r="789" spans="1:30" s="433" customFormat="1" x14ac:dyDescent="0.25">
      <c r="A789" s="429">
        <v>9</v>
      </c>
      <c r="B789" s="429">
        <v>9706</v>
      </c>
      <c r="C789" s="429">
        <v>6</v>
      </c>
      <c r="D789" s="429"/>
      <c r="E789" s="429"/>
      <c r="F789" s="429"/>
      <c r="G789" s="429"/>
      <c r="H789" s="429"/>
      <c r="I789" s="429" t="s">
        <v>44</v>
      </c>
      <c r="J789" s="430" t="s">
        <v>4656</v>
      </c>
      <c r="K789" s="429">
        <v>2700</v>
      </c>
      <c r="L789" s="429" t="s">
        <v>4682</v>
      </c>
      <c r="M789" s="429" t="s">
        <v>4683</v>
      </c>
      <c r="N789" s="429" t="s">
        <v>46</v>
      </c>
      <c r="O789" s="429">
        <v>20905</v>
      </c>
      <c r="P789" s="429">
        <v>4</v>
      </c>
      <c r="Q789" s="429"/>
      <c r="R789" s="429">
        <v>2</v>
      </c>
      <c r="S789" s="430">
        <v>0.75</v>
      </c>
      <c r="T789" s="430">
        <v>1</v>
      </c>
      <c r="U789" s="431"/>
      <c r="V789" s="1135"/>
      <c r="W789" s="447"/>
      <c r="X789" s="1138"/>
      <c r="Y789" s="1136"/>
      <c r="Z789" s="447"/>
      <c r="AA789" s="458">
        <v>42309</v>
      </c>
      <c r="AB789" s="447">
        <v>1</v>
      </c>
      <c r="AC789" s="447"/>
      <c r="AD789" s="458">
        <v>42309</v>
      </c>
    </row>
    <row r="790" spans="1:30" s="433" customFormat="1" x14ac:dyDescent="0.25">
      <c r="A790" s="429">
        <v>9</v>
      </c>
      <c r="B790" s="429">
        <v>9707</v>
      </c>
      <c r="C790" s="429">
        <v>6</v>
      </c>
      <c r="D790" s="429"/>
      <c r="E790" s="429"/>
      <c r="F790" s="429"/>
      <c r="G790" s="429"/>
      <c r="H790" s="429"/>
      <c r="I790" s="429" t="s">
        <v>44</v>
      </c>
      <c r="J790" s="430" t="s">
        <v>4656</v>
      </c>
      <c r="K790" s="429">
        <v>2700</v>
      </c>
      <c r="L790" s="429" t="s">
        <v>4682</v>
      </c>
      <c r="M790" s="429" t="s">
        <v>4683</v>
      </c>
      <c r="N790" s="429" t="s">
        <v>46</v>
      </c>
      <c r="O790" s="429">
        <v>20905</v>
      </c>
      <c r="P790" s="429">
        <v>5</v>
      </c>
      <c r="Q790" s="429"/>
      <c r="R790" s="429">
        <v>2</v>
      </c>
      <c r="S790" s="430">
        <v>0.75</v>
      </c>
      <c r="T790" s="430">
        <v>1</v>
      </c>
      <c r="U790" s="431"/>
      <c r="V790" s="1135"/>
      <c r="W790" s="447"/>
      <c r="X790" s="1138"/>
      <c r="Y790" s="1136"/>
      <c r="Z790" s="447"/>
      <c r="AA790" s="458">
        <v>42309</v>
      </c>
      <c r="AB790" s="447">
        <v>1</v>
      </c>
      <c r="AC790" s="447"/>
      <c r="AD790" s="458">
        <v>42309</v>
      </c>
    </row>
    <row r="791" spans="1:30" s="433" customFormat="1" x14ac:dyDescent="0.25">
      <c r="A791" s="429">
        <v>9</v>
      </c>
      <c r="B791" s="429">
        <v>9708</v>
      </c>
      <c r="C791" s="429">
        <v>6</v>
      </c>
      <c r="D791" s="429"/>
      <c r="E791" s="429"/>
      <c r="F791" s="429"/>
      <c r="G791" s="429"/>
      <c r="H791" s="429"/>
      <c r="I791" s="429" t="s">
        <v>44</v>
      </c>
      <c r="J791" s="430" t="s">
        <v>4656</v>
      </c>
      <c r="K791" s="429">
        <v>2700</v>
      </c>
      <c r="L791" s="429" t="s">
        <v>4682</v>
      </c>
      <c r="M791" s="429" t="s">
        <v>4683</v>
      </c>
      <c r="N791" s="429" t="s">
        <v>46</v>
      </c>
      <c r="O791" s="429">
        <v>20905</v>
      </c>
      <c r="P791" s="429">
        <v>6</v>
      </c>
      <c r="Q791" s="429"/>
      <c r="R791" s="429">
        <v>2</v>
      </c>
      <c r="S791" s="430">
        <v>0.75</v>
      </c>
      <c r="T791" s="430">
        <v>1</v>
      </c>
      <c r="U791" s="431"/>
      <c r="V791" s="1135"/>
      <c r="W791" s="447"/>
      <c r="X791" s="1138"/>
      <c r="Y791" s="1136"/>
      <c r="Z791" s="447"/>
      <c r="AA791" s="458">
        <v>42309</v>
      </c>
      <c r="AB791" s="447">
        <v>1</v>
      </c>
      <c r="AC791" s="447"/>
      <c r="AD791" s="458">
        <v>42309</v>
      </c>
    </row>
    <row r="792" spans="1:30" s="433" customFormat="1" x14ac:dyDescent="0.25">
      <c r="A792" s="429">
        <v>9</v>
      </c>
      <c r="B792" s="429">
        <v>9709</v>
      </c>
      <c r="C792" s="429">
        <v>6</v>
      </c>
      <c r="D792" s="429"/>
      <c r="E792" s="429"/>
      <c r="F792" s="429"/>
      <c r="G792" s="429"/>
      <c r="H792" s="429"/>
      <c r="I792" s="429" t="s">
        <v>44</v>
      </c>
      <c r="J792" s="430" t="s">
        <v>4656</v>
      </c>
      <c r="K792" s="429">
        <v>2700</v>
      </c>
      <c r="L792" s="429" t="s">
        <v>4682</v>
      </c>
      <c r="M792" s="429" t="s">
        <v>4683</v>
      </c>
      <c r="N792" s="429" t="s">
        <v>46</v>
      </c>
      <c r="O792" s="429">
        <v>20905</v>
      </c>
      <c r="P792" s="429">
        <v>7</v>
      </c>
      <c r="Q792" s="429"/>
      <c r="R792" s="429">
        <v>2</v>
      </c>
      <c r="S792" s="430">
        <v>0.75</v>
      </c>
      <c r="T792" s="430">
        <v>1</v>
      </c>
      <c r="U792" s="431"/>
      <c r="V792" s="1135"/>
      <c r="W792" s="447"/>
      <c r="X792" s="1138"/>
      <c r="Y792" s="1136"/>
      <c r="Z792" s="447"/>
      <c r="AA792" s="458">
        <v>42309</v>
      </c>
      <c r="AB792" s="447">
        <v>1</v>
      </c>
      <c r="AC792" s="447"/>
      <c r="AD792" s="458">
        <v>42309</v>
      </c>
    </row>
    <row r="793" spans="1:30" s="433" customFormat="1" x14ac:dyDescent="0.25">
      <c r="A793" s="429">
        <v>9</v>
      </c>
      <c r="B793" s="429">
        <v>9710</v>
      </c>
      <c r="C793" s="429">
        <v>6</v>
      </c>
      <c r="D793" s="429"/>
      <c r="E793" s="429"/>
      <c r="F793" s="429"/>
      <c r="G793" s="429"/>
      <c r="H793" s="429"/>
      <c r="I793" s="429" t="s">
        <v>44</v>
      </c>
      <c r="J793" s="430" t="s">
        <v>4656</v>
      </c>
      <c r="K793" s="429">
        <v>2700</v>
      </c>
      <c r="L793" s="429" t="s">
        <v>4682</v>
      </c>
      <c r="M793" s="429" t="s">
        <v>4683</v>
      </c>
      <c r="N793" s="429" t="s">
        <v>46</v>
      </c>
      <c r="O793" s="429">
        <v>20905</v>
      </c>
      <c r="P793" s="429">
        <v>8</v>
      </c>
      <c r="Q793" s="429"/>
      <c r="R793" s="429">
        <v>2</v>
      </c>
      <c r="S793" s="430">
        <v>0.75</v>
      </c>
      <c r="T793" s="430">
        <v>1</v>
      </c>
      <c r="U793" s="431"/>
      <c r="V793" s="1135"/>
      <c r="W793" s="447"/>
      <c r="X793" s="1138"/>
      <c r="Y793" s="1136"/>
      <c r="Z793" s="447"/>
      <c r="AA793" s="458">
        <v>42309</v>
      </c>
      <c r="AB793" s="447">
        <v>1</v>
      </c>
      <c r="AC793" s="447"/>
      <c r="AD793" s="458">
        <v>42309</v>
      </c>
    </row>
    <row r="794" spans="1:30" s="433" customFormat="1" x14ac:dyDescent="0.25">
      <c r="A794" s="429">
        <v>9</v>
      </c>
      <c r="B794" s="429">
        <v>9711</v>
      </c>
      <c r="C794" s="429">
        <v>6</v>
      </c>
      <c r="D794" s="429"/>
      <c r="E794" s="429"/>
      <c r="F794" s="429"/>
      <c r="G794" s="429"/>
      <c r="H794" s="429"/>
      <c r="I794" s="429" t="s">
        <v>44</v>
      </c>
      <c r="J794" s="430" t="s">
        <v>4656</v>
      </c>
      <c r="K794" s="429">
        <v>2700</v>
      </c>
      <c r="L794" s="429" t="s">
        <v>4682</v>
      </c>
      <c r="M794" s="429" t="s">
        <v>4683</v>
      </c>
      <c r="N794" s="429" t="s">
        <v>46</v>
      </c>
      <c r="O794" s="429">
        <v>20905</v>
      </c>
      <c r="P794" s="429">
        <v>9</v>
      </c>
      <c r="Q794" s="429"/>
      <c r="R794" s="429">
        <v>2</v>
      </c>
      <c r="S794" s="430">
        <v>0.75</v>
      </c>
      <c r="T794" s="430">
        <v>1</v>
      </c>
      <c r="U794" s="431"/>
      <c r="V794" s="1135"/>
      <c r="W794" s="447"/>
      <c r="X794" s="1138"/>
      <c r="Y794" s="1136"/>
      <c r="Z794" s="447"/>
      <c r="AA794" s="458">
        <v>42309</v>
      </c>
      <c r="AB794" s="447">
        <v>1</v>
      </c>
      <c r="AC794" s="447"/>
      <c r="AD794" s="458">
        <v>42309</v>
      </c>
    </row>
    <row r="795" spans="1:30" s="433" customFormat="1" x14ac:dyDescent="0.25">
      <c r="A795" s="429">
        <v>9</v>
      </c>
      <c r="B795" s="429">
        <v>9712</v>
      </c>
      <c r="C795" s="429">
        <v>6</v>
      </c>
      <c r="D795" s="429"/>
      <c r="E795" s="429"/>
      <c r="F795" s="429"/>
      <c r="G795" s="429"/>
      <c r="H795" s="429"/>
      <c r="I795" s="429" t="s">
        <v>44</v>
      </c>
      <c r="J795" s="430" t="s">
        <v>4656</v>
      </c>
      <c r="K795" s="429">
        <v>2700</v>
      </c>
      <c r="L795" s="429" t="s">
        <v>4682</v>
      </c>
      <c r="M795" s="429" t="s">
        <v>4683</v>
      </c>
      <c r="N795" s="429" t="s">
        <v>46</v>
      </c>
      <c r="O795" s="429">
        <v>20905</v>
      </c>
      <c r="P795" s="429">
        <v>10</v>
      </c>
      <c r="Q795" s="429"/>
      <c r="R795" s="429">
        <v>2</v>
      </c>
      <c r="S795" s="430">
        <v>0.75</v>
      </c>
      <c r="T795" s="430">
        <v>1</v>
      </c>
      <c r="U795" s="431"/>
      <c r="V795" s="1144"/>
      <c r="W795" s="447"/>
      <c r="X795" s="1139"/>
      <c r="Y795" s="1137"/>
      <c r="Z795" s="447"/>
      <c r="AA795" s="458">
        <v>42309</v>
      </c>
      <c r="AB795" s="447">
        <v>1</v>
      </c>
      <c r="AC795" s="447"/>
      <c r="AD795" s="458">
        <v>42309</v>
      </c>
    </row>
    <row r="796" spans="1:30" s="426" customFormat="1" x14ac:dyDescent="0.2">
      <c r="A796" s="423"/>
      <c r="B796" s="423"/>
      <c r="C796" s="423"/>
      <c r="D796" s="423"/>
      <c r="E796" s="423"/>
      <c r="F796" s="423"/>
      <c r="G796" s="423"/>
      <c r="H796" s="424"/>
      <c r="I796" s="423"/>
      <c r="J796" s="423"/>
      <c r="K796" s="423"/>
      <c r="L796" s="423"/>
      <c r="M796" s="423"/>
      <c r="N796" s="423"/>
      <c r="O796" s="423"/>
      <c r="P796" s="423"/>
      <c r="Q796" s="423"/>
      <c r="R796" s="423"/>
      <c r="S796" s="423"/>
      <c r="T796" s="423"/>
      <c r="U796" s="425"/>
      <c r="V796" s="445"/>
      <c r="W796" s="445"/>
      <c r="X796" s="450"/>
      <c r="Y796" s="468"/>
      <c r="Z796" s="445"/>
      <c r="AA796" s="457"/>
      <c r="AB796" s="454"/>
      <c r="AC796" s="454"/>
      <c r="AD796" s="457"/>
    </row>
    <row r="797" spans="1:30" s="433" customFormat="1" x14ac:dyDescent="0.25">
      <c r="A797" s="429">
        <v>9</v>
      </c>
      <c r="B797" s="429">
        <v>9713</v>
      </c>
      <c r="C797" s="429">
        <v>6</v>
      </c>
      <c r="D797" s="429"/>
      <c r="E797" s="429"/>
      <c r="F797" s="429"/>
      <c r="G797" s="429"/>
      <c r="H797" s="429"/>
      <c r="I797" s="429" t="s">
        <v>106</v>
      </c>
      <c r="J797" s="430" t="s">
        <v>4656</v>
      </c>
      <c r="K797" s="429">
        <v>2700</v>
      </c>
      <c r="L797" s="429" t="s">
        <v>4682</v>
      </c>
      <c r="M797" s="429" t="s">
        <v>4683</v>
      </c>
      <c r="N797" s="429" t="s">
        <v>46</v>
      </c>
      <c r="O797" s="429">
        <v>20906</v>
      </c>
      <c r="P797" s="429">
        <v>1</v>
      </c>
      <c r="Q797" s="429"/>
      <c r="R797" s="429">
        <v>2</v>
      </c>
      <c r="S797" s="430">
        <v>0.75</v>
      </c>
      <c r="T797" s="430">
        <v>1</v>
      </c>
      <c r="U797" s="431"/>
      <c r="V797" s="1143">
        <v>1</v>
      </c>
      <c r="W797" s="447"/>
      <c r="X797" s="1140">
        <v>42317</v>
      </c>
      <c r="Y797" s="1141" t="s">
        <v>4685</v>
      </c>
      <c r="Z797" s="447"/>
      <c r="AA797" s="458">
        <v>42309</v>
      </c>
      <c r="AB797" s="447">
        <v>1</v>
      </c>
      <c r="AC797" s="447"/>
      <c r="AD797" s="458">
        <v>42309</v>
      </c>
    </row>
    <row r="798" spans="1:30" s="433" customFormat="1" x14ac:dyDescent="0.25">
      <c r="A798" s="429">
        <v>9</v>
      </c>
      <c r="B798" s="429">
        <v>9714</v>
      </c>
      <c r="C798" s="429">
        <v>6</v>
      </c>
      <c r="D798" s="429"/>
      <c r="E798" s="429"/>
      <c r="F798" s="429"/>
      <c r="G798" s="429"/>
      <c r="H798" s="429"/>
      <c r="I798" s="429" t="s">
        <v>106</v>
      </c>
      <c r="J798" s="430" t="s">
        <v>4656</v>
      </c>
      <c r="K798" s="429">
        <v>2700</v>
      </c>
      <c r="L798" s="429" t="s">
        <v>4682</v>
      </c>
      <c r="M798" s="429" t="s">
        <v>4683</v>
      </c>
      <c r="N798" s="429" t="s">
        <v>46</v>
      </c>
      <c r="O798" s="429">
        <v>20906</v>
      </c>
      <c r="P798" s="429">
        <v>2</v>
      </c>
      <c r="Q798" s="429"/>
      <c r="R798" s="429">
        <v>2</v>
      </c>
      <c r="S798" s="430">
        <v>0.75</v>
      </c>
      <c r="T798" s="430">
        <v>1</v>
      </c>
      <c r="U798" s="431"/>
      <c r="V798" s="1135"/>
      <c r="W798" s="447"/>
      <c r="X798" s="1138"/>
      <c r="Y798" s="1136"/>
      <c r="Z798" s="447"/>
      <c r="AA798" s="458">
        <v>42309</v>
      </c>
      <c r="AB798" s="447">
        <v>1</v>
      </c>
      <c r="AC798" s="447"/>
      <c r="AD798" s="458">
        <v>42309</v>
      </c>
    </row>
    <row r="799" spans="1:30" s="433" customFormat="1" x14ac:dyDescent="0.25">
      <c r="A799" s="429">
        <v>9</v>
      </c>
      <c r="B799" s="429">
        <v>9715</v>
      </c>
      <c r="C799" s="429">
        <v>6</v>
      </c>
      <c r="D799" s="429"/>
      <c r="E799" s="429"/>
      <c r="F799" s="429"/>
      <c r="G799" s="429"/>
      <c r="H799" s="429"/>
      <c r="I799" s="429" t="s">
        <v>106</v>
      </c>
      <c r="J799" s="430" t="s">
        <v>4656</v>
      </c>
      <c r="K799" s="429">
        <v>2700</v>
      </c>
      <c r="L799" s="429" t="s">
        <v>4682</v>
      </c>
      <c r="M799" s="429" t="s">
        <v>4683</v>
      </c>
      <c r="N799" s="429" t="s">
        <v>46</v>
      </c>
      <c r="O799" s="429">
        <v>20906</v>
      </c>
      <c r="P799" s="429">
        <v>3</v>
      </c>
      <c r="Q799" s="429"/>
      <c r="R799" s="429">
        <v>2</v>
      </c>
      <c r="S799" s="430">
        <v>0.75</v>
      </c>
      <c r="T799" s="430">
        <v>1</v>
      </c>
      <c r="U799" s="431"/>
      <c r="V799" s="1135"/>
      <c r="W799" s="447"/>
      <c r="X799" s="1138"/>
      <c r="Y799" s="1136"/>
      <c r="Z799" s="447"/>
      <c r="AA799" s="458">
        <v>42309</v>
      </c>
      <c r="AB799" s="447">
        <v>1</v>
      </c>
      <c r="AC799" s="447"/>
      <c r="AD799" s="458">
        <v>42309</v>
      </c>
    </row>
    <row r="800" spans="1:30" s="433" customFormat="1" x14ac:dyDescent="0.25">
      <c r="A800" s="429">
        <v>9</v>
      </c>
      <c r="B800" s="429">
        <v>9716</v>
      </c>
      <c r="C800" s="429">
        <v>6</v>
      </c>
      <c r="D800" s="429"/>
      <c r="E800" s="429"/>
      <c r="F800" s="429"/>
      <c r="G800" s="429"/>
      <c r="H800" s="429"/>
      <c r="I800" s="429" t="s">
        <v>106</v>
      </c>
      <c r="J800" s="430" t="s">
        <v>4656</v>
      </c>
      <c r="K800" s="429">
        <v>2700</v>
      </c>
      <c r="L800" s="429" t="s">
        <v>4682</v>
      </c>
      <c r="M800" s="429" t="s">
        <v>4683</v>
      </c>
      <c r="N800" s="429" t="s">
        <v>46</v>
      </c>
      <c r="O800" s="429">
        <v>20906</v>
      </c>
      <c r="P800" s="429">
        <v>4</v>
      </c>
      <c r="Q800" s="429"/>
      <c r="R800" s="429">
        <v>2</v>
      </c>
      <c r="S800" s="430">
        <v>0.75</v>
      </c>
      <c r="T800" s="430">
        <v>1</v>
      </c>
      <c r="U800" s="431"/>
      <c r="V800" s="1135"/>
      <c r="W800" s="447"/>
      <c r="X800" s="1138"/>
      <c r="Y800" s="1136"/>
      <c r="Z800" s="447"/>
      <c r="AA800" s="458">
        <v>42309</v>
      </c>
      <c r="AB800" s="447">
        <v>1</v>
      </c>
      <c r="AC800" s="447"/>
      <c r="AD800" s="458">
        <v>42309</v>
      </c>
    </row>
    <row r="801" spans="1:30" s="433" customFormat="1" x14ac:dyDescent="0.25">
      <c r="A801" s="429">
        <v>9</v>
      </c>
      <c r="B801" s="429">
        <v>9717</v>
      </c>
      <c r="C801" s="429">
        <v>6</v>
      </c>
      <c r="D801" s="429"/>
      <c r="E801" s="429"/>
      <c r="F801" s="429"/>
      <c r="G801" s="429"/>
      <c r="H801" s="429"/>
      <c r="I801" s="429" t="s">
        <v>106</v>
      </c>
      <c r="J801" s="430" t="s">
        <v>4656</v>
      </c>
      <c r="K801" s="429">
        <v>2700</v>
      </c>
      <c r="L801" s="429" t="s">
        <v>4682</v>
      </c>
      <c r="M801" s="429" t="s">
        <v>4683</v>
      </c>
      <c r="N801" s="429" t="s">
        <v>46</v>
      </c>
      <c r="O801" s="429">
        <v>20906</v>
      </c>
      <c r="P801" s="429">
        <v>5</v>
      </c>
      <c r="Q801" s="429"/>
      <c r="R801" s="429">
        <v>2</v>
      </c>
      <c r="S801" s="430">
        <v>0.75</v>
      </c>
      <c r="T801" s="430">
        <v>1</v>
      </c>
      <c r="U801" s="431"/>
      <c r="V801" s="1135"/>
      <c r="W801" s="447"/>
      <c r="X801" s="1138"/>
      <c r="Y801" s="1136"/>
      <c r="Z801" s="447"/>
      <c r="AA801" s="458">
        <v>42309</v>
      </c>
      <c r="AB801" s="447">
        <v>1</v>
      </c>
      <c r="AC801" s="447"/>
      <c r="AD801" s="458">
        <v>42309</v>
      </c>
    </row>
    <row r="802" spans="1:30" s="433" customFormat="1" x14ac:dyDescent="0.25">
      <c r="A802" s="429">
        <v>9</v>
      </c>
      <c r="B802" s="429">
        <v>9718</v>
      </c>
      <c r="C802" s="429">
        <v>6</v>
      </c>
      <c r="D802" s="429"/>
      <c r="E802" s="429"/>
      <c r="F802" s="429"/>
      <c r="G802" s="429"/>
      <c r="H802" s="429"/>
      <c r="I802" s="429" t="s">
        <v>106</v>
      </c>
      <c r="J802" s="430" t="s">
        <v>4656</v>
      </c>
      <c r="K802" s="429">
        <v>2700</v>
      </c>
      <c r="L802" s="429" t="s">
        <v>4682</v>
      </c>
      <c r="M802" s="429" t="s">
        <v>4683</v>
      </c>
      <c r="N802" s="429" t="s">
        <v>46</v>
      </c>
      <c r="O802" s="429">
        <v>20906</v>
      </c>
      <c r="P802" s="429">
        <v>6</v>
      </c>
      <c r="Q802" s="429"/>
      <c r="R802" s="429">
        <v>2</v>
      </c>
      <c r="S802" s="430">
        <v>0.75</v>
      </c>
      <c r="T802" s="430">
        <v>1</v>
      </c>
      <c r="U802" s="431"/>
      <c r="V802" s="1135"/>
      <c r="W802" s="447"/>
      <c r="X802" s="1138"/>
      <c r="Y802" s="1136"/>
      <c r="Z802" s="447"/>
      <c r="AA802" s="458">
        <v>42309</v>
      </c>
      <c r="AB802" s="447">
        <v>1</v>
      </c>
      <c r="AC802" s="447"/>
      <c r="AD802" s="458">
        <v>42309</v>
      </c>
    </row>
    <row r="803" spans="1:30" s="433" customFormat="1" x14ac:dyDescent="0.25">
      <c r="A803" s="429">
        <v>9</v>
      </c>
      <c r="B803" s="429">
        <v>9719</v>
      </c>
      <c r="C803" s="429">
        <v>6</v>
      </c>
      <c r="D803" s="429"/>
      <c r="E803" s="429"/>
      <c r="F803" s="429"/>
      <c r="G803" s="429"/>
      <c r="H803" s="429"/>
      <c r="I803" s="429" t="s">
        <v>106</v>
      </c>
      <c r="J803" s="430" t="s">
        <v>4656</v>
      </c>
      <c r="K803" s="429">
        <v>2700</v>
      </c>
      <c r="L803" s="429" t="s">
        <v>4682</v>
      </c>
      <c r="M803" s="429" t="s">
        <v>4683</v>
      </c>
      <c r="N803" s="429" t="s">
        <v>46</v>
      </c>
      <c r="O803" s="429">
        <v>20906</v>
      </c>
      <c r="P803" s="429">
        <v>7</v>
      </c>
      <c r="Q803" s="429"/>
      <c r="R803" s="429">
        <v>2</v>
      </c>
      <c r="S803" s="430">
        <v>0.75</v>
      </c>
      <c r="T803" s="430">
        <v>1</v>
      </c>
      <c r="U803" s="431"/>
      <c r="V803" s="1135"/>
      <c r="W803" s="447"/>
      <c r="X803" s="1138"/>
      <c r="Y803" s="1136"/>
      <c r="Z803" s="447"/>
      <c r="AA803" s="458">
        <v>42309</v>
      </c>
      <c r="AB803" s="447">
        <v>1</v>
      </c>
      <c r="AC803" s="447"/>
      <c r="AD803" s="458">
        <v>42309</v>
      </c>
    </row>
    <row r="804" spans="1:30" s="433" customFormat="1" x14ac:dyDescent="0.25">
      <c r="A804" s="429">
        <v>9</v>
      </c>
      <c r="B804" s="429">
        <v>9720</v>
      </c>
      <c r="C804" s="429">
        <v>6</v>
      </c>
      <c r="D804" s="429"/>
      <c r="E804" s="429"/>
      <c r="F804" s="429"/>
      <c r="G804" s="429"/>
      <c r="H804" s="429"/>
      <c r="I804" s="429" t="s">
        <v>106</v>
      </c>
      <c r="J804" s="430" t="s">
        <v>4656</v>
      </c>
      <c r="K804" s="429">
        <v>2700</v>
      </c>
      <c r="L804" s="429" t="s">
        <v>4682</v>
      </c>
      <c r="M804" s="429" t="s">
        <v>4683</v>
      </c>
      <c r="N804" s="429" t="s">
        <v>46</v>
      </c>
      <c r="O804" s="429">
        <v>20906</v>
      </c>
      <c r="P804" s="429">
        <v>8</v>
      </c>
      <c r="Q804" s="429"/>
      <c r="R804" s="429">
        <v>2</v>
      </c>
      <c r="S804" s="430">
        <v>0.75</v>
      </c>
      <c r="T804" s="430">
        <v>1</v>
      </c>
      <c r="U804" s="431"/>
      <c r="V804" s="1135"/>
      <c r="W804" s="447"/>
      <c r="X804" s="1138"/>
      <c r="Y804" s="1136"/>
      <c r="Z804" s="447"/>
      <c r="AA804" s="458">
        <v>42309</v>
      </c>
      <c r="AB804" s="447">
        <v>1</v>
      </c>
      <c r="AC804" s="447"/>
      <c r="AD804" s="458">
        <v>42309</v>
      </c>
    </row>
    <row r="805" spans="1:30" s="433" customFormat="1" x14ac:dyDescent="0.25">
      <c r="A805" s="429">
        <v>9</v>
      </c>
      <c r="B805" s="429">
        <v>9721</v>
      </c>
      <c r="C805" s="429">
        <v>6</v>
      </c>
      <c r="D805" s="429"/>
      <c r="E805" s="429"/>
      <c r="F805" s="429"/>
      <c r="G805" s="429"/>
      <c r="H805" s="429"/>
      <c r="I805" s="429" t="s">
        <v>106</v>
      </c>
      <c r="J805" s="430" t="s">
        <v>4656</v>
      </c>
      <c r="K805" s="429">
        <v>2700</v>
      </c>
      <c r="L805" s="429" t="s">
        <v>4682</v>
      </c>
      <c r="M805" s="429" t="s">
        <v>4683</v>
      </c>
      <c r="N805" s="429" t="s">
        <v>46</v>
      </c>
      <c r="O805" s="429">
        <v>20906</v>
      </c>
      <c r="P805" s="429">
        <v>9</v>
      </c>
      <c r="Q805" s="429"/>
      <c r="R805" s="429">
        <v>2</v>
      </c>
      <c r="S805" s="430">
        <v>0.75</v>
      </c>
      <c r="T805" s="430">
        <v>1</v>
      </c>
      <c r="U805" s="431"/>
      <c r="V805" s="1135"/>
      <c r="W805" s="447"/>
      <c r="X805" s="1138"/>
      <c r="Y805" s="1136"/>
      <c r="Z805" s="447"/>
      <c r="AA805" s="458">
        <v>42309</v>
      </c>
      <c r="AB805" s="447">
        <v>1</v>
      </c>
      <c r="AC805" s="447"/>
      <c r="AD805" s="458">
        <v>42309</v>
      </c>
    </row>
    <row r="806" spans="1:30" s="433" customFormat="1" x14ac:dyDescent="0.25">
      <c r="A806" s="429">
        <v>9</v>
      </c>
      <c r="B806" s="429">
        <v>9722</v>
      </c>
      <c r="C806" s="429">
        <v>6</v>
      </c>
      <c r="D806" s="429"/>
      <c r="E806" s="429"/>
      <c r="F806" s="429"/>
      <c r="G806" s="429"/>
      <c r="H806" s="429"/>
      <c r="I806" s="429" t="s">
        <v>106</v>
      </c>
      <c r="J806" s="430" t="s">
        <v>4656</v>
      </c>
      <c r="K806" s="429">
        <v>2700</v>
      </c>
      <c r="L806" s="429" t="s">
        <v>4682</v>
      </c>
      <c r="M806" s="429" t="s">
        <v>4683</v>
      </c>
      <c r="N806" s="429" t="s">
        <v>46</v>
      </c>
      <c r="O806" s="429">
        <v>20906</v>
      </c>
      <c r="P806" s="429">
        <v>10</v>
      </c>
      <c r="Q806" s="429"/>
      <c r="R806" s="429">
        <v>2</v>
      </c>
      <c r="S806" s="430">
        <v>0.75</v>
      </c>
      <c r="T806" s="430">
        <v>1</v>
      </c>
      <c r="U806" s="431"/>
      <c r="V806" s="1144"/>
      <c r="W806" s="447"/>
      <c r="X806" s="1139"/>
      <c r="Y806" s="1137"/>
      <c r="Z806" s="447"/>
      <c r="AA806" s="458">
        <v>42309</v>
      </c>
      <c r="AB806" s="447">
        <v>1</v>
      </c>
      <c r="AC806" s="447"/>
      <c r="AD806" s="458">
        <v>42309</v>
      </c>
    </row>
    <row r="807" spans="1:30" s="426" customFormat="1" x14ac:dyDescent="0.2">
      <c r="A807" s="423"/>
      <c r="B807" s="423"/>
      <c r="C807" s="423"/>
      <c r="D807" s="423"/>
      <c r="E807" s="423"/>
      <c r="F807" s="423"/>
      <c r="G807" s="423"/>
      <c r="H807" s="424"/>
      <c r="I807" s="423"/>
      <c r="J807" s="423"/>
      <c r="K807" s="423"/>
      <c r="L807" s="423"/>
      <c r="M807" s="423"/>
      <c r="N807" s="423"/>
      <c r="O807" s="423"/>
      <c r="P807" s="423"/>
      <c r="Q807" s="423"/>
      <c r="R807" s="423"/>
      <c r="S807" s="423"/>
      <c r="T807" s="423"/>
      <c r="U807" s="425"/>
      <c r="V807" s="445"/>
      <c r="W807" s="445"/>
      <c r="X807" s="450"/>
      <c r="Y807" s="468"/>
      <c r="Z807" s="445"/>
      <c r="AA807" s="457"/>
      <c r="AB807" s="454"/>
      <c r="AC807" s="454"/>
      <c r="AD807" s="457"/>
    </row>
    <row r="808" spans="1:30" s="433" customFormat="1" x14ac:dyDescent="0.25">
      <c r="A808" s="429">
        <v>9</v>
      </c>
      <c r="B808" s="429">
        <v>9723</v>
      </c>
      <c r="C808" s="429">
        <v>6</v>
      </c>
      <c r="D808" s="429"/>
      <c r="E808" s="429"/>
      <c r="F808" s="429"/>
      <c r="G808" s="429"/>
      <c r="H808" s="429"/>
      <c r="I808" s="429" t="s">
        <v>44</v>
      </c>
      <c r="J808" s="430" t="s">
        <v>4656</v>
      </c>
      <c r="K808" s="429">
        <v>2700</v>
      </c>
      <c r="L808" s="429" t="s">
        <v>4686</v>
      </c>
      <c r="M808" s="429" t="s">
        <v>4682</v>
      </c>
      <c r="N808" s="429" t="s">
        <v>46</v>
      </c>
      <c r="O808" s="429">
        <v>20903</v>
      </c>
      <c r="P808" s="429">
        <v>1</v>
      </c>
      <c r="Q808" s="429"/>
      <c r="R808" s="429">
        <v>2</v>
      </c>
      <c r="S808" s="430">
        <v>0.75</v>
      </c>
      <c r="T808" s="430">
        <v>1</v>
      </c>
      <c r="U808" s="431"/>
      <c r="V808" s="1143">
        <v>1</v>
      </c>
      <c r="W808" s="447"/>
      <c r="X808" s="1140">
        <v>42317</v>
      </c>
      <c r="Y808" s="1141" t="s">
        <v>4687</v>
      </c>
      <c r="Z808" s="447"/>
      <c r="AA808" s="458">
        <v>42309</v>
      </c>
      <c r="AB808" s="447">
        <v>1</v>
      </c>
      <c r="AC808" s="447"/>
      <c r="AD808" s="458">
        <v>42309</v>
      </c>
    </row>
    <row r="809" spans="1:30" s="433" customFormat="1" x14ac:dyDescent="0.25">
      <c r="A809" s="429">
        <v>9</v>
      </c>
      <c r="B809" s="429">
        <v>9724</v>
      </c>
      <c r="C809" s="429">
        <v>6</v>
      </c>
      <c r="D809" s="429"/>
      <c r="E809" s="429"/>
      <c r="F809" s="429"/>
      <c r="G809" s="429"/>
      <c r="H809" s="429"/>
      <c r="I809" s="429" t="s">
        <v>44</v>
      </c>
      <c r="J809" s="430" t="s">
        <v>4656</v>
      </c>
      <c r="K809" s="429">
        <v>2700</v>
      </c>
      <c r="L809" s="429" t="s">
        <v>4686</v>
      </c>
      <c r="M809" s="429" t="s">
        <v>4682</v>
      </c>
      <c r="N809" s="429" t="s">
        <v>46</v>
      </c>
      <c r="O809" s="429">
        <v>20903</v>
      </c>
      <c r="P809" s="429">
        <v>2</v>
      </c>
      <c r="Q809" s="429"/>
      <c r="R809" s="429">
        <v>2</v>
      </c>
      <c r="S809" s="430">
        <v>0.75</v>
      </c>
      <c r="T809" s="430">
        <v>1</v>
      </c>
      <c r="U809" s="431"/>
      <c r="V809" s="1135"/>
      <c r="W809" s="447"/>
      <c r="X809" s="1138"/>
      <c r="Y809" s="1136"/>
      <c r="Z809" s="447"/>
      <c r="AA809" s="458">
        <v>42309</v>
      </c>
      <c r="AB809" s="447">
        <v>1</v>
      </c>
      <c r="AC809" s="447"/>
      <c r="AD809" s="458">
        <v>42309</v>
      </c>
    </row>
    <row r="810" spans="1:30" s="433" customFormat="1" x14ac:dyDescent="0.25">
      <c r="A810" s="429">
        <v>9</v>
      </c>
      <c r="B810" s="429">
        <v>9725</v>
      </c>
      <c r="C810" s="429">
        <v>6</v>
      </c>
      <c r="D810" s="429"/>
      <c r="E810" s="429"/>
      <c r="F810" s="429"/>
      <c r="G810" s="429"/>
      <c r="H810" s="429"/>
      <c r="I810" s="429" t="s">
        <v>44</v>
      </c>
      <c r="J810" s="430" t="s">
        <v>4656</v>
      </c>
      <c r="K810" s="429">
        <v>2700</v>
      </c>
      <c r="L810" s="429" t="s">
        <v>4686</v>
      </c>
      <c r="M810" s="429" t="s">
        <v>4682</v>
      </c>
      <c r="N810" s="429" t="s">
        <v>46</v>
      </c>
      <c r="O810" s="429">
        <v>20903</v>
      </c>
      <c r="P810" s="429">
        <v>3</v>
      </c>
      <c r="Q810" s="429"/>
      <c r="R810" s="429">
        <v>2</v>
      </c>
      <c r="S810" s="430">
        <v>0.75</v>
      </c>
      <c r="T810" s="430">
        <v>1</v>
      </c>
      <c r="U810" s="431"/>
      <c r="V810" s="1135"/>
      <c r="W810" s="447"/>
      <c r="X810" s="1138"/>
      <c r="Y810" s="1136"/>
      <c r="Z810" s="447"/>
      <c r="AA810" s="458">
        <v>42309</v>
      </c>
      <c r="AB810" s="447">
        <v>1</v>
      </c>
      <c r="AC810" s="447"/>
      <c r="AD810" s="458">
        <v>42309</v>
      </c>
    </row>
    <row r="811" spans="1:30" s="433" customFormat="1" x14ac:dyDescent="0.25">
      <c r="A811" s="429">
        <v>9</v>
      </c>
      <c r="B811" s="429">
        <v>9726</v>
      </c>
      <c r="C811" s="429">
        <v>6</v>
      </c>
      <c r="D811" s="429"/>
      <c r="E811" s="429"/>
      <c r="F811" s="429"/>
      <c r="G811" s="429"/>
      <c r="H811" s="429"/>
      <c r="I811" s="429" t="s">
        <v>44</v>
      </c>
      <c r="J811" s="430" t="s">
        <v>4656</v>
      </c>
      <c r="K811" s="429">
        <v>2700</v>
      </c>
      <c r="L811" s="429" t="s">
        <v>4686</v>
      </c>
      <c r="M811" s="429" t="s">
        <v>4682</v>
      </c>
      <c r="N811" s="429" t="s">
        <v>46</v>
      </c>
      <c r="O811" s="429">
        <v>20903</v>
      </c>
      <c r="P811" s="429">
        <v>4</v>
      </c>
      <c r="Q811" s="429"/>
      <c r="R811" s="429">
        <v>2</v>
      </c>
      <c r="S811" s="430">
        <v>0.75</v>
      </c>
      <c r="T811" s="430">
        <v>1</v>
      </c>
      <c r="U811" s="431"/>
      <c r="V811" s="1135"/>
      <c r="W811" s="447"/>
      <c r="X811" s="1138"/>
      <c r="Y811" s="1136"/>
      <c r="Z811" s="447"/>
      <c r="AA811" s="458">
        <v>42309</v>
      </c>
      <c r="AB811" s="447">
        <v>1</v>
      </c>
      <c r="AC811" s="447"/>
      <c r="AD811" s="458">
        <v>42309</v>
      </c>
    </row>
    <row r="812" spans="1:30" s="433" customFormat="1" x14ac:dyDescent="0.25">
      <c r="A812" s="429">
        <v>9</v>
      </c>
      <c r="B812" s="429">
        <v>9727</v>
      </c>
      <c r="C812" s="429">
        <v>6</v>
      </c>
      <c r="D812" s="429"/>
      <c r="E812" s="429"/>
      <c r="F812" s="429"/>
      <c r="G812" s="429"/>
      <c r="H812" s="429"/>
      <c r="I812" s="429" t="s">
        <v>44</v>
      </c>
      <c r="J812" s="430" t="s">
        <v>4656</v>
      </c>
      <c r="K812" s="429">
        <v>2700</v>
      </c>
      <c r="L812" s="429" t="s">
        <v>4686</v>
      </c>
      <c r="M812" s="429" t="s">
        <v>4682</v>
      </c>
      <c r="N812" s="429" t="s">
        <v>46</v>
      </c>
      <c r="O812" s="429">
        <v>20903</v>
      </c>
      <c r="P812" s="429">
        <v>5</v>
      </c>
      <c r="Q812" s="429"/>
      <c r="R812" s="429">
        <v>2</v>
      </c>
      <c r="S812" s="430">
        <v>0.75</v>
      </c>
      <c r="T812" s="430">
        <v>1</v>
      </c>
      <c r="U812" s="431"/>
      <c r="V812" s="1135"/>
      <c r="W812" s="447"/>
      <c r="X812" s="1138"/>
      <c r="Y812" s="1136"/>
      <c r="Z812" s="447"/>
      <c r="AA812" s="458">
        <v>42309</v>
      </c>
      <c r="AB812" s="447">
        <v>1</v>
      </c>
      <c r="AC812" s="447"/>
      <c r="AD812" s="458">
        <v>42309</v>
      </c>
    </row>
    <row r="813" spans="1:30" s="433" customFormat="1" x14ac:dyDescent="0.25">
      <c r="A813" s="429">
        <v>9</v>
      </c>
      <c r="B813" s="429">
        <v>9728</v>
      </c>
      <c r="C813" s="429">
        <v>6</v>
      </c>
      <c r="D813" s="429"/>
      <c r="E813" s="429"/>
      <c r="F813" s="429"/>
      <c r="G813" s="429"/>
      <c r="H813" s="429"/>
      <c r="I813" s="429" t="s">
        <v>44</v>
      </c>
      <c r="J813" s="430" t="s">
        <v>4656</v>
      </c>
      <c r="K813" s="429">
        <v>2700</v>
      </c>
      <c r="L813" s="429" t="s">
        <v>4686</v>
      </c>
      <c r="M813" s="429" t="s">
        <v>4682</v>
      </c>
      <c r="N813" s="429" t="s">
        <v>46</v>
      </c>
      <c r="O813" s="429">
        <v>20903</v>
      </c>
      <c r="P813" s="429">
        <v>6</v>
      </c>
      <c r="Q813" s="429"/>
      <c r="R813" s="429">
        <v>2</v>
      </c>
      <c r="S813" s="430">
        <v>0.75</v>
      </c>
      <c r="T813" s="430">
        <v>1</v>
      </c>
      <c r="U813" s="431"/>
      <c r="V813" s="1135"/>
      <c r="W813" s="447"/>
      <c r="X813" s="1138"/>
      <c r="Y813" s="1136"/>
      <c r="Z813" s="447"/>
      <c r="AA813" s="458">
        <v>42309</v>
      </c>
      <c r="AB813" s="447">
        <v>1</v>
      </c>
      <c r="AC813" s="447"/>
      <c r="AD813" s="458">
        <v>42309</v>
      </c>
    </row>
    <row r="814" spans="1:30" s="433" customFormat="1" x14ac:dyDescent="0.25">
      <c r="A814" s="429">
        <v>9</v>
      </c>
      <c r="B814" s="429">
        <v>9729</v>
      </c>
      <c r="C814" s="429">
        <v>6</v>
      </c>
      <c r="D814" s="429"/>
      <c r="E814" s="429"/>
      <c r="F814" s="429"/>
      <c r="G814" s="429"/>
      <c r="H814" s="429"/>
      <c r="I814" s="429" t="s">
        <v>44</v>
      </c>
      <c r="J814" s="430" t="s">
        <v>4656</v>
      </c>
      <c r="K814" s="429">
        <v>2700</v>
      </c>
      <c r="L814" s="429" t="s">
        <v>4686</v>
      </c>
      <c r="M814" s="429" t="s">
        <v>4682</v>
      </c>
      <c r="N814" s="429" t="s">
        <v>46</v>
      </c>
      <c r="O814" s="429">
        <v>20903</v>
      </c>
      <c r="P814" s="429">
        <v>7</v>
      </c>
      <c r="Q814" s="429"/>
      <c r="R814" s="429">
        <v>2</v>
      </c>
      <c r="S814" s="430">
        <v>0.75</v>
      </c>
      <c r="T814" s="430">
        <v>1</v>
      </c>
      <c r="U814" s="431"/>
      <c r="V814" s="1135"/>
      <c r="W814" s="447"/>
      <c r="X814" s="1138"/>
      <c r="Y814" s="1136"/>
      <c r="Z814" s="447"/>
      <c r="AA814" s="458">
        <v>42309</v>
      </c>
      <c r="AB814" s="447">
        <v>1</v>
      </c>
      <c r="AC814" s="447"/>
      <c r="AD814" s="458">
        <v>42309</v>
      </c>
    </row>
    <row r="815" spans="1:30" s="433" customFormat="1" x14ac:dyDescent="0.25">
      <c r="A815" s="429">
        <v>9</v>
      </c>
      <c r="B815" s="429">
        <v>9730</v>
      </c>
      <c r="C815" s="429">
        <v>6</v>
      </c>
      <c r="D815" s="429"/>
      <c r="E815" s="429"/>
      <c r="F815" s="429"/>
      <c r="G815" s="429"/>
      <c r="H815" s="429"/>
      <c r="I815" s="429" t="s">
        <v>44</v>
      </c>
      <c r="J815" s="430" t="s">
        <v>4656</v>
      </c>
      <c r="K815" s="429">
        <v>2700</v>
      </c>
      <c r="L815" s="429" t="s">
        <v>4686</v>
      </c>
      <c r="M815" s="429" t="s">
        <v>4682</v>
      </c>
      <c r="N815" s="429" t="s">
        <v>46</v>
      </c>
      <c r="O815" s="429">
        <v>20903</v>
      </c>
      <c r="P815" s="429">
        <v>8</v>
      </c>
      <c r="Q815" s="429"/>
      <c r="R815" s="429">
        <v>2</v>
      </c>
      <c r="S815" s="430">
        <v>0.75</v>
      </c>
      <c r="T815" s="430">
        <v>1</v>
      </c>
      <c r="U815" s="431"/>
      <c r="V815" s="1144"/>
      <c r="W815" s="447"/>
      <c r="X815" s="1139"/>
      <c r="Y815" s="1137"/>
      <c r="Z815" s="447"/>
      <c r="AA815" s="458">
        <v>42309</v>
      </c>
      <c r="AB815" s="447">
        <v>1</v>
      </c>
      <c r="AC815" s="447"/>
      <c r="AD815" s="458">
        <v>42309</v>
      </c>
    </row>
    <row r="816" spans="1:30" s="426" customFormat="1" x14ac:dyDescent="0.2">
      <c r="A816" s="423"/>
      <c r="B816" s="423"/>
      <c r="C816" s="423"/>
      <c r="D816" s="423"/>
      <c r="E816" s="423"/>
      <c r="F816" s="423"/>
      <c r="G816" s="423"/>
      <c r="H816" s="424"/>
      <c r="I816" s="423"/>
      <c r="J816" s="423"/>
      <c r="K816" s="423"/>
      <c r="L816" s="423"/>
      <c r="M816" s="423"/>
      <c r="N816" s="423"/>
      <c r="O816" s="423"/>
      <c r="P816" s="423"/>
      <c r="Q816" s="423"/>
      <c r="R816" s="423"/>
      <c r="S816" s="423"/>
      <c r="T816" s="423"/>
      <c r="U816" s="425"/>
      <c r="V816" s="445"/>
      <c r="W816" s="445"/>
      <c r="X816" s="450"/>
      <c r="Y816" s="468"/>
      <c r="Z816" s="445"/>
      <c r="AA816" s="457"/>
      <c r="AB816" s="454"/>
      <c r="AC816" s="454"/>
      <c r="AD816" s="457"/>
    </row>
    <row r="817" spans="1:30" s="433" customFormat="1" x14ac:dyDescent="0.25">
      <c r="A817" s="429">
        <v>9</v>
      </c>
      <c r="B817" s="429">
        <v>9731</v>
      </c>
      <c r="C817" s="429">
        <v>6</v>
      </c>
      <c r="D817" s="429"/>
      <c r="E817" s="429"/>
      <c r="F817" s="429"/>
      <c r="G817" s="429"/>
      <c r="H817" s="429"/>
      <c r="I817" s="429" t="s">
        <v>106</v>
      </c>
      <c r="J817" s="430" t="s">
        <v>4656</v>
      </c>
      <c r="K817" s="429">
        <v>2700</v>
      </c>
      <c r="L817" s="429" t="s">
        <v>4686</v>
      </c>
      <c r="M817" s="429" t="s">
        <v>4682</v>
      </c>
      <c r="N817" s="429" t="s">
        <v>46</v>
      </c>
      <c r="O817" s="429">
        <v>20904</v>
      </c>
      <c r="P817" s="429">
        <v>1</v>
      </c>
      <c r="Q817" s="429"/>
      <c r="R817" s="429">
        <v>2</v>
      </c>
      <c r="S817" s="430">
        <v>0.75</v>
      </c>
      <c r="T817" s="430">
        <v>1</v>
      </c>
      <c r="U817" s="431"/>
      <c r="V817" s="1143">
        <v>1</v>
      </c>
      <c r="W817" s="447"/>
      <c r="X817" s="1140">
        <v>42314</v>
      </c>
      <c r="Y817" s="1141" t="s">
        <v>4688</v>
      </c>
      <c r="Z817" s="447"/>
      <c r="AA817" s="458">
        <v>42309</v>
      </c>
      <c r="AB817" s="447">
        <v>1</v>
      </c>
      <c r="AC817" s="447"/>
      <c r="AD817" s="458">
        <v>42309</v>
      </c>
    </row>
    <row r="818" spans="1:30" s="433" customFormat="1" x14ac:dyDescent="0.25">
      <c r="A818" s="429">
        <v>9</v>
      </c>
      <c r="B818" s="429">
        <v>9732</v>
      </c>
      <c r="C818" s="429">
        <v>6</v>
      </c>
      <c r="D818" s="429"/>
      <c r="E818" s="429"/>
      <c r="F818" s="429"/>
      <c r="G818" s="429"/>
      <c r="H818" s="429"/>
      <c r="I818" s="429" t="s">
        <v>106</v>
      </c>
      <c r="J818" s="430" t="s">
        <v>4656</v>
      </c>
      <c r="K818" s="429">
        <v>2700</v>
      </c>
      <c r="L818" s="429" t="s">
        <v>4686</v>
      </c>
      <c r="M818" s="429" t="s">
        <v>4682</v>
      </c>
      <c r="N818" s="429" t="s">
        <v>46</v>
      </c>
      <c r="O818" s="429">
        <v>20904</v>
      </c>
      <c r="P818" s="429">
        <v>2</v>
      </c>
      <c r="Q818" s="429"/>
      <c r="R818" s="429">
        <v>2</v>
      </c>
      <c r="S818" s="430">
        <v>0.75</v>
      </c>
      <c r="T818" s="430">
        <v>1</v>
      </c>
      <c r="U818" s="431"/>
      <c r="V818" s="1135"/>
      <c r="W818" s="447"/>
      <c r="X818" s="1138"/>
      <c r="Y818" s="1136"/>
      <c r="Z818" s="447"/>
      <c r="AA818" s="458">
        <v>42309</v>
      </c>
      <c r="AB818" s="447">
        <v>1</v>
      </c>
      <c r="AC818" s="447"/>
      <c r="AD818" s="458">
        <v>42309</v>
      </c>
    </row>
    <row r="819" spans="1:30" s="433" customFormat="1" x14ac:dyDescent="0.25">
      <c r="A819" s="429">
        <v>9</v>
      </c>
      <c r="B819" s="429">
        <v>9733</v>
      </c>
      <c r="C819" s="429">
        <v>6</v>
      </c>
      <c r="D819" s="429"/>
      <c r="E819" s="429"/>
      <c r="F819" s="429"/>
      <c r="G819" s="429"/>
      <c r="H819" s="429"/>
      <c r="I819" s="429" t="s">
        <v>106</v>
      </c>
      <c r="J819" s="430" t="s">
        <v>4656</v>
      </c>
      <c r="K819" s="429">
        <v>2700</v>
      </c>
      <c r="L819" s="429" t="s">
        <v>4686</v>
      </c>
      <c r="M819" s="429" t="s">
        <v>4682</v>
      </c>
      <c r="N819" s="429" t="s">
        <v>46</v>
      </c>
      <c r="O819" s="429">
        <v>20904</v>
      </c>
      <c r="P819" s="429">
        <v>3</v>
      </c>
      <c r="Q819" s="429"/>
      <c r="R819" s="429">
        <v>2</v>
      </c>
      <c r="S819" s="430">
        <v>0.75</v>
      </c>
      <c r="T819" s="430">
        <v>1</v>
      </c>
      <c r="U819" s="431"/>
      <c r="V819" s="1135"/>
      <c r="W819" s="447"/>
      <c r="X819" s="1138"/>
      <c r="Y819" s="1136"/>
      <c r="Z819" s="447"/>
      <c r="AA819" s="458">
        <v>42309</v>
      </c>
      <c r="AB819" s="447">
        <v>1</v>
      </c>
      <c r="AC819" s="447"/>
      <c r="AD819" s="458">
        <v>42309</v>
      </c>
    </row>
    <row r="820" spans="1:30" s="433" customFormat="1" x14ac:dyDescent="0.25">
      <c r="A820" s="429">
        <v>9</v>
      </c>
      <c r="B820" s="429">
        <v>9734</v>
      </c>
      <c r="C820" s="429">
        <v>6</v>
      </c>
      <c r="D820" s="429"/>
      <c r="E820" s="429"/>
      <c r="F820" s="429"/>
      <c r="G820" s="429"/>
      <c r="H820" s="429"/>
      <c r="I820" s="429" t="s">
        <v>106</v>
      </c>
      <c r="J820" s="430" t="s">
        <v>4656</v>
      </c>
      <c r="K820" s="429">
        <v>2700</v>
      </c>
      <c r="L820" s="429" t="s">
        <v>4686</v>
      </c>
      <c r="M820" s="429" t="s">
        <v>4682</v>
      </c>
      <c r="N820" s="429" t="s">
        <v>46</v>
      </c>
      <c r="O820" s="429">
        <v>20904</v>
      </c>
      <c r="P820" s="429">
        <v>4</v>
      </c>
      <c r="Q820" s="429"/>
      <c r="R820" s="429">
        <v>2</v>
      </c>
      <c r="S820" s="430">
        <v>0.75</v>
      </c>
      <c r="T820" s="430">
        <v>1</v>
      </c>
      <c r="U820" s="431"/>
      <c r="V820" s="1135"/>
      <c r="W820" s="447"/>
      <c r="X820" s="1138"/>
      <c r="Y820" s="1136"/>
      <c r="Z820" s="447"/>
      <c r="AA820" s="458">
        <v>42309</v>
      </c>
      <c r="AB820" s="447">
        <v>1</v>
      </c>
      <c r="AC820" s="447"/>
      <c r="AD820" s="458">
        <v>42309</v>
      </c>
    </row>
    <row r="821" spans="1:30" s="433" customFormat="1" x14ac:dyDescent="0.25">
      <c r="A821" s="429">
        <v>9</v>
      </c>
      <c r="B821" s="429">
        <v>9735</v>
      </c>
      <c r="C821" s="429">
        <v>6</v>
      </c>
      <c r="D821" s="429"/>
      <c r="E821" s="429"/>
      <c r="F821" s="429"/>
      <c r="G821" s="429"/>
      <c r="H821" s="429"/>
      <c r="I821" s="429" t="s">
        <v>106</v>
      </c>
      <c r="J821" s="430" t="s">
        <v>4656</v>
      </c>
      <c r="K821" s="429">
        <v>2700</v>
      </c>
      <c r="L821" s="429" t="s">
        <v>4686</v>
      </c>
      <c r="M821" s="429" t="s">
        <v>4682</v>
      </c>
      <c r="N821" s="429" t="s">
        <v>46</v>
      </c>
      <c r="O821" s="429">
        <v>20904</v>
      </c>
      <c r="P821" s="429">
        <v>5</v>
      </c>
      <c r="Q821" s="429"/>
      <c r="R821" s="429">
        <v>2</v>
      </c>
      <c r="S821" s="430">
        <v>0.75</v>
      </c>
      <c r="T821" s="430">
        <v>1</v>
      </c>
      <c r="U821" s="431"/>
      <c r="V821" s="1135"/>
      <c r="W821" s="447"/>
      <c r="X821" s="1138"/>
      <c r="Y821" s="1136"/>
      <c r="Z821" s="447"/>
      <c r="AA821" s="458">
        <v>42309</v>
      </c>
      <c r="AB821" s="447">
        <v>1</v>
      </c>
      <c r="AC821" s="447"/>
      <c r="AD821" s="458">
        <v>42309</v>
      </c>
    </row>
    <row r="822" spans="1:30" s="433" customFormat="1" x14ac:dyDescent="0.25">
      <c r="A822" s="429">
        <v>9</v>
      </c>
      <c r="B822" s="429">
        <v>9736</v>
      </c>
      <c r="C822" s="429">
        <v>6</v>
      </c>
      <c r="D822" s="429"/>
      <c r="E822" s="429"/>
      <c r="F822" s="429"/>
      <c r="G822" s="429"/>
      <c r="H822" s="429"/>
      <c r="I822" s="429" t="s">
        <v>106</v>
      </c>
      <c r="J822" s="430" t="s">
        <v>4656</v>
      </c>
      <c r="K822" s="429">
        <v>2700</v>
      </c>
      <c r="L822" s="429" t="s">
        <v>4686</v>
      </c>
      <c r="M822" s="429" t="s">
        <v>4682</v>
      </c>
      <c r="N822" s="429" t="s">
        <v>46</v>
      </c>
      <c r="O822" s="429">
        <v>20904</v>
      </c>
      <c r="P822" s="429">
        <v>6</v>
      </c>
      <c r="Q822" s="429"/>
      <c r="R822" s="429">
        <v>2</v>
      </c>
      <c r="S822" s="430">
        <v>0.75</v>
      </c>
      <c r="T822" s="430">
        <v>1</v>
      </c>
      <c r="U822" s="431"/>
      <c r="V822" s="1135"/>
      <c r="W822" s="447"/>
      <c r="X822" s="1138"/>
      <c r="Y822" s="1136"/>
      <c r="Z822" s="447"/>
      <c r="AA822" s="458">
        <v>42309</v>
      </c>
      <c r="AB822" s="447">
        <v>1</v>
      </c>
      <c r="AC822" s="447"/>
      <c r="AD822" s="458">
        <v>42309</v>
      </c>
    </row>
    <row r="823" spans="1:30" s="433" customFormat="1" x14ac:dyDescent="0.25">
      <c r="A823" s="429">
        <v>9</v>
      </c>
      <c r="B823" s="429">
        <v>9737</v>
      </c>
      <c r="C823" s="429">
        <v>6</v>
      </c>
      <c r="D823" s="429"/>
      <c r="E823" s="429"/>
      <c r="F823" s="429"/>
      <c r="G823" s="429"/>
      <c r="H823" s="429"/>
      <c r="I823" s="429" t="s">
        <v>106</v>
      </c>
      <c r="J823" s="430" t="s">
        <v>4656</v>
      </c>
      <c r="K823" s="429">
        <v>2700</v>
      </c>
      <c r="L823" s="429" t="s">
        <v>4686</v>
      </c>
      <c r="M823" s="429" t="s">
        <v>4682</v>
      </c>
      <c r="N823" s="429" t="s">
        <v>46</v>
      </c>
      <c r="O823" s="429">
        <v>20904</v>
      </c>
      <c r="P823" s="429">
        <v>7</v>
      </c>
      <c r="Q823" s="429"/>
      <c r="R823" s="429">
        <v>2</v>
      </c>
      <c r="S823" s="430">
        <v>0.75</v>
      </c>
      <c r="T823" s="430">
        <v>1</v>
      </c>
      <c r="U823" s="431"/>
      <c r="V823" s="1135"/>
      <c r="W823" s="447"/>
      <c r="X823" s="1138"/>
      <c r="Y823" s="1136"/>
      <c r="Z823" s="447"/>
      <c r="AA823" s="458">
        <v>42309</v>
      </c>
      <c r="AB823" s="447">
        <v>1</v>
      </c>
      <c r="AC823" s="447"/>
      <c r="AD823" s="458">
        <v>42309</v>
      </c>
    </row>
    <row r="824" spans="1:30" s="433" customFormat="1" x14ac:dyDescent="0.25">
      <c r="A824" s="429">
        <v>9</v>
      </c>
      <c r="B824" s="429">
        <v>9738</v>
      </c>
      <c r="C824" s="429">
        <v>6</v>
      </c>
      <c r="D824" s="429"/>
      <c r="E824" s="429"/>
      <c r="F824" s="429"/>
      <c r="G824" s="429"/>
      <c r="H824" s="429"/>
      <c r="I824" s="429" t="s">
        <v>106</v>
      </c>
      <c r="J824" s="430" t="s">
        <v>4656</v>
      </c>
      <c r="K824" s="429">
        <v>2700</v>
      </c>
      <c r="L824" s="429" t="s">
        <v>4686</v>
      </c>
      <c r="M824" s="429" t="s">
        <v>4682</v>
      </c>
      <c r="N824" s="429" t="s">
        <v>46</v>
      </c>
      <c r="O824" s="429">
        <v>20904</v>
      </c>
      <c r="P824" s="429">
        <v>8</v>
      </c>
      <c r="Q824" s="429"/>
      <c r="R824" s="429">
        <v>2</v>
      </c>
      <c r="S824" s="430">
        <v>0.75</v>
      </c>
      <c r="T824" s="430">
        <v>1</v>
      </c>
      <c r="U824" s="431"/>
      <c r="V824" s="1144"/>
      <c r="W824" s="447"/>
      <c r="X824" s="1139"/>
      <c r="Y824" s="1137"/>
      <c r="Z824" s="447"/>
      <c r="AA824" s="458">
        <v>42309</v>
      </c>
      <c r="AB824" s="447">
        <v>1</v>
      </c>
      <c r="AC824" s="447"/>
      <c r="AD824" s="458">
        <v>42309</v>
      </c>
    </row>
    <row r="825" spans="1:30" s="426" customFormat="1" x14ac:dyDescent="0.2">
      <c r="A825" s="423"/>
      <c r="B825" s="423"/>
      <c r="C825" s="423"/>
      <c r="D825" s="423"/>
      <c r="E825" s="423"/>
      <c r="F825" s="423"/>
      <c r="G825" s="423"/>
      <c r="H825" s="424"/>
      <c r="I825" s="423"/>
      <c r="J825" s="423"/>
      <c r="K825" s="423"/>
      <c r="L825" s="423"/>
      <c r="M825" s="423"/>
      <c r="N825" s="423"/>
      <c r="O825" s="423"/>
      <c r="P825" s="423"/>
      <c r="Q825" s="423"/>
      <c r="R825" s="423"/>
      <c r="S825" s="423"/>
      <c r="T825" s="423"/>
      <c r="U825" s="425"/>
      <c r="V825" s="445"/>
      <c r="W825" s="445"/>
      <c r="X825" s="450"/>
      <c r="Y825" s="468"/>
      <c r="Z825" s="445"/>
      <c r="AA825" s="457"/>
      <c r="AB825" s="454"/>
      <c r="AC825" s="454"/>
      <c r="AD825" s="457"/>
    </row>
    <row r="826" spans="1:30" s="433" customFormat="1" x14ac:dyDescent="0.25">
      <c r="A826" s="429">
        <v>9</v>
      </c>
      <c r="B826" s="429">
        <v>9739</v>
      </c>
      <c r="C826" s="429">
        <v>6</v>
      </c>
      <c r="D826" s="429"/>
      <c r="E826" s="429"/>
      <c r="F826" s="429"/>
      <c r="G826" s="429"/>
      <c r="H826" s="429"/>
      <c r="I826" s="429" t="s">
        <v>44</v>
      </c>
      <c r="J826" s="430" t="s">
        <v>4656</v>
      </c>
      <c r="K826" s="429">
        <v>2800</v>
      </c>
      <c r="L826" s="429" t="s">
        <v>4689</v>
      </c>
      <c r="M826" s="429" t="s">
        <v>4686</v>
      </c>
      <c r="N826" s="429" t="s">
        <v>46</v>
      </c>
      <c r="O826" s="429">
        <v>20901</v>
      </c>
      <c r="P826" s="429">
        <v>1</v>
      </c>
      <c r="Q826" s="429"/>
      <c r="R826" s="429">
        <v>2</v>
      </c>
      <c r="S826" s="430">
        <v>0.75</v>
      </c>
      <c r="T826" s="430">
        <v>1</v>
      </c>
      <c r="U826" s="431"/>
      <c r="V826" s="1143">
        <v>1</v>
      </c>
      <c r="W826" s="447"/>
      <c r="X826" s="1140">
        <v>42317</v>
      </c>
      <c r="Y826" s="1141" t="s">
        <v>4690</v>
      </c>
      <c r="Z826" s="447"/>
      <c r="AA826" s="458">
        <v>42309</v>
      </c>
      <c r="AB826" s="447">
        <v>1</v>
      </c>
      <c r="AC826" s="447"/>
      <c r="AD826" s="458">
        <v>42309</v>
      </c>
    </row>
    <row r="827" spans="1:30" s="433" customFormat="1" x14ac:dyDescent="0.25">
      <c r="A827" s="429">
        <v>9</v>
      </c>
      <c r="B827" s="429">
        <v>9740</v>
      </c>
      <c r="C827" s="429">
        <v>6</v>
      </c>
      <c r="D827" s="429"/>
      <c r="E827" s="429"/>
      <c r="F827" s="429"/>
      <c r="G827" s="429"/>
      <c r="H827" s="429"/>
      <c r="I827" s="429" t="s">
        <v>44</v>
      </c>
      <c r="J827" s="430" t="s">
        <v>4656</v>
      </c>
      <c r="K827" s="429">
        <v>2800</v>
      </c>
      <c r="L827" s="429" t="s">
        <v>4689</v>
      </c>
      <c r="M827" s="429" t="s">
        <v>4686</v>
      </c>
      <c r="N827" s="429" t="s">
        <v>46</v>
      </c>
      <c r="O827" s="429">
        <v>20901</v>
      </c>
      <c r="P827" s="429">
        <v>2</v>
      </c>
      <c r="Q827" s="429"/>
      <c r="R827" s="429">
        <v>2</v>
      </c>
      <c r="S827" s="430">
        <v>0.75</v>
      </c>
      <c r="T827" s="430">
        <v>1</v>
      </c>
      <c r="U827" s="431"/>
      <c r="V827" s="1135"/>
      <c r="W827" s="447"/>
      <c r="X827" s="1138"/>
      <c r="Y827" s="1136"/>
      <c r="Z827" s="447"/>
      <c r="AA827" s="458">
        <v>42309</v>
      </c>
      <c r="AB827" s="447">
        <v>1</v>
      </c>
      <c r="AC827" s="447"/>
      <c r="AD827" s="458">
        <v>42309</v>
      </c>
    </row>
    <row r="828" spans="1:30" s="433" customFormat="1" x14ac:dyDescent="0.25">
      <c r="A828" s="429">
        <v>9</v>
      </c>
      <c r="B828" s="429">
        <v>9741</v>
      </c>
      <c r="C828" s="429">
        <v>6</v>
      </c>
      <c r="D828" s="429"/>
      <c r="E828" s="429"/>
      <c r="F828" s="429"/>
      <c r="G828" s="429"/>
      <c r="H828" s="429"/>
      <c r="I828" s="429" t="s">
        <v>44</v>
      </c>
      <c r="J828" s="430" t="s">
        <v>4656</v>
      </c>
      <c r="K828" s="429">
        <v>2800</v>
      </c>
      <c r="L828" s="429" t="s">
        <v>4689</v>
      </c>
      <c r="M828" s="429" t="s">
        <v>4686</v>
      </c>
      <c r="N828" s="429" t="s">
        <v>46</v>
      </c>
      <c r="O828" s="429">
        <v>20901</v>
      </c>
      <c r="P828" s="429">
        <v>3</v>
      </c>
      <c r="Q828" s="429"/>
      <c r="R828" s="429">
        <v>2</v>
      </c>
      <c r="S828" s="430">
        <v>0.75</v>
      </c>
      <c r="T828" s="430">
        <v>1</v>
      </c>
      <c r="U828" s="431"/>
      <c r="V828" s="1135"/>
      <c r="W828" s="447"/>
      <c r="X828" s="1138"/>
      <c r="Y828" s="1136"/>
      <c r="Z828" s="447"/>
      <c r="AA828" s="458">
        <v>42309</v>
      </c>
      <c r="AB828" s="447">
        <v>1</v>
      </c>
      <c r="AC828" s="447"/>
      <c r="AD828" s="458">
        <v>42309</v>
      </c>
    </row>
    <row r="829" spans="1:30" s="433" customFormat="1" x14ac:dyDescent="0.25">
      <c r="A829" s="429">
        <v>9</v>
      </c>
      <c r="B829" s="429">
        <v>9742</v>
      </c>
      <c r="C829" s="429">
        <v>6</v>
      </c>
      <c r="D829" s="429"/>
      <c r="E829" s="429"/>
      <c r="F829" s="429"/>
      <c r="G829" s="429"/>
      <c r="H829" s="429"/>
      <c r="I829" s="429" t="s">
        <v>44</v>
      </c>
      <c r="J829" s="430" t="s">
        <v>4656</v>
      </c>
      <c r="K829" s="429">
        <v>2800</v>
      </c>
      <c r="L829" s="429" t="s">
        <v>4689</v>
      </c>
      <c r="M829" s="429" t="s">
        <v>4686</v>
      </c>
      <c r="N829" s="429" t="s">
        <v>46</v>
      </c>
      <c r="O829" s="429">
        <v>20901</v>
      </c>
      <c r="P829" s="429">
        <v>4</v>
      </c>
      <c r="Q829" s="429"/>
      <c r="R829" s="429">
        <v>2</v>
      </c>
      <c r="S829" s="430">
        <v>0.75</v>
      </c>
      <c r="T829" s="430">
        <v>1</v>
      </c>
      <c r="U829" s="431"/>
      <c r="V829" s="1135"/>
      <c r="W829" s="447"/>
      <c r="X829" s="1138"/>
      <c r="Y829" s="1136"/>
      <c r="Z829" s="447"/>
      <c r="AA829" s="458">
        <v>42309</v>
      </c>
      <c r="AB829" s="447">
        <v>1</v>
      </c>
      <c r="AC829" s="447"/>
      <c r="AD829" s="458">
        <v>42309</v>
      </c>
    </row>
    <row r="830" spans="1:30" s="433" customFormat="1" x14ac:dyDescent="0.25">
      <c r="A830" s="429">
        <v>9</v>
      </c>
      <c r="B830" s="429">
        <v>9743</v>
      </c>
      <c r="C830" s="429">
        <v>6</v>
      </c>
      <c r="D830" s="429"/>
      <c r="E830" s="429"/>
      <c r="F830" s="429"/>
      <c r="G830" s="429"/>
      <c r="H830" s="429"/>
      <c r="I830" s="429" t="s">
        <v>44</v>
      </c>
      <c r="J830" s="430" t="s">
        <v>4656</v>
      </c>
      <c r="K830" s="429">
        <v>2800</v>
      </c>
      <c r="L830" s="429" t="s">
        <v>4689</v>
      </c>
      <c r="M830" s="429" t="s">
        <v>4686</v>
      </c>
      <c r="N830" s="429" t="s">
        <v>46</v>
      </c>
      <c r="O830" s="429">
        <v>20901</v>
      </c>
      <c r="P830" s="429">
        <v>5</v>
      </c>
      <c r="Q830" s="429"/>
      <c r="R830" s="429">
        <v>2</v>
      </c>
      <c r="S830" s="430">
        <v>0.75</v>
      </c>
      <c r="T830" s="430">
        <v>1</v>
      </c>
      <c r="U830" s="431"/>
      <c r="V830" s="1135"/>
      <c r="W830" s="447"/>
      <c r="X830" s="1138"/>
      <c r="Y830" s="1136"/>
      <c r="Z830" s="447"/>
      <c r="AA830" s="458">
        <v>42309</v>
      </c>
      <c r="AB830" s="447">
        <v>1</v>
      </c>
      <c r="AC830" s="447"/>
      <c r="AD830" s="458">
        <v>42309</v>
      </c>
    </row>
    <row r="831" spans="1:30" s="433" customFormat="1" x14ac:dyDescent="0.25">
      <c r="A831" s="429">
        <v>9</v>
      </c>
      <c r="B831" s="429">
        <v>9744</v>
      </c>
      <c r="C831" s="429">
        <v>6</v>
      </c>
      <c r="D831" s="429"/>
      <c r="E831" s="429"/>
      <c r="F831" s="429"/>
      <c r="G831" s="429"/>
      <c r="H831" s="429"/>
      <c r="I831" s="429" t="s">
        <v>44</v>
      </c>
      <c r="J831" s="430" t="s">
        <v>4656</v>
      </c>
      <c r="K831" s="429">
        <v>2800</v>
      </c>
      <c r="L831" s="429" t="s">
        <v>4689</v>
      </c>
      <c r="M831" s="429" t="s">
        <v>4686</v>
      </c>
      <c r="N831" s="429" t="s">
        <v>46</v>
      </c>
      <c r="O831" s="429">
        <v>20901</v>
      </c>
      <c r="P831" s="429">
        <v>6</v>
      </c>
      <c r="Q831" s="429"/>
      <c r="R831" s="429">
        <v>2</v>
      </c>
      <c r="S831" s="430">
        <v>0.75</v>
      </c>
      <c r="T831" s="430">
        <v>1</v>
      </c>
      <c r="U831" s="431"/>
      <c r="V831" s="1135"/>
      <c r="W831" s="447"/>
      <c r="X831" s="1138"/>
      <c r="Y831" s="1136"/>
      <c r="Z831" s="447"/>
      <c r="AA831" s="458">
        <v>42309</v>
      </c>
      <c r="AB831" s="447">
        <v>1</v>
      </c>
      <c r="AC831" s="447"/>
      <c r="AD831" s="458">
        <v>42309</v>
      </c>
    </row>
    <row r="832" spans="1:30" s="433" customFormat="1" x14ac:dyDescent="0.25">
      <c r="A832" s="429">
        <v>9</v>
      </c>
      <c r="B832" s="429">
        <v>9745</v>
      </c>
      <c r="C832" s="429">
        <v>6</v>
      </c>
      <c r="D832" s="429"/>
      <c r="E832" s="429"/>
      <c r="F832" s="429"/>
      <c r="G832" s="429"/>
      <c r="H832" s="429"/>
      <c r="I832" s="429" t="s">
        <v>44</v>
      </c>
      <c r="J832" s="430" t="s">
        <v>4656</v>
      </c>
      <c r="K832" s="429">
        <v>2800</v>
      </c>
      <c r="L832" s="429" t="s">
        <v>4689</v>
      </c>
      <c r="M832" s="429" t="s">
        <v>4686</v>
      </c>
      <c r="N832" s="429" t="s">
        <v>46</v>
      </c>
      <c r="O832" s="429">
        <v>20901</v>
      </c>
      <c r="P832" s="429">
        <v>7</v>
      </c>
      <c r="Q832" s="429"/>
      <c r="R832" s="429">
        <v>2</v>
      </c>
      <c r="S832" s="430">
        <v>0.75</v>
      </c>
      <c r="T832" s="430">
        <v>1</v>
      </c>
      <c r="U832" s="431"/>
      <c r="V832" s="1144"/>
      <c r="W832" s="447"/>
      <c r="X832" s="1139"/>
      <c r="Y832" s="1137"/>
      <c r="Z832" s="447"/>
      <c r="AA832" s="458">
        <v>42309</v>
      </c>
      <c r="AB832" s="447">
        <v>1</v>
      </c>
      <c r="AC832" s="447"/>
      <c r="AD832" s="458">
        <v>42309</v>
      </c>
    </row>
    <row r="833" spans="1:30" s="426" customFormat="1" x14ac:dyDescent="0.2">
      <c r="A833" s="423"/>
      <c r="B833" s="423"/>
      <c r="C833" s="423"/>
      <c r="D833" s="423"/>
      <c r="E833" s="423"/>
      <c r="F833" s="423"/>
      <c r="G833" s="423"/>
      <c r="H833" s="424"/>
      <c r="I833" s="423"/>
      <c r="J833" s="423"/>
      <c r="K833" s="423"/>
      <c r="L833" s="423"/>
      <c r="M833" s="423"/>
      <c r="N833" s="423"/>
      <c r="O833" s="423"/>
      <c r="P833" s="423"/>
      <c r="Q833" s="423"/>
      <c r="R833" s="423"/>
      <c r="S833" s="423"/>
      <c r="T833" s="423"/>
      <c r="U833" s="425"/>
      <c r="V833" s="445"/>
      <c r="W833" s="445"/>
      <c r="X833" s="450"/>
      <c r="Y833" s="468"/>
      <c r="Z833" s="445"/>
      <c r="AA833" s="457"/>
      <c r="AB833" s="454"/>
      <c r="AC833" s="454"/>
      <c r="AD833" s="457"/>
    </row>
    <row r="834" spans="1:30" s="433" customFormat="1" x14ac:dyDescent="0.25">
      <c r="A834" s="429">
        <v>9</v>
      </c>
      <c r="B834" s="429">
        <v>9746</v>
      </c>
      <c r="C834" s="429">
        <v>6</v>
      </c>
      <c r="D834" s="429"/>
      <c r="E834" s="429"/>
      <c r="F834" s="429"/>
      <c r="G834" s="429"/>
      <c r="H834" s="429"/>
      <c r="I834" s="429" t="s">
        <v>106</v>
      </c>
      <c r="J834" s="430" t="s">
        <v>4656</v>
      </c>
      <c r="K834" s="429">
        <v>2800</v>
      </c>
      <c r="L834" s="429" t="s">
        <v>4689</v>
      </c>
      <c r="M834" s="429" t="s">
        <v>4686</v>
      </c>
      <c r="N834" s="429" t="s">
        <v>46</v>
      </c>
      <c r="O834" s="429">
        <v>20902</v>
      </c>
      <c r="P834" s="429">
        <v>1</v>
      </c>
      <c r="Q834" s="429"/>
      <c r="R834" s="429">
        <v>2</v>
      </c>
      <c r="S834" s="430">
        <v>0.75</v>
      </c>
      <c r="T834" s="430">
        <v>1</v>
      </c>
      <c r="U834" s="431"/>
      <c r="V834" s="1143">
        <v>1</v>
      </c>
      <c r="W834" s="447"/>
      <c r="X834" s="1140">
        <v>42317</v>
      </c>
      <c r="Y834" s="1141" t="s">
        <v>4691</v>
      </c>
      <c r="Z834" s="447"/>
      <c r="AA834" s="458">
        <v>42309</v>
      </c>
      <c r="AB834" s="447">
        <v>1</v>
      </c>
      <c r="AC834" s="447"/>
      <c r="AD834" s="458">
        <v>42309</v>
      </c>
    </row>
    <row r="835" spans="1:30" s="433" customFormat="1" x14ac:dyDescent="0.25">
      <c r="A835" s="429">
        <v>9</v>
      </c>
      <c r="B835" s="429">
        <v>9747</v>
      </c>
      <c r="C835" s="429">
        <v>6</v>
      </c>
      <c r="D835" s="429"/>
      <c r="E835" s="429"/>
      <c r="F835" s="429"/>
      <c r="G835" s="429"/>
      <c r="H835" s="429"/>
      <c r="I835" s="429" t="s">
        <v>106</v>
      </c>
      <c r="J835" s="430" t="s">
        <v>4656</v>
      </c>
      <c r="K835" s="429">
        <v>2800</v>
      </c>
      <c r="L835" s="429" t="s">
        <v>4689</v>
      </c>
      <c r="M835" s="429" t="s">
        <v>4686</v>
      </c>
      <c r="N835" s="429" t="s">
        <v>46</v>
      </c>
      <c r="O835" s="429">
        <v>20902</v>
      </c>
      <c r="P835" s="429">
        <v>2</v>
      </c>
      <c r="Q835" s="429"/>
      <c r="R835" s="429">
        <v>2</v>
      </c>
      <c r="S835" s="430">
        <v>0.75</v>
      </c>
      <c r="T835" s="430">
        <v>1</v>
      </c>
      <c r="U835" s="431"/>
      <c r="V835" s="1135"/>
      <c r="W835" s="447"/>
      <c r="X835" s="1138"/>
      <c r="Y835" s="1136"/>
      <c r="Z835" s="447"/>
      <c r="AA835" s="458">
        <v>42309</v>
      </c>
      <c r="AB835" s="447">
        <v>1</v>
      </c>
      <c r="AC835" s="447"/>
      <c r="AD835" s="458">
        <v>42309</v>
      </c>
    </row>
    <row r="836" spans="1:30" s="433" customFormat="1" x14ac:dyDescent="0.25">
      <c r="A836" s="429">
        <v>9</v>
      </c>
      <c r="B836" s="429">
        <v>9748</v>
      </c>
      <c r="C836" s="429">
        <v>6</v>
      </c>
      <c r="D836" s="429"/>
      <c r="E836" s="429"/>
      <c r="F836" s="429"/>
      <c r="G836" s="429"/>
      <c r="H836" s="429"/>
      <c r="I836" s="429" t="s">
        <v>106</v>
      </c>
      <c r="J836" s="430" t="s">
        <v>4656</v>
      </c>
      <c r="K836" s="429">
        <v>2800</v>
      </c>
      <c r="L836" s="429" t="s">
        <v>4689</v>
      </c>
      <c r="M836" s="429" t="s">
        <v>4686</v>
      </c>
      <c r="N836" s="429" t="s">
        <v>46</v>
      </c>
      <c r="O836" s="429">
        <v>20902</v>
      </c>
      <c r="P836" s="429">
        <v>3</v>
      </c>
      <c r="Q836" s="429"/>
      <c r="R836" s="429">
        <v>2</v>
      </c>
      <c r="S836" s="430">
        <v>0.75</v>
      </c>
      <c r="T836" s="430">
        <v>1</v>
      </c>
      <c r="U836" s="431"/>
      <c r="V836" s="1135"/>
      <c r="W836" s="447"/>
      <c r="X836" s="1138"/>
      <c r="Y836" s="1136"/>
      <c r="Z836" s="447"/>
      <c r="AA836" s="458">
        <v>42309</v>
      </c>
      <c r="AB836" s="447">
        <v>1</v>
      </c>
      <c r="AC836" s="447"/>
      <c r="AD836" s="458">
        <v>42309</v>
      </c>
    </row>
    <row r="837" spans="1:30" s="433" customFormat="1" x14ac:dyDescent="0.25">
      <c r="A837" s="429">
        <v>9</v>
      </c>
      <c r="B837" s="429">
        <v>9749</v>
      </c>
      <c r="C837" s="429">
        <v>6</v>
      </c>
      <c r="D837" s="429"/>
      <c r="E837" s="429"/>
      <c r="F837" s="429"/>
      <c r="G837" s="429"/>
      <c r="H837" s="429"/>
      <c r="I837" s="429" t="s">
        <v>106</v>
      </c>
      <c r="J837" s="430" t="s">
        <v>4656</v>
      </c>
      <c r="K837" s="429">
        <v>2800</v>
      </c>
      <c r="L837" s="429" t="s">
        <v>4689</v>
      </c>
      <c r="M837" s="429" t="s">
        <v>4686</v>
      </c>
      <c r="N837" s="429" t="s">
        <v>46</v>
      </c>
      <c r="O837" s="429">
        <v>20902</v>
      </c>
      <c r="P837" s="429">
        <v>4</v>
      </c>
      <c r="Q837" s="429"/>
      <c r="R837" s="429">
        <v>2</v>
      </c>
      <c r="S837" s="430">
        <v>0.75</v>
      </c>
      <c r="T837" s="430">
        <v>1</v>
      </c>
      <c r="U837" s="431"/>
      <c r="V837" s="1135"/>
      <c r="W837" s="447"/>
      <c r="X837" s="1138"/>
      <c r="Y837" s="1136"/>
      <c r="Z837" s="447"/>
      <c r="AA837" s="458">
        <v>42309</v>
      </c>
      <c r="AB837" s="447">
        <v>1</v>
      </c>
      <c r="AC837" s="447"/>
      <c r="AD837" s="458">
        <v>42309</v>
      </c>
    </row>
    <row r="838" spans="1:30" s="433" customFormat="1" x14ac:dyDescent="0.25">
      <c r="A838" s="429">
        <v>9</v>
      </c>
      <c r="B838" s="429">
        <v>9750</v>
      </c>
      <c r="C838" s="429">
        <v>6</v>
      </c>
      <c r="D838" s="429"/>
      <c r="E838" s="429"/>
      <c r="F838" s="429"/>
      <c r="G838" s="429"/>
      <c r="H838" s="429"/>
      <c r="I838" s="429" t="s">
        <v>106</v>
      </c>
      <c r="J838" s="430" t="s">
        <v>4656</v>
      </c>
      <c r="K838" s="429">
        <v>2800</v>
      </c>
      <c r="L838" s="429" t="s">
        <v>4689</v>
      </c>
      <c r="M838" s="429" t="s">
        <v>4686</v>
      </c>
      <c r="N838" s="429" t="s">
        <v>46</v>
      </c>
      <c r="O838" s="429">
        <v>20902</v>
      </c>
      <c r="P838" s="429">
        <v>5</v>
      </c>
      <c r="Q838" s="429"/>
      <c r="R838" s="429">
        <v>2</v>
      </c>
      <c r="S838" s="430">
        <v>0.75</v>
      </c>
      <c r="T838" s="430">
        <v>1</v>
      </c>
      <c r="U838" s="431"/>
      <c r="V838" s="1135"/>
      <c r="W838" s="447"/>
      <c r="X838" s="1138"/>
      <c r="Y838" s="1136"/>
      <c r="Z838" s="447"/>
      <c r="AA838" s="458">
        <v>42309</v>
      </c>
      <c r="AB838" s="447">
        <v>1</v>
      </c>
      <c r="AC838" s="447"/>
      <c r="AD838" s="458">
        <v>42309</v>
      </c>
    </row>
    <row r="839" spans="1:30" s="433" customFormat="1" x14ac:dyDescent="0.25">
      <c r="A839" s="429">
        <v>9</v>
      </c>
      <c r="B839" s="429">
        <v>9751</v>
      </c>
      <c r="C839" s="429">
        <v>6</v>
      </c>
      <c r="D839" s="429"/>
      <c r="E839" s="429"/>
      <c r="F839" s="429"/>
      <c r="G839" s="429"/>
      <c r="H839" s="429"/>
      <c r="I839" s="429" t="s">
        <v>106</v>
      </c>
      <c r="J839" s="430" t="s">
        <v>4656</v>
      </c>
      <c r="K839" s="429">
        <v>2800</v>
      </c>
      <c r="L839" s="429" t="s">
        <v>4689</v>
      </c>
      <c r="M839" s="429" t="s">
        <v>4686</v>
      </c>
      <c r="N839" s="429" t="s">
        <v>46</v>
      </c>
      <c r="O839" s="429">
        <v>20902</v>
      </c>
      <c r="P839" s="429">
        <v>6</v>
      </c>
      <c r="Q839" s="429"/>
      <c r="R839" s="429">
        <v>2</v>
      </c>
      <c r="S839" s="430">
        <v>0.75</v>
      </c>
      <c r="T839" s="430">
        <v>1</v>
      </c>
      <c r="U839" s="431"/>
      <c r="V839" s="1135"/>
      <c r="W839" s="447"/>
      <c r="X839" s="1138"/>
      <c r="Y839" s="1136"/>
      <c r="Z839" s="447"/>
      <c r="AA839" s="458">
        <v>42309</v>
      </c>
      <c r="AB839" s="447">
        <v>1</v>
      </c>
      <c r="AC839" s="447"/>
      <c r="AD839" s="458">
        <v>42309</v>
      </c>
    </row>
    <row r="840" spans="1:30" s="433" customFormat="1" x14ac:dyDescent="0.25">
      <c r="A840" s="429">
        <v>9</v>
      </c>
      <c r="B840" s="429">
        <v>9752</v>
      </c>
      <c r="C840" s="429">
        <v>6</v>
      </c>
      <c r="D840" s="429"/>
      <c r="E840" s="429"/>
      <c r="F840" s="429"/>
      <c r="G840" s="429"/>
      <c r="H840" s="429"/>
      <c r="I840" s="429" t="s">
        <v>106</v>
      </c>
      <c r="J840" s="430" t="s">
        <v>4656</v>
      </c>
      <c r="K840" s="429">
        <v>2800</v>
      </c>
      <c r="L840" s="429" t="s">
        <v>4689</v>
      </c>
      <c r="M840" s="429" t="s">
        <v>4686</v>
      </c>
      <c r="N840" s="429" t="s">
        <v>46</v>
      </c>
      <c r="O840" s="429">
        <v>20902</v>
      </c>
      <c r="P840" s="429">
        <v>7</v>
      </c>
      <c r="Q840" s="429"/>
      <c r="R840" s="429">
        <v>2</v>
      </c>
      <c r="S840" s="430">
        <v>0.75</v>
      </c>
      <c r="T840" s="430">
        <v>1</v>
      </c>
      <c r="U840" s="431"/>
      <c r="V840" s="1135"/>
      <c r="W840" s="447"/>
      <c r="X840" s="1138"/>
      <c r="Y840" s="1136"/>
      <c r="Z840" s="447"/>
      <c r="AA840" s="458">
        <v>42309</v>
      </c>
      <c r="AB840" s="447">
        <v>1</v>
      </c>
      <c r="AC840" s="447"/>
      <c r="AD840" s="458">
        <v>42309</v>
      </c>
    </row>
    <row r="841" spans="1:30" s="433" customFormat="1" x14ac:dyDescent="0.25">
      <c r="A841" s="429">
        <v>9</v>
      </c>
      <c r="B841" s="429">
        <v>9753</v>
      </c>
      <c r="C841" s="429">
        <v>6</v>
      </c>
      <c r="D841" s="429"/>
      <c r="E841" s="429"/>
      <c r="F841" s="429"/>
      <c r="G841" s="429"/>
      <c r="H841" s="429"/>
      <c r="I841" s="429" t="s">
        <v>106</v>
      </c>
      <c r="J841" s="430" t="s">
        <v>4656</v>
      </c>
      <c r="K841" s="429">
        <v>2800</v>
      </c>
      <c r="L841" s="429" t="s">
        <v>4689</v>
      </c>
      <c r="M841" s="429" t="s">
        <v>4686</v>
      </c>
      <c r="N841" s="429" t="s">
        <v>46</v>
      </c>
      <c r="O841" s="429">
        <v>20902</v>
      </c>
      <c r="P841" s="429">
        <v>8</v>
      </c>
      <c r="Q841" s="429"/>
      <c r="R841" s="429">
        <v>2</v>
      </c>
      <c r="S841" s="430">
        <v>0.75</v>
      </c>
      <c r="T841" s="430">
        <v>1</v>
      </c>
      <c r="U841" s="431"/>
      <c r="V841" s="1144"/>
      <c r="W841" s="447"/>
      <c r="X841" s="1139"/>
      <c r="Y841" s="1137"/>
      <c r="Z841" s="447"/>
      <c r="AA841" s="458">
        <v>42309</v>
      </c>
      <c r="AB841" s="447">
        <v>1</v>
      </c>
      <c r="AC841" s="447"/>
      <c r="AD841" s="458">
        <v>42309</v>
      </c>
    </row>
    <row r="842" spans="1:30" s="426" customFormat="1" x14ac:dyDescent="0.2">
      <c r="A842" s="423"/>
      <c r="B842" s="423"/>
      <c r="C842" s="423"/>
      <c r="D842" s="423"/>
      <c r="E842" s="423"/>
      <c r="F842" s="423"/>
      <c r="G842" s="423"/>
      <c r="H842" s="424"/>
      <c r="I842" s="423"/>
      <c r="J842" s="423"/>
      <c r="K842" s="423"/>
      <c r="L842" s="423"/>
      <c r="M842" s="423"/>
      <c r="N842" s="423"/>
      <c r="O842" s="423"/>
      <c r="P842" s="423"/>
      <c r="Q842" s="423"/>
      <c r="R842" s="423"/>
      <c r="S842" s="423"/>
      <c r="T842" s="423"/>
      <c r="U842" s="425"/>
      <c r="V842" s="445"/>
      <c r="W842" s="445"/>
      <c r="X842" s="450"/>
      <c r="Y842" s="468"/>
      <c r="Z842" s="445"/>
      <c r="AA842" s="457"/>
      <c r="AB842" s="454"/>
      <c r="AC842" s="454"/>
      <c r="AD842" s="457"/>
    </row>
    <row r="843" spans="1:30" s="433" customFormat="1" x14ac:dyDescent="0.25">
      <c r="A843" s="429">
        <v>9</v>
      </c>
      <c r="B843" s="429">
        <v>9754</v>
      </c>
      <c r="C843" s="429">
        <v>6</v>
      </c>
      <c r="D843" s="429"/>
      <c r="E843" s="429"/>
      <c r="F843" s="429"/>
      <c r="G843" s="429"/>
      <c r="H843" s="429"/>
      <c r="I843" s="429" t="s">
        <v>44</v>
      </c>
      <c r="J843" s="430" t="s">
        <v>4656</v>
      </c>
      <c r="K843" s="429">
        <v>2800</v>
      </c>
      <c r="L843" s="429" t="s">
        <v>4692</v>
      </c>
      <c r="M843" s="429" t="s">
        <v>4689</v>
      </c>
      <c r="N843" s="429" t="s">
        <v>46</v>
      </c>
      <c r="O843" s="429">
        <v>20899</v>
      </c>
      <c r="P843" s="429">
        <v>1</v>
      </c>
      <c r="Q843" s="429"/>
      <c r="R843" s="429">
        <v>2</v>
      </c>
      <c r="S843" s="430">
        <v>0.75</v>
      </c>
      <c r="T843" s="430">
        <v>1</v>
      </c>
      <c r="U843" s="431"/>
      <c r="V843" s="1143">
        <v>1</v>
      </c>
      <c r="W843" s="447"/>
      <c r="X843" s="1140">
        <v>42318</v>
      </c>
      <c r="Y843" s="1141" t="s">
        <v>4693</v>
      </c>
      <c r="Z843" s="447"/>
      <c r="AA843" s="458">
        <v>42309</v>
      </c>
      <c r="AB843" s="447">
        <v>1</v>
      </c>
      <c r="AC843" s="447"/>
      <c r="AD843" s="458">
        <v>42309</v>
      </c>
    </row>
    <row r="844" spans="1:30" s="433" customFormat="1" x14ac:dyDescent="0.25">
      <c r="A844" s="429">
        <v>9</v>
      </c>
      <c r="B844" s="429">
        <v>9755</v>
      </c>
      <c r="C844" s="429">
        <v>6</v>
      </c>
      <c r="D844" s="429"/>
      <c r="E844" s="429"/>
      <c r="F844" s="429"/>
      <c r="G844" s="429"/>
      <c r="H844" s="429"/>
      <c r="I844" s="429" t="s">
        <v>44</v>
      </c>
      <c r="J844" s="430" t="s">
        <v>4656</v>
      </c>
      <c r="K844" s="429">
        <v>2800</v>
      </c>
      <c r="L844" s="429" t="s">
        <v>4692</v>
      </c>
      <c r="M844" s="429" t="s">
        <v>4689</v>
      </c>
      <c r="N844" s="429" t="s">
        <v>46</v>
      </c>
      <c r="O844" s="429">
        <v>20899</v>
      </c>
      <c r="P844" s="429">
        <v>2</v>
      </c>
      <c r="Q844" s="429"/>
      <c r="R844" s="429">
        <v>2</v>
      </c>
      <c r="S844" s="430">
        <v>0.75</v>
      </c>
      <c r="T844" s="430">
        <v>1</v>
      </c>
      <c r="U844" s="431"/>
      <c r="V844" s="1135"/>
      <c r="W844" s="447"/>
      <c r="X844" s="1138"/>
      <c r="Y844" s="1136"/>
      <c r="Z844" s="447"/>
      <c r="AA844" s="458">
        <v>42309</v>
      </c>
      <c r="AB844" s="447">
        <v>1</v>
      </c>
      <c r="AC844" s="447"/>
      <c r="AD844" s="458">
        <v>42309</v>
      </c>
    </row>
    <row r="845" spans="1:30" s="433" customFormat="1" x14ac:dyDescent="0.25">
      <c r="A845" s="429">
        <v>9</v>
      </c>
      <c r="B845" s="429">
        <v>9756</v>
      </c>
      <c r="C845" s="429">
        <v>6</v>
      </c>
      <c r="D845" s="429"/>
      <c r="E845" s="429"/>
      <c r="F845" s="429"/>
      <c r="G845" s="429"/>
      <c r="H845" s="429"/>
      <c r="I845" s="429" t="s">
        <v>44</v>
      </c>
      <c r="J845" s="430" t="s">
        <v>4656</v>
      </c>
      <c r="K845" s="429">
        <v>2800</v>
      </c>
      <c r="L845" s="429" t="s">
        <v>4692</v>
      </c>
      <c r="M845" s="429" t="s">
        <v>4689</v>
      </c>
      <c r="N845" s="429" t="s">
        <v>46</v>
      </c>
      <c r="O845" s="429">
        <v>20899</v>
      </c>
      <c r="P845" s="429">
        <v>3</v>
      </c>
      <c r="Q845" s="429"/>
      <c r="R845" s="429">
        <v>2</v>
      </c>
      <c r="S845" s="430">
        <v>0.75</v>
      </c>
      <c r="T845" s="430">
        <v>1</v>
      </c>
      <c r="U845" s="431"/>
      <c r="V845" s="1135"/>
      <c r="W845" s="447"/>
      <c r="X845" s="1138"/>
      <c r="Y845" s="1136"/>
      <c r="Z845" s="447"/>
      <c r="AA845" s="458">
        <v>42309</v>
      </c>
      <c r="AB845" s="447">
        <v>1</v>
      </c>
      <c r="AC845" s="447"/>
      <c r="AD845" s="458">
        <v>42309</v>
      </c>
    </row>
    <row r="846" spans="1:30" s="433" customFormat="1" x14ac:dyDescent="0.25">
      <c r="A846" s="429">
        <v>9</v>
      </c>
      <c r="B846" s="429">
        <v>9757</v>
      </c>
      <c r="C846" s="429">
        <v>6</v>
      </c>
      <c r="D846" s="429"/>
      <c r="E846" s="429"/>
      <c r="F846" s="429"/>
      <c r="G846" s="429"/>
      <c r="H846" s="429"/>
      <c r="I846" s="429" t="s">
        <v>44</v>
      </c>
      <c r="J846" s="430" t="s">
        <v>4656</v>
      </c>
      <c r="K846" s="429">
        <v>2800</v>
      </c>
      <c r="L846" s="429" t="s">
        <v>4692</v>
      </c>
      <c r="M846" s="429" t="s">
        <v>4689</v>
      </c>
      <c r="N846" s="429" t="s">
        <v>46</v>
      </c>
      <c r="O846" s="429">
        <v>20899</v>
      </c>
      <c r="P846" s="429">
        <v>4</v>
      </c>
      <c r="Q846" s="429"/>
      <c r="R846" s="429">
        <v>2</v>
      </c>
      <c r="S846" s="430">
        <v>0.75</v>
      </c>
      <c r="T846" s="430">
        <v>1</v>
      </c>
      <c r="U846" s="431"/>
      <c r="V846" s="1135"/>
      <c r="W846" s="447"/>
      <c r="X846" s="1138"/>
      <c r="Y846" s="1136"/>
      <c r="Z846" s="447"/>
      <c r="AA846" s="458">
        <v>42309</v>
      </c>
      <c r="AB846" s="447">
        <v>1</v>
      </c>
      <c r="AC846" s="447"/>
      <c r="AD846" s="458">
        <v>42309</v>
      </c>
    </row>
    <row r="847" spans="1:30" s="433" customFormat="1" x14ac:dyDescent="0.25">
      <c r="A847" s="429">
        <v>9</v>
      </c>
      <c r="B847" s="429">
        <v>9758</v>
      </c>
      <c r="C847" s="429">
        <v>6</v>
      </c>
      <c r="D847" s="429"/>
      <c r="E847" s="429"/>
      <c r="F847" s="429"/>
      <c r="G847" s="429"/>
      <c r="H847" s="429"/>
      <c r="I847" s="429" t="s">
        <v>44</v>
      </c>
      <c r="J847" s="430" t="s">
        <v>4656</v>
      </c>
      <c r="K847" s="429">
        <v>2800</v>
      </c>
      <c r="L847" s="429" t="s">
        <v>4692</v>
      </c>
      <c r="M847" s="429" t="s">
        <v>4689</v>
      </c>
      <c r="N847" s="429" t="s">
        <v>46</v>
      </c>
      <c r="O847" s="429">
        <v>20899</v>
      </c>
      <c r="P847" s="429">
        <v>5</v>
      </c>
      <c r="Q847" s="429"/>
      <c r="R847" s="429">
        <v>2</v>
      </c>
      <c r="S847" s="430">
        <v>0.75</v>
      </c>
      <c r="T847" s="430">
        <v>1</v>
      </c>
      <c r="U847" s="431"/>
      <c r="V847" s="1135"/>
      <c r="W847" s="447"/>
      <c r="X847" s="1138"/>
      <c r="Y847" s="1136"/>
      <c r="Z847" s="447"/>
      <c r="AA847" s="458">
        <v>42309</v>
      </c>
      <c r="AB847" s="447">
        <v>1</v>
      </c>
      <c r="AC847" s="447"/>
      <c r="AD847" s="458">
        <v>42309</v>
      </c>
    </row>
    <row r="848" spans="1:30" s="433" customFormat="1" x14ac:dyDescent="0.25">
      <c r="A848" s="429">
        <v>9</v>
      </c>
      <c r="B848" s="429">
        <v>9759</v>
      </c>
      <c r="C848" s="429">
        <v>6</v>
      </c>
      <c r="D848" s="429"/>
      <c r="E848" s="429"/>
      <c r="F848" s="429"/>
      <c r="G848" s="429"/>
      <c r="H848" s="429"/>
      <c r="I848" s="429" t="s">
        <v>44</v>
      </c>
      <c r="J848" s="430" t="s">
        <v>4656</v>
      </c>
      <c r="K848" s="429">
        <v>2800</v>
      </c>
      <c r="L848" s="429" t="s">
        <v>4692</v>
      </c>
      <c r="M848" s="429" t="s">
        <v>4689</v>
      </c>
      <c r="N848" s="429" t="s">
        <v>46</v>
      </c>
      <c r="O848" s="429">
        <v>20899</v>
      </c>
      <c r="P848" s="429">
        <v>6</v>
      </c>
      <c r="Q848" s="429"/>
      <c r="R848" s="429">
        <v>2</v>
      </c>
      <c r="S848" s="430">
        <v>0.75</v>
      </c>
      <c r="T848" s="430">
        <v>1</v>
      </c>
      <c r="U848" s="431"/>
      <c r="V848" s="1135"/>
      <c r="W848" s="447"/>
      <c r="X848" s="1138"/>
      <c r="Y848" s="1136"/>
      <c r="Z848" s="447"/>
      <c r="AA848" s="458">
        <v>42309</v>
      </c>
      <c r="AB848" s="447">
        <v>1</v>
      </c>
      <c r="AC848" s="447"/>
      <c r="AD848" s="458">
        <v>42309</v>
      </c>
    </row>
    <row r="849" spans="1:30" s="433" customFormat="1" x14ac:dyDescent="0.25">
      <c r="A849" s="429">
        <v>9</v>
      </c>
      <c r="B849" s="429">
        <v>9760</v>
      </c>
      <c r="C849" s="429">
        <v>6</v>
      </c>
      <c r="D849" s="429"/>
      <c r="E849" s="429"/>
      <c r="F849" s="429"/>
      <c r="G849" s="429"/>
      <c r="H849" s="429"/>
      <c r="I849" s="429" t="s">
        <v>44</v>
      </c>
      <c r="J849" s="430" t="s">
        <v>4656</v>
      </c>
      <c r="K849" s="429">
        <v>2800</v>
      </c>
      <c r="L849" s="429" t="s">
        <v>4692</v>
      </c>
      <c r="M849" s="429" t="s">
        <v>4689</v>
      </c>
      <c r="N849" s="429" t="s">
        <v>46</v>
      </c>
      <c r="O849" s="429">
        <v>20899</v>
      </c>
      <c r="P849" s="429">
        <v>7</v>
      </c>
      <c r="Q849" s="429"/>
      <c r="R849" s="429">
        <v>2</v>
      </c>
      <c r="S849" s="430">
        <v>0.75</v>
      </c>
      <c r="T849" s="430">
        <v>1</v>
      </c>
      <c r="U849" s="431"/>
      <c r="V849" s="1135"/>
      <c r="W849" s="447"/>
      <c r="X849" s="1138"/>
      <c r="Y849" s="1136"/>
      <c r="Z849" s="447"/>
      <c r="AA849" s="458">
        <v>42309</v>
      </c>
      <c r="AB849" s="447">
        <v>1</v>
      </c>
      <c r="AC849" s="447"/>
      <c r="AD849" s="458">
        <v>42309</v>
      </c>
    </row>
    <row r="850" spans="1:30" s="433" customFormat="1" x14ac:dyDescent="0.25">
      <c r="A850" s="429">
        <v>9</v>
      </c>
      <c r="B850" s="429">
        <v>9761</v>
      </c>
      <c r="C850" s="429">
        <v>6</v>
      </c>
      <c r="D850" s="429"/>
      <c r="E850" s="429"/>
      <c r="F850" s="429"/>
      <c r="G850" s="429"/>
      <c r="H850" s="429"/>
      <c r="I850" s="429" t="s">
        <v>44</v>
      </c>
      <c r="J850" s="430" t="s">
        <v>4656</v>
      </c>
      <c r="K850" s="429">
        <v>2800</v>
      </c>
      <c r="L850" s="429" t="s">
        <v>4692</v>
      </c>
      <c r="M850" s="429" t="s">
        <v>4689</v>
      </c>
      <c r="N850" s="429" t="s">
        <v>46</v>
      </c>
      <c r="O850" s="429">
        <v>20899</v>
      </c>
      <c r="P850" s="429">
        <v>8</v>
      </c>
      <c r="Q850" s="429"/>
      <c r="R850" s="429">
        <v>2</v>
      </c>
      <c r="S850" s="430">
        <v>0.75</v>
      </c>
      <c r="T850" s="430">
        <v>1</v>
      </c>
      <c r="U850" s="431"/>
      <c r="V850" s="1144"/>
      <c r="W850" s="447"/>
      <c r="X850" s="1139"/>
      <c r="Y850" s="1137"/>
      <c r="Z850" s="447"/>
      <c r="AA850" s="458">
        <v>42309</v>
      </c>
      <c r="AB850" s="447">
        <v>1</v>
      </c>
      <c r="AC850" s="447"/>
      <c r="AD850" s="458">
        <v>42309</v>
      </c>
    </row>
    <row r="851" spans="1:30" s="426" customFormat="1" x14ac:dyDescent="0.2">
      <c r="A851" s="423"/>
      <c r="B851" s="423"/>
      <c r="C851" s="423"/>
      <c r="D851" s="423"/>
      <c r="E851" s="423"/>
      <c r="F851" s="423"/>
      <c r="G851" s="423"/>
      <c r="H851" s="424"/>
      <c r="I851" s="423"/>
      <c r="J851" s="423"/>
      <c r="K851" s="423"/>
      <c r="L851" s="423"/>
      <c r="M851" s="423"/>
      <c r="N851" s="423"/>
      <c r="O851" s="423"/>
      <c r="P851" s="423"/>
      <c r="Q851" s="423"/>
      <c r="R851" s="423"/>
      <c r="S851" s="423"/>
      <c r="T851" s="423"/>
      <c r="U851" s="425"/>
      <c r="V851" s="445"/>
      <c r="W851" s="445"/>
      <c r="X851" s="450"/>
      <c r="Y851" s="468"/>
      <c r="Z851" s="445"/>
      <c r="AA851" s="457"/>
      <c r="AB851" s="454"/>
      <c r="AC851" s="454"/>
      <c r="AD851" s="457"/>
    </row>
    <row r="852" spans="1:30" s="433" customFormat="1" x14ac:dyDescent="0.25">
      <c r="A852" s="429">
        <v>9</v>
      </c>
      <c r="B852" s="429">
        <v>9762</v>
      </c>
      <c r="C852" s="429">
        <v>6</v>
      </c>
      <c r="D852" s="429"/>
      <c r="E852" s="429"/>
      <c r="F852" s="429"/>
      <c r="G852" s="429"/>
      <c r="H852" s="429"/>
      <c r="I852" s="429" t="s">
        <v>106</v>
      </c>
      <c r="J852" s="430" t="s">
        <v>4656</v>
      </c>
      <c r="K852" s="429">
        <v>2800</v>
      </c>
      <c r="L852" s="429" t="s">
        <v>4692</v>
      </c>
      <c r="M852" s="429" t="s">
        <v>4689</v>
      </c>
      <c r="N852" s="429" t="s">
        <v>46</v>
      </c>
      <c r="O852" s="429">
        <v>20900</v>
      </c>
      <c r="P852" s="429">
        <v>1</v>
      </c>
      <c r="Q852" s="429"/>
      <c r="R852" s="429">
        <v>2</v>
      </c>
      <c r="S852" s="430">
        <v>0.75</v>
      </c>
      <c r="T852" s="430">
        <v>1</v>
      </c>
      <c r="U852" s="431"/>
      <c r="V852" s="1143">
        <v>1</v>
      </c>
      <c r="W852" s="447"/>
      <c r="X852" s="1140">
        <v>42318</v>
      </c>
      <c r="Y852" s="1141" t="s">
        <v>4694</v>
      </c>
      <c r="Z852" s="447"/>
      <c r="AA852" s="458">
        <v>42309</v>
      </c>
      <c r="AB852" s="447">
        <v>1</v>
      </c>
      <c r="AC852" s="447"/>
      <c r="AD852" s="458">
        <v>42309</v>
      </c>
    </row>
    <row r="853" spans="1:30" s="433" customFormat="1" x14ac:dyDescent="0.25">
      <c r="A853" s="429">
        <v>9</v>
      </c>
      <c r="B853" s="429">
        <v>9763</v>
      </c>
      <c r="C853" s="429">
        <v>6</v>
      </c>
      <c r="D853" s="429"/>
      <c r="E853" s="429"/>
      <c r="F853" s="429"/>
      <c r="G853" s="429"/>
      <c r="H853" s="429"/>
      <c r="I853" s="429" t="s">
        <v>106</v>
      </c>
      <c r="J853" s="430" t="s">
        <v>4656</v>
      </c>
      <c r="K853" s="429">
        <v>2800</v>
      </c>
      <c r="L853" s="429" t="s">
        <v>4692</v>
      </c>
      <c r="M853" s="429" t="s">
        <v>4689</v>
      </c>
      <c r="N853" s="429" t="s">
        <v>46</v>
      </c>
      <c r="O853" s="429">
        <v>20900</v>
      </c>
      <c r="P853" s="429">
        <v>2</v>
      </c>
      <c r="Q853" s="429"/>
      <c r="R853" s="429">
        <v>2</v>
      </c>
      <c r="S853" s="430">
        <v>0.75</v>
      </c>
      <c r="T853" s="430">
        <v>1</v>
      </c>
      <c r="U853" s="431"/>
      <c r="V853" s="1135"/>
      <c r="W853" s="447"/>
      <c r="X853" s="1138"/>
      <c r="Y853" s="1136"/>
      <c r="Z853" s="447"/>
      <c r="AA853" s="458">
        <v>42309</v>
      </c>
      <c r="AB853" s="447">
        <v>1</v>
      </c>
      <c r="AC853" s="447"/>
      <c r="AD853" s="458">
        <v>42309</v>
      </c>
    </row>
    <row r="854" spans="1:30" s="433" customFormat="1" x14ac:dyDescent="0.25">
      <c r="A854" s="429">
        <v>9</v>
      </c>
      <c r="B854" s="429">
        <v>9764</v>
      </c>
      <c r="C854" s="429">
        <v>6</v>
      </c>
      <c r="D854" s="429"/>
      <c r="E854" s="429"/>
      <c r="F854" s="429"/>
      <c r="G854" s="429"/>
      <c r="H854" s="429"/>
      <c r="I854" s="429" t="s">
        <v>106</v>
      </c>
      <c r="J854" s="430" t="s">
        <v>4656</v>
      </c>
      <c r="K854" s="429">
        <v>2800</v>
      </c>
      <c r="L854" s="429" t="s">
        <v>4692</v>
      </c>
      <c r="M854" s="429" t="s">
        <v>4689</v>
      </c>
      <c r="N854" s="429" t="s">
        <v>46</v>
      </c>
      <c r="O854" s="429">
        <v>20900</v>
      </c>
      <c r="P854" s="429">
        <v>3</v>
      </c>
      <c r="Q854" s="429"/>
      <c r="R854" s="429">
        <v>2</v>
      </c>
      <c r="S854" s="430">
        <v>0.75</v>
      </c>
      <c r="T854" s="430">
        <v>1</v>
      </c>
      <c r="U854" s="431"/>
      <c r="V854" s="1135"/>
      <c r="W854" s="447"/>
      <c r="X854" s="1138"/>
      <c r="Y854" s="1136"/>
      <c r="Z854" s="447"/>
      <c r="AA854" s="458">
        <v>42309</v>
      </c>
      <c r="AB854" s="447">
        <v>1</v>
      </c>
      <c r="AC854" s="447"/>
      <c r="AD854" s="458">
        <v>42309</v>
      </c>
    </row>
    <row r="855" spans="1:30" s="433" customFormat="1" x14ac:dyDescent="0.25">
      <c r="A855" s="429">
        <v>9</v>
      </c>
      <c r="B855" s="429">
        <v>9765</v>
      </c>
      <c r="C855" s="429">
        <v>6</v>
      </c>
      <c r="D855" s="429"/>
      <c r="E855" s="429"/>
      <c r="F855" s="429"/>
      <c r="G855" s="429"/>
      <c r="H855" s="429"/>
      <c r="I855" s="429" t="s">
        <v>106</v>
      </c>
      <c r="J855" s="430" t="s">
        <v>4656</v>
      </c>
      <c r="K855" s="429">
        <v>2800</v>
      </c>
      <c r="L855" s="429" t="s">
        <v>4692</v>
      </c>
      <c r="M855" s="429" t="s">
        <v>4689</v>
      </c>
      <c r="N855" s="429" t="s">
        <v>46</v>
      </c>
      <c r="O855" s="429">
        <v>20900</v>
      </c>
      <c r="P855" s="429">
        <v>4</v>
      </c>
      <c r="Q855" s="429"/>
      <c r="R855" s="429">
        <v>2</v>
      </c>
      <c r="S855" s="430">
        <v>0.75</v>
      </c>
      <c r="T855" s="430">
        <v>1</v>
      </c>
      <c r="U855" s="431"/>
      <c r="V855" s="1135"/>
      <c r="W855" s="447"/>
      <c r="X855" s="1138"/>
      <c r="Y855" s="1136"/>
      <c r="Z855" s="447"/>
      <c r="AA855" s="458">
        <v>42309</v>
      </c>
      <c r="AB855" s="447">
        <v>1</v>
      </c>
      <c r="AC855" s="447"/>
      <c r="AD855" s="458">
        <v>42309</v>
      </c>
    </row>
    <row r="856" spans="1:30" s="433" customFormat="1" x14ac:dyDescent="0.25">
      <c r="A856" s="429">
        <v>9</v>
      </c>
      <c r="B856" s="429">
        <v>9766</v>
      </c>
      <c r="C856" s="429">
        <v>6</v>
      </c>
      <c r="D856" s="429"/>
      <c r="E856" s="429"/>
      <c r="F856" s="429"/>
      <c r="G856" s="429"/>
      <c r="H856" s="429"/>
      <c r="I856" s="429" t="s">
        <v>106</v>
      </c>
      <c r="J856" s="430" t="s">
        <v>4656</v>
      </c>
      <c r="K856" s="429">
        <v>2800</v>
      </c>
      <c r="L856" s="429" t="s">
        <v>4692</v>
      </c>
      <c r="M856" s="429" t="s">
        <v>4689</v>
      </c>
      <c r="N856" s="429" t="s">
        <v>46</v>
      </c>
      <c r="O856" s="429">
        <v>20900</v>
      </c>
      <c r="P856" s="429">
        <v>5</v>
      </c>
      <c r="Q856" s="429"/>
      <c r="R856" s="429">
        <v>2</v>
      </c>
      <c r="S856" s="430">
        <v>0.75</v>
      </c>
      <c r="T856" s="430">
        <v>1</v>
      </c>
      <c r="U856" s="431"/>
      <c r="V856" s="1135"/>
      <c r="W856" s="447"/>
      <c r="X856" s="1138"/>
      <c r="Y856" s="1136"/>
      <c r="Z856" s="447"/>
      <c r="AA856" s="458">
        <v>42309</v>
      </c>
      <c r="AB856" s="447">
        <v>1</v>
      </c>
      <c r="AC856" s="447"/>
      <c r="AD856" s="458">
        <v>42309</v>
      </c>
    </row>
    <row r="857" spans="1:30" s="433" customFormat="1" x14ac:dyDescent="0.25">
      <c r="A857" s="429">
        <v>9</v>
      </c>
      <c r="B857" s="429">
        <v>9932</v>
      </c>
      <c r="C857" s="429">
        <v>6</v>
      </c>
      <c r="D857" s="429"/>
      <c r="E857" s="429"/>
      <c r="F857" s="429"/>
      <c r="G857" s="429"/>
      <c r="H857" s="429"/>
      <c r="I857" s="429" t="s">
        <v>106</v>
      </c>
      <c r="J857" s="430" t="s">
        <v>4656</v>
      </c>
      <c r="K857" s="429">
        <v>2800</v>
      </c>
      <c r="L857" s="429" t="s">
        <v>4692</v>
      </c>
      <c r="M857" s="429" t="s">
        <v>4689</v>
      </c>
      <c r="N857" s="429" t="s">
        <v>46</v>
      </c>
      <c r="O857" s="429">
        <v>20900</v>
      </c>
      <c r="P857" s="429">
        <v>6</v>
      </c>
      <c r="Q857" s="429"/>
      <c r="R857" s="429">
        <v>2</v>
      </c>
      <c r="S857" s="430">
        <v>0.75</v>
      </c>
      <c r="T857" s="430">
        <v>1</v>
      </c>
      <c r="U857" s="431"/>
      <c r="V857" s="1135"/>
      <c r="W857" s="447"/>
      <c r="X857" s="1138"/>
      <c r="Y857" s="1136"/>
      <c r="Z857" s="447"/>
      <c r="AA857" s="458">
        <v>42309</v>
      </c>
      <c r="AB857" s="447">
        <v>1</v>
      </c>
      <c r="AC857" s="447"/>
      <c r="AD857" s="458">
        <v>42309</v>
      </c>
    </row>
    <row r="858" spans="1:30" s="433" customFormat="1" x14ac:dyDescent="0.25">
      <c r="A858" s="429">
        <v>9</v>
      </c>
      <c r="B858" s="429">
        <v>9933</v>
      </c>
      <c r="C858" s="429">
        <v>6</v>
      </c>
      <c r="D858" s="429"/>
      <c r="E858" s="429"/>
      <c r="F858" s="429"/>
      <c r="G858" s="429"/>
      <c r="H858" s="429"/>
      <c r="I858" s="429" t="s">
        <v>106</v>
      </c>
      <c r="J858" s="430" t="s">
        <v>4656</v>
      </c>
      <c r="K858" s="429">
        <v>2800</v>
      </c>
      <c r="L858" s="429" t="s">
        <v>4692</v>
      </c>
      <c r="M858" s="429" t="s">
        <v>4689</v>
      </c>
      <c r="N858" s="429" t="s">
        <v>46</v>
      </c>
      <c r="O858" s="429">
        <v>20900</v>
      </c>
      <c r="P858" s="429">
        <v>7</v>
      </c>
      <c r="Q858" s="429"/>
      <c r="R858" s="429">
        <v>2</v>
      </c>
      <c r="S858" s="430">
        <v>0.75</v>
      </c>
      <c r="T858" s="430">
        <v>1</v>
      </c>
      <c r="U858" s="431"/>
      <c r="V858" s="1135"/>
      <c r="W858" s="447"/>
      <c r="X858" s="1138"/>
      <c r="Y858" s="1136"/>
      <c r="Z858" s="447"/>
      <c r="AA858" s="458">
        <v>42309</v>
      </c>
      <c r="AB858" s="447">
        <v>1</v>
      </c>
      <c r="AC858" s="447"/>
      <c r="AD858" s="458">
        <v>42309</v>
      </c>
    </row>
    <row r="859" spans="1:30" s="433" customFormat="1" x14ac:dyDescent="0.25">
      <c r="A859" s="429">
        <v>9</v>
      </c>
      <c r="B859" s="429">
        <v>9934</v>
      </c>
      <c r="C859" s="429">
        <v>6</v>
      </c>
      <c r="D859" s="429"/>
      <c r="E859" s="429"/>
      <c r="F859" s="429"/>
      <c r="G859" s="429"/>
      <c r="H859" s="429"/>
      <c r="I859" s="429" t="s">
        <v>106</v>
      </c>
      <c r="J859" s="430" t="s">
        <v>4656</v>
      </c>
      <c r="K859" s="429">
        <v>2800</v>
      </c>
      <c r="L859" s="429" t="s">
        <v>4692</v>
      </c>
      <c r="M859" s="429" t="s">
        <v>4689</v>
      </c>
      <c r="N859" s="429" t="s">
        <v>46</v>
      </c>
      <c r="O859" s="429">
        <v>20900</v>
      </c>
      <c r="P859" s="429">
        <v>8</v>
      </c>
      <c r="Q859" s="429"/>
      <c r="R859" s="429">
        <v>2</v>
      </c>
      <c r="S859" s="430">
        <v>0.75</v>
      </c>
      <c r="T859" s="430">
        <v>1</v>
      </c>
      <c r="U859" s="431"/>
      <c r="V859" s="1144"/>
      <c r="W859" s="447"/>
      <c r="X859" s="1139"/>
      <c r="Y859" s="1137"/>
      <c r="Z859" s="447"/>
      <c r="AA859" s="458">
        <v>42309</v>
      </c>
      <c r="AB859" s="447">
        <v>1</v>
      </c>
      <c r="AC859" s="447"/>
      <c r="AD859" s="458">
        <v>42309</v>
      </c>
    </row>
    <row r="860" spans="1:30" s="426" customFormat="1" x14ac:dyDescent="0.2">
      <c r="A860" s="423"/>
      <c r="B860" s="423"/>
      <c r="C860" s="423"/>
      <c r="D860" s="423"/>
      <c r="E860" s="423"/>
      <c r="F860" s="423"/>
      <c r="G860" s="423"/>
      <c r="H860" s="424"/>
      <c r="I860" s="423"/>
      <c r="J860" s="423"/>
      <c r="K860" s="423"/>
      <c r="L860" s="423"/>
      <c r="M860" s="423"/>
      <c r="N860" s="423"/>
      <c r="O860" s="423"/>
      <c r="P860" s="423"/>
      <c r="Q860" s="423"/>
      <c r="R860" s="423"/>
      <c r="S860" s="423"/>
      <c r="T860" s="423"/>
      <c r="U860" s="425"/>
      <c r="V860" s="445"/>
      <c r="W860" s="445"/>
      <c r="X860" s="450"/>
      <c r="Y860" s="468"/>
      <c r="Z860" s="445"/>
      <c r="AA860" s="457"/>
      <c r="AB860" s="454"/>
      <c r="AC860" s="454"/>
      <c r="AD860" s="457"/>
    </row>
    <row r="861" spans="1:30" s="433" customFormat="1" x14ac:dyDescent="0.25">
      <c r="A861" s="429">
        <v>9</v>
      </c>
      <c r="B861" s="429">
        <v>9767</v>
      </c>
      <c r="C861" s="429">
        <v>6</v>
      </c>
      <c r="D861" s="429"/>
      <c r="E861" s="429"/>
      <c r="F861" s="429"/>
      <c r="G861" s="429"/>
      <c r="H861" s="429"/>
      <c r="I861" s="429" t="s">
        <v>133</v>
      </c>
      <c r="J861" s="429" t="s">
        <v>4695</v>
      </c>
      <c r="K861" s="429">
        <v>3300</v>
      </c>
      <c r="L861" s="429" t="s">
        <v>4459</v>
      </c>
      <c r="M861" s="429" t="s">
        <v>4696</v>
      </c>
      <c r="N861" s="429" t="s">
        <v>46</v>
      </c>
      <c r="O861" s="429">
        <v>20942</v>
      </c>
      <c r="P861" s="429">
        <v>1</v>
      </c>
      <c r="Q861" s="429"/>
      <c r="R861" s="429">
        <v>2</v>
      </c>
      <c r="S861" s="430">
        <v>0.75</v>
      </c>
      <c r="T861" s="430">
        <v>1</v>
      </c>
      <c r="U861" s="431"/>
      <c r="V861" s="447">
        <v>1</v>
      </c>
      <c r="W861" s="447"/>
      <c r="X861" s="451">
        <v>42429</v>
      </c>
      <c r="Y861" s="470" t="s">
        <v>4697</v>
      </c>
      <c r="Z861" s="447"/>
      <c r="AA861" s="458">
        <v>42401</v>
      </c>
      <c r="AB861" s="447">
        <v>1</v>
      </c>
      <c r="AC861" s="447"/>
      <c r="AD861" s="458">
        <v>42430</v>
      </c>
    </row>
    <row r="862" spans="1:30" s="433" customFormat="1" x14ac:dyDescent="0.25">
      <c r="A862" s="429">
        <v>9</v>
      </c>
      <c r="B862" s="429">
        <v>9768</v>
      </c>
      <c r="C862" s="429">
        <v>6</v>
      </c>
      <c r="D862" s="429"/>
      <c r="E862" s="429"/>
      <c r="F862" s="429"/>
      <c r="G862" s="429"/>
      <c r="H862" s="429"/>
      <c r="I862" s="429" t="s">
        <v>133</v>
      </c>
      <c r="J862" s="429" t="s">
        <v>4695</v>
      </c>
      <c r="K862" s="429">
        <v>3300</v>
      </c>
      <c r="L862" s="429" t="s">
        <v>4459</v>
      </c>
      <c r="M862" s="429" t="s">
        <v>4696</v>
      </c>
      <c r="N862" s="429" t="s">
        <v>46</v>
      </c>
      <c r="O862" s="429">
        <v>20942</v>
      </c>
      <c r="P862" s="429">
        <v>2</v>
      </c>
      <c r="Q862" s="429"/>
      <c r="R862" s="429">
        <v>2</v>
      </c>
      <c r="S862" s="430">
        <v>0.75</v>
      </c>
      <c r="T862" s="430">
        <v>1</v>
      </c>
      <c r="U862" s="431"/>
      <c r="V862" s="1142">
        <v>1</v>
      </c>
      <c r="W862" s="447"/>
      <c r="X862" s="1162">
        <v>42429</v>
      </c>
      <c r="Y862" s="1141" t="s">
        <v>4698</v>
      </c>
      <c r="Z862" s="447"/>
      <c r="AA862" s="458">
        <v>42401</v>
      </c>
      <c r="AB862" s="447">
        <v>1</v>
      </c>
      <c r="AC862" s="447"/>
      <c r="AD862" s="458">
        <v>42430</v>
      </c>
    </row>
    <row r="863" spans="1:30" s="433" customFormat="1" x14ac:dyDescent="0.25">
      <c r="A863" s="429">
        <v>9</v>
      </c>
      <c r="B863" s="429">
        <v>9769</v>
      </c>
      <c r="C863" s="429">
        <v>6</v>
      </c>
      <c r="D863" s="429"/>
      <c r="E863" s="429"/>
      <c r="F863" s="429"/>
      <c r="G863" s="429"/>
      <c r="H863" s="429"/>
      <c r="I863" s="429" t="s">
        <v>133</v>
      </c>
      <c r="J863" s="429" t="s">
        <v>4695</v>
      </c>
      <c r="K863" s="429">
        <v>3300</v>
      </c>
      <c r="L863" s="429" t="s">
        <v>4459</v>
      </c>
      <c r="M863" s="429" t="s">
        <v>4696</v>
      </c>
      <c r="N863" s="429" t="s">
        <v>46</v>
      </c>
      <c r="O863" s="429">
        <v>20942</v>
      </c>
      <c r="P863" s="429">
        <v>3</v>
      </c>
      <c r="Q863" s="429"/>
      <c r="R863" s="429">
        <v>2</v>
      </c>
      <c r="S863" s="430">
        <v>0.75</v>
      </c>
      <c r="T863" s="430">
        <v>1</v>
      </c>
      <c r="U863" s="431"/>
      <c r="V863" s="1142"/>
      <c r="W863" s="447"/>
      <c r="X863" s="1162"/>
      <c r="Y863" s="1136"/>
      <c r="Z863" s="447"/>
      <c r="AA863" s="458">
        <v>42401</v>
      </c>
      <c r="AB863" s="447">
        <v>1</v>
      </c>
      <c r="AC863" s="447"/>
      <c r="AD863" s="458">
        <v>42430</v>
      </c>
    </row>
    <row r="864" spans="1:30" s="433" customFormat="1" x14ac:dyDescent="0.25">
      <c r="A864" s="429">
        <v>9</v>
      </c>
      <c r="B864" s="429">
        <v>9770</v>
      </c>
      <c r="C864" s="429">
        <v>6</v>
      </c>
      <c r="D864" s="429"/>
      <c r="E864" s="429"/>
      <c r="F864" s="429"/>
      <c r="G864" s="429"/>
      <c r="H864" s="429"/>
      <c r="I864" s="429" t="s">
        <v>133</v>
      </c>
      <c r="J864" s="429" t="s">
        <v>4695</v>
      </c>
      <c r="K864" s="429">
        <v>3300</v>
      </c>
      <c r="L864" s="429" t="s">
        <v>4459</v>
      </c>
      <c r="M864" s="429" t="s">
        <v>4696</v>
      </c>
      <c r="N864" s="429" t="s">
        <v>46</v>
      </c>
      <c r="O864" s="429">
        <v>20942</v>
      </c>
      <c r="P864" s="429">
        <v>4</v>
      </c>
      <c r="Q864" s="429"/>
      <c r="R864" s="429">
        <v>2</v>
      </c>
      <c r="S864" s="430">
        <v>0.75</v>
      </c>
      <c r="T864" s="430">
        <v>1</v>
      </c>
      <c r="U864" s="431"/>
      <c r="V864" s="1142"/>
      <c r="W864" s="447"/>
      <c r="X864" s="1162"/>
      <c r="Y864" s="1136"/>
      <c r="Z864" s="447"/>
      <c r="AA864" s="458">
        <v>42401</v>
      </c>
      <c r="AB864" s="447">
        <v>1</v>
      </c>
      <c r="AC864" s="447"/>
      <c r="AD864" s="458">
        <v>42430</v>
      </c>
    </row>
    <row r="865" spans="1:30" s="433" customFormat="1" x14ac:dyDescent="0.25">
      <c r="A865" s="429">
        <v>9</v>
      </c>
      <c r="B865" s="429">
        <v>9771</v>
      </c>
      <c r="C865" s="429">
        <v>6</v>
      </c>
      <c r="D865" s="429"/>
      <c r="E865" s="429"/>
      <c r="F865" s="429"/>
      <c r="G865" s="429"/>
      <c r="H865" s="429"/>
      <c r="I865" s="429" t="s">
        <v>133</v>
      </c>
      <c r="J865" s="429" t="s">
        <v>4695</v>
      </c>
      <c r="K865" s="429">
        <v>3300</v>
      </c>
      <c r="L865" s="429" t="s">
        <v>4459</v>
      </c>
      <c r="M865" s="429" t="s">
        <v>4696</v>
      </c>
      <c r="N865" s="429" t="s">
        <v>46</v>
      </c>
      <c r="O865" s="429">
        <v>20942</v>
      </c>
      <c r="P865" s="429">
        <v>5</v>
      </c>
      <c r="Q865" s="429"/>
      <c r="R865" s="429">
        <v>2</v>
      </c>
      <c r="S865" s="430">
        <v>0.75</v>
      </c>
      <c r="T865" s="430">
        <v>1</v>
      </c>
      <c r="U865" s="431"/>
      <c r="V865" s="1142"/>
      <c r="W865" s="447"/>
      <c r="X865" s="1162"/>
      <c r="Y865" s="1136"/>
      <c r="Z865" s="447"/>
      <c r="AA865" s="458">
        <v>42401</v>
      </c>
      <c r="AB865" s="447">
        <v>1</v>
      </c>
      <c r="AC865" s="447"/>
      <c r="AD865" s="458">
        <v>42430</v>
      </c>
    </row>
    <row r="866" spans="1:30" s="433" customFormat="1" x14ac:dyDescent="0.25">
      <c r="A866" s="429">
        <v>9</v>
      </c>
      <c r="B866" s="429">
        <v>9772</v>
      </c>
      <c r="C866" s="429">
        <v>6</v>
      </c>
      <c r="D866" s="429"/>
      <c r="E866" s="429"/>
      <c r="F866" s="429"/>
      <c r="G866" s="429"/>
      <c r="H866" s="429"/>
      <c r="I866" s="429" t="s">
        <v>133</v>
      </c>
      <c r="J866" s="429" t="s">
        <v>4695</v>
      </c>
      <c r="K866" s="429">
        <v>3300</v>
      </c>
      <c r="L866" s="429" t="s">
        <v>4459</v>
      </c>
      <c r="M866" s="429" t="s">
        <v>4696</v>
      </c>
      <c r="N866" s="429" t="s">
        <v>46</v>
      </c>
      <c r="O866" s="429">
        <v>20942</v>
      </c>
      <c r="P866" s="429">
        <v>6</v>
      </c>
      <c r="Q866" s="429"/>
      <c r="R866" s="429">
        <v>2</v>
      </c>
      <c r="S866" s="430">
        <v>0.75</v>
      </c>
      <c r="T866" s="430">
        <v>1</v>
      </c>
      <c r="U866" s="431"/>
      <c r="V866" s="1142"/>
      <c r="W866" s="447"/>
      <c r="X866" s="1162"/>
      <c r="Y866" s="1136"/>
      <c r="Z866" s="447"/>
      <c r="AA866" s="458">
        <v>42401</v>
      </c>
      <c r="AB866" s="447">
        <v>1</v>
      </c>
      <c r="AC866" s="447"/>
      <c r="AD866" s="458">
        <v>42430</v>
      </c>
    </row>
    <row r="867" spans="1:30" s="433" customFormat="1" x14ac:dyDescent="0.25">
      <c r="A867" s="429">
        <v>9</v>
      </c>
      <c r="B867" s="429">
        <v>9773</v>
      </c>
      <c r="C867" s="429">
        <v>6</v>
      </c>
      <c r="D867" s="429"/>
      <c r="E867" s="429"/>
      <c r="F867" s="429"/>
      <c r="G867" s="429"/>
      <c r="H867" s="429"/>
      <c r="I867" s="429" t="s">
        <v>133</v>
      </c>
      <c r="J867" s="429" t="s">
        <v>4695</v>
      </c>
      <c r="K867" s="429">
        <v>3300</v>
      </c>
      <c r="L867" s="429" t="s">
        <v>4459</v>
      </c>
      <c r="M867" s="429" t="s">
        <v>4696</v>
      </c>
      <c r="N867" s="429" t="s">
        <v>46</v>
      </c>
      <c r="O867" s="429">
        <v>20942</v>
      </c>
      <c r="P867" s="429">
        <v>7</v>
      </c>
      <c r="Q867" s="429"/>
      <c r="R867" s="429">
        <v>2</v>
      </c>
      <c r="S867" s="430">
        <v>0.75</v>
      </c>
      <c r="T867" s="430">
        <v>1</v>
      </c>
      <c r="U867" s="431"/>
      <c r="V867" s="1142"/>
      <c r="W867" s="447"/>
      <c r="X867" s="1162"/>
      <c r="Y867" s="1136"/>
      <c r="Z867" s="447"/>
      <c r="AA867" s="458">
        <v>42401</v>
      </c>
      <c r="AB867" s="447">
        <v>1</v>
      </c>
      <c r="AC867" s="447"/>
      <c r="AD867" s="458">
        <v>42430</v>
      </c>
    </row>
    <row r="868" spans="1:30" s="433" customFormat="1" x14ac:dyDescent="0.25">
      <c r="A868" s="429">
        <v>9</v>
      </c>
      <c r="B868" s="429">
        <v>9774</v>
      </c>
      <c r="C868" s="429">
        <v>6</v>
      </c>
      <c r="D868" s="429"/>
      <c r="E868" s="429"/>
      <c r="F868" s="429"/>
      <c r="G868" s="429"/>
      <c r="H868" s="429"/>
      <c r="I868" s="429" t="s">
        <v>133</v>
      </c>
      <c r="J868" s="429" t="s">
        <v>4695</v>
      </c>
      <c r="K868" s="429">
        <v>3300</v>
      </c>
      <c r="L868" s="429" t="s">
        <v>4459</v>
      </c>
      <c r="M868" s="429" t="s">
        <v>4696</v>
      </c>
      <c r="N868" s="429" t="s">
        <v>46</v>
      </c>
      <c r="O868" s="429">
        <v>20942</v>
      </c>
      <c r="P868" s="429">
        <v>8</v>
      </c>
      <c r="Q868" s="429"/>
      <c r="R868" s="429">
        <v>2</v>
      </c>
      <c r="S868" s="430">
        <v>0.75</v>
      </c>
      <c r="T868" s="430">
        <v>1</v>
      </c>
      <c r="U868" s="431"/>
      <c r="V868" s="1142"/>
      <c r="W868" s="447"/>
      <c r="X868" s="1162"/>
      <c r="Y868" s="1136"/>
      <c r="Z868" s="447"/>
      <c r="AA868" s="458">
        <v>42401</v>
      </c>
      <c r="AB868" s="447">
        <v>1</v>
      </c>
      <c r="AC868" s="447"/>
      <c r="AD868" s="458">
        <v>42430</v>
      </c>
    </row>
    <row r="869" spans="1:30" s="433" customFormat="1" x14ac:dyDescent="0.25">
      <c r="A869" s="429">
        <v>9</v>
      </c>
      <c r="B869" s="429">
        <v>9775</v>
      </c>
      <c r="C869" s="429">
        <v>6</v>
      </c>
      <c r="D869" s="429"/>
      <c r="E869" s="429"/>
      <c r="F869" s="429"/>
      <c r="G869" s="429"/>
      <c r="H869" s="429"/>
      <c r="I869" s="429" t="s">
        <v>133</v>
      </c>
      <c r="J869" s="429" t="s">
        <v>4695</v>
      </c>
      <c r="K869" s="429">
        <v>3300</v>
      </c>
      <c r="L869" s="429" t="s">
        <v>4459</v>
      </c>
      <c r="M869" s="429" t="s">
        <v>4696</v>
      </c>
      <c r="N869" s="429" t="s">
        <v>46</v>
      </c>
      <c r="O869" s="429">
        <v>20942</v>
      </c>
      <c r="P869" s="429">
        <v>9</v>
      </c>
      <c r="Q869" s="429"/>
      <c r="R869" s="429">
        <v>2</v>
      </c>
      <c r="S869" s="430">
        <v>0.75</v>
      </c>
      <c r="T869" s="430">
        <v>1</v>
      </c>
      <c r="U869" s="431"/>
      <c r="V869" s="1142"/>
      <c r="W869" s="447"/>
      <c r="X869" s="1162"/>
      <c r="Y869" s="1136"/>
      <c r="Z869" s="447"/>
      <c r="AA869" s="458">
        <v>42401</v>
      </c>
      <c r="AB869" s="447">
        <v>1</v>
      </c>
      <c r="AC869" s="447"/>
      <c r="AD869" s="458">
        <v>42430</v>
      </c>
    </row>
    <row r="870" spans="1:30" s="433" customFormat="1" x14ac:dyDescent="0.25">
      <c r="A870" s="429">
        <v>9</v>
      </c>
      <c r="B870" s="429">
        <v>9776</v>
      </c>
      <c r="C870" s="429">
        <v>6</v>
      </c>
      <c r="D870" s="429"/>
      <c r="E870" s="429"/>
      <c r="F870" s="429"/>
      <c r="G870" s="429"/>
      <c r="H870" s="429"/>
      <c r="I870" s="429" t="s">
        <v>133</v>
      </c>
      <c r="J870" s="429" t="s">
        <v>4695</v>
      </c>
      <c r="K870" s="429">
        <v>3300</v>
      </c>
      <c r="L870" s="429" t="s">
        <v>4459</v>
      </c>
      <c r="M870" s="429" t="s">
        <v>4696</v>
      </c>
      <c r="N870" s="429" t="s">
        <v>46</v>
      </c>
      <c r="O870" s="429">
        <v>20942</v>
      </c>
      <c r="P870" s="429">
        <v>10</v>
      </c>
      <c r="Q870" s="429"/>
      <c r="R870" s="429">
        <v>2</v>
      </c>
      <c r="S870" s="430">
        <v>0.75</v>
      </c>
      <c r="T870" s="430">
        <v>1</v>
      </c>
      <c r="U870" s="431"/>
      <c r="V870" s="1142"/>
      <c r="W870" s="447"/>
      <c r="X870" s="1162"/>
      <c r="Y870" s="1136"/>
      <c r="Z870" s="447"/>
      <c r="AA870" s="458">
        <v>42401</v>
      </c>
      <c r="AB870" s="447">
        <v>1</v>
      </c>
      <c r="AC870" s="447"/>
      <c r="AD870" s="458">
        <v>42430</v>
      </c>
    </row>
    <row r="871" spans="1:30" s="433" customFormat="1" x14ac:dyDescent="0.25">
      <c r="A871" s="429">
        <v>9</v>
      </c>
      <c r="B871" s="429">
        <v>9777</v>
      </c>
      <c r="C871" s="429">
        <v>6</v>
      </c>
      <c r="D871" s="429"/>
      <c r="E871" s="429"/>
      <c r="F871" s="429"/>
      <c r="G871" s="429"/>
      <c r="H871" s="429"/>
      <c r="I871" s="429" t="s">
        <v>133</v>
      </c>
      <c r="J871" s="429" t="s">
        <v>4695</v>
      </c>
      <c r="K871" s="429">
        <v>3300</v>
      </c>
      <c r="L871" s="429" t="s">
        <v>4459</v>
      </c>
      <c r="M871" s="429" t="s">
        <v>4696</v>
      </c>
      <c r="N871" s="429" t="s">
        <v>46</v>
      </c>
      <c r="O871" s="429">
        <v>20942</v>
      </c>
      <c r="P871" s="429">
        <v>11</v>
      </c>
      <c r="Q871" s="429"/>
      <c r="R871" s="429">
        <v>2</v>
      </c>
      <c r="S871" s="430">
        <v>0.75</v>
      </c>
      <c r="T871" s="430">
        <v>1</v>
      </c>
      <c r="U871" s="431"/>
      <c r="V871" s="1142"/>
      <c r="W871" s="447"/>
      <c r="X871" s="1162"/>
      <c r="Y871" s="1136"/>
      <c r="Z871" s="447"/>
      <c r="AA871" s="458">
        <v>42401</v>
      </c>
      <c r="AB871" s="447">
        <v>1</v>
      </c>
      <c r="AC871" s="447"/>
      <c r="AD871" s="458">
        <v>42430</v>
      </c>
    </row>
    <row r="872" spans="1:30" s="433" customFormat="1" x14ac:dyDescent="0.25">
      <c r="A872" s="429">
        <v>9</v>
      </c>
      <c r="B872" s="429">
        <v>9778</v>
      </c>
      <c r="C872" s="429">
        <v>6</v>
      </c>
      <c r="D872" s="429"/>
      <c r="E872" s="429"/>
      <c r="F872" s="429"/>
      <c r="G872" s="429"/>
      <c r="H872" s="429"/>
      <c r="I872" s="429" t="s">
        <v>133</v>
      </c>
      <c r="J872" s="429" t="s">
        <v>4695</v>
      </c>
      <c r="K872" s="429">
        <v>3300</v>
      </c>
      <c r="L872" s="429" t="s">
        <v>4459</v>
      </c>
      <c r="M872" s="429" t="s">
        <v>4696</v>
      </c>
      <c r="N872" s="429" t="s">
        <v>46</v>
      </c>
      <c r="O872" s="429">
        <v>20942</v>
      </c>
      <c r="P872" s="429">
        <v>12</v>
      </c>
      <c r="Q872" s="429"/>
      <c r="R872" s="429">
        <v>2</v>
      </c>
      <c r="S872" s="430">
        <v>0.75</v>
      </c>
      <c r="T872" s="430">
        <v>1</v>
      </c>
      <c r="U872" s="431"/>
      <c r="V872" s="1142"/>
      <c r="W872" s="447"/>
      <c r="X872" s="1162"/>
      <c r="Y872" s="1136"/>
      <c r="Z872" s="447"/>
      <c r="AA872" s="458">
        <v>42401</v>
      </c>
      <c r="AB872" s="447">
        <v>1</v>
      </c>
      <c r="AC872" s="447"/>
      <c r="AD872" s="458">
        <v>42430</v>
      </c>
    </row>
    <row r="873" spans="1:30" s="433" customFormat="1" x14ac:dyDescent="0.25">
      <c r="A873" s="429">
        <v>9</v>
      </c>
      <c r="B873" s="429">
        <v>9779</v>
      </c>
      <c r="C873" s="429">
        <v>6</v>
      </c>
      <c r="D873" s="429"/>
      <c r="E873" s="429"/>
      <c r="F873" s="429"/>
      <c r="G873" s="429"/>
      <c r="H873" s="429"/>
      <c r="I873" s="429" t="s">
        <v>133</v>
      </c>
      <c r="J873" s="429" t="s">
        <v>4695</v>
      </c>
      <c r="K873" s="429">
        <v>3300</v>
      </c>
      <c r="L873" s="429" t="s">
        <v>4459</v>
      </c>
      <c r="M873" s="429" t="s">
        <v>4696</v>
      </c>
      <c r="N873" s="429" t="s">
        <v>46</v>
      </c>
      <c r="O873" s="429">
        <v>20942</v>
      </c>
      <c r="P873" s="429">
        <v>13</v>
      </c>
      <c r="Q873" s="429"/>
      <c r="R873" s="429">
        <v>2</v>
      </c>
      <c r="S873" s="430">
        <v>0.75</v>
      </c>
      <c r="T873" s="430">
        <v>1</v>
      </c>
      <c r="U873" s="431"/>
      <c r="V873" s="1142"/>
      <c r="W873" s="447"/>
      <c r="X873" s="1162"/>
      <c r="Y873" s="1136"/>
      <c r="Z873" s="447"/>
      <c r="AA873" s="458">
        <v>42401</v>
      </c>
      <c r="AB873" s="447">
        <v>1</v>
      </c>
      <c r="AC873" s="447"/>
      <c r="AD873" s="458">
        <v>42430</v>
      </c>
    </row>
    <row r="874" spans="1:30" s="433" customFormat="1" x14ac:dyDescent="0.25">
      <c r="A874" s="429">
        <v>9</v>
      </c>
      <c r="B874" s="429">
        <v>9780</v>
      </c>
      <c r="C874" s="429">
        <v>6</v>
      </c>
      <c r="D874" s="429"/>
      <c r="E874" s="429"/>
      <c r="F874" s="429"/>
      <c r="G874" s="429"/>
      <c r="H874" s="429"/>
      <c r="I874" s="429" t="s">
        <v>133</v>
      </c>
      <c r="J874" s="429" t="s">
        <v>4695</v>
      </c>
      <c r="K874" s="429">
        <v>3300</v>
      </c>
      <c r="L874" s="429" t="s">
        <v>4459</v>
      </c>
      <c r="M874" s="429" t="s">
        <v>4696</v>
      </c>
      <c r="N874" s="429" t="s">
        <v>46</v>
      </c>
      <c r="O874" s="429">
        <v>20942</v>
      </c>
      <c r="P874" s="429">
        <v>14</v>
      </c>
      <c r="Q874" s="429"/>
      <c r="R874" s="429">
        <v>2</v>
      </c>
      <c r="S874" s="430">
        <v>0.75</v>
      </c>
      <c r="T874" s="430">
        <v>1</v>
      </c>
      <c r="U874" s="431"/>
      <c r="V874" s="1142"/>
      <c r="W874" s="447"/>
      <c r="X874" s="1162"/>
      <c r="Y874" s="1136"/>
      <c r="Z874" s="447"/>
      <c r="AA874" s="458">
        <v>42401</v>
      </c>
      <c r="AB874" s="447">
        <v>1</v>
      </c>
      <c r="AC874" s="447"/>
      <c r="AD874" s="458">
        <v>42430</v>
      </c>
    </row>
    <row r="875" spans="1:30" s="433" customFormat="1" x14ac:dyDescent="0.25">
      <c r="A875" s="429">
        <v>9</v>
      </c>
      <c r="B875" s="429">
        <v>9781</v>
      </c>
      <c r="C875" s="429">
        <v>6</v>
      </c>
      <c r="D875" s="429"/>
      <c r="E875" s="429"/>
      <c r="F875" s="429"/>
      <c r="G875" s="429"/>
      <c r="H875" s="429"/>
      <c r="I875" s="429" t="s">
        <v>133</v>
      </c>
      <c r="J875" s="429" t="s">
        <v>4695</v>
      </c>
      <c r="K875" s="429">
        <v>3300</v>
      </c>
      <c r="L875" s="429" t="s">
        <v>4459</v>
      </c>
      <c r="M875" s="429" t="s">
        <v>4696</v>
      </c>
      <c r="N875" s="429" t="s">
        <v>46</v>
      </c>
      <c r="O875" s="429">
        <v>20942</v>
      </c>
      <c r="P875" s="429">
        <v>15</v>
      </c>
      <c r="Q875" s="429"/>
      <c r="R875" s="429">
        <v>2</v>
      </c>
      <c r="S875" s="430">
        <v>0.75</v>
      </c>
      <c r="T875" s="430">
        <v>1</v>
      </c>
      <c r="U875" s="431"/>
      <c r="V875" s="1142"/>
      <c r="W875" s="447"/>
      <c r="X875" s="1162"/>
      <c r="Y875" s="1136"/>
      <c r="Z875" s="447"/>
      <c r="AA875" s="458">
        <v>42401</v>
      </c>
      <c r="AB875" s="447">
        <v>1</v>
      </c>
      <c r="AC875" s="447"/>
      <c r="AD875" s="458">
        <v>42430</v>
      </c>
    </row>
    <row r="876" spans="1:30" s="433" customFormat="1" x14ac:dyDescent="0.25">
      <c r="A876" s="429">
        <v>9</v>
      </c>
      <c r="B876" s="429">
        <v>9782</v>
      </c>
      <c r="C876" s="429">
        <v>6</v>
      </c>
      <c r="D876" s="429"/>
      <c r="E876" s="429"/>
      <c r="F876" s="429"/>
      <c r="G876" s="429"/>
      <c r="H876" s="429"/>
      <c r="I876" s="429" t="s">
        <v>133</v>
      </c>
      <c r="J876" s="429" t="s">
        <v>4695</v>
      </c>
      <c r="K876" s="429">
        <v>3300</v>
      </c>
      <c r="L876" s="429" t="s">
        <v>4459</v>
      </c>
      <c r="M876" s="429" t="s">
        <v>4696</v>
      </c>
      <c r="N876" s="429" t="s">
        <v>46</v>
      </c>
      <c r="O876" s="429">
        <v>20942</v>
      </c>
      <c r="P876" s="429">
        <v>16</v>
      </c>
      <c r="Q876" s="429"/>
      <c r="R876" s="429">
        <v>2</v>
      </c>
      <c r="S876" s="430">
        <v>0.75</v>
      </c>
      <c r="T876" s="430">
        <v>1</v>
      </c>
      <c r="U876" s="431"/>
      <c r="V876" s="1142"/>
      <c r="W876" s="447"/>
      <c r="X876" s="1162"/>
      <c r="Y876" s="1136"/>
      <c r="Z876" s="447"/>
      <c r="AA876" s="458">
        <v>42401</v>
      </c>
      <c r="AB876" s="447">
        <v>1</v>
      </c>
      <c r="AC876" s="447"/>
      <c r="AD876" s="458">
        <v>42430</v>
      </c>
    </row>
    <row r="877" spans="1:30" s="433" customFormat="1" x14ac:dyDescent="0.25">
      <c r="A877" s="429">
        <v>9</v>
      </c>
      <c r="B877" s="429">
        <v>9783</v>
      </c>
      <c r="C877" s="429">
        <v>6</v>
      </c>
      <c r="D877" s="429"/>
      <c r="E877" s="429"/>
      <c r="F877" s="429"/>
      <c r="G877" s="429"/>
      <c r="H877" s="429"/>
      <c r="I877" s="429" t="s">
        <v>133</v>
      </c>
      <c r="J877" s="429" t="s">
        <v>4695</v>
      </c>
      <c r="K877" s="429">
        <v>3300</v>
      </c>
      <c r="L877" s="429" t="s">
        <v>4459</v>
      </c>
      <c r="M877" s="429" t="s">
        <v>4696</v>
      </c>
      <c r="N877" s="429" t="s">
        <v>46</v>
      </c>
      <c r="O877" s="429">
        <v>20942</v>
      </c>
      <c r="P877" s="429">
        <v>17</v>
      </c>
      <c r="Q877" s="429"/>
      <c r="R877" s="429">
        <v>2</v>
      </c>
      <c r="S877" s="430">
        <v>0.75</v>
      </c>
      <c r="T877" s="430">
        <v>1</v>
      </c>
      <c r="U877" s="431"/>
      <c r="V877" s="1142"/>
      <c r="W877" s="447"/>
      <c r="X877" s="1162"/>
      <c r="Y877" s="1136"/>
      <c r="Z877" s="447"/>
      <c r="AA877" s="458">
        <v>42401</v>
      </c>
      <c r="AB877" s="447">
        <v>1</v>
      </c>
      <c r="AC877" s="447"/>
      <c r="AD877" s="458">
        <v>42430</v>
      </c>
    </row>
    <row r="878" spans="1:30" s="433" customFormat="1" x14ac:dyDescent="0.25">
      <c r="A878" s="429">
        <v>9</v>
      </c>
      <c r="B878" s="429">
        <v>9784</v>
      </c>
      <c r="C878" s="429">
        <v>6</v>
      </c>
      <c r="D878" s="429"/>
      <c r="E878" s="429"/>
      <c r="F878" s="429"/>
      <c r="G878" s="429"/>
      <c r="H878" s="429"/>
      <c r="I878" s="429" t="s">
        <v>133</v>
      </c>
      <c r="J878" s="429" t="s">
        <v>4695</v>
      </c>
      <c r="K878" s="429">
        <v>3300</v>
      </c>
      <c r="L878" s="429" t="s">
        <v>4459</v>
      </c>
      <c r="M878" s="429" t="s">
        <v>4696</v>
      </c>
      <c r="N878" s="429" t="s">
        <v>46</v>
      </c>
      <c r="O878" s="429">
        <v>20942</v>
      </c>
      <c r="P878" s="429">
        <v>18</v>
      </c>
      <c r="Q878" s="429"/>
      <c r="R878" s="429">
        <v>2</v>
      </c>
      <c r="S878" s="430">
        <v>0.75</v>
      </c>
      <c r="T878" s="430">
        <v>1</v>
      </c>
      <c r="U878" s="431"/>
      <c r="V878" s="1142"/>
      <c r="W878" s="447"/>
      <c r="X878" s="1162"/>
      <c r="Y878" s="1136"/>
      <c r="Z878" s="447"/>
      <c r="AA878" s="458">
        <v>42401</v>
      </c>
      <c r="AB878" s="447">
        <v>1</v>
      </c>
      <c r="AC878" s="447"/>
      <c r="AD878" s="458">
        <v>42430</v>
      </c>
    </row>
    <row r="879" spans="1:30" s="433" customFormat="1" x14ac:dyDescent="0.25">
      <c r="A879" s="429">
        <v>9</v>
      </c>
      <c r="B879" s="429">
        <v>9785</v>
      </c>
      <c r="C879" s="429">
        <v>6</v>
      </c>
      <c r="D879" s="429"/>
      <c r="E879" s="429"/>
      <c r="F879" s="429"/>
      <c r="G879" s="429"/>
      <c r="H879" s="429"/>
      <c r="I879" s="429" t="s">
        <v>133</v>
      </c>
      <c r="J879" s="429" t="s">
        <v>4695</v>
      </c>
      <c r="K879" s="429">
        <v>3300</v>
      </c>
      <c r="L879" s="429" t="s">
        <v>4459</v>
      </c>
      <c r="M879" s="429" t="s">
        <v>4696</v>
      </c>
      <c r="N879" s="429" t="s">
        <v>46</v>
      </c>
      <c r="O879" s="429">
        <v>20942</v>
      </c>
      <c r="P879" s="429">
        <v>19</v>
      </c>
      <c r="Q879" s="429"/>
      <c r="R879" s="429">
        <v>2</v>
      </c>
      <c r="S879" s="430">
        <v>0.75</v>
      </c>
      <c r="T879" s="430">
        <v>1</v>
      </c>
      <c r="U879" s="431"/>
      <c r="V879" s="1142"/>
      <c r="W879" s="447"/>
      <c r="X879" s="1162"/>
      <c r="Y879" s="1136"/>
      <c r="Z879" s="447"/>
      <c r="AA879" s="458">
        <v>42401</v>
      </c>
      <c r="AB879" s="447">
        <v>1</v>
      </c>
      <c r="AC879" s="447"/>
      <c r="AD879" s="458">
        <v>42430</v>
      </c>
    </row>
    <row r="880" spans="1:30" s="433" customFormat="1" x14ac:dyDescent="0.25">
      <c r="A880" s="429">
        <v>9</v>
      </c>
      <c r="B880" s="429">
        <v>9786</v>
      </c>
      <c r="C880" s="429">
        <v>6</v>
      </c>
      <c r="D880" s="429"/>
      <c r="E880" s="429"/>
      <c r="F880" s="429"/>
      <c r="G880" s="429"/>
      <c r="H880" s="429"/>
      <c r="I880" s="429" t="s">
        <v>133</v>
      </c>
      <c r="J880" s="429" t="s">
        <v>4695</v>
      </c>
      <c r="K880" s="429">
        <v>3300</v>
      </c>
      <c r="L880" s="429" t="s">
        <v>4459</v>
      </c>
      <c r="M880" s="429" t="s">
        <v>4696</v>
      </c>
      <c r="N880" s="429" t="s">
        <v>46</v>
      </c>
      <c r="O880" s="429">
        <v>20942</v>
      </c>
      <c r="P880" s="429">
        <v>20</v>
      </c>
      <c r="Q880" s="429"/>
      <c r="R880" s="429">
        <v>2</v>
      </c>
      <c r="S880" s="430">
        <v>0.75</v>
      </c>
      <c r="T880" s="430">
        <v>1</v>
      </c>
      <c r="U880" s="431"/>
      <c r="V880" s="1142"/>
      <c r="W880" s="447"/>
      <c r="X880" s="1162"/>
      <c r="Y880" s="1137"/>
      <c r="Z880" s="447"/>
      <c r="AA880" s="458">
        <v>42401</v>
      </c>
      <c r="AB880" s="447">
        <v>1</v>
      </c>
      <c r="AC880" s="447"/>
      <c r="AD880" s="458">
        <v>42430</v>
      </c>
    </row>
    <row r="881" spans="1:30" s="426" customFormat="1" x14ac:dyDescent="0.2">
      <c r="A881" s="423"/>
      <c r="B881" s="423"/>
      <c r="C881" s="423"/>
      <c r="D881" s="423"/>
      <c r="E881" s="423"/>
      <c r="F881" s="423"/>
      <c r="G881" s="423"/>
      <c r="H881" s="424"/>
      <c r="I881" s="423"/>
      <c r="J881" s="423"/>
      <c r="K881" s="423"/>
      <c r="L881" s="423"/>
      <c r="M881" s="423"/>
      <c r="N881" s="423"/>
      <c r="O881" s="423"/>
      <c r="P881" s="423"/>
      <c r="Q881" s="423"/>
      <c r="R881" s="423"/>
      <c r="S881" s="423"/>
      <c r="T881" s="423"/>
      <c r="U881" s="425"/>
      <c r="V881" s="445"/>
      <c r="W881" s="445"/>
      <c r="X881" s="450"/>
      <c r="Y881" s="468"/>
      <c r="Z881" s="445"/>
      <c r="AA881" s="457"/>
      <c r="AB881" s="454"/>
      <c r="AC881" s="454"/>
      <c r="AD881" s="457"/>
    </row>
    <row r="882" spans="1:30" s="433" customFormat="1" x14ac:dyDescent="0.25">
      <c r="A882" s="429">
        <v>9</v>
      </c>
      <c r="B882" s="429">
        <v>9787</v>
      </c>
      <c r="C882" s="436">
        <v>6</v>
      </c>
      <c r="D882" s="436"/>
      <c r="E882" s="436"/>
      <c r="F882" s="436"/>
      <c r="G882" s="436"/>
      <c r="H882" s="436"/>
      <c r="I882" s="436" t="s">
        <v>149</v>
      </c>
      <c r="J882" s="437" t="s">
        <v>4699</v>
      </c>
      <c r="K882" s="436">
        <v>3400</v>
      </c>
      <c r="L882" s="436" t="s">
        <v>4696</v>
      </c>
      <c r="M882" s="436" t="s">
        <v>4428</v>
      </c>
      <c r="N882" s="429" t="s">
        <v>46</v>
      </c>
      <c r="O882" s="436">
        <v>20939</v>
      </c>
      <c r="P882" s="436">
        <v>1</v>
      </c>
      <c r="Q882" s="436"/>
      <c r="R882" s="436">
        <v>2</v>
      </c>
      <c r="S882" s="437">
        <v>0.75</v>
      </c>
      <c r="T882" s="437">
        <v>1</v>
      </c>
      <c r="U882" s="438"/>
      <c r="V882" s="447"/>
      <c r="W882" s="447">
        <v>1</v>
      </c>
      <c r="X882" s="451">
        <v>42451</v>
      </c>
      <c r="Y882" s="470" t="s">
        <v>4700</v>
      </c>
      <c r="Z882" s="447"/>
      <c r="AA882" s="458">
        <v>42430</v>
      </c>
      <c r="AB882" s="447"/>
      <c r="AC882" s="447">
        <v>1</v>
      </c>
      <c r="AD882" s="458">
        <v>42430</v>
      </c>
    </row>
    <row r="883" spans="1:30" s="433" customFormat="1" ht="25.5" x14ac:dyDescent="0.25">
      <c r="A883" s="429">
        <v>9</v>
      </c>
      <c r="B883" s="429">
        <v>9789</v>
      </c>
      <c r="C883" s="436">
        <v>6</v>
      </c>
      <c r="D883" s="436"/>
      <c r="E883" s="436"/>
      <c r="F883" s="436"/>
      <c r="G883" s="436"/>
      <c r="H883" s="436"/>
      <c r="I883" s="436" t="s">
        <v>149</v>
      </c>
      <c r="J883" s="437" t="s">
        <v>4699</v>
      </c>
      <c r="K883" s="436">
        <v>3400</v>
      </c>
      <c r="L883" s="436" t="s">
        <v>4696</v>
      </c>
      <c r="M883" s="436" t="s">
        <v>4428</v>
      </c>
      <c r="N883" s="429" t="s">
        <v>46</v>
      </c>
      <c r="O883" s="436">
        <v>20939</v>
      </c>
      <c r="P883" s="436">
        <v>2</v>
      </c>
      <c r="Q883" s="436"/>
      <c r="R883" s="436">
        <v>2</v>
      </c>
      <c r="S883" s="437">
        <v>0.75</v>
      </c>
      <c r="T883" s="437">
        <v>1</v>
      </c>
      <c r="U883" s="438" t="s">
        <v>4701</v>
      </c>
      <c r="V883" s="447"/>
      <c r="W883" s="447">
        <v>1</v>
      </c>
      <c r="X883" s="451">
        <v>42451</v>
      </c>
      <c r="Y883" s="470" t="s">
        <v>4702</v>
      </c>
      <c r="Z883" s="447"/>
      <c r="AA883" s="458">
        <v>42430</v>
      </c>
      <c r="AB883" s="447"/>
      <c r="AC883" s="447">
        <v>1</v>
      </c>
      <c r="AD883" s="458">
        <v>42430</v>
      </c>
    </row>
    <row r="884" spans="1:30" s="433" customFormat="1" x14ac:dyDescent="0.25">
      <c r="A884" s="429">
        <v>9</v>
      </c>
      <c r="B884" s="429">
        <v>9791</v>
      </c>
      <c r="C884" s="436">
        <v>6</v>
      </c>
      <c r="D884" s="436"/>
      <c r="E884" s="436"/>
      <c r="F884" s="436"/>
      <c r="G884" s="436"/>
      <c r="H884" s="436"/>
      <c r="I884" s="436" t="s">
        <v>149</v>
      </c>
      <c r="J884" s="437" t="s">
        <v>4699</v>
      </c>
      <c r="K884" s="436">
        <v>3400</v>
      </c>
      <c r="L884" s="436" t="s">
        <v>4696</v>
      </c>
      <c r="M884" s="436" t="s">
        <v>4428</v>
      </c>
      <c r="N884" s="429" t="s">
        <v>46</v>
      </c>
      <c r="O884" s="436">
        <v>20939</v>
      </c>
      <c r="P884" s="436">
        <v>3</v>
      </c>
      <c r="Q884" s="436"/>
      <c r="R884" s="436">
        <v>2</v>
      </c>
      <c r="S884" s="437">
        <v>0.75</v>
      </c>
      <c r="T884" s="437">
        <v>1</v>
      </c>
      <c r="U884" s="438"/>
      <c r="V884" s="447"/>
      <c r="W884" s="447">
        <v>1</v>
      </c>
      <c r="X884" s="451">
        <v>42451</v>
      </c>
      <c r="Y884" s="470" t="s">
        <v>4703</v>
      </c>
      <c r="Z884" s="447"/>
      <c r="AA884" s="458">
        <v>42430</v>
      </c>
      <c r="AB884" s="447"/>
      <c r="AC884" s="447">
        <v>1</v>
      </c>
      <c r="AD884" s="458">
        <v>42430</v>
      </c>
    </row>
    <row r="885" spans="1:30" s="433" customFormat="1" x14ac:dyDescent="0.25">
      <c r="A885" s="429">
        <v>9</v>
      </c>
      <c r="B885" s="429">
        <v>9793</v>
      </c>
      <c r="C885" s="436">
        <v>6</v>
      </c>
      <c r="D885" s="436"/>
      <c r="E885" s="436"/>
      <c r="F885" s="436"/>
      <c r="G885" s="436"/>
      <c r="H885" s="436"/>
      <c r="I885" s="436" t="s">
        <v>149</v>
      </c>
      <c r="J885" s="437" t="s">
        <v>4699</v>
      </c>
      <c r="K885" s="436">
        <v>3400</v>
      </c>
      <c r="L885" s="436" t="s">
        <v>4696</v>
      </c>
      <c r="M885" s="436" t="s">
        <v>4428</v>
      </c>
      <c r="N885" s="429" t="s">
        <v>46</v>
      </c>
      <c r="O885" s="436">
        <v>20939</v>
      </c>
      <c r="P885" s="436">
        <v>4</v>
      </c>
      <c r="Q885" s="436"/>
      <c r="R885" s="436">
        <v>2</v>
      </c>
      <c r="S885" s="437">
        <v>0.75</v>
      </c>
      <c r="T885" s="437">
        <v>1</v>
      </c>
      <c r="U885" s="438"/>
      <c r="V885" s="447"/>
      <c r="W885" s="447">
        <v>1</v>
      </c>
      <c r="X885" s="451">
        <v>42451</v>
      </c>
      <c r="Y885" s="470" t="s">
        <v>4704</v>
      </c>
      <c r="Z885" s="447"/>
      <c r="AA885" s="458">
        <v>42430</v>
      </c>
      <c r="AB885" s="447"/>
      <c r="AC885" s="447">
        <v>1</v>
      </c>
      <c r="AD885" s="458">
        <v>42430</v>
      </c>
    </row>
    <row r="886" spans="1:30" s="433" customFormat="1" x14ac:dyDescent="0.25">
      <c r="A886" s="429">
        <v>9</v>
      </c>
      <c r="B886" s="429">
        <v>9795</v>
      </c>
      <c r="C886" s="436">
        <v>6</v>
      </c>
      <c r="D886" s="436"/>
      <c r="E886" s="436"/>
      <c r="F886" s="436"/>
      <c r="G886" s="436"/>
      <c r="H886" s="436"/>
      <c r="I886" s="436" t="s">
        <v>149</v>
      </c>
      <c r="J886" s="437" t="s">
        <v>4699</v>
      </c>
      <c r="K886" s="436">
        <v>3400</v>
      </c>
      <c r="L886" s="436" t="s">
        <v>4696</v>
      </c>
      <c r="M886" s="436" t="s">
        <v>4428</v>
      </c>
      <c r="N886" s="429" t="s">
        <v>46</v>
      </c>
      <c r="O886" s="436">
        <v>20939</v>
      </c>
      <c r="P886" s="436">
        <v>5</v>
      </c>
      <c r="Q886" s="436"/>
      <c r="R886" s="436">
        <v>2</v>
      </c>
      <c r="S886" s="437">
        <v>0.75</v>
      </c>
      <c r="T886" s="437">
        <v>1</v>
      </c>
      <c r="U886" s="438"/>
      <c r="V886" s="447"/>
      <c r="W886" s="447">
        <v>1</v>
      </c>
      <c r="X886" s="451">
        <v>42451</v>
      </c>
      <c r="Y886" s="470" t="s">
        <v>4705</v>
      </c>
      <c r="Z886" s="447"/>
      <c r="AA886" s="458">
        <v>42430</v>
      </c>
      <c r="AB886" s="447"/>
      <c r="AC886" s="447">
        <v>1</v>
      </c>
      <c r="AD886" s="458">
        <v>42430</v>
      </c>
    </row>
    <row r="887" spans="1:30" s="426" customFormat="1" x14ac:dyDescent="0.2">
      <c r="A887" s="423"/>
      <c r="B887" s="423"/>
      <c r="C887" s="423"/>
      <c r="D887" s="423"/>
      <c r="E887" s="423"/>
      <c r="F887" s="423"/>
      <c r="G887" s="423"/>
      <c r="H887" s="424"/>
      <c r="I887" s="423"/>
      <c r="J887" s="423"/>
      <c r="K887" s="423"/>
      <c r="L887" s="423"/>
      <c r="M887" s="423"/>
      <c r="N887" s="423"/>
      <c r="O887" s="423"/>
      <c r="P887" s="423"/>
      <c r="Q887" s="423"/>
      <c r="R887" s="423"/>
      <c r="S887" s="423"/>
      <c r="T887" s="423"/>
      <c r="U887" s="425"/>
      <c r="V887" s="445"/>
      <c r="W887" s="445"/>
      <c r="X887" s="450"/>
      <c r="Y887" s="468"/>
      <c r="Z887" s="445"/>
      <c r="AA887" s="457"/>
      <c r="AB887" s="454"/>
      <c r="AC887" s="454"/>
      <c r="AD887" s="457"/>
    </row>
    <row r="888" spans="1:30" s="433" customFormat="1" x14ac:dyDescent="0.25">
      <c r="A888" s="429">
        <v>9</v>
      </c>
      <c r="B888" s="429">
        <v>9796</v>
      </c>
      <c r="C888" s="436">
        <v>6</v>
      </c>
      <c r="D888" s="436"/>
      <c r="E888" s="436"/>
      <c r="F888" s="436"/>
      <c r="G888" s="436"/>
      <c r="H888" s="436"/>
      <c r="I888" s="436" t="s">
        <v>149</v>
      </c>
      <c r="J888" s="437" t="s">
        <v>4699</v>
      </c>
      <c r="K888" s="436">
        <v>3300</v>
      </c>
      <c r="L888" s="436" t="s">
        <v>4459</v>
      </c>
      <c r="M888" s="436" t="s">
        <v>4696</v>
      </c>
      <c r="N888" s="429" t="s">
        <v>46</v>
      </c>
      <c r="O888" s="436">
        <v>20937</v>
      </c>
      <c r="P888" s="436">
        <v>1</v>
      </c>
      <c r="Q888" s="436"/>
      <c r="R888" s="436">
        <v>2</v>
      </c>
      <c r="S888" s="437">
        <v>0.75</v>
      </c>
      <c r="T888" s="437">
        <v>1</v>
      </c>
      <c r="U888" s="438"/>
      <c r="V888" s="447"/>
      <c r="W888" s="447">
        <v>1</v>
      </c>
      <c r="X888" s="451">
        <v>42451</v>
      </c>
      <c r="Y888" s="470" t="s">
        <v>4706</v>
      </c>
      <c r="Z888" s="447"/>
      <c r="AA888" s="458">
        <v>42430</v>
      </c>
      <c r="AB888" s="447"/>
      <c r="AC888" s="447">
        <v>1</v>
      </c>
      <c r="AD888" s="458">
        <v>42430</v>
      </c>
    </row>
    <row r="889" spans="1:30" s="426" customFormat="1" x14ac:dyDescent="0.2">
      <c r="A889" s="423"/>
      <c r="B889" s="423"/>
      <c r="C889" s="423"/>
      <c r="D889" s="423"/>
      <c r="E889" s="423"/>
      <c r="F889" s="423"/>
      <c r="G889" s="423"/>
      <c r="H889" s="424"/>
      <c r="I889" s="423"/>
      <c r="J889" s="423"/>
      <c r="K889" s="423"/>
      <c r="L889" s="423"/>
      <c r="M889" s="423"/>
      <c r="N889" s="423"/>
      <c r="O889" s="423"/>
      <c r="P889" s="423"/>
      <c r="Q889" s="423"/>
      <c r="R889" s="423"/>
      <c r="S889" s="423"/>
      <c r="T889" s="423"/>
      <c r="U889" s="425"/>
      <c r="V889" s="445"/>
      <c r="W889" s="445"/>
      <c r="X889" s="450"/>
      <c r="Y889" s="468"/>
      <c r="Z889" s="445"/>
      <c r="AA889" s="457"/>
      <c r="AB889" s="454"/>
      <c r="AC889" s="454"/>
      <c r="AD889" s="457"/>
    </row>
    <row r="890" spans="1:30" s="433" customFormat="1" x14ac:dyDescent="0.25">
      <c r="A890" s="429">
        <v>9</v>
      </c>
      <c r="B890" s="429">
        <v>9797</v>
      </c>
      <c r="C890" s="436">
        <v>6</v>
      </c>
      <c r="D890" s="436"/>
      <c r="E890" s="436"/>
      <c r="F890" s="436"/>
      <c r="G890" s="436"/>
      <c r="H890" s="436"/>
      <c r="I890" s="436" t="s">
        <v>133</v>
      </c>
      <c r="J890" s="437" t="s">
        <v>4699</v>
      </c>
      <c r="K890" s="436">
        <v>3300</v>
      </c>
      <c r="L890" s="436" t="s">
        <v>4459</v>
      </c>
      <c r="M890" s="436" t="s">
        <v>4696</v>
      </c>
      <c r="N890" s="429" t="s">
        <v>46</v>
      </c>
      <c r="O890" s="436">
        <v>20938</v>
      </c>
      <c r="P890" s="436">
        <v>1</v>
      </c>
      <c r="Q890" s="436"/>
      <c r="R890" s="436">
        <v>2</v>
      </c>
      <c r="S890" s="437">
        <v>0.75</v>
      </c>
      <c r="T890" s="437">
        <v>1</v>
      </c>
      <c r="U890" s="438"/>
      <c r="V890" s="447"/>
      <c r="W890" s="447">
        <v>1</v>
      </c>
      <c r="X890" s="451">
        <v>42451</v>
      </c>
      <c r="Y890" s="470" t="s">
        <v>4707</v>
      </c>
      <c r="Z890" s="447"/>
      <c r="AA890" s="458">
        <v>42430</v>
      </c>
      <c r="AB890" s="447"/>
      <c r="AC890" s="447">
        <v>1</v>
      </c>
      <c r="AD890" s="458">
        <v>42430</v>
      </c>
    </row>
    <row r="891" spans="1:30" s="433" customFormat="1" x14ac:dyDescent="0.25">
      <c r="A891" s="429">
        <v>9</v>
      </c>
      <c r="B891" s="429">
        <v>9798</v>
      </c>
      <c r="C891" s="436">
        <v>6</v>
      </c>
      <c r="D891" s="436"/>
      <c r="E891" s="436"/>
      <c r="F891" s="436"/>
      <c r="G891" s="436"/>
      <c r="H891" s="436"/>
      <c r="I891" s="436" t="s">
        <v>133</v>
      </c>
      <c r="J891" s="437" t="s">
        <v>4699</v>
      </c>
      <c r="K891" s="436">
        <v>3300</v>
      </c>
      <c r="L891" s="436" t="s">
        <v>4459</v>
      </c>
      <c r="M891" s="436" t="s">
        <v>4696</v>
      </c>
      <c r="N891" s="429" t="s">
        <v>46</v>
      </c>
      <c r="O891" s="436">
        <v>20938</v>
      </c>
      <c r="P891" s="436">
        <v>2</v>
      </c>
      <c r="Q891" s="436"/>
      <c r="R891" s="436">
        <v>2</v>
      </c>
      <c r="S891" s="437">
        <v>0.75</v>
      </c>
      <c r="T891" s="437">
        <v>1</v>
      </c>
      <c r="U891" s="438"/>
      <c r="V891" s="447"/>
      <c r="W891" s="447">
        <v>1</v>
      </c>
      <c r="X891" s="451">
        <v>42451</v>
      </c>
      <c r="Y891" s="470" t="s">
        <v>4708</v>
      </c>
      <c r="Z891" s="447"/>
      <c r="AA891" s="458">
        <v>42430</v>
      </c>
      <c r="AB891" s="447"/>
      <c r="AC891" s="447">
        <v>1</v>
      </c>
      <c r="AD891" s="458">
        <v>42430</v>
      </c>
    </row>
    <row r="892" spans="1:30" s="433" customFormat="1" x14ac:dyDescent="0.25">
      <c r="A892" s="429">
        <v>9</v>
      </c>
      <c r="B892" s="429">
        <v>9799</v>
      </c>
      <c r="C892" s="436">
        <v>6</v>
      </c>
      <c r="D892" s="436"/>
      <c r="E892" s="436"/>
      <c r="F892" s="436"/>
      <c r="G892" s="436"/>
      <c r="H892" s="436"/>
      <c r="I892" s="436" t="s">
        <v>133</v>
      </c>
      <c r="J892" s="437" t="s">
        <v>4699</v>
      </c>
      <c r="K892" s="436">
        <v>3300</v>
      </c>
      <c r="L892" s="436" t="s">
        <v>4459</v>
      </c>
      <c r="M892" s="436" t="s">
        <v>4696</v>
      </c>
      <c r="N892" s="429" t="s">
        <v>46</v>
      </c>
      <c r="O892" s="436">
        <v>20938</v>
      </c>
      <c r="P892" s="436">
        <v>3</v>
      </c>
      <c r="Q892" s="436"/>
      <c r="R892" s="436">
        <v>2</v>
      </c>
      <c r="S892" s="437">
        <v>0.75</v>
      </c>
      <c r="T892" s="437">
        <v>1</v>
      </c>
      <c r="U892" s="438"/>
      <c r="V892" s="447"/>
      <c r="W892" s="447">
        <v>1</v>
      </c>
      <c r="X892" s="451">
        <v>42451</v>
      </c>
      <c r="Y892" s="470" t="s">
        <v>4709</v>
      </c>
      <c r="Z892" s="447"/>
      <c r="AA892" s="458">
        <v>42430</v>
      </c>
      <c r="AB892" s="447"/>
      <c r="AC892" s="447">
        <v>1</v>
      </c>
      <c r="AD892" s="458">
        <v>42430</v>
      </c>
    </row>
    <row r="893" spans="1:30" s="433" customFormat="1" x14ac:dyDescent="0.25">
      <c r="A893" s="429">
        <v>9</v>
      </c>
      <c r="B893" s="429">
        <v>9800</v>
      </c>
      <c r="C893" s="436">
        <v>6</v>
      </c>
      <c r="D893" s="436"/>
      <c r="E893" s="436"/>
      <c r="F893" s="436"/>
      <c r="G893" s="436"/>
      <c r="H893" s="436"/>
      <c r="I893" s="436" t="s">
        <v>133</v>
      </c>
      <c r="J893" s="437" t="s">
        <v>4699</v>
      </c>
      <c r="K893" s="436">
        <v>3300</v>
      </c>
      <c r="L893" s="436" t="s">
        <v>4459</v>
      </c>
      <c r="M893" s="436" t="s">
        <v>4696</v>
      </c>
      <c r="N893" s="429" t="s">
        <v>46</v>
      </c>
      <c r="O893" s="436">
        <v>20938</v>
      </c>
      <c r="P893" s="436">
        <v>4</v>
      </c>
      <c r="Q893" s="436"/>
      <c r="R893" s="436">
        <v>2</v>
      </c>
      <c r="S893" s="437">
        <v>0.75</v>
      </c>
      <c r="T893" s="437">
        <v>1</v>
      </c>
      <c r="U893" s="438"/>
      <c r="V893" s="447"/>
      <c r="W893" s="447">
        <v>1</v>
      </c>
      <c r="X893" s="451">
        <v>42451</v>
      </c>
      <c r="Y893" s="470" t="s">
        <v>4710</v>
      </c>
      <c r="Z893" s="447"/>
      <c r="AA893" s="458">
        <v>42430</v>
      </c>
      <c r="AB893" s="447"/>
      <c r="AC893" s="447">
        <v>1</v>
      </c>
      <c r="AD893" s="458">
        <v>42430</v>
      </c>
    </row>
    <row r="894" spans="1:30" s="433" customFormat="1" x14ac:dyDescent="0.25">
      <c r="A894" s="429">
        <v>9</v>
      </c>
      <c r="B894" s="429">
        <v>9801</v>
      </c>
      <c r="C894" s="436">
        <v>6</v>
      </c>
      <c r="D894" s="436"/>
      <c r="E894" s="436"/>
      <c r="F894" s="436"/>
      <c r="G894" s="436"/>
      <c r="H894" s="436"/>
      <c r="I894" s="436" t="s">
        <v>133</v>
      </c>
      <c r="J894" s="437" t="s">
        <v>4699</v>
      </c>
      <c r="K894" s="436">
        <v>3300</v>
      </c>
      <c r="L894" s="436" t="s">
        <v>4459</v>
      </c>
      <c r="M894" s="436" t="s">
        <v>4696</v>
      </c>
      <c r="N894" s="429" t="s">
        <v>46</v>
      </c>
      <c r="O894" s="436">
        <v>20938</v>
      </c>
      <c r="P894" s="436">
        <v>5</v>
      </c>
      <c r="Q894" s="436"/>
      <c r="R894" s="436">
        <v>2</v>
      </c>
      <c r="S894" s="437">
        <v>0.75</v>
      </c>
      <c r="T894" s="437">
        <v>1</v>
      </c>
      <c r="U894" s="438"/>
      <c r="V894" s="447"/>
      <c r="W894" s="447">
        <v>1</v>
      </c>
      <c r="X894" s="451">
        <v>42451</v>
      </c>
      <c r="Y894" s="470" t="s">
        <v>4711</v>
      </c>
      <c r="Z894" s="447"/>
      <c r="AA894" s="458">
        <v>42430</v>
      </c>
      <c r="AB894" s="447"/>
      <c r="AC894" s="447">
        <v>1</v>
      </c>
      <c r="AD894" s="458">
        <v>42430</v>
      </c>
    </row>
    <row r="895" spans="1:30" s="433" customFormat="1" x14ac:dyDescent="0.25">
      <c r="A895" s="429">
        <v>9</v>
      </c>
      <c r="B895" s="429">
        <v>9802</v>
      </c>
      <c r="C895" s="436">
        <v>6</v>
      </c>
      <c r="D895" s="436"/>
      <c r="E895" s="436"/>
      <c r="F895" s="436"/>
      <c r="G895" s="436"/>
      <c r="H895" s="436"/>
      <c r="I895" s="436" t="s">
        <v>133</v>
      </c>
      <c r="J895" s="437" t="s">
        <v>4699</v>
      </c>
      <c r="K895" s="436">
        <v>3300</v>
      </c>
      <c r="L895" s="436" t="s">
        <v>4459</v>
      </c>
      <c r="M895" s="436" t="s">
        <v>4696</v>
      </c>
      <c r="N895" s="429" t="s">
        <v>46</v>
      </c>
      <c r="O895" s="436">
        <v>20938</v>
      </c>
      <c r="P895" s="436">
        <v>6</v>
      </c>
      <c r="Q895" s="436"/>
      <c r="R895" s="436">
        <v>2</v>
      </c>
      <c r="S895" s="437">
        <v>0.75</v>
      </c>
      <c r="T895" s="437">
        <v>1</v>
      </c>
      <c r="U895" s="438"/>
      <c r="V895" s="447"/>
      <c r="W895" s="447">
        <v>1</v>
      </c>
      <c r="X895" s="451">
        <v>42451</v>
      </c>
      <c r="Y895" s="470" t="s">
        <v>4712</v>
      </c>
      <c r="Z895" s="447"/>
      <c r="AA895" s="458">
        <v>42430</v>
      </c>
      <c r="AB895" s="447"/>
      <c r="AC895" s="447">
        <v>1</v>
      </c>
      <c r="AD895" s="458">
        <v>42430</v>
      </c>
    </row>
    <row r="896" spans="1:30" s="426" customFormat="1" x14ac:dyDescent="0.2">
      <c r="A896" s="423"/>
      <c r="B896" s="423"/>
      <c r="C896" s="423"/>
      <c r="D896" s="423"/>
      <c r="E896" s="423"/>
      <c r="F896" s="423"/>
      <c r="G896" s="423"/>
      <c r="H896" s="424"/>
      <c r="I896" s="423"/>
      <c r="J896" s="423"/>
      <c r="K896" s="423"/>
      <c r="L896" s="423"/>
      <c r="M896" s="423"/>
      <c r="N896" s="423"/>
      <c r="O896" s="423"/>
      <c r="P896" s="423"/>
      <c r="Q896" s="423"/>
      <c r="R896" s="423"/>
      <c r="S896" s="423"/>
      <c r="T896" s="423"/>
      <c r="U896" s="425"/>
      <c r="V896" s="445"/>
      <c r="W896" s="445"/>
      <c r="X896" s="450"/>
      <c r="Y896" s="468"/>
      <c r="Z896" s="445"/>
      <c r="AA896" s="457"/>
      <c r="AB896" s="454"/>
      <c r="AC896" s="454"/>
      <c r="AD896" s="457"/>
    </row>
    <row r="897" spans="1:30" s="433" customFormat="1" x14ac:dyDescent="0.25">
      <c r="A897" s="429">
        <v>9</v>
      </c>
      <c r="B897" s="429">
        <v>9803</v>
      </c>
      <c r="C897" s="436">
        <v>6</v>
      </c>
      <c r="D897" s="436"/>
      <c r="E897" s="436"/>
      <c r="F897" s="436"/>
      <c r="G897" s="436"/>
      <c r="H897" s="436"/>
      <c r="I897" s="436" t="s">
        <v>149</v>
      </c>
      <c r="J897" s="437" t="s">
        <v>4713</v>
      </c>
      <c r="K897" s="436">
        <v>3400</v>
      </c>
      <c r="L897" s="436" t="s">
        <v>4696</v>
      </c>
      <c r="M897" s="436" t="s">
        <v>4428</v>
      </c>
      <c r="N897" s="429" t="s">
        <v>46</v>
      </c>
      <c r="O897" s="436">
        <v>20935</v>
      </c>
      <c r="P897" s="436">
        <v>1</v>
      </c>
      <c r="Q897" s="436"/>
      <c r="R897" s="436">
        <v>2</v>
      </c>
      <c r="S897" s="437">
        <v>0.75</v>
      </c>
      <c r="T897" s="437">
        <v>1</v>
      </c>
      <c r="U897" s="438"/>
      <c r="V897" s="447"/>
      <c r="W897" s="447">
        <v>1</v>
      </c>
      <c r="X897" s="451">
        <v>42451</v>
      </c>
      <c r="Y897" s="470" t="s">
        <v>4714</v>
      </c>
      <c r="Z897" s="447"/>
      <c r="AA897" s="458">
        <v>42430</v>
      </c>
      <c r="AB897" s="447"/>
      <c r="AC897" s="447">
        <v>1</v>
      </c>
      <c r="AD897" s="458">
        <v>42430</v>
      </c>
    </row>
    <row r="898" spans="1:30" s="433" customFormat="1" x14ac:dyDescent="0.25">
      <c r="A898" s="429">
        <v>9</v>
      </c>
      <c r="B898" s="429">
        <v>9804</v>
      </c>
      <c r="C898" s="436">
        <v>6</v>
      </c>
      <c r="D898" s="436"/>
      <c r="E898" s="436"/>
      <c r="F898" s="436"/>
      <c r="G898" s="436"/>
      <c r="H898" s="436"/>
      <c r="I898" s="436" t="s">
        <v>149</v>
      </c>
      <c r="J898" s="437" t="s">
        <v>4713</v>
      </c>
      <c r="K898" s="436">
        <v>3400</v>
      </c>
      <c r="L898" s="436" t="s">
        <v>4696</v>
      </c>
      <c r="M898" s="436" t="s">
        <v>4428</v>
      </c>
      <c r="N898" s="429" t="s">
        <v>46</v>
      </c>
      <c r="O898" s="436">
        <v>20935</v>
      </c>
      <c r="P898" s="436">
        <v>2</v>
      </c>
      <c r="Q898" s="436"/>
      <c r="R898" s="436">
        <v>2</v>
      </c>
      <c r="S898" s="437">
        <v>0.75</v>
      </c>
      <c r="T898" s="437">
        <v>1</v>
      </c>
      <c r="U898" s="438"/>
      <c r="V898" s="447"/>
      <c r="W898" s="447">
        <v>1</v>
      </c>
      <c r="X898" s="451">
        <v>42451</v>
      </c>
      <c r="Y898" s="470" t="s">
        <v>4715</v>
      </c>
      <c r="Z898" s="447"/>
      <c r="AA898" s="458">
        <v>42430</v>
      </c>
      <c r="AB898" s="447"/>
      <c r="AC898" s="447">
        <v>1</v>
      </c>
      <c r="AD898" s="458">
        <v>42430</v>
      </c>
    </row>
    <row r="899" spans="1:30" s="433" customFormat="1" x14ac:dyDescent="0.25">
      <c r="A899" s="429">
        <v>9</v>
      </c>
      <c r="B899" s="429">
        <v>9805</v>
      </c>
      <c r="C899" s="436">
        <v>6</v>
      </c>
      <c r="D899" s="436"/>
      <c r="E899" s="436"/>
      <c r="F899" s="436"/>
      <c r="G899" s="436"/>
      <c r="H899" s="436"/>
      <c r="I899" s="436" t="s">
        <v>149</v>
      </c>
      <c r="J899" s="437" t="s">
        <v>4713</v>
      </c>
      <c r="K899" s="436">
        <v>3400</v>
      </c>
      <c r="L899" s="436" t="s">
        <v>4696</v>
      </c>
      <c r="M899" s="436" t="s">
        <v>4428</v>
      </c>
      <c r="N899" s="429" t="s">
        <v>46</v>
      </c>
      <c r="O899" s="436">
        <v>20935</v>
      </c>
      <c r="P899" s="436">
        <v>3</v>
      </c>
      <c r="Q899" s="436"/>
      <c r="R899" s="436">
        <v>2</v>
      </c>
      <c r="S899" s="437">
        <v>0.75</v>
      </c>
      <c r="T899" s="437">
        <v>1</v>
      </c>
      <c r="U899" s="438"/>
      <c r="V899" s="447"/>
      <c r="W899" s="447">
        <v>1</v>
      </c>
      <c r="X899" s="451">
        <v>42451</v>
      </c>
      <c r="Y899" s="470" t="s">
        <v>4716</v>
      </c>
      <c r="Z899" s="447"/>
      <c r="AA899" s="458">
        <v>42430</v>
      </c>
      <c r="AB899" s="447"/>
      <c r="AC899" s="447">
        <v>1</v>
      </c>
      <c r="AD899" s="458">
        <v>42430</v>
      </c>
    </row>
    <row r="900" spans="1:30" s="433" customFormat="1" x14ac:dyDescent="0.25">
      <c r="A900" s="429">
        <v>9</v>
      </c>
      <c r="B900" s="429">
        <v>9806</v>
      </c>
      <c r="C900" s="436">
        <v>6</v>
      </c>
      <c r="D900" s="436"/>
      <c r="E900" s="436"/>
      <c r="F900" s="436"/>
      <c r="G900" s="436"/>
      <c r="H900" s="436"/>
      <c r="I900" s="436" t="s">
        <v>149</v>
      </c>
      <c r="J900" s="437" t="s">
        <v>4713</v>
      </c>
      <c r="K900" s="436">
        <v>3400</v>
      </c>
      <c r="L900" s="436" t="s">
        <v>4696</v>
      </c>
      <c r="M900" s="436" t="s">
        <v>4428</v>
      </c>
      <c r="N900" s="429" t="s">
        <v>46</v>
      </c>
      <c r="O900" s="436">
        <v>20935</v>
      </c>
      <c r="P900" s="436">
        <v>4</v>
      </c>
      <c r="Q900" s="436"/>
      <c r="R900" s="436">
        <v>2</v>
      </c>
      <c r="S900" s="437">
        <v>0.75</v>
      </c>
      <c r="T900" s="437">
        <v>1</v>
      </c>
      <c r="U900" s="438"/>
      <c r="V900" s="447"/>
      <c r="W900" s="447">
        <v>1</v>
      </c>
      <c r="X900" s="451">
        <v>42461</v>
      </c>
      <c r="Y900" s="470" t="s">
        <v>4717</v>
      </c>
      <c r="Z900" s="447"/>
      <c r="AA900" s="458">
        <v>42461</v>
      </c>
      <c r="AB900" s="447"/>
      <c r="AC900" s="447">
        <v>1</v>
      </c>
      <c r="AD900" s="458">
        <v>42461</v>
      </c>
    </row>
    <row r="901" spans="1:30" s="433" customFormat="1" x14ac:dyDescent="0.25">
      <c r="A901" s="429">
        <v>9</v>
      </c>
      <c r="B901" s="429">
        <v>9807</v>
      </c>
      <c r="C901" s="436">
        <v>6</v>
      </c>
      <c r="D901" s="436"/>
      <c r="E901" s="436"/>
      <c r="F901" s="436"/>
      <c r="G901" s="436"/>
      <c r="H901" s="436"/>
      <c r="I901" s="436" t="s">
        <v>149</v>
      </c>
      <c r="J901" s="437" t="s">
        <v>4713</v>
      </c>
      <c r="K901" s="436">
        <v>3400</v>
      </c>
      <c r="L901" s="436" t="s">
        <v>4696</v>
      </c>
      <c r="M901" s="436" t="s">
        <v>4428</v>
      </c>
      <c r="N901" s="429" t="s">
        <v>46</v>
      </c>
      <c r="O901" s="436">
        <v>20935</v>
      </c>
      <c r="P901" s="436">
        <v>5</v>
      </c>
      <c r="Q901" s="436"/>
      <c r="R901" s="436">
        <v>2</v>
      </c>
      <c r="S901" s="437">
        <v>0.75</v>
      </c>
      <c r="T901" s="437">
        <v>1</v>
      </c>
      <c r="U901" s="438"/>
      <c r="V901" s="447"/>
      <c r="W901" s="447">
        <v>1</v>
      </c>
      <c r="X901" s="451">
        <v>42451</v>
      </c>
      <c r="Y901" s="470" t="s">
        <v>4718</v>
      </c>
      <c r="Z901" s="447"/>
      <c r="AA901" s="458">
        <v>42430</v>
      </c>
      <c r="AB901" s="447"/>
      <c r="AC901" s="447">
        <v>1</v>
      </c>
      <c r="AD901" s="458">
        <v>42430</v>
      </c>
    </row>
    <row r="902" spans="1:30" s="426" customFormat="1" x14ac:dyDescent="0.2">
      <c r="A902" s="423"/>
      <c r="B902" s="423"/>
      <c r="C902" s="423"/>
      <c r="D902" s="423"/>
      <c r="E902" s="423"/>
      <c r="F902" s="423"/>
      <c r="G902" s="423"/>
      <c r="H902" s="424"/>
      <c r="I902" s="423"/>
      <c r="J902" s="423"/>
      <c r="K902" s="423"/>
      <c r="L902" s="423"/>
      <c r="M902" s="423"/>
      <c r="N902" s="423"/>
      <c r="O902" s="423"/>
      <c r="P902" s="423"/>
      <c r="Q902" s="423"/>
      <c r="R902" s="423"/>
      <c r="S902" s="423"/>
      <c r="T902" s="423"/>
      <c r="U902" s="425"/>
      <c r="V902" s="445"/>
      <c r="W902" s="445"/>
      <c r="X902" s="450"/>
      <c r="Y902" s="468"/>
      <c r="Z902" s="445"/>
      <c r="AA902" s="457"/>
      <c r="AB902" s="454"/>
      <c r="AC902" s="454"/>
      <c r="AD902" s="457"/>
    </row>
    <row r="903" spans="1:30" s="433" customFormat="1" x14ac:dyDescent="0.25">
      <c r="A903" s="429">
        <v>9</v>
      </c>
      <c r="B903" s="429">
        <v>9808</v>
      </c>
      <c r="C903" s="436">
        <v>6</v>
      </c>
      <c r="D903" s="436"/>
      <c r="E903" s="436"/>
      <c r="F903" s="436"/>
      <c r="G903" s="436"/>
      <c r="H903" s="436"/>
      <c r="I903" s="436" t="s">
        <v>133</v>
      </c>
      <c r="J903" s="437" t="s">
        <v>4713</v>
      </c>
      <c r="K903" s="436">
        <v>3400</v>
      </c>
      <c r="L903" s="436" t="s">
        <v>4696</v>
      </c>
      <c r="M903" s="436" t="s">
        <v>4428</v>
      </c>
      <c r="N903" s="429" t="s">
        <v>46</v>
      </c>
      <c r="O903" s="436">
        <v>20936</v>
      </c>
      <c r="P903" s="436">
        <v>1</v>
      </c>
      <c r="Q903" s="436"/>
      <c r="R903" s="436">
        <v>2</v>
      </c>
      <c r="S903" s="437">
        <v>0.75</v>
      </c>
      <c r="T903" s="437">
        <v>1</v>
      </c>
      <c r="U903" s="438"/>
      <c r="V903" s="447"/>
      <c r="W903" s="447">
        <v>1</v>
      </c>
      <c r="X903" s="451">
        <v>42451</v>
      </c>
      <c r="Y903" s="470" t="s">
        <v>4719</v>
      </c>
      <c r="Z903" s="447"/>
      <c r="AA903" s="458">
        <v>42430</v>
      </c>
      <c r="AB903" s="447"/>
      <c r="AC903" s="447">
        <v>1</v>
      </c>
      <c r="AD903" s="458">
        <v>42430</v>
      </c>
    </row>
    <row r="904" spans="1:30" s="433" customFormat="1" x14ac:dyDescent="0.25">
      <c r="A904" s="429">
        <v>9</v>
      </c>
      <c r="B904" s="429">
        <v>9809</v>
      </c>
      <c r="C904" s="436">
        <v>6</v>
      </c>
      <c r="D904" s="436"/>
      <c r="E904" s="436"/>
      <c r="F904" s="436"/>
      <c r="G904" s="436"/>
      <c r="H904" s="436"/>
      <c r="I904" s="436" t="s">
        <v>133</v>
      </c>
      <c r="J904" s="437" t="s">
        <v>4713</v>
      </c>
      <c r="K904" s="436">
        <v>3400</v>
      </c>
      <c r="L904" s="436" t="s">
        <v>4696</v>
      </c>
      <c r="M904" s="436" t="s">
        <v>4428</v>
      </c>
      <c r="N904" s="429" t="s">
        <v>46</v>
      </c>
      <c r="O904" s="436">
        <v>20936</v>
      </c>
      <c r="P904" s="436">
        <v>2</v>
      </c>
      <c r="Q904" s="436"/>
      <c r="R904" s="436">
        <v>2</v>
      </c>
      <c r="S904" s="437">
        <v>0.75</v>
      </c>
      <c r="T904" s="437">
        <v>1</v>
      </c>
      <c r="U904" s="438"/>
      <c r="V904" s="447"/>
      <c r="W904" s="447">
        <v>1</v>
      </c>
      <c r="X904" s="451">
        <v>42451</v>
      </c>
      <c r="Y904" s="470" t="s">
        <v>4720</v>
      </c>
      <c r="Z904" s="447"/>
      <c r="AA904" s="458">
        <v>42430</v>
      </c>
      <c r="AB904" s="447"/>
      <c r="AC904" s="447">
        <v>1</v>
      </c>
      <c r="AD904" s="458">
        <v>42430</v>
      </c>
    </row>
    <row r="905" spans="1:30" s="426" customFormat="1" x14ac:dyDescent="0.2">
      <c r="A905" s="423"/>
      <c r="B905" s="423"/>
      <c r="C905" s="423"/>
      <c r="D905" s="423"/>
      <c r="E905" s="423"/>
      <c r="F905" s="423"/>
      <c r="G905" s="423"/>
      <c r="H905" s="424"/>
      <c r="I905" s="423"/>
      <c r="J905" s="423"/>
      <c r="K905" s="423"/>
      <c r="L905" s="423"/>
      <c r="M905" s="423"/>
      <c r="N905" s="423"/>
      <c r="O905" s="423"/>
      <c r="P905" s="423"/>
      <c r="Q905" s="423"/>
      <c r="R905" s="423"/>
      <c r="S905" s="423"/>
      <c r="T905" s="423"/>
      <c r="U905" s="425"/>
      <c r="V905" s="445"/>
      <c r="W905" s="445"/>
      <c r="X905" s="450"/>
      <c r="Y905" s="468"/>
      <c r="Z905" s="445"/>
      <c r="AA905" s="457"/>
      <c r="AB905" s="454"/>
      <c r="AC905" s="454"/>
      <c r="AD905" s="457"/>
    </row>
    <row r="906" spans="1:30" s="433" customFormat="1" x14ac:dyDescent="0.25">
      <c r="A906" s="429">
        <v>9</v>
      </c>
      <c r="B906" s="429">
        <v>9810</v>
      </c>
      <c r="C906" s="436">
        <v>6</v>
      </c>
      <c r="D906" s="436"/>
      <c r="E906" s="436"/>
      <c r="F906" s="436"/>
      <c r="G906" s="436"/>
      <c r="H906" s="436"/>
      <c r="I906" s="436" t="s">
        <v>133</v>
      </c>
      <c r="J906" s="437" t="s">
        <v>4713</v>
      </c>
      <c r="K906" s="436">
        <v>3400</v>
      </c>
      <c r="L906" s="436" t="s">
        <v>4696</v>
      </c>
      <c r="M906" s="436" t="s">
        <v>4428</v>
      </c>
      <c r="N906" s="429" t="s">
        <v>46</v>
      </c>
      <c r="O906" s="436">
        <v>20936</v>
      </c>
      <c r="P906" s="436">
        <v>2</v>
      </c>
      <c r="Q906" s="436"/>
      <c r="R906" s="436">
        <v>2</v>
      </c>
      <c r="S906" s="437">
        <v>0.75</v>
      </c>
      <c r="T906" s="437">
        <v>1</v>
      </c>
      <c r="U906" s="438"/>
      <c r="V906" s="447"/>
      <c r="W906" s="447">
        <v>1</v>
      </c>
      <c r="X906" s="451">
        <v>42451</v>
      </c>
      <c r="Y906" s="470" t="s">
        <v>4721</v>
      </c>
      <c r="Z906" s="447"/>
      <c r="AA906" s="458">
        <v>42522</v>
      </c>
      <c r="AB906" s="447"/>
      <c r="AC906" s="447">
        <v>1</v>
      </c>
      <c r="AD906" s="458">
        <v>42522</v>
      </c>
    </row>
    <row r="907" spans="1:30" s="433" customFormat="1" ht="25.5" x14ac:dyDescent="0.25">
      <c r="A907" s="429">
        <v>9</v>
      </c>
      <c r="B907" s="429">
        <v>9811</v>
      </c>
      <c r="C907" s="436">
        <v>6</v>
      </c>
      <c r="D907" s="436"/>
      <c r="E907" s="436"/>
      <c r="F907" s="436"/>
      <c r="G907" s="436"/>
      <c r="H907" s="436"/>
      <c r="I907" s="436" t="s">
        <v>149</v>
      </c>
      <c r="J907" s="437" t="s">
        <v>4713</v>
      </c>
      <c r="K907" s="436">
        <v>3300</v>
      </c>
      <c r="L907" s="436" t="s">
        <v>4459</v>
      </c>
      <c r="M907" s="436" t="s">
        <v>4696</v>
      </c>
      <c r="N907" s="429" t="s">
        <v>46</v>
      </c>
      <c r="O907" s="436">
        <v>20933</v>
      </c>
      <c r="P907" s="436">
        <v>2</v>
      </c>
      <c r="Q907" s="436"/>
      <c r="R907" s="436">
        <v>2</v>
      </c>
      <c r="S907" s="437">
        <v>0.75</v>
      </c>
      <c r="T907" s="437">
        <v>1</v>
      </c>
      <c r="U907" s="438" t="s">
        <v>4701</v>
      </c>
      <c r="V907" s="447"/>
      <c r="W907" s="447">
        <v>1</v>
      </c>
      <c r="X907" s="451">
        <v>42451</v>
      </c>
      <c r="Y907" s="470" t="s">
        <v>4722</v>
      </c>
      <c r="Z907" s="447"/>
      <c r="AA907" s="458">
        <v>42430</v>
      </c>
      <c r="AB907" s="447"/>
      <c r="AC907" s="447">
        <v>1</v>
      </c>
      <c r="AD907" s="458">
        <v>42430</v>
      </c>
    </row>
    <row r="908" spans="1:30" s="433" customFormat="1" x14ac:dyDescent="0.25">
      <c r="A908" s="429">
        <v>9</v>
      </c>
      <c r="B908" s="429">
        <v>9812</v>
      </c>
      <c r="C908" s="436">
        <v>6</v>
      </c>
      <c r="D908" s="436"/>
      <c r="E908" s="436"/>
      <c r="F908" s="436"/>
      <c r="G908" s="436"/>
      <c r="H908" s="436"/>
      <c r="I908" s="436" t="s">
        <v>149</v>
      </c>
      <c r="J908" s="437" t="s">
        <v>4713</v>
      </c>
      <c r="K908" s="436">
        <v>3300</v>
      </c>
      <c r="L908" s="436" t="s">
        <v>4459</v>
      </c>
      <c r="M908" s="436" t="s">
        <v>4696</v>
      </c>
      <c r="N908" s="429" t="s">
        <v>46</v>
      </c>
      <c r="O908" s="436">
        <v>20933</v>
      </c>
      <c r="P908" s="436">
        <v>3</v>
      </c>
      <c r="Q908" s="436"/>
      <c r="R908" s="436">
        <v>2</v>
      </c>
      <c r="S908" s="437">
        <v>0.75</v>
      </c>
      <c r="T908" s="437">
        <v>1</v>
      </c>
      <c r="U908" s="438"/>
      <c r="V908" s="447"/>
      <c r="W908" s="447">
        <v>1</v>
      </c>
      <c r="X908" s="451">
        <v>42451</v>
      </c>
      <c r="Y908" s="470" t="s">
        <v>4723</v>
      </c>
      <c r="Z908" s="447"/>
      <c r="AA908" s="458">
        <v>42430</v>
      </c>
      <c r="AB908" s="447"/>
      <c r="AC908" s="447">
        <v>1</v>
      </c>
      <c r="AD908" s="458">
        <v>42430</v>
      </c>
    </row>
    <row r="909" spans="1:30" s="433" customFormat="1" x14ac:dyDescent="0.25">
      <c r="A909" s="429">
        <v>9</v>
      </c>
      <c r="B909" s="429">
        <v>9813</v>
      </c>
      <c r="C909" s="436">
        <v>6</v>
      </c>
      <c r="D909" s="436"/>
      <c r="E909" s="436"/>
      <c r="F909" s="436"/>
      <c r="G909" s="436"/>
      <c r="H909" s="436"/>
      <c r="I909" s="436" t="s">
        <v>149</v>
      </c>
      <c r="J909" s="437" t="s">
        <v>4713</v>
      </c>
      <c r="K909" s="436">
        <v>3300</v>
      </c>
      <c r="L909" s="436" t="s">
        <v>4459</v>
      </c>
      <c r="M909" s="436" t="s">
        <v>4696</v>
      </c>
      <c r="N909" s="429" t="s">
        <v>46</v>
      </c>
      <c r="O909" s="436">
        <v>20933</v>
      </c>
      <c r="P909" s="436">
        <v>4</v>
      </c>
      <c r="Q909" s="436"/>
      <c r="R909" s="436">
        <v>2</v>
      </c>
      <c r="S909" s="437">
        <v>0.75</v>
      </c>
      <c r="T909" s="437">
        <v>1</v>
      </c>
      <c r="U909" s="438"/>
      <c r="V909" s="447"/>
      <c r="W909" s="447">
        <v>1</v>
      </c>
      <c r="X909" s="451">
        <v>42451</v>
      </c>
      <c r="Y909" s="470" t="s">
        <v>4724</v>
      </c>
      <c r="Z909" s="447"/>
      <c r="AA909" s="458">
        <v>42430</v>
      </c>
      <c r="AB909" s="447"/>
      <c r="AC909" s="447">
        <v>1</v>
      </c>
      <c r="AD909" s="458">
        <v>42430</v>
      </c>
    </row>
    <row r="910" spans="1:30" s="426" customFormat="1" x14ac:dyDescent="0.2">
      <c r="A910" s="423"/>
      <c r="B910" s="423"/>
      <c r="C910" s="423"/>
      <c r="D910" s="423"/>
      <c r="E910" s="423"/>
      <c r="F910" s="423"/>
      <c r="G910" s="423"/>
      <c r="H910" s="424"/>
      <c r="I910" s="423"/>
      <c r="J910" s="423"/>
      <c r="K910" s="423"/>
      <c r="L910" s="423"/>
      <c r="M910" s="423"/>
      <c r="N910" s="423"/>
      <c r="O910" s="423"/>
      <c r="P910" s="423"/>
      <c r="Q910" s="423"/>
      <c r="R910" s="423"/>
      <c r="S910" s="423"/>
      <c r="T910" s="423"/>
      <c r="U910" s="425"/>
      <c r="V910" s="445"/>
      <c r="W910" s="445"/>
      <c r="X910" s="450"/>
      <c r="Y910" s="468"/>
      <c r="Z910" s="445"/>
      <c r="AA910" s="457"/>
      <c r="AB910" s="454"/>
      <c r="AC910" s="454"/>
      <c r="AD910" s="457"/>
    </row>
    <row r="911" spans="1:30" s="433" customFormat="1" x14ac:dyDescent="0.25">
      <c r="A911" s="429">
        <v>9</v>
      </c>
      <c r="B911" s="429">
        <v>9814</v>
      </c>
      <c r="C911" s="436">
        <v>6</v>
      </c>
      <c r="D911" s="436"/>
      <c r="E911" s="436"/>
      <c r="F911" s="436"/>
      <c r="G911" s="436"/>
      <c r="H911" s="436"/>
      <c r="I911" s="436" t="s">
        <v>133</v>
      </c>
      <c r="J911" s="437" t="s">
        <v>4713</v>
      </c>
      <c r="K911" s="436">
        <v>3300</v>
      </c>
      <c r="L911" s="436" t="s">
        <v>4459</v>
      </c>
      <c r="M911" s="436" t="s">
        <v>4696</v>
      </c>
      <c r="N911" s="429" t="s">
        <v>46</v>
      </c>
      <c r="O911" s="436">
        <v>20934</v>
      </c>
      <c r="P911" s="436">
        <v>1</v>
      </c>
      <c r="Q911" s="436"/>
      <c r="R911" s="436">
        <v>2</v>
      </c>
      <c r="S911" s="437">
        <v>0.75</v>
      </c>
      <c r="T911" s="437">
        <v>1</v>
      </c>
      <c r="U911" s="438"/>
      <c r="V911" s="447"/>
      <c r="W911" s="447">
        <v>1</v>
      </c>
      <c r="X911" s="451">
        <v>42451</v>
      </c>
      <c r="Y911" s="470" t="s">
        <v>4725</v>
      </c>
      <c r="Z911" s="447"/>
      <c r="AA911" s="458">
        <v>42430</v>
      </c>
      <c r="AB911" s="447"/>
      <c r="AC911" s="447">
        <v>1</v>
      </c>
      <c r="AD911" s="458">
        <v>42430</v>
      </c>
    </row>
    <row r="912" spans="1:30" s="433" customFormat="1" x14ac:dyDescent="0.25">
      <c r="A912" s="429">
        <v>9</v>
      </c>
      <c r="B912" s="429">
        <v>9815</v>
      </c>
      <c r="C912" s="436">
        <v>6</v>
      </c>
      <c r="D912" s="436"/>
      <c r="E912" s="436"/>
      <c r="F912" s="436"/>
      <c r="G912" s="436"/>
      <c r="H912" s="436"/>
      <c r="I912" s="436" t="s">
        <v>133</v>
      </c>
      <c r="J912" s="437" t="s">
        <v>4713</v>
      </c>
      <c r="K912" s="436">
        <v>3300</v>
      </c>
      <c r="L912" s="436" t="s">
        <v>4459</v>
      </c>
      <c r="M912" s="436" t="s">
        <v>4696</v>
      </c>
      <c r="N912" s="429" t="s">
        <v>46</v>
      </c>
      <c r="O912" s="436">
        <v>20934</v>
      </c>
      <c r="P912" s="436">
        <v>2</v>
      </c>
      <c r="Q912" s="436"/>
      <c r="R912" s="436">
        <v>2</v>
      </c>
      <c r="S912" s="437">
        <v>0.75</v>
      </c>
      <c r="T912" s="437">
        <v>1</v>
      </c>
      <c r="U912" s="438"/>
      <c r="V912" s="447"/>
      <c r="W912" s="447">
        <v>1</v>
      </c>
      <c r="X912" s="451">
        <v>42451</v>
      </c>
      <c r="Y912" s="470" t="s">
        <v>4726</v>
      </c>
      <c r="Z912" s="447"/>
      <c r="AA912" s="458">
        <v>42430</v>
      </c>
      <c r="AB912" s="447"/>
      <c r="AC912" s="447">
        <v>1</v>
      </c>
      <c r="AD912" s="458">
        <v>42430</v>
      </c>
    </row>
    <row r="913" spans="1:30" s="433" customFormat="1" x14ac:dyDescent="0.25">
      <c r="A913" s="429">
        <v>9</v>
      </c>
      <c r="B913" s="429">
        <v>9816</v>
      </c>
      <c r="C913" s="436">
        <v>6</v>
      </c>
      <c r="D913" s="436"/>
      <c r="E913" s="436"/>
      <c r="F913" s="436"/>
      <c r="G913" s="436"/>
      <c r="H913" s="436"/>
      <c r="I913" s="436" t="s">
        <v>133</v>
      </c>
      <c r="J913" s="437" t="s">
        <v>4713</v>
      </c>
      <c r="K913" s="436">
        <v>3300</v>
      </c>
      <c r="L913" s="436" t="s">
        <v>4459</v>
      </c>
      <c r="M913" s="436" t="s">
        <v>4696</v>
      </c>
      <c r="N913" s="429" t="s">
        <v>46</v>
      </c>
      <c r="O913" s="436">
        <v>20934</v>
      </c>
      <c r="P913" s="436">
        <v>3</v>
      </c>
      <c r="Q913" s="436"/>
      <c r="R913" s="436">
        <v>2</v>
      </c>
      <c r="S913" s="437">
        <v>0.75</v>
      </c>
      <c r="T913" s="437">
        <v>1</v>
      </c>
      <c r="U913" s="438"/>
      <c r="V913" s="447"/>
      <c r="W913" s="447">
        <v>1</v>
      </c>
      <c r="X913" s="451">
        <v>42451</v>
      </c>
      <c r="Y913" s="470" t="s">
        <v>4727</v>
      </c>
      <c r="Z913" s="447"/>
      <c r="AA913" s="458">
        <v>42430</v>
      </c>
      <c r="AB913" s="447"/>
      <c r="AC913" s="447">
        <v>1</v>
      </c>
      <c r="AD913" s="458">
        <v>42430</v>
      </c>
    </row>
    <row r="914" spans="1:30" s="433" customFormat="1" x14ac:dyDescent="0.25">
      <c r="A914" s="429">
        <v>9</v>
      </c>
      <c r="B914" s="429">
        <v>9817</v>
      </c>
      <c r="C914" s="436">
        <v>6</v>
      </c>
      <c r="D914" s="436"/>
      <c r="E914" s="436"/>
      <c r="F914" s="436"/>
      <c r="G914" s="436"/>
      <c r="H914" s="436"/>
      <c r="I914" s="436" t="s">
        <v>133</v>
      </c>
      <c r="J914" s="437" t="s">
        <v>4713</v>
      </c>
      <c r="K914" s="436">
        <v>3300</v>
      </c>
      <c r="L914" s="436" t="s">
        <v>4459</v>
      </c>
      <c r="M914" s="436" t="s">
        <v>4696</v>
      </c>
      <c r="N914" s="429" t="s">
        <v>46</v>
      </c>
      <c r="O914" s="436">
        <v>20934</v>
      </c>
      <c r="P914" s="436">
        <v>4</v>
      </c>
      <c r="Q914" s="436"/>
      <c r="R914" s="436">
        <v>2</v>
      </c>
      <c r="S914" s="437">
        <v>0.75</v>
      </c>
      <c r="T914" s="437">
        <v>1</v>
      </c>
      <c r="U914" s="438"/>
      <c r="V914" s="447"/>
      <c r="W914" s="447">
        <v>1</v>
      </c>
      <c r="X914" s="451">
        <v>42451</v>
      </c>
      <c r="Y914" s="470" t="s">
        <v>4728</v>
      </c>
      <c r="Z914" s="447"/>
      <c r="AA914" s="458">
        <v>42430</v>
      </c>
      <c r="AB914" s="447"/>
      <c r="AC914" s="447">
        <v>1</v>
      </c>
      <c r="AD914" s="458">
        <v>42430</v>
      </c>
    </row>
    <row r="915" spans="1:30" s="426" customFormat="1" x14ac:dyDescent="0.2">
      <c r="A915" s="423"/>
      <c r="B915" s="423"/>
      <c r="C915" s="423"/>
      <c r="D915" s="423"/>
      <c r="E915" s="423"/>
      <c r="F915" s="423"/>
      <c r="G915" s="423"/>
      <c r="H915" s="424"/>
      <c r="I915" s="423"/>
      <c r="J915" s="423"/>
      <c r="K915" s="423"/>
      <c r="L915" s="423"/>
      <c r="M915" s="423"/>
      <c r="N915" s="423"/>
      <c r="O915" s="423"/>
      <c r="P915" s="423"/>
      <c r="Q915" s="423"/>
      <c r="R915" s="423"/>
      <c r="S915" s="423"/>
      <c r="T915" s="423"/>
      <c r="U915" s="425"/>
      <c r="V915" s="445"/>
      <c r="W915" s="445"/>
      <c r="X915" s="450"/>
      <c r="Y915" s="468"/>
      <c r="Z915" s="445"/>
      <c r="AA915" s="457"/>
      <c r="AB915" s="454"/>
      <c r="AC915" s="454"/>
      <c r="AD915" s="457"/>
    </row>
    <row r="916" spans="1:30" s="433" customFormat="1" x14ac:dyDescent="0.25">
      <c r="A916" s="429">
        <v>9</v>
      </c>
      <c r="B916" s="429">
        <v>9818</v>
      </c>
      <c r="C916" s="436">
        <v>6</v>
      </c>
      <c r="D916" s="436"/>
      <c r="E916" s="436"/>
      <c r="F916" s="436"/>
      <c r="G916" s="436"/>
      <c r="H916" s="436"/>
      <c r="I916" s="436" t="s">
        <v>149</v>
      </c>
      <c r="J916" s="437" t="s">
        <v>4729</v>
      </c>
      <c r="K916" s="436">
        <v>3400</v>
      </c>
      <c r="L916" s="436" t="s">
        <v>4696</v>
      </c>
      <c r="M916" s="436" t="s">
        <v>4428</v>
      </c>
      <c r="N916" s="429" t="s">
        <v>46</v>
      </c>
      <c r="O916" s="436">
        <v>20931</v>
      </c>
      <c r="P916" s="436">
        <v>1</v>
      </c>
      <c r="Q916" s="436"/>
      <c r="R916" s="436">
        <v>2</v>
      </c>
      <c r="S916" s="437">
        <v>0.75</v>
      </c>
      <c r="T916" s="437">
        <v>1</v>
      </c>
      <c r="U916" s="438"/>
      <c r="V916" s="1143">
        <v>1</v>
      </c>
      <c r="W916" s="447"/>
      <c r="X916" s="1140">
        <v>42318</v>
      </c>
      <c r="Y916" s="1141" t="s">
        <v>4730</v>
      </c>
      <c r="Z916" s="447"/>
      <c r="AA916" s="458">
        <v>42309</v>
      </c>
      <c r="AB916" s="447">
        <v>1</v>
      </c>
      <c r="AC916" s="447"/>
      <c r="AD916" s="458">
        <v>42309</v>
      </c>
    </row>
    <row r="917" spans="1:30" s="433" customFormat="1" x14ac:dyDescent="0.25">
      <c r="A917" s="429">
        <v>9</v>
      </c>
      <c r="B917" s="429">
        <v>9819</v>
      </c>
      <c r="C917" s="436">
        <v>6</v>
      </c>
      <c r="D917" s="436"/>
      <c r="E917" s="436"/>
      <c r="F917" s="436"/>
      <c r="G917" s="436"/>
      <c r="H917" s="436"/>
      <c r="I917" s="436" t="s">
        <v>149</v>
      </c>
      <c r="J917" s="437" t="s">
        <v>4729</v>
      </c>
      <c r="K917" s="436">
        <v>3400</v>
      </c>
      <c r="L917" s="436" t="s">
        <v>4696</v>
      </c>
      <c r="M917" s="436" t="s">
        <v>4428</v>
      </c>
      <c r="N917" s="429" t="s">
        <v>46</v>
      </c>
      <c r="O917" s="436">
        <v>20931</v>
      </c>
      <c r="P917" s="436">
        <v>2</v>
      </c>
      <c r="Q917" s="436"/>
      <c r="R917" s="436">
        <v>2</v>
      </c>
      <c r="S917" s="437">
        <v>0.75</v>
      </c>
      <c r="T917" s="437">
        <v>1</v>
      </c>
      <c r="U917" s="438"/>
      <c r="V917" s="1135"/>
      <c r="W917" s="447"/>
      <c r="X917" s="1138"/>
      <c r="Y917" s="1136"/>
      <c r="Z917" s="447"/>
      <c r="AA917" s="458">
        <v>42309</v>
      </c>
      <c r="AB917" s="447">
        <v>1</v>
      </c>
      <c r="AC917" s="447"/>
      <c r="AD917" s="458">
        <v>42309</v>
      </c>
    </row>
    <row r="918" spans="1:30" s="433" customFormat="1" x14ac:dyDescent="0.25">
      <c r="A918" s="429">
        <v>9</v>
      </c>
      <c r="B918" s="429">
        <v>9820</v>
      </c>
      <c r="C918" s="436">
        <v>6</v>
      </c>
      <c r="D918" s="436"/>
      <c r="E918" s="436"/>
      <c r="F918" s="436"/>
      <c r="G918" s="436"/>
      <c r="H918" s="436"/>
      <c r="I918" s="436" t="s">
        <v>149</v>
      </c>
      <c r="J918" s="437" t="s">
        <v>4729</v>
      </c>
      <c r="K918" s="436">
        <v>3400</v>
      </c>
      <c r="L918" s="436" t="s">
        <v>4696</v>
      </c>
      <c r="M918" s="436" t="s">
        <v>4428</v>
      </c>
      <c r="N918" s="429" t="s">
        <v>46</v>
      </c>
      <c r="O918" s="436">
        <v>20931</v>
      </c>
      <c r="P918" s="436">
        <v>3</v>
      </c>
      <c r="Q918" s="436"/>
      <c r="R918" s="436">
        <v>2</v>
      </c>
      <c r="S918" s="437">
        <v>0.75</v>
      </c>
      <c r="T918" s="437">
        <v>1</v>
      </c>
      <c r="U918" s="438"/>
      <c r="V918" s="1135"/>
      <c r="W918" s="447"/>
      <c r="X918" s="1138"/>
      <c r="Y918" s="1136"/>
      <c r="Z918" s="447"/>
      <c r="AA918" s="458">
        <v>42309</v>
      </c>
      <c r="AB918" s="447">
        <v>1</v>
      </c>
      <c r="AC918" s="447"/>
      <c r="AD918" s="458">
        <v>42309</v>
      </c>
    </row>
    <row r="919" spans="1:30" s="433" customFormat="1" x14ac:dyDescent="0.25">
      <c r="A919" s="429">
        <v>9</v>
      </c>
      <c r="B919" s="429">
        <v>9821</v>
      </c>
      <c r="C919" s="436">
        <v>6</v>
      </c>
      <c r="D919" s="436"/>
      <c r="E919" s="436"/>
      <c r="F919" s="436"/>
      <c r="G919" s="436"/>
      <c r="H919" s="436"/>
      <c r="I919" s="436" t="s">
        <v>149</v>
      </c>
      <c r="J919" s="437" t="s">
        <v>4729</v>
      </c>
      <c r="K919" s="436">
        <v>3400</v>
      </c>
      <c r="L919" s="436" t="s">
        <v>4696</v>
      </c>
      <c r="M919" s="436" t="s">
        <v>4428</v>
      </c>
      <c r="N919" s="429" t="s">
        <v>46</v>
      </c>
      <c r="O919" s="436">
        <v>20931</v>
      </c>
      <c r="P919" s="436">
        <v>4</v>
      </c>
      <c r="Q919" s="436"/>
      <c r="R919" s="436">
        <v>2</v>
      </c>
      <c r="S919" s="437">
        <v>0.75</v>
      </c>
      <c r="T919" s="437">
        <v>1</v>
      </c>
      <c r="U919" s="438"/>
      <c r="V919" s="1135"/>
      <c r="W919" s="447"/>
      <c r="X919" s="1138"/>
      <c r="Y919" s="1136"/>
      <c r="Z919" s="447"/>
      <c r="AA919" s="458">
        <v>42309</v>
      </c>
      <c r="AB919" s="447">
        <v>1</v>
      </c>
      <c r="AC919" s="447"/>
      <c r="AD919" s="458">
        <v>42309</v>
      </c>
    </row>
    <row r="920" spans="1:30" s="433" customFormat="1" x14ac:dyDescent="0.25">
      <c r="A920" s="429">
        <v>9</v>
      </c>
      <c r="B920" s="429">
        <v>9822</v>
      </c>
      <c r="C920" s="436">
        <v>6</v>
      </c>
      <c r="D920" s="436"/>
      <c r="E920" s="436"/>
      <c r="F920" s="436"/>
      <c r="G920" s="436"/>
      <c r="H920" s="436"/>
      <c r="I920" s="436" t="s">
        <v>149</v>
      </c>
      <c r="J920" s="437" t="s">
        <v>4729</v>
      </c>
      <c r="K920" s="436">
        <v>3400</v>
      </c>
      <c r="L920" s="436" t="s">
        <v>4696</v>
      </c>
      <c r="M920" s="436" t="s">
        <v>4428</v>
      </c>
      <c r="N920" s="429" t="s">
        <v>46</v>
      </c>
      <c r="O920" s="436">
        <v>20931</v>
      </c>
      <c r="P920" s="436">
        <v>5</v>
      </c>
      <c r="Q920" s="436"/>
      <c r="R920" s="436">
        <v>2</v>
      </c>
      <c r="S920" s="437">
        <v>0.75</v>
      </c>
      <c r="T920" s="437">
        <v>1</v>
      </c>
      <c r="U920" s="438"/>
      <c r="V920" s="1135"/>
      <c r="W920" s="447"/>
      <c r="X920" s="1138"/>
      <c r="Y920" s="1136"/>
      <c r="Z920" s="447"/>
      <c r="AA920" s="458">
        <v>42309</v>
      </c>
      <c r="AB920" s="447">
        <v>1</v>
      </c>
      <c r="AC920" s="447"/>
      <c r="AD920" s="458">
        <v>42309</v>
      </c>
    </row>
    <row r="921" spans="1:30" s="433" customFormat="1" x14ac:dyDescent="0.25">
      <c r="A921" s="429">
        <v>9</v>
      </c>
      <c r="B921" s="429">
        <v>9823</v>
      </c>
      <c r="C921" s="436">
        <v>6</v>
      </c>
      <c r="D921" s="436"/>
      <c r="E921" s="436"/>
      <c r="F921" s="436"/>
      <c r="G921" s="436"/>
      <c r="H921" s="436"/>
      <c r="I921" s="436" t="s">
        <v>149</v>
      </c>
      <c r="J921" s="437" t="s">
        <v>4729</v>
      </c>
      <c r="K921" s="436">
        <v>3400</v>
      </c>
      <c r="L921" s="436" t="s">
        <v>4696</v>
      </c>
      <c r="M921" s="436" t="s">
        <v>4428</v>
      </c>
      <c r="N921" s="429" t="s">
        <v>46</v>
      </c>
      <c r="O921" s="436">
        <v>20931</v>
      </c>
      <c r="P921" s="436">
        <v>6</v>
      </c>
      <c r="Q921" s="436"/>
      <c r="R921" s="436">
        <v>2</v>
      </c>
      <c r="S921" s="437">
        <v>0.75</v>
      </c>
      <c r="T921" s="437">
        <v>1</v>
      </c>
      <c r="U921" s="438"/>
      <c r="V921" s="1135"/>
      <c r="W921" s="447"/>
      <c r="X921" s="1138"/>
      <c r="Y921" s="1136"/>
      <c r="Z921" s="447"/>
      <c r="AA921" s="458">
        <v>42309</v>
      </c>
      <c r="AB921" s="447">
        <v>1</v>
      </c>
      <c r="AC921" s="447"/>
      <c r="AD921" s="458">
        <v>42309</v>
      </c>
    </row>
    <row r="922" spans="1:30" s="433" customFormat="1" x14ac:dyDescent="0.25">
      <c r="A922" s="429">
        <v>9</v>
      </c>
      <c r="B922" s="429">
        <v>9824</v>
      </c>
      <c r="C922" s="436">
        <v>6</v>
      </c>
      <c r="D922" s="436"/>
      <c r="E922" s="436"/>
      <c r="F922" s="436"/>
      <c r="G922" s="436"/>
      <c r="H922" s="436"/>
      <c r="I922" s="436" t="s">
        <v>149</v>
      </c>
      <c r="J922" s="437" t="s">
        <v>4729</v>
      </c>
      <c r="K922" s="436">
        <v>3400</v>
      </c>
      <c r="L922" s="436" t="s">
        <v>4696</v>
      </c>
      <c r="M922" s="436" t="s">
        <v>4428</v>
      </c>
      <c r="N922" s="429" t="s">
        <v>46</v>
      </c>
      <c r="O922" s="436">
        <v>20931</v>
      </c>
      <c r="P922" s="436">
        <v>7</v>
      </c>
      <c r="Q922" s="436"/>
      <c r="R922" s="436">
        <v>2</v>
      </c>
      <c r="S922" s="437">
        <v>0.75</v>
      </c>
      <c r="T922" s="437">
        <v>1</v>
      </c>
      <c r="U922" s="438"/>
      <c r="V922" s="1135"/>
      <c r="W922" s="447"/>
      <c r="X922" s="1138"/>
      <c r="Y922" s="1136"/>
      <c r="Z922" s="447"/>
      <c r="AA922" s="458">
        <v>42309</v>
      </c>
      <c r="AB922" s="447">
        <v>1</v>
      </c>
      <c r="AC922" s="447"/>
      <c r="AD922" s="458">
        <v>42309</v>
      </c>
    </row>
    <row r="923" spans="1:30" s="433" customFormat="1" x14ac:dyDescent="0.25">
      <c r="A923" s="429">
        <v>9</v>
      </c>
      <c r="B923" s="429">
        <v>9825</v>
      </c>
      <c r="C923" s="436">
        <v>6</v>
      </c>
      <c r="D923" s="436"/>
      <c r="E923" s="436"/>
      <c r="F923" s="436"/>
      <c r="G923" s="436"/>
      <c r="H923" s="436"/>
      <c r="I923" s="436" t="s">
        <v>149</v>
      </c>
      <c r="J923" s="437" t="s">
        <v>4729</v>
      </c>
      <c r="K923" s="436">
        <v>3400</v>
      </c>
      <c r="L923" s="436" t="s">
        <v>4696</v>
      </c>
      <c r="M923" s="436" t="s">
        <v>4428</v>
      </c>
      <c r="N923" s="429" t="s">
        <v>46</v>
      </c>
      <c r="O923" s="436">
        <v>20931</v>
      </c>
      <c r="P923" s="436">
        <v>8</v>
      </c>
      <c r="Q923" s="436"/>
      <c r="R923" s="436">
        <v>2</v>
      </c>
      <c r="S923" s="437">
        <v>0.75</v>
      </c>
      <c r="T923" s="437">
        <v>1</v>
      </c>
      <c r="U923" s="438"/>
      <c r="V923" s="1144"/>
      <c r="W923" s="447"/>
      <c r="X923" s="1139"/>
      <c r="Y923" s="1137"/>
      <c r="Z923" s="447"/>
      <c r="AA923" s="458">
        <v>42309</v>
      </c>
      <c r="AB923" s="447">
        <v>1</v>
      </c>
      <c r="AC923" s="447"/>
      <c r="AD923" s="458">
        <v>42309</v>
      </c>
    </row>
    <row r="924" spans="1:30" s="426" customFormat="1" x14ac:dyDescent="0.2">
      <c r="A924" s="423"/>
      <c r="B924" s="423"/>
      <c r="C924" s="423"/>
      <c r="D924" s="423"/>
      <c r="E924" s="423"/>
      <c r="F924" s="423"/>
      <c r="G924" s="423"/>
      <c r="H924" s="424"/>
      <c r="I924" s="423"/>
      <c r="J924" s="423"/>
      <c r="K924" s="423"/>
      <c r="L924" s="423"/>
      <c r="M924" s="423"/>
      <c r="N924" s="423"/>
      <c r="O924" s="423"/>
      <c r="P924" s="423"/>
      <c r="Q924" s="423"/>
      <c r="R924" s="423"/>
      <c r="S924" s="423"/>
      <c r="T924" s="423"/>
      <c r="U924" s="425"/>
      <c r="V924" s="445"/>
      <c r="W924" s="445"/>
      <c r="X924" s="450"/>
      <c r="Y924" s="468"/>
      <c r="Z924" s="445"/>
      <c r="AA924" s="457"/>
      <c r="AB924" s="454"/>
      <c r="AC924" s="454"/>
      <c r="AD924" s="457"/>
    </row>
    <row r="925" spans="1:30" s="433" customFormat="1" x14ac:dyDescent="0.25">
      <c r="A925" s="429">
        <v>9</v>
      </c>
      <c r="B925" s="429">
        <v>9826</v>
      </c>
      <c r="C925" s="436">
        <v>6</v>
      </c>
      <c r="D925" s="436"/>
      <c r="E925" s="436"/>
      <c r="F925" s="436"/>
      <c r="G925" s="436"/>
      <c r="H925" s="436"/>
      <c r="I925" s="436" t="s">
        <v>133</v>
      </c>
      <c r="J925" s="437" t="s">
        <v>4729</v>
      </c>
      <c r="K925" s="436">
        <v>3400</v>
      </c>
      <c r="L925" s="436" t="s">
        <v>4696</v>
      </c>
      <c r="M925" s="436" t="s">
        <v>4428</v>
      </c>
      <c r="N925" s="429" t="s">
        <v>46</v>
      </c>
      <c r="O925" s="436">
        <v>20932</v>
      </c>
      <c r="P925" s="436">
        <v>1</v>
      </c>
      <c r="Q925" s="436"/>
      <c r="R925" s="436">
        <v>2</v>
      </c>
      <c r="S925" s="437">
        <v>0.75</v>
      </c>
      <c r="T925" s="437">
        <v>1</v>
      </c>
      <c r="U925" s="438"/>
      <c r="V925" s="447"/>
      <c r="W925" s="447">
        <v>1</v>
      </c>
      <c r="X925" s="451">
        <v>42451</v>
      </c>
      <c r="Y925" s="470" t="s">
        <v>4731</v>
      </c>
      <c r="Z925" s="447"/>
      <c r="AA925" s="458">
        <v>42430</v>
      </c>
      <c r="AB925" s="447"/>
      <c r="AC925" s="447">
        <v>1</v>
      </c>
      <c r="AD925" s="458">
        <v>42430</v>
      </c>
    </row>
    <row r="926" spans="1:30" s="433" customFormat="1" x14ac:dyDescent="0.25">
      <c r="A926" s="429">
        <v>9</v>
      </c>
      <c r="B926" s="429">
        <v>9827</v>
      </c>
      <c r="C926" s="436">
        <v>6</v>
      </c>
      <c r="D926" s="436"/>
      <c r="E926" s="436"/>
      <c r="F926" s="436"/>
      <c r="G926" s="436"/>
      <c r="H926" s="436"/>
      <c r="I926" s="436" t="s">
        <v>133</v>
      </c>
      <c r="J926" s="437" t="s">
        <v>4729</v>
      </c>
      <c r="K926" s="436">
        <v>3400</v>
      </c>
      <c r="L926" s="436" t="s">
        <v>4696</v>
      </c>
      <c r="M926" s="436" t="s">
        <v>4428</v>
      </c>
      <c r="N926" s="429" t="s">
        <v>46</v>
      </c>
      <c r="O926" s="436">
        <v>20932</v>
      </c>
      <c r="P926" s="436">
        <v>2</v>
      </c>
      <c r="Q926" s="436"/>
      <c r="R926" s="436">
        <v>2</v>
      </c>
      <c r="S926" s="437">
        <v>0.75</v>
      </c>
      <c r="T926" s="437">
        <v>1</v>
      </c>
      <c r="U926" s="438"/>
      <c r="V926" s="447"/>
      <c r="W926" s="447">
        <v>1</v>
      </c>
      <c r="X926" s="451">
        <v>42451</v>
      </c>
      <c r="Y926" s="470" t="s">
        <v>4732</v>
      </c>
      <c r="Z926" s="447"/>
      <c r="AA926" s="458">
        <v>42430</v>
      </c>
      <c r="AB926" s="447"/>
      <c r="AC926" s="447">
        <v>1</v>
      </c>
      <c r="AD926" s="458">
        <v>42430</v>
      </c>
    </row>
    <row r="927" spans="1:30" s="433" customFormat="1" x14ac:dyDescent="0.25">
      <c r="A927" s="429">
        <v>9</v>
      </c>
      <c r="B927" s="429">
        <v>9828</v>
      </c>
      <c r="C927" s="436">
        <v>6</v>
      </c>
      <c r="D927" s="436"/>
      <c r="E927" s="436"/>
      <c r="F927" s="436"/>
      <c r="G927" s="436"/>
      <c r="H927" s="436"/>
      <c r="I927" s="436" t="s">
        <v>133</v>
      </c>
      <c r="J927" s="437" t="s">
        <v>4729</v>
      </c>
      <c r="K927" s="436">
        <v>3400</v>
      </c>
      <c r="L927" s="436" t="s">
        <v>4696</v>
      </c>
      <c r="M927" s="436" t="s">
        <v>4428</v>
      </c>
      <c r="N927" s="429" t="s">
        <v>46</v>
      </c>
      <c r="O927" s="436">
        <v>20932</v>
      </c>
      <c r="P927" s="436">
        <v>3</v>
      </c>
      <c r="Q927" s="436"/>
      <c r="R927" s="436">
        <v>2</v>
      </c>
      <c r="S927" s="437">
        <v>0.75</v>
      </c>
      <c r="T927" s="437">
        <v>1</v>
      </c>
      <c r="U927" s="438"/>
      <c r="V927" s="447"/>
      <c r="W927" s="447">
        <v>1</v>
      </c>
      <c r="X927" s="451">
        <v>42451</v>
      </c>
      <c r="Y927" s="470" t="s">
        <v>4733</v>
      </c>
      <c r="Z927" s="447"/>
      <c r="AA927" s="458">
        <v>42430</v>
      </c>
      <c r="AB927" s="447"/>
      <c r="AC927" s="447">
        <v>1</v>
      </c>
      <c r="AD927" s="458">
        <v>42430</v>
      </c>
    </row>
    <row r="928" spans="1:30" s="433" customFormat="1" x14ac:dyDescent="0.25">
      <c r="A928" s="429">
        <v>9</v>
      </c>
      <c r="B928" s="429">
        <v>9829</v>
      </c>
      <c r="C928" s="436">
        <v>6</v>
      </c>
      <c r="D928" s="436"/>
      <c r="E928" s="436"/>
      <c r="F928" s="436"/>
      <c r="G928" s="436"/>
      <c r="H928" s="436"/>
      <c r="I928" s="436" t="s">
        <v>133</v>
      </c>
      <c r="J928" s="437" t="s">
        <v>4729</v>
      </c>
      <c r="K928" s="436">
        <v>3400</v>
      </c>
      <c r="L928" s="436" t="s">
        <v>4696</v>
      </c>
      <c r="M928" s="436" t="s">
        <v>4428</v>
      </c>
      <c r="N928" s="429" t="s">
        <v>46</v>
      </c>
      <c r="O928" s="436">
        <v>20932</v>
      </c>
      <c r="P928" s="436">
        <v>4</v>
      </c>
      <c r="Q928" s="436"/>
      <c r="R928" s="436">
        <v>2</v>
      </c>
      <c r="S928" s="437">
        <v>0.75</v>
      </c>
      <c r="T928" s="437">
        <v>1</v>
      </c>
      <c r="U928" s="438"/>
      <c r="V928" s="447"/>
      <c r="W928" s="447">
        <v>1</v>
      </c>
      <c r="X928" s="451">
        <v>42451</v>
      </c>
      <c r="Y928" s="470" t="s">
        <v>4734</v>
      </c>
      <c r="Z928" s="447"/>
      <c r="AA928" s="458">
        <v>42430</v>
      </c>
      <c r="AB928" s="447"/>
      <c r="AC928" s="447">
        <v>1</v>
      </c>
      <c r="AD928" s="458">
        <v>42430</v>
      </c>
    </row>
    <row r="929" spans="1:30" s="433" customFormat="1" x14ac:dyDescent="0.25">
      <c r="A929" s="429">
        <v>9</v>
      </c>
      <c r="B929" s="429">
        <v>9830</v>
      </c>
      <c r="C929" s="436">
        <v>6</v>
      </c>
      <c r="D929" s="436"/>
      <c r="E929" s="436"/>
      <c r="F929" s="436"/>
      <c r="G929" s="436"/>
      <c r="H929" s="436"/>
      <c r="I929" s="436" t="s">
        <v>133</v>
      </c>
      <c r="J929" s="437" t="s">
        <v>4729</v>
      </c>
      <c r="K929" s="436">
        <v>3400</v>
      </c>
      <c r="L929" s="436" t="s">
        <v>4696</v>
      </c>
      <c r="M929" s="436" t="s">
        <v>4428</v>
      </c>
      <c r="N929" s="429" t="s">
        <v>46</v>
      </c>
      <c r="O929" s="436">
        <v>20932</v>
      </c>
      <c r="P929" s="436">
        <v>5</v>
      </c>
      <c r="Q929" s="436"/>
      <c r="R929" s="436">
        <v>2</v>
      </c>
      <c r="S929" s="437">
        <v>0.75</v>
      </c>
      <c r="T929" s="437">
        <v>1</v>
      </c>
      <c r="U929" s="438"/>
      <c r="V929" s="447"/>
      <c r="W929" s="447">
        <v>1</v>
      </c>
      <c r="X929" s="451">
        <v>42451</v>
      </c>
      <c r="Y929" s="470" t="s">
        <v>4735</v>
      </c>
      <c r="Z929" s="447"/>
      <c r="AA929" s="458">
        <v>42430</v>
      </c>
      <c r="AB929" s="447"/>
      <c r="AC929" s="447">
        <v>1</v>
      </c>
      <c r="AD929" s="458">
        <v>42430</v>
      </c>
    </row>
    <row r="930" spans="1:30" s="426" customFormat="1" x14ac:dyDescent="0.2">
      <c r="A930" s="423"/>
      <c r="B930" s="423"/>
      <c r="C930" s="423"/>
      <c r="D930" s="423"/>
      <c r="E930" s="423"/>
      <c r="F930" s="423"/>
      <c r="G930" s="423"/>
      <c r="H930" s="424"/>
      <c r="I930" s="423"/>
      <c r="J930" s="423"/>
      <c r="K930" s="423"/>
      <c r="L930" s="423"/>
      <c r="M930" s="423"/>
      <c r="N930" s="423"/>
      <c r="O930" s="423"/>
      <c r="P930" s="423"/>
      <c r="Q930" s="423"/>
      <c r="R930" s="423"/>
      <c r="S930" s="423"/>
      <c r="T930" s="423"/>
      <c r="U930" s="425"/>
      <c r="V930" s="445"/>
      <c r="W930" s="445"/>
      <c r="X930" s="450"/>
      <c r="Y930" s="468"/>
      <c r="Z930" s="445"/>
      <c r="AA930" s="457"/>
      <c r="AB930" s="454"/>
      <c r="AC930" s="454"/>
      <c r="AD930" s="457"/>
    </row>
    <row r="931" spans="1:30" s="433" customFormat="1" x14ac:dyDescent="0.25">
      <c r="A931" s="429">
        <v>9</v>
      </c>
      <c r="B931" s="429">
        <v>9831</v>
      </c>
      <c r="C931" s="436">
        <v>6</v>
      </c>
      <c r="D931" s="436"/>
      <c r="E931" s="436"/>
      <c r="F931" s="436"/>
      <c r="G931" s="436"/>
      <c r="H931" s="436"/>
      <c r="I931" s="436" t="s">
        <v>149</v>
      </c>
      <c r="J931" s="437" t="s">
        <v>4729</v>
      </c>
      <c r="K931" s="436">
        <v>3300</v>
      </c>
      <c r="L931" s="436" t="s">
        <v>4459</v>
      </c>
      <c r="M931" s="436" t="s">
        <v>4696</v>
      </c>
      <c r="N931" s="429" t="s">
        <v>46</v>
      </c>
      <c r="O931" s="436">
        <v>20929</v>
      </c>
      <c r="P931" s="436">
        <v>1</v>
      </c>
      <c r="Q931" s="436"/>
      <c r="R931" s="436">
        <v>2</v>
      </c>
      <c r="S931" s="437">
        <v>0.75</v>
      </c>
      <c r="T931" s="437">
        <v>1</v>
      </c>
      <c r="U931" s="438"/>
      <c r="V931" s="447"/>
      <c r="W931" s="447">
        <v>1</v>
      </c>
      <c r="X931" s="451">
        <v>42451</v>
      </c>
      <c r="Y931" s="470" t="s">
        <v>4736</v>
      </c>
      <c r="Z931" s="447"/>
      <c r="AA931" s="458">
        <v>42430</v>
      </c>
      <c r="AB931" s="447"/>
      <c r="AC931" s="447">
        <v>1</v>
      </c>
      <c r="AD931" s="458">
        <v>42430</v>
      </c>
    </row>
    <row r="932" spans="1:30" s="433" customFormat="1" x14ac:dyDescent="0.25">
      <c r="A932" s="429">
        <v>9</v>
      </c>
      <c r="B932" s="429">
        <v>9832</v>
      </c>
      <c r="C932" s="436">
        <v>6</v>
      </c>
      <c r="D932" s="436"/>
      <c r="E932" s="436"/>
      <c r="F932" s="436"/>
      <c r="G932" s="436"/>
      <c r="H932" s="436"/>
      <c r="I932" s="436" t="s">
        <v>149</v>
      </c>
      <c r="J932" s="437" t="s">
        <v>4729</v>
      </c>
      <c r="K932" s="436">
        <v>3300</v>
      </c>
      <c r="L932" s="436" t="s">
        <v>4459</v>
      </c>
      <c r="M932" s="436" t="s">
        <v>4696</v>
      </c>
      <c r="N932" s="429" t="s">
        <v>46</v>
      </c>
      <c r="O932" s="436">
        <v>20929</v>
      </c>
      <c r="P932" s="436">
        <v>2</v>
      </c>
      <c r="Q932" s="436"/>
      <c r="R932" s="436">
        <v>2</v>
      </c>
      <c r="S932" s="437">
        <v>0.75</v>
      </c>
      <c r="T932" s="437">
        <v>1</v>
      </c>
      <c r="U932" s="438"/>
      <c r="V932" s="447"/>
      <c r="W932" s="447">
        <v>1</v>
      </c>
      <c r="X932" s="451">
        <v>42451</v>
      </c>
      <c r="Y932" s="470" t="s">
        <v>4737</v>
      </c>
      <c r="Z932" s="447"/>
      <c r="AA932" s="458">
        <v>42430</v>
      </c>
      <c r="AB932" s="447"/>
      <c r="AC932" s="447">
        <v>1</v>
      </c>
      <c r="AD932" s="458">
        <v>42430</v>
      </c>
    </row>
    <row r="933" spans="1:30" s="433" customFormat="1" x14ac:dyDescent="0.25">
      <c r="A933" s="429">
        <v>9</v>
      </c>
      <c r="B933" s="429">
        <v>9833</v>
      </c>
      <c r="C933" s="436">
        <v>6</v>
      </c>
      <c r="D933" s="436"/>
      <c r="E933" s="436"/>
      <c r="F933" s="436"/>
      <c r="G933" s="436"/>
      <c r="H933" s="436"/>
      <c r="I933" s="436" t="s">
        <v>149</v>
      </c>
      <c r="J933" s="437" t="s">
        <v>4729</v>
      </c>
      <c r="K933" s="436">
        <v>3300</v>
      </c>
      <c r="L933" s="436" t="s">
        <v>4459</v>
      </c>
      <c r="M933" s="436" t="s">
        <v>4696</v>
      </c>
      <c r="N933" s="429" t="s">
        <v>46</v>
      </c>
      <c r="O933" s="436">
        <v>20929</v>
      </c>
      <c r="P933" s="436">
        <v>3</v>
      </c>
      <c r="Q933" s="436"/>
      <c r="R933" s="436">
        <v>2</v>
      </c>
      <c r="S933" s="437">
        <v>0.75</v>
      </c>
      <c r="T933" s="437">
        <v>1</v>
      </c>
      <c r="U933" s="438"/>
      <c r="V933" s="447"/>
      <c r="W933" s="447">
        <v>1</v>
      </c>
      <c r="X933" s="451">
        <v>42451</v>
      </c>
      <c r="Y933" s="470" t="s">
        <v>4738</v>
      </c>
      <c r="Z933" s="447"/>
      <c r="AA933" s="458">
        <v>42430</v>
      </c>
      <c r="AB933" s="447"/>
      <c r="AC933" s="447">
        <v>1</v>
      </c>
      <c r="AD933" s="458">
        <v>42430</v>
      </c>
    </row>
    <row r="934" spans="1:30" s="433" customFormat="1" x14ac:dyDescent="0.25">
      <c r="A934" s="429">
        <v>9</v>
      </c>
      <c r="B934" s="429">
        <v>9834</v>
      </c>
      <c r="C934" s="436">
        <v>6</v>
      </c>
      <c r="D934" s="436"/>
      <c r="E934" s="436"/>
      <c r="F934" s="436"/>
      <c r="G934" s="436"/>
      <c r="H934" s="436"/>
      <c r="I934" s="436" t="s">
        <v>149</v>
      </c>
      <c r="J934" s="437" t="s">
        <v>4729</v>
      </c>
      <c r="K934" s="436">
        <v>3300</v>
      </c>
      <c r="L934" s="436" t="s">
        <v>4459</v>
      </c>
      <c r="M934" s="436" t="s">
        <v>4696</v>
      </c>
      <c r="N934" s="429" t="s">
        <v>46</v>
      </c>
      <c r="O934" s="436">
        <v>20929</v>
      </c>
      <c r="P934" s="436">
        <v>4</v>
      </c>
      <c r="Q934" s="436"/>
      <c r="R934" s="436">
        <v>2</v>
      </c>
      <c r="S934" s="437">
        <v>0.75</v>
      </c>
      <c r="T934" s="437">
        <v>1</v>
      </c>
      <c r="U934" s="438"/>
      <c r="V934" s="447"/>
      <c r="W934" s="447">
        <v>1</v>
      </c>
      <c r="X934" s="451">
        <v>42451</v>
      </c>
      <c r="Y934" s="470" t="s">
        <v>4739</v>
      </c>
      <c r="Z934" s="447"/>
      <c r="AA934" s="458">
        <v>42430</v>
      </c>
      <c r="AB934" s="447"/>
      <c r="AC934" s="447">
        <v>1</v>
      </c>
      <c r="AD934" s="458">
        <v>42430</v>
      </c>
    </row>
    <row r="935" spans="1:30" s="426" customFormat="1" x14ac:dyDescent="0.2">
      <c r="A935" s="423"/>
      <c r="B935" s="423"/>
      <c r="C935" s="423"/>
      <c r="D935" s="423"/>
      <c r="E935" s="423"/>
      <c r="F935" s="423"/>
      <c r="G935" s="423"/>
      <c r="H935" s="424"/>
      <c r="I935" s="423"/>
      <c r="J935" s="423"/>
      <c r="K935" s="423"/>
      <c r="L935" s="423"/>
      <c r="M935" s="423"/>
      <c r="N935" s="423"/>
      <c r="O935" s="423"/>
      <c r="P935" s="423"/>
      <c r="Q935" s="423"/>
      <c r="R935" s="423"/>
      <c r="S935" s="423"/>
      <c r="T935" s="423"/>
      <c r="U935" s="425"/>
      <c r="V935" s="445"/>
      <c r="W935" s="445"/>
      <c r="X935" s="450"/>
      <c r="Y935" s="468"/>
      <c r="Z935" s="445"/>
      <c r="AA935" s="457"/>
      <c r="AB935" s="454"/>
      <c r="AC935" s="454"/>
      <c r="AD935" s="457"/>
    </row>
    <row r="936" spans="1:30" s="433" customFormat="1" x14ac:dyDescent="0.25">
      <c r="A936" s="429">
        <v>9</v>
      </c>
      <c r="B936" s="429">
        <v>9835</v>
      </c>
      <c r="C936" s="436">
        <v>6</v>
      </c>
      <c r="D936" s="436"/>
      <c r="E936" s="436"/>
      <c r="F936" s="436"/>
      <c r="G936" s="436"/>
      <c r="H936" s="436"/>
      <c r="I936" s="436" t="s">
        <v>133</v>
      </c>
      <c r="J936" s="437" t="s">
        <v>4729</v>
      </c>
      <c r="K936" s="436">
        <v>3300</v>
      </c>
      <c r="L936" s="436" t="s">
        <v>4459</v>
      </c>
      <c r="M936" s="436" t="s">
        <v>4696</v>
      </c>
      <c r="N936" s="429" t="s">
        <v>46</v>
      </c>
      <c r="O936" s="436">
        <v>20930</v>
      </c>
      <c r="P936" s="436">
        <v>1</v>
      </c>
      <c r="Q936" s="436"/>
      <c r="R936" s="436">
        <v>2</v>
      </c>
      <c r="S936" s="437">
        <v>0.75</v>
      </c>
      <c r="T936" s="437">
        <v>1</v>
      </c>
      <c r="U936" s="438"/>
      <c r="V936" s="447"/>
      <c r="W936" s="447">
        <v>1</v>
      </c>
      <c r="X936" s="451">
        <v>42451</v>
      </c>
      <c r="Y936" s="470" t="s">
        <v>4740</v>
      </c>
      <c r="Z936" s="447"/>
      <c r="AA936" s="458">
        <v>42430</v>
      </c>
      <c r="AB936" s="447"/>
      <c r="AC936" s="447">
        <v>1</v>
      </c>
      <c r="AD936" s="458">
        <v>42430</v>
      </c>
    </row>
    <row r="937" spans="1:30" s="433" customFormat="1" ht="13.5" customHeight="1" x14ac:dyDescent="0.25">
      <c r="A937" s="429">
        <v>9</v>
      </c>
      <c r="B937" s="429">
        <v>9836</v>
      </c>
      <c r="C937" s="436">
        <v>6</v>
      </c>
      <c r="D937" s="436"/>
      <c r="E937" s="436"/>
      <c r="F937" s="436"/>
      <c r="G937" s="436"/>
      <c r="H937" s="436"/>
      <c r="I937" s="436" t="s">
        <v>133</v>
      </c>
      <c r="J937" s="437" t="s">
        <v>4729</v>
      </c>
      <c r="K937" s="436">
        <v>3300</v>
      </c>
      <c r="L937" s="436" t="s">
        <v>4459</v>
      </c>
      <c r="M937" s="436" t="s">
        <v>4696</v>
      </c>
      <c r="N937" s="429" t="s">
        <v>46</v>
      </c>
      <c r="O937" s="436">
        <v>20930</v>
      </c>
      <c r="P937" s="436">
        <v>2</v>
      </c>
      <c r="Q937" s="436"/>
      <c r="R937" s="436">
        <v>2</v>
      </c>
      <c r="S937" s="437">
        <v>0.75</v>
      </c>
      <c r="T937" s="437">
        <v>1</v>
      </c>
      <c r="U937" s="438"/>
      <c r="V937" s="447"/>
      <c r="W937" s="447">
        <v>1</v>
      </c>
      <c r="X937" s="451" t="s">
        <v>180</v>
      </c>
      <c r="Y937" s="470" t="s">
        <v>4741</v>
      </c>
      <c r="Z937" s="447"/>
      <c r="AA937" s="458" t="s">
        <v>182</v>
      </c>
      <c r="AB937" s="447"/>
      <c r="AC937" s="447">
        <v>1</v>
      </c>
      <c r="AD937" s="458" t="s">
        <v>182</v>
      </c>
    </row>
    <row r="938" spans="1:30" s="433" customFormat="1" ht="13.5" customHeight="1" x14ac:dyDescent="0.25">
      <c r="A938" s="429">
        <v>9</v>
      </c>
      <c r="B938" s="429">
        <v>9837</v>
      </c>
      <c r="C938" s="436">
        <v>6</v>
      </c>
      <c r="D938" s="436"/>
      <c r="E938" s="436"/>
      <c r="F938" s="436"/>
      <c r="G938" s="436"/>
      <c r="H938" s="436"/>
      <c r="I938" s="436" t="s">
        <v>133</v>
      </c>
      <c r="J938" s="437" t="s">
        <v>4729</v>
      </c>
      <c r="K938" s="436">
        <v>3300</v>
      </c>
      <c r="L938" s="436" t="s">
        <v>4459</v>
      </c>
      <c r="M938" s="436" t="s">
        <v>4696</v>
      </c>
      <c r="N938" s="429" t="s">
        <v>46</v>
      </c>
      <c r="O938" s="436">
        <v>20930</v>
      </c>
      <c r="P938" s="436">
        <v>3</v>
      </c>
      <c r="Q938" s="436"/>
      <c r="R938" s="436">
        <v>2</v>
      </c>
      <c r="S938" s="437">
        <v>0.75</v>
      </c>
      <c r="T938" s="437">
        <v>1</v>
      </c>
      <c r="U938" s="438"/>
      <c r="V938" s="447"/>
      <c r="W938" s="447">
        <v>1</v>
      </c>
      <c r="X938" s="451">
        <v>42451</v>
      </c>
      <c r="Y938" s="470" t="s">
        <v>4742</v>
      </c>
      <c r="Z938" s="447"/>
      <c r="AA938" s="458">
        <v>42430</v>
      </c>
      <c r="AB938" s="447"/>
      <c r="AC938" s="447">
        <v>1</v>
      </c>
      <c r="AD938" s="458">
        <v>42430</v>
      </c>
    </row>
    <row r="939" spans="1:30" s="433" customFormat="1" ht="13.5" customHeight="1" x14ac:dyDescent="0.25">
      <c r="A939" s="429">
        <v>9</v>
      </c>
      <c r="B939" s="429">
        <v>9838</v>
      </c>
      <c r="C939" s="436">
        <v>6</v>
      </c>
      <c r="D939" s="436"/>
      <c r="E939" s="436"/>
      <c r="F939" s="436"/>
      <c r="G939" s="436"/>
      <c r="H939" s="436"/>
      <c r="I939" s="436" t="s">
        <v>133</v>
      </c>
      <c r="J939" s="437" t="s">
        <v>4729</v>
      </c>
      <c r="K939" s="436">
        <v>3300</v>
      </c>
      <c r="L939" s="436" t="s">
        <v>4459</v>
      </c>
      <c r="M939" s="436" t="s">
        <v>4696</v>
      </c>
      <c r="N939" s="429" t="s">
        <v>46</v>
      </c>
      <c r="O939" s="436">
        <v>20930</v>
      </c>
      <c r="P939" s="436">
        <v>4</v>
      </c>
      <c r="Q939" s="436"/>
      <c r="R939" s="436">
        <v>2</v>
      </c>
      <c r="S939" s="437">
        <v>0.75</v>
      </c>
      <c r="T939" s="437">
        <v>1</v>
      </c>
      <c r="U939" s="438"/>
      <c r="V939" s="447"/>
      <c r="W939" s="447">
        <v>1</v>
      </c>
      <c r="X939" s="451">
        <v>42451</v>
      </c>
      <c r="Y939" s="470" t="s">
        <v>4743</v>
      </c>
      <c r="Z939" s="447"/>
      <c r="AA939" s="458">
        <v>42430</v>
      </c>
      <c r="AB939" s="447"/>
      <c r="AC939" s="447">
        <v>1</v>
      </c>
      <c r="AD939" s="458">
        <v>42430</v>
      </c>
    </row>
    <row r="940" spans="1:30" s="433" customFormat="1" ht="13.5" customHeight="1" x14ac:dyDescent="0.25">
      <c r="A940" s="429">
        <v>9</v>
      </c>
      <c r="B940" s="429">
        <v>9839</v>
      </c>
      <c r="C940" s="436">
        <v>6</v>
      </c>
      <c r="D940" s="436"/>
      <c r="E940" s="436"/>
      <c r="F940" s="436"/>
      <c r="G940" s="436"/>
      <c r="H940" s="436"/>
      <c r="I940" s="436" t="s">
        <v>133</v>
      </c>
      <c r="J940" s="437" t="s">
        <v>4729</v>
      </c>
      <c r="K940" s="436">
        <v>3300</v>
      </c>
      <c r="L940" s="436" t="s">
        <v>4459</v>
      </c>
      <c r="M940" s="436" t="s">
        <v>4696</v>
      </c>
      <c r="N940" s="429" t="s">
        <v>46</v>
      </c>
      <c r="O940" s="436">
        <v>20930</v>
      </c>
      <c r="P940" s="436">
        <v>5</v>
      </c>
      <c r="Q940" s="436"/>
      <c r="R940" s="436">
        <v>2</v>
      </c>
      <c r="S940" s="437">
        <v>0.75</v>
      </c>
      <c r="T940" s="437">
        <v>1</v>
      </c>
      <c r="U940" s="438"/>
      <c r="V940" s="447"/>
      <c r="W940" s="447">
        <v>1</v>
      </c>
      <c r="X940" s="451">
        <v>42451</v>
      </c>
      <c r="Y940" s="470" t="s">
        <v>4744</v>
      </c>
      <c r="Z940" s="447"/>
      <c r="AA940" s="458">
        <v>42430</v>
      </c>
      <c r="AB940" s="447"/>
      <c r="AC940" s="447">
        <v>1</v>
      </c>
      <c r="AD940" s="458">
        <v>42430</v>
      </c>
    </row>
    <row r="941" spans="1:30" s="426" customFormat="1" ht="13.5" customHeight="1" x14ac:dyDescent="0.2">
      <c r="A941" s="423"/>
      <c r="B941" s="423"/>
      <c r="C941" s="423"/>
      <c r="D941" s="423"/>
      <c r="E941" s="423"/>
      <c r="F941" s="423"/>
      <c r="G941" s="423"/>
      <c r="H941" s="424"/>
      <c r="I941" s="423"/>
      <c r="J941" s="423"/>
      <c r="K941" s="423"/>
      <c r="L941" s="423"/>
      <c r="M941" s="423"/>
      <c r="N941" s="423"/>
      <c r="O941" s="423"/>
      <c r="P941" s="423"/>
      <c r="Q941" s="423"/>
      <c r="R941" s="423"/>
      <c r="S941" s="423"/>
      <c r="T941" s="423"/>
      <c r="U941" s="425"/>
      <c r="V941" s="445"/>
      <c r="W941" s="445"/>
      <c r="X941" s="450"/>
      <c r="Y941" s="468"/>
      <c r="Z941" s="445"/>
      <c r="AA941" s="457"/>
      <c r="AB941" s="454"/>
      <c r="AC941" s="454"/>
      <c r="AD941" s="457"/>
    </row>
    <row r="942" spans="1:30" s="433" customFormat="1" ht="13.5" customHeight="1" x14ac:dyDescent="0.25">
      <c r="A942" s="429">
        <v>9</v>
      </c>
      <c r="B942" s="429">
        <v>9841</v>
      </c>
      <c r="C942" s="429">
        <v>6</v>
      </c>
      <c r="D942" s="429"/>
      <c r="E942" s="429"/>
      <c r="F942" s="429"/>
      <c r="G942" s="429"/>
      <c r="H942" s="429"/>
      <c r="I942" s="429" t="s">
        <v>149</v>
      </c>
      <c r="J942" s="430" t="s">
        <v>4745</v>
      </c>
      <c r="K942" s="429">
        <v>3400</v>
      </c>
      <c r="L942" s="429" t="s">
        <v>4696</v>
      </c>
      <c r="M942" s="429" t="s">
        <v>4428</v>
      </c>
      <c r="N942" s="429" t="s">
        <v>46</v>
      </c>
      <c r="O942" s="429">
        <v>20927</v>
      </c>
      <c r="P942" s="429">
        <v>2</v>
      </c>
      <c r="Q942" s="429"/>
      <c r="R942" s="429">
        <v>2</v>
      </c>
      <c r="S942" s="430">
        <v>0.75</v>
      </c>
      <c r="T942" s="430">
        <v>1</v>
      </c>
      <c r="U942" s="603"/>
      <c r="V942" s="447"/>
      <c r="W942" s="447">
        <v>1</v>
      </c>
      <c r="X942" s="451">
        <v>42451</v>
      </c>
      <c r="Y942" s="470" t="s">
        <v>4746</v>
      </c>
      <c r="Z942" s="447"/>
      <c r="AA942" s="458">
        <v>42430</v>
      </c>
      <c r="AB942" s="447"/>
      <c r="AC942" s="447">
        <v>1</v>
      </c>
      <c r="AD942" s="458">
        <v>42430</v>
      </c>
    </row>
    <row r="943" spans="1:30" s="433" customFormat="1" ht="13.5" customHeight="1" x14ac:dyDescent="0.25">
      <c r="A943" s="429">
        <v>9</v>
      </c>
      <c r="B943" s="429">
        <v>9842</v>
      </c>
      <c r="C943" s="429">
        <v>6</v>
      </c>
      <c r="D943" s="429"/>
      <c r="E943" s="429"/>
      <c r="F943" s="429"/>
      <c r="G943" s="429"/>
      <c r="H943" s="429"/>
      <c r="I943" s="429" t="s">
        <v>149</v>
      </c>
      <c r="J943" s="430" t="s">
        <v>4745</v>
      </c>
      <c r="K943" s="429">
        <v>3400</v>
      </c>
      <c r="L943" s="429" t="s">
        <v>4696</v>
      </c>
      <c r="M943" s="429" t="s">
        <v>4428</v>
      </c>
      <c r="N943" s="429" t="s">
        <v>46</v>
      </c>
      <c r="O943" s="429">
        <v>20927</v>
      </c>
      <c r="P943" s="429">
        <v>3</v>
      </c>
      <c r="Q943" s="429"/>
      <c r="R943" s="429">
        <v>2</v>
      </c>
      <c r="S943" s="430">
        <v>0.75</v>
      </c>
      <c r="T943" s="430">
        <v>1</v>
      </c>
      <c r="U943" s="438" t="s">
        <v>4701</v>
      </c>
      <c r="V943" s="447"/>
      <c r="W943" s="447">
        <v>1</v>
      </c>
      <c r="X943" s="451">
        <v>42451</v>
      </c>
      <c r="Y943" s="470" t="s">
        <v>4747</v>
      </c>
      <c r="Z943" s="447"/>
      <c r="AA943" s="458">
        <v>42430</v>
      </c>
      <c r="AB943" s="447"/>
      <c r="AC943" s="447">
        <v>1</v>
      </c>
      <c r="AD943" s="458">
        <v>42430</v>
      </c>
    </row>
    <row r="944" spans="1:30" s="426" customFormat="1" ht="13.5" customHeight="1" x14ac:dyDescent="0.2">
      <c r="A944" s="423"/>
      <c r="B944" s="423"/>
      <c r="C944" s="423"/>
      <c r="D944" s="423"/>
      <c r="E944" s="423"/>
      <c r="F944" s="423"/>
      <c r="G944" s="423"/>
      <c r="H944" s="424"/>
      <c r="I944" s="423"/>
      <c r="J944" s="423"/>
      <c r="K944" s="423"/>
      <c r="L944" s="423"/>
      <c r="M944" s="423"/>
      <c r="N944" s="423"/>
      <c r="O944" s="423"/>
      <c r="P944" s="423"/>
      <c r="Q944" s="423"/>
      <c r="R944" s="423"/>
      <c r="S944" s="423"/>
      <c r="T944" s="423"/>
      <c r="U944" s="425"/>
      <c r="V944" s="445"/>
      <c r="W944" s="445"/>
      <c r="X944" s="450"/>
      <c r="Y944" s="468"/>
      <c r="Z944" s="445"/>
      <c r="AA944" s="457"/>
      <c r="AB944" s="454"/>
      <c r="AC944" s="454"/>
      <c r="AD944" s="457"/>
    </row>
    <row r="945" spans="1:30" s="433" customFormat="1" ht="13.5" customHeight="1" x14ac:dyDescent="0.25">
      <c r="A945" s="429">
        <v>9</v>
      </c>
      <c r="B945" s="429">
        <v>9843</v>
      </c>
      <c r="C945" s="429">
        <v>6</v>
      </c>
      <c r="D945" s="429"/>
      <c r="E945" s="429"/>
      <c r="F945" s="429"/>
      <c r="G945" s="429"/>
      <c r="H945" s="429"/>
      <c r="I945" s="429" t="s">
        <v>133</v>
      </c>
      <c r="J945" s="430" t="s">
        <v>4745</v>
      </c>
      <c r="K945" s="429">
        <v>3400</v>
      </c>
      <c r="L945" s="429" t="s">
        <v>4696</v>
      </c>
      <c r="M945" s="429" t="s">
        <v>4428</v>
      </c>
      <c r="N945" s="429" t="s">
        <v>46</v>
      </c>
      <c r="O945" s="429">
        <v>20928</v>
      </c>
      <c r="P945" s="429">
        <v>1</v>
      </c>
      <c r="Q945" s="429"/>
      <c r="R945" s="429">
        <v>2</v>
      </c>
      <c r="S945" s="430">
        <v>0.75</v>
      </c>
      <c r="T945" s="430">
        <v>1</v>
      </c>
      <c r="U945" s="431"/>
      <c r="V945" s="447"/>
      <c r="W945" s="447">
        <v>1</v>
      </c>
      <c r="X945" s="451">
        <v>42451</v>
      </c>
      <c r="Y945" s="470" t="s">
        <v>4748</v>
      </c>
      <c r="Z945" s="447"/>
      <c r="AA945" s="458">
        <v>42430</v>
      </c>
      <c r="AB945" s="447"/>
      <c r="AC945" s="447">
        <v>1</v>
      </c>
      <c r="AD945" s="458">
        <v>42430</v>
      </c>
    </row>
    <row r="946" spans="1:30" s="426" customFormat="1" ht="13.5" customHeight="1" x14ac:dyDescent="0.2">
      <c r="A946" s="423"/>
      <c r="B946" s="423"/>
      <c r="C946" s="423"/>
      <c r="D946" s="423"/>
      <c r="E946" s="423"/>
      <c r="F946" s="423"/>
      <c r="G946" s="423"/>
      <c r="H946" s="424"/>
      <c r="I946" s="423"/>
      <c r="J946" s="423"/>
      <c r="K946" s="423"/>
      <c r="L946" s="423"/>
      <c r="M946" s="423"/>
      <c r="N946" s="423"/>
      <c r="O946" s="423"/>
      <c r="P946" s="423"/>
      <c r="Q946" s="423"/>
      <c r="R946" s="423"/>
      <c r="S946" s="423"/>
      <c r="T946" s="423"/>
      <c r="U946" s="425"/>
      <c r="V946" s="445"/>
      <c r="W946" s="445"/>
      <c r="X946" s="450"/>
      <c r="Y946" s="468"/>
      <c r="Z946" s="445"/>
      <c r="AA946" s="457"/>
      <c r="AB946" s="454"/>
      <c r="AC946" s="454"/>
      <c r="AD946" s="457"/>
    </row>
    <row r="947" spans="1:30" s="433" customFormat="1" ht="13.5" customHeight="1" x14ac:dyDescent="0.25">
      <c r="A947" s="429">
        <v>9</v>
      </c>
      <c r="B947" s="429">
        <v>9844</v>
      </c>
      <c r="C947" s="429">
        <v>6</v>
      </c>
      <c r="D947" s="429"/>
      <c r="E947" s="429"/>
      <c r="F947" s="429"/>
      <c r="G947" s="429"/>
      <c r="H947" s="429"/>
      <c r="I947" s="429" t="s">
        <v>149</v>
      </c>
      <c r="J947" s="430" t="s">
        <v>4745</v>
      </c>
      <c r="K947" s="429">
        <v>3300</v>
      </c>
      <c r="L947" s="429" t="s">
        <v>4459</v>
      </c>
      <c r="M947" s="429" t="s">
        <v>4696</v>
      </c>
      <c r="N947" s="429" t="s">
        <v>46</v>
      </c>
      <c r="O947" s="429">
        <v>20925</v>
      </c>
      <c r="P947" s="429">
        <v>1</v>
      </c>
      <c r="Q947" s="429"/>
      <c r="R947" s="429">
        <v>2</v>
      </c>
      <c r="S947" s="430">
        <v>0.75</v>
      </c>
      <c r="T947" s="430">
        <v>1</v>
      </c>
      <c r="U947" s="431"/>
      <c r="V947" s="1143">
        <v>1</v>
      </c>
      <c r="W947" s="447"/>
      <c r="X947" s="1140">
        <v>42318</v>
      </c>
      <c r="Y947" s="1141" t="s">
        <v>4749</v>
      </c>
      <c r="Z947" s="447"/>
      <c r="AA947" s="458">
        <v>42309</v>
      </c>
      <c r="AB947" s="447">
        <v>1</v>
      </c>
      <c r="AC947" s="447"/>
      <c r="AD947" s="458">
        <v>42309</v>
      </c>
    </row>
    <row r="948" spans="1:30" s="433" customFormat="1" ht="13.5" customHeight="1" x14ac:dyDescent="0.25">
      <c r="A948" s="429">
        <v>9</v>
      </c>
      <c r="B948" s="429">
        <v>9845</v>
      </c>
      <c r="C948" s="429">
        <v>6</v>
      </c>
      <c r="D948" s="429"/>
      <c r="E948" s="429"/>
      <c r="F948" s="429"/>
      <c r="G948" s="429"/>
      <c r="H948" s="429"/>
      <c r="I948" s="429" t="s">
        <v>149</v>
      </c>
      <c r="J948" s="430" t="s">
        <v>4745</v>
      </c>
      <c r="K948" s="429">
        <v>3300</v>
      </c>
      <c r="L948" s="429" t="s">
        <v>4459</v>
      </c>
      <c r="M948" s="429" t="s">
        <v>4696</v>
      </c>
      <c r="N948" s="429" t="s">
        <v>46</v>
      </c>
      <c r="O948" s="429">
        <v>20925</v>
      </c>
      <c r="P948" s="429">
        <v>2</v>
      </c>
      <c r="Q948" s="429"/>
      <c r="R948" s="429">
        <v>2</v>
      </c>
      <c r="S948" s="430">
        <v>0.75</v>
      </c>
      <c r="T948" s="430">
        <v>1</v>
      </c>
      <c r="U948" s="431"/>
      <c r="V948" s="1135"/>
      <c r="W948" s="447"/>
      <c r="X948" s="1138"/>
      <c r="Y948" s="1136"/>
      <c r="Z948" s="447"/>
      <c r="AA948" s="458">
        <v>42309</v>
      </c>
      <c r="AB948" s="447">
        <v>1</v>
      </c>
      <c r="AC948" s="447"/>
      <c r="AD948" s="458">
        <v>42309</v>
      </c>
    </row>
    <row r="949" spans="1:30" s="433" customFormat="1" ht="13.5" customHeight="1" x14ac:dyDescent="0.25">
      <c r="A949" s="429">
        <v>9</v>
      </c>
      <c r="B949" s="429">
        <v>9846</v>
      </c>
      <c r="C949" s="429">
        <v>6</v>
      </c>
      <c r="D949" s="429"/>
      <c r="E949" s="429"/>
      <c r="F949" s="429"/>
      <c r="G949" s="429"/>
      <c r="H949" s="429"/>
      <c r="I949" s="429" t="s">
        <v>149</v>
      </c>
      <c r="J949" s="430" t="s">
        <v>4745</v>
      </c>
      <c r="K949" s="429">
        <v>3300</v>
      </c>
      <c r="L949" s="429" t="s">
        <v>4459</v>
      </c>
      <c r="M949" s="429" t="s">
        <v>4696</v>
      </c>
      <c r="N949" s="429" t="s">
        <v>46</v>
      </c>
      <c r="O949" s="429">
        <v>20925</v>
      </c>
      <c r="P949" s="429">
        <v>3</v>
      </c>
      <c r="Q949" s="429"/>
      <c r="R949" s="429">
        <v>2</v>
      </c>
      <c r="S949" s="430">
        <v>0.75</v>
      </c>
      <c r="T949" s="430">
        <v>1</v>
      </c>
      <c r="U949" s="431"/>
      <c r="V949" s="1135"/>
      <c r="W949" s="447"/>
      <c r="X949" s="1138"/>
      <c r="Y949" s="1136"/>
      <c r="Z949" s="447"/>
      <c r="AA949" s="458">
        <v>42309</v>
      </c>
      <c r="AB949" s="447">
        <v>1</v>
      </c>
      <c r="AC949" s="447"/>
      <c r="AD949" s="458">
        <v>42309</v>
      </c>
    </row>
    <row r="950" spans="1:30" s="433" customFormat="1" ht="13.5" customHeight="1" x14ac:dyDescent="0.25">
      <c r="A950" s="429">
        <v>9</v>
      </c>
      <c r="B950" s="429">
        <v>9847</v>
      </c>
      <c r="C950" s="429">
        <v>6</v>
      </c>
      <c r="D950" s="429"/>
      <c r="E950" s="429"/>
      <c r="F950" s="429"/>
      <c r="G950" s="429"/>
      <c r="H950" s="429"/>
      <c r="I950" s="429" t="s">
        <v>149</v>
      </c>
      <c r="J950" s="430" t="s">
        <v>4745</v>
      </c>
      <c r="K950" s="429">
        <v>3300</v>
      </c>
      <c r="L950" s="429" t="s">
        <v>4459</v>
      </c>
      <c r="M950" s="429" t="s">
        <v>4696</v>
      </c>
      <c r="N950" s="429" t="s">
        <v>46</v>
      </c>
      <c r="O950" s="429">
        <v>20925</v>
      </c>
      <c r="P950" s="429">
        <v>4</v>
      </c>
      <c r="Q950" s="429"/>
      <c r="R950" s="429">
        <v>2</v>
      </c>
      <c r="S950" s="430">
        <v>0.75</v>
      </c>
      <c r="T950" s="430">
        <v>1</v>
      </c>
      <c r="U950" s="431"/>
      <c r="V950" s="1135"/>
      <c r="W950" s="447"/>
      <c r="X950" s="1138"/>
      <c r="Y950" s="1136"/>
      <c r="Z950" s="447"/>
      <c r="AA950" s="458">
        <v>42309</v>
      </c>
      <c r="AB950" s="447">
        <v>1</v>
      </c>
      <c r="AC950" s="447"/>
      <c r="AD950" s="458">
        <v>42309</v>
      </c>
    </row>
    <row r="951" spans="1:30" s="433" customFormat="1" ht="13.5" customHeight="1" x14ac:dyDescent="0.25">
      <c r="A951" s="429">
        <v>9</v>
      </c>
      <c r="B951" s="429">
        <v>9848</v>
      </c>
      <c r="C951" s="429">
        <v>6</v>
      </c>
      <c r="D951" s="429"/>
      <c r="E951" s="429"/>
      <c r="F951" s="429"/>
      <c r="G951" s="429"/>
      <c r="H951" s="429"/>
      <c r="I951" s="429" t="s">
        <v>149</v>
      </c>
      <c r="J951" s="430" t="s">
        <v>4745</v>
      </c>
      <c r="K951" s="429">
        <v>3300</v>
      </c>
      <c r="L951" s="429" t="s">
        <v>4459</v>
      </c>
      <c r="M951" s="429" t="s">
        <v>4696</v>
      </c>
      <c r="N951" s="429" t="s">
        <v>46</v>
      </c>
      <c r="O951" s="429">
        <v>20925</v>
      </c>
      <c r="P951" s="429">
        <v>5</v>
      </c>
      <c r="Q951" s="429"/>
      <c r="R951" s="429">
        <v>2</v>
      </c>
      <c r="S951" s="430">
        <v>0.75</v>
      </c>
      <c r="T951" s="430">
        <v>1</v>
      </c>
      <c r="U951" s="431"/>
      <c r="V951" s="1135"/>
      <c r="W951" s="447"/>
      <c r="X951" s="1138"/>
      <c r="Y951" s="1136"/>
      <c r="Z951" s="447"/>
      <c r="AA951" s="458">
        <v>42309</v>
      </c>
      <c r="AB951" s="447">
        <v>1</v>
      </c>
      <c r="AC951" s="447"/>
      <c r="AD951" s="458">
        <v>42309</v>
      </c>
    </row>
    <row r="952" spans="1:30" s="433" customFormat="1" ht="13.5" customHeight="1" x14ac:dyDescent="0.25">
      <c r="A952" s="429">
        <v>9</v>
      </c>
      <c r="B952" s="429">
        <v>9849</v>
      </c>
      <c r="C952" s="429">
        <v>6</v>
      </c>
      <c r="D952" s="429"/>
      <c r="E952" s="429"/>
      <c r="F952" s="429"/>
      <c r="G952" s="429"/>
      <c r="H952" s="429"/>
      <c r="I952" s="429" t="s">
        <v>149</v>
      </c>
      <c r="J952" s="430" t="s">
        <v>4745</v>
      </c>
      <c r="K952" s="429">
        <v>3300</v>
      </c>
      <c r="L952" s="429" t="s">
        <v>4459</v>
      </c>
      <c r="M952" s="429" t="s">
        <v>4696</v>
      </c>
      <c r="N952" s="429" t="s">
        <v>46</v>
      </c>
      <c r="O952" s="429">
        <v>20925</v>
      </c>
      <c r="P952" s="429">
        <v>6</v>
      </c>
      <c r="Q952" s="429"/>
      <c r="R952" s="429">
        <v>2</v>
      </c>
      <c r="S952" s="430">
        <v>0.75</v>
      </c>
      <c r="T952" s="430">
        <v>1</v>
      </c>
      <c r="U952" s="431"/>
      <c r="V952" s="1135"/>
      <c r="W952" s="447"/>
      <c r="X952" s="1138"/>
      <c r="Y952" s="1136"/>
      <c r="Z952" s="447"/>
      <c r="AA952" s="458">
        <v>42309</v>
      </c>
      <c r="AB952" s="447">
        <v>1</v>
      </c>
      <c r="AC952" s="447"/>
      <c r="AD952" s="458">
        <v>42309</v>
      </c>
    </row>
    <row r="953" spans="1:30" s="433" customFormat="1" ht="13.5" customHeight="1" x14ac:dyDescent="0.25">
      <c r="A953" s="429">
        <v>9</v>
      </c>
      <c r="B953" s="429">
        <v>9850</v>
      </c>
      <c r="C953" s="429">
        <v>6</v>
      </c>
      <c r="D953" s="429"/>
      <c r="E953" s="429"/>
      <c r="F953" s="429"/>
      <c r="G953" s="429"/>
      <c r="H953" s="429"/>
      <c r="I953" s="429" t="s">
        <v>149</v>
      </c>
      <c r="J953" s="430" t="s">
        <v>4745</v>
      </c>
      <c r="K953" s="429">
        <v>3300</v>
      </c>
      <c r="L953" s="429" t="s">
        <v>4459</v>
      </c>
      <c r="M953" s="429" t="s">
        <v>4696</v>
      </c>
      <c r="N953" s="429" t="s">
        <v>46</v>
      </c>
      <c r="O953" s="429">
        <v>20925</v>
      </c>
      <c r="P953" s="429">
        <v>7</v>
      </c>
      <c r="Q953" s="429"/>
      <c r="R953" s="429">
        <v>2</v>
      </c>
      <c r="S953" s="430">
        <v>0.75</v>
      </c>
      <c r="T953" s="430">
        <v>1</v>
      </c>
      <c r="U953" s="431"/>
      <c r="V953" s="1144"/>
      <c r="W953" s="447"/>
      <c r="X953" s="1139"/>
      <c r="Y953" s="1137"/>
      <c r="Z953" s="447"/>
      <c r="AA953" s="458">
        <v>42309</v>
      </c>
      <c r="AB953" s="447">
        <v>1</v>
      </c>
      <c r="AC953" s="447"/>
      <c r="AD953" s="458">
        <v>42309</v>
      </c>
    </row>
    <row r="954" spans="1:30" s="426" customFormat="1" ht="13.5" customHeight="1" x14ac:dyDescent="0.2">
      <c r="A954" s="423"/>
      <c r="B954" s="423"/>
      <c r="C954" s="423"/>
      <c r="D954" s="423"/>
      <c r="E954" s="423"/>
      <c r="F954" s="423"/>
      <c r="G954" s="423"/>
      <c r="H954" s="424"/>
      <c r="I954" s="423"/>
      <c r="J954" s="423"/>
      <c r="K954" s="423"/>
      <c r="L954" s="423"/>
      <c r="M954" s="423"/>
      <c r="N954" s="423"/>
      <c r="O954" s="423"/>
      <c r="P954" s="423"/>
      <c r="Q954" s="423"/>
      <c r="R954" s="423"/>
      <c r="S954" s="423"/>
      <c r="T954" s="423"/>
      <c r="U954" s="425"/>
      <c r="V954" s="445"/>
      <c r="W954" s="445"/>
      <c r="X954" s="450"/>
      <c r="Y954" s="468"/>
      <c r="Z954" s="445"/>
      <c r="AA954" s="457"/>
      <c r="AB954" s="454"/>
      <c r="AC954" s="454"/>
      <c r="AD954" s="457"/>
    </row>
    <row r="955" spans="1:30" s="433" customFormat="1" ht="13.5" customHeight="1" x14ac:dyDescent="0.25">
      <c r="A955" s="429">
        <v>9</v>
      </c>
      <c r="B955" s="429">
        <v>9851</v>
      </c>
      <c r="C955" s="429">
        <v>6</v>
      </c>
      <c r="D955" s="429"/>
      <c r="E955" s="429"/>
      <c r="F955" s="429"/>
      <c r="G955" s="429"/>
      <c r="H955" s="429"/>
      <c r="I955" s="429" t="s">
        <v>133</v>
      </c>
      <c r="J955" s="430" t="s">
        <v>4745</v>
      </c>
      <c r="K955" s="429">
        <v>3300</v>
      </c>
      <c r="L955" s="429" t="s">
        <v>4459</v>
      </c>
      <c r="M955" s="429" t="s">
        <v>4696</v>
      </c>
      <c r="N955" s="429" t="s">
        <v>46</v>
      </c>
      <c r="O955" s="429">
        <v>20926</v>
      </c>
      <c r="P955" s="429">
        <v>1</v>
      </c>
      <c r="Q955" s="429"/>
      <c r="R955" s="429">
        <v>2</v>
      </c>
      <c r="S955" s="430">
        <v>0.75</v>
      </c>
      <c r="T955" s="430">
        <v>1</v>
      </c>
      <c r="U955" s="431"/>
      <c r="V955" s="447"/>
      <c r="W955" s="447">
        <v>1</v>
      </c>
      <c r="X955" s="451">
        <v>42451</v>
      </c>
      <c r="Y955" s="470" t="s">
        <v>4750</v>
      </c>
      <c r="Z955" s="447"/>
      <c r="AA955" s="458">
        <v>42430</v>
      </c>
      <c r="AB955" s="447"/>
      <c r="AC955" s="447">
        <v>1</v>
      </c>
      <c r="AD955" s="458">
        <v>42430</v>
      </c>
    </row>
    <row r="956" spans="1:30" s="433" customFormat="1" ht="13.5" customHeight="1" x14ac:dyDescent="0.25">
      <c r="A956" s="429">
        <v>9</v>
      </c>
      <c r="B956" s="429">
        <v>9852</v>
      </c>
      <c r="C956" s="429">
        <v>6</v>
      </c>
      <c r="D956" s="429"/>
      <c r="E956" s="429"/>
      <c r="F956" s="429"/>
      <c r="G956" s="429"/>
      <c r="H956" s="429"/>
      <c r="I956" s="429" t="s">
        <v>133</v>
      </c>
      <c r="J956" s="430" t="s">
        <v>4745</v>
      </c>
      <c r="K956" s="429">
        <v>3300</v>
      </c>
      <c r="L956" s="429" t="s">
        <v>4459</v>
      </c>
      <c r="M956" s="429" t="s">
        <v>4696</v>
      </c>
      <c r="N956" s="429" t="s">
        <v>46</v>
      </c>
      <c r="O956" s="429">
        <v>20926</v>
      </c>
      <c r="P956" s="429">
        <v>2</v>
      </c>
      <c r="Q956" s="429"/>
      <c r="R956" s="429">
        <v>2</v>
      </c>
      <c r="S956" s="430">
        <v>0.75</v>
      </c>
      <c r="T956" s="430">
        <v>1</v>
      </c>
      <c r="U956" s="431"/>
      <c r="V956" s="447"/>
      <c r="W956" s="447">
        <v>1</v>
      </c>
      <c r="X956" s="451">
        <v>42451</v>
      </c>
      <c r="Y956" s="470" t="s">
        <v>4751</v>
      </c>
      <c r="Z956" s="447"/>
      <c r="AA956" s="458">
        <v>42430</v>
      </c>
      <c r="AB956" s="447"/>
      <c r="AC956" s="447">
        <v>1</v>
      </c>
      <c r="AD956" s="458">
        <v>42430</v>
      </c>
    </row>
    <row r="957" spans="1:30" s="433" customFormat="1" ht="13.5" customHeight="1" x14ac:dyDescent="0.25">
      <c r="A957" s="429">
        <v>9</v>
      </c>
      <c r="B957" s="429">
        <v>9853</v>
      </c>
      <c r="C957" s="429">
        <v>6</v>
      </c>
      <c r="D957" s="429"/>
      <c r="E957" s="429"/>
      <c r="F957" s="429"/>
      <c r="G957" s="429"/>
      <c r="H957" s="429"/>
      <c r="I957" s="429" t="s">
        <v>133</v>
      </c>
      <c r="J957" s="430" t="s">
        <v>4745</v>
      </c>
      <c r="K957" s="429">
        <v>3300</v>
      </c>
      <c r="L957" s="429" t="s">
        <v>4459</v>
      </c>
      <c r="M957" s="429" t="s">
        <v>4696</v>
      </c>
      <c r="N957" s="429" t="s">
        <v>46</v>
      </c>
      <c r="O957" s="429">
        <v>20926</v>
      </c>
      <c r="P957" s="429">
        <v>3</v>
      </c>
      <c r="Q957" s="429"/>
      <c r="R957" s="429">
        <v>2</v>
      </c>
      <c r="S957" s="430">
        <v>0.75</v>
      </c>
      <c r="T957" s="430">
        <v>1</v>
      </c>
      <c r="U957" s="431"/>
      <c r="V957" s="447"/>
      <c r="W957" s="447">
        <v>1</v>
      </c>
      <c r="X957" s="451">
        <v>42461</v>
      </c>
      <c r="Y957" s="470" t="s">
        <v>4752</v>
      </c>
      <c r="Z957" s="447"/>
      <c r="AA957" s="458">
        <v>42461</v>
      </c>
      <c r="AB957" s="447"/>
      <c r="AC957" s="447">
        <v>1</v>
      </c>
      <c r="AD957" s="458">
        <v>42461</v>
      </c>
    </row>
    <row r="958" spans="1:30" s="426" customFormat="1" ht="13.5" customHeight="1" x14ac:dyDescent="0.2">
      <c r="A958" s="423"/>
      <c r="B958" s="423"/>
      <c r="C958" s="423"/>
      <c r="D958" s="423"/>
      <c r="E958" s="423"/>
      <c r="F958" s="423"/>
      <c r="G958" s="423"/>
      <c r="H958" s="424"/>
      <c r="I958" s="423"/>
      <c r="J958" s="423"/>
      <c r="K958" s="423"/>
      <c r="L958" s="423"/>
      <c r="M958" s="423"/>
      <c r="N958" s="423"/>
      <c r="O958" s="423"/>
      <c r="P958" s="423"/>
      <c r="Q958" s="423"/>
      <c r="R958" s="423"/>
      <c r="S958" s="423"/>
      <c r="T958" s="423"/>
      <c r="U958" s="425"/>
      <c r="V958" s="445"/>
      <c r="W958" s="445"/>
      <c r="X958" s="450"/>
      <c r="Y958" s="468"/>
      <c r="Z958" s="445"/>
      <c r="AA958" s="457"/>
      <c r="AB958" s="454"/>
      <c r="AC958" s="454"/>
      <c r="AD958" s="457"/>
    </row>
    <row r="959" spans="1:30" s="433" customFormat="1" ht="13.5" customHeight="1" x14ac:dyDescent="0.25">
      <c r="A959" s="429">
        <v>9</v>
      </c>
      <c r="B959" s="429">
        <v>9854</v>
      </c>
      <c r="C959" s="429">
        <v>6</v>
      </c>
      <c r="D959" s="429"/>
      <c r="E959" s="429"/>
      <c r="F959" s="429"/>
      <c r="G959" s="429"/>
      <c r="H959" s="429"/>
      <c r="I959" s="429" t="s">
        <v>149</v>
      </c>
      <c r="J959" s="430" t="s">
        <v>4753</v>
      </c>
      <c r="K959" s="429">
        <v>3400</v>
      </c>
      <c r="L959" s="429" t="s">
        <v>4696</v>
      </c>
      <c r="M959" s="429" t="s">
        <v>4428</v>
      </c>
      <c r="N959" s="429" t="s">
        <v>46</v>
      </c>
      <c r="O959" s="429">
        <v>20923</v>
      </c>
      <c r="P959" s="429">
        <v>1</v>
      </c>
      <c r="Q959" s="429"/>
      <c r="R959" s="429">
        <v>2</v>
      </c>
      <c r="S959" s="430">
        <v>0.75</v>
      </c>
      <c r="T959" s="430">
        <v>1</v>
      </c>
      <c r="U959" s="431"/>
      <c r="V959" s="447"/>
      <c r="W959" s="447">
        <v>1</v>
      </c>
      <c r="X959" s="451">
        <v>42451</v>
      </c>
      <c r="Y959" s="470" t="s">
        <v>4754</v>
      </c>
      <c r="Z959" s="447"/>
      <c r="AA959" s="458">
        <v>42430</v>
      </c>
      <c r="AB959" s="447"/>
      <c r="AC959" s="447">
        <v>1</v>
      </c>
      <c r="AD959" s="458">
        <v>42430</v>
      </c>
    </row>
    <row r="960" spans="1:30" s="433" customFormat="1" ht="13.5" customHeight="1" x14ac:dyDescent="0.25">
      <c r="A960" s="429">
        <v>9</v>
      </c>
      <c r="B960" s="429">
        <v>9855</v>
      </c>
      <c r="C960" s="429">
        <v>6</v>
      </c>
      <c r="D960" s="429"/>
      <c r="E960" s="429"/>
      <c r="F960" s="429"/>
      <c r="G960" s="429"/>
      <c r="H960" s="429"/>
      <c r="I960" s="429" t="s">
        <v>149</v>
      </c>
      <c r="J960" s="430" t="s">
        <v>4753</v>
      </c>
      <c r="K960" s="429">
        <v>3400</v>
      </c>
      <c r="L960" s="429" t="s">
        <v>4696</v>
      </c>
      <c r="M960" s="429" t="s">
        <v>4428</v>
      </c>
      <c r="N960" s="429" t="s">
        <v>46</v>
      </c>
      <c r="O960" s="429">
        <v>20923</v>
      </c>
      <c r="P960" s="429">
        <v>2</v>
      </c>
      <c r="Q960" s="429"/>
      <c r="R960" s="429">
        <v>2</v>
      </c>
      <c r="S960" s="430">
        <v>0.75</v>
      </c>
      <c r="T960" s="430">
        <v>1</v>
      </c>
      <c r="U960" s="431"/>
      <c r="V960" s="447"/>
      <c r="W960" s="447">
        <v>1</v>
      </c>
      <c r="X960" s="451">
        <v>42451</v>
      </c>
      <c r="Y960" s="470" t="s">
        <v>4755</v>
      </c>
      <c r="Z960" s="447"/>
      <c r="AA960" s="458">
        <v>42430</v>
      </c>
      <c r="AB960" s="447"/>
      <c r="AC960" s="447">
        <v>1</v>
      </c>
      <c r="AD960" s="458">
        <v>42430</v>
      </c>
    </row>
    <row r="961" spans="1:30" s="433" customFormat="1" ht="13.5" customHeight="1" x14ac:dyDescent="0.25">
      <c r="A961" s="429">
        <v>9</v>
      </c>
      <c r="B961" s="429">
        <v>9856</v>
      </c>
      <c r="C961" s="429">
        <v>6</v>
      </c>
      <c r="D961" s="429"/>
      <c r="E961" s="429"/>
      <c r="F961" s="429"/>
      <c r="G961" s="429"/>
      <c r="H961" s="429"/>
      <c r="I961" s="429" t="s">
        <v>149</v>
      </c>
      <c r="J961" s="430" t="s">
        <v>4753</v>
      </c>
      <c r="K961" s="429">
        <v>3400</v>
      </c>
      <c r="L961" s="429" t="s">
        <v>4696</v>
      </c>
      <c r="M961" s="429" t="s">
        <v>4428</v>
      </c>
      <c r="N961" s="429" t="s">
        <v>46</v>
      </c>
      <c r="O961" s="429">
        <v>20923</v>
      </c>
      <c r="P961" s="429">
        <v>3</v>
      </c>
      <c r="Q961" s="429"/>
      <c r="R961" s="429">
        <v>2</v>
      </c>
      <c r="S961" s="430">
        <v>0.75</v>
      </c>
      <c r="T961" s="430">
        <v>1</v>
      </c>
      <c r="U961" s="431"/>
      <c r="V961" s="447"/>
      <c r="W961" s="447">
        <v>1</v>
      </c>
      <c r="X961" s="451">
        <v>42451</v>
      </c>
      <c r="Y961" s="470" t="s">
        <v>4756</v>
      </c>
      <c r="Z961" s="447"/>
      <c r="AA961" s="458">
        <v>42430</v>
      </c>
      <c r="AB961" s="447"/>
      <c r="AC961" s="447">
        <v>1</v>
      </c>
      <c r="AD961" s="458">
        <v>42430</v>
      </c>
    </row>
    <row r="962" spans="1:30" s="433" customFormat="1" ht="13.5" customHeight="1" x14ac:dyDescent="0.25">
      <c r="A962" s="429">
        <v>9</v>
      </c>
      <c r="B962" s="429">
        <v>9857</v>
      </c>
      <c r="C962" s="429">
        <v>6</v>
      </c>
      <c r="D962" s="429"/>
      <c r="E962" s="429"/>
      <c r="F962" s="429"/>
      <c r="G962" s="429"/>
      <c r="H962" s="429"/>
      <c r="I962" s="429" t="s">
        <v>149</v>
      </c>
      <c r="J962" s="430" t="s">
        <v>4753</v>
      </c>
      <c r="K962" s="429">
        <v>3400</v>
      </c>
      <c r="L962" s="429" t="s">
        <v>4696</v>
      </c>
      <c r="M962" s="429" t="s">
        <v>4428</v>
      </c>
      <c r="N962" s="429" t="s">
        <v>46</v>
      </c>
      <c r="O962" s="429">
        <v>20923</v>
      </c>
      <c r="P962" s="429">
        <v>4</v>
      </c>
      <c r="Q962" s="429"/>
      <c r="R962" s="429">
        <v>2</v>
      </c>
      <c r="S962" s="430">
        <v>0.75</v>
      </c>
      <c r="T962" s="430">
        <v>1</v>
      </c>
      <c r="U962" s="431"/>
      <c r="V962" s="447"/>
      <c r="W962" s="447">
        <v>1</v>
      </c>
      <c r="X962" s="451">
        <v>42451</v>
      </c>
      <c r="Y962" s="470" t="s">
        <v>4757</v>
      </c>
      <c r="Z962" s="447"/>
      <c r="AA962" s="458">
        <v>42430</v>
      </c>
      <c r="AB962" s="447"/>
      <c r="AC962" s="447">
        <v>1</v>
      </c>
      <c r="AD962" s="458">
        <v>42430</v>
      </c>
    </row>
    <row r="963" spans="1:30" s="433" customFormat="1" ht="13.5" customHeight="1" x14ac:dyDescent="0.25">
      <c r="A963" s="429">
        <v>9</v>
      </c>
      <c r="B963" s="429">
        <v>9858</v>
      </c>
      <c r="C963" s="429">
        <v>6</v>
      </c>
      <c r="D963" s="429"/>
      <c r="E963" s="429"/>
      <c r="F963" s="429"/>
      <c r="G963" s="429"/>
      <c r="H963" s="429"/>
      <c r="I963" s="429" t="s">
        <v>149</v>
      </c>
      <c r="J963" s="430" t="s">
        <v>4753</v>
      </c>
      <c r="K963" s="429">
        <v>3400</v>
      </c>
      <c r="L963" s="429" t="s">
        <v>4696</v>
      </c>
      <c r="M963" s="429" t="s">
        <v>4428</v>
      </c>
      <c r="N963" s="429" t="s">
        <v>46</v>
      </c>
      <c r="O963" s="429">
        <v>20923</v>
      </c>
      <c r="P963" s="429">
        <v>5</v>
      </c>
      <c r="Q963" s="429"/>
      <c r="R963" s="429">
        <v>2</v>
      </c>
      <c r="S963" s="430">
        <v>0.75</v>
      </c>
      <c r="T963" s="430">
        <v>1</v>
      </c>
      <c r="U963" s="431"/>
      <c r="V963" s="447"/>
      <c r="W963" s="447">
        <v>1</v>
      </c>
      <c r="X963" s="451">
        <v>42451</v>
      </c>
      <c r="Y963" s="470" t="s">
        <v>4758</v>
      </c>
      <c r="Z963" s="447"/>
      <c r="AA963" s="458">
        <v>42430</v>
      </c>
      <c r="AB963" s="447"/>
      <c r="AC963" s="447">
        <v>1</v>
      </c>
      <c r="AD963" s="458">
        <v>42430</v>
      </c>
    </row>
    <row r="964" spans="1:30" s="426" customFormat="1" ht="13.5" customHeight="1" x14ac:dyDescent="0.2">
      <c r="A964" s="423"/>
      <c r="B964" s="423"/>
      <c r="C964" s="423"/>
      <c r="D964" s="423"/>
      <c r="E964" s="423"/>
      <c r="F964" s="423"/>
      <c r="G964" s="423"/>
      <c r="H964" s="424"/>
      <c r="I964" s="423"/>
      <c r="J964" s="423"/>
      <c r="K964" s="423"/>
      <c r="L964" s="423"/>
      <c r="M964" s="423"/>
      <c r="N964" s="423"/>
      <c r="O964" s="423"/>
      <c r="P964" s="423"/>
      <c r="Q964" s="423"/>
      <c r="R964" s="423"/>
      <c r="S964" s="423"/>
      <c r="T964" s="423"/>
      <c r="U964" s="425"/>
      <c r="V964" s="445"/>
      <c r="W964" s="445"/>
      <c r="X964" s="450"/>
      <c r="Y964" s="468"/>
      <c r="Z964" s="445"/>
      <c r="AA964" s="457"/>
      <c r="AB964" s="454"/>
      <c r="AC964" s="454"/>
      <c r="AD964" s="457"/>
    </row>
    <row r="965" spans="1:30" s="433" customFormat="1" ht="13.5" customHeight="1" x14ac:dyDescent="0.25">
      <c r="A965" s="429">
        <v>9</v>
      </c>
      <c r="B965" s="429">
        <v>9859</v>
      </c>
      <c r="C965" s="429">
        <v>6</v>
      </c>
      <c r="D965" s="429"/>
      <c r="E965" s="429"/>
      <c r="F965" s="429"/>
      <c r="G965" s="429"/>
      <c r="H965" s="429"/>
      <c r="I965" s="429" t="s">
        <v>133</v>
      </c>
      <c r="J965" s="430" t="s">
        <v>4753</v>
      </c>
      <c r="K965" s="429">
        <v>3400</v>
      </c>
      <c r="L965" s="429" t="s">
        <v>4696</v>
      </c>
      <c r="M965" s="429" t="s">
        <v>4428</v>
      </c>
      <c r="N965" s="429" t="s">
        <v>46</v>
      </c>
      <c r="O965" s="429">
        <v>20924</v>
      </c>
      <c r="P965" s="429">
        <v>1</v>
      </c>
      <c r="Q965" s="429"/>
      <c r="R965" s="429">
        <v>2</v>
      </c>
      <c r="S965" s="430">
        <v>0.75</v>
      </c>
      <c r="T965" s="430">
        <v>1</v>
      </c>
      <c r="U965" s="431"/>
      <c r="V965" s="447"/>
      <c r="W965" s="447">
        <v>1</v>
      </c>
      <c r="X965" s="451">
        <v>42451</v>
      </c>
      <c r="Y965" s="470" t="s">
        <v>4759</v>
      </c>
      <c r="Z965" s="447"/>
      <c r="AA965" s="458">
        <v>42430</v>
      </c>
      <c r="AB965" s="447"/>
      <c r="AC965" s="447">
        <v>1</v>
      </c>
      <c r="AD965" s="458">
        <v>42430</v>
      </c>
    </row>
    <row r="966" spans="1:30" s="433" customFormat="1" ht="13.5" customHeight="1" x14ac:dyDescent="0.25">
      <c r="A966" s="429">
        <v>9</v>
      </c>
      <c r="B966" s="429">
        <v>9860</v>
      </c>
      <c r="C966" s="429">
        <v>6</v>
      </c>
      <c r="D966" s="429"/>
      <c r="E966" s="429"/>
      <c r="F966" s="429"/>
      <c r="G966" s="429"/>
      <c r="H966" s="429"/>
      <c r="I966" s="429" t="s">
        <v>133</v>
      </c>
      <c r="J966" s="430" t="s">
        <v>4753</v>
      </c>
      <c r="K966" s="429">
        <v>3400</v>
      </c>
      <c r="L966" s="429" t="s">
        <v>4696</v>
      </c>
      <c r="M966" s="429" t="s">
        <v>4428</v>
      </c>
      <c r="N966" s="429" t="s">
        <v>46</v>
      </c>
      <c r="O966" s="429">
        <v>20924</v>
      </c>
      <c r="P966" s="429">
        <v>2</v>
      </c>
      <c r="Q966" s="429"/>
      <c r="R966" s="429">
        <v>2</v>
      </c>
      <c r="S966" s="430">
        <v>0.75</v>
      </c>
      <c r="T966" s="430">
        <v>1</v>
      </c>
      <c r="U966" s="431"/>
      <c r="V966" s="447"/>
      <c r="W966" s="447">
        <v>1</v>
      </c>
      <c r="X966" s="451">
        <v>42451</v>
      </c>
      <c r="Y966" s="470" t="s">
        <v>4760</v>
      </c>
      <c r="Z966" s="447"/>
      <c r="AA966" s="458">
        <v>42430</v>
      </c>
      <c r="AB966" s="447"/>
      <c r="AC966" s="447">
        <v>1</v>
      </c>
      <c r="AD966" s="458">
        <v>42430</v>
      </c>
    </row>
    <row r="967" spans="1:30" s="433" customFormat="1" ht="13.5" customHeight="1" x14ac:dyDescent="0.25">
      <c r="A967" s="429">
        <v>9</v>
      </c>
      <c r="B967" s="429">
        <v>9861</v>
      </c>
      <c r="C967" s="429">
        <v>6</v>
      </c>
      <c r="D967" s="429"/>
      <c r="E967" s="429"/>
      <c r="F967" s="429"/>
      <c r="G967" s="429"/>
      <c r="H967" s="429"/>
      <c r="I967" s="429" t="s">
        <v>133</v>
      </c>
      <c r="J967" s="430" t="s">
        <v>4753</v>
      </c>
      <c r="K967" s="429">
        <v>3400</v>
      </c>
      <c r="L967" s="429" t="s">
        <v>4696</v>
      </c>
      <c r="M967" s="429" t="s">
        <v>4428</v>
      </c>
      <c r="N967" s="429" t="s">
        <v>46</v>
      </c>
      <c r="O967" s="429">
        <v>20924</v>
      </c>
      <c r="P967" s="429">
        <v>3</v>
      </c>
      <c r="Q967" s="429"/>
      <c r="R967" s="429">
        <v>2</v>
      </c>
      <c r="S967" s="430">
        <v>0.75</v>
      </c>
      <c r="T967" s="430">
        <v>1</v>
      </c>
      <c r="U967" s="431"/>
      <c r="V967" s="447"/>
      <c r="W967" s="447">
        <v>1</v>
      </c>
      <c r="X967" s="451">
        <v>42451</v>
      </c>
      <c r="Y967" s="470" t="s">
        <v>4761</v>
      </c>
      <c r="Z967" s="447"/>
      <c r="AA967" s="458">
        <v>42430</v>
      </c>
      <c r="AB967" s="447"/>
      <c r="AC967" s="447">
        <v>1</v>
      </c>
      <c r="AD967" s="458">
        <v>42430</v>
      </c>
    </row>
    <row r="968" spans="1:30" s="433" customFormat="1" ht="13.5" customHeight="1" x14ac:dyDescent="0.25">
      <c r="A968" s="429">
        <v>9</v>
      </c>
      <c r="B968" s="429">
        <v>9862</v>
      </c>
      <c r="C968" s="429">
        <v>6</v>
      </c>
      <c r="D968" s="429"/>
      <c r="E968" s="429"/>
      <c r="F968" s="429"/>
      <c r="G968" s="429"/>
      <c r="H968" s="429"/>
      <c r="I968" s="429" t="s">
        <v>133</v>
      </c>
      <c r="J968" s="430" t="s">
        <v>4753</v>
      </c>
      <c r="K968" s="429">
        <v>3400</v>
      </c>
      <c r="L968" s="429" t="s">
        <v>4696</v>
      </c>
      <c r="M968" s="429" t="s">
        <v>4428</v>
      </c>
      <c r="N968" s="429" t="s">
        <v>46</v>
      </c>
      <c r="O968" s="429">
        <v>20924</v>
      </c>
      <c r="P968" s="429">
        <v>4</v>
      </c>
      <c r="Q968" s="429"/>
      <c r="R968" s="429">
        <v>2</v>
      </c>
      <c r="S968" s="430">
        <v>0.75</v>
      </c>
      <c r="T968" s="430">
        <v>1</v>
      </c>
      <c r="U968" s="431"/>
      <c r="V968" s="447"/>
      <c r="W968" s="447">
        <v>1</v>
      </c>
      <c r="X968" s="451">
        <v>42451</v>
      </c>
      <c r="Y968" s="470" t="s">
        <v>4762</v>
      </c>
      <c r="Z968" s="447"/>
      <c r="AA968" s="458">
        <v>42430</v>
      </c>
      <c r="AB968" s="447"/>
      <c r="AC968" s="447">
        <v>1</v>
      </c>
      <c r="AD968" s="458">
        <v>42430</v>
      </c>
    </row>
    <row r="969" spans="1:30" s="426" customFormat="1" ht="13.5" customHeight="1" x14ac:dyDescent="0.2">
      <c r="A969" s="423"/>
      <c r="B969" s="423"/>
      <c r="C969" s="423"/>
      <c r="D969" s="423"/>
      <c r="E969" s="423"/>
      <c r="F969" s="423"/>
      <c r="G969" s="423"/>
      <c r="H969" s="424"/>
      <c r="I969" s="423"/>
      <c r="J969" s="423"/>
      <c r="K969" s="423"/>
      <c r="L969" s="423"/>
      <c r="M969" s="423"/>
      <c r="N969" s="423"/>
      <c r="O969" s="423"/>
      <c r="P969" s="423"/>
      <c r="Q969" s="423"/>
      <c r="R969" s="423"/>
      <c r="S969" s="423"/>
      <c r="T969" s="423"/>
      <c r="U969" s="425"/>
      <c r="V969" s="445"/>
      <c r="W969" s="445"/>
      <c r="X969" s="450"/>
      <c r="Y969" s="468"/>
      <c r="Z969" s="445"/>
      <c r="AA969" s="457"/>
      <c r="AB969" s="454"/>
      <c r="AC969" s="454"/>
      <c r="AD969" s="457"/>
    </row>
    <row r="970" spans="1:30" s="433" customFormat="1" ht="13.5" customHeight="1" x14ac:dyDescent="0.25">
      <c r="A970" s="429">
        <v>9</v>
      </c>
      <c r="B970" s="429">
        <v>9863</v>
      </c>
      <c r="C970" s="429">
        <v>6</v>
      </c>
      <c r="D970" s="429"/>
      <c r="E970" s="429"/>
      <c r="F970" s="429"/>
      <c r="G970" s="429"/>
      <c r="H970" s="429"/>
      <c r="I970" s="429" t="s">
        <v>149</v>
      </c>
      <c r="J970" s="430" t="s">
        <v>4753</v>
      </c>
      <c r="K970" s="429">
        <v>3300</v>
      </c>
      <c r="L970" s="429" t="s">
        <v>4459</v>
      </c>
      <c r="M970" s="429" t="s">
        <v>4696</v>
      </c>
      <c r="N970" s="429" t="s">
        <v>46</v>
      </c>
      <c r="O970" s="429">
        <v>20921</v>
      </c>
      <c r="P970" s="429">
        <v>1</v>
      </c>
      <c r="Q970" s="429"/>
      <c r="R970" s="429">
        <v>2</v>
      </c>
      <c r="S970" s="430">
        <v>0.75</v>
      </c>
      <c r="T970" s="430">
        <v>1</v>
      </c>
      <c r="U970" s="431"/>
      <c r="V970" s="447"/>
      <c r="W970" s="447">
        <v>1</v>
      </c>
      <c r="X970" s="451" t="s">
        <v>180</v>
      </c>
      <c r="Y970" s="470" t="s">
        <v>4763</v>
      </c>
      <c r="Z970" s="447"/>
      <c r="AA970" s="458" t="s">
        <v>182</v>
      </c>
      <c r="AB970" s="447"/>
      <c r="AC970" s="447">
        <v>1</v>
      </c>
      <c r="AD970" s="458" t="s">
        <v>182</v>
      </c>
    </row>
    <row r="971" spans="1:30" s="433" customFormat="1" ht="13.5" customHeight="1" x14ac:dyDescent="0.25">
      <c r="A971" s="429">
        <v>9</v>
      </c>
      <c r="B971" s="429">
        <v>9864</v>
      </c>
      <c r="C971" s="429">
        <v>6</v>
      </c>
      <c r="D971" s="429"/>
      <c r="E971" s="429"/>
      <c r="F971" s="429"/>
      <c r="G971" s="429"/>
      <c r="H971" s="429"/>
      <c r="I971" s="429" t="s">
        <v>149</v>
      </c>
      <c r="J971" s="430" t="s">
        <v>4753</v>
      </c>
      <c r="K971" s="429">
        <v>3300</v>
      </c>
      <c r="L971" s="429" t="s">
        <v>4459</v>
      </c>
      <c r="M971" s="429" t="s">
        <v>4696</v>
      </c>
      <c r="N971" s="429" t="s">
        <v>46</v>
      </c>
      <c r="O971" s="429">
        <v>20921</v>
      </c>
      <c r="P971" s="429">
        <v>2</v>
      </c>
      <c r="Q971" s="429"/>
      <c r="R971" s="429">
        <v>2</v>
      </c>
      <c r="S971" s="430">
        <v>0.75</v>
      </c>
      <c r="T971" s="430">
        <v>1</v>
      </c>
      <c r="U971" s="431"/>
      <c r="V971" s="447"/>
      <c r="W971" s="447">
        <v>1</v>
      </c>
      <c r="X971" s="451">
        <v>42451</v>
      </c>
      <c r="Y971" s="470" t="s">
        <v>4764</v>
      </c>
      <c r="Z971" s="447"/>
      <c r="AA971" s="458">
        <v>42430</v>
      </c>
      <c r="AB971" s="447"/>
      <c r="AC971" s="447">
        <v>1</v>
      </c>
      <c r="AD971" s="458">
        <v>42430</v>
      </c>
    </row>
    <row r="972" spans="1:30" s="433" customFormat="1" ht="13.5" customHeight="1" x14ac:dyDescent="0.25">
      <c r="A972" s="429">
        <v>9</v>
      </c>
      <c r="B972" s="429">
        <v>9865</v>
      </c>
      <c r="C972" s="429">
        <v>6</v>
      </c>
      <c r="D972" s="429"/>
      <c r="E972" s="429"/>
      <c r="F972" s="429"/>
      <c r="G972" s="429"/>
      <c r="H972" s="429"/>
      <c r="I972" s="429" t="s">
        <v>149</v>
      </c>
      <c r="J972" s="430" t="s">
        <v>4753</v>
      </c>
      <c r="K972" s="429">
        <v>3300</v>
      </c>
      <c r="L972" s="429" t="s">
        <v>4459</v>
      </c>
      <c r="M972" s="429" t="s">
        <v>4696</v>
      </c>
      <c r="N972" s="429" t="s">
        <v>46</v>
      </c>
      <c r="O972" s="429">
        <v>20921</v>
      </c>
      <c r="P972" s="429">
        <v>3</v>
      </c>
      <c r="Q972" s="429"/>
      <c r="R972" s="429">
        <v>2</v>
      </c>
      <c r="S972" s="430">
        <v>0.75</v>
      </c>
      <c r="T972" s="430">
        <v>1</v>
      </c>
      <c r="U972" s="431"/>
      <c r="V972" s="447"/>
      <c r="W972" s="447">
        <v>1</v>
      </c>
      <c r="X972" s="451">
        <v>42451</v>
      </c>
      <c r="Y972" s="470" t="s">
        <v>4765</v>
      </c>
      <c r="Z972" s="447"/>
      <c r="AA972" s="458">
        <v>42430</v>
      </c>
      <c r="AB972" s="447"/>
      <c r="AC972" s="447">
        <v>1</v>
      </c>
      <c r="AD972" s="458">
        <v>42430</v>
      </c>
    </row>
    <row r="973" spans="1:30" s="426" customFormat="1" ht="13.5" customHeight="1" x14ac:dyDescent="0.2">
      <c r="A973" s="423"/>
      <c r="B973" s="423"/>
      <c r="C973" s="423"/>
      <c r="D973" s="423"/>
      <c r="E973" s="423"/>
      <c r="F973" s="423"/>
      <c r="G973" s="423"/>
      <c r="H973" s="424"/>
      <c r="I973" s="423"/>
      <c r="J973" s="423"/>
      <c r="K973" s="423"/>
      <c r="L973" s="423"/>
      <c r="M973" s="423"/>
      <c r="N973" s="423"/>
      <c r="O973" s="423"/>
      <c r="P973" s="423"/>
      <c r="Q973" s="423"/>
      <c r="R973" s="423"/>
      <c r="S973" s="423"/>
      <c r="T973" s="423"/>
      <c r="U973" s="425"/>
      <c r="V973" s="445"/>
      <c r="W973" s="445"/>
      <c r="X973" s="450"/>
      <c r="Y973" s="468"/>
      <c r="Z973" s="445"/>
      <c r="AA973" s="457"/>
      <c r="AB973" s="454"/>
      <c r="AC973" s="454"/>
      <c r="AD973" s="457"/>
    </row>
    <row r="974" spans="1:30" s="433" customFormat="1" ht="13.5" customHeight="1" x14ac:dyDescent="0.25">
      <c r="A974" s="429">
        <v>9</v>
      </c>
      <c r="B974" s="429">
        <v>9866</v>
      </c>
      <c r="C974" s="429">
        <v>6</v>
      </c>
      <c r="D974" s="429"/>
      <c r="E974" s="429"/>
      <c r="F974" s="429"/>
      <c r="G974" s="429"/>
      <c r="H974" s="429"/>
      <c r="I974" s="429" t="s">
        <v>133</v>
      </c>
      <c r="J974" s="430" t="s">
        <v>4753</v>
      </c>
      <c r="K974" s="429">
        <v>3300</v>
      </c>
      <c r="L974" s="429" t="s">
        <v>4459</v>
      </c>
      <c r="M974" s="429" t="s">
        <v>4696</v>
      </c>
      <c r="N974" s="429" t="s">
        <v>46</v>
      </c>
      <c r="O974" s="429">
        <v>20922</v>
      </c>
      <c r="P974" s="429">
        <v>1</v>
      </c>
      <c r="Q974" s="429"/>
      <c r="R974" s="429">
        <v>2</v>
      </c>
      <c r="S974" s="430">
        <v>0.75</v>
      </c>
      <c r="T974" s="430">
        <v>1</v>
      </c>
      <c r="U974" s="431"/>
      <c r="V974" s="447"/>
      <c r="W974" s="447">
        <v>1</v>
      </c>
      <c r="X974" s="451">
        <v>42451</v>
      </c>
      <c r="Y974" s="470" t="s">
        <v>4766</v>
      </c>
      <c r="Z974" s="447"/>
      <c r="AA974" s="458">
        <v>42430</v>
      </c>
      <c r="AB974" s="447"/>
      <c r="AC974" s="447">
        <v>1</v>
      </c>
      <c r="AD974" s="458">
        <v>42430</v>
      </c>
    </row>
    <row r="975" spans="1:30" s="433" customFormat="1" ht="13.5" customHeight="1" x14ac:dyDescent="0.25">
      <c r="A975" s="429">
        <v>9</v>
      </c>
      <c r="B975" s="429">
        <v>9867</v>
      </c>
      <c r="C975" s="429">
        <v>6</v>
      </c>
      <c r="D975" s="429"/>
      <c r="E975" s="429"/>
      <c r="F975" s="429"/>
      <c r="G975" s="429"/>
      <c r="H975" s="429"/>
      <c r="I975" s="429" t="s">
        <v>133</v>
      </c>
      <c r="J975" s="430" t="s">
        <v>4753</v>
      </c>
      <c r="K975" s="429">
        <v>3300</v>
      </c>
      <c r="L975" s="429" t="s">
        <v>4459</v>
      </c>
      <c r="M975" s="429" t="s">
        <v>4696</v>
      </c>
      <c r="N975" s="429" t="s">
        <v>46</v>
      </c>
      <c r="O975" s="429">
        <v>20922</v>
      </c>
      <c r="P975" s="429">
        <v>2</v>
      </c>
      <c r="Q975" s="429"/>
      <c r="R975" s="429">
        <v>2</v>
      </c>
      <c r="S975" s="430">
        <v>0.75</v>
      </c>
      <c r="T975" s="430">
        <v>1</v>
      </c>
      <c r="U975" s="431"/>
      <c r="V975" s="447"/>
      <c r="W975" s="447">
        <v>1</v>
      </c>
      <c r="X975" s="451">
        <v>42451</v>
      </c>
      <c r="Y975" s="470" t="s">
        <v>4767</v>
      </c>
      <c r="Z975" s="447"/>
      <c r="AA975" s="458">
        <v>42430</v>
      </c>
      <c r="AB975" s="447"/>
      <c r="AC975" s="447">
        <v>1</v>
      </c>
      <c r="AD975" s="458">
        <v>42430</v>
      </c>
    </row>
    <row r="976" spans="1:30" s="433" customFormat="1" ht="13.5" customHeight="1" x14ac:dyDescent="0.25">
      <c r="A976" s="429">
        <v>9</v>
      </c>
      <c r="B976" s="429">
        <v>9868</v>
      </c>
      <c r="C976" s="429">
        <v>6</v>
      </c>
      <c r="D976" s="429"/>
      <c r="E976" s="429"/>
      <c r="F976" s="429"/>
      <c r="G976" s="429"/>
      <c r="H976" s="429"/>
      <c r="I976" s="429" t="s">
        <v>133</v>
      </c>
      <c r="J976" s="430" t="s">
        <v>4753</v>
      </c>
      <c r="K976" s="429">
        <v>3300</v>
      </c>
      <c r="L976" s="429" t="s">
        <v>4459</v>
      </c>
      <c r="M976" s="429" t="s">
        <v>4696</v>
      </c>
      <c r="N976" s="429" t="s">
        <v>46</v>
      </c>
      <c r="O976" s="429">
        <v>20922</v>
      </c>
      <c r="P976" s="429">
        <v>3</v>
      </c>
      <c r="Q976" s="429"/>
      <c r="R976" s="429">
        <v>2</v>
      </c>
      <c r="S976" s="430">
        <v>0.75</v>
      </c>
      <c r="T976" s="430">
        <v>1</v>
      </c>
      <c r="U976" s="431"/>
      <c r="V976" s="447"/>
      <c r="W976" s="447">
        <v>1</v>
      </c>
      <c r="X976" s="451" t="s">
        <v>180</v>
      </c>
      <c r="Y976" s="470" t="s">
        <v>4768</v>
      </c>
      <c r="Z976" s="447"/>
      <c r="AA976" s="458" t="s">
        <v>182</v>
      </c>
      <c r="AB976" s="447"/>
      <c r="AC976" s="447">
        <v>1</v>
      </c>
      <c r="AD976" s="458" t="s">
        <v>182</v>
      </c>
    </row>
    <row r="977" spans="1:30" s="433" customFormat="1" ht="13.5" customHeight="1" x14ac:dyDescent="0.25">
      <c r="A977" s="429">
        <v>9</v>
      </c>
      <c r="B977" s="429">
        <v>9869</v>
      </c>
      <c r="C977" s="429">
        <v>6</v>
      </c>
      <c r="D977" s="429"/>
      <c r="E977" s="429"/>
      <c r="F977" s="429"/>
      <c r="G977" s="429"/>
      <c r="H977" s="429"/>
      <c r="I977" s="429" t="s">
        <v>133</v>
      </c>
      <c r="J977" s="430" t="s">
        <v>4753</v>
      </c>
      <c r="K977" s="429">
        <v>3300</v>
      </c>
      <c r="L977" s="429" t="s">
        <v>4459</v>
      </c>
      <c r="M977" s="429" t="s">
        <v>4696</v>
      </c>
      <c r="N977" s="429" t="s">
        <v>46</v>
      </c>
      <c r="O977" s="429">
        <v>20922</v>
      </c>
      <c r="P977" s="429">
        <v>4</v>
      </c>
      <c r="Q977" s="429"/>
      <c r="R977" s="429">
        <v>2</v>
      </c>
      <c r="S977" s="430">
        <v>0.75</v>
      </c>
      <c r="T977" s="430">
        <v>1</v>
      </c>
      <c r="U977" s="431"/>
      <c r="V977" s="447"/>
      <c r="W977" s="447">
        <v>1</v>
      </c>
      <c r="X977" s="451" t="s">
        <v>180</v>
      </c>
      <c r="Y977" s="470" t="s">
        <v>4769</v>
      </c>
      <c r="Z977" s="447"/>
      <c r="AA977" s="458" t="s">
        <v>182</v>
      </c>
      <c r="AB977" s="447"/>
      <c r="AC977" s="447">
        <v>1</v>
      </c>
      <c r="AD977" s="458" t="s">
        <v>182</v>
      </c>
    </row>
    <row r="978" spans="1:30" s="426" customFormat="1" ht="13.5" customHeight="1" x14ac:dyDescent="0.2">
      <c r="A978" s="423"/>
      <c r="B978" s="423"/>
      <c r="C978" s="423"/>
      <c r="D978" s="423"/>
      <c r="E978" s="423"/>
      <c r="F978" s="423"/>
      <c r="G978" s="423"/>
      <c r="H978" s="424"/>
      <c r="I978" s="423"/>
      <c r="J978" s="423"/>
      <c r="K978" s="423"/>
      <c r="L978" s="423"/>
      <c r="M978" s="423"/>
      <c r="N978" s="423"/>
      <c r="O978" s="423"/>
      <c r="P978" s="423"/>
      <c r="Q978" s="423"/>
      <c r="R978" s="423"/>
      <c r="S978" s="423"/>
      <c r="T978" s="423"/>
      <c r="U978" s="425"/>
      <c r="V978" s="445"/>
      <c r="W978" s="445"/>
      <c r="X978" s="553"/>
      <c r="Y978" s="554"/>
      <c r="Z978" s="445"/>
      <c r="AA978" s="457"/>
      <c r="AB978" s="454"/>
      <c r="AC978" s="454"/>
      <c r="AD978" s="457"/>
    </row>
    <row r="979" spans="1:30" s="433" customFormat="1" ht="13.5" customHeight="1" x14ac:dyDescent="0.25">
      <c r="A979" s="429">
        <v>9</v>
      </c>
      <c r="B979" s="429">
        <v>9870</v>
      </c>
      <c r="C979" s="429">
        <v>6</v>
      </c>
      <c r="D979" s="429"/>
      <c r="E979" s="429"/>
      <c r="F979" s="429"/>
      <c r="G979" s="429"/>
      <c r="H979" s="429"/>
      <c r="I979" s="429" t="s">
        <v>133</v>
      </c>
      <c r="J979" s="430" t="s">
        <v>4753</v>
      </c>
      <c r="K979" s="429">
        <v>3300</v>
      </c>
      <c r="L979" s="429" t="s">
        <v>4459</v>
      </c>
      <c r="M979" s="429" t="s">
        <v>4696</v>
      </c>
      <c r="N979" s="429" t="s">
        <v>46</v>
      </c>
      <c r="O979" s="429">
        <v>20914</v>
      </c>
      <c r="P979" s="429">
        <v>1</v>
      </c>
      <c r="Q979" s="429"/>
      <c r="R979" s="429">
        <v>2</v>
      </c>
      <c r="S979" s="430">
        <v>0.75</v>
      </c>
      <c r="T979" s="430">
        <v>1</v>
      </c>
      <c r="U979" s="1168" t="s">
        <v>4770</v>
      </c>
      <c r="V979" s="447">
        <v>1</v>
      </c>
      <c r="W979" s="447"/>
      <c r="X979" s="451">
        <v>42346</v>
      </c>
      <c r="Y979" s="470" t="s">
        <v>4771</v>
      </c>
      <c r="Z979" s="447"/>
      <c r="AA979" s="458">
        <v>42339</v>
      </c>
      <c r="AB979" s="447">
        <v>1</v>
      </c>
      <c r="AC979" s="447"/>
      <c r="AD979" s="458">
        <v>42339</v>
      </c>
    </row>
    <row r="980" spans="1:30" s="433" customFormat="1" ht="13.5" customHeight="1" x14ac:dyDescent="0.25">
      <c r="A980" s="429">
        <v>9</v>
      </c>
      <c r="B980" s="429">
        <v>9871</v>
      </c>
      <c r="C980" s="429">
        <v>6</v>
      </c>
      <c r="D980" s="429"/>
      <c r="E980" s="429"/>
      <c r="F980" s="429"/>
      <c r="G980" s="429"/>
      <c r="H980" s="429"/>
      <c r="I980" s="429" t="s">
        <v>133</v>
      </c>
      <c r="J980" s="430" t="s">
        <v>4753</v>
      </c>
      <c r="K980" s="429">
        <v>3300</v>
      </c>
      <c r="L980" s="429" t="s">
        <v>4459</v>
      </c>
      <c r="M980" s="429" t="s">
        <v>4696</v>
      </c>
      <c r="N980" s="429" t="s">
        <v>46</v>
      </c>
      <c r="O980" s="429">
        <v>20914</v>
      </c>
      <c r="P980" s="429">
        <v>2</v>
      </c>
      <c r="Q980" s="429"/>
      <c r="R980" s="429">
        <v>2</v>
      </c>
      <c r="S980" s="430">
        <v>0.75</v>
      </c>
      <c r="T980" s="430">
        <v>1</v>
      </c>
      <c r="U980" s="1154"/>
      <c r="V980" s="1142">
        <v>1</v>
      </c>
      <c r="W980" s="447"/>
      <c r="X980" s="1162">
        <v>42346</v>
      </c>
      <c r="Y980" s="1141" t="s">
        <v>4772</v>
      </c>
      <c r="Z980" s="447"/>
      <c r="AA980" s="458">
        <v>42339</v>
      </c>
      <c r="AB980" s="447">
        <v>1</v>
      </c>
      <c r="AC980" s="447"/>
      <c r="AD980" s="458">
        <v>42339</v>
      </c>
    </row>
    <row r="981" spans="1:30" s="433" customFormat="1" ht="13.5" customHeight="1" x14ac:dyDescent="0.25">
      <c r="A981" s="429">
        <v>9</v>
      </c>
      <c r="B981" s="429">
        <v>9872</v>
      </c>
      <c r="C981" s="429">
        <v>6</v>
      </c>
      <c r="D981" s="429"/>
      <c r="E981" s="429"/>
      <c r="F981" s="429"/>
      <c r="G981" s="429"/>
      <c r="H981" s="429"/>
      <c r="I981" s="429" t="s">
        <v>133</v>
      </c>
      <c r="J981" s="430" t="s">
        <v>4753</v>
      </c>
      <c r="K981" s="429">
        <v>3300</v>
      </c>
      <c r="L981" s="429" t="s">
        <v>4459</v>
      </c>
      <c r="M981" s="429" t="s">
        <v>4696</v>
      </c>
      <c r="N981" s="429" t="s">
        <v>46</v>
      </c>
      <c r="O981" s="429">
        <v>20914</v>
      </c>
      <c r="P981" s="429">
        <v>3</v>
      </c>
      <c r="Q981" s="429"/>
      <c r="R981" s="429">
        <v>2</v>
      </c>
      <c r="S981" s="430">
        <v>0.75</v>
      </c>
      <c r="T981" s="430">
        <v>1</v>
      </c>
      <c r="U981" s="1154"/>
      <c r="V981" s="1142"/>
      <c r="W981" s="447"/>
      <c r="X981" s="1162"/>
      <c r="Y981" s="1136"/>
      <c r="Z981" s="447"/>
      <c r="AA981" s="458">
        <v>42339</v>
      </c>
      <c r="AB981" s="447">
        <v>1</v>
      </c>
      <c r="AC981" s="447"/>
      <c r="AD981" s="458">
        <v>42339</v>
      </c>
    </row>
    <row r="982" spans="1:30" s="433" customFormat="1" ht="13.5" customHeight="1" x14ac:dyDescent="0.25">
      <c r="A982" s="429">
        <v>9</v>
      </c>
      <c r="B982" s="429">
        <v>9873</v>
      </c>
      <c r="C982" s="429">
        <v>6</v>
      </c>
      <c r="D982" s="429"/>
      <c r="E982" s="429"/>
      <c r="F982" s="429"/>
      <c r="G982" s="429"/>
      <c r="H982" s="429"/>
      <c r="I982" s="429" t="s">
        <v>133</v>
      </c>
      <c r="J982" s="430" t="s">
        <v>4753</v>
      </c>
      <c r="K982" s="429">
        <v>3300</v>
      </c>
      <c r="L982" s="429" t="s">
        <v>4459</v>
      </c>
      <c r="M982" s="429" t="s">
        <v>4696</v>
      </c>
      <c r="N982" s="429" t="s">
        <v>46</v>
      </c>
      <c r="O982" s="429">
        <v>20914</v>
      </c>
      <c r="P982" s="429">
        <v>4</v>
      </c>
      <c r="Q982" s="429"/>
      <c r="R982" s="429">
        <v>2</v>
      </c>
      <c r="S982" s="430">
        <v>0.75</v>
      </c>
      <c r="T982" s="430">
        <v>1</v>
      </c>
      <c r="U982" s="1154"/>
      <c r="V982" s="1142"/>
      <c r="W982" s="447"/>
      <c r="X982" s="1162"/>
      <c r="Y982" s="1136"/>
      <c r="Z982" s="447"/>
      <c r="AA982" s="458">
        <v>42339</v>
      </c>
      <c r="AB982" s="447">
        <v>1</v>
      </c>
      <c r="AC982" s="447"/>
      <c r="AD982" s="458">
        <v>42339</v>
      </c>
    </row>
    <row r="983" spans="1:30" s="433" customFormat="1" ht="13.5" customHeight="1" x14ac:dyDescent="0.25">
      <c r="A983" s="429">
        <v>9</v>
      </c>
      <c r="B983" s="429">
        <v>9874</v>
      </c>
      <c r="C983" s="429">
        <v>6</v>
      </c>
      <c r="D983" s="429"/>
      <c r="E983" s="429"/>
      <c r="F983" s="429"/>
      <c r="G983" s="429"/>
      <c r="H983" s="429"/>
      <c r="I983" s="429" t="s">
        <v>133</v>
      </c>
      <c r="J983" s="430" t="s">
        <v>4753</v>
      </c>
      <c r="K983" s="429">
        <v>3300</v>
      </c>
      <c r="L983" s="429" t="s">
        <v>4459</v>
      </c>
      <c r="M983" s="429" t="s">
        <v>4696</v>
      </c>
      <c r="N983" s="429" t="s">
        <v>46</v>
      </c>
      <c r="O983" s="429">
        <v>20914</v>
      </c>
      <c r="P983" s="429">
        <v>5</v>
      </c>
      <c r="Q983" s="429"/>
      <c r="R983" s="429">
        <v>2</v>
      </c>
      <c r="S983" s="430">
        <v>0.75</v>
      </c>
      <c r="T983" s="430">
        <v>1</v>
      </c>
      <c r="U983" s="1154"/>
      <c r="V983" s="1142"/>
      <c r="W983" s="447"/>
      <c r="X983" s="1162"/>
      <c r="Y983" s="1136"/>
      <c r="Z983" s="447"/>
      <c r="AA983" s="458">
        <v>42339</v>
      </c>
      <c r="AB983" s="447">
        <v>1</v>
      </c>
      <c r="AC983" s="447"/>
      <c r="AD983" s="458">
        <v>42339</v>
      </c>
    </row>
    <row r="984" spans="1:30" s="433" customFormat="1" ht="13.5" customHeight="1" x14ac:dyDescent="0.25">
      <c r="A984" s="429">
        <v>9</v>
      </c>
      <c r="B984" s="429">
        <v>9875</v>
      </c>
      <c r="C984" s="429">
        <v>6</v>
      </c>
      <c r="D984" s="429"/>
      <c r="E984" s="429"/>
      <c r="F984" s="429"/>
      <c r="G984" s="429"/>
      <c r="H984" s="429"/>
      <c r="I984" s="429" t="s">
        <v>133</v>
      </c>
      <c r="J984" s="430" t="s">
        <v>4753</v>
      </c>
      <c r="K984" s="429">
        <v>3300</v>
      </c>
      <c r="L984" s="429" t="s">
        <v>4459</v>
      </c>
      <c r="M984" s="429" t="s">
        <v>4696</v>
      </c>
      <c r="N984" s="429" t="s">
        <v>46</v>
      </c>
      <c r="O984" s="429">
        <v>20914</v>
      </c>
      <c r="P984" s="429">
        <v>6</v>
      </c>
      <c r="Q984" s="429"/>
      <c r="R984" s="429">
        <v>2</v>
      </c>
      <c r="S984" s="430">
        <v>0.75</v>
      </c>
      <c r="T984" s="430">
        <v>1</v>
      </c>
      <c r="U984" s="1154"/>
      <c r="V984" s="1142"/>
      <c r="W984" s="447"/>
      <c r="X984" s="1162"/>
      <c r="Y984" s="1136"/>
      <c r="Z984" s="447"/>
      <c r="AA984" s="458">
        <v>42339</v>
      </c>
      <c r="AB984" s="447">
        <v>1</v>
      </c>
      <c r="AC984" s="447"/>
      <c r="AD984" s="458">
        <v>42339</v>
      </c>
    </row>
    <row r="985" spans="1:30" s="433" customFormat="1" ht="13.5" customHeight="1" x14ac:dyDescent="0.25">
      <c r="A985" s="429">
        <v>9</v>
      </c>
      <c r="B985" s="429">
        <v>9876</v>
      </c>
      <c r="C985" s="429">
        <v>6</v>
      </c>
      <c r="D985" s="429"/>
      <c r="E985" s="429"/>
      <c r="F985" s="429"/>
      <c r="G985" s="429"/>
      <c r="H985" s="429"/>
      <c r="I985" s="429" t="s">
        <v>133</v>
      </c>
      <c r="J985" s="430" t="s">
        <v>4753</v>
      </c>
      <c r="K985" s="429">
        <v>3300</v>
      </c>
      <c r="L985" s="429" t="s">
        <v>4459</v>
      </c>
      <c r="M985" s="429" t="s">
        <v>4696</v>
      </c>
      <c r="N985" s="429" t="s">
        <v>46</v>
      </c>
      <c r="O985" s="429">
        <v>20914</v>
      </c>
      <c r="P985" s="429">
        <v>7</v>
      </c>
      <c r="Q985" s="429"/>
      <c r="R985" s="429">
        <v>2</v>
      </c>
      <c r="S985" s="430">
        <v>0.75</v>
      </c>
      <c r="T985" s="430">
        <v>1</v>
      </c>
      <c r="U985" s="1154"/>
      <c r="V985" s="1142"/>
      <c r="W985" s="447"/>
      <c r="X985" s="1162"/>
      <c r="Y985" s="1136"/>
      <c r="Z985" s="447"/>
      <c r="AA985" s="458">
        <v>42339</v>
      </c>
      <c r="AB985" s="447">
        <v>1</v>
      </c>
      <c r="AC985" s="447"/>
      <c r="AD985" s="458">
        <v>42339</v>
      </c>
    </row>
    <row r="986" spans="1:30" s="433" customFormat="1" ht="13.5" customHeight="1" x14ac:dyDescent="0.25">
      <c r="A986" s="429">
        <v>9</v>
      </c>
      <c r="B986" s="429">
        <v>9877</v>
      </c>
      <c r="C986" s="429">
        <v>6</v>
      </c>
      <c r="D986" s="429"/>
      <c r="E986" s="429"/>
      <c r="F986" s="429"/>
      <c r="G986" s="429"/>
      <c r="H986" s="429"/>
      <c r="I986" s="429" t="s">
        <v>133</v>
      </c>
      <c r="J986" s="430" t="s">
        <v>4753</v>
      </c>
      <c r="K986" s="429">
        <v>3300</v>
      </c>
      <c r="L986" s="429" t="s">
        <v>4459</v>
      </c>
      <c r="M986" s="429" t="s">
        <v>4696</v>
      </c>
      <c r="N986" s="429" t="s">
        <v>46</v>
      </c>
      <c r="O986" s="429">
        <v>20914</v>
      </c>
      <c r="P986" s="429">
        <v>8</v>
      </c>
      <c r="Q986" s="429"/>
      <c r="R986" s="429">
        <v>2</v>
      </c>
      <c r="S986" s="430">
        <v>0.75</v>
      </c>
      <c r="T986" s="430">
        <v>1</v>
      </c>
      <c r="U986" s="1154"/>
      <c r="V986" s="1142"/>
      <c r="W986" s="447"/>
      <c r="X986" s="1162"/>
      <c r="Y986" s="1136"/>
      <c r="Z986" s="447"/>
      <c r="AA986" s="458">
        <v>42339</v>
      </c>
      <c r="AB986" s="447">
        <v>1</v>
      </c>
      <c r="AC986" s="447"/>
      <c r="AD986" s="458">
        <v>42339</v>
      </c>
    </row>
    <row r="987" spans="1:30" s="433" customFormat="1" ht="13.5" customHeight="1" x14ac:dyDescent="0.25">
      <c r="A987" s="429">
        <v>9</v>
      </c>
      <c r="B987" s="429">
        <v>9878</v>
      </c>
      <c r="C987" s="429">
        <v>6</v>
      </c>
      <c r="D987" s="429"/>
      <c r="E987" s="429"/>
      <c r="F987" s="429"/>
      <c r="G987" s="429"/>
      <c r="H987" s="429"/>
      <c r="I987" s="429" t="s">
        <v>133</v>
      </c>
      <c r="J987" s="430" t="s">
        <v>4753</v>
      </c>
      <c r="K987" s="429">
        <v>3300</v>
      </c>
      <c r="L987" s="429" t="s">
        <v>4459</v>
      </c>
      <c r="M987" s="429" t="s">
        <v>4696</v>
      </c>
      <c r="N987" s="429" t="s">
        <v>46</v>
      </c>
      <c r="O987" s="429">
        <v>20914</v>
      </c>
      <c r="P987" s="429">
        <v>9</v>
      </c>
      <c r="Q987" s="429"/>
      <c r="R987" s="429">
        <v>2</v>
      </c>
      <c r="S987" s="430">
        <v>0.75</v>
      </c>
      <c r="T987" s="430">
        <v>1</v>
      </c>
      <c r="U987" s="1154"/>
      <c r="V987" s="1142"/>
      <c r="W987" s="447"/>
      <c r="X987" s="1162"/>
      <c r="Y987" s="1136"/>
      <c r="Z987" s="447"/>
      <c r="AA987" s="458">
        <v>42339</v>
      </c>
      <c r="AB987" s="447">
        <v>1</v>
      </c>
      <c r="AC987" s="447"/>
      <c r="AD987" s="458">
        <v>42339</v>
      </c>
    </row>
    <row r="988" spans="1:30" s="433" customFormat="1" ht="13.5" customHeight="1" x14ac:dyDescent="0.25">
      <c r="A988" s="429">
        <v>9</v>
      </c>
      <c r="B988" s="429">
        <v>9879</v>
      </c>
      <c r="C988" s="429">
        <v>6</v>
      </c>
      <c r="D988" s="429"/>
      <c r="E988" s="429"/>
      <c r="F988" s="429"/>
      <c r="G988" s="429"/>
      <c r="H988" s="429"/>
      <c r="I988" s="429" t="s">
        <v>133</v>
      </c>
      <c r="J988" s="430" t="s">
        <v>4753</v>
      </c>
      <c r="K988" s="429">
        <v>3300</v>
      </c>
      <c r="L988" s="429" t="s">
        <v>4459</v>
      </c>
      <c r="M988" s="429" t="s">
        <v>4696</v>
      </c>
      <c r="N988" s="429" t="s">
        <v>46</v>
      </c>
      <c r="O988" s="429">
        <v>20914</v>
      </c>
      <c r="P988" s="429">
        <v>10</v>
      </c>
      <c r="Q988" s="429"/>
      <c r="R988" s="429">
        <v>2</v>
      </c>
      <c r="S988" s="430">
        <v>0.75</v>
      </c>
      <c r="T988" s="430">
        <v>1</v>
      </c>
      <c r="U988" s="1154"/>
      <c r="V988" s="1142"/>
      <c r="W988" s="447"/>
      <c r="X988" s="1162"/>
      <c r="Y988" s="1136"/>
      <c r="Z988" s="447"/>
      <c r="AA988" s="458">
        <v>42339</v>
      </c>
      <c r="AB988" s="447">
        <v>1</v>
      </c>
      <c r="AC988" s="447"/>
      <c r="AD988" s="458">
        <v>42339</v>
      </c>
    </row>
    <row r="989" spans="1:30" s="433" customFormat="1" ht="13.5" customHeight="1" x14ac:dyDescent="0.25">
      <c r="A989" s="429">
        <v>9</v>
      </c>
      <c r="B989" s="429">
        <v>9880</v>
      </c>
      <c r="C989" s="429">
        <v>6</v>
      </c>
      <c r="D989" s="429"/>
      <c r="E989" s="429"/>
      <c r="F989" s="429"/>
      <c r="G989" s="429"/>
      <c r="H989" s="429"/>
      <c r="I989" s="429" t="s">
        <v>133</v>
      </c>
      <c r="J989" s="430" t="s">
        <v>4753</v>
      </c>
      <c r="K989" s="429">
        <v>3300</v>
      </c>
      <c r="L989" s="429" t="s">
        <v>4459</v>
      </c>
      <c r="M989" s="429" t="s">
        <v>4696</v>
      </c>
      <c r="N989" s="429" t="s">
        <v>46</v>
      </c>
      <c r="O989" s="429">
        <v>20914</v>
      </c>
      <c r="P989" s="429">
        <v>11</v>
      </c>
      <c r="Q989" s="429"/>
      <c r="R989" s="429">
        <v>2</v>
      </c>
      <c r="S989" s="430">
        <v>0.75</v>
      </c>
      <c r="T989" s="430">
        <v>1</v>
      </c>
      <c r="U989" s="1154"/>
      <c r="V989" s="1142"/>
      <c r="W989" s="447"/>
      <c r="X989" s="1162"/>
      <c r="Y989" s="1136"/>
      <c r="Z989" s="447"/>
      <c r="AA989" s="458">
        <v>42339</v>
      </c>
      <c r="AB989" s="447">
        <v>1</v>
      </c>
      <c r="AC989" s="447"/>
      <c r="AD989" s="458">
        <v>42339</v>
      </c>
    </row>
    <row r="990" spans="1:30" s="433" customFormat="1" ht="13.5" customHeight="1" x14ac:dyDescent="0.25">
      <c r="A990" s="429">
        <v>9</v>
      </c>
      <c r="B990" s="429">
        <v>9881</v>
      </c>
      <c r="C990" s="429">
        <v>6</v>
      </c>
      <c r="D990" s="429"/>
      <c r="E990" s="429"/>
      <c r="F990" s="429"/>
      <c r="G990" s="429"/>
      <c r="H990" s="429"/>
      <c r="I990" s="429" t="s">
        <v>133</v>
      </c>
      <c r="J990" s="430" t="s">
        <v>4753</v>
      </c>
      <c r="K990" s="429">
        <v>3300</v>
      </c>
      <c r="L990" s="429" t="s">
        <v>4459</v>
      </c>
      <c r="M990" s="429" t="s">
        <v>4696</v>
      </c>
      <c r="N990" s="429" t="s">
        <v>46</v>
      </c>
      <c r="O990" s="429">
        <v>20914</v>
      </c>
      <c r="P990" s="429">
        <v>12</v>
      </c>
      <c r="Q990" s="429"/>
      <c r="R990" s="429">
        <v>2</v>
      </c>
      <c r="S990" s="430">
        <v>0.75</v>
      </c>
      <c r="T990" s="430">
        <v>1</v>
      </c>
      <c r="U990" s="1154"/>
      <c r="V990" s="1142"/>
      <c r="W990" s="447"/>
      <c r="X990" s="1162"/>
      <c r="Y990" s="1136"/>
      <c r="Z990" s="447"/>
      <c r="AA990" s="458">
        <v>42339</v>
      </c>
      <c r="AB990" s="447">
        <v>1</v>
      </c>
      <c r="AC990" s="447"/>
      <c r="AD990" s="458">
        <v>42339</v>
      </c>
    </row>
    <row r="991" spans="1:30" s="433" customFormat="1" ht="13.5" customHeight="1" x14ac:dyDescent="0.25">
      <c r="A991" s="429">
        <v>9</v>
      </c>
      <c r="B991" s="429">
        <v>9882</v>
      </c>
      <c r="C991" s="429">
        <v>6</v>
      </c>
      <c r="D991" s="429"/>
      <c r="E991" s="429"/>
      <c r="F991" s="429"/>
      <c r="G991" s="429"/>
      <c r="H991" s="429"/>
      <c r="I991" s="429" t="s">
        <v>133</v>
      </c>
      <c r="J991" s="430" t="s">
        <v>4753</v>
      </c>
      <c r="K991" s="429">
        <v>3300</v>
      </c>
      <c r="L991" s="429" t="s">
        <v>4459</v>
      </c>
      <c r="M991" s="429" t="s">
        <v>4696</v>
      </c>
      <c r="N991" s="429" t="s">
        <v>46</v>
      </c>
      <c r="O991" s="429">
        <v>20914</v>
      </c>
      <c r="P991" s="429">
        <v>13</v>
      </c>
      <c r="Q991" s="429"/>
      <c r="R991" s="429">
        <v>2</v>
      </c>
      <c r="S991" s="430">
        <v>0.75</v>
      </c>
      <c r="T991" s="430">
        <v>1</v>
      </c>
      <c r="U991" s="1154"/>
      <c r="V991" s="1142"/>
      <c r="W991" s="447"/>
      <c r="X991" s="1162"/>
      <c r="Y991" s="1136"/>
      <c r="Z991" s="447"/>
      <c r="AA991" s="458">
        <v>42339</v>
      </c>
      <c r="AB991" s="447">
        <v>1</v>
      </c>
      <c r="AC991" s="447"/>
      <c r="AD991" s="458">
        <v>42339</v>
      </c>
    </row>
    <row r="992" spans="1:30" s="433" customFormat="1" ht="13.5" customHeight="1" x14ac:dyDescent="0.25">
      <c r="A992" s="429">
        <v>9</v>
      </c>
      <c r="B992" s="429">
        <v>9883</v>
      </c>
      <c r="C992" s="429">
        <v>6</v>
      </c>
      <c r="D992" s="429"/>
      <c r="E992" s="429"/>
      <c r="F992" s="429"/>
      <c r="G992" s="429"/>
      <c r="H992" s="429"/>
      <c r="I992" s="429" t="s">
        <v>133</v>
      </c>
      <c r="J992" s="430" t="s">
        <v>4753</v>
      </c>
      <c r="K992" s="429">
        <v>3300</v>
      </c>
      <c r="L992" s="429" t="s">
        <v>4459</v>
      </c>
      <c r="M992" s="429" t="s">
        <v>4696</v>
      </c>
      <c r="N992" s="429" t="s">
        <v>46</v>
      </c>
      <c r="O992" s="429">
        <v>20914</v>
      </c>
      <c r="P992" s="429">
        <v>14</v>
      </c>
      <c r="Q992" s="429"/>
      <c r="R992" s="429">
        <v>2</v>
      </c>
      <c r="S992" s="430">
        <v>0.75</v>
      </c>
      <c r="T992" s="430">
        <v>1</v>
      </c>
      <c r="U992" s="1154"/>
      <c r="V992" s="1142"/>
      <c r="W992" s="447"/>
      <c r="X992" s="1162"/>
      <c r="Y992" s="1136"/>
      <c r="Z992" s="447"/>
      <c r="AA992" s="458">
        <v>42339</v>
      </c>
      <c r="AB992" s="447">
        <v>1</v>
      </c>
      <c r="AC992" s="447"/>
      <c r="AD992" s="458">
        <v>42339</v>
      </c>
    </row>
    <row r="993" spans="1:30" s="433" customFormat="1" ht="13.5" customHeight="1" x14ac:dyDescent="0.25">
      <c r="A993" s="429">
        <v>9</v>
      </c>
      <c r="B993" s="429">
        <v>9884</v>
      </c>
      <c r="C993" s="429">
        <v>6</v>
      </c>
      <c r="D993" s="429"/>
      <c r="E993" s="429"/>
      <c r="F993" s="429"/>
      <c r="G993" s="429"/>
      <c r="H993" s="429"/>
      <c r="I993" s="429" t="s">
        <v>133</v>
      </c>
      <c r="J993" s="430" t="s">
        <v>4753</v>
      </c>
      <c r="K993" s="429">
        <v>3300</v>
      </c>
      <c r="L993" s="429" t="s">
        <v>4459</v>
      </c>
      <c r="M993" s="429" t="s">
        <v>4696</v>
      </c>
      <c r="N993" s="429" t="s">
        <v>46</v>
      </c>
      <c r="O993" s="429">
        <v>20914</v>
      </c>
      <c r="P993" s="429">
        <v>15</v>
      </c>
      <c r="Q993" s="429"/>
      <c r="R993" s="429">
        <v>2</v>
      </c>
      <c r="S993" s="430">
        <v>0.75</v>
      </c>
      <c r="T993" s="430">
        <v>1</v>
      </c>
      <c r="U993" s="1154"/>
      <c r="V993" s="1142"/>
      <c r="W993" s="447"/>
      <c r="X993" s="1162"/>
      <c r="Y993" s="1136"/>
      <c r="Z993" s="447"/>
      <c r="AA993" s="458">
        <v>42339</v>
      </c>
      <c r="AB993" s="447">
        <v>1</v>
      </c>
      <c r="AC993" s="447"/>
      <c r="AD993" s="458">
        <v>42339</v>
      </c>
    </row>
    <row r="994" spans="1:30" s="433" customFormat="1" ht="13.5" customHeight="1" x14ac:dyDescent="0.25">
      <c r="A994" s="429">
        <v>9</v>
      </c>
      <c r="B994" s="429">
        <v>9885</v>
      </c>
      <c r="C994" s="429">
        <v>6</v>
      </c>
      <c r="D994" s="429"/>
      <c r="E994" s="429"/>
      <c r="F994" s="429"/>
      <c r="G994" s="429"/>
      <c r="H994" s="429"/>
      <c r="I994" s="429" t="s">
        <v>133</v>
      </c>
      <c r="J994" s="430" t="s">
        <v>4753</v>
      </c>
      <c r="K994" s="429">
        <v>3300</v>
      </c>
      <c r="L994" s="429" t="s">
        <v>4459</v>
      </c>
      <c r="M994" s="429" t="s">
        <v>4696</v>
      </c>
      <c r="N994" s="429" t="s">
        <v>46</v>
      </c>
      <c r="O994" s="429">
        <v>20914</v>
      </c>
      <c r="P994" s="429">
        <v>16</v>
      </c>
      <c r="Q994" s="429"/>
      <c r="R994" s="429">
        <v>2</v>
      </c>
      <c r="S994" s="430">
        <v>0.75</v>
      </c>
      <c r="T994" s="430">
        <v>1</v>
      </c>
      <c r="U994" s="1154"/>
      <c r="V994" s="1142"/>
      <c r="W994" s="447"/>
      <c r="X994" s="1162"/>
      <c r="Y994" s="1136"/>
      <c r="Z994" s="447"/>
      <c r="AA994" s="458">
        <v>42339</v>
      </c>
      <c r="AB994" s="447">
        <v>1</v>
      </c>
      <c r="AC994" s="447"/>
      <c r="AD994" s="458">
        <v>42339</v>
      </c>
    </row>
    <row r="995" spans="1:30" s="433" customFormat="1" ht="13.5" customHeight="1" x14ac:dyDescent="0.25">
      <c r="A995" s="429">
        <v>9</v>
      </c>
      <c r="B995" s="429">
        <v>9886</v>
      </c>
      <c r="C995" s="429">
        <v>6</v>
      </c>
      <c r="D995" s="429"/>
      <c r="E995" s="429"/>
      <c r="F995" s="429"/>
      <c r="G995" s="429"/>
      <c r="H995" s="429"/>
      <c r="I995" s="429" t="s">
        <v>133</v>
      </c>
      <c r="J995" s="430" t="s">
        <v>4753</v>
      </c>
      <c r="K995" s="429">
        <v>3300</v>
      </c>
      <c r="L995" s="429" t="s">
        <v>4459</v>
      </c>
      <c r="M995" s="429" t="s">
        <v>4696</v>
      </c>
      <c r="N995" s="429" t="s">
        <v>46</v>
      </c>
      <c r="O995" s="429">
        <v>20914</v>
      </c>
      <c r="P995" s="429">
        <v>17</v>
      </c>
      <c r="Q995" s="429"/>
      <c r="R995" s="429">
        <v>2</v>
      </c>
      <c r="S995" s="430">
        <v>0.75</v>
      </c>
      <c r="T995" s="430">
        <v>1</v>
      </c>
      <c r="U995" s="1154"/>
      <c r="V995" s="1142"/>
      <c r="W995" s="447"/>
      <c r="X995" s="1162"/>
      <c r="Y995" s="1136"/>
      <c r="Z995" s="447"/>
      <c r="AA995" s="458">
        <v>42339</v>
      </c>
      <c r="AB995" s="447">
        <v>1</v>
      </c>
      <c r="AC995" s="447"/>
      <c r="AD995" s="458">
        <v>42339</v>
      </c>
    </row>
    <row r="996" spans="1:30" s="433" customFormat="1" ht="13.5" customHeight="1" x14ac:dyDescent="0.25">
      <c r="A996" s="429">
        <v>9</v>
      </c>
      <c r="B996" s="429">
        <v>9887</v>
      </c>
      <c r="C996" s="429">
        <v>6</v>
      </c>
      <c r="D996" s="429"/>
      <c r="E996" s="429"/>
      <c r="F996" s="429"/>
      <c r="G996" s="429"/>
      <c r="H996" s="429"/>
      <c r="I996" s="429" t="s">
        <v>133</v>
      </c>
      <c r="J996" s="430" t="s">
        <v>4753</v>
      </c>
      <c r="K996" s="429">
        <v>3300</v>
      </c>
      <c r="L996" s="429" t="s">
        <v>4459</v>
      </c>
      <c r="M996" s="429" t="s">
        <v>4696</v>
      </c>
      <c r="N996" s="429" t="s">
        <v>46</v>
      </c>
      <c r="O996" s="429">
        <v>20914</v>
      </c>
      <c r="P996" s="429">
        <v>18</v>
      </c>
      <c r="Q996" s="429"/>
      <c r="R996" s="429">
        <v>2</v>
      </c>
      <c r="S996" s="430">
        <v>0.75</v>
      </c>
      <c r="T996" s="430">
        <v>1</v>
      </c>
      <c r="U996" s="1154"/>
      <c r="V996" s="1142"/>
      <c r="W996" s="447"/>
      <c r="X996" s="1162"/>
      <c r="Y996" s="1136"/>
      <c r="Z996" s="447"/>
      <c r="AA996" s="458">
        <v>42339</v>
      </c>
      <c r="AB996" s="447">
        <v>1</v>
      </c>
      <c r="AC996" s="447"/>
      <c r="AD996" s="458">
        <v>42339</v>
      </c>
    </row>
    <row r="997" spans="1:30" s="433" customFormat="1" ht="13.5" customHeight="1" x14ac:dyDescent="0.25">
      <c r="A997" s="429">
        <v>9</v>
      </c>
      <c r="B997" s="429">
        <v>9888</v>
      </c>
      <c r="C997" s="429">
        <v>6</v>
      </c>
      <c r="D997" s="429"/>
      <c r="E997" s="429"/>
      <c r="F997" s="429"/>
      <c r="G997" s="429"/>
      <c r="H997" s="429"/>
      <c r="I997" s="429" t="s">
        <v>133</v>
      </c>
      <c r="J997" s="430" t="s">
        <v>4753</v>
      </c>
      <c r="K997" s="429">
        <v>3300</v>
      </c>
      <c r="L997" s="429" t="s">
        <v>4459</v>
      </c>
      <c r="M997" s="429" t="s">
        <v>4696</v>
      </c>
      <c r="N997" s="429" t="s">
        <v>46</v>
      </c>
      <c r="O997" s="429">
        <v>20914</v>
      </c>
      <c r="P997" s="429">
        <v>19</v>
      </c>
      <c r="Q997" s="429"/>
      <c r="R997" s="429">
        <v>2</v>
      </c>
      <c r="S997" s="430">
        <v>0.75</v>
      </c>
      <c r="T997" s="430">
        <v>1</v>
      </c>
      <c r="U997" s="1154"/>
      <c r="V997" s="1142"/>
      <c r="W997" s="447"/>
      <c r="X997" s="1162"/>
      <c r="Y997" s="1136"/>
      <c r="Z997" s="447"/>
      <c r="AA997" s="458">
        <v>42339</v>
      </c>
      <c r="AB997" s="447">
        <v>1</v>
      </c>
      <c r="AC997" s="447"/>
      <c r="AD997" s="458">
        <v>42339</v>
      </c>
    </row>
    <row r="998" spans="1:30" s="433" customFormat="1" ht="13.5" customHeight="1" x14ac:dyDescent="0.25">
      <c r="A998" s="429">
        <v>9</v>
      </c>
      <c r="B998" s="429">
        <v>9889</v>
      </c>
      <c r="C998" s="429">
        <v>6</v>
      </c>
      <c r="D998" s="429"/>
      <c r="E998" s="429"/>
      <c r="F998" s="429"/>
      <c r="G998" s="429"/>
      <c r="H998" s="429"/>
      <c r="I998" s="429" t="s">
        <v>133</v>
      </c>
      <c r="J998" s="430" t="s">
        <v>4753</v>
      </c>
      <c r="K998" s="429">
        <v>3300</v>
      </c>
      <c r="L998" s="429" t="s">
        <v>4459</v>
      </c>
      <c r="M998" s="429" t="s">
        <v>4696</v>
      </c>
      <c r="N998" s="429" t="s">
        <v>46</v>
      </c>
      <c r="O998" s="429">
        <v>20914</v>
      </c>
      <c r="P998" s="429">
        <v>20</v>
      </c>
      <c r="Q998" s="429"/>
      <c r="R998" s="429">
        <v>2</v>
      </c>
      <c r="S998" s="430">
        <v>0.75</v>
      </c>
      <c r="T998" s="430">
        <v>1</v>
      </c>
      <c r="U998" s="1154"/>
      <c r="V998" s="1142"/>
      <c r="W998" s="447"/>
      <c r="X998" s="1162"/>
      <c r="Y998" s="1136"/>
      <c r="Z998" s="447"/>
      <c r="AA998" s="458">
        <v>42339</v>
      </c>
      <c r="AB998" s="447">
        <v>1</v>
      </c>
      <c r="AC998" s="447"/>
      <c r="AD998" s="458">
        <v>42339</v>
      </c>
    </row>
    <row r="999" spans="1:30" s="433" customFormat="1" ht="13.5" customHeight="1" x14ac:dyDescent="0.25">
      <c r="A999" s="429">
        <v>9</v>
      </c>
      <c r="B999" s="429">
        <v>9890</v>
      </c>
      <c r="C999" s="429">
        <v>6</v>
      </c>
      <c r="D999" s="429"/>
      <c r="E999" s="429"/>
      <c r="F999" s="429"/>
      <c r="G999" s="429"/>
      <c r="H999" s="429"/>
      <c r="I999" s="429" t="s">
        <v>133</v>
      </c>
      <c r="J999" s="430" t="s">
        <v>4753</v>
      </c>
      <c r="K999" s="429">
        <v>3300</v>
      </c>
      <c r="L999" s="429" t="s">
        <v>4459</v>
      </c>
      <c r="M999" s="429" t="s">
        <v>4696</v>
      </c>
      <c r="N999" s="429" t="s">
        <v>46</v>
      </c>
      <c r="O999" s="429">
        <v>20914</v>
      </c>
      <c r="P999" s="429">
        <v>21</v>
      </c>
      <c r="Q999" s="429"/>
      <c r="R999" s="429">
        <v>2</v>
      </c>
      <c r="S999" s="430">
        <v>0.75</v>
      </c>
      <c r="T999" s="430">
        <v>1</v>
      </c>
      <c r="U999" s="1154"/>
      <c r="V999" s="1142"/>
      <c r="W999" s="447"/>
      <c r="X999" s="1162"/>
      <c r="Y999" s="1136"/>
      <c r="Z999" s="447"/>
      <c r="AA999" s="458">
        <v>42339</v>
      </c>
      <c r="AB999" s="447">
        <v>1</v>
      </c>
      <c r="AC999" s="447"/>
      <c r="AD999" s="458">
        <v>42339</v>
      </c>
    </row>
    <row r="1000" spans="1:30" s="433" customFormat="1" ht="13.5" customHeight="1" x14ac:dyDescent="0.25">
      <c r="A1000" s="429">
        <v>9</v>
      </c>
      <c r="B1000" s="429">
        <v>9891</v>
      </c>
      <c r="C1000" s="429">
        <v>6</v>
      </c>
      <c r="D1000" s="429"/>
      <c r="E1000" s="429"/>
      <c r="F1000" s="429"/>
      <c r="G1000" s="429"/>
      <c r="H1000" s="429"/>
      <c r="I1000" s="429" t="s">
        <v>133</v>
      </c>
      <c r="J1000" s="430" t="s">
        <v>4753</v>
      </c>
      <c r="K1000" s="429">
        <v>3300</v>
      </c>
      <c r="L1000" s="429" t="s">
        <v>4459</v>
      </c>
      <c r="M1000" s="429" t="s">
        <v>4696</v>
      </c>
      <c r="N1000" s="429" t="s">
        <v>46</v>
      </c>
      <c r="O1000" s="429">
        <v>20914</v>
      </c>
      <c r="P1000" s="429">
        <v>22</v>
      </c>
      <c r="Q1000" s="429"/>
      <c r="R1000" s="429">
        <v>2</v>
      </c>
      <c r="S1000" s="430">
        <v>0.75</v>
      </c>
      <c r="T1000" s="430">
        <v>1</v>
      </c>
      <c r="U1000" s="1154"/>
      <c r="V1000" s="1142"/>
      <c r="W1000" s="447"/>
      <c r="X1000" s="1162"/>
      <c r="Y1000" s="1136"/>
      <c r="Z1000" s="447"/>
      <c r="AA1000" s="458">
        <v>42339</v>
      </c>
      <c r="AB1000" s="447">
        <v>1</v>
      </c>
      <c r="AC1000" s="447"/>
      <c r="AD1000" s="458">
        <v>42339</v>
      </c>
    </row>
    <row r="1001" spans="1:30" s="433" customFormat="1" ht="13.5" customHeight="1" x14ac:dyDescent="0.25">
      <c r="A1001" s="429">
        <v>9</v>
      </c>
      <c r="B1001" s="429">
        <v>9892</v>
      </c>
      <c r="C1001" s="429">
        <v>6</v>
      </c>
      <c r="D1001" s="429"/>
      <c r="E1001" s="429"/>
      <c r="F1001" s="429"/>
      <c r="G1001" s="429"/>
      <c r="H1001" s="429"/>
      <c r="I1001" s="429" t="s">
        <v>133</v>
      </c>
      <c r="J1001" s="430" t="s">
        <v>4753</v>
      </c>
      <c r="K1001" s="429">
        <v>3300</v>
      </c>
      <c r="L1001" s="429" t="s">
        <v>4459</v>
      </c>
      <c r="M1001" s="429" t="s">
        <v>4696</v>
      </c>
      <c r="N1001" s="429" t="s">
        <v>46</v>
      </c>
      <c r="O1001" s="429">
        <v>20914</v>
      </c>
      <c r="P1001" s="429">
        <v>23</v>
      </c>
      <c r="Q1001" s="429"/>
      <c r="R1001" s="429">
        <v>2</v>
      </c>
      <c r="S1001" s="430">
        <v>0.75</v>
      </c>
      <c r="T1001" s="430">
        <v>1</v>
      </c>
      <c r="U1001" s="1154"/>
      <c r="V1001" s="1142"/>
      <c r="W1001" s="447"/>
      <c r="X1001" s="1162"/>
      <c r="Y1001" s="1136"/>
      <c r="Z1001" s="447"/>
      <c r="AA1001" s="458">
        <v>42339</v>
      </c>
      <c r="AB1001" s="447">
        <v>1</v>
      </c>
      <c r="AC1001" s="447"/>
      <c r="AD1001" s="458">
        <v>42339</v>
      </c>
    </row>
    <row r="1002" spans="1:30" s="433" customFormat="1" ht="13.5" customHeight="1" x14ac:dyDescent="0.25">
      <c r="A1002" s="429">
        <v>9</v>
      </c>
      <c r="B1002" s="429">
        <v>9893</v>
      </c>
      <c r="C1002" s="429">
        <v>6</v>
      </c>
      <c r="D1002" s="429"/>
      <c r="E1002" s="429"/>
      <c r="F1002" s="429"/>
      <c r="G1002" s="429"/>
      <c r="H1002" s="429"/>
      <c r="I1002" s="429" t="s">
        <v>133</v>
      </c>
      <c r="J1002" s="430" t="s">
        <v>4753</v>
      </c>
      <c r="K1002" s="429">
        <v>3300</v>
      </c>
      <c r="L1002" s="429" t="s">
        <v>4459</v>
      </c>
      <c r="M1002" s="429" t="s">
        <v>4696</v>
      </c>
      <c r="N1002" s="429" t="s">
        <v>46</v>
      </c>
      <c r="O1002" s="429">
        <v>20914</v>
      </c>
      <c r="P1002" s="429">
        <v>24</v>
      </c>
      <c r="Q1002" s="429"/>
      <c r="R1002" s="429">
        <v>2</v>
      </c>
      <c r="S1002" s="430">
        <v>0.75</v>
      </c>
      <c r="T1002" s="430">
        <v>1</v>
      </c>
      <c r="U1002" s="1154"/>
      <c r="V1002" s="1142"/>
      <c r="W1002" s="447"/>
      <c r="X1002" s="1162"/>
      <c r="Y1002" s="1136"/>
      <c r="Z1002" s="447"/>
      <c r="AA1002" s="458">
        <v>42339</v>
      </c>
      <c r="AB1002" s="447">
        <v>1</v>
      </c>
      <c r="AC1002" s="447"/>
      <c r="AD1002" s="458">
        <v>42339</v>
      </c>
    </row>
    <row r="1003" spans="1:30" s="433" customFormat="1" ht="13.5" customHeight="1" x14ac:dyDescent="0.25">
      <c r="A1003" s="429">
        <v>9</v>
      </c>
      <c r="B1003" s="429">
        <v>9894</v>
      </c>
      <c r="C1003" s="429">
        <v>6</v>
      </c>
      <c r="D1003" s="429"/>
      <c r="E1003" s="429"/>
      <c r="F1003" s="429"/>
      <c r="G1003" s="429"/>
      <c r="H1003" s="429"/>
      <c r="I1003" s="429" t="s">
        <v>133</v>
      </c>
      <c r="J1003" s="430" t="s">
        <v>4753</v>
      </c>
      <c r="K1003" s="429">
        <v>3300</v>
      </c>
      <c r="L1003" s="429" t="s">
        <v>4459</v>
      </c>
      <c r="M1003" s="429" t="s">
        <v>4696</v>
      </c>
      <c r="N1003" s="429" t="s">
        <v>46</v>
      </c>
      <c r="O1003" s="429">
        <v>20914</v>
      </c>
      <c r="P1003" s="429">
        <v>25</v>
      </c>
      <c r="Q1003" s="429"/>
      <c r="R1003" s="429">
        <v>2</v>
      </c>
      <c r="S1003" s="430">
        <v>0.75</v>
      </c>
      <c r="T1003" s="430">
        <v>1</v>
      </c>
      <c r="U1003" s="1154"/>
      <c r="V1003" s="1142"/>
      <c r="W1003" s="447"/>
      <c r="X1003" s="1162"/>
      <c r="Y1003" s="1136"/>
      <c r="Z1003" s="447"/>
      <c r="AA1003" s="458">
        <v>42339</v>
      </c>
      <c r="AB1003" s="447">
        <v>1</v>
      </c>
      <c r="AC1003" s="447"/>
      <c r="AD1003" s="458">
        <v>42339</v>
      </c>
    </row>
    <row r="1004" spans="1:30" s="433" customFormat="1" ht="13.5" customHeight="1" x14ac:dyDescent="0.25">
      <c r="A1004" s="429">
        <v>9</v>
      </c>
      <c r="B1004" s="429">
        <v>9895</v>
      </c>
      <c r="C1004" s="429">
        <v>6</v>
      </c>
      <c r="D1004" s="429"/>
      <c r="E1004" s="429"/>
      <c r="F1004" s="429"/>
      <c r="G1004" s="429"/>
      <c r="H1004" s="429"/>
      <c r="I1004" s="429" t="s">
        <v>133</v>
      </c>
      <c r="J1004" s="430" t="s">
        <v>4753</v>
      </c>
      <c r="K1004" s="429">
        <v>3300</v>
      </c>
      <c r="L1004" s="429" t="s">
        <v>4459</v>
      </c>
      <c r="M1004" s="429" t="s">
        <v>4696</v>
      </c>
      <c r="N1004" s="429" t="s">
        <v>46</v>
      </c>
      <c r="O1004" s="429">
        <v>20914</v>
      </c>
      <c r="P1004" s="429">
        <v>26</v>
      </c>
      <c r="Q1004" s="429"/>
      <c r="R1004" s="429">
        <v>2</v>
      </c>
      <c r="S1004" s="430">
        <v>0.75</v>
      </c>
      <c r="T1004" s="430">
        <v>1</v>
      </c>
      <c r="U1004" s="1154"/>
      <c r="V1004" s="1142"/>
      <c r="W1004" s="447"/>
      <c r="X1004" s="1162"/>
      <c r="Y1004" s="1136"/>
      <c r="Z1004" s="447"/>
      <c r="AA1004" s="458">
        <v>42339</v>
      </c>
      <c r="AB1004" s="447">
        <v>1</v>
      </c>
      <c r="AC1004" s="447"/>
      <c r="AD1004" s="458">
        <v>42339</v>
      </c>
    </row>
    <row r="1005" spans="1:30" s="433" customFormat="1" ht="13.5" customHeight="1" x14ac:dyDescent="0.25">
      <c r="A1005" s="429">
        <v>9</v>
      </c>
      <c r="B1005" s="429">
        <v>9896</v>
      </c>
      <c r="C1005" s="429">
        <v>6</v>
      </c>
      <c r="D1005" s="429"/>
      <c r="E1005" s="429"/>
      <c r="F1005" s="429"/>
      <c r="G1005" s="429"/>
      <c r="H1005" s="429"/>
      <c r="I1005" s="429" t="s">
        <v>133</v>
      </c>
      <c r="J1005" s="430" t="s">
        <v>4753</v>
      </c>
      <c r="K1005" s="429">
        <v>3300</v>
      </c>
      <c r="L1005" s="429" t="s">
        <v>4459</v>
      </c>
      <c r="M1005" s="429" t="s">
        <v>4696</v>
      </c>
      <c r="N1005" s="429" t="s">
        <v>46</v>
      </c>
      <c r="O1005" s="429">
        <v>20914</v>
      </c>
      <c r="P1005" s="429">
        <v>27</v>
      </c>
      <c r="Q1005" s="429"/>
      <c r="R1005" s="429">
        <v>2</v>
      </c>
      <c r="S1005" s="430">
        <v>0.75</v>
      </c>
      <c r="T1005" s="430">
        <v>1</v>
      </c>
      <c r="U1005" s="1154"/>
      <c r="V1005" s="1142"/>
      <c r="W1005" s="447"/>
      <c r="X1005" s="1162"/>
      <c r="Y1005" s="1136"/>
      <c r="Z1005" s="447"/>
      <c r="AA1005" s="458">
        <v>42339</v>
      </c>
      <c r="AB1005" s="447">
        <v>1</v>
      </c>
      <c r="AC1005" s="447"/>
      <c r="AD1005" s="458">
        <v>42339</v>
      </c>
    </row>
    <row r="1006" spans="1:30" s="433" customFormat="1" ht="13.5" customHeight="1" x14ac:dyDescent="0.25">
      <c r="A1006" s="429">
        <v>9</v>
      </c>
      <c r="B1006" s="429">
        <v>9897</v>
      </c>
      <c r="C1006" s="429">
        <v>6</v>
      </c>
      <c r="D1006" s="429"/>
      <c r="E1006" s="429"/>
      <c r="F1006" s="429"/>
      <c r="G1006" s="429"/>
      <c r="H1006" s="429"/>
      <c r="I1006" s="429" t="s">
        <v>133</v>
      </c>
      <c r="J1006" s="430" t="s">
        <v>4753</v>
      </c>
      <c r="K1006" s="429">
        <v>3300</v>
      </c>
      <c r="L1006" s="429" t="s">
        <v>4459</v>
      </c>
      <c r="M1006" s="429" t="s">
        <v>4696</v>
      </c>
      <c r="N1006" s="429" t="s">
        <v>46</v>
      </c>
      <c r="O1006" s="429">
        <v>20914</v>
      </c>
      <c r="P1006" s="429">
        <v>28</v>
      </c>
      <c r="Q1006" s="429"/>
      <c r="R1006" s="429">
        <v>2</v>
      </c>
      <c r="S1006" s="430">
        <v>0.75</v>
      </c>
      <c r="T1006" s="430">
        <v>1</v>
      </c>
      <c r="U1006" s="1154"/>
      <c r="V1006" s="1142"/>
      <c r="W1006" s="447"/>
      <c r="X1006" s="1162"/>
      <c r="Y1006" s="1136"/>
      <c r="Z1006" s="447"/>
      <c r="AA1006" s="458">
        <v>42339</v>
      </c>
      <c r="AB1006" s="447">
        <v>1</v>
      </c>
      <c r="AC1006" s="447"/>
      <c r="AD1006" s="458">
        <v>42339</v>
      </c>
    </row>
    <row r="1007" spans="1:30" s="433" customFormat="1" ht="13.5" customHeight="1" x14ac:dyDescent="0.25">
      <c r="A1007" s="429">
        <v>9</v>
      </c>
      <c r="B1007" s="429">
        <v>9898</v>
      </c>
      <c r="C1007" s="429">
        <v>6</v>
      </c>
      <c r="D1007" s="429"/>
      <c r="E1007" s="429"/>
      <c r="F1007" s="429"/>
      <c r="G1007" s="429"/>
      <c r="H1007" s="429"/>
      <c r="I1007" s="429" t="s">
        <v>133</v>
      </c>
      <c r="J1007" s="430" t="s">
        <v>4753</v>
      </c>
      <c r="K1007" s="429">
        <v>3300</v>
      </c>
      <c r="L1007" s="429" t="s">
        <v>4459</v>
      </c>
      <c r="M1007" s="429" t="s">
        <v>4696</v>
      </c>
      <c r="N1007" s="429" t="s">
        <v>46</v>
      </c>
      <c r="O1007" s="429">
        <v>20914</v>
      </c>
      <c r="P1007" s="429">
        <v>29</v>
      </c>
      <c r="Q1007" s="429"/>
      <c r="R1007" s="429">
        <v>2</v>
      </c>
      <c r="S1007" s="430">
        <v>0.75</v>
      </c>
      <c r="T1007" s="430">
        <v>1</v>
      </c>
      <c r="U1007" s="1154"/>
      <c r="V1007" s="1142"/>
      <c r="W1007" s="447"/>
      <c r="X1007" s="1162"/>
      <c r="Y1007" s="1136"/>
      <c r="Z1007" s="447"/>
      <c r="AA1007" s="458">
        <v>42339</v>
      </c>
      <c r="AB1007" s="447">
        <v>1</v>
      </c>
      <c r="AC1007" s="447"/>
      <c r="AD1007" s="458">
        <v>42339</v>
      </c>
    </row>
    <row r="1008" spans="1:30" s="433" customFormat="1" ht="13.5" customHeight="1" x14ac:dyDescent="0.25">
      <c r="A1008" s="429">
        <v>9</v>
      </c>
      <c r="B1008" s="429">
        <v>9899</v>
      </c>
      <c r="C1008" s="429">
        <v>6</v>
      </c>
      <c r="D1008" s="429"/>
      <c r="E1008" s="429"/>
      <c r="F1008" s="429"/>
      <c r="G1008" s="429"/>
      <c r="H1008" s="429"/>
      <c r="I1008" s="429" t="s">
        <v>133</v>
      </c>
      <c r="J1008" s="430" t="s">
        <v>4753</v>
      </c>
      <c r="K1008" s="429">
        <v>3300</v>
      </c>
      <c r="L1008" s="429" t="s">
        <v>4459</v>
      </c>
      <c r="M1008" s="429" t="s">
        <v>4696</v>
      </c>
      <c r="N1008" s="429" t="s">
        <v>46</v>
      </c>
      <c r="O1008" s="429">
        <v>20914</v>
      </c>
      <c r="P1008" s="429">
        <v>30</v>
      </c>
      <c r="Q1008" s="429"/>
      <c r="R1008" s="429">
        <v>2</v>
      </c>
      <c r="S1008" s="430">
        <v>0.75</v>
      </c>
      <c r="T1008" s="430">
        <v>1</v>
      </c>
      <c r="U1008" s="1154"/>
      <c r="V1008" s="1142"/>
      <c r="W1008" s="447"/>
      <c r="X1008" s="1162"/>
      <c r="Y1008" s="1136"/>
      <c r="Z1008" s="447"/>
      <c r="AA1008" s="458">
        <v>42339</v>
      </c>
      <c r="AB1008" s="447">
        <v>1</v>
      </c>
      <c r="AC1008" s="447"/>
      <c r="AD1008" s="458">
        <v>42339</v>
      </c>
    </row>
    <row r="1009" spans="1:30" s="433" customFormat="1" ht="13.5" customHeight="1" x14ac:dyDescent="0.25">
      <c r="A1009" s="429">
        <v>9</v>
      </c>
      <c r="B1009" s="429">
        <v>9900</v>
      </c>
      <c r="C1009" s="429">
        <v>6</v>
      </c>
      <c r="D1009" s="429"/>
      <c r="E1009" s="429"/>
      <c r="F1009" s="429"/>
      <c r="G1009" s="429"/>
      <c r="H1009" s="429"/>
      <c r="I1009" s="429" t="s">
        <v>133</v>
      </c>
      <c r="J1009" s="430" t="s">
        <v>4753</v>
      </c>
      <c r="K1009" s="429">
        <v>3300</v>
      </c>
      <c r="L1009" s="429" t="s">
        <v>4459</v>
      </c>
      <c r="M1009" s="429" t="s">
        <v>4696</v>
      </c>
      <c r="N1009" s="429" t="s">
        <v>46</v>
      </c>
      <c r="O1009" s="429">
        <v>20914</v>
      </c>
      <c r="P1009" s="429">
        <v>31</v>
      </c>
      <c r="Q1009" s="429"/>
      <c r="R1009" s="429">
        <v>2</v>
      </c>
      <c r="S1009" s="430">
        <v>0.75</v>
      </c>
      <c r="T1009" s="430">
        <v>1</v>
      </c>
      <c r="U1009" s="1154"/>
      <c r="V1009" s="1143"/>
      <c r="W1009" s="545"/>
      <c r="X1009" s="1140"/>
      <c r="Y1009" s="1136"/>
      <c r="Z1009" s="545"/>
      <c r="AA1009" s="458">
        <v>42339</v>
      </c>
      <c r="AB1009" s="447">
        <v>1</v>
      </c>
      <c r="AC1009" s="447"/>
      <c r="AD1009" s="458">
        <v>42339</v>
      </c>
    </row>
    <row r="1010" spans="1:30" s="433" customFormat="1" ht="13.5" customHeight="1" x14ac:dyDescent="0.25">
      <c r="A1010" s="429">
        <v>9</v>
      </c>
      <c r="B1010" s="429">
        <v>9901</v>
      </c>
      <c r="C1010" s="429">
        <v>6</v>
      </c>
      <c r="D1010" s="429"/>
      <c r="E1010" s="429"/>
      <c r="F1010" s="429"/>
      <c r="G1010" s="429"/>
      <c r="H1010" s="429"/>
      <c r="I1010" s="429" t="s">
        <v>133</v>
      </c>
      <c r="J1010" s="430" t="s">
        <v>4753</v>
      </c>
      <c r="K1010" s="429">
        <v>3300</v>
      </c>
      <c r="L1010" s="429" t="s">
        <v>4459</v>
      </c>
      <c r="M1010" s="429" t="s">
        <v>4696</v>
      </c>
      <c r="N1010" s="429" t="s">
        <v>46</v>
      </c>
      <c r="O1010" s="429">
        <v>20914</v>
      </c>
      <c r="P1010" s="429">
        <v>32</v>
      </c>
      <c r="Q1010" s="429"/>
      <c r="R1010" s="429">
        <v>2</v>
      </c>
      <c r="S1010" s="430">
        <v>0.75</v>
      </c>
      <c r="T1010" s="430">
        <v>1</v>
      </c>
      <c r="U1010" s="1154"/>
      <c r="V1010" s="537"/>
      <c r="W1010" s="447">
        <v>1</v>
      </c>
      <c r="X1010" s="451">
        <v>42397</v>
      </c>
      <c r="Y1010" s="470" t="s">
        <v>4773</v>
      </c>
      <c r="Z1010" s="447"/>
      <c r="AA1010" s="458">
        <v>42339</v>
      </c>
      <c r="AB1010" s="447"/>
      <c r="AC1010" s="447">
        <v>1</v>
      </c>
      <c r="AD1010" s="458">
        <v>42339</v>
      </c>
    </row>
    <row r="1011" spans="1:30" s="433" customFormat="1" ht="13.5" customHeight="1" x14ac:dyDescent="0.25">
      <c r="A1011" s="429">
        <v>9</v>
      </c>
      <c r="B1011" s="429">
        <v>9902</v>
      </c>
      <c r="C1011" s="429">
        <v>6</v>
      </c>
      <c r="D1011" s="429"/>
      <c r="E1011" s="429"/>
      <c r="F1011" s="429"/>
      <c r="G1011" s="429"/>
      <c r="H1011" s="429"/>
      <c r="I1011" s="429" t="s">
        <v>133</v>
      </c>
      <c r="J1011" s="430" t="s">
        <v>4753</v>
      </c>
      <c r="K1011" s="429">
        <v>3300</v>
      </c>
      <c r="L1011" s="429" t="s">
        <v>4459</v>
      </c>
      <c r="M1011" s="429" t="s">
        <v>4696</v>
      </c>
      <c r="N1011" s="429" t="s">
        <v>46</v>
      </c>
      <c r="O1011" s="429">
        <v>20914</v>
      </c>
      <c r="P1011" s="429">
        <v>33</v>
      </c>
      <c r="Q1011" s="429"/>
      <c r="R1011" s="429">
        <v>2</v>
      </c>
      <c r="S1011" s="430">
        <v>0.75</v>
      </c>
      <c r="T1011" s="430">
        <v>1</v>
      </c>
      <c r="U1011" s="1155"/>
      <c r="V1011" s="537"/>
      <c r="W1011" s="447">
        <v>1</v>
      </c>
      <c r="X1011" s="451">
        <v>42397</v>
      </c>
      <c r="Y1011" s="470" t="s">
        <v>4774</v>
      </c>
      <c r="Z1011" s="447"/>
      <c r="AA1011" s="458">
        <v>42339</v>
      </c>
      <c r="AB1011" s="447"/>
      <c r="AC1011" s="447">
        <v>1</v>
      </c>
      <c r="AD1011" s="458">
        <v>42339</v>
      </c>
    </row>
    <row r="1012" spans="1:30" s="426" customFormat="1" x14ac:dyDescent="0.2">
      <c r="A1012" s="423"/>
      <c r="B1012" s="423"/>
      <c r="C1012" s="423"/>
      <c r="D1012" s="423"/>
      <c r="E1012" s="423"/>
      <c r="F1012" s="423"/>
      <c r="G1012" s="423"/>
      <c r="H1012" s="424"/>
      <c r="I1012" s="423"/>
      <c r="J1012" s="423"/>
      <c r="K1012" s="423"/>
      <c r="L1012" s="423"/>
      <c r="M1012" s="423"/>
      <c r="N1012" s="423"/>
      <c r="O1012" s="423"/>
      <c r="P1012" s="423"/>
      <c r="Q1012" s="423"/>
      <c r="R1012" s="423"/>
      <c r="S1012" s="423"/>
      <c r="T1012" s="423"/>
      <c r="U1012" s="425"/>
      <c r="V1012" s="445"/>
      <c r="W1012" s="445"/>
      <c r="X1012" s="450"/>
      <c r="Y1012" s="468"/>
      <c r="Z1012" s="445"/>
      <c r="AA1012" s="457"/>
      <c r="AB1012" s="454"/>
      <c r="AC1012" s="454"/>
      <c r="AD1012" s="457"/>
    </row>
    <row r="1013" spans="1:30" s="433" customFormat="1" x14ac:dyDescent="0.25">
      <c r="A1013" s="429">
        <v>9</v>
      </c>
      <c r="B1013" s="429">
        <v>9903</v>
      </c>
      <c r="C1013" s="429">
        <v>6</v>
      </c>
      <c r="D1013" s="429"/>
      <c r="E1013" s="429"/>
      <c r="F1013" s="429"/>
      <c r="G1013" s="429"/>
      <c r="H1013" s="429"/>
      <c r="I1013" s="429" t="s">
        <v>149</v>
      </c>
      <c r="J1013" s="430" t="s">
        <v>4775</v>
      </c>
      <c r="K1013" s="429">
        <v>3400</v>
      </c>
      <c r="L1013" s="429" t="s">
        <v>4696</v>
      </c>
      <c r="M1013" s="429" t="s">
        <v>4428</v>
      </c>
      <c r="N1013" s="429" t="s">
        <v>46</v>
      </c>
      <c r="O1013" s="429">
        <v>20919</v>
      </c>
      <c r="P1013" s="429">
        <v>1</v>
      </c>
      <c r="Q1013" s="429"/>
      <c r="R1013" s="429">
        <v>2</v>
      </c>
      <c r="S1013" s="430">
        <v>0.75</v>
      </c>
      <c r="T1013" s="430">
        <v>1</v>
      </c>
      <c r="U1013" s="431"/>
      <c r="V1013" s="447"/>
      <c r="W1013" s="447">
        <v>1</v>
      </c>
      <c r="X1013" s="451">
        <v>42451</v>
      </c>
      <c r="Y1013" s="470" t="s">
        <v>4776</v>
      </c>
      <c r="Z1013" s="447"/>
      <c r="AA1013" s="458">
        <v>42430</v>
      </c>
      <c r="AB1013" s="447"/>
      <c r="AC1013" s="447">
        <v>1</v>
      </c>
      <c r="AD1013" s="458">
        <v>42430</v>
      </c>
    </row>
    <row r="1014" spans="1:30" s="433" customFormat="1" x14ac:dyDescent="0.25">
      <c r="A1014" s="429">
        <v>9</v>
      </c>
      <c r="B1014" s="429">
        <v>9904</v>
      </c>
      <c r="C1014" s="429">
        <v>6</v>
      </c>
      <c r="D1014" s="429"/>
      <c r="E1014" s="429"/>
      <c r="F1014" s="429"/>
      <c r="G1014" s="429"/>
      <c r="H1014" s="429"/>
      <c r="I1014" s="429" t="s">
        <v>149</v>
      </c>
      <c r="J1014" s="430" t="s">
        <v>4775</v>
      </c>
      <c r="K1014" s="429">
        <v>3400</v>
      </c>
      <c r="L1014" s="429" t="s">
        <v>4696</v>
      </c>
      <c r="M1014" s="429" t="s">
        <v>4428</v>
      </c>
      <c r="N1014" s="429" t="s">
        <v>46</v>
      </c>
      <c r="O1014" s="429">
        <v>20919</v>
      </c>
      <c r="P1014" s="429">
        <v>2</v>
      </c>
      <c r="Q1014" s="429"/>
      <c r="R1014" s="429">
        <v>2</v>
      </c>
      <c r="S1014" s="430">
        <v>0.75</v>
      </c>
      <c r="T1014" s="430">
        <v>1</v>
      </c>
      <c r="U1014" s="431"/>
      <c r="V1014" s="447"/>
      <c r="W1014" s="447">
        <v>1</v>
      </c>
      <c r="X1014" s="451">
        <v>42451</v>
      </c>
      <c r="Y1014" s="470" t="s">
        <v>4777</v>
      </c>
      <c r="Z1014" s="447"/>
      <c r="AA1014" s="458">
        <v>42430</v>
      </c>
      <c r="AB1014" s="447"/>
      <c r="AC1014" s="447">
        <v>1</v>
      </c>
      <c r="AD1014" s="458">
        <v>42430</v>
      </c>
    </row>
    <row r="1015" spans="1:30" s="433" customFormat="1" x14ac:dyDescent="0.25">
      <c r="A1015" s="429">
        <v>9</v>
      </c>
      <c r="B1015" s="429">
        <v>9905</v>
      </c>
      <c r="C1015" s="429">
        <v>6</v>
      </c>
      <c r="D1015" s="429"/>
      <c r="E1015" s="429"/>
      <c r="F1015" s="429"/>
      <c r="G1015" s="429"/>
      <c r="H1015" s="429"/>
      <c r="I1015" s="429" t="s">
        <v>149</v>
      </c>
      <c r="J1015" s="430" t="s">
        <v>4775</v>
      </c>
      <c r="K1015" s="429">
        <v>3400</v>
      </c>
      <c r="L1015" s="429" t="s">
        <v>4696</v>
      </c>
      <c r="M1015" s="429" t="s">
        <v>4428</v>
      </c>
      <c r="N1015" s="429" t="s">
        <v>46</v>
      </c>
      <c r="O1015" s="429">
        <v>20919</v>
      </c>
      <c r="P1015" s="429">
        <v>3</v>
      </c>
      <c r="Q1015" s="429"/>
      <c r="R1015" s="429">
        <v>2</v>
      </c>
      <c r="S1015" s="430">
        <v>0.75</v>
      </c>
      <c r="T1015" s="430">
        <v>1</v>
      </c>
      <c r="U1015" s="431"/>
      <c r="V1015" s="447"/>
      <c r="W1015" s="447">
        <v>1</v>
      </c>
      <c r="X1015" s="451">
        <v>42451</v>
      </c>
      <c r="Y1015" s="470" t="s">
        <v>1741</v>
      </c>
      <c r="Z1015" s="447"/>
      <c r="AA1015" s="458">
        <v>42430</v>
      </c>
      <c r="AB1015" s="447"/>
      <c r="AC1015" s="447">
        <v>1</v>
      </c>
      <c r="AD1015" s="458">
        <v>42430</v>
      </c>
    </row>
    <row r="1016" spans="1:30" s="426" customFormat="1" x14ac:dyDescent="0.2">
      <c r="A1016" s="423"/>
      <c r="B1016" s="423"/>
      <c r="C1016" s="423"/>
      <c r="D1016" s="423"/>
      <c r="E1016" s="423"/>
      <c r="F1016" s="423"/>
      <c r="G1016" s="423"/>
      <c r="H1016" s="424"/>
      <c r="I1016" s="423"/>
      <c r="J1016" s="423"/>
      <c r="K1016" s="423"/>
      <c r="L1016" s="423"/>
      <c r="M1016" s="423"/>
      <c r="N1016" s="423"/>
      <c r="O1016" s="423"/>
      <c r="P1016" s="423"/>
      <c r="Q1016" s="423"/>
      <c r="R1016" s="423"/>
      <c r="S1016" s="423"/>
      <c r="T1016" s="423"/>
      <c r="U1016" s="425"/>
      <c r="V1016" s="445"/>
      <c r="W1016" s="445"/>
      <c r="X1016" s="450"/>
      <c r="Y1016" s="468"/>
      <c r="Z1016" s="445"/>
      <c r="AA1016" s="457"/>
      <c r="AB1016" s="454"/>
      <c r="AC1016" s="454"/>
      <c r="AD1016" s="457"/>
    </row>
    <row r="1017" spans="1:30" s="433" customFormat="1" x14ac:dyDescent="0.25">
      <c r="A1017" s="429">
        <v>9</v>
      </c>
      <c r="B1017" s="429">
        <v>9906</v>
      </c>
      <c r="C1017" s="429">
        <v>6</v>
      </c>
      <c r="D1017" s="429"/>
      <c r="E1017" s="429"/>
      <c r="F1017" s="429"/>
      <c r="G1017" s="429"/>
      <c r="H1017" s="429"/>
      <c r="I1017" s="429" t="s">
        <v>133</v>
      </c>
      <c r="J1017" s="430" t="s">
        <v>4775</v>
      </c>
      <c r="K1017" s="429">
        <v>3400</v>
      </c>
      <c r="L1017" s="429" t="s">
        <v>4696</v>
      </c>
      <c r="M1017" s="429" t="s">
        <v>4428</v>
      </c>
      <c r="N1017" s="429" t="s">
        <v>46</v>
      </c>
      <c r="O1017" s="429">
        <v>20920</v>
      </c>
      <c r="P1017" s="429">
        <v>1</v>
      </c>
      <c r="Q1017" s="429"/>
      <c r="R1017" s="429">
        <v>2</v>
      </c>
      <c r="S1017" s="430">
        <v>0.75</v>
      </c>
      <c r="T1017" s="430">
        <v>1</v>
      </c>
      <c r="U1017" s="431"/>
      <c r="V1017" s="447"/>
      <c r="W1017" s="447">
        <v>1</v>
      </c>
      <c r="X1017" s="451">
        <v>42451</v>
      </c>
      <c r="Y1017" s="470" t="s">
        <v>4778</v>
      </c>
      <c r="Z1017" s="447"/>
      <c r="AA1017" s="458">
        <v>42430</v>
      </c>
      <c r="AB1017" s="447"/>
      <c r="AC1017" s="447">
        <v>1</v>
      </c>
      <c r="AD1017" s="458">
        <v>42430</v>
      </c>
    </row>
    <row r="1018" spans="1:30" s="433" customFormat="1" x14ac:dyDescent="0.25">
      <c r="A1018" s="429">
        <v>9</v>
      </c>
      <c r="B1018" s="429">
        <v>9907</v>
      </c>
      <c r="C1018" s="429">
        <v>6</v>
      </c>
      <c r="D1018" s="429"/>
      <c r="E1018" s="429"/>
      <c r="F1018" s="429"/>
      <c r="G1018" s="429"/>
      <c r="H1018" s="429"/>
      <c r="I1018" s="429" t="s">
        <v>133</v>
      </c>
      <c r="J1018" s="430" t="s">
        <v>4775</v>
      </c>
      <c r="K1018" s="429">
        <v>3400</v>
      </c>
      <c r="L1018" s="429" t="s">
        <v>4696</v>
      </c>
      <c r="M1018" s="429" t="s">
        <v>4428</v>
      </c>
      <c r="N1018" s="429" t="s">
        <v>46</v>
      </c>
      <c r="O1018" s="429">
        <v>20920</v>
      </c>
      <c r="P1018" s="429">
        <v>2</v>
      </c>
      <c r="Q1018" s="429"/>
      <c r="R1018" s="429">
        <v>2</v>
      </c>
      <c r="S1018" s="430">
        <v>0.75</v>
      </c>
      <c r="T1018" s="430">
        <v>1</v>
      </c>
      <c r="U1018" s="431"/>
      <c r="V1018" s="447"/>
      <c r="W1018" s="447">
        <v>1</v>
      </c>
      <c r="X1018" s="451">
        <v>42451</v>
      </c>
      <c r="Y1018" s="470" t="s">
        <v>4779</v>
      </c>
      <c r="Z1018" s="447"/>
      <c r="AA1018" s="458">
        <v>42430</v>
      </c>
      <c r="AB1018" s="447"/>
      <c r="AC1018" s="447">
        <v>1</v>
      </c>
      <c r="AD1018" s="458">
        <v>42430</v>
      </c>
    </row>
    <row r="1019" spans="1:30" s="433" customFormat="1" x14ac:dyDescent="0.25">
      <c r="A1019" s="429">
        <v>9</v>
      </c>
      <c r="B1019" s="429">
        <v>9908</v>
      </c>
      <c r="C1019" s="429">
        <v>6</v>
      </c>
      <c r="D1019" s="429"/>
      <c r="E1019" s="429"/>
      <c r="F1019" s="429"/>
      <c r="G1019" s="429"/>
      <c r="H1019" s="429"/>
      <c r="I1019" s="429" t="s">
        <v>133</v>
      </c>
      <c r="J1019" s="430" t="s">
        <v>4775</v>
      </c>
      <c r="K1019" s="429">
        <v>3400</v>
      </c>
      <c r="L1019" s="429" t="s">
        <v>4696</v>
      </c>
      <c r="M1019" s="429" t="s">
        <v>4428</v>
      </c>
      <c r="N1019" s="429" t="s">
        <v>46</v>
      </c>
      <c r="O1019" s="429">
        <v>20920</v>
      </c>
      <c r="P1019" s="429">
        <v>3</v>
      </c>
      <c r="Q1019" s="429"/>
      <c r="R1019" s="429">
        <v>2</v>
      </c>
      <c r="S1019" s="430">
        <v>0.75</v>
      </c>
      <c r="T1019" s="430">
        <v>1</v>
      </c>
      <c r="U1019" s="431"/>
      <c r="V1019" s="447"/>
      <c r="W1019" s="447">
        <v>1</v>
      </c>
      <c r="X1019" s="451">
        <v>42451</v>
      </c>
      <c r="Y1019" s="470" t="s">
        <v>4780</v>
      </c>
      <c r="Z1019" s="447"/>
      <c r="AA1019" s="458">
        <v>42430</v>
      </c>
      <c r="AB1019" s="447"/>
      <c r="AC1019" s="447">
        <v>1</v>
      </c>
      <c r="AD1019" s="458">
        <v>42430</v>
      </c>
    </row>
    <row r="1020" spans="1:30" s="426" customFormat="1" x14ac:dyDescent="0.2">
      <c r="A1020" s="423"/>
      <c r="B1020" s="423"/>
      <c r="C1020" s="423"/>
      <c r="D1020" s="423"/>
      <c r="E1020" s="423"/>
      <c r="F1020" s="423"/>
      <c r="G1020" s="423"/>
      <c r="H1020" s="424"/>
      <c r="I1020" s="423"/>
      <c r="J1020" s="423"/>
      <c r="K1020" s="423"/>
      <c r="L1020" s="423"/>
      <c r="M1020" s="423"/>
      <c r="N1020" s="423"/>
      <c r="O1020" s="423"/>
      <c r="P1020" s="423"/>
      <c r="Q1020" s="423"/>
      <c r="R1020" s="423"/>
      <c r="S1020" s="423"/>
      <c r="T1020" s="423"/>
      <c r="U1020" s="425"/>
      <c r="V1020" s="445"/>
      <c r="W1020" s="445"/>
      <c r="X1020" s="450"/>
      <c r="Y1020" s="468"/>
      <c r="Z1020" s="445"/>
      <c r="AA1020" s="457"/>
      <c r="AB1020" s="454"/>
      <c r="AC1020" s="454"/>
      <c r="AD1020" s="457"/>
    </row>
    <row r="1021" spans="1:30" s="433" customFormat="1" x14ac:dyDescent="0.25">
      <c r="A1021" s="429">
        <v>9</v>
      </c>
      <c r="B1021" s="429">
        <v>9909</v>
      </c>
      <c r="C1021" s="429">
        <v>6</v>
      </c>
      <c r="D1021" s="429"/>
      <c r="E1021" s="429"/>
      <c r="F1021" s="429"/>
      <c r="G1021" s="429"/>
      <c r="H1021" s="429"/>
      <c r="I1021" s="429" t="s">
        <v>149</v>
      </c>
      <c r="J1021" s="430" t="s">
        <v>4775</v>
      </c>
      <c r="K1021" s="429">
        <v>3300</v>
      </c>
      <c r="L1021" s="429" t="s">
        <v>4459</v>
      </c>
      <c r="M1021" s="429" t="s">
        <v>4696</v>
      </c>
      <c r="N1021" s="429" t="s">
        <v>46</v>
      </c>
      <c r="O1021" s="429">
        <v>20917</v>
      </c>
      <c r="P1021" s="429">
        <v>1</v>
      </c>
      <c r="Q1021" s="429"/>
      <c r="R1021" s="429">
        <v>2</v>
      </c>
      <c r="S1021" s="430">
        <v>0.75</v>
      </c>
      <c r="T1021" s="430">
        <v>1</v>
      </c>
      <c r="U1021" s="431"/>
      <c r="V1021" s="447"/>
      <c r="W1021" s="447">
        <v>1</v>
      </c>
      <c r="X1021" s="451">
        <v>42451</v>
      </c>
      <c r="Y1021" s="470" t="s">
        <v>4781</v>
      </c>
      <c r="Z1021" s="447"/>
      <c r="AA1021" s="458">
        <v>42430</v>
      </c>
      <c r="AB1021" s="447"/>
      <c r="AC1021" s="447">
        <v>1</v>
      </c>
      <c r="AD1021" s="458">
        <v>42430</v>
      </c>
    </row>
    <row r="1022" spans="1:30" s="433" customFormat="1" x14ac:dyDescent="0.25">
      <c r="A1022" s="429">
        <v>9</v>
      </c>
      <c r="B1022" s="429">
        <v>9910</v>
      </c>
      <c r="C1022" s="429">
        <v>6</v>
      </c>
      <c r="D1022" s="429"/>
      <c r="E1022" s="429"/>
      <c r="F1022" s="429"/>
      <c r="G1022" s="429"/>
      <c r="H1022" s="429"/>
      <c r="I1022" s="429" t="s">
        <v>149</v>
      </c>
      <c r="J1022" s="430" t="s">
        <v>4775</v>
      </c>
      <c r="K1022" s="429">
        <v>3300</v>
      </c>
      <c r="L1022" s="429" t="s">
        <v>4459</v>
      </c>
      <c r="M1022" s="429" t="s">
        <v>4696</v>
      </c>
      <c r="N1022" s="429" t="s">
        <v>46</v>
      </c>
      <c r="O1022" s="429">
        <v>20917</v>
      </c>
      <c r="P1022" s="429">
        <v>2</v>
      </c>
      <c r="Q1022" s="429"/>
      <c r="R1022" s="429">
        <v>2</v>
      </c>
      <c r="S1022" s="430">
        <v>0.75</v>
      </c>
      <c r="T1022" s="430">
        <v>1</v>
      </c>
      <c r="U1022" s="431"/>
      <c r="V1022" s="447"/>
      <c r="W1022" s="447">
        <v>1</v>
      </c>
      <c r="X1022" s="451">
        <v>42451</v>
      </c>
      <c r="Y1022" s="470" t="s">
        <v>4782</v>
      </c>
      <c r="Z1022" s="447"/>
      <c r="AA1022" s="458">
        <v>42430</v>
      </c>
      <c r="AB1022" s="447"/>
      <c r="AC1022" s="447">
        <v>1</v>
      </c>
      <c r="AD1022" s="458">
        <v>42430</v>
      </c>
    </row>
    <row r="1023" spans="1:30" s="426" customFormat="1" x14ac:dyDescent="0.2">
      <c r="A1023" s="423"/>
      <c r="B1023" s="423"/>
      <c r="C1023" s="423"/>
      <c r="D1023" s="423"/>
      <c r="E1023" s="423"/>
      <c r="F1023" s="423"/>
      <c r="G1023" s="423"/>
      <c r="H1023" s="424"/>
      <c r="I1023" s="423"/>
      <c r="J1023" s="423"/>
      <c r="K1023" s="423"/>
      <c r="L1023" s="423"/>
      <c r="M1023" s="423"/>
      <c r="N1023" s="423"/>
      <c r="O1023" s="423"/>
      <c r="P1023" s="423"/>
      <c r="Q1023" s="423"/>
      <c r="R1023" s="423"/>
      <c r="S1023" s="423"/>
      <c r="T1023" s="423"/>
      <c r="U1023" s="425"/>
      <c r="V1023" s="445"/>
      <c r="W1023" s="445"/>
      <c r="X1023" s="450"/>
      <c r="Y1023" s="468"/>
      <c r="Z1023" s="445"/>
      <c r="AA1023" s="457"/>
      <c r="AB1023" s="454"/>
      <c r="AC1023" s="454"/>
      <c r="AD1023" s="457"/>
    </row>
    <row r="1024" spans="1:30" s="433" customFormat="1" x14ac:dyDescent="0.25">
      <c r="A1024" s="429">
        <v>9</v>
      </c>
      <c r="B1024" s="429">
        <v>9911</v>
      </c>
      <c r="C1024" s="429">
        <v>6</v>
      </c>
      <c r="D1024" s="429"/>
      <c r="E1024" s="429"/>
      <c r="F1024" s="429"/>
      <c r="G1024" s="429"/>
      <c r="H1024" s="429"/>
      <c r="I1024" s="429" t="s">
        <v>133</v>
      </c>
      <c r="J1024" s="430" t="s">
        <v>4775</v>
      </c>
      <c r="K1024" s="429">
        <v>3300</v>
      </c>
      <c r="L1024" s="429" t="s">
        <v>4459</v>
      </c>
      <c r="M1024" s="429" t="s">
        <v>4696</v>
      </c>
      <c r="N1024" s="429" t="s">
        <v>46</v>
      </c>
      <c r="O1024" s="429">
        <v>20918</v>
      </c>
      <c r="P1024" s="429">
        <v>1</v>
      </c>
      <c r="Q1024" s="429"/>
      <c r="R1024" s="429">
        <v>2</v>
      </c>
      <c r="S1024" s="430">
        <v>0.75</v>
      </c>
      <c r="T1024" s="430">
        <v>1</v>
      </c>
      <c r="U1024" s="431"/>
      <c r="V1024" s="447"/>
      <c r="W1024" s="447">
        <v>1</v>
      </c>
      <c r="X1024" s="451">
        <v>42451</v>
      </c>
      <c r="Y1024" s="470" t="s">
        <v>4783</v>
      </c>
      <c r="Z1024" s="447"/>
      <c r="AA1024" s="458">
        <v>42430</v>
      </c>
      <c r="AB1024" s="447"/>
      <c r="AC1024" s="447">
        <v>1</v>
      </c>
      <c r="AD1024" s="458">
        <v>42430</v>
      </c>
    </row>
    <row r="1025" spans="1:30" s="433" customFormat="1" x14ac:dyDescent="0.25">
      <c r="A1025" s="429">
        <v>9</v>
      </c>
      <c r="B1025" s="429">
        <v>9912</v>
      </c>
      <c r="C1025" s="429">
        <v>6</v>
      </c>
      <c r="D1025" s="429"/>
      <c r="E1025" s="429"/>
      <c r="F1025" s="429"/>
      <c r="G1025" s="429"/>
      <c r="H1025" s="429"/>
      <c r="I1025" s="429" t="s">
        <v>133</v>
      </c>
      <c r="J1025" s="430" t="s">
        <v>4775</v>
      </c>
      <c r="K1025" s="429">
        <v>3300</v>
      </c>
      <c r="L1025" s="429" t="s">
        <v>4459</v>
      </c>
      <c r="M1025" s="429" t="s">
        <v>4696</v>
      </c>
      <c r="N1025" s="429" t="s">
        <v>46</v>
      </c>
      <c r="O1025" s="429">
        <v>20918</v>
      </c>
      <c r="P1025" s="429">
        <v>2</v>
      </c>
      <c r="Q1025" s="429"/>
      <c r="R1025" s="429">
        <v>2</v>
      </c>
      <c r="S1025" s="430">
        <v>0.75</v>
      </c>
      <c r="T1025" s="430">
        <v>1</v>
      </c>
      <c r="U1025" s="431"/>
      <c r="V1025" s="447"/>
      <c r="W1025" s="447">
        <v>1</v>
      </c>
      <c r="X1025" s="451">
        <v>42451</v>
      </c>
      <c r="Y1025" s="470" t="s">
        <v>4784</v>
      </c>
      <c r="Z1025" s="447"/>
      <c r="AA1025" s="458">
        <v>42430</v>
      </c>
      <c r="AB1025" s="447"/>
      <c r="AC1025" s="447">
        <v>1</v>
      </c>
      <c r="AD1025" s="458">
        <v>42430</v>
      </c>
    </row>
    <row r="1026" spans="1:30" s="433" customFormat="1" x14ac:dyDescent="0.25">
      <c r="A1026" s="429">
        <v>9</v>
      </c>
      <c r="B1026" s="429">
        <v>9913</v>
      </c>
      <c r="C1026" s="429">
        <v>6</v>
      </c>
      <c r="D1026" s="429"/>
      <c r="E1026" s="429"/>
      <c r="F1026" s="429"/>
      <c r="G1026" s="429"/>
      <c r="H1026" s="429"/>
      <c r="I1026" s="429" t="s">
        <v>133</v>
      </c>
      <c r="J1026" s="430" t="s">
        <v>4775</v>
      </c>
      <c r="K1026" s="429">
        <v>3300</v>
      </c>
      <c r="L1026" s="429" t="s">
        <v>4459</v>
      </c>
      <c r="M1026" s="429" t="s">
        <v>4696</v>
      </c>
      <c r="N1026" s="429" t="s">
        <v>46</v>
      </c>
      <c r="O1026" s="429">
        <v>20918</v>
      </c>
      <c r="P1026" s="429">
        <v>3</v>
      </c>
      <c r="Q1026" s="429"/>
      <c r="R1026" s="429">
        <v>2</v>
      </c>
      <c r="S1026" s="430">
        <v>0.75</v>
      </c>
      <c r="T1026" s="430">
        <v>1</v>
      </c>
      <c r="U1026" s="431"/>
      <c r="V1026" s="447"/>
      <c r="W1026" s="447">
        <v>1</v>
      </c>
      <c r="X1026" s="451">
        <v>42451</v>
      </c>
      <c r="Y1026" s="470" t="s">
        <v>4785</v>
      </c>
      <c r="Z1026" s="447"/>
      <c r="AA1026" s="458">
        <v>42430</v>
      </c>
      <c r="AB1026" s="447"/>
      <c r="AC1026" s="447">
        <v>1</v>
      </c>
      <c r="AD1026" s="458">
        <v>42430</v>
      </c>
    </row>
    <row r="1027" spans="1:30" s="426" customFormat="1" x14ac:dyDescent="0.2">
      <c r="A1027" s="423"/>
      <c r="B1027" s="423"/>
      <c r="C1027" s="423"/>
      <c r="D1027" s="423"/>
      <c r="E1027" s="423"/>
      <c r="F1027" s="423"/>
      <c r="G1027" s="423"/>
      <c r="H1027" s="424"/>
      <c r="I1027" s="423"/>
      <c r="J1027" s="423"/>
      <c r="K1027" s="423"/>
      <c r="L1027" s="423"/>
      <c r="M1027" s="423"/>
      <c r="N1027" s="423"/>
      <c r="O1027" s="423"/>
      <c r="P1027" s="423"/>
      <c r="Q1027" s="423"/>
      <c r="R1027" s="423"/>
      <c r="S1027" s="423"/>
      <c r="T1027" s="423"/>
      <c r="U1027" s="425"/>
      <c r="V1027" s="445"/>
      <c r="W1027" s="445"/>
      <c r="X1027" s="450"/>
      <c r="Y1027" s="468"/>
      <c r="Z1027" s="445"/>
      <c r="AA1027" s="457"/>
      <c r="AB1027" s="454"/>
      <c r="AC1027" s="454"/>
      <c r="AD1027" s="457"/>
    </row>
    <row r="1028" spans="1:30" s="433" customFormat="1" x14ac:dyDescent="0.25">
      <c r="A1028" s="429">
        <v>9</v>
      </c>
      <c r="B1028" s="429">
        <v>9914</v>
      </c>
      <c r="C1028" s="429">
        <v>6</v>
      </c>
      <c r="D1028" s="429"/>
      <c r="E1028" s="429"/>
      <c r="F1028" s="429"/>
      <c r="G1028" s="429"/>
      <c r="H1028" s="429"/>
      <c r="I1028" s="429" t="s">
        <v>149</v>
      </c>
      <c r="J1028" s="430" t="s">
        <v>4786</v>
      </c>
      <c r="K1028" s="429">
        <v>3300</v>
      </c>
      <c r="L1028" s="429" t="s">
        <v>4459</v>
      </c>
      <c r="M1028" s="429" t="s">
        <v>4696</v>
      </c>
      <c r="N1028" s="429" t="s">
        <v>46</v>
      </c>
      <c r="O1028" s="429">
        <v>20915</v>
      </c>
      <c r="P1028" s="429">
        <v>1</v>
      </c>
      <c r="Q1028" s="429"/>
      <c r="R1028" s="429">
        <v>2</v>
      </c>
      <c r="S1028" s="430">
        <v>0.75</v>
      </c>
      <c r="T1028" s="430">
        <v>1</v>
      </c>
      <c r="U1028" s="431"/>
      <c r="V1028" s="447"/>
      <c r="W1028" s="447">
        <v>1</v>
      </c>
      <c r="X1028" s="451">
        <v>42451</v>
      </c>
      <c r="Y1028" s="470" t="s">
        <v>4787</v>
      </c>
      <c r="Z1028" s="447"/>
      <c r="AA1028" s="458">
        <v>42430</v>
      </c>
      <c r="AB1028" s="447"/>
      <c r="AC1028" s="447">
        <v>1</v>
      </c>
      <c r="AD1028" s="458">
        <v>42430</v>
      </c>
    </row>
    <row r="1029" spans="1:30" s="433" customFormat="1" x14ac:dyDescent="0.25">
      <c r="A1029" s="429">
        <v>9</v>
      </c>
      <c r="B1029" s="429">
        <v>9915</v>
      </c>
      <c r="C1029" s="429">
        <v>6</v>
      </c>
      <c r="D1029" s="429"/>
      <c r="E1029" s="429"/>
      <c r="F1029" s="429"/>
      <c r="G1029" s="429"/>
      <c r="H1029" s="429"/>
      <c r="I1029" s="429" t="s">
        <v>149</v>
      </c>
      <c r="J1029" s="430" t="s">
        <v>4786</v>
      </c>
      <c r="K1029" s="429">
        <v>3300</v>
      </c>
      <c r="L1029" s="429" t="s">
        <v>4459</v>
      </c>
      <c r="M1029" s="429" t="s">
        <v>4696</v>
      </c>
      <c r="N1029" s="429" t="s">
        <v>46</v>
      </c>
      <c r="O1029" s="429">
        <v>20915</v>
      </c>
      <c r="P1029" s="429">
        <v>2</v>
      </c>
      <c r="Q1029" s="429"/>
      <c r="R1029" s="429">
        <v>2</v>
      </c>
      <c r="S1029" s="430">
        <v>0.75</v>
      </c>
      <c r="T1029" s="430">
        <v>1</v>
      </c>
      <c r="U1029" s="431"/>
      <c r="V1029" s="447"/>
      <c r="W1029" s="447">
        <v>1</v>
      </c>
      <c r="X1029" s="451">
        <v>42451</v>
      </c>
      <c r="Y1029" s="470" t="s">
        <v>4788</v>
      </c>
      <c r="Z1029" s="447"/>
      <c r="AA1029" s="458">
        <v>42430</v>
      </c>
      <c r="AB1029" s="447"/>
      <c r="AC1029" s="447">
        <v>1</v>
      </c>
      <c r="AD1029" s="458">
        <v>42430</v>
      </c>
    </row>
    <row r="1030" spans="1:30" s="433" customFormat="1" x14ac:dyDescent="0.25">
      <c r="A1030" s="429">
        <v>9</v>
      </c>
      <c r="B1030" s="429">
        <v>9916</v>
      </c>
      <c r="C1030" s="429">
        <v>6</v>
      </c>
      <c r="D1030" s="429"/>
      <c r="E1030" s="429"/>
      <c r="F1030" s="429"/>
      <c r="G1030" s="429"/>
      <c r="H1030" s="429"/>
      <c r="I1030" s="429" t="s">
        <v>149</v>
      </c>
      <c r="J1030" s="430" t="s">
        <v>4786</v>
      </c>
      <c r="K1030" s="429">
        <v>3300</v>
      </c>
      <c r="L1030" s="429" t="s">
        <v>4459</v>
      </c>
      <c r="M1030" s="429" t="s">
        <v>4696</v>
      </c>
      <c r="N1030" s="429" t="s">
        <v>46</v>
      </c>
      <c r="O1030" s="429">
        <v>20915</v>
      </c>
      <c r="P1030" s="429">
        <v>3</v>
      </c>
      <c r="Q1030" s="429"/>
      <c r="R1030" s="429">
        <v>2</v>
      </c>
      <c r="S1030" s="430">
        <v>0.75</v>
      </c>
      <c r="T1030" s="430">
        <v>1</v>
      </c>
      <c r="U1030" s="431"/>
      <c r="V1030" s="447"/>
      <c r="W1030" s="447">
        <v>1</v>
      </c>
      <c r="X1030" s="451">
        <v>42451</v>
      </c>
      <c r="Y1030" s="470" t="s">
        <v>4789</v>
      </c>
      <c r="Z1030" s="447"/>
      <c r="AA1030" s="458">
        <v>42430</v>
      </c>
      <c r="AB1030" s="447"/>
      <c r="AC1030" s="447">
        <v>1</v>
      </c>
      <c r="AD1030" s="458">
        <v>42430</v>
      </c>
    </row>
    <row r="1031" spans="1:30" s="433" customFormat="1" x14ac:dyDescent="0.25">
      <c r="A1031" s="429">
        <v>9</v>
      </c>
      <c r="B1031" s="429">
        <v>9917</v>
      </c>
      <c r="C1031" s="429">
        <v>6</v>
      </c>
      <c r="D1031" s="429"/>
      <c r="E1031" s="429"/>
      <c r="F1031" s="429"/>
      <c r="G1031" s="429"/>
      <c r="H1031" s="429"/>
      <c r="I1031" s="429" t="s">
        <v>149</v>
      </c>
      <c r="J1031" s="430" t="s">
        <v>4786</v>
      </c>
      <c r="K1031" s="429">
        <v>3300</v>
      </c>
      <c r="L1031" s="429" t="s">
        <v>4459</v>
      </c>
      <c r="M1031" s="429" t="s">
        <v>4696</v>
      </c>
      <c r="N1031" s="429" t="s">
        <v>46</v>
      </c>
      <c r="O1031" s="429">
        <v>20915</v>
      </c>
      <c r="P1031" s="429">
        <v>4</v>
      </c>
      <c r="Q1031" s="429"/>
      <c r="R1031" s="429">
        <v>2</v>
      </c>
      <c r="S1031" s="430">
        <v>0.75</v>
      </c>
      <c r="T1031" s="430">
        <v>1</v>
      </c>
      <c r="U1031" s="431"/>
      <c r="V1031" s="447"/>
      <c r="W1031" s="447">
        <v>1</v>
      </c>
      <c r="X1031" s="451">
        <v>42451</v>
      </c>
      <c r="Y1031" s="470" t="s">
        <v>4790</v>
      </c>
      <c r="Z1031" s="447"/>
      <c r="AA1031" s="458">
        <v>42430</v>
      </c>
      <c r="AB1031" s="447"/>
      <c r="AC1031" s="447">
        <v>1</v>
      </c>
      <c r="AD1031" s="458">
        <v>42430</v>
      </c>
    </row>
    <row r="1032" spans="1:30" s="426" customFormat="1" x14ac:dyDescent="0.2">
      <c r="A1032" s="423"/>
      <c r="B1032" s="423"/>
      <c r="C1032" s="423"/>
      <c r="D1032" s="423"/>
      <c r="E1032" s="423"/>
      <c r="F1032" s="423"/>
      <c r="G1032" s="423"/>
      <c r="H1032" s="424"/>
      <c r="I1032" s="423"/>
      <c r="J1032" s="423"/>
      <c r="K1032" s="423"/>
      <c r="L1032" s="423"/>
      <c r="M1032" s="423"/>
      <c r="N1032" s="423"/>
      <c r="O1032" s="423"/>
      <c r="P1032" s="423"/>
      <c r="Q1032" s="423"/>
      <c r="R1032" s="423"/>
      <c r="S1032" s="423"/>
      <c r="T1032" s="423"/>
      <c r="U1032" s="425"/>
      <c r="V1032" s="445"/>
      <c r="W1032" s="445"/>
      <c r="X1032" s="450"/>
      <c r="Y1032" s="468"/>
      <c r="Z1032" s="445"/>
      <c r="AA1032" s="457"/>
      <c r="AB1032" s="454"/>
      <c r="AC1032" s="454"/>
      <c r="AD1032" s="457"/>
    </row>
    <row r="1033" spans="1:30" s="433" customFormat="1" x14ac:dyDescent="0.25">
      <c r="A1033" s="429">
        <v>9</v>
      </c>
      <c r="B1033" s="429">
        <v>9918</v>
      </c>
      <c r="C1033" s="429">
        <v>6</v>
      </c>
      <c r="D1033" s="429"/>
      <c r="E1033" s="429"/>
      <c r="F1033" s="429"/>
      <c r="G1033" s="429"/>
      <c r="H1033" s="429"/>
      <c r="I1033" s="429" t="s">
        <v>133</v>
      </c>
      <c r="J1033" s="430" t="s">
        <v>4786</v>
      </c>
      <c r="K1033" s="429">
        <v>3300</v>
      </c>
      <c r="L1033" s="429" t="s">
        <v>4459</v>
      </c>
      <c r="M1033" s="429" t="s">
        <v>4696</v>
      </c>
      <c r="N1033" s="429" t="s">
        <v>46</v>
      </c>
      <c r="O1033" s="429">
        <v>20916</v>
      </c>
      <c r="P1033" s="429">
        <v>1</v>
      </c>
      <c r="Q1033" s="429"/>
      <c r="R1033" s="429">
        <v>2</v>
      </c>
      <c r="S1033" s="430">
        <v>0.75</v>
      </c>
      <c r="T1033" s="430">
        <v>1</v>
      </c>
      <c r="U1033" s="431"/>
      <c r="V1033" s="447"/>
      <c r="W1033" s="447">
        <v>1</v>
      </c>
      <c r="X1033" s="451">
        <v>42451</v>
      </c>
      <c r="Y1033" s="470" t="s">
        <v>4791</v>
      </c>
      <c r="Z1033" s="447"/>
      <c r="AA1033" s="458">
        <v>42430</v>
      </c>
      <c r="AB1033" s="447"/>
      <c r="AC1033" s="447">
        <v>1</v>
      </c>
      <c r="AD1033" s="458">
        <v>42430</v>
      </c>
    </row>
    <row r="1034" spans="1:30" s="433" customFormat="1" x14ac:dyDescent="0.25">
      <c r="A1034" s="429">
        <v>9</v>
      </c>
      <c r="B1034" s="429">
        <v>9919</v>
      </c>
      <c r="C1034" s="429">
        <v>6</v>
      </c>
      <c r="D1034" s="429"/>
      <c r="E1034" s="429"/>
      <c r="F1034" s="429"/>
      <c r="G1034" s="429"/>
      <c r="H1034" s="429"/>
      <c r="I1034" s="429" t="s">
        <v>133</v>
      </c>
      <c r="J1034" s="430" t="s">
        <v>4786</v>
      </c>
      <c r="K1034" s="429">
        <v>3300</v>
      </c>
      <c r="L1034" s="429" t="s">
        <v>4459</v>
      </c>
      <c r="M1034" s="429" t="s">
        <v>4696</v>
      </c>
      <c r="N1034" s="429" t="s">
        <v>46</v>
      </c>
      <c r="O1034" s="429">
        <v>20916</v>
      </c>
      <c r="P1034" s="429">
        <v>2</v>
      </c>
      <c r="Q1034" s="429"/>
      <c r="R1034" s="429">
        <v>2</v>
      </c>
      <c r="S1034" s="430">
        <v>0.75</v>
      </c>
      <c r="T1034" s="430">
        <v>1</v>
      </c>
      <c r="U1034" s="431"/>
      <c r="V1034" s="447"/>
      <c r="W1034" s="447">
        <v>1</v>
      </c>
      <c r="X1034" s="451">
        <v>42451</v>
      </c>
      <c r="Y1034" s="470" t="s">
        <v>4792</v>
      </c>
      <c r="Z1034" s="447"/>
      <c r="AA1034" s="458">
        <v>42430</v>
      </c>
      <c r="AB1034" s="447"/>
      <c r="AC1034" s="447">
        <v>1</v>
      </c>
      <c r="AD1034" s="458">
        <v>42430</v>
      </c>
    </row>
    <row r="1035" spans="1:30" s="433" customFormat="1" x14ac:dyDescent="0.25">
      <c r="A1035" s="429">
        <v>9</v>
      </c>
      <c r="B1035" s="429">
        <v>9920</v>
      </c>
      <c r="C1035" s="429">
        <v>6</v>
      </c>
      <c r="D1035" s="429"/>
      <c r="E1035" s="429"/>
      <c r="F1035" s="429"/>
      <c r="G1035" s="429"/>
      <c r="H1035" s="429"/>
      <c r="I1035" s="429" t="s">
        <v>133</v>
      </c>
      <c r="J1035" s="430" t="s">
        <v>4786</v>
      </c>
      <c r="K1035" s="429">
        <v>3300</v>
      </c>
      <c r="L1035" s="429" t="s">
        <v>4459</v>
      </c>
      <c r="M1035" s="429" t="s">
        <v>4696</v>
      </c>
      <c r="N1035" s="429" t="s">
        <v>46</v>
      </c>
      <c r="O1035" s="429">
        <v>20916</v>
      </c>
      <c r="P1035" s="429">
        <v>3</v>
      </c>
      <c r="Q1035" s="429"/>
      <c r="R1035" s="429">
        <v>2</v>
      </c>
      <c r="S1035" s="430">
        <v>0.75</v>
      </c>
      <c r="T1035" s="430">
        <v>1</v>
      </c>
      <c r="U1035" s="431"/>
      <c r="V1035" s="447"/>
      <c r="W1035" s="447">
        <v>1</v>
      </c>
      <c r="X1035" s="451">
        <v>42451</v>
      </c>
      <c r="Y1035" s="470" t="s">
        <v>4793</v>
      </c>
      <c r="Z1035" s="447"/>
      <c r="AA1035" s="458">
        <v>42430</v>
      </c>
      <c r="AB1035" s="447"/>
      <c r="AC1035" s="447">
        <v>1</v>
      </c>
      <c r="AD1035" s="458">
        <v>42430</v>
      </c>
    </row>
    <row r="1036" spans="1:30" x14ac:dyDescent="0.2">
      <c r="A1036" s="429">
        <v>9</v>
      </c>
      <c r="B1036" s="429">
        <v>9921</v>
      </c>
      <c r="C1036" s="429">
        <v>6</v>
      </c>
      <c r="D1036" s="429"/>
      <c r="E1036" s="429"/>
      <c r="F1036" s="429"/>
      <c r="G1036" s="429"/>
      <c r="H1036" s="429"/>
      <c r="I1036" s="429" t="s">
        <v>133</v>
      </c>
      <c r="J1036" s="430" t="s">
        <v>4786</v>
      </c>
      <c r="K1036" s="429">
        <v>3300</v>
      </c>
      <c r="L1036" s="429" t="s">
        <v>4459</v>
      </c>
      <c r="M1036" s="429" t="s">
        <v>4696</v>
      </c>
      <c r="N1036" s="429" t="s">
        <v>46</v>
      </c>
      <c r="O1036" s="429">
        <v>20916</v>
      </c>
      <c r="P1036" s="429">
        <v>4</v>
      </c>
      <c r="Q1036" s="429"/>
      <c r="R1036" s="429">
        <v>2</v>
      </c>
      <c r="S1036" s="430">
        <v>0.75</v>
      </c>
      <c r="T1036" s="430">
        <v>1</v>
      </c>
      <c r="U1036" s="431"/>
      <c r="V1036" s="447"/>
      <c r="W1036" s="447">
        <v>1</v>
      </c>
      <c r="X1036" s="451" t="s">
        <v>180</v>
      </c>
      <c r="Y1036" s="470" t="s">
        <v>4794</v>
      </c>
      <c r="Z1036" s="447"/>
      <c r="AA1036" s="458" t="s">
        <v>182</v>
      </c>
      <c r="AB1036" s="447"/>
      <c r="AC1036" s="447">
        <v>1</v>
      </c>
      <c r="AD1036" s="458" t="s">
        <v>182</v>
      </c>
    </row>
    <row r="1038" spans="1:30" ht="15" x14ac:dyDescent="0.25">
      <c r="A1038" s="614" t="s">
        <v>1744</v>
      </c>
      <c r="N1038"/>
      <c r="U1038" s="313" t="s">
        <v>865</v>
      </c>
      <c r="V1038" s="463">
        <f>SUM(V2:V1036)</f>
        <v>66</v>
      </c>
      <c r="W1038" s="463">
        <f>SUM(W2:W1036)</f>
        <v>319</v>
      </c>
      <c r="X1038" s="463"/>
      <c r="Y1038" s="471"/>
      <c r="Z1038" s="463"/>
      <c r="AA1038" s="463"/>
      <c r="AB1038" s="463">
        <f>SUM(AB2:AB1035)</f>
        <v>565</v>
      </c>
      <c r="AC1038" s="463">
        <f>SUM(AC2:AC1036)</f>
        <v>319</v>
      </c>
    </row>
    <row r="1039" spans="1:30" ht="15" x14ac:dyDescent="0.25">
      <c r="B1039" s="872"/>
      <c r="U1039" s="314"/>
      <c r="V1039" s="313"/>
      <c r="W1039" s="539"/>
      <c r="X1039" s="95"/>
      <c r="Y1039" s="96"/>
      <c r="Z1039" s="97"/>
      <c r="AA1039" s="167"/>
      <c r="AB1039" s="97"/>
      <c r="AC1039" s="97"/>
    </row>
    <row r="1040" spans="1:30" ht="15" x14ac:dyDescent="0.25">
      <c r="B1040" s="429"/>
      <c r="U1040" s="34"/>
      <c r="V1040" s="97"/>
      <c r="W1040" s="97"/>
      <c r="X1040" s="95"/>
      <c r="Y1040" s="96"/>
      <c r="Z1040" s="97"/>
      <c r="AA1040" s="177"/>
      <c r="AB1040" s="97"/>
      <c r="AC1040" s="97"/>
    </row>
    <row r="1041" spans="2:29" ht="15" x14ac:dyDescent="0.25">
      <c r="B1041" s="429"/>
      <c r="U1041" s="316"/>
      <c r="V1041" s="34"/>
      <c r="W1041" s="97"/>
      <c r="X1041" s="95"/>
      <c r="Y1041" s="96"/>
      <c r="Z1041" s="97"/>
      <c r="AA1041" s="167"/>
      <c r="AB1041" s="97"/>
      <c r="AC1041" s="97"/>
    </row>
    <row r="1042" spans="2:29" ht="15" x14ac:dyDescent="0.25">
      <c r="B1042" s="429"/>
      <c r="U1042" s="313"/>
      <c r="V1042" s="34"/>
      <c r="W1042" s="34"/>
      <c r="X1042" s="95"/>
      <c r="Y1042" s="96"/>
      <c r="Z1042" s="97"/>
      <c r="AA1042" s="167"/>
      <c r="AB1042" s="34"/>
      <c r="AC1042" s="34"/>
    </row>
    <row r="1043" spans="2:29" ht="15" x14ac:dyDescent="0.25">
      <c r="B1043" s="429"/>
      <c r="M1043"/>
      <c r="N1043"/>
      <c r="O1043"/>
      <c r="U1043" s="317"/>
      <c r="V1043" s="34"/>
      <c r="W1043" s="34"/>
      <c r="X1043" s="95"/>
      <c r="Y1043" s="96"/>
      <c r="Z1043" s="97"/>
      <c r="AA1043" s="167"/>
      <c r="AB1043" s="34"/>
      <c r="AC1043" s="34"/>
    </row>
    <row r="1044" spans="2:29" ht="15" x14ac:dyDescent="0.25">
      <c r="B1044" s="429"/>
      <c r="M1044" s="215"/>
      <c r="N1044"/>
      <c r="O1044"/>
      <c r="U1044" s="318"/>
      <c r="V1044" s="34"/>
      <c r="W1044" s="34"/>
      <c r="X1044" s="95"/>
      <c r="Y1044" s="96"/>
      <c r="Z1044" s="97"/>
      <c r="AA1044" s="167"/>
      <c r="AB1044" s="34"/>
      <c r="AC1044" s="34"/>
    </row>
    <row r="1045" spans="2:29" ht="15" x14ac:dyDescent="0.25">
      <c r="B1045" s="429"/>
      <c r="M1045" s="216"/>
      <c r="N1045"/>
      <c r="O1045"/>
      <c r="U1045" s="317"/>
      <c r="V1045" s="34"/>
      <c r="W1045" s="34"/>
      <c r="X1045" s="137"/>
      <c r="Y1045" s="96"/>
      <c r="Z1045" s="97"/>
      <c r="AA1045" s="167"/>
      <c r="AB1045" s="34"/>
      <c r="AC1045" s="34"/>
    </row>
    <row r="1046" spans="2:29" ht="15" x14ac:dyDescent="0.25">
      <c r="B1046" s="429"/>
      <c r="M1046" s="216"/>
      <c r="N1046"/>
      <c r="O1046"/>
      <c r="U1046" s="317"/>
      <c r="V1046" s="34"/>
      <c r="W1046" s="34"/>
      <c r="X1046" s="95"/>
      <c r="Y1046" s="96"/>
      <c r="Z1046" s="97"/>
      <c r="AA1046" s="167"/>
      <c r="AB1046" s="34"/>
      <c r="AC1046" s="34"/>
    </row>
    <row r="1047" spans="2:29" ht="15" x14ac:dyDescent="0.25">
      <c r="B1047" s="429"/>
      <c r="M1047" s="216"/>
      <c r="N1047"/>
      <c r="O1047"/>
      <c r="U1047" s="317"/>
      <c r="V1047" s="34"/>
      <c r="W1047" s="34"/>
      <c r="X1047" s="95"/>
      <c r="Y1047" s="96"/>
      <c r="Z1047" s="97"/>
      <c r="AA1047" s="167"/>
      <c r="AB1047" s="34"/>
      <c r="AC1047" s="34"/>
    </row>
    <row r="1048" spans="2:29" ht="15" x14ac:dyDescent="0.25">
      <c r="B1048" s="429"/>
      <c r="M1048" s="216"/>
      <c r="N1048"/>
      <c r="O1048"/>
      <c r="U1048" s="317"/>
      <c r="V1048" s="34"/>
      <c r="W1048" s="34"/>
      <c r="X1048" s="95"/>
      <c r="Y1048" s="96"/>
      <c r="Z1048" s="97"/>
      <c r="AA1048" s="167"/>
      <c r="AB1048" s="34"/>
      <c r="AC1048" s="34"/>
    </row>
    <row r="1049" spans="2:29" ht="15" x14ac:dyDescent="0.25">
      <c r="B1049" s="429"/>
      <c r="M1049" s="216"/>
      <c r="N1049"/>
      <c r="O1049"/>
      <c r="U1049" s="317"/>
      <c r="V1049" s="34"/>
      <c r="W1049" s="34"/>
      <c r="X1049" s="95"/>
      <c r="Y1049" s="96"/>
      <c r="Z1049" s="97"/>
      <c r="AA1049" s="167"/>
      <c r="AB1049" s="34"/>
      <c r="AC1049" s="34"/>
    </row>
    <row r="1050" spans="2:29" ht="15" x14ac:dyDescent="0.25">
      <c r="B1050" s="429"/>
      <c r="M1050" s="216"/>
      <c r="N1050"/>
      <c r="O1050"/>
      <c r="U1050" s="317"/>
      <c r="V1050" s="34"/>
      <c r="W1050" s="34"/>
      <c r="X1050" s="95"/>
      <c r="Y1050" s="96"/>
      <c r="Z1050" s="97"/>
      <c r="AA1050" s="167"/>
      <c r="AB1050" s="34"/>
      <c r="AC1050" s="34"/>
    </row>
    <row r="1051" spans="2:29" ht="15" x14ac:dyDescent="0.25">
      <c r="B1051" s="872"/>
      <c r="M1051" s="215"/>
      <c r="N1051"/>
      <c r="O1051"/>
      <c r="U1051" s="317"/>
      <c r="V1051" s="34"/>
      <c r="W1051" s="34"/>
      <c r="X1051" s="95"/>
      <c r="Y1051" s="96"/>
      <c r="Z1051" s="97"/>
      <c r="AA1051" s="167"/>
      <c r="AB1051" s="34"/>
      <c r="AC1051" s="34"/>
    </row>
    <row r="1052" spans="2:29" ht="15" x14ac:dyDescent="0.25">
      <c r="B1052" s="429"/>
      <c r="M1052" s="215"/>
      <c r="N1052"/>
      <c r="O1052"/>
      <c r="U1052" s="317"/>
      <c r="V1052" s="34"/>
      <c r="W1052" s="34"/>
      <c r="X1052" s="95"/>
      <c r="Y1052" s="96"/>
      <c r="Z1052" s="97"/>
      <c r="AA1052" s="167"/>
      <c r="AB1052" s="34"/>
      <c r="AC1052" s="34"/>
    </row>
    <row r="1053" spans="2:29" ht="15" x14ac:dyDescent="0.25">
      <c r="B1053" s="872"/>
      <c r="M1053"/>
      <c r="N1053"/>
      <c r="O1053"/>
      <c r="U1053" s="317"/>
      <c r="V1053" s="34"/>
      <c r="W1053" s="34"/>
      <c r="X1053" s="95"/>
      <c r="Y1053" s="96"/>
      <c r="Z1053" s="97"/>
      <c r="AA1053" s="167"/>
      <c r="AB1053" s="34"/>
      <c r="AC1053" s="34"/>
    </row>
    <row r="1054" spans="2:29" ht="15" x14ac:dyDescent="0.25">
      <c r="B1054" s="429"/>
      <c r="M1054"/>
      <c r="N1054"/>
      <c r="O1054"/>
      <c r="U1054" s="317"/>
      <c r="V1054" s="34"/>
      <c r="W1054" s="34"/>
      <c r="X1054" s="95"/>
      <c r="Y1054" s="96"/>
      <c r="Z1054" s="97"/>
      <c r="AA1054" s="167"/>
      <c r="AB1054" s="34"/>
      <c r="AC1054" s="34"/>
    </row>
    <row r="1055" spans="2:29" ht="15" x14ac:dyDescent="0.25">
      <c r="B1055" s="872"/>
      <c r="M1055"/>
      <c r="N1055"/>
      <c r="O1055"/>
      <c r="U1055" s="317"/>
      <c r="V1055" s="34"/>
      <c r="W1055" s="34"/>
      <c r="X1055" s="95"/>
      <c r="Y1055" s="96"/>
      <c r="Z1055" s="97"/>
      <c r="AA1055" s="167"/>
      <c r="AB1055" s="34"/>
      <c r="AC1055" s="34"/>
    </row>
    <row r="1056" spans="2:29" ht="15" x14ac:dyDescent="0.25">
      <c r="B1056" s="429"/>
      <c r="M1056"/>
      <c r="N1056"/>
      <c r="O1056"/>
      <c r="U1056" s="34"/>
      <c r="V1056" s="34"/>
      <c r="W1056" s="34"/>
      <c r="X1056" s="95"/>
      <c r="Y1056" s="96"/>
      <c r="Z1056" s="97"/>
      <c r="AA1056" s="167"/>
      <c r="AB1056" s="34"/>
      <c r="AC1056" s="34"/>
    </row>
    <row r="1057" spans="2:29" ht="15" x14ac:dyDescent="0.25">
      <c r="B1057" s="872"/>
      <c r="M1057"/>
      <c r="N1057"/>
      <c r="O1057"/>
      <c r="U1057" s="313"/>
      <c r="V1057" s="34"/>
      <c r="W1057" s="34"/>
      <c r="X1057" s="95"/>
      <c r="Y1057" s="96"/>
      <c r="Z1057" s="97"/>
      <c r="AA1057" s="167"/>
      <c r="AB1057" s="34"/>
      <c r="AC1057" s="34"/>
    </row>
    <row r="1058" spans="2:29" ht="15" x14ac:dyDescent="0.25">
      <c r="B1058" s="429"/>
      <c r="M1058"/>
      <c r="N1058"/>
      <c r="O1058"/>
      <c r="U1058" s="314"/>
      <c r="V1058" s="538"/>
      <c r="W1058" s="538"/>
      <c r="X1058" s="95"/>
      <c r="Y1058" s="96"/>
      <c r="Z1058" s="97"/>
      <c r="AA1058" s="167"/>
      <c r="AB1058" s="314"/>
      <c r="AC1058" s="538"/>
    </row>
    <row r="1059" spans="2:29" ht="15" x14ac:dyDescent="0.25">
      <c r="B1059" s="429"/>
      <c r="M1059"/>
      <c r="N1059"/>
      <c r="O1059"/>
      <c r="U1059" s="34"/>
      <c r="V1059" s="97"/>
      <c r="W1059" s="97"/>
      <c r="X1059" s="95"/>
      <c r="Y1059" s="96"/>
      <c r="Z1059" s="97"/>
      <c r="AA1059" s="177"/>
      <c r="AB1059" s="97"/>
      <c r="AC1059" s="97"/>
    </row>
    <row r="1060" spans="2:29" ht="15" x14ac:dyDescent="0.25">
      <c r="B1060" s="429"/>
      <c r="M1060"/>
      <c r="N1060"/>
      <c r="O1060"/>
      <c r="U1060" s="34"/>
      <c r="V1060" s="97"/>
      <c r="W1060" s="97"/>
      <c r="X1060" s="95"/>
      <c r="Y1060" s="96"/>
      <c r="Z1060" s="97"/>
      <c r="AA1060" s="177"/>
      <c r="AB1060" s="97"/>
      <c r="AC1060" s="97"/>
    </row>
    <row r="1061" spans="2:29" ht="15" x14ac:dyDescent="0.25">
      <c r="B1061" s="429"/>
      <c r="M1061"/>
      <c r="N1061"/>
      <c r="O1061"/>
      <c r="U1061" s="316"/>
      <c r="V1061" s="34"/>
      <c r="W1061" s="97"/>
      <c r="X1061" s="95"/>
      <c r="Y1061" s="96"/>
      <c r="Z1061" s="97"/>
      <c r="AA1061" s="167"/>
      <c r="AB1061" s="97"/>
      <c r="AC1061" s="97"/>
    </row>
    <row r="1062" spans="2:29" ht="15" x14ac:dyDescent="0.25">
      <c r="B1062" s="429"/>
      <c r="M1062"/>
      <c r="N1062"/>
      <c r="O1062"/>
      <c r="U1062" s="313"/>
      <c r="V1062" s="34"/>
      <c r="W1062" s="34"/>
      <c r="X1062" s="95"/>
      <c r="Y1062" s="96"/>
      <c r="Z1062" s="97"/>
      <c r="AA1062" s="167"/>
      <c r="AB1062" s="34"/>
      <c r="AC1062" s="34"/>
    </row>
    <row r="1063" spans="2:29" ht="15" x14ac:dyDescent="0.25">
      <c r="B1063" s="429"/>
      <c r="M1063"/>
      <c r="N1063"/>
      <c r="O1063"/>
      <c r="U1063" s="317"/>
      <c r="V1063" s="34"/>
      <c r="W1063" s="34"/>
      <c r="X1063" s="95"/>
      <c r="Y1063" s="96"/>
      <c r="Z1063" s="97"/>
      <c r="AA1063" s="167"/>
      <c r="AB1063" s="34"/>
      <c r="AC1063" s="34"/>
    </row>
    <row r="1064" spans="2:29" ht="15" x14ac:dyDescent="0.25">
      <c r="B1064" s="429"/>
      <c r="M1064"/>
      <c r="N1064"/>
      <c r="O1064"/>
      <c r="U1064" s="318"/>
      <c r="V1064" s="34"/>
      <c r="W1064" s="34"/>
      <c r="X1064" s="95"/>
      <c r="Y1064" s="96"/>
      <c r="Z1064" s="97"/>
      <c r="AA1064" s="167"/>
      <c r="AB1064" s="34"/>
      <c r="AC1064" s="34"/>
    </row>
    <row r="1065" spans="2:29" ht="15" x14ac:dyDescent="0.25">
      <c r="B1065" s="429"/>
      <c r="U1065" s="317"/>
      <c r="V1065" s="34"/>
      <c r="W1065" s="34"/>
      <c r="X1065" s="95"/>
      <c r="Y1065" s="96"/>
      <c r="Z1065" s="97"/>
      <c r="AA1065" s="167"/>
      <c r="AB1065" s="34"/>
      <c r="AC1065" s="34"/>
    </row>
    <row r="1066" spans="2:29" ht="15" x14ac:dyDescent="0.25">
      <c r="B1066" s="429"/>
      <c r="U1066" s="317"/>
      <c r="V1066" s="34"/>
      <c r="W1066" s="34"/>
      <c r="X1066" s="95"/>
      <c r="Y1066" s="96"/>
      <c r="Z1066" s="97"/>
      <c r="AA1066" s="167"/>
      <c r="AB1066" s="34"/>
      <c r="AC1066" s="34"/>
    </row>
    <row r="1067" spans="2:29" ht="15" x14ac:dyDescent="0.25">
      <c r="B1067" s="429"/>
      <c r="U1067" s="317"/>
      <c r="V1067" s="34"/>
      <c r="W1067" s="34"/>
      <c r="X1067" s="95"/>
      <c r="Y1067" s="96"/>
      <c r="Z1067" s="97"/>
      <c r="AA1067" s="167"/>
      <c r="AB1067" s="34"/>
      <c r="AC1067" s="34"/>
    </row>
    <row r="1068" spans="2:29" ht="15" x14ac:dyDescent="0.25">
      <c r="B1068" s="429"/>
      <c r="U1068" s="317"/>
      <c r="V1068" s="34"/>
      <c r="W1068" s="34"/>
      <c r="X1068" s="95"/>
      <c r="Y1068" s="96"/>
      <c r="Z1068" s="97"/>
      <c r="AA1068" s="167"/>
      <c r="AB1068" s="34"/>
      <c r="AC1068" s="34"/>
    </row>
    <row r="1069" spans="2:29" ht="15" x14ac:dyDescent="0.25">
      <c r="B1069" s="429"/>
      <c r="U1069" s="317"/>
      <c r="V1069" s="34"/>
      <c r="W1069" s="34"/>
      <c r="X1069" s="95"/>
      <c r="Y1069" s="96"/>
      <c r="Z1069" s="97"/>
      <c r="AA1069" s="167"/>
      <c r="AB1069" s="34"/>
      <c r="AC1069" s="34"/>
    </row>
    <row r="1070" spans="2:29" ht="15" x14ac:dyDescent="0.25">
      <c r="B1070" s="872"/>
      <c r="U1070" s="317"/>
      <c r="V1070" s="34"/>
      <c r="W1070" s="34"/>
      <c r="X1070" s="95"/>
      <c r="Y1070" s="96"/>
      <c r="Z1070" s="97"/>
      <c r="AA1070" s="167"/>
      <c r="AB1070" s="34"/>
      <c r="AC1070" s="34"/>
    </row>
    <row r="1071" spans="2:29" ht="15" x14ac:dyDescent="0.25">
      <c r="B1071" s="429"/>
      <c r="U1071" s="317"/>
      <c r="V1071" s="34"/>
      <c r="W1071" s="34"/>
      <c r="X1071" s="95"/>
      <c r="Y1071" s="96"/>
      <c r="Z1071" s="97"/>
      <c r="AA1071" s="167"/>
      <c r="AB1071" s="34"/>
      <c r="AC1071" s="34"/>
    </row>
    <row r="1072" spans="2:29" ht="15" x14ac:dyDescent="0.25">
      <c r="U1072" s="317"/>
      <c r="V1072" s="34"/>
      <c r="W1072" s="34"/>
      <c r="X1072" s="95"/>
      <c r="Y1072" s="96"/>
      <c r="Z1072" s="97"/>
      <c r="AA1072" s="167"/>
      <c r="AB1072" s="34"/>
      <c r="AC1072" s="34"/>
    </row>
    <row r="1073" spans="21:29" ht="15" x14ac:dyDescent="0.25">
      <c r="U1073" s="317"/>
      <c r="V1073" s="34"/>
      <c r="W1073" s="34"/>
      <c r="X1073" s="95"/>
      <c r="Y1073" s="96"/>
      <c r="Z1073" s="97"/>
      <c r="AA1073" s="167"/>
      <c r="AB1073" s="34"/>
      <c r="AC1073" s="34"/>
    </row>
    <row r="1074" spans="21:29" ht="15" x14ac:dyDescent="0.25">
      <c r="U1074" s="313"/>
      <c r="V1074" s="34"/>
      <c r="W1074" s="34"/>
      <c r="X1074" s="95"/>
      <c r="Y1074" s="96"/>
      <c r="Z1074" s="97"/>
      <c r="AA1074" s="167"/>
      <c r="AB1074" s="34"/>
      <c r="AC1074" s="34"/>
    </row>
    <row r="1075" spans="21:29" ht="15" x14ac:dyDescent="0.25">
      <c r="U1075" s="313"/>
      <c r="V1075" s="34"/>
      <c r="W1075" s="34"/>
      <c r="X1075" s="95"/>
      <c r="Y1075" s="96"/>
      <c r="Z1075" s="97"/>
      <c r="AA1075" s="167"/>
      <c r="AB1075" s="34"/>
      <c r="AC1075" s="34"/>
    </row>
    <row r="1076" spans="21:29" ht="15" x14ac:dyDescent="0.25">
      <c r="U1076" s="314"/>
      <c r="V1076" s="323"/>
      <c r="W1076" s="323"/>
      <c r="X1076" s="324"/>
      <c r="Y1076" s="325"/>
      <c r="Z1076" s="315"/>
      <c r="AA1076" s="326"/>
      <c r="AB1076" s="323"/>
      <c r="AC1076" s="323"/>
    </row>
  </sheetData>
  <mergeCells count="177">
    <mergeCell ref="X862:X880"/>
    <mergeCell ref="Y862:Y880"/>
    <mergeCell ref="X251:X259"/>
    <mergeCell ref="Y251:Y259"/>
    <mergeCell ref="X261:X269"/>
    <mergeCell ref="X235:X243"/>
    <mergeCell ref="Y235:Y243"/>
    <mergeCell ref="X207:X215"/>
    <mergeCell ref="Y207:Y215"/>
    <mergeCell ref="Y261:Y269"/>
    <mergeCell ref="X519:X525"/>
    <mergeCell ref="Y693:Y701"/>
    <mergeCell ref="Y660:Y669"/>
    <mergeCell ref="Y580:Y588"/>
    <mergeCell ref="X608:X620"/>
    <mergeCell ref="Y649:Y658"/>
    <mergeCell ref="X591:X605"/>
    <mergeCell ref="Y591:Y605"/>
    <mergeCell ref="Y777:Y784"/>
    <mergeCell ref="Y786:Y795"/>
    <mergeCell ref="Y571:Y578"/>
    <mergeCell ref="Y760:Y765"/>
    <mergeCell ref="Y767:Y775"/>
    <mergeCell ref="Y745:Y753"/>
    <mergeCell ref="V2:V8"/>
    <mergeCell ref="V35:V44"/>
    <mergeCell ref="V46:V57"/>
    <mergeCell ref="Z590:Z605"/>
    <mergeCell ref="X2:X8"/>
    <mergeCell ref="Y2:Y8"/>
    <mergeCell ref="X102:X109"/>
    <mergeCell ref="Y102:Y109"/>
    <mergeCell ref="Y519:Y525"/>
    <mergeCell ref="X489:X502"/>
    <mergeCell ref="Y489:Y502"/>
    <mergeCell ref="Y436:Y446"/>
    <mergeCell ref="X436:X446"/>
    <mergeCell ref="X35:X44"/>
    <mergeCell ref="Y35:Y44"/>
    <mergeCell ref="X46:X57"/>
    <mergeCell ref="Y46:Y57"/>
    <mergeCell ref="Z59:Z61"/>
    <mergeCell ref="Z235:Z243"/>
    <mergeCell ref="Y533:Y540"/>
    <mergeCell ref="X580:X588"/>
    <mergeCell ref="V489:V502"/>
    <mergeCell ref="V436:V446"/>
    <mergeCell ref="Y65:Y80"/>
    <mergeCell ref="V916:V923"/>
    <mergeCell ref="X685:X691"/>
    <mergeCell ref="X693:X701"/>
    <mergeCell ref="X660:X669"/>
    <mergeCell ref="V623:V639"/>
    <mergeCell ref="V591:V605"/>
    <mergeCell ref="X533:X540"/>
    <mergeCell ref="V571:V578"/>
    <mergeCell ref="V533:V540"/>
    <mergeCell ref="V834:V841"/>
    <mergeCell ref="V843:V850"/>
    <mergeCell ref="V852:V859"/>
    <mergeCell ref="X767:X775"/>
    <mergeCell ref="X736:X743"/>
    <mergeCell ref="X703:X712"/>
    <mergeCell ref="V745:V753"/>
    <mergeCell ref="V767:V775"/>
    <mergeCell ref="V777:V784"/>
    <mergeCell ref="V786:V795"/>
    <mergeCell ref="X834:X841"/>
    <mergeCell ref="X745:X753"/>
    <mergeCell ref="X817:X824"/>
    <mergeCell ref="X649:X658"/>
    <mergeCell ref="V862:V880"/>
    <mergeCell ref="U35:U44"/>
    <mergeCell ref="U46:U57"/>
    <mergeCell ref="U102:U109"/>
    <mergeCell ref="U341:U357"/>
    <mergeCell ref="U111:U120"/>
    <mergeCell ref="U141:U144"/>
    <mergeCell ref="U324:U339"/>
    <mergeCell ref="V199:V205"/>
    <mergeCell ref="V207:V215"/>
    <mergeCell ref="V235:V243"/>
    <mergeCell ref="V261:V269"/>
    <mergeCell ref="V102:V109"/>
    <mergeCell ref="V151:V157"/>
    <mergeCell ref="V190:V197"/>
    <mergeCell ref="V301:V322"/>
    <mergeCell ref="V251:V259"/>
    <mergeCell ref="V83:V94"/>
    <mergeCell ref="V342:V357"/>
    <mergeCell ref="V111:V120"/>
    <mergeCell ref="V65:V80"/>
    <mergeCell ref="U979:U1011"/>
    <mergeCell ref="U551:U553"/>
    <mergeCell ref="X359:X370"/>
    <mergeCell ref="X372:X382"/>
    <mergeCell ref="X571:X578"/>
    <mergeCell ref="X786:X795"/>
    <mergeCell ref="V462:V470"/>
    <mergeCell ref="V419:V433"/>
    <mergeCell ref="V359:V370"/>
    <mergeCell ref="V372:V382"/>
    <mergeCell ref="V396:V415"/>
    <mergeCell ref="V760:V765"/>
    <mergeCell ref="V649:V658"/>
    <mergeCell ref="V660:V669"/>
    <mergeCell ref="V685:V691"/>
    <mergeCell ref="X760:X765"/>
    <mergeCell ref="V947:V953"/>
    <mergeCell ref="V817:V824"/>
    <mergeCell ref="V980:V1009"/>
    <mergeCell ref="V826:V832"/>
    <mergeCell ref="U359:U370"/>
    <mergeCell ref="U693:U701"/>
    <mergeCell ref="X623:X639"/>
    <mergeCell ref="X777:X784"/>
    <mergeCell ref="Y608:Y620"/>
    <mergeCell ref="Y623:Y639"/>
    <mergeCell ref="V580:V588"/>
    <mergeCell ref="V608:V620"/>
    <mergeCell ref="Y736:Y743"/>
    <mergeCell ref="Y703:Y712"/>
    <mergeCell ref="Y685:Y691"/>
    <mergeCell ref="Y190:Y197"/>
    <mergeCell ref="V519:V525"/>
    <mergeCell ref="Y419:Y433"/>
    <mergeCell ref="X419:X433"/>
    <mergeCell ref="X462:X470"/>
    <mergeCell ref="Y462:Y470"/>
    <mergeCell ref="Y359:Y370"/>
    <mergeCell ref="Y372:Y382"/>
    <mergeCell ref="X190:X197"/>
    <mergeCell ref="Z207:Z215"/>
    <mergeCell ref="Z199:Z205"/>
    <mergeCell ref="Z190:Z197"/>
    <mergeCell ref="Y83:Y94"/>
    <mergeCell ref="X396:X415"/>
    <mergeCell ref="Y396:Y415"/>
    <mergeCell ref="X301:X322"/>
    <mergeCell ref="Y301:Y322"/>
    <mergeCell ref="X151:X157"/>
    <mergeCell ref="Y151:Y157"/>
    <mergeCell ref="Z251:Z259"/>
    <mergeCell ref="Z261:Z269"/>
    <mergeCell ref="X83:X94"/>
    <mergeCell ref="Z102:Z109"/>
    <mergeCell ref="Z111:Z120"/>
    <mergeCell ref="X342:X357"/>
    <mergeCell ref="Y342:Y357"/>
    <mergeCell ref="Y199:Y205"/>
    <mergeCell ref="X199:X205"/>
    <mergeCell ref="X111:X120"/>
    <mergeCell ref="Y111:Y120"/>
    <mergeCell ref="X65:X80"/>
    <mergeCell ref="X980:X1009"/>
    <mergeCell ref="Y980:Y1009"/>
    <mergeCell ref="V797:V806"/>
    <mergeCell ref="V808:V815"/>
    <mergeCell ref="V693:V701"/>
    <mergeCell ref="V703:V712"/>
    <mergeCell ref="V736:V743"/>
    <mergeCell ref="Y947:Y953"/>
    <mergeCell ref="X916:X923"/>
    <mergeCell ref="Y916:Y923"/>
    <mergeCell ref="X843:X850"/>
    <mergeCell ref="Y843:Y850"/>
    <mergeCell ref="X852:X859"/>
    <mergeCell ref="Y852:Y859"/>
    <mergeCell ref="X808:X815"/>
    <mergeCell ref="Y808:Y815"/>
    <mergeCell ref="X826:X832"/>
    <mergeCell ref="Y826:Y832"/>
    <mergeCell ref="X947:X953"/>
    <mergeCell ref="Y834:Y841"/>
    <mergeCell ref="X797:X806"/>
    <mergeCell ref="Y797:Y806"/>
    <mergeCell ref="Y817:Y824"/>
  </mergeCells>
  <pageMargins left="0.2" right="0.2" top="0.5" bottom="0.5" header="0.3" footer="0.3"/>
  <pageSetup scale="75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AC21"/>
  <sheetViews>
    <sheetView zoomScale="75" zoomScaleNormal="75" workbookViewId="0">
      <pane ySplit="1" topLeftCell="A2" activePane="bottomLeft" state="frozen"/>
      <selection activeCell="L1" sqref="L1"/>
      <selection pane="bottomLeft" activeCell="O2" sqref="O2:O15"/>
    </sheetView>
  </sheetViews>
  <sheetFormatPr defaultColWidth="9.140625" defaultRowHeight="12.75" x14ac:dyDescent="0.2"/>
  <cols>
    <col min="1" max="1" width="6.28515625" style="137" customWidth="1"/>
    <col min="2" max="2" width="20.5703125" style="137" bestFit="1" customWidth="1"/>
    <col min="3" max="3" width="6.28515625" style="137" hidden="1" customWidth="1"/>
    <col min="4" max="4" width="5.85546875" style="137" hidden="1" customWidth="1"/>
    <col min="5" max="5" width="7.5703125" style="137" hidden="1" customWidth="1"/>
    <col min="6" max="6" width="8.42578125" style="137" hidden="1" customWidth="1"/>
    <col min="7" max="8" width="8.28515625" style="137" hidden="1" customWidth="1"/>
    <col min="9" max="9" width="9.140625" style="137" bestFit="1" customWidth="1"/>
    <col min="10" max="10" width="20.28515625" style="137" bestFit="1" customWidth="1"/>
    <col min="11" max="13" width="11.5703125" style="137" customWidth="1"/>
    <col min="14" max="14" width="17.140625" style="137" bestFit="1" customWidth="1"/>
    <col min="15" max="15" width="8.85546875" style="137" bestFit="1" customWidth="1"/>
    <col min="16" max="16" width="8.85546875" style="137" customWidth="1"/>
    <col min="17" max="17" width="7" style="137" bestFit="1" customWidth="1"/>
    <col min="18" max="18" width="9.42578125" style="137" customWidth="1"/>
    <col min="19" max="19" width="8.7109375" style="137" bestFit="1" customWidth="1"/>
    <col min="20" max="20" width="6.85546875" style="137" bestFit="1" customWidth="1"/>
    <col min="21" max="21" width="36.5703125" style="137" bestFit="1" customWidth="1"/>
    <col min="22" max="22" width="9.7109375" style="176" customWidth="1"/>
    <col min="23" max="23" width="9.7109375" style="137" customWidth="1"/>
    <col min="24" max="24" width="12.85546875" style="213" customWidth="1"/>
    <col min="25" max="25" width="15.42578125" style="161" customWidth="1"/>
    <col min="26" max="26" width="12.28515625" style="137" bestFit="1" customWidth="1"/>
    <col min="27" max="27" width="21.140625" style="172" customWidth="1"/>
    <col min="28" max="28" width="20" style="173" customWidth="1"/>
    <col min="29" max="29" width="21" style="173" customWidth="1"/>
    <col min="30" max="16384" width="9.140625" style="137"/>
  </cols>
  <sheetData>
    <row r="1" spans="1:29" ht="63" x14ac:dyDescent="0.25">
      <c r="A1" s="130" t="s">
        <v>4070</v>
      </c>
      <c r="B1" s="130" t="s">
        <v>4795</v>
      </c>
      <c r="C1" s="131" t="s">
        <v>17</v>
      </c>
      <c r="D1" s="132" t="s">
        <v>18</v>
      </c>
      <c r="E1" s="132" t="s">
        <v>19</v>
      </c>
      <c r="F1" s="132" t="s">
        <v>20</v>
      </c>
      <c r="G1" s="133" t="s">
        <v>3749</v>
      </c>
      <c r="H1" s="132" t="s">
        <v>22</v>
      </c>
      <c r="I1" s="130" t="s">
        <v>23</v>
      </c>
      <c r="J1" s="130" t="s">
        <v>3750</v>
      </c>
      <c r="K1" s="130" t="s">
        <v>3751</v>
      </c>
      <c r="L1" s="130" t="s">
        <v>1748</v>
      </c>
      <c r="M1" s="130" t="s">
        <v>27</v>
      </c>
      <c r="N1" s="134" t="s">
        <v>3752</v>
      </c>
      <c r="O1" s="130" t="s">
        <v>3753</v>
      </c>
      <c r="P1" s="130" t="s">
        <v>4072</v>
      </c>
      <c r="Q1" s="130" t="s">
        <v>4796</v>
      </c>
      <c r="R1" s="130" t="s">
        <v>31</v>
      </c>
      <c r="S1" s="134" t="s">
        <v>3917</v>
      </c>
      <c r="T1" s="135" t="s">
        <v>1749</v>
      </c>
      <c r="U1" s="136" t="s">
        <v>35</v>
      </c>
      <c r="V1" s="136" t="s">
        <v>1</v>
      </c>
      <c r="W1" s="174" t="s">
        <v>2</v>
      </c>
      <c r="X1" s="158" t="s">
        <v>36</v>
      </c>
      <c r="Y1" s="159" t="s">
        <v>37</v>
      </c>
      <c r="Z1" s="136" t="s">
        <v>38</v>
      </c>
      <c r="AA1" s="169" t="s">
        <v>39</v>
      </c>
      <c r="AB1" s="4" t="s">
        <v>40</v>
      </c>
      <c r="AC1" s="4" t="s">
        <v>41</v>
      </c>
    </row>
    <row r="2" spans="1:29" ht="15" x14ac:dyDescent="0.25">
      <c r="A2" s="138" t="s">
        <v>4797</v>
      </c>
      <c r="B2" s="138">
        <v>9518000</v>
      </c>
      <c r="C2" s="138"/>
      <c r="D2" s="138"/>
      <c r="E2" s="138"/>
      <c r="F2" s="138"/>
      <c r="G2" s="138"/>
      <c r="H2" s="138"/>
      <c r="I2" s="138"/>
      <c r="J2" s="139" t="s">
        <v>4798</v>
      </c>
      <c r="K2" s="138"/>
      <c r="L2" s="138"/>
      <c r="M2" s="138"/>
      <c r="N2" s="138"/>
      <c r="O2" s="138"/>
      <c r="P2" s="138"/>
      <c r="Q2" s="1172">
        <v>111</v>
      </c>
      <c r="R2" s="138" t="s">
        <v>1</v>
      </c>
      <c r="S2" s="140"/>
      <c r="T2" s="139"/>
      <c r="U2" s="141"/>
      <c r="V2" s="162">
        <v>1</v>
      </c>
      <c r="W2" s="162"/>
      <c r="X2" s="203" t="s">
        <v>180</v>
      </c>
      <c r="Y2" s="237"/>
      <c r="Z2" s="162"/>
      <c r="AA2" s="170" t="s">
        <v>180</v>
      </c>
      <c r="AB2" s="1114">
        <v>111</v>
      </c>
      <c r="AC2" s="162"/>
    </row>
    <row r="3" spans="1:29" ht="15" x14ac:dyDescent="0.25">
      <c r="A3" s="138" t="s">
        <v>4797</v>
      </c>
      <c r="B3" s="138">
        <v>9518001</v>
      </c>
      <c r="C3" s="138"/>
      <c r="D3" s="138"/>
      <c r="E3" s="138"/>
      <c r="F3" s="138"/>
      <c r="G3" s="138"/>
      <c r="H3" s="138"/>
      <c r="I3" s="138"/>
      <c r="J3" s="139" t="s">
        <v>4798</v>
      </c>
      <c r="K3" s="138"/>
      <c r="L3" s="138"/>
      <c r="M3" s="138"/>
      <c r="N3" s="138"/>
      <c r="O3" s="138"/>
      <c r="P3" s="138"/>
      <c r="Q3" s="1173"/>
      <c r="R3" s="138"/>
      <c r="S3" s="140"/>
      <c r="T3" s="139"/>
      <c r="U3" s="141"/>
      <c r="V3" s="162">
        <v>1</v>
      </c>
      <c r="W3" s="162"/>
      <c r="X3" s="203" t="s">
        <v>180</v>
      </c>
      <c r="Y3" s="237"/>
      <c r="Z3" s="162"/>
      <c r="AA3" s="170" t="s">
        <v>180</v>
      </c>
      <c r="AB3" s="1112"/>
      <c r="AC3" s="162"/>
    </row>
    <row r="4" spans="1:29" ht="15" x14ac:dyDescent="0.25">
      <c r="A4" s="138" t="s">
        <v>4797</v>
      </c>
      <c r="B4" s="138">
        <v>9518002</v>
      </c>
      <c r="C4" s="138"/>
      <c r="D4" s="138"/>
      <c r="E4" s="138"/>
      <c r="F4" s="138"/>
      <c r="G4" s="138"/>
      <c r="H4" s="138"/>
      <c r="I4" s="138"/>
      <c r="J4" s="139" t="s">
        <v>4798</v>
      </c>
      <c r="K4" s="138"/>
      <c r="L4" s="138"/>
      <c r="M4" s="138"/>
      <c r="N4" s="138"/>
      <c r="O4" s="138"/>
      <c r="P4" s="138"/>
      <c r="Q4" s="1174"/>
      <c r="R4" s="138"/>
      <c r="S4" s="140"/>
      <c r="T4" s="139"/>
      <c r="U4" s="141"/>
      <c r="V4" s="162">
        <v>1</v>
      </c>
      <c r="W4" s="162"/>
      <c r="X4" s="203" t="s">
        <v>180</v>
      </c>
      <c r="Y4" s="237"/>
      <c r="Z4" s="162"/>
      <c r="AA4" s="170" t="s">
        <v>180</v>
      </c>
      <c r="AB4" s="1113"/>
      <c r="AC4" s="162"/>
    </row>
    <row r="5" spans="1:29" s="149" customFormat="1" ht="14.25" customHeight="1" x14ac:dyDescent="0.25">
      <c r="A5" s="142"/>
      <c r="B5" s="142"/>
      <c r="C5" s="142"/>
      <c r="D5" s="142"/>
      <c r="E5" s="142"/>
      <c r="F5" s="142"/>
      <c r="G5" s="143"/>
      <c r="H5" s="142"/>
      <c r="I5" s="142"/>
      <c r="J5" s="142"/>
      <c r="K5" s="142"/>
      <c r="L5" s="142"/>
      <c r="M5" s="142"/>
      <c r="N5" s="142"/>
      <c r="O5" s="144"/>
      <c r="P5" s="144"/>
      <c r="Q5" s="142"/>
      <c r="R5" s="142"/>
      <c r="S5" s="145"/>
      <c r="T5" s="142"/>
      <c r="U5" s="146"/>
      <c r="V5" s="147"/>
      <c r="W5" s="175"/>
      <c r="X5" s="148"/>
      <c r="Y5" s="160"/>
      <c r="Z5" s="147"/>
      <c r="AA5" s="171"/>
      <c r="AB5" s="147"/>
      <c r="AC5" s="147"/>
    </row>
    <row r="6" spans="1:29" ht="15" x14ac:dyDescent="0.25">
      <c r="A6" s="138" t="s">
        <v>4797</v>
      </c>
      <c r="B6" s="138">
        <v>9518004</v>
      </c>
      <c r="C6" s="138"/>
      <c r="D6" s="138"/>
      <c r="E6" s="138"/>
      <c r="F6" s="138"/>
      <c r="G6" s="138"/>
      <c r="H6" s="138"/>
      <c r="I6" s="138"/>
      <c r="J6" s="139" t="s">
        <v>4799</v>
      </c>
      <c r="K6" s="138"/>
      <c r="L6" s="138"/>
      <c r="M6" s="138"/>
      <c r="N6" s="138"/>
      <c r="O6" s="138"/>
      <c r="P6" s="138"/>
      <c r="Q6" s="138">
        <v>52</v>
      </c>
      <c r="R6" s="138" t="s">
        <v>1</v>
      </c>
      <c r="S6" s="140"/>
      <c r="T6" s="139"/>
      <c r="U6" s="141"/>
      <c r="V6" s="162">
        <v>1</v>
      </c>
      <c r="W6" s="162"/>
      <c r="X6" s="203" t="s">
        <v>180</v>
      </c>
      <c r="Y6" s="237"/>
      <c r="Z6" s="162"/>
      <c r="AA6" s="170" t="s">
        <v>180</v>
      </c>
      <c r="AB6" s="162">
        <v>52</v>
      </c>
      <c r="AC6" s="162"/>
    </row>
    <row r="7" spans="1:29" ht="15" x14ac:dyDescent="0.25">
      <c r="A7" s="138" t="s">
        <v>4797</v>
      </c>
      <c r="B7" s="138" t="s">
        <v>4800</v>
      </c>
      <c r="C7" s="138"/>
      <c r="D7" s="138"/>
      <c r="E7" s="138"/>
      <c r="F7" s="138"/>
      <c r="G7" s="138"/>
      <c r="H7" s="138"/>
      <c r="I7" s="138"/>
      <c r="J7" s="139" t="s">
        <v>4799</v>
      </c>
      <c r="K7" s="138"/>
      <c r="L7" s="138"/>
      <c r="M7" s="138"/>
      <c r="N7" s="138"/>
      <c r="O7" s="138"/>
      <c r="P7" s="138"/>
      <c r="Q7" s="138">
        <v>1</v>
      </c>
      <c r="R7" s="138" t="s">
        <v>2</v>
      </c>
      <c r="S7" s="138"/>
      <c r="T7" s="139"/>
      <c r="U7" s="141"/>
      <c r="V7" s="162"/>
      <c r="W7" s="214">
        <v>1</v>
      </c>
      <c r="X7" s="203" t="s">
        <v>180</v>
      </c>
      <c r="Y7" s="237"/>
      <c r="Z7" s="162"/>
      <c r="AA7" s="170" t="s">
        <v>180</v>
      </c>
      <c r="AB7" s="162"/>
      <c r="AC7" s="162">
        <v>1</v>
      </c>
    </row>
    <row r="8" spans="1:29" ht="15" x14ac:dyDescent="0.25">
      <c r="A8" s="138" t="s">
        <v>4797</v>
      </c>
      <c r="B8" s="138" t="s">
        <v>4801</v>
      </c>
      <c r="C8" s="138"/>
      <c r="D8" s="138"/>
      <c r="E8" s="138"/>
      <c r="F8" s="138"/>
      <c r="G8" s="138"/>
      <c r="H8" s="138"/>
      <c r="I8" s="138"/>
      <c r="J8" s="139" t="s">
        <v>4799</v>
      </c>
      <c r="K8" s="138"/>
      <c r="L8" s="138"/>
      <c r="M8" s="138"/>
      <c r="N8" s="138"/>
      <c r="O8" s="138"/>
      <c r="P8" s="138"/>
      <c r="Q8" s="138">
        <v>1</v>
      </c>
      <c r="R8" s="138" t="s">
        <v>2</v>
      </c>
      <c r="S8" s="138"/>
      <c r="T8" s="139"/>
      <c r="U8" s="141"/>
      <c r="V8" s="162"/>
      <c r="W8" s="214">
        <v>1</v>
      </c>
      <c r="X8" s="203" t="s">
        <v>180</v>
      </c>
      <c r="Y8" s="237"/>
      <c r="Z8" s="162"/>
      <c r="AA8" s="170" t="s">
        <v>180</v>
      </c>
      <c r="AB8" s="162"/>
      <c r="AC8" s="162">
        <v>1</v>
      </c>
    </row>
    <row r="9" spans="1:29" ht="15" x14ac:dyDescent="0.25">
      <c r="A9" s="138" t="s">
        <v>4797</v>
      </c>
      <c r="B9" s="138" t="s">
        <v>4802</v>
      </c>
      <c r="C9" s="138"/>
      <c r="D9" s="138"/>
      <c r="E9" s="138"/>
      <c r="F9" s="138"/>
      <c r="G9" s="138"/>
      <c r="H9" s="138"/>
      <c r="I9" s="138"/>
      <c r="J9" s="139" t="s">
        <v>4799</v>
      </c>
      <c r="K9" s="138"/>
      <c r="L9" s="138"/>
      <c r="M9" s="138"/>
      <c r="N9" s="138"/>
      <c r="O9" s="138"/>
      <c r="P9" s="138"/>
      <c r="Q9" s="138">
        <v>1</v>
      </c>
      <c r="R9" s="138" t="s">
        <v>2</v>
      </c>
      <c r="S9" s="138"/>
      <c r="T9" s="139"/>
      <c r="U9" s="141"/>
      <c r="V9" s="162"/>
      <c r="W9" s="214">
        <v>1</v>
      </c>
      <c r="X9" s="203" t="s">
        <v>180</v>
      </c>
      <c r="Y9" s="237"/>
      <c r="Z9" s="162"/>
      <c r="AA9" s="170" t="s">
        <v>180</v>
      </c>
      <c r="AB9" s="162"/>
      <c r="AC9" s="162">
        <v>1</v>
      </c>
    </row>
    <row r="10" spans="1:29" ht="15" x14ac:dyDescent="0.25">
      <c r="A10" s="138" t="s">
        <v>4797</v>
      </c>
      <c r="B10" s="138" t="s">
        <v>4803</v>
      </c>
      <c r="C10" s="138"/>
      <c r="D10" s="138"/>
      <c r="E10" s="138"/>
      <c r="F10" s="138"/>
      <c r="G10" s="138"/>
      <c r="H10" s="138"/>
      <c r="I10" s="138"/>
      <c r="J10" s="139" t="s">
        <v>4799</v>
      </c>
      <c r="K10" s="138"/>
      <c r="L10" s="138"/>
      <c r="M10" s="138"/>
      <c r="N10" s="138"/>
      <c r="O10" s="138"/>
      <c r="P10" s="138"/>
      <c r="Q10" s="138">
        <v>1</v>
      </c>
      <c r="R10" s="138" t="s">
        <v>2</v>
      </c>
      <c r="S10" s="138"/>
      <c r="T10" s="139"/>
      <c r="U10" s="141"/>
      <c r="V10" s="162"/>
      <c r="W10" s="214">
        <v>1</v>
      </c>
      <c r="X10" s="203" t="s">
        <v>180</v>
      </c>
      <c r="Y10" s="237"/>
      <c r="Z10" s="162"/>
      <c r="AA10" s="170" t="s">
        <v>180</v>
      </c>
      <c r="AB10" s="162"/>
      <c r="AC10" s="162">
        <v>1</v>
      </c>
    </row>
    <row r="11" spans="1:29" s="149" customFormat="1" ht="14.25" customHeight="1" x14ac:dyDescent="0.25">
      <c r="A11" s="241"/>
      <c r="B11" s="241"/>
      <c r="C11" s="241"/>
      <c r="D11" s="241"/>
      <c r="E11" s="241"/>
      <c r="F11" s="241"/>
      <c r="G11" s="242"/>
      <c r="H11" s="241"/>
      <c r="I11" s="241"/>
      <c r="J11" s="241"/>
      <c r="K11" s="241"/>
      <c r="L11" s="241"/>
      <c r="M11" s="241"/>
      <c r="N11" s="241"/>
      <c r="O11" s="243"/>
      <c r="P11" s="243"/>
      <c r="Q11" s="241"/>
      <c r="R11" s="241"/>
      <c r="S11" s="244"/>
      <c r="T11" s="241"/>
      <c r="U11" s="146"/>
      <c r="V11" s="147"/>
      <c r="W11" s="175"/>
      <c r="X11" s="148"/>
      <c r="Y11" s="160"/>
      <c r="Z11" s="147"/>
      <c r="AA11" s="171"/>
      <c r="AB11" s="147"/>
      <c r="AC11" s="147"/>
    </row>
    <row r="12" spans="1:29" ht="15" x14ac:dyDescent="0.25">
      <c r="A12" s="138" t="s">
        <v>4797</v>
      </c>
      <c r="B12" s="138">
        <v>9518005</v>
      </c>
      <c r="C12" s="138"/>
      <c r="D12" s="138"/>
      <c r="E12" s="138"/>
      <c r="F12" s="138"/>
      <c r="G12" s="138"/>
      <c r="H12" s="138"/>
      <c r="I12" s="138"/>
      <c r="J12" s="139" t="s">
        <v>4804</v>
      </c>
      <c r="K12" s="138"/>
      <c r="L12" s="138"/>
      <c r="M12" s="138"/>
      <c r="N12" s="138"/>
      <c r="O12" s="138"/>
      <c r="P12" s="138"/>
      <c r="Q12" s="138">
        <v>53</v>
      </c>
      <c r="R12" s="138" t="s">
        <v>1</v>
      </c>
      <c r="S12" s="140"/>
      <c r="T12" s="139"/>
      <c r="U12" s="141"/>
      <c r="V12" s="162">
        <v>1</v>
      </c>
      <c r="W12" s="162"/>
      <c r="X12" s="203" t="s">
        <v>180</v>
      </c>
      <c r="Y12" s="237"/>
      <c r="Z12" s="162"/>
      <c r="AA12" s="170" t="s">
        <v>180</v>
      </c>
      <c r="AB12" s="162">
        <v>53</v>
      </c>
      <c r="AC12" s="162"/>
    </row>
    <row r="13" spans="1:29" s="149" customFormat="1" ht="14.25" customHeight="1" x14ac:dyDescent="0.25">
      <c r="A13" s="142"/>
      <c r="B13" s="142"/>
      <c r="C13" s="142"/>
      <c r="D13" s="142"/>
      <c r="E13" s="142"/>
      <c r="F13" s="142"/>
      <c r="G13" s="143"/>
      <c r="H13" s="142"/>
      <c r="I13" s="142"/>
      <c r="J13" s="142"/>
      <c r="K13" s="142"/>
      <c r="L13" s="142"/>
      <c r="M13" s="142"/>
      <c r="N13" s="142"/>
      <c r="O13" s="144"/>
      <c r="P13" s="144"/>
      <c r="Q13" s="142"/>
      <c r="R13" s="142"/>
      <c r="S13" s="145"/>
      <c r="T13" s="142"/>
      <c r="U13" s="146"/>
      <c r="V13" s="147"/>
      <c r="W13" s="175"/>
      <c r="X13" s="148"/>
      <c r="Y13" s="160"/>
      <c r="Z13" s="147"/>
      <c r="AA13" s="171"/>
      <c r="AB13" s="147"/>
      <c r="AC13" s="147"/>
    </row>
    <row r="14" spans="1:29" ht="15" x14ac:dyDescent="0.25">
      <c r="A14" s="138" t="s">
        <v>4797</v>
      </c>
      <c r="B14" s="138">
        <v>9518006</v>
      </c>
      <c r="C14" s="138"/>
      <c r="D14" s="138"/>
      <c r="E14" s="138"/>
      <c r="F14" s="138"/>
      <c r="G14" s="138"/>
      <c r="H14" s="138"/>
      <c r="I14" s="138"/>
      <c r="J14" s="139" t="s">
        <v>4805</v>
      </c>
      <c r="K14" s="138"/>
      <c r="L14" s="138"/>
      <c r="M14" s="138"/>
      <c r="N14" s="429" t="s">
        <v>4806</v>
      </c>
      <c r="O14" s="138"/>
      <c r="P14" s="138"/>
      <c r="Q14" s="609">
        <v>51</v>
      </c>
      <c r="R14" s="138" t="s">
        <v>1</v>
      </c>
      <c r="S14" s="140">
        <v>11</v>
      </c>
      <c r="T14" s="139">
        <v>1</v>
      </c>
      <c r="U14" s="141"/>
      <c r="V14" s="162">
        <v>1</v>
      </c>
      <c r="W14" s="162"/>
      <c r="X14" s="203">
        <v>42572</v>
      </c>
      <c r="Y14" s="237" t="s">
        <v>4807</v>
      </c>
      <c r="Z14" s="162"/>
      <c r="AA14" s="170">
        <v>42552</v>
      </c>
      <c r="AB14" s="223">
        <v>51</v>
      </c>
      <c r="AC14" s="162"/>
    </row>
    <row r="15" spans="1:29" s="149" customFormat="1" ht="14.25" customHeight="1" x14ac:dyDescent="0.25">
      <c r="A15" s="142"/>
      <c r="B15" s="142"/>
      <c r="C15" s="142"/>
      <c r="D15" s="142"/>
      <c r="E15" s="142"/>
      <c r="F15" s="142"/>
      <c r="G15" s="143"/>
      <c r="H15" s="142"/>
      <c r="I15" s="142"/>
      <c r="J15" s="142"/>
      <c r="K15" s="142"/>
      <c r="L15" s="142"/>
      <c r="M15" s="142"/>
      <c r="N15" s="142"/>
      <c r="O15" s="144"/>
      <c r="P15" s="144"/>
      <c r="Q15" s="142"/>
      <c r="R15" s="142"/>
      <c r="S15" s="145"/>
      <c r="T15" s="142"/>
      <c r="U15" s="146"/>
      <c r="V15" s="147"/>
      <c r="W15" s="175"/>
      <c r="X15" s="148"/>
      <c r="Y15" s="160"/>
      <c r="Z15" s="147"/>
      <c r="AA15" s="171"/>
      <c r="AB15" s="147"/>
      <c r="AC15" s="147"/>
    </row>
    <row r="16" spans="1:29" ht="14.25" customHeight="1" x14ac:dyDescent="0.25">
      <c r="A16" s="173"/>
      <c r="B16" s="173"/>
      <c r="C16" s="173"/>
      <c r="D16" s="173"/>
      <c r="E16" s="173"/>
      <c r="F16" s="173"/>
      <c r="G16" s="161"/>
      <c r="H16" s="173"/>
      <c r="I16" s="173"/>
      <c r="J16" s="173"/>
      <c r="K16" s="173"/>
      <c r="L16" s="173"/>
      <c r="M16" s="173"/>
      <c r="N16" s="173"/>
      <c r="Q16" s="173"/>
      <c r="R16" s="173"/>
      <c r="S16" s="173"/>
      <c r="T16" s="173"/>
      <c r="U16" s="604"/>
      <c r="V16" s="162"/>
      <c r="W16" s="214"/>
      <c r="X16" s="605"/>
      <c r="Y16" s="606"/>
      <c r="Z16" s="607"/>
      <c r="AA16" s="608"/>
      <c r="AB16" s="607"/>
      <c r="AC16" s="607"/>
    </row>
    <row r="17" spans="2:29" x14ac:dyDescent="0.2">
      <c r="B17" s="137" t="s">
        <v>4808</v>
      </c>
      <c r="U17" s="137" t="s">
        <v>4809</v>
      </c>
      <c r="V17" s="176">
        <f>SUM(V2:V15)</f>
        <v>6</v>
      </c>
      <c r="W17" s="176">
        <f>SUM(W2:W15)</f>
        <v>4</v>
      </c>
      <c r="AA17" s="172" t="s">
        <v>4810</v>
      </c>
      <c r="AB17" s="173">
        <f>SUM(AB2:AB15)</f>
        <v>267</v>
      </c>
      <c r="AC17" s="173">
        <f>SUM(AC2:AC13)</f>
        <v>4</v>
      </c>
    </row>
    <row r="18" spans="2:29" ht="15" x14ac:dyDescent="0.25">
      <c r="B18" s="614" t="s">
        <v>1744</v>
      </c>
    </row>
    <row r="20" spans="2:29" x14ac:dyDescent="0.2">
      <c r="B20" s="137" t="s">
        <v>4811</v>
      </c>
      <c r="I20" s="137" t="s">
        <v>4812</v>
      </c>
    </row>
    <row r="21" spans="2:29" x14ac:dyDescent="0.2">
      <c r="B21" s="137" t="s">
        <v>4813</v>
      </c>
      <c r="I21" s="137" t="s">
        <v>4814</v>
      </c>
    </row>
  </sheetData>
  <mergeCells count="2">
    <mergeCell ref="Q2:Q4"/>
    <mergeCell ref="AB2:AB4"/>
  </mergeCells>
  <pageMargins left="0.2" right="0.2" top="0.5" bottom="0.5" header="0.3" footer="0.3"/>
  <pageSetup scale="55" fitToHeight="0" orientation="landscape" r:id="rId1"/>
  <headerFooter>
    <oddFooter>&amp;L&amp;F &amp;D&amp;C&amp;A&amp;R&amp;P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D2076"/>
  <sheetViews>
    <sheetView topLeftCell="M1" zoomScale="70" zoomScaleNormal="70" workbookViewId="0">
      <pane ySplit="1" topLeftCell="A1087" activePane="bottomLeft" state="frozen"/>
      <selection activeCell="H29" sqref="H29"/>
      <selection pane="bottomLeft" activeCell="AD955" sqref="AD955"/>
    </sheetView>
  </sheetViews>
  <sheetFormatPr defaultColWidth="17.28515625" defaultRowHeight="15" customHeight="1" x14ac:dyDescent="0.25"/>
  <cols>
    <col min="1" max="1" width="6" customWidth="1"/>
    <col min="2" max="2" width="12.28515625" style="54" customWidth="1"/>
    <col min="3" max="3" width="6" hidden="1" customWidth="1"/>
    <col min="4" max="4" width="8.7109375" hidden="1" customWidth="1"/>
    <col min="5" max="6" width="9" hidden="1" customWidth="1"/>
    <col min="7" max="7" width="10.5703125" style="45" hidden="1" customWidth="1"/>
    <col min="8" max="8" width="11.85546875" hidden="1" customWidth="1"/>
    <col min="9" max="9" width="9.42578125" customWidth="1"/>
    <col min="10" max="10" width="25.85546875" bestFit="1" customWidth="1"/>
    <col min="11" max="11" width="8.5703125" customWidth="1"/>
    <col min="12" max="12" width="13" bestFit="1" customWidth="1"/>
    <col min="13" max="13" width="12.5703125" bestFit="1" customWidth="1"/>
    <col min="14" max="14" width="16" customWidth="1"/>
    <col min="15" max="15" width="12.5703125" customWidth="1"/>
    <col min="16" max="16" width="9.5703125" customWidth="1"/>
    <col min="17" max="17" width="10.7109375" customWidth="1"/>
    <col min="18" max="18" width="10.7109375" bestFit="1" customWidth="1"/>
    <col min="19" max="19" width="9.42578125" customWidth="1"/>
    <col min="20" max="20" width="17.85546875" bestFit="1" customWidth="1"/>
    <col min="21" max="21" width="37.7109375" bestFit="1" customWidth="1"/>
    <col min="22" max="22" width="9.28515625" style="97" bestFit="1" customWidth="1"/>
    <col min="23" max="23" width="9.7109375" style="97" customWidth="1"/>
    <col min="24" max="24" width="17.140625" style="95" bestFit="1" customWidth="1"/>
    <col min="25" max="25" width="13" style="96" customWidth="1"/>
    <col min="26" max="26" width="13.140625" style="97" bestFit="1" customWidth="1"/>
    <col min="27" max="27" width="17.28515625" style="167" customWidth="1"/>
    <col min="28" max="28" width="17.28515625" style="200" customWidth="1"/>
    <col min="29" max="29" width="17.28515625" style="97" customWidth="1"/>
  </cols>
  <sheetData>
    <row r="1" spans="1:30" s="5" customFormat="1" ht="33" customHeight="1" x14ac:dyDescent="0.25">
      <c r="A1" s="1" t="s">
        <v>15</v>
      </c>
      <c r="B1" s="46" t="s">
        <v>16</v>
      </c>
      <c r="C1" s="1" t="s">
        <v>17</v>
      </c>
      <c r="D1" s="1" t="s">
        <v>18</v>
      </c>
      <c r="E1" s="1" t="s">
        <v>19</v>
      </c>
      <c r="F1" s="1" t="s">
        <v>20</v>
      </c>
      <c r="G1" s="2" t="s">
        <v>21</v>
      </c>
      <c r="H1" s="1" t="s">
        <v>22</v>
      </c>
      <c r="I1" s="1" t="s">
        <v>23</v>
      </c>
      <c r="J1" s="1" t="s">
        <v>24</v>
      </c>
      <c r="K1" s="1" t="s">
        <v>25</v>
      </c>
      <c r="L1" s="1" t="s">
        <v>26</v>
      </c>
      <c r="M1" s="1" t="s">
        <v>27</v>
      </c>
      <c r="N1" s="1" t="s">
        <v>28</v>
      </c>
      <c r="O1" s="1" t="s">
        <v>29</v>
      </c>
      <c r="P1" s="1" t="s">
        <v>30</v>
      </c>
      <c r="Q1" s="1" t="s">
        <v>31</v>
      </c>
      <c r="R1" s="346" t="s">
        <v>32</v>
      </c>
      <c r="S1" s="1" t="s">
        <v>33</v>
      </c>
      <c r="T1" s="3" t="s">
        <v>34</v>
      </c>
      <c r="U1" s="3" t="s">
        <v>35</v>
      </c>
      <c r="V1" s="4" t="s">
        <v>1</v>
      </c>
      <c r="W1" s="4" t="s">
        <v>2</v>
      </c>
      <c r="X1" s="83" t="s">
        <v>36</v>
      </c>
      <c r="Y1" s="88" t="s">
        <v>37</v>
      </c>
      <c r="Z1" s="4" t="s">
        <v>38</v>
      </c>
      <c r="AA1" s="163" t="s">
        <v>39</v>
      </c>
      <c r="AB1" s="62" t="s">
        <v>40</v>
      </c>
      <c r="AC1" s="4" t="s">
        <v>41</v>
      </c>
      <c r="AD1" s="4" t="s">
        <v>42</v>
      </c>
    </row>
    <row r="2" spans="1:30" s="11" customFormat="1" x14ac:dyDescent="0.25">
      <c r="A2" s="6"/>
      <c r="B2" s="47"/>
      <c r="C2" s="7"/>
      <c r="D2" s="7"/>
      <c r="E2" s="7"/>
      <c r="F2" s="7"/>
      <c r="G2" s="8"/>
      <c r="H2" s="6" t="str">
        <f t="shared" ref="H2:H25" si="0">CONCATENATE(E2,G2)</f>
        <v/>
      </c>
      <c r="I2" s="7"/>
      <c r="J2" s="7"/>
      <c r="K2" s="7"/>
      <c r="L2" s="7"/>
      <c r="M2" s="7"/>
      <c r="N2" s="7"/>
      <c r="O2" s="9"/>
      <c r="P2" s="10"/>
      <c r="Q2" s="7"/>
      <c r="R2" s="7"/>
      <c r="S2" s="7"/>
      <c r="T2" s="7"/>
      <c r="U2" s="7"/>
      <c r="V2" s="7"/>
      <c r="W2" s="7"/>
      <c r="X2" s="84"/>
      <c r="Y2" s="8"/>
      <c r="Z2" s="7"/>
      <c r="AA2" s="164"/>
      <c r="AB2" s="9"/>
      <c r="AC2" s="10"/>
      <c r="AD2" s="97"/>
    </row>
    <row r="3" spans="1:30" x14ac:dyDescent="0.25">
      <c r="A3" s="12">
        <v>1</v>
      </c>
      <c r="B3" s="15">
        <v>1001</v>
      </c>
      <c r="C3" s="12">
        <v>6</v>
      </c>
      <c r="D3" s="12">
        <v>3</v>
      </c>
      <c r="E3" s="12">
        <v>603</v>
      </c>
      <c r="F3" s="12"/>
      <c r="G3" s="14" t="s">
        <v>43</v>
      </c>
      <c r="H3" s="12" t="str">
        <f t="shared" si="0"/>
        <v>60372-03</v>
      </c>
      <c r="I3" s="12" t="s">
        <v>44</v>
      </c>
      <c r="J3" s="15" t="s">
        <v>45</v>
      </c>
      <c r="K3" s="12">
        <v>700</v>
      </c>
      <c r="L3" s="12"/>
      <c r="M3" s="12"/>
      <c r="N3" s="12" t="s">
        <v>46</v>
      </c>
      <c r="O3" s="474">
        <v>20943</v>
      </c>
      <c r="P3" s="97">
        <v>1</v>
      </c>
      <c r="Q3" s="12">
        <v>80</v>
      </c>
      <c r="R3" s="15" t="s">
        <v>47</v>
      </c>
      <c r="S3" s="12" t="s">
        <v>48</v>
      </c>
      <c r="T3" s="12" t="s">
        <v>49</v>
      </c>
      <c r="U3" s="12"/>
      <c r="V3" s="935">
        <v>1</v>
      </c>
      <c r="W3" s="15"/>
      <c r="X3" s="938">
        <v>42144</v>
      </c>
      <c r="Y3" s="941" t="s">
        <v>50</v>
      </c>
      <c r="Z3" s="935"/>
      <c r="AA3" s="165">
        <v>42125</v>
      </c>
      <c r="AB3" s="18">
        <v>1</v>
      </c>
      <c r="AC3" s="129"/>
      <c r="AD3" s="305">
        <v>42156</v>
      </c>
    </row>
    <row r="4" spans="1:30" x14ac:dyDescent="0.25">
      <c r="A4" s="12">
        <v>1</v>
      </c>
      <c r="B4" s="15">
        <v>1002</v>
      </c>
      <c r="C4" s="12">
        <v>6</v>
      </c>
      <c r="D4" s="12">
        <v>3</v>
      </c>
      <c r="E4" s="12">
        <v>603</v>
      </c>
      <c r="F4" s="12"/>
      <c r="G4" s="13" t="s">
        <v>51</v>
      </c>
      <c r="H4" s="12" t="str">
        <f t="shared" si="0"/>
        <v>603073</v>
      </c>
      <c r="I4" s="12" t="s">
        <v>44</v>
      </c>
      <c r="J4" s="15" t="s">
        <v>45</v>
      </c>
      <c r="K4" s="12">
        <v>700</v>
      </c>
      <c r="L4" s="12"/>
      <c r="M4" s="12"/>
      <c r="N4" s="12" t="s">
        <v>46</v>
      </c>
      <c r="O4" s="474">
        <v>20943</v>
      </c>
      <c r="P4" s="97">
        <v>2</v>
      </c>
      <c r="Q4" s="12">
        <v>80</v>
      </c>
      <c r="R4" s="12" t="s">
        <v>47</v>
      </c>
      <c r="S4" s="12" t="s">
        <v>48</v>
      </c>
      <c r="T4" s="12" t="s">
        <v>49</v>
      </c>
      <c r="U4" s="12"/>
      <c r="V4" s="936"/>
      <c r="W4" s="15"/>
      <c r="X4" s="939"/>
      <c r="Y4" s="942"/>
      <c r="Z4" s="936"/>
      <c r="AA4" s="165">
        <v>42125</v>
      </c>
      <c r="AB4" s="18">
        <v>1</v>
      </c>
      <c r="AC4" s="129"/>
      <c r="AD4" s="305">
        <v>42156</v>
      </c>
    </row>
    <row r="5" spans="1:30" x14ac:dyDescent="0.25">
      <c r="A5" s="12">
        <v>1</v>
      </c>
      <c r="B5" s="15">
        <v>1003</v>
      </c>
      <c r="C5" s="12">
        <v>6</v>
      </c>
      <c r="D5" s="12">
        <v>3</v>
      </c>
      <c r="E5" s="12">
        <v>603</v>
      </c>
      <c r="F5" s="12"/>
      <c r="G5" s="13" t="s">
        <v>52</v>
      </c>
      <c r="H5" s="12" t="str">
        <f t="shared" si="0"/>
        <v>603074</v>
      </c>
      <c r="I5" s="12" t="s">
        <v>44</v>
      </c>
      <c r="J5" s="15" t="s">
        <v>45</v>
      </c>
      <c r="K5" s="12">
        <v>700</v>
      </c>
      <c r="L5" s="12"/>
      <c r="M5" s="12"/>
      <c r="N5" s="12" t="s">
        <v>46</v>
      </c>
      <c r="O5" s="474">
        <v>20943</v>
      </c>
      <c r="P5" s="97">
        <v>3</v>
      </c>
      <c r="Q5" s="12">
        <v>80</v>
      </c>
      <c r="R5" s="12" t="s">
        <v>47</v>
      </c>
      <c r="S5" s="12" t="s">
        <v>48</v>
      </c>
      <c r="T5" s="12" t="s">
        <v>49</v>
      </c>
      <c r="U5" s="12"/>
      <c r="V5" s="936"/>
      <c r="W5" s="15"/>
      <c r="X5" s="939"/>
      <c r="Y5" s="942"/>
      <c r="Z5" s="936"/>
      <c r="AA5" s="165">
        <v>42125</v>
      </c>
      <c r="AB5" s="18">
        <v>1</v>
      </c>
      <c r="AC5" s="129"/>
      <c r="AD5" s="305">
        <v>42156</v>
      </c>
    </row>
    <row r="6" spans="1:30" x14ac:dyDescent="0.25">
      <c r="A6" s="12">
        <v>1</v>
      </c>
      <c r="B6" s="15">
        <v>1004</v>
      </c>
      <c r="C6" s="12">
        <v>6</v>
      </c>
      <c r="D6" s="12">
        <v>3</v>
      </c>
      <c r="E6" s="12">
        <v>603</v>
      </c>
      <c r="F6" s="12"/>
      <c r="G6" s="13" t="s">
        <v>53</v>
      </c>
      <c r="H6" s="12" t="str">
        <f t="shared" si="0"/>
        <v>603075</v>
      </c>
      <c r="I6" s="12" t="s">
        <v>44</v>
      </c>
      <c r="J6" s="15" t="s">
        <v>45</v>
      </c>
      <c r="K6" s="12">
        <v>700</v>
      </c>
      <c r="L6" s="12"/>
      <c r="M6" s="12"/>
      <c r="N6" s="12" t="s">
        <v>46</v>
      </c>
      <c r="O6" s="474">
        <v>20943</v>
      </c>
      <c r="P6" s="97">
        <v>4</v>
      </c>
      <c r="Q6" s="12">
        <v>80</v>
      </c>
      <c r="R6" s="12" t="s">
        <v>47</v>
      </c>
      <c r="S6" s="12" t="s">
        <v>48</v>
      </c>
      <c r="T6" s="12" t="s">
        <v>49</v>
      </c>
      <c r="U6" s="12"/>
      <c r="V6" s="936"/>
      <c r="W6" s="15"/>
      <c r="X6" s="939"/>
      <c r="Y6" s="942"/>
      <c r="Z6" s="936"/>
      <c r="AA6" s="165">
        <v>42125</v>
      </c>
      <c r="AB6" s="18">
        <v>1</v>
      </c>
      <c r="AC6" s="129"/>
      <c r="AD6" s="305">
        <v>42156</v>
      </c>
    </row>
    <row r="7" spans="1:30" x14ac:dyDescent="0.25">
      <c r="A7" s="12">
        <v>1</v>
      </c>
      <c r="B7" s="15">
        <v>1005</v>
      </c>
      <c r="C7" s="12">
        <v>6</v>
      </c>
      <c r="D7" s="12">
        <v>3</v>
      </c>
      <c r="E7" s="12">
        <v>603</v>
      </c>
      <c r="F7" s="12"/>
      <c r="G7" s="13" t="s">
        <v>54</v>
      </c>
      <c r="H7" s="12" t="str">
        <f t="shared" si="0"/>
        <v>603076</v>
      </c>
      <c r="I7" s="12" t="s">
        <v>44</v>
      </c>
      <c r="J7" s="15" t="s">
        <v>45</v>
      </c>
      <c r="K7" s="12">
        <v>700</v>
      </c>
      <c r="L7" s="12"/>
      <c r="M7" s="12"/>
      <c r="N7" s="12" t="s">
        <v>46</v>
      </c>
      <c r="O7" s="474">
        <v>20943</v>
      </c>
      <c r="P7" s="97">
        <v>5</v>
      </c>
      <c r="Q7" s="12">
        <v>80</v>
      </c>
      <c r="R7" s="12" t="s">
        <v>47</v>
      </c>
      <c r="S7" s="12" t="s">
        <v>48</v>
      </c>
      <c r="T7" s="12" t="s">
        <v>49</v>
      </c>
      <c r="U7" s="12"/>
      <c r="V7" s="936"/>
      <c r="W7" s="15"/>
      <c r="X7" s="939"/>
      <c r="Y7" s="942"/>
      <c r="Z7" s="936"/>
      <c r="AA7" s="165">
        <v>42125</v>
      </c>
      <c r="AB7" s="18">
        <v>1</v>
      </c>
      <c r="AC7" s="129"/>
      <c r="AD7" s="305">
        <v>42156</v>
      </c>
    </row>
    <row r="8" spans="1:30" x14ac:dyDescent="0.25">
      <c r="A8" s="12">
        <v>1</v>
      </c>
      <c r="B8" s="15">
        <v>1006</v>
      </c>
      <c r="C8" s="12">
        <v>6</v>
      </c>
      <c r="D8" s="12">
        <v>3</v>
      </c>
      <c r="E8" s="12">
        <v>603</v>
      </c>
      <c r="F8" s="12"/>
      <c r="G8" s="13" t="s">
        <v>55</v>
      </c>
      <c r="H8" s="12" t="str">
        <f t="shared" si="0"/>
        <v>603077</v>
      </c>
      <c r="I8" s="12" t="s">
        <v>44</v>
      </c>
      <c r="J8" s="15" t="s">
        <v>45</v>
      </c>
      <c r="K8" s="12">
        <v>700</v>
      </c>
      <c r="L8" s="12"/>
      <c r="M8" s="12"/>
      <c r="N8" s="12" t="s">
        <v>46</v>
      </c>
      <c r="O8" s="474">
        <v>20943</v>
      </c>
      <c r="P8" s="97">
        <v>6</v>
      </c>
      <c r="Q8" s="12">
        <v>80</v>
      </c>
      <c r="R8" s="12" t="s">
        <v>47</v>
      </c>
      <c r="S8" s="12" t="s">
        <v>48</v>
      </c>
      <c r="T8" s="12" t="s">
        <v>49</v>
      </c>
      <c r="U8" s="12"/>
      <c r="V8" s="936"/>
      <c r="W8" s="15"/>
      <c r="X8" s="939"/>
      <c r="Y8" s="942"/>
      <c r="Z8" s="936"/>
      <c r="AA8" s="165">
        <v>42125</v>
      </c>
      <c r="AB8" s="18">
        <v>1</v>
      </c>
      <c r="AC8" s="129"/>
      <c r="AD8" s="305">
        <v>42156</v>
      </c>
    </row>
    <row r="9" spans="1:30" x14ac:dyDescent="0.25">
      <c r="A9" s="12">
        <v>1</v>
      </c>
      <c r="B9" s="15">
        <v>1007</v>
      </c>
      <c r="C9" s="12">
        <v>6</v>
      </c>
      <c r="D9" s="12">
        <v>3</v>
      </c>
      <c r="E9" s="12">
        <v>603</v>
      </c>
      <c r="F9" s="12"/>
      <c r="G9" s="13" t="s">
        <v>56</v>
      </c>
      <c r="H9" s="12" t="str">
        <f t="shared" si="0"/>
        <v>603078</v>
      </c>
      <c r="I9" s="12" t="s">
        <v>44</v>
      </c>
      <c r="J9" s="15" t="s">
        <v>45</v>
      </c>
      <c r="K9" s="12">
        <v>700</v>
      </c>
      <c r="L9" s="12"/>
      <c r="M9" s="12"/>
      <c r="N9" s="12" t="s">
        <v>46</v>
      </c>
      <c r="O9" s="474">
        <v>20943</v>
      </c>
      <c r="P9" s="97">
        <v>7</v>
      </c>
      <c r="Q9" s="12">
        <v>80</v>
      </c>
      <c r="R9" s="12" t="s">
        <v>47</v>
      </c>
      <c r="S9" s="12" t="s">
        <v>48</v>
      </c>
      <c r="T9" s="12" t="s">
        <v>49</v>
      </c>
      <c r="U9" s="12"/>
      <c r="V9" s="936"/>
      <c r="W9" s="15"/>
      <c r="X9" s="939"/>
      <c r="Y9" s="942"/>
      <c r="Z9" s="936"/>
      <c r="AA9" s="165">
        <v>42125</v>
      </c>
      <c r="AB9" s="18">
        <v>1</v>
      </c>
      <c r="AC9" s="129"/>
      <c r="AD9" s="305">
        <v>42156</v>
      </c>
    </row>
    <row r="10" spans="1:30" x14ac:dyDescent="0.25">
      <c r="A10" s="12">
        <v>1</v>
      </c>
      <c r="B10" s="15">
        <v>1008</v>
      </c>
      <c r="C10" s="12">
        <v>6</v>
      </c>
      <c r="D10" s="12">
        <v>3</v>
      </c>
      <c r="E10" s="12">
        <v>603</v>
      </c>
      <c r="F10" s="12"/>
      <c r="G10" s="13" t="s">
        <v>57</v>
      </c>
      <c r="H10" s="12" t="str">
        <f t="shared" si="0"/>
        <v>603079</v>
      </c>
      <c r="I10" s="12" t="s">
        <v>44</v>
      </c>
      <c r="J10" s="15" t="s">
        <v>45</v>
      </c>
      <c r="K10" s="12">
        <v>700</v>
      </c>
      <c r="L10" s="12"/>
      <c r="M10" s="12"/>
      <c r="N10" s="12" t="s">
        <v>46</v>
      </c>
      <c r="O10" s="474">
        <v>20943</v>
      </c>
      <c r="P10" s="97">
        <v>8</v>
      </c>
      <c r="Q10" s="12">
        <v>80</v>
      </c>
      <c r="R10" s="12" t="s">
        <v>47</v>
      </c>
      <c r="S10" s="12" t="s">
        <v>48</v>
      </c>
      <c r="T10" s="12" t="s">
        <v>49</v>
      </c>
      <c r="U10" s="12"/>
      <c r="V10" s="936"/>
      <c r="W10" s="15"/>
      <c r="X10" s="939"/>
      <c r="Y10" s="942"/>
      <c r="Z10" s="936"/>
      <c r="AA10" s="165">
        <v>42125</v>
      </c>
      <c r="AB10" s="18">
        <v>1</v>
      </c>
      <c r="AC10" s="129"/>
      <c r="AD10" s="305">
        <v>42156</v>
      </c>
    </row>
    <row r="11" spans="1:30" x14ac:dyDescent="0.25">
      <c r="A11" s="12">
        <v>1</v>
      </c>
      <c r="B11" s="15">
        <v>1009</v>
      </c>
      <c r="C11" s="12">
        <v>6</v>
      </c>
      <c r="D11" s="12">
        <v>3</v>
      </c>
      <c r="E11" s="12">
        <v>603</v>
      </c>
      <c r="F11" s="12"/>
      <c r="G11" s="13" t="s">
        <v>58</v>
      </c>
      <c r="H11" s="12" t="str">
        <f t="shared" si="0"/>
        <v>603080</v>
      </c>
      <c r="I11" s="12" t="s">
        <v>44</v>
      </c>
      <c r="J11" s="15" t="s">
        <v>45</v>
      </c>
      <c r="K11" s="12">
        <v>700</v>
      </c>
      <c r="L11" s="12"/>
      <c r="M11" s="12"/>
      <c r="N11" s="12" t="s">
        <v>46</v>
      </c>
      <c r="O11" s="474">
        <v>20943</v>
      </c>
      <c r="P11" s="97">
        <v>9</v>
      </c>
      <c r="Q11" s="12">
        <v>80</v>
      </c>
      <c r="R11" s="12" t="s">
        <v>47</v>
      </c>
      <c r="S11" s="12" t="s">
        <v>48</v>
      </c>
      <c r="T11" s="12" t="s">
        <v>49</v>
      </c>
      <c r="U11" s="12"/>
      <c r="V11" s="937"/>
      <c r="W11" s="15"/>
      <c r="X11" s="940"/>
      <c r="Y11" s="943"/>
      <c r="Z11" s="937"/>
      <c r="AA11" s="165">
        <v>42125</v>
      </c>
      <c r="AB11" s="18">
        <v>1</v>
      </c>
      <c r="AC11" s="129"/>
      <c r="AD11" s="305">
        <v>42156</v>
      </c>
    </row>
    <row r="12" spans="1:30" s="11" customFormat="1" x14ac:dyDescent="0.25">
      <c r="A12" s="6">
        <v>1</v>
      </c>
      <c r="B12" s="47"/>
      <c r="C12" s="7"/>
      <c r="D12" s="7"/>
      <c r="E12" s="7"/>
      <c r="F12" s="7"/>
      <c r="G12" s="8"/>
      <c r="H12" s="6" t="str">
        <f t="shared" si="0"/>
        <v/>
      </c>
      <c r="I12" s="7"/>
      <c r="J12" s="7"/>
      <c r="K12" s="7"/>
      <c r="L12" s="7"/>
      <c r="M12" s="7"/>
      <c r="N12" s="7"/>
      <c r="O12" s="9"/>
      <c r="P12" s="10"/>
      <c r="Q12" s="7"/>
      <c r="R12" s="7"/>
      <c r="S12" s="6"/>
      <c r="T12" s="7"/>
      <c r="U12" s="7"/>
      <c r="V12" s="7"/>
      <c r="W12" s="7"/>
      <c r="X12" s="475"/>
      <c r="Y12" s="8"/>
      <c r="Z12" s="7"/>
      <c r="AA12" s="164"/>
      <c r="AB12" s="9"/>
      <c r="AC12" s="10"/>
      <c r="AD12" s="97"/>
    </row>
    <row r="13" spans="1:30" x14ac:dyDescent="0.25">
      <c r="A13" s="12">
        <v>1</v>
      </c>
      <c r="B13" s="15">
        <v>1010</v>
      </c>
      <c r="C13" s="12">
        <v>6</v>
      </c>
      <c r="D13" s="12">
        <v>3</v>
      </c>
      <c r="E13" s="12">
        <v>603</v>
      </c>
      <c r="F13" s="12"/>
      <c r="G13" s="13" t="s">
        <v>59</v>
      </c>
      <c r="H13" s="12" t="str">
        <f t="shared" si="0"/>
        <v>603081</v>
      </c>
      <c r="I13" s="12" t="s">
        <v>44</v>
      </c>
      <c r="J13" s="15" t="s">
        <v>45</v>
      </c>
      <c r="K13" s="12">
        <v>800</v>
      </c>
      <c r="L13" s="12"/>
      <c r="M13" s="12"/>
      <c r="N13" s="12" t="s">
        <v>46</v>
      </c>
      <c r="O13" s="474">
        <v>20943</v>
      </c>
      <c r="P13" s="97">
        <v>1</v>
      </c>
      <c r="Q13" s="12">
        <v>80</v>
      </c>
      <c r="R13" s="12" t="s">
        <v>47</v>
      </c>
      <c r="S13" s="12" t="s">
        <v>48</v>
      </c>
      <c r="T13" s="12" t="s">
        <v>49</v>
      </c>
      <c r="U13" s="12"/>
      <c r="V13" s="476">
        <v>1</v>
      </c>
      <c r="W13" s="18"/>
      <c r="X13" s="189">
        <v>42144</v>
      </c>
      <c r="Y13" s="477" t="s">
        <v>60</v>
      </c>
      <c r="Z13" s="476"/>
      <c r="AA13" s="165">
        <v>42125</v>
      </c>
      <c r="AB13" s="18">
        <v>1</v>
      </c>
      <c r="AC13" s="129"/>
      <c r="AD13" s="305">
        <v>42156</v>
      </c>
    </row>
    <row r="14" spans="1:30" x14ac:dyDescent="0.25">
      <c r="A14" s="12">
        <v>1</v>
      </c>
      <c r="B14" s="15">
        <v>1011</v>
      </c>
      <c r="C14" s="12">
        <v>6</v>
      </c>
      <c r="D14" s="12">
        <v>3</v>
      </c>
      <c r="E14" s="12">
        <v>603</v>
      </c>
      <c r="F14" s="12"/>
      <c r="G14" s="13" t="s">
        <v>61</v>
      </c>
      <c r="H14" s="12" t="str">
        <f t="shared" si="0"/>
        <v>603082</v>
      </c>
      <c r="I14" s="12" t="s">
        <v>44</v>
      </c>
      <c r="J14" s="15" t="s">
        <v>45</v>
      </c>
      <c r="K14" s="12">
        <v>800</v>
      </c>
      <c r="L14" s="12"/>
      <c r="M14" s="12"/>
      <c r="N14" s="12" t="s">
        <v>46</v>
      </c>
      <c r="O14" s="474">
        <v>20943</v>
      </c>
      <c r="P14" s="97">
        <v>2</v>
      </c>
      <c r="Q14" s="12">
        <v>80</v>
      </c>
      <c r="R14" s="12" t="s">
        <v>47</v>
      </c>
      <c r="S14" s="12" t="s">
        <v>48</v>
      </c>
      <c r="T14" s="12" t="s">
        <v>49</v>
      </c>
      <c r="U14" s="12"/>
      <c r="V14" s="944">
        <v>1</v>
      </c>
      <c r="W14" s="478"/>
      <c r="X14" s="909">
        <v>42144</v>
      </c>
      <c r="Y14" s="945" t="s">
        <v>62</v>
      </c>
      <c r="Z14" s="944"/>
      <c r="AA14" s="165">
        <v>42125</v>
      </c>
      <c r="AB14" s="18">
        <v>1</v>
      </c>
      <c r="AC14" s="129"/>
      <c r="AD14" s="305">
        <v>42156</v>
      </c>
    </row>
    <row r="15" spans="1:30" x14ac:dyDescent="0.25">
      <c r="A15" s="12">
        <v>1</v>
      </c>
      <c r="B15" s="15">
        <v>1012</v>
      </c>
      <c r="C15" s="12">
        <v>6</v>
      </c>
      <c r="D15" s="12">
        <v>3</v>
      </c>
      <c r="E15" s="12">
        <v>603</v>
      </c>
      <c r="F15" s="12"/>
      <c r="G15" s="13" t="s">
        <v>63</v>
      </c>
      <c r="H15" s="12" t="str">
        <f t="shared" si="0"/>
        <v>603083</v>
      </c>
      <c r="I15" s="12" t="s">
        <v>44</v>
      </c>
      <c r="J15" s="15" t="s">
        <v>45</v>
      </c>
      <c r="K15" s="12">
        <v>800</v>
      </c>
      <c r="L15" s="12"/>
      <c r="M15" s="12"/>
      <c r="N15" s="12" t="s">
        <v>46</v>
      </c>
      <c r="O15" s="474">
        <v>20943</v>
      </c>
      <c r="P15" s="97">
        <v>3</v>
      </c>
      <c r="Q15" s="12">
        <v>80</v>
      </c>
      <c r="R15" s="12" t="s">
        <v>47</v>
      </c>
      <c r="S15" s="12" t="s">
        <v>48</v>
      </c>
      <c r="T15" s="12" t="s">
        <v>49</v>
      </c>
      <c r="U15" s="12"/>
      <c r="V15" s="944"/>
      <c r="W15" s="478"/>
      <c r="X15" s="909"/>
      <c r="Y15" s="946"/>
      <c r="Z15" s="944"/>
      <c r="AA15" s="165">
        <v>42125</v>
      </c>
      <c r="AB15" s="18">
        <v>1</v>
      </c>
      <c r="AC15" s="129"/>
      <c r="AD15" s="305">
        <v>42156</v>
      </c>
    </row>
    <row r="16" spans="1:30" x14ac:dyDescent="0.25">
      <c r="A16" s="12">
        <v>1</v>
      </c>
      <c r="B16" s="15">
        <v>1013</v>
      </c>
      <c r="C16" s="12">
        <v>6</v>
      </c>
      <c r="D16" s="12">
        <v>3</v>
      </c>
      <c r="E16" s="12">
        <v>603</v>
      </c>
      <c r="F16" s="12"/>
      <c r="G16" s="13" t="s">
        <v>64</v>
      </c>
      <c r="H16" s="12" t="str">
        <f t="shared" si="0"/>
        <v>603084</v>
      </c>
      <c r="I16" s="12" t="s">
        <v>44</v>
      </c>
      <c r="J16" s="15" t="s">
        <v>45</v>
      </c>
      <c r="K16" s="12">
        <v>800</v>
      </c>
      <c r="L16" s="12"/>
      <c r="M16" s="12"/>
      <c r="N16" s="12" t="s">
        <v>46</v>
      </c>
      <c r="O16" s="474">
        <v>20943</v>
      </c>
      <c r="P16" s="97">
        <v>4</v>
      </c>
      <c r="Q16" s="12">
        <v>80</v>
      </c>
      <c r="R16" s="12" t="s">
        <v>47</v>
      </c>
      <c r="S16" s="12" t="s">
        <v>48</v>
      </c>
      <c r="T16" s="12" t="s">
        <v>49</v>
      </c>
      <c r="U16" s="12"/>
      <c r="V16" s="944"/>
      <c r="W16" s="478"/>
      <c r="X16" s="909"/>
      <c r="Y16" s="946"/>
      <c r="Z16" s="944"/>
      <c r="AA16" s="165">
        <v>42125</v>
      </c>
      <c r="AB16" s="18">
        <v>1</v>
      </c>
      <c r="AC16" s="129"/>
      <c r="AD16" s="305">
        <v>42156</v>
      </c>
    </row>
    <row r="17" spans="1:30" x14ac:dyDescent="0.25">
      <c r="A17" s="12">
        <v>1</v>
      </c>
      <c r="B17" s="15">
        <v>1014</v>
      </c>
      <c r="C17" s="12">
        <v>6</v>
      </c>
      <c r="D17" s="12">
        <v>3</v>
      </c>
      <c r="E17" s="12">
        <v>603</v>
      </c>
      <c r="F17" s="12"/>
      <c r="G17" s="13" t="s">
        <v>65</v>
      </c>
      <c r="H17" s="12" t="str">
        <f t="shared" si="0"/>
        <v>603085</v>
      </c>
      <c r="I17" s="12" t="s">
        <v>44</v>
      </c>
      <c r="J17" s="15" t="s">
        <v>45</v>
      </c>
      <c r="K17" s="12">
        <v>800</v>
      </c>
      <c r="L17" s="12"/>
      <c r="M17" s="12"/>
      <c r="N17" s="12" t="s">
        <v>46</v>
      </c>
      <c r="O17" s="474">
        <v>20943</v>
      </c>
      <c r="P17" s="97">
        <v>5</v>
      </c>
      <c r="Q17" s="12">
        <v>80</v>
      </c>
      <c r="R17" s="12" t="s">
        <v>47</v>
      </c>
      <c r="S17" s="12" t="s">
        <v>48</v>
      </c>
      <c r="T17" s="12" t="s">
        <v>49</v>
      </c>
      <c r="U17" s="12"/>
      <c r="V17" s="944"/>
      <c r="W17" s="478"/>
      <c r="X17" s="909"/>
      <c r="Y17" s="946"/>
      <c r="Z17" s="944"/>
      <c r="AA17" s="165">
        <v>42125</v>
      </c>
      <c r="AB17" s="18">
        <v>1</v>
      </c>
      <c r="AC17" s="129"/>
      <c r="AD17" s="305">
        <v>42156</v>
      </c>
    </row>
    <row r="18" spans="1:30" x14ac:dyDescent="0.25">
      <c r="A18" s="12">
        <v>1</v>
      </c>
      <c r="B18" s="15">
        <v>1015</v>
      </c>
      <c r="C18" s="12">
        <v>6</v>
      </c>
      <c r="D18" s="12">
        <v>3</v>
      </c>
      <c r="E18" s="12">
        <v>603</v>
      </c>
      <c r="F18" s="12"/>
      <c r="G18" s="13" t="s">
        <v>66</v>
      </c>
      <c r="H18" s="12" t="str">
        <f t="shared" si="0"/>
        <v>603086</v>
      </c>
      <c r="I18" s="12" t="s">
        <v>44</v>
      </c>
      <c r="J18" s="15" t="s">
        <v>45</v>
      </c>
      <c r="K18" s="12">
        <v>800</v>
      </c>
      <c r="L18" s="12"/>
      <c r="M18" s="12"/>
      <c r="N18" s="12" t="s">
        <v>46</v>
      </c>
      <c r="O18" s="474">
        <v>20943</v>
      </c>
      <c r="P18" s="97">
        <v>6</v>
      </c>
      <c r="Q18" s="12">
        <v>80</v>
      </c>
      <c r="R18" s="12" t="s">
        <v>47</v>
      </c>
      <c r="S18" s="12" t="s">
        <v>48</v>
      </c>
      <c r="T18" s="12" t="s">
        <v>49</v>
      </c>
      <c r="U18" s="12" t="s">
        <v>67</v>
      </c>
      <c r="V18" s="944"/>
      <c r="W18" s="478"/>
      <c r="X18" s="909"/>
      <c r="Y18" s="946"/>
      <c r="Z18" s="944"/>
      <c r="AA18" s="165">
        <v>42125</v>
      </c>
      <c r="AB18" s="18">
        <v>1</v>
      </c>
      <c r="AC18" s="129"/>
      <c r="AD18" s="305">
        <v>42156</v>
      </c>
    </row>
    <row r="19" spans="1:30" x14ac:dyDescent="0.25">
      <c r="A19" s="12">
        <v>1</v>
      </c>
      <c r="B19" s="15">
        <v>1016</v>
      </c>
      <c r="C19" s="12">
        <v>6</v>
      </c>
      <c r="D19" s="12">
        <v>3</v>
      </c>
      <c r="E19" s="12">
        <v>603</v>
      </c>
      <c r="F19" s="12"/>
      <c r="G19" s="13" t="s">
        <v>68</v>
      </c>
      <c r="H19" s="12" t="str">
        <f t="shared" si="0"/>
        <v>603087</v>
      </c>
      <c r="I19" s="12" t="s">
        <v>44</v>
      </c>
      <c r="J19" s="15" t="s">
        <v>45</v>
      </c>
      <c r="K19" s="12">
        <v>800</v>
      </c>
      <c r="L19" s="12"/>
      <c r="M19" s="12"/>
      <c r="N19" s="12" t="s">
        <v>46</v>
      </c>
      <c r="O19" s="474">
        <v>20943</v>
      </c>
      <c r="P19" s="97">
        <v>7</v>
      </c>
      <c r="Q19" s="12">
        <v>80</v>
      </c>
      <c r="R19" s="12" t="s">
        <v>47</v>
      </c>
      <c r="S19" s="12" t="s">
        <v>48</v>
      </c>
      <c r="T19" s="12" t="s">
        <v>49</v>
      </c>
      <c r="U19" s="12"/>
      <c r="V19" s="944"/>
      <c r="W19" s="478"/>
      <c r="X19" s="909"/>
      <c r="Y19" s="946"/>
      <c r="Z19" s="944"/>
      <c r="AA19" s="165">
        <v>42125</v>
      </c>
      <c r="AB19" s="18">
        <v>1</v>
      </c>
      <c r="AC19" s="129"/>
      <c r="AD19" s="305">
        <v>42156</v>
      </c>
    </row>
    <row r="20" spans="1:30" x14ac:dyDescent="0.25">
      <c r="A20" s="12">
        <v>1</v>
      </c>
      <c r="B20" s="15">
        <v>1017</v>
      </c>
      <c r="C20" s="12">
        <v>6</v>
      </c>
      <c r="D20" s="12">
        <v>3</v>
      </c>
      <c r="E20" s="12">
        <v>603</v>
      </c>
      <c r="F20" s="12"/>
      <c r="G20" s="13" t="s">
        <v>69</v>
      </c>
      <c r="H20" s="12" t="str">
        <f t="shared" si="0"/>
        <v>603088</v>
      </c>
      <c r="I20" s="12" t="s">
        <v>44</v>
      </c>
      <c r="J20" s="15" t="s">
        <v>45</v>
      </c>
      <c r="K20" s="12">
        <v>800</v>
      </c>
      <c r="L20" s="12"/>
      <c r="M20" s="12"/>
      <c r="N20" s="12" t="s">
        <v>46</v>
      </c>
      <c r="O20" s="474">
        <v>20943</v>
      </c>
      <c r="P20" s="97">
        <v>8</v>
      </c>
      <c r="Q20" s="12">
        <v>80</v>
      </c>
      <c r="R20" s="12" t="s">
        <v>47</v>
      </c>
      <c r="S20" s="12" t="s">
        <v>48</v>
      </c>
      <c r="T20" s="12" t="s">
        <v>49</v>
      </c>
      <c r="U20" s="12"/>
      <c r="V20" s="944"/>
      <c r="W20" s="478"/>
      <c r="X20" s="909"/>
      <c r="Y20" s="946"/>
      <c r="Z20" s="944"/>
      <c r="AA20" s="165">
        <v>42125</v>
      </c>
      <c r="AB20" s="18">
        <v>1</v>
      </c>
      <c r="AC20" s="129"/>
      <c r="AD20" s="305">
        <v>42156</v>
      </c>
    </row>
    <row r="21" spans="1:30" x14ac:dyDescent="0.25">
      <c r="A21" s="12">
        <v>1</v>
      </c>
      <c r="B21" s="15">
        <v>1018</v>
      </c>
      <c r="C21" s="12">
        <v>6</v>
      </c>
      <c r="D21" s="12">
        <v>3</v>
      </c>
      <c r="E21" s="12">
        <v>603</v>
      </c>
      <c r="F21" s="12"/>
      <c r="G21" s="13" t="s">
        <v>70</v>
      </c>
      <c r="H21" s="12" t="str">
        <f t="shared" si="0"/>
        <v>603089</v>
      </c>
      <c r="I21" s="12" t="s">
        <v>44</v>
      </c>
      <c r="J21" s="15" t="s">
        <v>45</v>
      </c>
      <c r="K21" s="12">
        <v>800</v>
      </c>
      <c r="L21" s="12"/>
      <c r="M21" s="12"/>
      <c r="N21" s="12" t="s">
        <v>46</v>
      </c>
      <c r="O21" s="474">
        <v>20943</v>
      </c>
      <c r="P21" s="97">
        <v>9</v>
      </c>
      <c r="Q21" s="12">
        <v>80</v>
      </c>
      <c r="R21" s="12" t="s">
        <v>47</v>
      </c>
      <c r="S21" s="12" t="s">
        <v>48</v>
      </c>
      <c r="T21" s="12" t="s">
        <v>49</v>
      </c>
      <c r="U21" s="12"/>
      <c r="V21" s="944"/>
      <c r="W21" s="478"/>
      <c r="X21" s="909"/>
      <c r="Y21" s="946"/>
      <c r="Z21" s="944"/>
      <c r="AA21" s="165">
        <v>42125</v>
      </c>
      <c r="AB21" s="18">
        <v>1</v>
      </c>
      <c r="AC21" s="129"/>
      <c r="AD21" s="305">
        <v>42156</v>
      </c>
    </row>
    <row r="22" spans="1:30" x14ac:dyDescent="0.25">
      <c r="A22" s="12">
        <v>1</v>
      </c>
      <c r="B22" s="15">
        <v>1019</v>
      </c>
      <c r="C22" s="12">
        <v>6</v>
      </c>
      <c r="D22" s="12">
        <v>3</v>
      </c>
      <c r="E22" s="12">
        <v>603</v>
      </c>
      <c r="F22" s="12"/>
      <c r="G22" s="13" t="s">
        <v>71</v>
      </c>
      <c r="H22" s="12" t="str">
        <f t="shared" si="0"/>
        <v>603090</v>
      </c>
      <c r="I22" s="12" t="s">
        <v>44</v>
      </c>
      <c r="J22" s="15" t="s">
        <v>45</v>
      </c>
      <c r="K22" s="12">
        <v>800</v>
      </c>
      <c r="L22" s="12"/>
      <c r="M22" s="12"/>
      <c r="N22" s="12" t="s">
        <v>46</v>
      </c>
      <c r="O22" s="474">
        <v>20943</v>
      </c>
      <c r="P22" s="97">
        <v>10</v>
      </c>
      <c r="Q22" s="12">
        <v>80</v>
      </c>
      <c r="R22" s="12" t="s">
        <v>47</v>
      </c>
      <c r="S22" s="12" t="s">
        <v>48</v>
      </c>
      <c r="T22" s="12" t="s">
        <v>49</v>
      </c>
      <c r="U22" s="12"/>
      <c r="V22" s="944"/>
      <c r="W22" s="478"/>
      <c r="X22" s="909"/>
      <c r="Y22" s="946"/>
      <c r="Z22" s="944"/>
      <c r="AA22" s="165">
        <v>42125</v>
      </c>
      <c r="AB22" s="18">
        <v>1</v>
      </c>
      <c r="AC22" s="129"/>
      <c r="AD22" s="305">
        <v>42156</v>
      </c>
    </row>
    <row r="23" spans="1:30" x14ac:dyDescent="0.25">
      <c r="A23" s="12">
        <v>1</v>
      </c>
      <c r="B23" s="15">
        <v>1020</v>
      </c>
      <c r="C23" s="12">
        <v>6</v>
      </c>
      <c r="D23" s="12">
        <v>3</v>
      </c>
      <c r="E23" s="12">
        <v>603</v>
      </c>
      <c r="F23" s="12"/>
      <c r="G23" s="13" t="s">
        <v>72</v>
      </c>
      <c r="H23" s="12" t="str">
        <f t="shared" si="0"/>
        <v>603091</v>
      </c>
      <c r="I23" s="12" t="s">
        <v>44</v>
      </c>
      <c r="J23" s="15" t="s">
        <v>45</v>
      </c>
      <c r="K23" s="12">
        <v>800</v>
      </c>
      <c r="L23" s="12"/>
      <c r="M23" s="12"/>
      <c r="N23" s="12" t="s">
        <v>46</v>
      </c>
      <c r="O23" s="474">
        <v>20943</v>
      </c>
      <c r="P23" s="97">
        <v>11</v>
      </c>
      <c r="Q23" s="12">
        <v>80</v>
      </c>
      <c r="R23" s="12" t="s">
        <v>47</v>
      </c>
      <c r="S23" s="12" t="s">
        <v>48</v>
      </c>
      <c r="T23" s="12" t="s">
        <v>49</v>
      </c>
      <c r="U23" s="12"/>
      <c r="V23" s="944"/>
      <c r="W23" s="478"/>
      <c r="X23" s="909"/>
      <c r="Y23" s="946"/>
      <c r="Z23" s="944"/>
      <c r="AA23" s="165">
        <v>42125</v>
      </c>
      <c r="AB23" s="18">
        <v>1</v>
      </c>
      <c r="AC23" s="129"/>
      <c r="AD23" s="305">
        <v>42156</v>
      </c>
    </row>
    <row r="24" spans="1:30" x14ac:dyDescent="0.25">
      <c r="A24" s="12">
        <v>1</v>
      </c>
      <c r="B24" s="15">
        <v>1021</v>
      </c>
      <c r="C24" s="12">
        <v>6</v>
      </c>
      <c r="D24" s="12">
        <v>3</v>
      </c>
      <c r="E24" s="12">
        <v>603</v>
      </c>
      <c r="F24" s="12"/>
      <c r="G24" s="13"/>
      <c r="H24" s="12" t="str">
        <f t="shared" si="0"/>
        <v>603</v>
      </c>
      <c r="I24" s="12" t="s">
        <v>44</v>
      </c>
      <c r="J24" s="15" t="s">
        <v>45</v>
      </c>
      <c r="K24" s="12">
        <v>800</v>
      </c>
      <c r="L24" s="12"/>
      <c r="M24" s="12"/>
      <c r="N24" s="12" t="s">
        <v>46</v>
      </c>
      <c r="O24" s="474">
        <v>20943</v>
      </c>
      <c r="P24" s="97">
        <v>12</v>
      </c>
      <c r="Q24" s="12">
        <v>80</v>
      </c>
      <c r="R24" s="12" t="s">
        <v>47</v>
      </c>
      <c r="S24" s="12" t="s">
        <v>48</v>
      </c>
      <c r="T24" s="12" t="s">
        <v>49</v>
      </c>
      <c r="U24" s="12"/>
      <c r="V24" s="944"/>
      <c r="W24" s="478"/>
      <c r="X24" s="909"/>
      <c r="Y24" s="946"/>
      <c r="Z24" s="944"/>
      <c r="AA24" s="165">
        <v>42125</v>
      </c>
      <c r="AB24" s="18">
        <v>1</v>
      </c>
      <c r="AC24" s="129"/>
      <c r="AD24" s="305">
        <v>42156</v>
      </c>
    </row>
    <row r="25" spans="1:30" x14ac:dyDescent="0.25">
      <c r="A25" s="12">
        <v>1</v>
      </c>
      <c r="B25" s="15">
        <v>1022</v>
      </c>
      <c r="C25" s="12">
        <v>6</v>
      </c>
      <c r="D25" s="12">
        <v>3</v>
      </c>
      <c r="E25" s="12">
        <v>603</v>
      </c>
      <c r="F25" s="12"/>
      <c r="G25" s="13" t="s">
        <v>73</v>
      </c>
      <c r="H25" s="12" t="str">
        <f t="shared" si="0"/>
        <v>603093</v>
      </c>
      <c r="I25" s="12" t="s">
        <v>44</v>
      </c>
      <c r="J25" s="15" t="s">
        <v>45</v>
      </c>
      <c r="K25" s="12">
        <v>800</v>
      </c>
      <c r="L25" s="12"/>
      <c r="M25" s="12"/>
      <c r="N25" s="12" t="s">
        <v>46</v>
      </c>
      <c r="O25" s="474">
        <v>20943</v>
      </c>
      <c r="P25" s="97">
        <v>13</v>
      </c>
      <c r="Q25" s="12">
        <v>80</v>
      </c>
      <c r="R25" s="12" t="s">
        <v>47</v>
      </c>
      <c r="S25" s="12" t="s">
        <v>48</v>
      </c>
      <c r="T25" s="12" t="s">
        <v>49</v>
      </c>
      <c r="U25" s="12"/>
      <c r="V25" s="944"/>
      <c r="W25" s="478"/>
      <c r="X25" s="909"/>
      <c r="Y25" s="947"/>
      <c r="Z25" s="944"/>
      <c r="AA25" s="165">
        <v>42125</v>
      </c>
      <c r="AB25" s="18">
        <v>1</v>
      </c>
      <c r="AC25" s="129"/>
      <c r="AD25" s="305">
        <v>42156</v>
      </c>
    </row>
    <row r="26" spans="1:30" s="11" customFormat="1" x14ac:dyDescent="0.25">
      <c r="A26" s="6"/>
      <c r="B26" s="47"/>
      <c r="C26" s="7"/>
      <c r="D26" s="7"/>
      <c r="E26" s="7"/>
      <c r="F26" s="7"/>
      <c r="G26" s="8"/>
      <c r="H26" s="6"/>
      <c r="I26" s="7"/>
      <c r="J26" s="7"/>
      <c r="K26" s="7"/>
      <c r="L26" s="7"/>
      <c r="M26" s="7"/>
      <c r="N26" s="7"/>
      <c r="O26" s="9"/>
      <c r="P26" s="10"/>
      <c r="Q26" s="7"/>
      <c r="R26" s="7"/>
      <c r="S26" s="6"/>
      <c r="T26" s="7"/>
      <c r="U26" s="7"/>
      <c r="V26" s="22"/>
      <c r="W26" s="7"/>
      <c r="X26" s="479"/>
      <c r="Y26" s="8"/>
      <c r="Z26" s="22"/>
      <c r="AA26" s="164"/>
      <c r="AB26" s="9"/>
      <c r="AC26" s="10"/>
      <c r="AD26" s="97"/>
    </row>
    <row r="27" spans="1:30" x14ac:dyDescent="0.25">
      <c r="A27" s="12">
        <v>1</v>
      </c>
      <c r="B27" s="15">
        <v>1023</v>
      </c>
      <c r="C27" s="12">
        <v>6</v>
      </c>
      <c r="D27" s="12">
        <v>3</v>
      </c>
      <c r="E27" s="12">
        <v>603</v>
      </c>
      <c r="F27" s="12"/>
      <c r="G27" s="14" t="s">
        <v>74</v>
      </c>
      <c r="H27" s="12" t="str">
        <f t="shared" ref="H27:H58" si="1">CONCATENATE(E27,G27)</f>
        <v>603170</v>
      </c>
      <c r="I27" s="12" t="s">
        <v>44</v>
      </c>
      <c r="J27" s="15" t="s">
        <v>75</v>
      </c>
      <c r="K27" s="16">
        <v>700</v>
      </c>
      <c r="L27" s="16"/>
      <c r="M27" s="16"/>
      <c r="N27" s="12" t="s">
        <v>46</v>
      </c>
      <c r="O27" s="474">
        <v>20945</v>
      </c>
      <c r="P27" s="97">
        <v>1</v>
      </c>
      <c r="Q27" s="12">
        <v>80</v>
      </c>
      <c r="R27" s="12" t="s">
        <v>47</v>
      </c>
      <c r="S27" s="12" t="s">
        <v>48</v>
      </c>
      <c r="T27" s="12" t="s">
        <v>49</v>
      </c>
      <c r="U27" s="12"/>
      <c r="V27" s="935">
        <v>1</v>
      </c>
      <c r="W27" s="15"/>
      <c r="X27" s="938">
        <v>42144</v>
      </c>
      <c r="Y27" s="941" t="s">
        <v>76</v>
      </c>
      <c r="Z27" s="935"/>
      <c r="AA27" s="165">
        <v>42125</v>
      </c>
      <c r="AB27" s="18">
        <v>1</v>
      </c>
      <c r="AC27" s="129"/>
      <c r="AD27" s="305">
        <v>42156</v>
      </c>
    </row>
    <row r="28" spans="1:30" x14ac:dyDescent="0.25">
      <c r="A28" s="12">
        <v>1</v>
      </c>
      <c r="B28" s="15">
        <v>1024</v>
      </c>
      <c r="C28" s="12">
        <v>6</v>
      </c>
      <c r="D28" s="12">
        <v>3</v>
      </c>
      <c r="E28" s="12">
        <v>603</v>
      </c>
      <c r="F28" s="12"/>
      <c r="G28" s="14" t="s">
        <v>77</v>
      </c>
      <c r="H28" s="12" t="str">
        <f t="shared" si="1"/>
        <v>603171</v>
      </c>
      <c r="I28" s="12" t="s">
        <v>44</v>
      </c>
      <c r="J28" s="15" t="s">
        <v>75</v>
      </c>
      <c r="K28" s="16">
        <v>700</v>
      </c>
      <c r="L28" s="16"/>
      <c r="M28" s="16"/>
      <c r="N28" s="12" t="s">
        <v>46</v>
      </c>
      <c r="O28" s="474">
        <v>20945</v>
      </c>
      <c r="P28" s="97">
        <v>2</v>
      </c>
      <c r="Q28" s="12">
        <v>80</v>
      </c>
      <c r="R28" s="12" t="s">
        <v>47</v>
      </c>
      <c r="S28" s="12" t="s">
        <v>48</v>
      </c>
      <c r="T28" s="12" t="s">
        <v>49</v>
      </c>
      <c r="U28" s="12"/>
      <c r="V28" s="936"/>
      <c r="W28" s="15"/>
      <c r="X28" s="939"/>
      <c r="Y28" s="942"/>
      <c r="Z28" s="936"/>
      <c r="AA28" s="165">
        <v>42125</v>
      </c>
      <c r="AB28" s="18">
        <v>1</v>
      </c>
      <c r="AC28" s="129"/>
      <c r="AD28" s="305">
        <v>42156</v>
      </c>
    </row>
    <row r="29" spans="1:30" x14ac:dyDescent="0.25">
      <c r="A29" s="12">
        <v>1</v>
      </c>
      <c r="B29" s="15">
        <v>1025</v>
      </c>
      <c r="C29" s="12">
        <v>6</v>
      </c>
      <c r="D29" s="12">
        <v>3</v>
      </c>
      <c r="E29" s="12">
        <v>603</v>
      </c>
      <c r="F29" s="12"/>
      <c r="G29" s="14" t="s">
        <v>78</v>
      </c>
      <c r="H29" s="12" t="str">
        <f t="shared" si="1"/>
        <v>603171-01</v>
      </c>
      <c r="I29" s="12" t="s">
        <v>44</v>
      </c>
      <c r="J29" s="15" t="s">
        <v>75</v>
      </c>
      <c r="K29" s="16">
        <v>700</v>
      </c>
      <c r="L29" s="16"/>
      <c r="M29" s="16"/>
      <c r="N29" s="12" t="s">
        <v>46</v>
      </c>
      <c r="O29" s="474">
        <v>20945</v>
      </c>
      <c r="P29" s="97">
        <v>3</v>
      </c>
      <c r="Q29" s="12">
        <v>80</v>
      </c>
      <c r="R29" s="12" t="s">
        <v>47</v>
      </c>
      <c r="S29" s="12" t="s">
        <v>48</v>
      </c>
      <c r="T29" s="12" t="s">
        <v>49</v>
      </c>
      <c r="U29" s="12"/>
      <c r="V29" s="936"/>
      <c r="W29" s="15"/>
      <c r="X29" s="939"/>
      <c r="Y29" s="942"/>
      <c r="Z29" s="936"/>
      <c r="AA29" s="165">
        <v>42125</v>
      </c>
      <c r="AB29" s="18">
        <v>1</v>
      </c>
      <c r="AC29" s="129"/>
      <c r="AD29" s="305">
        <v>42156</v>
      </c>
    </row>
    <row r="30" spans="1:30" x14ac:dyDescent="0.25">
      <c r="A30" s="12">
        <v>1</v>
      </c>
      <c r="B30" s="15">
        <v>1026</v>
      </c>
      <c r="C30" s="12">
        <v>6</v>
      </c>
      <c r="D30" s="12">
        <v>3</v>
      </c>
      <c r="E30" s="12">
        <v>603</v>
      </c>
      <c r="F30" s="12"/>
      <c r="G30" s="14" t="s">
        <v>79</v>
      </c>
      <c r="H30" s="12" t="str">
        <f t="shared" si="1"/>
        <v>603172</v>
      </c>
      <c r="I30" s="12" t="s">
        <v>44</v>
      </c>
      <c r="J30" s="15" t="s">
        <v>75</v>
      </c>
      <c r="K30" s="16">
        <v>700</v>
      </c>
      <c r="L30" s="16"/>
      <c r="M30" s="16"/>
      <c r="N30" s="12" t="s">
        <v>46</v>
      </c>
      <c r="O30" s="474">
        <v>20945</v>
      </c>
      <c r="P30" s="97">
        <v>4</v>
      </c>
      <c r="Q30" s="12">
        <v>80</v>
      </c>
      <c r="R30" s="12" t="s">
        <v>47</v>
      </c>
      <c r="S30" s="12" t="s">
        <v>48</v>
      </c>
      <c r="T30" s="12" t="s">
        <v>49</v>
      </c>
      <c r="U30" s="12" t="s">
        <v>80</v>
      </c>
      <c r="V30" s="936"/>
      <c r="W30" s="15"/>
      <c r="X30" s="939"/>
      <c r="Y30" s="942"/>
      <c r="Z30" s="936"/>
      <c r="AA30" s="165">
        <v>42125</v>
      </c>
      <c r="AB30" s="18">
        <v>1</v>
      </c>
      <c r="AC30" s="129"/>
      <c r="AD30" s="305">
        <v>42156</v>
      </c>
    </row>
    <row r="31" spans="1:30" x14ac:dyDescent="0.25">
      <c r="A31" s="12">
        <v>1</v>
      </c>
      <c r="B31" s="15">
        <v>1027</v>
      </c>
      <c r="C31" s="12">
        <v>6</v>
      </c>
      <c r="D31" s="12">
        <v>3</v>
      </c>
      <c r="E31" s="12">
        <v>603</v>
      </c>
      <c r="F31" s="12"/>
      <c r="G31" s="14" t="s">
        <v>81</v>
      </c>
      <c r="H31" s="12" t="str">
        <f t="shared" si="1"/>
        <v>603173</v>
      </c>
      <c r="I31" s="12" t="s">
        <v>44</v>
      </c>
      <c r="J31" s="15" t="s">
        <v>75</v>
      </c>
      <c r="K31" s="16">
        <v>700</v>
      </c>
      <c r="L31" s="16"/>
      <c r="M31" s="16"/>
      <c r="N31" s="12" t="s">
        <v>46</v>
      </c>
      <c r="O31" s="474">
        <v>20945</v>
      </c>
      <c r="P31" s="97">
        <v>5</v>
      </c>
      <c r="Q31" s="12">
        <v>80</v>
      </c>
      <c r="R31" s="12" t="s">
        <v>47</v>
      </c>
      <c r="S31" s="12" t="s">
        <v>48</v>
      </c>
      <c r="T31" s="12" t="s">
        <v>49</v>
      </c>
      <c r="U31" s="12"/>
      <c r="V31" s="936"/>
      <c r="W31" s="15"/>
      <c r="X31" s="939"/>
      <c r="Y31" s="942"/>
      <c r="Z31" s="936"/>
      <c r="AA31" s="165">
        <v>42125</v>
      </c>
      <c r="AB31" s="18">
        <v>1</v>
      </c>
      <c r="AC31" s="129"/>
      <c r="AD31" s="305">
        <v>42156</v>
      </c>
    </row>
    <row r="32" spans="1:30" x14ac:dyDescent="0.25">
      <c r="A32" s="12">
        <v>1</v>
      </c>
      <c r="B32" s="15">
        <v>1028</v>
      </c>
      <c r="C32" s="12">
        <v>6</v>
      </c>
      <c r="D32" s="12">
        <v>3</v>
      </c>
      <c r="E32" s="12">
        <v>603</v>
      </c>
      <c r="F32" s="12"/>
      <c r="G32" s="14" t="s">
        <v>82</v>
      </c>
      <c r="H32" s="12" t="str">
        <f t="shared" si="1"/>
        <v>603174</v>
      </c>
      <c r="I32" s="12" t="s">
        <v>44</v>
      </c>
      <c r="J32" s="15" t="s">
        <v>75</v>
      </c>
      <c r="K32" s="16">
        <v>700</v>
      </c>
      <c r="L32" s="16"/>
      <c r="M32" s="16"/>
      <c r="N32" s="12" t="s">
        <v>46</v>
      </c>
      <c r="O32" s="474">
        <v>20945</v>
      </c>
      <c r="P32" s="97">
        <v>6</v>
      </c>
      <c r="Q32" s="12">
        <v>80</v>
      </c>
      <c r="R32" s="12" t="s">
        <v>47</v>
      </c>
      <c r="S32" s="12" t="s">
        <v>48</v>
      </c>
      <c r="T32" s="12" t="s">
        <v>49</v>
      </c>
      <c r="U32" s="12"/>
      <c r="V32" s="936"/>
      <c r="W32" s="15"/>
      <c r="X32" s="939"/>
      <c r="Y32" s="942"/>
      <c r="Z32" s="936"/>
      <c r="AA32" s="165">
        <v>42125</v>
      </c>
      <c r="AB32" s="18">
        <v>1</v>
      </c>
      <c r="AC32" s="129"/>
      <c r="AD32" s="305">
        <v>42156</v>
      </c>
    </row>
    <row r="33" spans="1:30" x14ac:dyDescent="0.25">
      <c r="A33" s="12">
        <v>1</v>
      </c>
      <c r="B33" s="15">
        <v>1029</v>
      </c>
      <c r="C33" s="12">
        <v>6</v>
      </c>
      <c r="D33" s="12">
        <v>3</v>
      </c>
      <c r="E33" s="12">
        <v>603</v>
      </c>
      <c r="F33" s="12"/>
      <c r="G33" s="14" t="s">
        <v>83</v>
      </c>
      <c r="H33" s="12" t="str">
        <f t="shared" si="1"/>
        <v>603175</v>
      </c>
      <c r="I33" s="12" t="s">
        <v>44</v>
      </c>
      <c r="J33" s="15" t="s">
        <v>75</v>
      </c>
      <c r="K33" s="16">
        <v>700</v>
      </c>
      <c r="L33" s="16"/>
      <c r="M33" s="16"/>
      <c r="N33" s="12" t="s">
        <v>46</v>
      </c>
      <c r="O33" s="474">
        <v>20945</v>
      </c>
      <c r="P33" s="97">
        <v>7</v>
      </c>
      <c r="Q33" s="12">
        <v>80</v>
      </c>
      <c r="R33" s="12" t="s">
        <v>47</v>
      </c>
      <c r="S33" s="12" t="s">
        <v>48</v>
      </c>
      <c r="T33" s="12" t="s">
        <v>49</v>
      </c>
      <c r="U33" s="12"/>
      <c r="V33" s="936"/>
      <c r="W33" s="15"/>
      <c r="X33" s="939"/>
      <c r="Y33" s="942"/>
      <c r="Z33" s="936"/>
      <c r="AA33" s="165">
        <v>42125</v>
      </c>
      <c r="AB33" s="18">
        <v>1</v>
      </c>
      <c r="AC33" s="129"/>
      <c r="AD33" s="305">
        <v>42156</v>
      </c>
    </row>
    <row r="34" spans="1:30" x14ac:dyDescent="0.25">
      <c r="A34" s="12">
        <v>1</v>
      </c>
      <c r="B34" s="15">
        <v>1030</v>
      </c>
      <c r="C34" s="12">
        <v>6</v>
      </c>
      <c r="D34" s="12">
        <v>3</v>
      </c>
      <c r="E34" s="12">
        <v>603</v>
      </c>
      <c r="F34" s="12"/>
      <c r="G34" s="14" t="s">
        <v>84</v>
      </c>
      <c r="H34" s="12" t="str">
        <f t="shared" si="1"/>
        <v>603176</v>
      </c>
      <c r="I34" s="12" t="s">
        <v>44</v>
      </c>
      <c r="J34" s="15" t="s">
        <v>75</v>
      </c>
      <c r="K34" s="16">
        <v>700</v>
      </c>
      <c r="L34" s="16"/>
      <c r="M34" s="16"/>
      <c r="N34" s="12" t="s">
        <v>46</v>
      </c>
      <c r="O34" s="474">
        <v>20945</v>
      </c>
      <c r="P34" s="97">
        <v>8</v>
      </c>
      <c r="Q34" s="12">
        <v>80</v>
      </c>
      <c r="R34" s="12" t="s">
        <v>47</v>
      </c>
      <c r="S34" s="12" t="s">
        <v>48</v>
      </c>
      <c r="T34" s="12" t="s">
        <v>49</v>
      </c>
      <c r="U34" s="12"/>
      <c r="V34" s="936"/>
      <c r="W34" s="15"/>
      <c r="X34" s="939"/>
      <c r="Y34" s="942"/>
      <c r="Z34" s="936"/>
      <c r="AA34" s="165">
        <v>42125</v>
      </c>
      <c r="AB34" s="18">
        <v>1</v>
      </c>
      <c r="AC34" s="129"/>
      <c r="AD34" s="305">
        <v>42156</v>
      </c>
    </row>
    <row r="35" spans="1:30" x14ac:dyDescent="0.25">
      <c r="A35" s="12">
        <v>1</v>
      </c>
      <c r="B35" s="15">
        <v>1031</v>
      </c>
      <c r="C35" s="12">
        <v>6</v>
      </c>
      <c r="D35" s="12">
        <v>3</v>
      </c>
      <c r="E35" s="12">
        <v>603</v>
      </c>
      <c r="F35" s="12"/>
      <c r="G35" s="14" t="s">
        <v>85</v>
      </c>
      <c r="H35" s="12" t="str">
        <f t="shared" si="1"/>
        <v>603177</v>
      </c>
      <c r="I35" s="12" t="s">
        <v>44</v>
      </c>
      <c r="J35" s="15" t="s">
        <v>75</v>
      </c>
      <c r="K35" s="16">
        <v>700</v>
      </c>
      <c r="L35" s="16"/>
      <c r="M35" s="16"/>
      <c r="N35" s="12" t="s">
        <v>46</v>
      </c>
      <c r="O35" s="474">
        <v>20945</v>
      </c>
      <c r="P35" s="97">
        <v>9</v>
      </c>
      <c r="Q35" s="12">
        <v>80</v>
      </c>
      <c r="R35" s="12" t="s">
        <v>47</v>
      </c>
      <c r="S35" s="12" t="s">
        <v>48</v>
      </c>
      <c r="T35" s="12" t="s">
        <v>49</v>
      </c>
      <c r="U35" s="12"/>
      <c r="V35" s="937"/>
      <c r="W35" s="12"/>
      <c r="X35" s="940"/>
      <c r="Y35" s="943"/>
      <c r="Z35" s="937"/>
      <c r="AA35" s="165">
        <v>42125</v>
      </c>
      <c r="AB35" s="18">
        <v>1</v>
      </c>
      <c r="AD35" s="305">
        <v>42156</v>
      </c>
    </row>
    <row r="36" spans="1:30" s="11" customFormat="1" x14ac:dyDescent="0.25">
      <c r="A36" s="6">
        <v>1</v>
      </c>
      <c r="B36" s="47"/>
      <c r="C36" s="7"/>
      <c r="D36" s="7"/>
      <c r="E36" s="7"/>
      <c r="F36" s="7"/>
      <c r="G36" s="8"/>
      <c r="H36" s="6" t="str">
        <f t="shared" si="1"/>
        <v/>
      </c>
      <c r="I36" s="7"/>
      <c r="J36" s="7"/>
      <c r="K36" s="7"/>
      <c r="L36" s="7"/>
      <c r="M36" s="7"/>
      <c r="N36" s="7"/>
      <c r="O36" s="9"/>
      <c r="P36" s="10"/>
      <c r="Q36" s="7"/>
      <c r="R36" s="7"/>
      <c r="S36" s="6"/>
      <c r="T36" s="7"/>
      <c r="U36" s="7"/>
      <c r="V36" s="17"/>
      <c r="W36" s="7"/>
      <c r="X36" s="84"/>
      <c r="Y36" s="8"/>
      <c r="Z36" s="17"/>
      <c r="AA36" s="164"/>
      <c r="AB36" s="9"/>
      <c r="AC36" s="10"/>
      <c r="AD36" s="97"/>
    </row>
    <row r="37" spans="1:30" x14ac:dyDescent="0.25">
      <c r="A37" s="12">
        <v>1</v>
      </c>
      <c r="B37" s="15">
        <v>1032</v>
      </c>
      <c r="C37" s="12">
        <v>6</v>
      </c>
      <c r="D37" s="12">
        <v>3</v>
      </c>
      <c r="E37" s="12">
        <v>603</v>
      </c>
      <c r="F37" s="12"/>
      <c r="G37" s="14" t="s">
        <v>86</v>
      </c>
      <c r="H37" s="12" t="str">
        <f t="shared" si="1"/>
        <v>603127</v>
      </c>
      <c r="I37" s="12" t="s">
        <v>44</v>
      </c>
      <c r="J37" s="15" t="s">
        <v>75</v>
      </c>
      <c r="K37" s="16">
        <v>800</v>
      </c>
      <c r="L37" s="16"/>
      <c r="M37" s="16"/>
      <c r="N37" s="12" t="s">
        <v>46</v>
      </c>
      <c r="O37" s="474">
        <v>20944</v>
      </c>
      <c r="P37" s="97">
        <v>1</v>
      </c>
      <c r="Q37" s="12">
        <v>80</v>
      </c>
      <c r="R37" s="12" t="s">
        <v>47</v>
      </c>
      <c r="S37" s="12" t="s">
        <v>48</v>
      </c>
      <c r="T37" s="12" t="s">
        <v>49</v>
      </c>
      <c r="U37" s="12"/>
      <c r="V37" s="129"/>
      <c r="W37" s="480">
        <v>1</v>
      </c>
      <c r="X37" s="481">
        <v>42179</v>
      </c>
      <c r="Y37" s="13">
        <v>306602</v>
      </c>
      <c r="Z37" s="129"/>
      <c r="AA37" s="305">
        <v>42156</v>
      </c>
      <c r="AB37" s="18"/>
      <c r="AC37" s="129">
        <v>1</v>
      </c>
      <c r="AD37" s="305">
        <v>42156</v>
      </c>
    </row>
    <row r="38" spans="1:30" x14ac:dyDescent="0.25">
      <c r="A38" s="12">
        <v>1</v>
      </c>
      <c r="B38" s="15">
        <v>1033</v>
      </c>
      <c r="C38" s="12">
        <v>6</v>
      </c>
      <c r="D38" s="12">
        <v>3</v>
      </c>
      <c r="E38" s="12">
        <v>603</v>
      </c>
      <c r="F38" s="12"/>
      <c r="G38" s="14" t="s">
        <v>87</v>
      </c>
      <c r="H38" s="12" t="str">
        <f t="shared" si="1"/>
        <v>603128</v>
      </c>
      <c r="I38" s="12" t="s">
        <v>44</v>
      </c>
      <c r="J38" s="15" t="s">
        <v>75</v>
      </c>
      <c r="K38" s="16">
        <v>800</v>
      </c>
      <c r="L38" s="16"/>
      <c r="M38" s="16"/>
      <c r="N38" s="12" t="s">
        <v>46</v>
      </c>
      <c r="O38" s="474">
        <v>20944</v>
      </c>
      <c r="P38" s="97">
        <v>2</v>
      </c>
      <c r="Q38" s="12">
        <v>80</v>
      </c>
      <c r="R38" s="12" t="s">
        <v>47</v>
      </c>
      <c r="S38" s="12" t="s">
        <v>48</v>
      </c>
      <c r="T38" s="12" t="s">
        <v>49</v>
      </c>
      <c r="U38" s="12"/>
      <c r="V38" s="129"/>
      <c r="W38" s="480">
        <v>1</v>
      </c>
      <c r="X38" s="481">
        <v>42179</v>
      </c>
      <c r="Y38" s="13">
        <v>305739</v>
      </c>
      <c r="Z38" s="129"/>
      <c r="AA38" s="305">
        <v>42156</v>
      </c>
      <c r="AB38" s="18"/>
      <c r="AC38" s="129">
        <v>1</v>
      </c>
      <c r="AD38" s="305">
        <v>42156</v>
      </c>
    </row>
    <row r="39" spans="1:30" x14ac:dyDescent="0.25">
      <c r="A39" s="12">
        <v>1</v>
      </c>
      <c r="B39" s="15">
        <v>1034</v>
      </c>
      <c r="C39" s="12">
        <v>6</v>
      </c>
      <c r="D39" s="12">
        <v>3</v>
      </c>
      <c r="E39" s="12">
        <v>603</v>
      </c>
      <c r="F39" s="12"/>
      <c r="G39" s="14" t="s">
        <v>88</v>
      </c>
      <c r="H39" s="12" t="str">
        <f t="shared" si="1"/>
        <v>603129</v>
      </c>
      <c r="I39" s="12" t="s">
        <v>44</v>
      </c>
      <c r="J39" s="15" t="s">
        <v>75</v>
      </c>
      <c r="K39" s="16">
        <v>800</v>
      </c>
      <c r="L39" s="16"/>
      <c r="M39" s="16"/>
      <c r="N39" s="12" t="s">
        <v>46</v>
      </c>
      <c r="O39" s="474">
        <v>20944</v>
      </c>
      <c r="P39" s="97">
        <v>3</v>
      </c>
      <c r="Q39" s="12">
        <v>80</v>
      </c>
      <c r="R39" s="12" t="s">
        <v>47</v>
      </c>
      <c r="S39" s="12" t="s">
        <v>48</v>
      </c>
      <c r="T39" s="12" t="s">
        <v>49</v>
      </c>
      <c r="U39" s="12"/>
      <c r="V39" s="129"/>
      <c r="W39" s="480">
        <v>1</v>
      </c>
      <c r="X39" s="481">
        <v>42179</v>
      </c>
      <c r="Y39" s="13">
        <v>307094</v>
      </c>
      <c r="Z39" s="129"/>
      <c r="AA39" s="305">
        <v>42156</v>
      </c>
      <c r="AB39" s="18"/>
      <c r="AC39" s="129">
        <v>1</v>
      </c>
      <c r="AD39" s="305">
        <v>42156</v>
      </c>
    </row>
    <row r="40" spans="1:30" x14ac:dyDescent="0.25">
      <c r="A40" s="12">
        <v>1</v>
      </c>
      <c r="B40" s="15">
        <v>1035</v>
      </c>
      <c r="C40" s="12">
        <v>6</v>
      </c>
      <c r="D40" s="12">
        <v>3</v>
      </c>
      <c r="E40" s="12">
        <v>603</v>
      </c>
      <c r="F40" s="12"/>
      <c r="G40" s="14" t="s">
        <v>89</v>
      </c>
      <c r="H40" s="12" t="str">
        <f t="shared" si="1"/>
        <v>603130</v>
      </c>
      <c r="I40" s="12" t="s">
        <v>44</v>
      </c>
      <c r="J40" s="15" t="s">
        <v>75</v>
      </c>
      <c r="K40" s="16">
        <v>800</v>
      </c>
      <c r="L40" s="16"/>
      <c r="M40" s="16"/>
      <c r="N40" s="12" t="s">
        <v>46</v>
      </c>
      <c r="O40" s="474">
        <v>20944</v>
      </c>
      <c r="P40" s="97">
        <v>4</v>
      </c>
      <c r="Q40" s="12">
        <v>80</v>
      </c>
      <c r="R40" s="12" t="s">
        <v>47</v>
      </c>
      <c r="S40" s="12" t="s">
        <v>48</v>
      </c>
      <c r="T40" s="12" t="s">
        <v>49</v>
      </c>
      <c r="U40" s="12"/>
      <c r="V40" s="129"/>
      <c r="W40" s="480">
        <v>1</v>
      </c>
      <c r="X40" s="481">
        <v>42179</v>
      </c>
      <c r="Y40" s="13">
        <v>306084</v>
      </c>
      <c r="Z40" s="129"/>
      <c r="AA40" s="305">
        <v>42156</v>
      </c>
      <c r="AB40" s="18"/>
      <c r="AC40" s="129">
        <v>1</v>
      </c>
      <c r="AD40" s="305">
        <v>42156</v>
      </c>
    </row>
    <row r="41" spans="1:30" x14ac:dyDescent="0.25">
      <c r="A41" s="12">
        <v>1</v>
      </c>
      <c r="B41" s="15">
        <v>1036</v>
      </c>
      <c r="C41" s="12">
        <v>6</v>
      </c>
      <c r="D41" s="12">
        <v>3</v>
      </c>
      <c r="E41" s="12">
        <v>603</v>
      </c>
      <c r="F41" s="12"/>
      <c r="G41" s="14" t="s">
        <v>90</v>
      </c>
      <c r="H41" s="12" t="str">
        <f t="shared" si="1"/>
        <v>603131</v>
      </c>
      <c r="I41" s="12" t="s">
        <v>44</v>
      </c>
      <c r="J41" s="15" t="s">
        <v>75</v>
      </c>
      <c r="K41" s="16">
        <v>800</v>
      </c>
      <c r="L41" s="16"/>
      <c r="M41" s="16"/>
      <c r="N41" s="12" t="s">
        <v>46</v>
      </c>
      <c r="O41" s="474">
        <v>20944</v>
      </c>
      <c r="P41" s="97">
        <v>5</v>
      </c>
      <c r="Q41" s="12">
        <v>80</v>
      </c>
      <c r="R41" s="12" t="s">
        <v>47</v>
      </c>
      <c r="S41" s="12" t="s">
        <v>48</v>
      </c>
      <c r="T41" s="12" t="s">
        <v>49</v>
      </c>
      <c r="U41" s="12"/>
      <c r="V41" s="129"/>
      <c r="W41" s="480">
        <v>1</v>
      </c>
      <c r="X41" s="481">
        <v>42179</v>
      </c>
      <c r="Y41" s="13">
        <v>304835</v>
      </c>
      <c r="Z41" s="129"/>
      <c r="AA41" s="305">
        <v>42156</v>
      </c>
      <c r="AB41" s="18"/>
      <c r="AC41" s="129">
        <v>1</v>
      </c>
      <c r="AD41" s="305">
        <v>42156</v>
      </c>
    </row>
    <row r="42" spans="1:30" x14ac:dyDescent="0.25">
      <c r="A42" s="12">
        <v>1</v>
      </c>
      <c r="B42" s="15">
        <v>1037</v>
      </c>
      <c r="C42" s="12">
        <v>6</v>
      </c>
      <c r="D42" s="12">
        <v>3</v>
      </c>
      <c r="E42" s="12">
        <v>603</v>
      </c>
      <c r="F42" s="12"/>
      <c r="G42" s="14" t="s">
        <v>91</v>
      </c>
      <c r="H42" s="12" t="str">
        <f t="shared" si="1"/>
        <v>603132</v>
      </c>
      <c r="I42" s="12" t="s">
        <v>44</v>
      </c>
      <c r="J42" s="15" t="s">
        <v>75</v>
      </c>
      <c r="K42" s="16">
        <v>800</v>
      </c>
      <c r="L42" s="16"/>
      <c r="M42" s="16"/>
      <c r="N42" s="12" t="s">
        <v>46</v>
      </c>
      <c r="O42" s="474">
        <v>20944</v>
      </c>
      <c r="P42" s="97">
        <v>6</v>
      </c>
      <c r="Q42" s="12">
        <v>80</v>
      </c>
      <c r="R42" s="12" t="s">
        <v>47</v>
      </c>
      <c r="S42" s="12" t="s">
        <v>48</v>
      </c>
      <c r="T42" s="12" t="s">
        <v>49</v>
      </c>
      <c r="U42" s="12"/>
      <c r="V42" s="129"/>
      <c r="W42" s="480">
        <v>1</v>
      </c>
      <c r="X42" s="481">
        <v>42179</v>
      </c>
      <c r="Y42" s="13">
        <v>305015</v>
      </c>
      <c r="Z42" s="129"/>
      <c r="AA42" s="305">
        <v>42156</v>
      </c>
      <c r="AB42" s="18"/>
      <c r="AC42" s="129">
        <v>1</v>
      </c>
      <c r="AD42" s="305">
        <v>42156</v>
      </c>
    </row>
    <row r="43" spans="1:30" x14ac:dyDescent="0.25">
      <c r="A43" s="12">
        <v>1</v>
      </c>
      <c r="B43" s="15">
        <v>1038</v>
      </c>
      <c r="C43" s="12">
        <v>6</v>
      </c>
      <c r="D43" s="12">
        <v>3</v>
      </c>
      <c r="E43" s="12">
        <v>603</v>
      </c>
      <c r="F43" s="12"/>
      <c r="G43" s="14" t="s">
        <v>92</v>
      </c>
      <c r="H43" s="12" t="str">
        <f t="shared" si="1"/>
        <v>603133</v>
      </c>
      <c r="I43" s="12" t="s">
        <v>44</v>
      </c>
      <c r="J43" s="15" t="s">
        <v>75</v>
      </c>
      <c r="K43" s="16">
        <v>800</v>
      </c>
      <c r="L43" s="16"/>
      <c r="M43" s="16"/>
      <c r="N43" s="12" t="s">
        <v>46</v>
      </c>
      <c r="O43" s="474">
        <v>20944</v>
      </c>
      <c r="P43" s="97">
        <v>7</v>
      </c>
      <c r="Q43" s="12">
        <v>80</v>
      </c>
      <c r="R43" s="12" t="s">
        <v>47</v>
      </c>
      <c r="S43" s="12" t="s">
        <v>48</v>
      </c>
      <c r="T43" s="12" t="s">
        <v>49</v>
      </c>
      <c r="U43" s="12"/>
      <c r="V43" s="129"/>
      <c r="W43" s="480">
        <v>1</v>
      </c>
      <c r="X43" s="481">
        <v>42179</v>
      </c>
      <c r="Y43" s="13">
        <v>305094</v>
      </c>
      <c r="Z43" s="129"/>
      <c r="AA43" s="305">
        <v>42156</v>
      </c>
      <c r="AB43" s="18"/>
      <c r="AC43" s="129">
        <v>1</v>
      </c>
      <c r="AD43" s="305">
        <v>42156</v>
      </c>
    </row>
    <row r="44" spans="1:30" x14ac:dyDescent="0.25">
      <c r="A44" s="12">
        <v>1</v>
      </c>
      <c r="B44" s="15">
        <v>1039</v>
      </c>
      <c r="C44" s="12">
        <v>6</v>
      </c>
      <c r="D44" s="12">
        <v>3</v>
      </c>
      <c r="E44" s="12">
        <v>603</v>
      </c>
      <c r="F44" s="12"/>
      <c r="G44" s="14" t="s">
        <v>93</v>
      </c>
      <c r="H44" s="12" t="str">
        <f t="shared" si="1"/>
        <v>603134</v>
      </c>
      <c r="I44" s="12" t="s">
        <v>44</v>
      </c>
      <c r="J44" s="15" t="s">
        <v>75</v>
      </c>
      <c r="K44" s="16">
        <v>800</v>
      </c>
      <c r="L44" s="16"/>
      <c r="M44" s="16"/>
      <c r="N44" s="12" t="s">
        <v>46</v>
      </c>
      <c r="O44" s="474">
        <v>20944</v>
      </c>
      <c r="P44" s="97">
        <v>8</v>
      </c>
      <c r="Q44" s="12">
        <v>80</v>
      </c>
      <c r="R44" s="12" t="s">
        <v>47</v>
      </c>
      <c r="S44" s="12" t="s">
        <v>48</v>
      </c>
      <c r="T44" s="12" t="s">
        <v>49</v>
      </c>
      <c r="U44" s="12"/>
      <c r="V44" s="129"/>
      <c r="W44" s="480">
        <v>1</v>
      </c>
      <c r="X44" s="481">
        <v>42179</v>
      </c>
      <c r="Y44" s="13">
        <v>305081</v>
      </c>
      <c r="Z44" s="129"/>
      <c r="AA44" s="305">
        <v>42156</v>
      </c>
      <c r="AB44" s="18"/>
      <c r="AC44" s="129">
        <v>1</v>
      </c>
      <c r="AD44" s="305">
        <v>42156</v>
      </c>
    </row>
    <row r="45" spans="1:30" x14ac:dyDescent="0.25">
      <c r="A45" s="12">
        <v>1</v>
      </c>
      <c r="B45" s="15">
        <v>1040</v>
      </c>
      <c r="C45" s="12">
        <v>6</v>
      </c>
      <c r="D45" s="12">
        <v>3</v>
      </c>
      <c r="E45" s="12">
        <v>603</v>
      </c>
      <c r="F45" s="12"/>
      <c r="G45" s="14" t="s">
        <v>94</v>
      </c>
      <c r="H45" s="12" t="str">
        <f t="shared" si="1"/>
        <v>603135</v>
      </c>
      <c r="I45" s="12" t="s">
        <v>44</v>
      </c>
      <c r="J45" s="15" t="s">
        <v>75</v>
      </c>
      <c r="K45" s="16">
        <v>800</v>
      </c>
      <c r="L45" s="16"/>
      <c r="M45" s="16"/>
      <c r="N45" s="12" t="s">
        <v>46</v>
      </c>
      <c r="O45" s="474">
        <v>20944</v>
      </c>
      <c r="P45" s="97">
        <v>9</v>
      </c>
      <c r="Q45" s="12">
        <v>80</v>
      </c>
      <c r="R45" s="12" t="s">
        <v>47</v>
      </c>
      <c r="S45" s="12" t="s">
        <v>48</v>
      </c>
      <c r="T45" s="12" t="s">
        <v>49</v>
      </c>
      <c r="U45" s="12"/>
      <c r="V45" s="129"/>
      <c r="W45" s="480">
        <v>1</v>
      </c>
      <c r="X45" s="481">
        <v>42179</v>
      </c>
      <c r="Y45" s="13">
        <v>305284</v>
      </c>
      <c r="Z45" s="129"/>
      <c r="AA45" s="305">
        <v>42156</v>
      </c>
      <c r="AB45" s="18"/>
      <c r="AC45" s="129">
        <v>1</v>
      </c>
      <c r="AD45" s="305">
        <v>42156</v>
      </c>
    </row>
    <row r="46" spans="1:30" s="11" customFormat="1" x14ac:dyDescent="0.25">
      <c r="A46" s="6">
        <v>1</v>
      </c>
      <c r="B46" s="47"/>
      <c r="C46" s="7"/>
      <c r="D46" s="7"/>
      <c r="E46" s="7"/>
      <c r="F46" s="7"/>
      <c r="G46" s="8"/>
      <c r="H46" s="6" t="str">
        <f t="shared" si="1"/>
        <v/>
      </c>
      <c r="I46" s="7"/>
      <c r="J46" s="7"/>
      <c r="K46" s="7"/>
      <c r="L46" s="7"/>
      <c r="M46" s="7"/>
      <c r="N46" s="7"/>
      <c r="O46" s="9"/>
      <c r="P46" s="10"/>
      <c r="Q46" s="7"/>
      <c r="R46" s="7"/>
      <c r="S46" s="6"/>
      <c r="T46" s="7"/>
      <c r="U46" s="7"/>
      <c r="V46" s="22"/>
      <c r="W46" s="7"/>
      <c r="X46" s="84"/>
      <c r="Y46" s="8"/>
      <c r="Z46" s="22"/>
      <c r="AA46" s="164"/>
      <c r="AB46" s="9"/>
      <c r="AC46" s="10"/>
      <c r="AD46" s="97"/>
    </row>
    <row r="47" spans="1:30" x14ac:dyDescent="0.25">
      <c r="A47" s="12">
        <v>1</v>
      </c>
      <c r="B47" s="15">
        <v>1041</v>
      </c>
      <c r="C47" s="12">
        <v>6</v>
      </c>
      <c r="D47" s="12">
        <v>3</v>
      </c>
      <c r="E47" s="12">
        <v>603</v>
      </c>
      <c r="F47" s="12"/>
      <c r="G47" s="14" t="s">
        <v>95</v>
      </c>
      <c r="H47" s="12" t="str">
        <f t="shared" si="1"/>
        <v>603148</v>
      </c>
      <c r="I47" s="12" t="s">
        <v>44</v>
      </c>
      <c r="J47" s="15" t="s">
        <v>96</v>
      </c>
      <c r="K47" s="16">
        <v>700</v>
      </c>
      <c r="L47" s="16"/>
      <c r="M47" s="16"/>
      <c r="N47" s="12" t="s">
        <v>46</v>
      </c>
      <c r="O47" s="474">
        <v>20946</v>
      </c>
      <c r="P47" s="97">
        <v>1</v>
      </c>
      <c r="Q47" s="12">
        <v>80</v>
      </c>
      <c r="R47" s="12" t="s">
        <v>47</v>
      </c>
      <c r="S47" s="12" t="s">
        <v>48</v>
      </c>
      <c r="T47" s="12" t="s">
        <v>49</v>
      </c>
      <c r="U47" s="12"/>
      <c r="V47" s="935">
        <v>1</v>
      </c>
      <c r="W47" s="15"/>
      <c r="X47" s="938">
        <v>42144</v>
      </c>
      <c r="Y47" s="941" t="s">
        <v>97</v>
      </c>
      <c r="Z47" s="935"/>
      <c r="AA47" s="165">
        <v>42125</v>
      </c>
      <c r="AB47" s="18">
        <v>1</v>
      </c>
      <c r="AC47" s="129"/>
      <c r="AD47" s="305">
        <v>42156</v>
      </c>
    </row>
    <row r="48" spans="1:30" x14ac:dyDescent="0.25">
      <c r="A48" s="12">
        <v>1</v>
      </c>
      <c r="B48" s="15">
        <v>1042</v>
      </c>
      <c r="C48" s="12">
        <v>6</v>
      </c>
      <c r="D48" s="12">
        <v>3</v>
      </c>
      <c r="E48" s="12">
        <v>603</v>
      </c>
      <c r="F48" s="12"/>
      <c r="G48" s="14" t="s">
        <v>98</v>
      </c>
      <c r="H48" s="12" t="str">
        <f t="shared" si="1"/>
        <v>603149</v>
      </c>
      <c r="I48" s="12" t="s">
        <v>44</v>
      </c>
      <c r="J48" s="15" t="s">
        <v>96</v>
      </c>
      <c r="K48" s="16">
        <v>700</v>
      </c>
      <c r="L48" s="16"/>
      <c r="M48" s="16"/>
      <c r="N48" s="12" t="s">
        <v>46</v>
      </c>
      <c r="O48" s="474">
        <v>20946</v>
      </c>
      <c r="P48" s="97">
        <v>2</v>
      </c>
      <c r="Q48" s="12">
        <v>80</v>
      </c>
      <c r="R48" s="12" t="s">
        <v>47</v>
      </c>
      <c r="S48" s="12" t="s">
        <v>48</v>
      </c>
      <c r="T48" s="12" t="s">
        <v>49</v>
      </c>
      <c r="U48" s="12" t="s">
        <v>99</v>
      </c>
      <c r="V48" s="936"/>
      <c r="W48" s="15"/>
      <c r="X48" s="939"/>
      <c r="Y48" s="942"/>
      <c r="Z48" s="936"/>
      <c r="AA48" s="165">
        <v>42125</v>
      </c>
      <c r="AB48" s="18">
        <v>1</v>
      </c>
      <c r="AC48" s="129"/>
      <c r="AD48" s="305">
        <v>42156</v>
      </c>
    </row>
    <row r="49" spans="1:30" x14ac:dyDescent="0.25">
      <c r="A49" s="12">
        <v>1</v>
      </c>
      <c r="B49" s="15">
        <v>1043</v>
      </c>
      <c r="C49" s="12">
        <v>6</v>
      </c>
      <c r="D49" s="12">
        <v>3</v>
      </c>
      <c r="E49" s="12">
        <v>603</v>
      </c>
      <c r="F49" s="12"/>
      <c r="G49" s="14" t="s">
        <v>100</v>
      </c>
      <c r="H49" s="12" t="str">
        <f t="shared" si="1"/>
        <v>603150</v>
      </c>
      <c r="I49" s="12" t="s">
        <v>44</v>
      </c>
      <c r="J49" s="15" t="s">
        <v>96</v>
      </c>
      <c r="K49" s="16">
        <v>700</v>
      </c>
      <c r="L49" s="16"/>
      <c r="M49" s="16"/>
      <c r="N49" s="12" t="s">
        <v>46</v>
      </c>
      <c r="O49" s="474">
        <v>20946</v>
      </c>
      <c r="P49" s="97">
        <v>3</v>
      </c>
      <c r="Q49" s="12">
        <v>80</v>
      </c>
      <c r="R49" s="12" t="s">
        <v>47</v>
      </c>
      <c r="S49" s="12" t="s">
        <v>48</v>
      </c>
      <c r="T49" s="12" t="s">
        <v>49</v>
      </c>
      <c r="U49" s="12"/>
      <c r="V49" s="936"/>
      <c r="W49" s="15"/>
      <c r="X49" s="939"/>
      <c r="Y49" s="942"/>
      <c r="Z49" s="936"/>
      <c r="AA49" s="165">
        <v>42125</v>
      </c>
      <c r="AB49" s="18">
        <v>1</v>
      </c>
      <c r="AC49" s="129"/>
      <c r="AD49" s="305">
        <v>42156</v>
      </c>
    </row>
    <row r="50" spans="1:30" x14ac:dyDescent="0.25">
      <c r="A50" s="12">
        <v>1</v>
      </c>
      <c r="B50" s="15">
        <v>1044</v>
      </c>
      <c r="C50" s="12">
        <v>6</v>
      </c>
      <c r="D50" s="12">
        <v>3</v>
      </c>
      <c r="E50" s="12">
        <v>603</v>
      </c>
      <c r="F50" s="12"/>
      <c r="G50" s="14" t="s">
        <v>101</v>
      </c>
      <c r="H50" s="12" t="str">
        <f t="shared" si="1"/>
        <v>603151</v>
      </c>
      <c r="I50" s="12" t="s">
        <v>44</v>
      </c>
      <c r="J50" s="15" t="s">
        <v>96</v>
      </c>
      <c r="K50" s="16">
        <v>700</v>
      </c>
      <c r="L50" s="16"/>
      <c r="M50" s="16"/>
      <c r="N50" s="12" t="s">
        <v>46</v>
      </c>
      <c r="O50" s="474">
        <v>20946</v>
      </c>
      <c r="P50" s="97">
        <v>4</v>
      </c>
      <c r="Q50" s="12">
        <v>80</v>
      </c>
      <c r="R50" s="12" t="s">
        <v>47</v>
      </c>
      <c r="S50" s="12" t="s">
        <v>48</v>
      </c>
      <c r="T50" s="12" t="s">
        <v>49</v>
      </c>
      <c r="U50" s="12"/>
      <c r="V50" s="936"/>
      <c r="W50" s="15"/>
      <c r="X50" s="939"/>
      <c r="Y50" s="942"/>
      <c r="Z50" s="936"/>
      <c r="AA50" s="165">
        <v>42125</v>
      </c>
      <c r="AB50" s="18">
        <v>1</v>
      </c>
      <c r="AC50" s="129"/>
      <c r="AD50" s="305">
        <v>42156</v>
      </c>
    </row>
    <row r="51" spans="1:30" x14ac:dyDescent="0.25">
      <c r="A51" s="12">
        <v>1</v>
      </c>
      <c r="B51" s="15">
        <v>1045</v>
      </c>
      <c r="C51" s="12">
        <v>6</v>
      </c>
      <c r="D51" s="12">
        <v>3</v>
      </c>
      <c r="E51" s="12">
        <v>603</v>
      </c>
      <c r="F51" s="12"/>
      <c r="G51" s="14" t="s">
        <v>102</v>
      </c>
      <c r="H51" s="12" t="str">
        <f t="shared" si="1"/>
        <v>603152</v>
      </c>
      <c r="I51" s="12" t="s">
        <v>44</v>
      </c>
      <c r="J51" s="15" t="s">
        <v>96</v>
      </c>
      <c r="K51" s="16">
        <v>700</v>
      </c>
      <c r="L51" s="16"/>
      <c r="M51" s="16"/>
      <c r="N51" s="12" t="s">
        <v>46</v>
      </c>
      <c r="O51" s="474">
        <v>20946</v>
      </c>
      <c r="P51" s="97">
        <v>5</v>
      </c>
      <c r="Q51" s="12">
        <v>80</v>
      </c>
      <c r="R51" s="12" t="s">
        <v>47</v>
      </c>
      <c r="S51" s="12" t="s">
        <v>48</v>
      </c>
      <c r="T51" s="12" t="s">
        <v>49</v>
      </c>
      <c r="U51" s="12"/>
      <c r="V51" s="936"/>
      <c r="W51" s="15"/>
      <c r="X51" s="939"/>
      <c r="Y51" s="942"/>
      <c r="Z51" s="936"/>
      <c r="AA51" s="165">
        <v>42125</v>
      </c>
      <c r="AB51" s="18">
        <v>1</v>
      </c>
      <c r="AC51" s="129"/>
      <c r="AD51" s="305">
        <v>42156</v>
      </c>
    </row>
    <row r="52" spans="1:30" x14ac:dyDescent="0.25">
      <c r="A52" s="12">
        <v>1</v>
      </c>
      <c r="B52" s="15">
        <v>1046</v>
      </c>
      <c r="C52" s="12">
        <v>6</v>
      </c>
      <c r="D52" s="12">
        <v>3</v>
      </c>
      <c r="E52" s="12">
        <v>603</v>
      </c>
      <c r="F52" s="12"/>
      <c r="G52" s="14" t="s">
        <v>103</v>
      </c>
      <c r="H52" s="12" t="str">
        <f t="shared" si="1"/>
        <v>603153</v>
      </c>
      <c r="I52" s="12" t="s">
        <v>44</v>
      </c>
      <c r="J52" s="15" t="s">
        <v>96</v>
      </c>
      <c r="K52" s="16">
        <v>700</v>
      </c>
      <c r="L52" s="16"/>
      <c r="M52" s="16"/>
      <c r="N52" s="12" t="s">
        <v>46</v>
      </c>
      <c r="O52" s="474">
        <v>20946</v>
      </c>
      <c r="P52" s="97">
        <v>6</v>
      </c>
      <c r="Q52" s="12">
        <v>80</v>
      </c>
      <c r="R52" s="12" t="s">
        <v>47</v>
      </c>
      <c r="S52" s="12" t="s">
        <v>48</v>
      </c>
      <c r="T52" s="12" t="s">
        <v>49</v>
      </c>
      <c r="U52" s="12"/>
      <c r="V52" s="936"/>
      <c r="W52" s="15"/>
      <c r="X52" s="939"/>
      <c r="Y52" s="942"/>
      <c r="Z52" s="936"/>
      <c r="AA52" s="165">
        <v>42125</v>
      </c>
      <c r="AB52" s="18">
        <v>1</v>
      </c>
      <c r="AC52" s="129"/>
      <c r="AD52" s="305">
        <v>42156</v>
      </c>
    </row>
    <row r="53" spans="1:30" x14ac:dyDescent="0.25">
      <c r="A53" s="12">
        <v>1</v>
      </c>
      <c r="B53" s="15">
        <v>1047</v>
      </c>
      <c r="C53" s="12">
        <v>6</v>
      </c>
      <c r="D53" s="12">
        <v>3</v>
      </c>
      <c r="E53" s="12">
        <v>603</v>
      </c>
      <c r="F53" s="12"/>
      <c r="G53" s="14" t="s">
        <v>104</v>
      </c>
      <c r="H53" s="12" t="str">
        <f t="shared" si="1"/>
        <v>603154</v>
      </c>
      <c r="I53" s="12" t="s">
        <v>44</v>
      </c>
      <c r="J53" s="15" t="s">
        <v>96</v>
      </c>
      <c r="K53" s="16">
        <v>700</v>
      </c>
      <c r="L53" s="16"/>
      <c r="M53" s="16"/>
      <c r="N53" s="12" t="s">
        <v>46</v>
      </c>
      <c r="O53" s="474">
        <v>20946</v>
      </c>
      <c r="P53" s="97">
        <v>7</v>
      </c>
      <c r="Q53" s="12">
        <v>80</v>
      </c>
      <c r="R53" s="12" t="s">
        <v>47</v>
      </c>
      <c r="S53" s="12" t="s">
        <v>48</v>
      </c>
      <c r="T53" s="12" t="s">
        <v>49</v>
      </c>
      <c r="U53" s="12"/>
      <c r="V53" s="937"/>
      <c r="W53" s="15"/>
      <c r="X53" s="940"/>
      <c r="Y53" s="943"/>
      <c r="Z53" s="937"/>
      <c r="AA53" s="165">
        <v>42125</v>
      </c>
      <c r="AB53" s="18">
        <v>1</v>
      </c>
      <c r="AC53" s="129"/>
      <c r="AD53" s="305">
        <v>42156</v>
      </c>
    </row>
    <row r="54" spans="1:30" s="11" customFormat="1" x14ac:dyDescent="0.25">
      <c r="A54" s="6">
        <v>1</v>
      </c>
      <c r="B54" s="47"/>
      <c r="C54" s="7"/>
      <c r="D54" s="7"/>
      <c r="E54" s="7"/>
      <c r="F54" s="7"/>
      <c r="G54" s="8"/>
      <c r="H54" s="6" t="str">
        <f t="shared" si="1"/>
        <v/>
      </c>
      <c r="I54" s="7"/>
      <c r="J54" s="7"/>
      <c r="K54" s="7"/>
      <c r="L54" s="7"/>
      <c r="M54" s="7"/>
      <c r="N54" s="7"/>
      <c r="O54" s="9"/>
      <c r="P54" s="10"/>
      <c r="Q54" s="7"/>
      <c r="R54" s="7"/>
      <c r="S54" s="6"/>
      <c r="T54" s="7"/>
      <c r="U54" s="7"/>
      <c r="V54" s="7"/>
      <c r="W54" s="7"/>
      <c r="X54" s="84"/>
      <c r="Y54" s="8"/>
      <c r="Z54" s="7"/>
      <c r="AA54" s="164"/>
      <c r="AB54" s="9"/>
      <c r="AC54" s="10"/>
      <c r="AD54" s="97"/>
    </row>
    <row r="55" spans="1:30" x14ac:dyDescent="0.25">
      <c r="A55" s="12">
        <v>1</v>
      </c>
      <c r="B55" s="15">
        <v>1048</v>
      </c>
      <c r="C55" s="12">
        <v>6</v>
      </c>
      <c r="D55" s="12">
        <v>3</v>
      </c>
      <c r="E55" s="12">
        <v>603</v>
      </c>
      <c r="F55" s="12"/>
      <c r="G55" s="14" t="s">
        <v>105</v>
      </c>
      <c r="H55" s="12" t="str">
        <f t="shared" si="1"/>
        <v>603154-01</v>
      </c>
      <c r="I55" s="12" t="s">
        <v>106</v>
      </c>
      <c r="J55" s="15" t="s">
        <v>96</v>
      </c>
      <c r="K55" s="16">
        <v>700</v>
      </c>
      <c r="L55" s="16"/>
      <c r="M55" s="16"/>
      <c r="N55" s="12" t="s">
        <v>46</v>
      </c>
      <c r="O55" s="474">
        <v>20947</v>
      </c>
      <c r="P55" s="97">
        <v>1</v>
      </c>
      <c r="Q55" s="12">
        <v>80</v>
      </c>
      <c r="R55" s="12" t="s">
        <v>47</v>
      </c>
      <c r="S55" s="12" t="s">
        <v>48</v>
      </c>
      <c r="T55" s="12" t="s">
        <v>49</v>
      </c>
      <c r="U55" s="12" t="s">
        <v>107</v>
      </c>
      <c r="V55" s="935">
        <v>1</v>
      </c>
      <c r="W55" s="15"/>
      <c r="X55" s="938">
        <v>42144</v>
      </c>
      <c r="Y55" s="941" t="s">
        <v>108</v>
      </c>
      <c r="Z55" s="935"/>
      <c r="AA55" s="165">
        <v>42125</v>
      </c>
      <c r="AB55" s="18">
        <v>1</v>
      </c>
      <c r="AC55" s="129"/>
      <c r="AD55" s="305">
        <v>42156</v>
      </c>
    </row>
    <row r="56" spans="1:30" x14ac:dyDescent="0.25">
      <c r="A56" s="12">
        <v>1</v>
      </c>
      <c r="B56" s="15">
        <v>1049</v>
      </c>
      <c r="C56" s="12">
        <v>6</v>
      </c>
      <c r="D56" s="12">
        <v>3</v>
      </c>
      <c r="E56" s="12">
        <v>603</v>
      </c>
      <c r="F56" s="12"/>
      <c r="G56" s="14" t="s">
        <v>109</v>
      </c>
      <c r="H56" s="12" t="str">
        <f t="shared" si="1"/>
        <v>603154-02</v>
      </c>
      <c r="I56" s="12" t="s">
        <v>106</v>
      </c>
      <c r="J56" s="15" t="s">
        <v>96</v>
      </c>
      <c r="K56" s="16">
        <v>700</v>
      </c>
      <c r="L56" s="16"/>
      <c r="M56" s="16"/>
      <c r="N56" s="12" t="s">
        <v>46</v>
      </c>
      <c r="O56" s="474">
        <v>20947</v>
      </c>
      <c r="P56" s="97">
        <v>2</v>
      </c>
      <c r="Q56" s="12">
        <v>80</v>
      </c>
      <c r="R56" s="12" t="s">
        <v>47</v>
      </c>
      <c r="S56" s="12" t="s">
        <v>48</v>
      </c>
      <c r="T56" s="12" t="s">
        <v>49</v>
      </c>
      <c r="U56" s="12"/>
      <c r="V56" s="936"/>
      <c r="W56" s="15"/>
      <c r="X56" s="939"/>
      <c r="Y56" s="942"/>
      <c r="Z56" s="936"/>
      <c r="AA56" s="165">
        <v>42125</v>
      </c>
      <c r="AB56" s="18">
        <v>1</v>
      </c>
      <c r="AC56" s="129"/>
      <c r="AD56" s="305">
        <v>42156</v>
      </c>
    </row>
    <row r="57" spans="1:30" x14ac:dyDescent="0.25">
      <c r="A57" s="12">
        <v>1</v>
      </c>
      <c r="B57" s="15">
        <v>1050</v>
      </c>
      <c r="C57" s="12">
        <v>6</v>
      </c>
      <c r="D57" s="12">
        <v>3</v>
      </c>
      <c r="E57" s="12">
        <v>603</v>
      </c>
      <c r="F57" s="12"/>
      <c r="G57" s="14" t="s">
        <v>110</v>
      </c>
      <c r="H57" s="12" t="str">
        <f t="shared" si="1"/>
        <v>603154-03</v>
      </c>
      <c r="I57" s="12" t="s">
        <v>106</v>
      </c>
      <c r="J57" s="15" t="s">
        <v>96</v>
      </c>
      <c r="K57" s="16">
        <v>700</v>
      </c>
      <c r="L57" s="16"/>
      <c r="M57" s="16"/>
      <c r="N57" s="12" t="s">
        <v>46</v>
      </c>
      <c r="O57" s="474">
        <v>20947</v>
      </c>
      <c r="P57" s="97">
        <v>3</v>
      </c>
      <c r="Q57" s="12">
        <v>80</v>
      </c>
      <c r="R57" s="12" t="s">
        <v>47</v>
      </c>
      <c r="S57" s="12" t="s">
        <v>48</v>
      </c>
      <c r="T57" s="12" t="s">
        <v>49</v>
      </c>
      <c r="U57" s="12"/>
      <c r="V57" s="936"/>
      <c r="W57" s="15"/>
      <c r="X57" s="939"/>
      <c r="Y57" s="942"/>
      <c r="Z57" s="936"/>
      <c r="AA57" s="165">
        <v>42125</v>
      </c>
      <c r="AB57" s="18">
        <v>1</v>
      </c>
      <c r="AC57" s="129"/>
      <c r="AD57" s="305">
        <v>42156</v>
      </c>
    </row>
    <row r="58" spans="1:30" x14ac:dyDescent="0.25">
      <c r="A58" s="12">
        <v>1</v>
      </c>
      <c r="B58" s="15">
        <v>1051</v>
      </c>
      <c r="C58" s="12">
        <v>6</v>
      </c>
      <c r="D58" s="12">
        <v>3</v>
      </c>
      <c r="E58" s="12">
        <v>603</v>
      </c>
      <c r="F58" s="12"/>
      <c r="G58" s="14" t="s">
        <v>111</v>
      </c>
      <c r="H58" s="12" t="str">
        <f t="shared" si="1"/>
        <v>603155</v>
      </c>
      <c r="I58" s="12" t="s">
        <v>106</v>
      </c>
      <c r="J58" s="15" t="s">
        <v>96</v>
      </c>
      <c r="K58" s="16">
        <v>700</v>
      </c>
      <c r="L58" s="16"/>
      <c r="M58" s="16"/>
      <c r="N58" s="12" t="s">
        <v>46</v>
      </c>
      <c r="O58" s="474">
        <v>20947</v>
      </c>
      <c r="P58" s="97">
        <v>4</v>
      </c>
      <c r="Q58" s="12">
        <v>80</v>
      </c>
      <c r="R58" s="12" t="s">
        <v>47</v>
      </c>
      <c r="S58" s="12" t="s">
        <v>48</v>
      </c>
      <c r="T58" s="12" t="s">
        <v>49</v>
      </c>
      <c r="U58" s="12"/>
      <c r="V58" s="936"/>
      <c r="W58" s="15"/>
      <c r="X58" s="939"/>
      <c r="Y58" s="942"/>
      <c r="Z58" s="936"/>
      <c r="AA58" s="165">
        <v>42125</v>
      </c>
      <c r="AB58" s="18">
        <v>1</v>
      </c>
      <c r="AC58" s="129"/>
      <c r="AD58" s="305">
        <v>42156</v>
      </c>
    </row>
    <row r="59" spans="1:30" x14ac:dyDescent="0.25">
      <c r="A59" s="12">
        <v>1</v>
      </c>
      <c r="B59" s="15">
        <v>1052</v>
      </c>
      <c r="C59" s="12">
        <v>6</v>
      </c>
      <c r="D59" s="12">
        <v>3</v>
      </c>
      <c r="E59" s="12">
        <v>603</v>
      </c>
      <c r="F59" s="12"/>
      <c r="G59" s="14" t="s">
        <v>112</v>
      </c>
      <c r="H59" s="12" t="str">
        <f t="shared" ref="H59:H90" si="2">CONCATENATE(E59,G59)</f>
        <v>603156</v>
      </c>
      <c r="I59" s="12" t="s">
        <v>106</v>
      </c>
      <c r="J59" s="15" t="s">
        <v>96</v>
      </c>
      <c r="K59" s="16">
        <v>700</v>
      </c>
      <c r="L59" s="16"/>
      <c r="M59" s="16"/>
      <c r="N59" s="12" t="s">
        <v>46</v>
      </c>
      <c r="O59" s="474">
        <v>20947</v>
      </c>
      <c r="P59" s="97">
        <v>5</v>
      </c>
      <c r="Q59" s="12">
        <v>80</v>
      </c>
      <c r="R59" s="12" t="s">
        <v>47</v>
      </c>
      <c r="S59" s="12" t="s">
        <v>48</v>
      </c>
      <c r="T59" s="12" t="s">
        <v>49</v>
      </c>
      <c r="U59" s="12"/>
      <c r="V59" s="936"/>
      <c r="W59" s="15"/>
      <c r="X59" s="939"/>
      <c r="Y59" s="942"/>
      <c r="Z59" s="936"/>
      <c r="AA59" s="165">
        <v>42125</v>
      </c>
      <c r="AB59" s="18">
        <v>1</v>
      </c>
      <c r="AC59" s="129"/>
      <c r="AD59" s="305">
        <v>42156</v>
      </c>
    </row>
    <row r="60" spans="1:30" x14ac:dyDescent="0.25">
      <c r="A60" s="12">
        <v>1</v>
      </c>
      <c r="B60" s="15">
        <v>1053</v>
      </c>
      <c r="C60" s="12">
        <v>6</v>
      </c>
      <c r="D60" s="12">
        <v>3</v>
      </c>
      <c r="E60" s="12">
        <v>603</v>
      </c>
      <c r="F60" s="12"/>
      <c r="G60" s="14" t="s">
        <v>113</v>
      </c>
      <c r="H60" s="12" t="str">
        <f t="shared" si="2"/>
        <v>603157</v>
      </c>
      <c r="I60" s="12" t="s">
        <v>106</v>
      </c>
      <c r="J60" s="15" t="s">
        <v>96</v>
      </c>
      <c r="K60" s="16">
        <v>700</v>
      </c>
      <c r="L60" s="16"/>
      <c r="M60" s="16"/>
      <c r="N60" s="12" t="s">
        <v>46</v>
      </c>
      <c r="O60" s="474">
        <v>20947</v>
      </c>
      <c r="P60" s="97">
        <v>6</v>
      </c>
      <c r="Q60" s="12">
        <v>80</v>
      </c>
      <c r="R60" s="12" t="s">
        <v>47</v>
      </c>
      <c r="S60" s="12" t="s">
        <v>48</v>
      </c>
      <c r="T60" s="12" t="s">
        <v>49</v>
      </c>
      <c r="U60" s="12"/>
      <c r="V60" s="936"/>
      <c r="W60" s="15"/>
      <c r="X60" s="939"/>
      <c r="Y60" s="942"/>
      <c r="Z60" s="936"/>
      <c r="AA60" s="165">
        <v>42125</v>
      </c>
      <c r="AB60" s="18">
        <v>1</v>
      </c>
      <c r="AC60" s="129"/>
      <c r="AD60" s="305">
        <v>42156</v>
      </c>
    </row>
    <row r="61" spans="1:30" x14ac:dyDescent="0.25">
      <c r="A61" s="12">
        <v>1</v>
      </c>
      <c r="B61" s="15">
        <v>1054</v>
      </c>
      <c r="C61" s="12">
        <v>6</v>
      </c>
      <c r="D61" s="12">
        <v>3</v>
      </c>
      <c r="E61" s="12">
        <v>603</v>
      </c>
      <c r="F61" s="12"/>
      <c r="G61" s="14" t="s">
        <v>114</v>
      </c>
      <c r="H61" s="12" t="str">
        <f t="shared" si="2"/>
        <v>603159-01</v>
      </c>
      <c r="I61" s="12" t="s">
        <v>106</v>
      </c>
      <c r="J61" s="15" t="s">
        <v>96</v>
      </c>
      <c r="K61" s="16">
        <v>700</v>
      </c>
      <c r="L61" s="16"/>
      <c r="M61" s="16"/>
      <c r="N61" s="12" t="s">
        <v>46</v>
      </c>
      <c r="O61" s="474">
        <v>20947</v>
      </c>
      <c r="P61" s="97">
        <v>7</v>
      </c>
      <c r="Q61" s="12">
        <v>80</v>
      </c>
      <c r="R61" s="12" t="s">
        <v>47</v>
      </c>
      <c r="S61" s="12" t="s">
        <v>48</v>
      </c>
      <c r="T61" s="12" t="s">
        <v>49</v>
      </c>
      <c r="U61" s="12"/>
      <c r="V61" s="936"/>
      <c r="W61" s="15"/>
      <c r="X61" s="939"/>
      <c r="Y61" s="942"/>
      <c r="Z61" s="936"/>
      <c r="AA61" s="165">
        <v>42125</v>
      </c>
      <c r="AB61" s="18">
        <v>1</v>
      </c>
      <c r="AC61" s="129"/>
      <c r="AD61" s="305">
        <v>42156</v>
      </c>
    </row>
    <row r="62" spans="1:30" x14ac:dyDescent="0.25">
      <c r="A62" s="12">
        <v>1</v>
      </c>
      <c r="B62" s="15">
        <v>1055</v>
      </c>
      <c r="C62" s="12">
        <v>6</v>
      </c>
      <c r="D62" s="12">
        <v>3</v>
      </c>
      <c r="E62" s="12">
        <v>603</v>
      </c>
      <c r="F62" s="12"/>
      <c r="G62" s="14" t="s">
        <v>115</v>
      </c>
      <c r="H62" s="12" t="str">
        <f t="shared" si="2"/>
        <v>603158</v>
      </c>
      <c r="I62" s="12" t="s">
        <v>106</v>
      </c>
      <c r="J62" s="15" t="s">
        <v>96</v>
      </c>
      <c r="K62" s="16">
        <v>700</v>
      </c>
      <c r="L62" s="16"/>
      <c r="M62" s="16"/>
      <c r="N62" s="12" t="s">
        <v>46</v>
      </c>
      <c r="O62" s="474">
        <v>20947</v>
      </c>
      <c r="P62" s="97">
        <v>8</v>
      </c>
      <c r="Q62" s="12">
        <v>80</v>
      </c>
      <c r="R62" s="12" t="s">
        <v>47</v>
      </c>
      <c r="S62" s="12" t="s">
        <v>48</v>
      </c>
      <c r="T62" s="12" t="s">
        <v>49</v>
      </c>
      <c r="U62" s="12"/>
      <c r="V62" s="936"/>
      <c r="W62" s="15"/>
      <c r="X62" s="939"/>
      <c r="Y62" s="942"/>
      <c r="Z62" s="936"/>
      <c r="AA62" s="165">
        <v>42125</v>
      </c>
      <c r="AB62" s="18">
        <v>1</v>
      </c>
      <c r="AC62" s="129"/>
      <c r="AD62" s="305">
        <v>42156</v>
      </c>
    </row>
    <row r="63" spans="1:30" x14ac:dyDescent="0.25">
      <c r="A63" s="12">
        <v>1</v>
      </c>
      <c r="B63" s="15">
        <v>1056</v>
      </c>
      <c r="C63" s="12">
        <v>6</v>
      </c>
      <c r="D63" s="12">
        <v>3</v>
      </c>
      <c r="E63" s="12">
        <v>603</v>
      </c>
      <c r="F63" s="12"/>
      <c r="G63" s="14" t="s">
        <v>116</v>
      </c>
      <c r="H63" s="12" t="str">
        <f t="shared" si="2"/>
        <v>603159</v>
      </c>
      <c r="I63" s="12" t="s">
        <v>106</v>
      </c>
      <c r="J63" s="15" t="s">
        <v>96</v>
      </c>
      <c r="K63" s="16">
        <v>700</v>
      </c>
      <c r="L63" s="16"/>
      <c r="M63" s="16"/>
      <c r="N63" s="12" t="s">
        <v>46</v>
      </c>
      <c r="O63" s="474">
        <v>20947</v>
      </c>
      <c r="P63" s="97">
        <v>9</v>
      </c>
      <c r="Q63" s="12">
        <v>80</v>
      </c>
      <c r="R63" s="12" t="s">
        <v>47</v>
      </c>
      <c r="S63" s="12" t="s">
        <v>48</v>
      </c>
      <c r="T63" s="12" t="s">
        <v>49</v>
      </c>
      <c r="U63" s="12"/>
      <c r="V63" s="937"/>
      <c r="W63" s="15"/>
      <c r="X63" s="940"/>
      <c r="Y63" s="943"/>
      <c r="Z63" s="937"/>
      <c r="AA63" s="165">
        <v>42125</v>
      </c>
      <c r="AB63" s="18">
        <v>1</v>
      </c>
      <c r="AC63" s="129"/>
      <c r="AD63" s="305">
        <v>42156</v>
      </c>
    </row>
    <row r="64" spans="1:30" s="11" customFormat="1" x14ac:dyDescent="0.25">
      <c r="A64" s="6"/>
      <c r="B64" s="47"/>
      <c r="C64" s="7"/>
      <c r="D64" s="7"/>
      <c r="E64" s="7"/>
      <c r="F64" s="7"/>
      <c r="G64" s="8"/>
      <c r="H64" s="6" t="str">
        <f t="shared" si="2"/>
        <v/>
      </c>
      <c r="I64" s="7"/>
      <c r="J64" s="7"/>
      <c r="K64" s="7"/>
      <c r="L64" s="7"/>
      <c r="M64" s="7"/>
      <c r="N64" s="7"/>
      <c r="O64" s="9"/>
      <c r="P64" s="10"/>
      <c r="Q64" s="7"/>
      <c r="R64" s="7"/>
      <c r="S64" s="6"/>
      <c r="T64" s="7"/>
      <c r="U64" s="7"/>
      <c r="V64" s="7"/>
      <c r="W64" s="7"/>
      <c r="X64" s="84"/>
      <c r="Y64" s="8"/>
      <c r="Z64" s="7"/>
      <c r="AA64" s="164"/>
      <c r="AB64" s="9"/>
      <c r="AC64" s="10"/>
      <c r="AD64" s="97"/>
    </row>
    <row r="65" spans="1:30" x14ac:dyDescent="0.25">
      <c r="A65" s="12">
        <v>1</v>
      </c>
      <c r="B65" s="15">
        <v>1057</v>
      </c>
      <c r="C65" s="12">
        <v>6</v>
      </c>
      <c r="D65" s="12">
        <v>3</v>
      </c>
      <c r="E65" s="12">
        <v>603</v>
      </c>
      <c r="F65" s="12"/>
      <c r="G65" s="13" t="s">
        <v>117</v>
      </c>
      <c r="H65" s="12" t="str">
        <f t="shared" si="2"/>
        <v>603042</v>
      </c>
      <c r="I65" s="12" t="s">
        <v>106</v>
      </c>
      <c r="J65" s="15" t="s">
        <v>118</v>
      </c>
      <c r="K65" s="12">
        <v>700</v>
      </c>
      <c r="L65" s="12"/>
      <c r="M65" s="12"/>
      <c r="N65" s="12" t="s">
        <v>46</v>
      </c>
      <c r="O65" s="474" t="s">
        <v>119</v>
      </c>
      <c r="P65" s="97">
        <v>1</v>
      </c>
      <c r="Q65" s="12">
        <v>80</v>
      </c>
      <c r="R65" s="12" t="s">
        <v>47</v>
      </c>
      <c r="S65" s="12" t="s">
        <v>48</v>
      </c>
      <c r="T65" s="12" t="s">
        <v>49</v>
      </c>
      <c r="U65" s="12"/>
      <c r="V65" s="15"/>
      <c r="W65" s="15">
        <v>1</v>
      </c>
      <c r="X65" s="481">
        <v>42168</v>
      </c>
      <c r="Y65" s="13" t="s">
        <v>120</v>
      </c>
      <c r="Z65" s="15"/>
      <c r="AA65" s="305">
        <v>42156</v>
      </c>
      <c r="AB65" s="18"/>
      <c r="AC65" s="129">
        <v>1</v>
      </c>
      <c r="AD65" s="305">
        <v>42156</v>
      </c>
    </row>
    <row r="66" spans="1:30" x14ac:dyDescent="0.25">
      <c r="A66" s="12">
        <v>1</v>
      </c>
      <c r="B66" s="15">
        <v>1058</v>
      </c>
      <c r="C66" s="12">
        <v>6</v>
      </c>
      <c r="D66" s="12">
        <v>3</v>
      </c>
      <c r="E66" s="12">
        <v>603</v>
      </c>
      <c r="F66" s="12"/>
      <c r="G66" s="13" t="s">
        <v>121</v>
      </c>
      <c r="H66" s="12" t="str">
        <f t="shared" si="2"/>
        <v>603043</v>
      </c>
      <c r="I66" s="12" t="s">
        <v>106</v>
      </c>
      <c r="J66" s="15" t="s">
        <v>118</v>
      </c>
      <c r="K66" s="12">
        <v>700</v>
      </c>
      <c r="L66" s="12"/>
      <c r="M66" s="12"/>
      <c r="N66" s="12" t="s">
        <v>46</v>
      </c>
      <c r="O66" s="474" t="s">
        <v>119</v>
      </c>
      <c r="P66" s="125">
        <v>2</v>
      </c>
      <c r="Q66" s="16">
        <v>80</v>
      </c>
      <c r="R66" s="16" t="s">
        <v>47</v>
      </c>
      <c r="S66" s="12" t="s">
        <v>48</v>
      </c>
      <c r="T66" s="12" t="s">
        <v>49</v>
      </c>
      <c r="U66" s="12"/>
      <c r="V66" s="15"/>
      <c r="W66" s="15">
        <v>1</v>
      </c>
      <c r="X66" s="481">
        <v>42168</v>
      </c>
      <c r="Y66" s="13" t="s">
        <v>122</v>
      </c>
      <c r="Z66" s="15"/>
      <c r="AA66" s="305">
        <v>42156</v>
      </c>
      <c r="AB66" s="18"/>
      <c r="AC66" s="129">
        <v>1</v>
      </c>
      <c r="AD66" s="305">
        <v>42156</v>
      </c>
    </row>
    <row r="67" spans="1:30" x14ac:dyDescent="0.25">
      <c r="A67" s="12">
        <v>1</v>
      </c>
      <c r="B67" s="15">
        <v>1059</v>
      </c>
      <c r="C67" s="12">
        <v>6</v>
      </c>
      <c r="D67" s="12">
        <v>3</v>
      </c>
      <c r="E67" s="12">
        <v>603</v>
      </c>
      <c r="F67" s="12"/>
      <c r="G67" s="13" t="s">
        <v>123</v>
      </c>
      <c r="H67" s="12" t="str">
        <f t="shared" si="2"/>
        <v>603044</v>
      </c>
      <c r="I67" s="12" t="s">
        <v>106</v>
      </c>
      <c r="J67" s="15" t="s">
        <v>118</v>
      </c>
      <c r="K67" s="12">
        <v>700</v>
      </c>
      <c r="L67" s="12"/>
      <c r="M67" s="12"/>
      <c r="N67" s="12" t="s">
        <v>46</v>
      </c>
      <c r="O67" s="474" t="s">
        <v>119</v>
      </c>
      <c r="P67" s="125">
        <v>3</v>
      </c>
      <c r="Q67" s="16">
        <v>80</v>
      </c>
      <c r="R67" s="16" t="s">
        <v>47</v>
      </c>
      <c r="S67" s="12" t="s">
        <v>48</v>
      </c>
      <c r="T67" s="12" t="s">
        <v>49</v>
      </c>
      <c r="U67" s="12"/>
      <c r="V67" s="15"/>
      <c r="W67" s="15">
        <v>1</v>
      </c>
      <c r="X67" s="481">
        <v>42168</v>
      </c>
      <c r="Y67" s="13" t="s">
        <v>124</v>
      </c>
      <c r="Z67" s="15"/>
      <c r="AA67" s="305">
        <v>42156</v>
      </c>
      <c r="AB67" s="18"/>
      <c r="AC67" s="129">
        <v>1</v>
      </c>
      <c r="AD67" s="305">
        <v>42156</v>
      </c>
    </row>
    <row r="68" spans="1:30" s="11" customFormat="1" x14ac:dyDescent="0.25">
      <c r="A68" s="6"/>
      <c r="B68" s="47"/>
      <c r="C68" s="7"/>
      <c r="D68" s="7"/>
      <c r="E68" s="7"/>
      <c r="F68" s="7"/>
      <c r="G68" s="8"/>
      <c r="H68" s="6" t="str">
        <f t="shared" si="2"/>
        <v/>
      </c>
      <c r="I68" s="7"/>
      <c r="J68" s="7"/>
      <c r="K68" s="7"/>
      <c r="L68" s="7"/>
      <c r="M68" s="7"/>
      <c r="N68" s="7"/>
      <c r="O68" s="9"/>
      <c r="P68" s="10"/>
      <c r="Q68" s="7"/>
      <c r="R68" s="7"/>
      <c r="S68" s="6"/>
      <c r="T68" s="7"/>
      <c r="U68" s="7"/>
      <c r="V68" s="17"/>
      <c r="W68" s="7"/>
      <c r="X68" s="475"/>
      <c r="Y68" s="482"/>
      <c r="Z68" s="7"/>
      <c r="AA68" s="483"/>
      <c r="AB68" s="484"/>
      <c r="AC68" s="10"/>
      <c r="AD68" s="97"/>
    </row>
    <row r="69" spans="1:30" x14ac:dyDescent="0.25">
      <c r="A69" s="12">
        <v>1</v>
      </c>
      <c r="B69" s="15">
        <v>1060</v>
      </c>
      <c r="C69" s="12">
        <v>6</v>
      </c>
      <c r="D69" s="12">
        <v>3</v>
      </c>
      <c r="E69" s="12">
        <v>603</v>
      </c>
      <c r="F69" s="12"/>
      <c r="G69" s="13" t="s">
        <v>125</v>
      </c>
      <c r="H69" s="12" t="str">
        <f t="shared" si="2"/>
        <v>603013</v>
      </c>
      <c r="I69" s="12" t="s">
        <v>106</v>
      </c>
      <c r="J69" s="15" t="s">
        <v>118</v>
      </c>
      <c r="K69" s="12">
        <v>500</v>
      </c>
      <c r="L69" s="12"/>
      <c r="M69" s="12"/>
      <c r="N69" s="12" t="s">
        <v>46</v>
      </c>
      <c r="O69" s="474">
        <v>20953</v>
      </c>
      <c r="P69" s="97">
        <v>1</v>
      </c>
      <c r="Q69" s="12">
        <v>80</v>
      </c>
      <c r="R69" s="12" t="s">
        <v>47</v>
      </c>
      <c r="S69" s="12" t="s">
        <v>48</v>
      </c>
      <c r="T69" s="12" t="s">
        <v>49</v>
      </c>
      <c r="U69" s="485" t="s">
        <v>126</v>
      </c>
      <c r="V69" s="64"/>
      <c r="W69" s="486">
        <v>1</v>
      </c>
      <c r="X69" s="481">
        <v>42168</v>
      </c>
      <c r="Y69" s="99" t="s">
        <v>127</v>
      </c>
      <c r="Z69" s="486"/>
      <c r="AA69" s="305">
        <v>42156</v>
      </c>
      <c r="AB69" s="18"/>
      <c r="AC69" s="129">
        <v>1</v>
      </c>
      <c r="AD69" s="305">
        <v>42156</v>
      </c>
    </row>
    <row r="70" spans="1:30" x14ac:dyDescent="0.25">
      <c r="A70" s="12">
        <v>1</v>
      </c>
      <c r="B70" s="15">
        <v>1061</v>
      </c>
      <c r="C70" s="12">
        <v>6</v>
      </c>
      <c r="D70" s="12">
        <v>3</v>
      </c>
      <c r="E70" s="12">
        <v>603</v>
      </c>
      <c r="F70" s="12"/>
      <c r="G70" s="13" t="s">
        <v>128</v>
      </c>
      <c r="H70" s="12" t="str">
        <f t="shared" si="2"/>
        <v>603014</v>
      </c>
      <c r="I70" s="12" t="s">
        <v>106</v>
      </c>
      <c r="J70" s="15" t="s">
        <v>118</v>
      </c>
      <c r="K70" s="12">
        <v>500</v>
      </c>
      <c r="L70" s="12"/>
      <c r="M70" s="12"/>
      <c r="N70" s="12" t="s">
        <v>46</v>
      </c>
      <c r="O70" s="474">
        <v>20953</v>
      </c>
      <c r="P70" s="97">
        <v>2</v>
      </c>
      <c r="Q70" s="12">
        <v>80</v>
      </c>
      <c r="R70" s="12" t="s">
        <v>47</v>
      </c>
      <c r="S70" s="12" t="s">
        <v>48</v>
      </c>
      <c r="T70" s="12" t="s">
        <v>49</v>
      </c>
      <c r="U70" s="20"/>
      <c r="W70" s="21">
        <v>1</v>
      </c>
      <c r="X70" s="481">
        <v>42168</v>
      </c>
      <c r="Y70" s="99" t="s">
        <v>129</v>
      </c>
      <c r="Z70" s="21"/>
      <c r="AA70" s="305">
        <v>42156</v>
      </c>
      <c r="AB70" s="18"/>
      <c r="AC70" s="129">
        <v>1</v>
      </c>
      <c r="AD70" s="305">
        <v>42156</v>
      </c>
    </row>
    <row r="71" spans="1:30" x14ac:dyDescent="0.25">
      <c r="A71" s="12">
        <v>1</v>
      </c>
      <c r="B71" s="15">
        <v>1062</v>
      </c>
      <c r="C71" s="12">
        <v>6</v>
      </c>
      <c r="D71" s="12">
        <v>3</v>
      </c>
      <c r="E71" s="12">
        <v>603</v>
      </c>
      <c r="F71" s="12"/>
      <c r="G71" s="13" t="s">
        <v>130</v>
      </c>
      <c r="H71" s="12" t="str">
        <f t="shared" si="2"/>
        <v>603015</v>
      </c>
      <c r="I71" s="12" t="s">
        <v>106</v>
      </c>
      <c r="J71" s="15" t="s">
        <v>118</v>
      </c>
      <c r="K71" s="12">
        <v>500</v>
      </c>
      <c r="L71" s="12"/>
      <c r="M71" s="12"/>
      <c r="N71" s="12" t="s">
        <v>46</v>
      </c>
      <c r="O71" s="474">
        <v>20953</v>
      </c>
      <c r="P71" s="97">
        <v>3</v>
      </c>
      <c r="Q71" s="12">
        <v>80</v>
      </c>
      <c r="R71" s="12" t="s">
        <v>47</v>
      </c>
      <c r="S71" s="12" t="s">
        <v>48</v>
      </c>
      <c r="T71" s="12" t="s">
        <v>49</v>
      </c>
      <c r="U71" s="20"/>
      <c r="W71" s="21">
        <v>1</v>
      </c>
      <c r="X71" s="481">
        <v>42168</v>
      </c>
      <c r="Y71" s="99" t="s">
        <v>131</v>
      </c>
      <c r="Z71" s="21"/>
      <c r="AA71" s="305">
        <v>42156</v>
      </c>
      <c r="AB71" s="18"/>
      <c r="AC71" s="129">
        <v>1</v>
      </c>
      <c r="AD71" s="305">
        <v>42156</v>
      </c>
    </row>
    <row r="72" spans="1:30" s="11" customFormat="1" x14ac:dyDescent="0.25">
      <c r="A72" s="6"/>
      <c r="B72" s="47"/>
      <c r="C72" s="7"/>
      <c r="D72" s="7"/>
      <c r="E72" s="7"/>
      <c r="F72" s="7"/>
      <c r="G72" s="8"/>
      <c r="H72" s="6" t="str">
        <f t="shared" si="2"/>
        <v/>
      </c>
      <c r="I72" s="7"/>
      <c r="J72" s="7"/>
      <c r="K72" s="7"/>
      <c r="L72" s="7"/>
      <c r="M72" s="7"/>
      <c r="N72" s="7"/>
      <c r="O72" s="9"/>
      <c r="P72" s="10"/>
      <c r="Q72" s="7"/>
      <c r="R72" s="7"/>
      <c r="S72" s="6"/>
      <c r="T72" s="7"/>
      <c r="U72" s="7"/>
      <c r="V72" s="487"/>
      <c r="W72" s="7"/>
      <c r="X72" s="479"/>
      <c r="Y72" s="488"/>
      <c r="Z72" s="17"/>
      <c r="AA72" s="489"/>
      <c r="AB72" s="490"/>
      <c r="AC72" s="10"/>
      <c r="AD72" s="97"/>
    </row>
    <row r="73" spans="1:30" x14ac:dyDescent="0.25">
      <c r="A73" s="12">
        <v>1</v>
      </c>
      <c r="B73" s="15">
        <v>1063</v>
      </c>
      <c r="C73" s="12">
        <v>6</v>
      </c>
      <c r="D73" s="12">
        <v>3</v>
      </c>
      <c r="E73" s="12">
        <v>603</v>
      </c>
      <c r="F73" s="12"/>
      <c r="G73" s="13" t="s">
        <v>132</v>
      </c>
      <c r="H73" s="12" t="str">
        <f t="shared" si="2"/>
        <v>603001</v>
      </c>
      <c r="I73" s="12" t="s">
        <v>133</v>
      </c>
      <c r="J73" s="15" t="s">
        <v>134</v>
      </c>
      <c r="K73" s="12">
        <v>700</v>
      </c>
      <c r="L73" s="12"/>
      <c r="M73" s="12"/>
      <c r="N73" s="12" t="s">
        <v>46</v>
      </c>
      <c r="O73" s="474">
        <v>20960</v>
      </c>
      <c r="P73" s="97">
        <v>1</v>
      </c>
      <c r="Q73" s="12">
        <v>80</v>
      </c>
      <c r="R73" s="12" t="s">
        <v>47</v>
      </c>
      <c r="S73" s="12" t="s">
        <v>48</v>
      </c>
      <c r="T73" s="12" t="s">
        <v>49</v>
      </c>
      <c r="U73" s="12"/>
      <c r="V73" s="129">
        <v>1</v>
      </c>
      <c r="W73" s="480"/>
      <c r="X73" s="481">
        <v>42202</v>
      </c>
      <c r="Y73" s="13" t="s">
        <v>135</v>
      </c>
      <c r="Z73" s="129"/>
      <c r="AA73" s="305">
        <v>42186</v>
      </c>
      <c r="AB73" s="18">
        <v>1</v>
      </c>
      <c r="AC73" s="129"/>
      <c r="AD73" s="305">
        <v>42186</v>
      </c>
    </row>
    <row r="74" spans="1:30" x14ac:dyDescent="0.25">
      <c r="A74" s="12">
        <v>1</v>
      </c>
      <c r="B74" s="15">
        <v>1064</v>
      </c>
      <c r="C74" s="12">
        <v>6</v>
      </c>
      <c r="D74" s="12">
        <v>3</v>
      </c>
      <c r="E74" s="12">
        <v>603</v>
      </c>
      <c r="F74" s="12"/>
      <c r="G74" s="13" t="s">
        <v>136</v>
      </c>
      <c r="H74" s="12" t="str">
        <f t="shared" si="2"/>
        <v>603002</v>
      </c>
      <c r="I74" s="12" t="s">
        <v>133</v>
      </c>
      <c r="J74" s="15" t="s">
        <v>134</v>
      </c>
      <c r="K74" s="12">
        <v>700</v>
      </c>
      <c r="L74" s="12"/>
      <c r="M74" s="12"/>
      <c r="N74" s="12" t="s">
        <v>46</v>
      </c>
      <c r="O74" s="474">
        <v>20960</v>
      </c>
      <c r="P74" s="97">
        <v>2</v>
      </c>
      <c r="Q74" s="12">
        <v>80</v>
      </c>
      <c r="R74" s="12" t="s">
        <v>47</v>
      </c>
      <c r="S74" s="12" t="s">
        <v>48</v>
      </c>
      <c r="T74" s="12" t="s">
        <v>49</v>
      </c>
      <c r="U74" s="12"/>
      <c r="V74" s="948">
        <v>1</v>
      </c>
      <c r="W74" s="15"/>
      <c r="X74" s="938">
        <v>42202</v>
      </c>
      <c r="Y74" s="941" t="s">
        <v>137</v>
      </c>
      <c r="Z74" s="948"/>
      <c r="AA74" s="305">
        <v>42186</v>
      </c>
      <c r="AB74" s="18">
        <v>1</v>
      </c>
      <c r="AC74" s="129"/>
      <c r="AD74" s="305">
        <v>42186</v>
      </c>
    </row>
    <row r="75" spans="1:30" x14ac:dyDescent="0.25">
      <c r="A75" s="12">
        <v>1</v>
      </c>
      <c r="B75" s="15">
        <v>1065</v>
      </c>
      <c r="C75" s="12">
        <v>6</v>
      </c>
      <c r="D75" s="12">
        <v>3</v>
      </c>
      <c r="E75" s="12">
        <v>603</v>
      </c>
      <c r="F75" s="12"/>
      <c r="G75" s="13" t="s">
        <v>138</v>
      </c>
      <c r="H75" s="12" t="str">
        <f t="shared" si="2"/>
        <v>603003</v>
      </c>
      <c r="I75" s="12" t="s">
        <v>133</v>
      </c>
      <c r="J75" s="15" t="s">
        <v>134</v>
      </c>
      <c r="K75" s="12">
        <v>700</v>
      </c>
      <c r="L75" s="12"/>
      <c r="M75" s="12"/>
      <c r="N75" s="12" t="s">
        <v>46</v>
      </c>
      <c r="O75" s="474">
        <v>20960</v>
      </c>
      <c r="P75" s="97">
        <v>3</v>
      </c>
      <c r="Q75" s="12">
        <v>80</v>
      </c>
      <c r="R75" s="12" t="s">
        <v>47</v>
      </c>
      <c r="S75" s="12" t="s">
        <v>48</v>
      </c>
      <c r="T75" s="12" t="s">
        <v>49</v>
      </c>
      <c r="U75" s="12"/>
      <c r="V75" s="948"/>
      <c r="W75" s="15"/>
      <c r="X75" s="939"/>
      <c r="Y75" s="942"/>
      <c r="Z75" s="948"/>
      <c r="AA75" s="305">
        <v>42186</v>
      </c>
      <c r="AB75" s="18">
        <v>1</v>
      </c>
      <c r="AC75" s="129"/>
      <c r="AD75" s="305">
        <v>42186</v>
      </c>
    </row>
    <row r="76" spans="1:30" x14ac:dyDescent="0.25">
      <c r="A76" s="12">
        <v>1</v>
      </c>
      <c r="B76" s="15">
        <v>1066</v>
      </c>
      <c r="C76" s="12">
        <v>6</v>
      </c>
      <c r="D76" s="12">
        <v>3</v>
      </c>
      <c r="E76" s="12">
        <v>603</v>
      </c>
      <c r="F76" s="12"/>
      <c r="G76" s="13" t="s">
        <v>139</v>
      </c>
      <c r="H76" s="12" t="str">
        <f t="shared" si="2"/>
        <v>603004</v>
      </c>
      <c r="I76" s="12" t="s">
        <v>133</v>
      </c>
      <c r="J76" s="15" t="s">
        <v>134</v>
      </c>
      <c r="K76" s="12">
        <v>700</v>
      </c>
      <c r="L76" s="12"/>
      <c r="M76" s="12"/>
      <c r="N76" s="12" t="s">
        <v>46</v>
      </c>
      <c r="O76" s="474">
        <v>20960</v>
      </c>
      <c r="P76" s="97">
        <v>4</v>
      </c>
      <c r="Q76" s="12">
        <v>80</v>
      </c>
      <c r="R76" s="12" t="s">
        <v>47</v>
      </c>
      <c r="S76" s="12" t="s">
        <v>48</v>
      </c>
      <c r="T76" s="12" t="s">
        <v>49</v>
      </c>
      <c r="U76" s="12"/>
      <c r="V76" s="948"/>
      <c r="W76" s="15"/>
      <c r="X76" s="939"/>
      <c r="Y76" s="942"/>
      <c r="Z76" s="948"/>
      <c r="AA76" s="305">
        <v>42186</v>
      </c>
      <c r="AB76" s="18">
        <v>1</v>
      </c>
      <c r="AC76" s="129"/>
      <c r="AD76" s="305">
        <v>42186</v>
      </c>
    </row>
    <row r="77" spans="1:30" x14ac:dyDescent="0.25">
      <c r="A77" s="12">
        <v>1</v>
      </c>
      <c r="B77" s="15">
        <v>1067</v>
      </c>
      <c r="C77" s="12">
        <v>6</v>
      </c>
      <c r="D77" s="12">
        <v>3</v>
      </c>
      <c r="E77" s="12">
        <v>603</v>
      </c>
      <c r="F77" s="12"/>
      <c r="G77" s="13" t="s">
        <v>140</v>
      </c>
      <c r="H77" s="12" t="str">
        <f t="shared" si="2"/>
        <v>603005</v>
      </c>
      <c r="I77" s="12" t="s">
        <v>133</v>
      </c>
      <c r="J77" s="15" t="s">
        <v>134</v>
      </c>
      <c r="K77" s="12">
        <v>700</v>
      </c>
      <c r="L77" s="12"/>
      <c r="M77" s="12"/>
      <c r="N77" s="12" t="s">
        <v>46</v>
      </c>
      <c r="O77" s="474">
        <v>20960</v>
      </c>
      <c r="P77" s="97">
        <v>5</v>
      </c>
      <c r="Q77" s="12">
        <v>80</v>
      </c>
      <c r="R77" s="12" t="s">
        <v>47</v>
      </c>
      <c r="S77" s="12" t="s">
        <v>48</v>
      </c>
      <c r="T77" s="12" t="s">
        <v>49</v>
      </c>
      <c r="U77" s="12"/>
      <c r="V77" s="948"/>
      <c r="W77" s="15"/>
      <c r="X77" s="939"/>
      <c r="Y77" s="942"/>
      <c r="Z77" s="948"/>
      <c r="AA77" s="305">
        <v>42186</v>
      </c>
      <c r="AB77" s="18">
        <v>1</v>
      </c>
      <c r="AC77" s="129"/>
      <c r="AD77" s="305">
        <v>42186</v>
      </c>
    </row>
    <row r="78" spans="1:30" x14ac:dyDescent="0.25">
      <c r="A78" s="12">
        <v>1</v>
      </c>
      <c r="B78" s="15">
        <v>1068</v>
      </c>
      <c r="C78" s="12">
        <v>6</v>
      </c>
      <c r="D78" s="12">
        <v>3</v>
      </c>
      <c r="E78" s="12">
        <v>603</v>
      </c>
      <c r="F78" s="12"/>
      <c r="G78" s="13" t="s">
        <v>141</v>
      </c>
      <c r="H78" s="12" t="str">
        <f t="shared" si="2"/>
        <v>603006</v>
      </c>
      <c r="I78" s="12" t="s">
        <v>133</v>
      </c>
      <c r="J78" s="15" t="s">
        <v>134</v>
      </c>
      <c r="K78" s="12">
        <v>700</v>
      </c>
      <c r="L78" s="12"/>
      <c r="M78" s="12"/>
      <c r="N78" s="12" t="s">
        <v>46</v>
      </c>
      <c r="O78" s="474">
        <v>20960</v>
      </c>
      <c r="P78" s="97">
        <v>6</v>
      </c>
      <c r="Q78" s="12">
        <v>80</v>
      </c>
      <c r="R78" s="12" t="s">
        <v>47</v>
      </c>
      <c r="S78" s="12" t="s">
        <v>48</v>
      </c>
      <c r="T78" s="12" t="s">
        <v>49</v>
      </c>
      <c r="U78" s="12" t="s">
        <v>142</v>
      </c>
      <c r="V78" s="948"/>
      <c r="W78" s="15"/>
      <c r="X78" s="939"/>
      <c r="Y78" s="942"/>
      <c r="Z78" s="948"/>
      <c r="AA78" s="305">
        <v>42186</v>
      </c>
      <c r="AB78" s="18">
        <v>1</v>
      </c>
      <c r="AC78" s="129"/>
      <c r="AD78" s="305">
        <v>42186</v>
      </c>
    </row>
    <row r="79" spans="1:30" x14ac:dyDescent="0.25">
      <c r="A79" s="12">
        <v>1</v>
      </c>
      <c r="B79" s="15">
        <v>1069</v>
      </c>
      <c r="C79" s="12">
        <v>6</v>
      </c>
      <c r="D79" s="12">
        <v>3</v>
      </c>
      <c r="E79" s="12">
        <v>603</v>
      </c>
      <c r="F79" s="12"/>
      <c r="G79" s="13" t="s">
        <v>143</v>
      </c>
      <c r="H79" s="12" t="str">
        <f t="shared" si="2"/>
        <v>603007</v>
      </c>
      <c r="I79" s="12" t="s">
        <v>133</v>
      </c>
      <c r="J79" s="15" t="s">
        <v>134</v>
      </c>
      <c r="K79" s="12">
        <v>700</v>
      </c>
      <c r="L79" s="12"/>
      <c r="M79" s="12"/>
      <c r="N79" s="12" t="s">
        <v>46</v>
      </c>
      <c r="O79" s="474">
        <v>20960</v>
      </c>
      <c r="P79" s="97">
        <v>7</v>
      </c>
      <c r="Q79" s="12">
        <v>80</v>
      </c>
      <c r="R79" s="12" t="s">
        <v>47</v>
      </c>
      <c r="S79" s="12" t="s">
        <v>48</v>
      </c>
      <c r="T79" s="12" t="s">
        <v>49</v>
      </c>
      <c r="U79" s="12"/>
      <c r="V79" s="948"/>
      <c r="W79" s="15"/>
      <c r="X79" s="939"/>
      <c r="Y79" s="942"/>
      <c r="Z79" s="948"/>
      <c r="AA79" s="305">
        <v>42186</v>
      </c>
      <c r="AB79" s="18">
        <v>1</v>
      </c>
      <c r="AC79" s="129"/>
      <c r="AD79" s="305">
        <v>42186</v>
      </c>
    </row>
    <row r="80" spans="1:30" x14ac:dyDescent="0.25">
      <c r="A80" s="12">
        <v>1</v>
      </c>
      <c r="B80" s="15">
        <v>1070</v>
      </c>
      <c r="C80" s="12">
        <v>6</v>
      </c>
      <c r="D80" s="12">
        <v>3</v>
      </c>
      <c r="E80" s="12">
        <v>603</v>
      </c>
      <c r="F80" s="12"/>
      <c r="G80" s="13" t="s">
        <v>144</v>
      </c>
      <c r="H80" s="12" t="str">
        <f t="shared" si="2"/>
        <v>603008</v>
      </c>
      <c r="I80" s="12" t="s">
        <v>133</v>
      </c>
      <c r="J80" s="15" t="s">
        <v>134</v>
      </c>
      <c r="K80" s="12">
        <v>700</v>
      </c>
      <c r="L80" s="12"/>
      <c r="M80" s="12"/>
      <c r="N80" s="12" t="s">
        <v>46</v>
      </c>
      <c r="O80" s="474">
        <v>20960</v>
      </c>
      <c r="P80" s="97">
        <v>8</v>
      </c>
      <c r="Q80" s="12">
        <v>80</v>
      </c>
      <c r="R80" s="12" t="s">
        <v>47</v>
      </c>
      <c r="S80" s="12" t="s">
        <v>48</v>
      </c>
      <c r="T80" s="12" t="s">
        <v>49</v>
      </c>
      <c r="U80" s="12"/>
      <c r="V80" s="948"/>
      <c r="W80" s="15"/>
      <c r="X80" s="939"/>
      <c r="Y80" s="942"/>
      <c r="Z80" s="948"/>
      <c r="AA80" s="305">
        <v>42186</v>
      </c>
      <c r="AB80" s="18">
        <v>1</v>
      </c>
      <c r="AC80" s="129"/>
      <c r="AD80" s="305">
        <v>42186</v>
      </c>
    </row>
    <row r="81" spans="1:30" x14ac:dyDescent="0.25">
      <c r="A81" s="12">
        <v>1</v>
      </c>
      <c r="B81" s="15">
        <v>1071</v>
      </c>
      <c r="C81" s="12">
        <v>6</v>
      </c>
      <c r="D81" s="12">
        <v>3</v>
      </c>
      <c r="E81" s="12">
        <v>603</v>
      </c>
      <c r="F81" s="12"/>
      <c r="G81" s="13" t="s">
        <v>145</v>
      </c>
      <c r="H81" s="12" t="str">
        <f t="shared" si="2"/>
        <v>603009</v>
      </c>
      <c r="I81" s="12" t="s">
        <v>133</v>
      </c>
      <c r="J81" s="15" t="s">
        <v>134</v>
      </c>
      <c r="K81" s="12">
        <v>700</v>
      </c>
      <c r="L81" s="12"/>
      <c r="M81" s="12"/>
      <c r="N81" s="12" t="s">
        <v>46</v>
      </c>
      <c r="O81" s="474">
        <v>20960</v>
      </c>
      <c r="P81" s="97">
        <v>9</v>
      </c>
      <c r="Q81" s="12">
        <v>80</v>
      </c>
      <c r="R81" s="12" t="s">
        <v>47</v>
      </c>
      <c r="S81" s="12" t="s">
        <v>48</v>
      </c>
      <c r="T81" s="12" t="s">
        <v>49</v>
      </c>
      <c r="U81" s="12"/>
      <c r="V81" s="948"/>
      <c r="W81" s="15"/>
      <c r="X81" s="939"/>
      <c r="Y81" s="942"/>
      <c r="Z81" s="948"/>
      <c r="AA81" s="305">
        <v>42186</v>
      </c>
      <c r="AB81" s="18">
        <v>1</v>
      </c>
      <c r="AC81" s="129"/>
      <c r="AD81" s="305">
        <v>42186</v>
      </c>
    </row>
    <row r="82" spans="1:30" x14ac:dyDescent="0.25">
      <c r="A82" s="12">
        <v>1</v>
      </c>
      <c r="B82" s="15">
        <v>1072</v>
      </c>
      <c r="C82" s="12">
        <v>6</v>
      </c>
      <c r="D82" s="12">
        <v>3</v>
      </c>
      <c r="E82" s="12">
        <v>603</v>
      </c>
      <c r="F82" s="12"/>
      <c r="G82" s="13" t="s">
        <v>146</v>
      </c>
      <c r="H82" s="12" t="str">
        <f t="shared" si="2"/>
        <v>603010</v>
      </c>
      <c r="I82" s="12" t="s">
        <v>133</v>
      </c>
      <c r="J82" s="15" t="s">
        <v>134</v>
      </c>
      <c r="K82" s="12">
        <v>700</v>
      </c>
      <c r="L82" s="12"/>
      <c r="M82" s="12"/>
      <c r="N82" s="12" t="s">
        <v>46</v>
      </c>
      <c r="O82" s="474">
        <v>20960</v>
      </c>
      <c r="P82" s="97">
        <v>10</v>
      </c>
      <c r="Q82" s="12">
        <v>80</v>
      </c>
      <c r="R82" s="12" t="s">
        <v>47</v>
      </c>
      <c r="S82" s="12" t="s">
        <v>48</v>
      </c>
      <c r="T82" s="12" t="s">
        <v>49</v>
      </c>
      <c r="U82" s="12"/>
      <c r="V82" s="948"/>
      <c r="W82" s="15"/>
      <c r="X82" s="939"/>
      <c r="Y82" s="942"/>
      <c r="Z82" s="948"/>
      <c r="AA82" s="305">
        <v>42186</v>
      </c>
      <c r="AB82" s="18">
        <v>1</v>
      </c>
      <c r="AC82" s="129"/>
      <c r="AD82" s="305">
        <v>42186</v>
      </c>
    </row>
    <row r="83" spans="1:30" x14ac:dyDescent="0.25">
      <c r="A83" s="12">
        <v>1</v>
      </c>
      <c r="B83" s="15">
        <v>1073</v>
      </c>
      <c r="C83" s="12">
        <v>6</v>
      </c>
      <c r="D83" s="12">
        <v>3</v>
      </c>
      <c r="E83" s="12">
        <v>603</v>
      </c>
      <c r="F83" s="12"/>
      <c r="G83" s="13" t="s">
        <v>147</v>
      </c>
      <c r="H83" s="12" t="str">
        <f t="shared" si="2"/>
        <v>603011</v>
      </c>
      <c r="I83" s="12" t="s">
        <v>133</v>
      </c>
      <c r="J83" s="15" t="s">
        <v>134</v>
      </c>
      <c r="K83" s="12">
        <v>700</v>
      </c>
      <c r="L83" s="12"/>
      <c r="M83" s="12"/>
      <c r="N83" s="12" t="s">
        <v>46</v>
      </c>
      <c r="O83" s="474">
        <v>20960</v>
      </c>
      <c r="P83" s="97">
        <v>11</v>
      </c>
      <c r="Q83" s="12">
        <v>80</v>
      </c>
      <c r="R83" s="12" t="s">
        <v>47</v>
      </c>
      <c r="S83" s="12" t="s">
        <v>48</v>
      </c>
      <c r="T83" s="12" t="s">
        <v>49</v>
      </c>
      <c r="U83" s="12"/>
      <c r="V83" s="948"/>
      <c r="W83" s="15"/>
      <c r="X83" s="939"/>
      <c r="Y83" s="942"/>
      <c r="Z83" s="948"/>
      <c r="AA83" s="305">
        <v>42186</v>
      </c>
      <c r="AB83" s="18">
        <v>1</v>
      </c>
      <c r="AC83" s="129"/>
      <c r="AD83" s="305">
        <v>42186</v>
      </c>
    </row>
    <row r="84" spans="1:30" x14ac:dyDescent="0.25">
      <c r="A84" s="12">
        <v>1</v>
      </c>
      <c r="B84" s="15">
        <v>1941</v>
      </c>
      <c r="C84" s="12">
        <v>6</v>
      </c>
      <c r="D84" s="12">
        <v>3</v>
      </c>
      <c r="E84" s="12">
        <v>603</v>
      </c>
      <c r="F84" s="12"/>
      <c r="G84" s="13" t="s">
        <v>147</v>
      </c>
      <c r="H84" s="12" t="str">
        <f t="shared" si="2"/>
        <v>603011</v>
      </c>
      <c r="I84" s="12" t="s">
        <v>133</v>
      </c>
      <c r="J84" s="15" t="s">
        <v>134</v>
      </c>
      <c r="K84" s="12">
        <v>700</v>
      </c>
      <c r="L84" s="12"/>
      <c r="M84" s="12"/>
      <c r="N84" s="12" t="s">
        <v>46</v>
      </c>
      <c r="O84" s="474">
        <v>20960</v>
      </c>
      <c r="P84" s="97">
        <v>12</v>
      </c>
      <c r="Q84" s="12">
        <v>80</v>
      </c>
      <c r="R84" s="12" t="s">
        <v>47</v>
      </c>
      <c r="S84" s="12" t="s">
        <v>48</v>
      </c>
      <c r="T84" s="12" t="s">
        <v>49</v>
      </c>
      <c r="U84" s="12"/>
      <c r="V84" s="949"/>
      <c r="W84" s="15"/>
      <c r="X84" s="940"/>
      <c r="Y84" s="943"/>
      <c r="Z84" s="949"/>
      <c r="AA84" s="305">
        <v>42186</v>
      </c>
      <c r="AB84" s="18">
        <v>1</v>
      </c>
      <c r="AC84" s="129"/>
      <c r="AD84" s="305">
        <v>42186</v>
      </c>
    </row>
    <row r="85" spans="1:30" s="11" customFormat="1" x14ac:dyDescent="0.25">
      <c r="A85" s="6"/>
      <c r="B85" s="47"/>
      <c r="C85" s="7"/>
      <c r="D85" s="7"/>
      <c r="E85" s="7"/>
      <c r="F85" s="7"/>
      <c r="G85" s="8"/>
      <c r="H85" s="6" t="str">
        <f t="shared" si="2"/>
        <v/>
      </c>
      <c r="I85" s="7"/>
      <c r="J85" s="7"/>
      <c r="K85" s="7"/>
      <c r="L85" s="7"/>
      <c r="M85" s="7"/>
      <c r="N85" s="7"/>
      <c r="O85" s="9"/>
      <c r="P85" s="10"/>
      <c r="Q85" s="7"/>
      <c r="R85" s="7"/>
      <c r="S85" s="6"/>
      <c r="T85" s="7"/>
      <c r="U85" s="7"/>
      <c r="V85" s="17"/>
      <c r="W85" s="7"/>
      <c r="X85" s="84"/>
      <c r="Y85" s="8"/>
      <c r="Z85" s="17"/>
      <c r="AA85" s="164"/>
      <c r="AB85" s="9"/>
      <c r="AC85" s="10"/>
      <c r="AD85" s="97"/>
    </row>
    <row r="86" spans="1:30" x14ac:dyDescent="0.25">
      <c r="A86" s="12">
        <v>1</v>
      </c>
      <c r="B86" s="15">
        <v>1074</v>
      </c>
      <c r="C86" s="12">
        <v>6</v>
      </c>
      <c r="D86" s="12">
        <v>3</v>
      </c>
      <c r="E86" s="12">
        <v>603</v>
      </c>
      <c r="F86" s="12"/>
      <c r="G86" s="13" t="s">
        <v>148</v>
      </c>
      <c r="H86" s="12" t="str">
        <f t="shared" si="2"/>
        <v>603016</v>
      </c>
      <c r="I86" s="12" t="s">
        <v>149</v>
      </c>
      <c r="J86" s="15" t="s">
        <v>134</v>
      </c>
      <c r="K86" s="12">
        <v>700</v>
      </c>
      <c r="L86" s="12"/>
      <c r="M86" s="12"/>
      <c r="N86" s="12" t="s">
        <v>46</v>
      </c>
      <c r="O86" s="474">
        <v>20959</v>
      </c>
      <c r="P86" s="97">
        <v>1</v>
      </c>
      <c r="Q86" s="12">
        <v>80</v>
      </c>
      <c r="R86" s="12" t="s">
        <v>47</v>
      </c>
      <c r="S86" s="12" t="s">
        <v>48</v>
      </c>
      <c r="T86" s="12" t="s">
        <v>49</v>
      </c>
      <c r="U86" s="12"/>
      <c r="V86" s="129">
        <v>1</v>
      </c>
      <c r="W86" s="480"/>
      <c r="X86" s="491">
        <v>42145</v>
      </c>
      <c r="Y86" s="492" t="s">
        <v>150</v>
      </c>
      <c r="Z86" s="129"/>
      <c r="AA86" s="165">
        <v>42125</v>
      </c>
      <c r="AB86" s="18">
        <v>1</v>
      </c>
      <c r="AC86" s="129"/>
      <c r="AD86" s="305">
        <v>42156</v>
      </c>
    </row>
    <row r="87" spans="1:30" x14ac:dyDescent="0.25">
      <c r="A87" s="12">
        <v>1</v>
      </c>
      <c r="B87" s="15">
        <v>1075</v>
      </c>
      <c r="C87" s="12">
        <v>6</v>
      </c>
      <c r="D87" s="12">
        <v>3</v>
      </c>
      <c r="E87" s="12">
        <v>603</v>
      </c>
      <c r="F87" s="12"/>
      <c r="G87" s="13" t="s">
        <v>151</v>
      </c>
      <c r="H87" s="12" t="str">
        <f t="shared" si="2"/>
        <v>603017</v>
      </c>
      <c r="I87" s="12" t="s">
        <v>149</v>
      </c>
      <c r="J87" s="15" t="s">
        <v>134</v>
      </c>
      <c r="K87" s="12">
        <v>700</v>
      </c>
      <c r="L87" s="12"/>
      <c r="M87" s="12"/>
      <c r="N87" s="12" t="s">
        <v>46</v>
      </c>
      <c r="O87" s="474">
        <v>20959</v>
      </c>
      <c r="P87" s="97">
        <v>2</v>
      </c>
      <c r="Q87" s="12">
        <v>80</v>
      </c>
      <c r="R87" s="12" t="s">
        <v>47</v>
      </c>
      <c r="S87" s="12" t="s">
        <v>48</v>
      </c>
      <c r="T87" s="12" t="s">
        <v>49</v>
      </c>
      <c r="U87" s="12"/>
      <c r="V87" s="904">
        <v>1</v>
      </c>
      <c r="W87" s="478"/>
      <c r="X87" s="909">
        <v>42145</v>
      </c>
      <c r="Y87" s="950" t="s">
        <v>152</v>
      </c>
      <c r="Z87" s="904"/>
      <c r="AA87" s="165">
        <v>42125</v>
      </c>
      <c r="AB87" s="18">
        <v>1</v>
      </c>
      <c r="AC87" s="129"/>
      <c r="AD87" s="305">
        <v>42156</v>
      </c>
    </row>
    <row r="88" spans="1:30" x14ac:dyDescent="0.25">
      <c r="A88" s="12">
        <v>1</v>
      </c>
      <c r="B88" s="15">
        <v>1076</v>
      </c>
      <c r="C88" s="12">
        <v>6</v>
      </c>
      <c r="D88" s="12">
        <v>3</v>
      </c>
      <c r="E88" s="12">
        <v>603</v>
      </c>
      <c r="F88" s="12"/>
      <c r="G88" s="13" t="s">
        <v>153</v>
      </c>
      <c r="H88" s="12" t="str">
        <f t="shared" si="2"/>
        <v>603018</v>
      </c>
      <c r="I88" s="12" t="s">
        <v>149</v>
      </c>
      <c r="J88" s="15" t="s">
        <v>134</v>
      </c>
      <c r="K88" s="12">
        <v>700</v>
      </c>
      <c r="L88" s="12"/>
      <c r="M88" s="12"/>
      <c r="N88" s="12" t="s">
        <v>46</v>
      </c>
      <c r="O88" s="474">
        <v>20959</v>
      </c>
      <c r="P88" s="97">
        <v>3</v>
      </c>
      <c r="Q88" s="12">
        <v>80</v>
      </c>
      <c r="R88" s="12" t="s">
        <v>47</v>
      </c>
      <c r="S88" s="12" t="s">
        <v>48</v>
      </c>
      <c r="T88" s="12" t="s">
        <v>49</v>
      </c>
      <c r="U88" s="12"/>
      <c r="V88" s="905"/>
      <c r="W88" s="478"/>
      <c r="X88" s="909"/>
      <c r="Y88" s="951"/>
      <c r="Z88" s="905"/>
      <c r="AA88" s="165">
        <v>42125</v>
      </c>
      <c r="AB88" s="18">
        <v>1</v>
      </c>
      <c r="AC88" s="129"/>
      <c r="AD88" s="305">
        <v>42156</v>
      </c>
    </row>
    <row r="89" spans="1:30" x14ac:dyDescent="0.25">
      <c r="A89" s="12">
        <v>1</v>
      </c>
      <c r="B89" s="15">
        <v>1077</v>
      </c>
      <c r="C89" s="12">
        <v>6</v>
      </c>
      <c r="D89" s="12">
        <v>3</v>
      </c>
      <c r="E89" s="12">
        <v>603</v>
      </c>
      <c r="F89" s="12"/>
      <c r="G89" s="13" t="s">
        <v>154</v>
      </c>
      <c r="H89" s="12" t="str">
        <f t="shared" si="2"/>
        <v>603019</v>
      </c>
      <c r="I89" s="12" t="s">
        <v>149</v>
      </c>
      <c r="J89" s="15" t="s">
        <v>134</v>
      </c>
      <c r="K89" s="12">
        <v>700</v>
      </c>
      <c r="L89" s="12"/>
      <c r="M89" s="12"/>
      <c r="N89" s="12" t="s">
        <v>46</v>
      </c>
      <c r="O89" s="474">
        <v>20959</v>
      </c>
      <c r="P89" s="97">
        <v>4</v>
      </c>
      <c r="Q89" s="12">
        <v>80</v>
      </c>
      <c r="R89" s="12" t="s">
        <v>47</v>
      </c>
      <c r="S89" s="12" t="s">
        <v>48</v>
      </c>
      <c r="T89" s="12" t="s">
        <v>49</v>
      </c>
      <c r="U89" s="12"/>
      <c r="V89" s="905"/>
      <c r="W89" s="478"/>
      <c r="X89" s="909"/>
      <c r="Y89" s="951"/>
      <c r="Z89" s="905"/>
      <c r="AA89" s="165">
        <v>42125</v>
      </c>
      <c r="AB89" s="18">
        <v>1</v>
      </c>
      <c r="AC89" s="129"/>
      <c r="AD89" s="305">
        <v>42156</v>
      </c>
    </row>
    <row r="90" spans="1:30" x14ac:dyDescent="0.25">
      <c r="A90" s="12">
        <v>1</v>
      </c>
      <c r="B90" s="15">
        <v>1078</v>
      </c>
      <c r="C90" s="12">
        <v>6</v>
      </c>
      <c r="D90" s="12">
        <v>3</v>
      </c>
      <c r="E90" s="12">
        <v>603</v>
      </c>
      <c r="F90" s="12"/>
      <c r="G90" s="13" t="s">
        <v>155</v>
      </c>
      <c r="H90" s="12" t="str">
        <f t="shared" si="2"/>
        <v>603020</v>
      </c>
      <c r="I90" s="12" t="s">
        <v>149</v>
      </c>
      <c r="J90" s="15" t="s">
        <v>134</v>
      </c>
      <c r="K90" s="12">
        <v>700</v>
      </c>
      <c r="L90" s="12"/>
      <c r="M90" s="12"/>
      <c r="N90" s="12" t="s">
        <v>46</v>
      </c>
      <c r="O90" s="474">
        <v>20959</v>
      </c>
      <c r="P90" s="97">
        <v>5</v>
      </c>
      <c r="Q90" s="12">
        <v>80</v>
      </c>
      <c r="R90" s="12" t="s">
        <v>47</v>
      </c>
      <c r="S90" s="12" t="s">
        <v>48</v>
      </c>
      <c r="T90" s="12" t="s">
        <v>49</v>
      </c>
      <c r="U90" s="12"/>
      <c r="V90" s="905"/>
      <c r="W90" s="478"/>
      <c r="X90" s="909"/>
      <c r="Y90" s="951"/>
      <c r="Z90" s="905"/>
      <c r="AA90" s="165">
        <v>42125</v>
      </c>
      <c r="AB90" s="18">
        <v>1</v>
      </c>
      <c r="AC90" s="129"/>
      <c r="AD90" s="305">
        <v>42156</v>
      </c>
    </row>
    <row r="91" spans="1:30" x14ac:dyDescent="0.25">
      <c r="A91" s="12">
        <v>1</v>
      </c>
      <c r="B91" s="15">
        <v>1079</v>
      </c>
      <c r="C91" s="12">
        <v>6</v>
      </c>
      <c r="D91" s="12">
        <v>3</v>
      </c>
      <c r="E91" s="12">
        <v>603</v>
      </c>
      <c r="F91" s="12"/>
      <c r="G91" s="13" t="s">
        <v>156</v>
      </c>
      <c r="H91" s="12" t="str">
        <f t="shared" ref="H91:H122" si="3">CONCATENATE(E91,G91)</f>
        <v>603021</v>
      </c>
      <c r="I91" s="12" t="s">
        <v>149</v>
      </c>
      <c r="J91" s="15" t="s">
        <v>134</v>
      </c>
      <c r="K91" s="12">
        <v>700</v>
      </c>
      <c r="L91" s="12"/>
      <c r="M91" s="12"/>
      <c r="N91" s="12" t="s">
        <v>46</v>
      </c>
      <c r="O91" s="474">
        <v>20959</v>
      </c>
      <c r="P91" s="97">
        <v>6</v>
      </c>
      <c r="Q91" s="12">
        <v>80</v>
      </c>
      <c r="R91" s="12" t="s">
        <v>47</v>
      </c>
      <c r="S91" s="12" t="s">
        <v>48</v>
      </c>
      <c r="T91" s="12" t="s">
        <v>49</v>
      </c>
      <c r="U91" s="12"/>
      <c r="V91" s="905"/>
      <c r="W91" s="478"/>
      <c r="X91" s="909"/>
      <c r="Y91" s="951"/>
      <c r="Z91" s="905"/>
      <c r="AA91" s="165">
        <v>42125</v>
      </c>
      <c r="AB91" s="18">
        <v>1</v>
      </c>
      <c r="AC91" s="129"/>
      <c r="AD91" s="305">
        <v>42156</v>
      </c>
    </row>
    <row r="92" spans="1:30" x14ac:dyDescent="0.25">
      <c r="A92" s="12">
        <v>1</v>
      </c>
      <c r="B92" s="15">
        <v>1080</v>
      </c>
      <c r="C92" s="12">
        <v>6</v>
      </c>
      <c r="D92" s="12">
        <v>3</v>
      </c>
      <c r="E92" s="12">
        <v>603</v>
      </c>
      <c r="F92" s="12"/>
      <c r="G92" s="13" t="s">
        <v>157</v>
      </c>
      <c r="H92" s="12" t="str">
        <f t="shared" si="3"/>
        <v>603022</v>
      </c>
      <c r="I92" s="12" t="s">
        <v>149</v>
      </c>
      <c r="J92" s="15" t="s">
        <v>134</v>
      </c>
      <c r="K92" s="12">
        <v>700</v>
      </c>
      <c r="L92" s="12"/>
      <c r="M92" s="12"/>
      <c r="N92" s="12" t="s">
        <v>46</v>
      </c>
      <c r="O92" s="474">
        <v>20959</v>
      </c>
      <c r="P92" s="97">
        <v>7</v>
      </c>
      <c r="Q92" s="12">
        <v>80</v>
      </c>
      <c r="R92" s="12" t="s">
        <v>47</v>
      </c>
      <c r="S92" s="12" t="s">
        <v>48</v>
      </c>
      <c r="T92" s="12" t="s">
        <v>49</v>
      </c>
      <c r="U92" s="12"/>
      <c r="V92" s="905"/>
      <c r="W92" s="478"/>
      <c r="X92" s="909"/>
      <c r="Y92" s="951"/>
      <c r="Z92" s="905"/>
      <c r="AA92" s="165">
        <v>42125</v>
      </c>
      <c r="AB92" s="18">
        <v>1</v>
      </c>
      <c r="AC92" s="129"/>
      <c r="AD92" s="305">
        <v>42156</v>
      </c>
    </row>
    <row r="93" spans="1:30" x14ac:dyDescent="0.25">
      <c r="A93" s="12">
        <v>1</v>
      </c>
      <c r="B93" s="15">
        <v>1081</v>
      </c>
      <c r="C93" s="12">
        <v>6</v>
      </c>
      <c r="D93" s="12">
        <v>3</v>
      </c>
      <c r="E93" s="12">
        <v>603</v>
      </c>
      <c r="F93" s="12"/>
      <c r="G93" s="13" t="s">
        <v>158</v>
      </c>
      <c r="H93" s="12" t="str">
        <f t="shared" si="3"/>
        <v>603023</v>
      </c>
      <c r="I93" s="12" t="s">
        <v>149</v>
      </c>
      <c r="J93" s="15" t="s">
        <v>134</v>
      </c>
      <c r="K93" s="12">
        <v>700</v>
      </c>
      <c r="L93" s="12"/>
      <c r="M93" s="12"/>
      <c r="N93" s="12" t="s">
        <v>46</v>
      </c>
      <c r="O93" s="474">
        <v>20959</v>
      </c>
      <c r="P93" s="97">
        <v>8</v>
      </c>
      <c r="Q93" s="12">
        <v>80</v>
      </c>
      <c r="R93" s="12" t="s">
        <v>47</v>
      </c>
      <c r="S93" s="12" t="s">
        <v>48</v>
      </c>
      <c r="T93" s="12" t="s">
        <v>49</v>
      </c>
      <c r="U93" s="19" t="s">
        <v>142</v>
      </c>
      <c r="V93" s="905"/>
      <c r="W93" s="478"/>
      <c r="X93" s="909"/>
      <c r="Y93" s="951"/>
      <c r="Z93" s="905"/>
      <c r="AA93" s="165">
        <v>42125</v>
      </c>
      <c r="AB93" s="18">
        <v>1</v>
      </c>
      <c r="AC93" s="129"/>
      <c r="AD93" s="305">
        <v>42156</v>
      </c>
    </row>
    <row r="94" spans="1:30" x14ac:dyDescent="0.25">
      <c r="A94" s="12">
        <v>1</v>
      </c>
      <c r="B94" s="15">
        <v>1082</v>
      </c>
      <c r="C94" s="12">
        <v>6</v>
      </c>
      <c r="D94" s="12">
        <v>3</v>
      </c>
      <c r="E94" s="12">
        <v>603</v>
      </c>
      <c r="F94" s="12"/>
      <c r="G94" s="13" t="s">
        <v>159</v>
      </c>
      <c r="H94" s="12" t="str">
        <f t="shared" si="3"/>
        <v>603024</v>
      </c>
      <c r="I94" s="12" t="s">
        <v>149</v>
      </c>
      <c r="J94" s="15" t="s">
        <v>134</v>
      </c>
      <c r="K94" s="12">
        <v>700</v>
      </c>
      <c r="L94" s="12"/>
      <c r="M94" s="12"/>
      <c r="N94" s="12" t="s">
        <v>46</v>
      </c>
      <c r="O94" s="474">
        <v>20959</v>
      </c>
      <c r="P94" s="97">
        <v>9</v>
      </c>
      <c r="Q94" s="12">
        <v>80</v>
      </c>
      <c r="R94" s="12" t="s">
        <v>47</v>
      </c>
      <c r="S94" s="12" t="s">
        <v>48</v>
      </c>
      <c r="T94" s="12" t="s">
        <v>49</v>
      </c>
      <c r="U94" s="12"/>
      <c r="V94" s="905"/>
      <c r="W94" s="478"/>
      <c r="X94" s="909"/>
      <c r="Y94" s="951"/>
      <c r="Z94" s="905"/>
      <c r="AA94" s="165">
        <v>42125</v>
      </c>
      <c r="AB94" s="18">
        <v>1</v>
      </c>
      <c r="AC94" s="129"/>
      <c r="AD94" s="305">
        <v>42156</v>
      </c>
    </row>
    <row r="95" spans="1:30" x14ac:dyDescent="0.25">
      <c r="A95" s="12">
        <v>1</v>
      </c>
      <c r="B95" s="15">
        <v>1083</v>
      </c>
      <c r="C95" s="12">
        <v>6</v>
      </c>
      <c r="D95" s="12">
        <v>3</v>
      </c>
      <c r="E95" s="12">
        <v>603</v>
      </c>
      <c r="F95" s="12"/>
      <c r="G95" s="13" t="s">
        <v>160</v>
      </c>
      <c r="H95" s="12" t="str">
        <f t="shared" si="3"/>
        <v>603025</v>
      </c>
      <c r="I95" s="12" t="s">
        <v>149</v>
      </c>
      <c r="J95" s="15" t="s">
        <v>134</v>
      </c>
      <c r="K95" s="12">
        <v>700</v>
      </c>
      <c r="L95" s="12"/>
      <c r="M95" s="12"/>
      <c r="N95" s="12" t="s">
        <v>46</v>
      </c>
      <c r="O95" s="474">
        <v>20959</v>
      </c>
      <c r="P95" s="97">
        <v>10</v>
      </c>
      <c r="Q95" s="12">
        <v>80</v>
      </c>
      <c r="R95" s="12" t="s">
        <v>47</v>
      </c>
      <c r="S95" s="12" t="s">
        <v>48</v>
      </c>
      <c r="T95" s="12" t="s">
        <v>49</v>
      </c>
      <c r="U95" s="12"/>
      <c r="V95" s="905"/>
      <c r="W95" s="478"/>
      <c r="X95" s="909"/>
      <c r="Y95" s="951"/>
      <c r="Z95" s="905"/>
      <c r="AA95" s="165">
        <v>42125</v>
      </c>
      <c r="AB95" s="18">
        <v>1</v>
      </c>
      <c r="AC95" s="129"/>
      <c r="AD95" s="305">
        <v>42156</v>
      </c>
    </row>
    <row r="96" spans="1:30" x14ac:dyDescent="0.25">
      <c r="A96" s="12">
        <v>1</v>
      </c>
      <c r="B96" s="15">
        <v>1084</v>
      </c>
      <c r="C96" s="12">
        <v>6</v>
      </c>
      <c r="D96" s="12">
        <v>3</v>
      </c>
      <c r="E96" s="12">
        <v>603</v>
      </c>
      <c r="F96" s="12"/>
      <c r="G96" s="13" t="s">
        <v>161</v>
      </c>
      <c r="H96" s="12" t="str">
        <f t="shared" si="3"/>
        <v>603026</v>
      </c>
      <c r="I96" s="12" t="s">
        <v>149</v>
      </c>
      <c r="J96" s="15" t="s">
        <v>134</v>
      </c>
      <c r="K96" s="12">
        <v>700</v>
      </c>
      <c r="L96" s="12"/>
      <c r="M96" s="12"/>
      <c r="N96" s="12" t="s">
        <v>46</v>
      </c>
      <c r="O96" s="474">
        <v>20959</v>
      </c>
      <c r="P96" s="97">
        <v>11</v>
      </c>
      <c r="Q96" s="12">
        <v>80</v>
      </c>
      <c r="R96" s="12" t="s">
        <v>47</v>
      </c>
      <c r="S96" s="12" t="s">
        <v>48</v>
      </c>
      <c r="T96" s="12" t="s">
        <v>49</v>
      </c>
      <c r="U96" s="12"/>
      <c r="V96" s="905"/>
      <c r="W96" s="478"/>
      <c r="X96" s="909"/>
      <c r="Y96" s="951"/>
      <c r="Z96" s="905"/>
      <c r="AA96" s="165">
        <v>42125</v>
      </c>
      <c r="AB96" s="18">
        <v>1</v>
      </c>
      <c r="AC96" s="129"/>
      <c r="AD96" s="305">
        <v>42156</v>
      </c>
    </row>
    <row r="97" spans="1:30" x14ac:dyDescent="0.25">
      <c r="A97" s="12">
        <v>1</v>
      </c>
      <c r="B97" s="15">
        <v>1085</v>
      </c>
      <c r="C97" s="12">
        <v>6</v>
      </c>
      <c r="D97" s="12">
        <v>3</v>
      </c>
      <c r="E97" s="12">
        <v>603</v>
      </c>
      <c r="F97" s="12"/>
      <c r="G97" s="13" t="s">
        <v>162</v>
      </c>
      <c r="H97" s="12" t="str">
        <f t="shared" si="3"/>
        <v>603027</v>
      </c>
      <c r="I97" s="12" t="s">
        <v>149</v>
      </c>
      <c r="J97" s="15" t="s">
        <v>134</v>
      </c>
      <c r="K97" s="12">
        <v>700</v>
      </c>
      <c r="L97" s="12"/>
      <c r="M97" s="12"/>
      <c r="N97" s="12" t="s">
        <v>46</v>
      </c>
      <c r="O97" s="474">
        <v>20959</v>
      </c>
      <c r="P97" s="97">
        <v>12</v>
      </c>
      <c r="Q97" s="12">
        <v>80</v>
      </c>
      <c r="R97" s="12" t="s">
        <v>47</v>
      </c>
      <c r="S97" s="12" t="s">
        <v>48</v>
      </c>
      <c r="T97" s="12" t="s">
        <v>49</v>
      </c>
      <c r="U97" s="12"/>
      <c r="V97" s="906"/>
      <c r="W97" s="478"/>
      <c r="X97" s="909"/>
      <c r="Y97" s="952"/>
      <c r="Z97" s="906"/>
      <c r="AA97" s="165">
        <v>42125</v>
      </c>
      <c r="AB97" s="18">
        <v>1</v>
      </c>
      <c r="AC97" s="129"/>
      <c r="AD97" s="305">
        <v>42156</v>
      </c>
    </row>
    <row r="98" spans="1:30" s="11" customFormat="1" x14ac:dyDescent="0.25">
      <c r="A98" s="6"/>
      <c r="B98" s="47"/>
      <c r="C98" s="7"/>
      <c r="D98" s="7"/>
      <c r="E98" s="7"/>
      <c r="F98" s="7"/>
      <c r="G98" s="8"/>
      <c r="H98" s="6" t="str">
        <f t="shared" si="3"/>
        <v/>
      </c>
      <c r="I98" s="7"/>
      <c r="J98" s="7"/>
      <c r="K98" s="7"/>
      <c r="L98" s="7"/>
      <c r="M98" s="7"/>
      <c r="N98" s="7"/>
      <c r="O98" s="9"/>
      <c r="P98" s="10"/>
      <c r="Q98" s="7"/>
      <c r="R98" s="7"/>
      <c r="S98" s="7"/>
      <c r="T98" s="7"/>
      <c r="U98" s="7"/>
      <c r="V98" s="22"/>
      <c r="W98" s="7"/>
      <c r="X98" s="479"/>
      <c r="Y98" s="8"/>
      <c r="Z98" s="22"/>
      <c r="AA98" s="164"/>
      <c r="AB98" s="9"/>
      <c r="AC98" s="10"/>
      <c r="AD98" s="97"/>
    </row>
    <row r="99" spans="1:30" x14ac:dyDescent="0.25">
      <c r="A99" s="12">
        <v>1</v>
      </c>
      <c r="B99" s="15">
        <v>1086</v>
      </c>
      <c r="C99" s="12">
        <v>6</v>
      </c>
      <c r="D99" s="12">
        <v>3</v>
      </c>
      <c r="E99" s="12">
        <v>603</v>
      </c>
      <c r="F99" s="12"/>
      <c r="G99" s="13" t="s">
        <v>163</v>
      </c>
      <c r="H99" s="12" t="str">
        <f t="shared" si="3"/>
        <v>603028</v>
      </c>
      <c r="I99" s="12" t="s">
        <v>149</v>
      </c>
      <c r="J99" s="15" t="s">
        <v>134</v>
      </c>
      <c r="K99" s="12">
        <v>800</v>
      </c>
      <c r="L99" s="12"/>
      <c r="M99" s="12"/>
      <c r="N99" s="12" t="s">
        <v>46</v>
      </c>
      <c r="O99" s="23">
        <v>20961</v>
      </c>
      <c r="P99" s="97">
        <v>1</v>
      </c>
      <c r="Q99" s="12">
        <v>80</v>
      </c>
      <c r="R99" s="12" t="s">
        <v>47</v>
      </c>
      <c r="S99" s="12" t="s">
        <v>48</v>
      </c>
      <c r="T99" s="12" t="s">
        <v>49</v>
      </c>
      <c r="U99" s="12"/>
      <c r="V99" s="15"/>
      <c r="W99" s="15">
        <v>1</v>
      </c>
      <c r="X99" s="481">
        <v>42170</v>
      </c>
      <c r="Y99" s="13" t="s">
        <v>164</v>
      </c>
      <c r="Z99" s="15"/>
      <c r="AA99" s="305">
        <v>42156</v>
      </c>
      <c r="AB99" s="18"/>
      <c r="AC99" s="129">
        <v>1</v>
      </c>
      <c r="AD99" s="305">
        <v>42156</v>
      </c>
    </row>
    <row r="100" spans="1:30" x14ac:dyDescent="0.25">
      <c r="A100" s="12">
        <v>1</v>
      </c>
      <c r="B100" s="15">
        <v>1087</v>
      </c>
      <c r="C100" s="12">
        <v>6</v>
      </c>
      <c r="D100" s="12">
        <v>3</v>
      </c>
      <c r="E100" s="12">
        <v>603</v>
      </c>
      <c r="F100" s="12"/>
      <c r="G100" s="13" t="s">
        <v>165</v>
      </c>
      <c r="H100" s="12" t="str">
        <f t="shared" si="3"/>
        <v>603029</v>
      </c>
      <c r="I100" s="12" t="s">
        <v>149</v>
      </c>
      <c r="J100" s="15" t="s">
        <v>134</v>
      </c>
      <c r="K100" s="12">
        <v>800</v>
      </c>
      <c r="L100" s="12"/>
      <c r="M100" s="12"/>
      <c r="N100" s="12" t="s">
        <v>46</v>
      </c>
      <c r="O100" s="23">
        <v>20961</v>
      </c>
      <c r="P100" s="97">
        <v>2</v>
      </c>
      <c r="Q100" s="12">
        <v>80</v>
      </c>
      <c r="R100" s="12" t="s">
        <v>47</v>
      </c>
      <c r="S100" s="12" t="s">
        <v>48</v>
      </c>
      <c r="T100" s="12" t="s">
        <v>49</v>
      </c>
      <c r="U100" s="12"/>
      <c r="V100" s="15"/>
      <c r="W100" s="15">
        <v>1</v>
      </c>
      <c r="X100" s="481">
        <v>42170</v>
      </c>
      <c r="Y100" s="13" t="s">
        <v>166</v>
      </c>
      <c r="Z100" s="15"/>
      <c r="AA100" s="305">
        <v>42156</v>
      </c>
      <c r="AB100" s="18"/>
      <c r="AC100" s="129">
        <v>1</v>
      </c>
      <c r="AD100" s="305">
        <v>42156</v>
      </c>
    </row>
    <row r="101" spans="1:30" x14ac:dyDescent="0.25">
      <c r="A101" s="12">
        <v>1</v>
      </c>
      <c r="B101" s="15">
        <v>1088</v>
      </c>
      <c r="C101" s="12">
        <v>6</v>
      </c>
      <c r="D101" s="12">
        <v>3</v>
      </c>
      <c r="E101" s="12">
        <v>603</v>
      </c>
      <c r="F101" s="12"/>
      <c r="G101" s="13" t="s">
        <v>167</v>
      </c>
      <c r="H101" s="12" t="str">
        <f t="shared" si="3"/>
        <v>603030</v>
      </c>
      <c r="I101" s="12" t="s">
        <v>149</v>
      </c>
      <c r="J101" s="15" t="s">
        <v>134</v>
      </c>
      <c r="K101" s="12">
        <v>800</v>
      </c>
      <c r="L101" s="12"/>
      <c r="M101" s="12"/>
      <c r="N101" s="12" t="s">
        <v>46</v>
      </c>
      <c r="O101" s="23">
        <v>20961</v>
      </c>
      <c r="P101" s="97">
        <v>3</v>
      </c>
      <c r="Q101" s="12">
        <v>80</v>
      </c>
      <c r="R101" s="12" t="s">
        <v>47</v>
      </c>
      <c r="S101" s="12" t="s">
        <v>48</v>
      </c>
      <c r="T101" s="12" t="s">
        <v>49</v>
      </c>
      <c r="U101" s="12"/>
      <c r="V101" s="15"/>
      <c r="W101" s="15">
        <v>1</v>
      </c>
      <c r="X101" s="481">
        <v>42170</v>
      </c>
      <c r="Y101" s="13" t="s">
        <v>168</v>
      </c>
      <c r="Z101" s="15"/>
      <c r="AA101" s="305">
        <v>42156</v>
      </c>
      <c r="AB101" s="18"/>
      <c r="AC101" s="129">
        <v>1</v>
      </c>
      <c r="AD101" s="305">
        <v>42156</v>
      </c>
    </row>
    <row r="102" spans="1:30" s="11" customFormat="1" x14ac:dyDescent="0.25">
      <c r="A102" s="6"/>
      <c r="B102" s="47"/>
      <c r="C102" s="7"/>
      <c r="D102" s="7"/>
      <c r="E102" s="7"/>
      <c r="F102" s="7"/>
      <c r="G102" s="8"/>
      <c r="H102" s="6" t="str">
        <f t="shared" si="3"/>
        <v/>
      </c>
      <c r="I102" s="7"/>
      <c r="J102" s="7"/>
      <c r="K102" s="7"/>
      <c r="L102" s="7"/>
      <c r="M102" s="7"/>
      <c r="N102" s="7"/>
      <c r="O102" s="9"/>
      <c r="P102" s="10"/>
      <c r="Q102" s="7"/>
      <c r="R102" s="7"/>
      <c r="S102" s="7"/>
      <c r="T102" s="7"/>
      <c r="U102" s="7"/>
      <c r="V102" s="7"/>
      <c r="W102" s="7"/>
      <c r="X102" s="84"/>
      <c r="Y102" s="8"/>
      <c r="Z102" s="7"/>
      <c r="AA102" s="164"/>
      <c r="AB102" s="9"/>
      <c r="AC102" s="10"/>
      <c r="AD102" s="97"/>
    </row>
    <row r="103" spans="1:30" x14ac:dyDescent="0.25">
      <c r="A103" s="12">
        <v>1</v>
      </c>
      <c r="B103" s="15">
        <v>1089</v>
      </c>
      <c r="C103" s="12">
        <v>6</v>
      </c>
      <c r="D103" s="12">
        <v>3</v>
      </c>
      <c r="E103" s="12">
        <v>603</v>
      </c>
      <c r="F103" s="12"/>
      <c r="G103" s="13" t="s">
        <v>169</v>
      </c>
      <c r="H103" s="12" t="str">
        <f t="shared" si="3"/>
        <v>603037</v>
      </c>
      <c r="I103" s="12" t="s">
        <v>133</v>
      </c>
      <c r="J103" s="15" t="s">
        <v>170</v>
      </c>
      <c r="K103" s="12">
        <v>700</v>
      </c>
      <c r="L103" s="12"/>
      <c r="M103" s="12"/>
      <c r="N103" s="12" t="s">
        <v>46</v>
      </c>
      <c r="O103" s="474">
        <v>20956</v>
      </c>
      <c r="P103" s="97">
        <v>1</v>
      </c>
      <c r="Q103" s="12">
        <v>80</v>
      </c>
      <c r="R103" s="12" t="s">
        <v>47</v>
      </c>
      <c r="S103" s="12" t="s">
        <v>48</v>
      </c>
      <c r="T103" s="12" t="s">
        <v>49</v>
      </c>
      <c r="U103" s="12"/>
      <c r="V103" s="15"/>
      <c r="W103" s="15">
        <v>1</v>
      </c>
      <c r="X103" s="481">
        <v>42168</v>
      </c>
      <c r="Y103" s="13" t="s">
        <v>171</v>
      </c>
      <c r="Z103" s="15"/>
      <c r="AA103" s="305">
        <v>42156</v>
      </c>
      <c r="AB103" s="18"/>
      <c r="AC103" s="129">
        <v>1</v>
      </c>
      <c r="AD103" s="305">
        <v>42156</v>
      </c>
    </row>
    <row r="104" spans="1:30" x14ac:dyDescent="0.25">
      <c r="A104" s="12">
        <v>1</v>
      </c>
      <c r="B104" s="15">
        <v>1090</v>
      </c>
      <c r="C104" s="12">
        <v>6</v>
      </c>
      <c r="D104" s="12">
        <v>3</v>
      </c>
      <c r="E104" s="12">
        <v>603</v>
      </c>
      <c r="F104" s="12"/>
      <c r="G104" s="13" t="s">
        <v>172</v>
      </c>
      <c r="H104" s="12" t="str">
        <f t="shared" si="3"/>
        <v>603038</v>
      </c>
      <c r="I104" s="12" t="s">
        <v>133</v>
      </c>
      <c r="J104" s="15" t="s">
        <v>170</v>
      </c>
      <c r="K104" s="12">
        <v>700</v>
      </c>
      <c r="L104" s="12"/>
      <c r="M104" s="12"/>
      <c r="N104" s="12" t="s">
        <v>46</v>
      </c>
      <c r="O104" s="474">
        <v>20956</v>
      </c>
      <c r="P104" s="97">
        <v>2</v>
      </c>
      <c r="Q104" s="12">
        <v>80</v>
      </c>
      <c r="R104" s="12" t="s">
        <v>47</v>
      </c>
      <c r="S104" s="12" t="s">
        <v>48</v>
      </c>
      <c r="T104" s="12" t="s">
        <v>49</v>
      </c>
      <c r="U104" s="12"/>
      <c r="V104" s="15"/>
      <c r="W104" s="15">
        <v>1</v>
      </c>
      <c r="X104" s="481">
        <v>42168</v>
      </c>
      <c r="Y104" s="13" t="s">
        <v>173</v>
      </c>
      <c r="Z104" s="15"/>
      <c r="AA104" s="305">
        <v>42156</v>
      </c>
      <c r="AB104" s="18"/>
      <c r="AC104" s="129">
        <v>1</v>
      </c>
      <c r="AD104" s="305">
        <v>42156</v>
      </c>
    </row>
    <row r="105" spans="1:30" x14ac:dyDescent="0.25">
      <c r="A105" s="12">
        <v>1</v>
      </c>
      <c r="B105" s="15">
        <v>1091</v>
      </c>
      <c r="C105" s="12">
        <v>6</v>
      </c>
      <c r="D105" s="12">
        <v>3</v>
      </c>
      <c r="E105" s="12">
        <v>603</v>
      </c>
      <c r="F105" s="12"/>
      <c r="G105" s="13" t="s">
        <v>174</v>
      </c>
      <c r="H105" s="12" t="str">
        <f t="shared" si="3"/>
        <v>603039</v>
      </c>
      <c r="I105" s="12" t="s">
        <v>133</v>
      </c>
      <c r="J105" s="15" t="s">
        <v>170</v>
      </c>
      <c r="K105" s="12">
        <v>700</v>
      </c>
      <c r="L105" s="12"/>
      <c r="M105" s="12"/>
      <c r="N105" s="12" t="s">
        <v>46</v>
      </c>
      <c r="O105" s="474">
        <v>20956</v>
      </c>
      <c r="P105" s="97">
        <v>3</v>
      </c>
      <c r="Q105" s="12">
        <v>80</v>
      </c>
      <c r="R105" s="12" t="s">
        <v>47</v>
      </c>
      <c r="S105" s="12" t="s">
        <v>48</v>
      </c>
      <c r="T105" s="12" t="s">
        <v>49</v>
      </c>
      <c r="U105" s="12"/>
      <c r="V105" s="15"/>
      <c r="W105" s="15">
        <v>1</v>
      </c>
      <c r="X105" s="481">
        <v>42168</v>
      </c>
      <c r="Y105" s="13" t="s">
        <v>175</v>
      </c>
      <c r="Z105" s="15"/>
      <c r="AA105" s="305">
        <v>42156</v>
      </c>
      <c r="AB105" s="18"/>
      <c r="AC105" s="129">
        <v>1</v>
      </c>
      <c r="AD105" s="305">
        <v>42156</v>
      </c>
    </row>
    <row r="106" spans="1:30" x14ac:dyDescent="0.25">
      <c r="A106" s="12">
        <v>1</v>
      </c>
      <c r="B106" s="15">
        <v>1092</v>
      </c>
      <c r="C106" s="12">
        <v>6</v>
      </c>
      <c r="D106" s="12">
        <v>3</v>
      </c>
      <c r="E106" s="12">
        <v>603</v>
      </c>
      <c r="F106" s="12"/>
      <c r="G106" s="13" t="s">
        <v>176</v>
      </c>
      <c r="H106" s="12" t="str">
        <f t="shared" si="3"/>
        <v>603040</v>
      </c>
      <c r="I106" s="12" t="s">
        <v>133</v>
      </c>
      <c r="J106" s="15" t="s">
        <v>170</v>
      </c>
      <c r="K106" s="12">
        <v>700</v>
      </c>
      <c r="L106" s="12"/>
      <c r="M106" s="12"/>
      <c r="N106" s="12" t="s">
        <v>46</v>
      </c>
      <c r="O106" s="474">
        <v>20956</v>
      </c>
      <c r="P106" s="97">
        <v>4</v>
      </c>
      <c r="Q106" s="12">
        <v>80</v>
      </c>
      <c r="R106" s="12" t="s">
        <v>47</v>
      </c>
      <c r="S106" s="12" t="s">
        <v>48</v>
      </c>
      <c r="T106" s="12" t="s">
        <v>49</v>
      </c>
      <c r="U106" s="12"/>
      <c r="V106" s="15"/>
      <c r="W106" s="15">
        <v>1</v>
      </c>
      <c r="X106" s="481">
        <v>42168</v>
      </c>
      <c r="Y106" s="13" t="s">
        <v>177</v>
      </c>
      <c r="Z106" s="15"/>
      <c r="AA106" s="305">
        <v>42156</v>
      </c>
      <c r="AB106" s="18"/>
      <c r="AC106" s="129">
        <v>1</v>
      </c>
      <c r="AD106" s="305">
        <v>42156</v>
      </c>
    </row>
    <row r="107" spans="1:30" x14ac:dyDescent="0.25">
      <c r="A107" s="12">
        <v>1</v>
      </c>
      <c r="B107" s="476">
        <v>1093</v>
      </c>
      <c r="C107" s="12">
        <v>6</v>
      </c>
      <c r="D107" s="12">
        <v>3</v>
      </c>
      <c r="E107" s="12">
        <v>603</v>
      </c>
      <c r="F107" s="12"/>
      <c r="G107" s="13" t="s">
        <v>178</v>
      </c>
      <c r="H107" s="12" t="str">
        <f t="shared" si="3"/>
        <v>603041</v>
      </c>
      <c r="I107" s="12" t="s">
        <v>133</v>
      </c>
      <c r="J107" s="15" t="s">
        <v>170</v>
      </c>
      <c r="K107" s="12">
        <v>700</v>
      </c>
      <c r="L107" s="12"/>
      <c r="M107" s="12"/>
      <c r="N107" s="12" t="s">
        <v>46</v>
      </c>
      <c r="O107" s="474">
        <v>20956</v>
      </c>
      <c r="P107" s="97">
        <v>5</v>
      </c>
      <c r="Q107" s="12">
        <v>80</v>
      </c>
      <c r="R107" s="12" t="s">
        <v>47</v>
      </c>
      <c r="S107" s="12" t="s">
        <v>48</v>
      </c>
      <c r="T107" s="12" t="s">
        <v>49</v>
      </c>
      <c r="U107" s="12"/>
      <c r="V107" s="15"/>
      <c r="W107" s="15">
        <v>1</v>
      </c>
      <c r="X107" s="481">
        <v>42168</v>
      </c>
      <c r="Y107" s="13" t="s">
        <v>179</v>
      </c>
      <c r="Z107" s="15"/>
      <c r="AA107" s="305">
        <v>42156</v>
      </c>
      <c r="AB107" s="18"/>
      <c r="AC107" s="129">
        <v>1</v>
      </c>
      <c r="AD107" s="305">
        <v>42156</v>
      </c>
    </row>
    <row r="108" spans="1:30" x14ac:dyDescent="0.25">
      <c r="A108" s="20">
        <v>1</v>
      </c>
      <c r="B108" s="569">
        <v>1591</v>
      </c>
      <c r="C108" s="21">
        <v>6</v>
      </c>
      <c r="D108" s="12">
        <v>3</v>
      </c>
      <c r="E108" s="12">
        <v>603</v>
      </c>
      <c r="F108" s="12"/>
      <c r="G108" s="13" t="s">
        <v>178</v>
      </c>
      <c r="H108" s="12" t="str">
        <f t="shared" si="3"/>
        <v>603041</v>
      </c>
      <c r="I108" s="12" t="s">
        <v>133</v>
      </c>
      <c r="J108" s="15" t="s">
        <v>170</v>
      </c>
      <c r="K108" s="12">
        <v>700</v>
      </c>
      <c r="L108" s="12"/>
      <c r="M108" s="12"/>
      <c r="N108" s="12" t="s">
        <v>46</v>
      </c>
      <c r="O108" s="474">
        <v>20956</v>
      </c>
      <c r="P108" s="97">
        <v>6</v>
      </c>
      <c r="Q108" s="12"/>
      <c r="R108" s="12"/>
      <c r="S108" s="12"/>
      <c r="T108" s="12" t="s">
        <v>49</v>
      </c>
      <c r="U108" s="12"/>
      <c r="V108" s="15"/>
      <c r="W108" s="15">
        <v>1</v>
      </c>
      <c r="X108" s="481" t="s">
        <v>180</v>
      </c>
      <c r="Y108" s="13" t="s">
        <v>181</v>
      </c>
      <c r="Z108" s="15"/>
      <c r="AA108" s="305" t="s">
        <v>182</v>
      </c>
      <c r="AB108" s="18"/>
      <c r="AC108" s="129">
        <v>1</v>
      </c>
      <c r="AD108" s="305" t="s">
        <v>182</v>
      </c>
    </row>
    <row r="109" spans="1:30" x14ac:dyDescent="0.25">
      <c r="A109" s="20">
        <v>1</v>
      </c>
      <c r="B109" s="569">
        <v>1996</v>
      </c>
      <c r="C109" s="21">
        <v>6</v>
      </c>
      <c r="D109" s="12">
        <v>3</v>
      </c>
      <c r="E109" s="12">
        <v>603</v>
      </c>
      <c r="F109" s="12"/>
      <c r="G109" s="13" t="s">
        <v>178</v>
      </c>
      <c r="H109" s="12" t="str">
        <f t="shared" si="3"/>
        <v>603041</v>
      </c>
      <c r="I109" s="12" t="s">
        <v>133</v>
      </c>
      <c r="J109" s="15" t="s">
        <v>170</v>
      </c>
      <c r="K109" s="12">
        <v>700</v>
      </c>
      <c r="L109" s="12"/>
      <c r="M109" s="12"/>
      <c r="N109" s="12" t="s">
        <v>46</v>
      </c>
      <c r="O109" s="474">
        <v>20956</v>
      </c>
      <c r="P109" s="97">
        <v>7</v>
      </c>
      <c r="Q109" s="12"/>
      <c r="R109" s="12"/>
      <c r="S109" s="12"/>
      <c r="T109" s="12" t="s">
        <v>49</v>
      </c>
      <c r="U109" s="12"/>
      <c r="V109" s="15"/>
      <c r="W109" s="15">
        <v>1</v>
      </c>
      <c r="X109" s="481" t="s">
        <v>180</v>
      </c>
      <c r="Y109" s="13" t="s">
        <v>183</v>
      </c>
      <c r="Z109" s="15"/>
      <c r="AA109" s="305" t="s">
        <v>182</v>
      </c>
      <c r="AB109" s="18"/>
      <c r="AC109" s="129">
        <v>1</v>
      </c>
      <c r="AD109" s="305" t="s">
        <v>182</v>
      </c>
    </row>
    <row r="110" spans="1:30" x14ac:dyDescent="0.25">
      <c r="A110" s="20">
        <v>1</v>
      </c>
      <c r="B110" s="569">
        <v>1997</v>
      </c>
      <c r="C110" s="21">
        <v>6</v>
      </c>
      <c r="D110" s="12">
        <v>3</v>
      </c>
      <c r="E110" s="12">
        <v>603</v>
      </c>
      <c r="F110" s="12"/>
      <c r="G110" s="13" t="s">
        <v>178</v>
      </c>
      <c r="H110" s="12" t="str">
        <f t="shared" si="3"/>
        <v>603041</v>
      </c>
      <c r="I110" s="12" t="s">
        <v>133</v>
      </c>
      <c r="J110" s="15" t="s">
        <v>170</v>
      </c>
      <c r="K110" s="12">
        <v>700</v>
      </c>
      <c r="L110" s="12"/>
      <c r="M110" s="12"/>
      <c r="N110" s="12" t="s">
        <v>46</v>
      </c>
      <c r="O110" s="474">
        <v>20956</v>
      </c>
      <c r="P110" s="97">
        <v>8</v>
      </c>
      <c r="Q110" s="12"/>
      <c r="R110" s="12"/>
      <c r="S110" s="12"/>
      <c r="T110" s="12" t="s">
        <v>49</v>
      </c>
      <c r="U110" s="12"/>
      <c r="V110" s="15"/>
      <c r="W110" s="15">
        <v>1</v>
      </c>
      <c r="X110" s="481" t="s">
        <v>180</v>
      </c>
      <c r="Y110" s="13" t="s">
        <v>184</v>
      </c>
      <c r="Z110" s="15"/>
      <c r="AA110" s="305" t="s">
        <v>182</v>
      </c>
      <c r="AB110" s="18"/>
      <c r="AC110" s="129">
        <v>1</v>
      </c>
      <c r="AD110" s="305" t="s">
        <v>182</v>
      </c>
    </row>
    <row r="111" spans="1:30" x14ac:dyDescent="0.25">
      <c r="A111" s="20">
        <v>1</v>
      </c>
      <c r="B111" s="569">
        <v>1998</v>
      </c>
      <c r="C111" s="21">
        <v>6</v>
      </c>
      <c r="D111" s="12">
        <v>3</v>
      </c>
      <c r="E111" s="12">
        <v>603</v>
      </c>
      <c r="F111" s="12"/>
      <c r="G111" s="13" t="s">
        <v>178</v>
      </c>
      <c r="H111" s="12" t="str">
        <f t="shared" si="3"/>
        <v>603041</v>
      </c>
      <c r="I111" s="12" t="s">
        <v>133</v>
      </c>
      <c r="J111" s="15" t="s">
        <v>170</v>
      </c>
      <c r="K111" s="12">
        <v>700</v>
      </c>
      <c r="L111" s="12"/>
      <c r="M111" s="12"/>
      <c r="N111" s="12" t="s">
        <v>46</v>
      </c>
      <c r="O111" s="474">
        <v>20956</v>
      </c>
      <c r="P111" s="97">
        <v>9</v>
      </c>
      <c r="Q111" s="12"/>
      <c r="R111" s="12"/>
      <c r="S111" s="12"/>
      <c r="T111" s="12" t="s">
        <v>49</v>
      </c>
      <c r="U111" s="12"/>
      <c r="V111" s="15"/>
      <c r="W111" s="15">
        <v>1</v>
      </c>
      <c r="X111" s="481" t="s">
        <v>180</v>
      </c>
      <c r="Y111" s="13" t="s">
        <v>185</v>
      </c>
      <c r="Z111" s="15"/>
      <c r="AA111" s="305" t="s">
        <v>182</v>
      </c>
      <c r="AB111" s="18"/>
      <c r="AC111" s="129">
        <v>1</v>
      </c>
      <c r="AD111" s="305" t="s">
        <v>182</v>
      </c>
    </row>
    <row r="112" spans="1:30" s="11" customFormat="1" x14ac:dyDescent="0.25">
      <c r="A112" s="6"/>
      <c r="B112" s="588"/>
      <c r="C112" s="7"/>
      <c r="D112" s="7"/>
      <c r="E112" s="7"/>
      <c r="F112" s="7"/>
      <c r="G112" s="8"/>
      <c r="H112" s="6" t="str">
        <f t="shared" si="3"/>
        <v/>
      </c>
      <c r="I112" s="7"/>
      <c r="J112" s="7"/>
      <c r="K112" s="7"/>
      <c r="L112" s="7"/>
      <c r="M112" s="7"/>
      <c r="N112" s="7"/>
      <c r="O112" s="9"/>
      <c r="P112" s="10"/>
      <c r="Q112" s="7"/>
      <c r="R112" s="7"/>
      <c r="S112" s="7"/>
      <c r="T112" s="7"/>
      <c r="U112" s="7"/>
      <c r="V112" s="7"/>
      <c r="W112" s="7"/>
      <c r="X112" s="84"/>
      <c r="Y112" s="8"/>
      <c r="Z112" s="7"/>
      <c r="AA112" s="164"/>
      <c r="AB112" s="9"/>
      <c r="AC112" s="10"/>
      <c r="AD112" s="97"/>
    </row>
    <row r="113" spans="1:30" x14ac:dyDescent="0.25">
      <c r="A113" s="12">
        <v>1</v>
      </c>
      <c r="B113" s="15">
        <v>1094</v>
      </c>
      <c r="C113" s="12">
        <v>6</v>
      </c>
      <c r="D113" s="12">
        <v>3</v>
      </c>
      <c r="E113" s="12">
        <v>603</v>
      </c>
      <c r="F113" s="12"/>
      <c r="G113" s="14" t="s">
        <v>186</v>
      </c>
      <c r="H113" s="12" t="str">
        <f t="shared" si="3"/>
        <v>60344-01</v>
      </c>
      <c r="I113" s="12" t="s">
        <v>149</v>
      </c>
      <c r="J113" s="15" t="s">
        <v>170</v>
      </c>
      <c r="K113" s="12">
        <v>700</v>
      </c>
      <c r="L113" s="12"/>
      <c r="M113" s="12"/>
      <c r="N113" s="12" t="s">
        <v>46</v>
      </c>
      <c r="O113" s="474">
        <v>20955</v>
      </c>
      <c r="P113" s="97">
        <v>1</v>
      </c>
      <c r="Q113" s="12">
        <v>80</v>
      </c>
      <c r="R113" s="12" t="s">
        <v>47</v>
      </c>
      <c r="S113" s="12" t="s">
        <v>48</v>
      </c>
      <c r="T113" s="12" t="s">
        <v>49</v>
      </c>
      <c r="U113" s="12"/>
      <c r="V113" s="15"/>
      <c r="W113" s="15">
        <v>1</v>
      </c>
      <c r="X113" s="481">
        <v>42185</v>
      </c>
      <c r="Y113" s="13">
        <v>301787</v>
      </c>
      <c r="Z113" s="15"/>
      <c r="AA113" s="305">
        <v>42156</v>
      </c>
      <c r="AB113" s="18"/>
      <c r="AC113" s="129">
        <v>1</v>
      </c>
      <c r="AD113" s="305">
        <v>42186</v>
      </c>
    </row>
    <row r="114" spans="1:30" x14ac:dyDescent="0.25">
      <c r="A114" s="12">
        <v>1</v>
      </c>
      <c r="B114" s="15">
        <v>1095</v>
      </c>
      <c r="C114" s="12">
        <v>6</v>
      </c>
      <c r="D114" s="12">
        <v>3</v>
      </c>
      <c r="E114" s="12">
        <v>603</v>
      </c>
      <c r="F114" s="12"/>
      <c r="G114" s="14" t="s">
        <v>187</v>
      </c>
      <c r="H114" s="12" t="str">
        <f t="shared" si="3"/>
        <v>60344-02</v>
      </c>
      <c r="I114" s="12" t="s">
        <v>149</v>
      </c>
      <c r="J114" s="15" t="s">
        <v>170</v>
      </c>
      <c r="K114" s="12">
        <v>700</v>
      </c>
      <c r="L114" s="12"/>
      <c r="M114" s="12"/>
      <c r="N114" s="12" t="s">
        <v>46</v>
      </c>
      <c r="O114" s="474">
        <v>20955</v>
      </c>
      <c r="P114" s="97">
        <v>2</v>
      </c>
      <c r="Q114" s="12">
        <v>80</v>
      </c>
      <c r="R114" s="12" t="s">
        <v>47</v>
      </c>
      <c r="S114" s="12" t="s">
        <v>48</v>
      </c>
      <c r="T114" s="12" t="s">
        <v>49</v>
      </c>
      <c r="U114" s="12"/>
      <c r="V114" s="15"/>
      <c r="W114" s="15">
        <v>1</v>
      </c>
      <c r="X114" s="481">
        <v>42185</v>
      </c>
      <c r="Y114" s="13">
        <v>301922</v>
      </c>
      <c r="Z114" s="15"/>
      <c r="AA114" s="305">
        <v>42156</v>
      </c>
      <c r="AB114" s="18"/>
      <c r="AC114" s="129">
        <v>1</v>
      </c>
      <c r="AD114" s="305">
        <v>42186</v>
      </c>
    </row>
    <row r="115" spans="1:30" x14ac:dyDescent="0.25">
      <c r="A115" s="12">
        <v>1</v>
      </c>
      <c r="B115" s="15">
        <v>1096</v>
      </c>
      <c r="C115" s="12">
        <v>6</v>
      </c>
      <c r="D115" s="12">
        <v>3</v>
      </c>
      <c r="E115" s="12">
        <v>603</v>
      </c>
      <c r="F115" s="12"/>
      <c r="G115" s="13" t="s">
        <v>188</v>
      </c>
      <c r="H115" s="12" t="str">
        <f t="shared" si="3"/>
        <v>603045</v>
      </c>
      <c r="I115" s="12" t="s">
        <v>149</v>
      </c>
      <c r="J115" s="15" t="s">
        <v>170</v>
      </c>
      <c r="K115" s="12">
        <v>700</v>
      </c>
      <c r="L115" s="12"/>
      <c r="M115" s="12"/>
      <c r="N115" s="12" t="s">
        <v>46</v>
      </c>
      <c r="O115" s="474">
        <v>20955</v>
      </c>
      <c r="P115" s="97">
        <v>3</v>
      </c>
      <c r="Q115" s="12">
        <v>80</v>
      </c>
      <c r="R115" s="12" t="s">
        <v>47</v>
      </c>
      <c r="S115" s="12" t="s">
        <v>48</v>
      </c>
      <c r="T115" s="12" t="s">
        <v>49</v>
      </c>
      <c r="U115" s="12"/>
      <c r="V115" s="15"/>
      <c r="W115" s="15">
        <v>1</v>
      </c>
      <c r="X115" s="481">
        <v>42185</v>
      </c>
      <c r="Y115" s="13">
        <v>301940</v>
      </c>
      <c r="Z115" s="15"/>
      <c r="AA115" s="305">
        <v>42156</v>
      </c>
      <c r="AB115" s="18"/>
      <c r="AC115" s="129">
        <v>1</v>
      </c>
      <c r="AD115" s="305">
        <v>42186</v>
      </c>
    </row>
    <row r="116" spans="1:30" x14ac:dyDescent="0.25">
      <c r="A116" s="12">
        <v>1</v>
      </c>
      <c r="B116" s="15">
        <v>1097</v>
      </c>
      <c r="C116" s="12">
        <v>6</v>
      </c>
      <c r="D116" s="12">
        <v>3</v>
      </c>
      <c r="E116" s="12">
        <v>603</v>
      </c>
      <c r="F116" s="12"/>
      <c r="G116" s="13" t="s">
        <v>189</v>
      </c>
      <c r="H116" s="12" t="str">
        <f t="shared" si="3"/>
        <v>603046</v>
      </c>
      <c r="I116" s="12" t="s">
        <v>149</v>
      </c>
      <c r="J116" s="15" t="s">
        <v>170</v>
      </c>
      <c r="K116" s="12">
        <v>700</v>
      </c>
      <c r="L116" s="12"/>
      <c r="M116" s="12"/>
      <c r="N116" s="12" t="s">
        <v>46</v>
      </c>
      <c r="O116" s="474">
        <v>20955</v>
      </c>
      <c r="P116" s="97">
        <v>4</v>
      </c>
      <c r="Q116" s="12">
        <v>80</v>
      </c>
      <c r="R116" s="12" t="s">
        <v>47</v>
      </c>
      <c r="S116" s="12" t="s">
        <v>48</v>
      </c>
      <c r="T116" s="12" t="s">
        <v>49</v>
      </c>
      <c r="U116" s="12"/>
      <c r="V116" s="15"/>
      <c r="W116" s="15">
        <v>1</v>
      </c>
      <c r="X116" s="481">
        <v>42185</v>
      </c>
      <c r="Y116" s="13">
        <v>297764</v>
      </c>
      <c r="Z116" s="15"/>
      <c r="AA116" s="305">
        <v>42156</v>
      </c>
      <c r="AB116" s="18"/>
      <c r="AC116" s="129">
        <v>1</v>
      </c>
      <c r="AD116" s="305">
        <v>42186</v>
      </c>
    </row>
    <row r="117" spans="1:30" x14ac:dyDescent="0.25">
      <c r="A117" s="12">
        <v>1</v>
      </c>
      <c r="B117" s="15">
        <v>1098</v>
      </c>
      <c r="C117" s="12">
        <v>6</v>
      </c>
      <c r="D117" s="12">
        <v>3</v>
      </c>
      <c r="E117" s="12">
        <v>603</v>
      </c>
      <c r="F117" s="12"/>
      <c r="G117" s="13" t="s">
        <v>190</v>
      </c>
      <c r="H117" s="12" t="str">
        <f t="shared" si="3"/>
        <v>603047</v>
      </c>
      <c r="I117" s="12" t="s">
        <v>149</v>
      </c>
      <c r="J117" s="15" t="s">
        <v>170</v>
      </c>
      <c r="K117" s="12">
        <v>700</v>
      </c>
      <c r="L117" s="12"/>
      <c r="M117" s="12"/>
      <c r="N117" s="12" t="s">
        <v>46</v>
      </c>
      <c r="O117" s="474">
        <v>20955</v>
      </c>
      <c r="P117" s="97">
        <v>5</v>
      </c>
      <c r="Q117" s="12">
        <v>80</v>
      </c>
      <c r="R117" s="12" t="s">
        <v>47</v>
      </c>
      <c r="S117" s="12" t="s">
        <v>48</v>
      </c>
      <c r="T117" s="12" t="s">
        <v>49</v>
      </c>
      <c r="U117" s="12"/>
      <c r="V117" s="15"/>
      <c r="W117" s="15">
        <v>1</v>
      </c>
      <c r="X117" s="481" t="s">
        <v>180</v>
      </c>
      <c r="Y117" s="13"/>
      <c r="Z117" s="15"/>
      <c r="AA117" s="165" t="s">
        <v>182</v>
      </c>
      <c r="AB117" s="18"/>
      <c r="AC117" s="129">
        <v>1</v>
      </c>
      <c r="AD117" s="165" t="s">
        <v>182</v>
      </c>
    </row>
    <row r="118" spans="1:30" x14ac:dyDescent="0.25">
      <c r="A118" s="12">
        <v>1</v>
      </c>
      <c r="B118" s="15">
        <v>1099</v>
      </c>
      <c r="C118" s="12">
        <v>6</v>
      </c>
      <c r="D118" s="12">
        <v>3</v>
      </c>
      <c r="E118" s="12">
        <v>603</v>
      </c>
      <c r="F118" s="12"/>
      <c r="G118" s="13" t="s">
        <v>191</v>
      </c>
      <c r="H118" s="12" t="str">
        <f t="shared" si="3"/>
        <v>603048</v>
      </c>
      <c r="I118" s="12" t="s">
        <v>149</v>
      </c>
      <c r="J118" s="15" t="s">
        <v>170</v>
      </c>
      <c r="K118" s="12">
        <v>700</v>
      </c>
      <c r="L118" s="12"/>
      <c r="M118" s="12"/>
      <c r="N118" s="12" t="s">
        <v>46</v>
      </c>
      <c r="O118" s="474">
        <v>20955</v>
      </c>
      <c r="P118" s="97">
        <v>6</v>
      </c>
      <c r="Q118" s="12">
        <v>80</v>
      </c>
      <c r="R118" s="12" t="s">
        <v>47</v>
      </c>
      <c r="S118" s="12" t="s">
        <v>48</v>
      </c>
      <c r="T118" s="12" t="s">
        <v>49</v>
      </c>
      <c r="U118" s="12"/>
      <c r="V118" s="15"/>
      <c r="W118" s="15">
        <v>1</v>
      </c>
      <c r="X118" s="481">
        <v>42185</v>
      </c>
      <c r="Y118" s="13">
        <v>298634</v>
      </c>
      <c r="Z118" s="15"/>
      <c r="AA118" s="305">
        <v>42156</v>
      </c>
      <c r="AB118" s="18"/>
      <c r="AC118" s="129">
        <v>1</v>
      </c>
      <c r="AD118" s="305">
        <v>42186</v>
      </c>
    </row>
    <row r="119" spans="1:30" s="11" customFormat="1" x14ac:dyDescent="0.25">
      <c r="A119" s="6"/>
      <c r="B119" s="47"/>
      <c r="C119" s="7"/>
      <c r="D119" s="7"/>
      <c r="E119" s="7"/>
      <c r="F119" s="7"/>
      <c r="G119" s="8"/>
      <c r="H119" s="6" t="str">
        <f t="shared" si="3"/>
        <v/>
      </c>
      <c r="I119" s="7"/>
      <c r="J119" s="7"/>
      <c r="K119" s="7"/>
      <c r="L119" s="7"/>
      <c r="M119" s="7"/>
      <c r="N119" s="7"/>
      <c r="O119" s="9"/>
      <c r="P119" s="10"/>
      <c r="Q119" s="7"/>
      <c r="R119" s="7"/>
      <c r="S119" s="7"/>
      <c r="T119" s="7"/>
      <c r="U119" s="7"/>
      <c r="V119" s="7"/>
      <c r="W119" s="7"/>
      <c r="X119" s="84"/>
      <c r="Y119" s="8"/>
      <c r="Z119" s="7"/>
      <c r="AA119" s="164"/>
      <c r="AB119" s="9"/>
      <c r="AC119" s="10"/>
      <c r="AD119" s="97"/>
    </row>
    <row r="120" spans="1:30" x14ac:dyDescent="0.25">
      <c r="A120" s="12">
        <v>1</v>
      </c>
      <c r="B120" s="48">
        <v>1100</v>
      </c>
      <c r="C120" s="12">
        <v>6</v>
      </c>
      <c r="D120" s="12">
        <v>3</v>
      </c>
      <c r="E120" s="12">
        <v>603</v>
      </c>
      <c r="F120" s="12"/>
      <c r="G120" s="13" t="s">
        <v>192</v>
      </c>
      <c r="H120" s="12" t="str">
        <f t="shared" si="3"/>
        <v>603049</v>
      </c>
      <c r="I120" s="12" t="s">
        <v>149</v>
      </c>
      <c r="J120" s="15" t="s">
        <v>170</v>
      </c>
      <c r="K120" s="12">
        <v>800</v>
      </c>
      <c r="L120" s="12"/>
      <c r="M120" s="12"/>
      <c r="N120" s="12" t="s">
        <v>46</v>
      </c>
      <c r="O120" s="474">
        <v>20957</v>
      </c>
      <c r="P120" s="97">
        <v>1</v>
      </c>
      <c r="Q120" s="12">
        <v>80</v>
      </c>
      <c r="R120" s="12" t="s">
        <v>47</v>
      </c>
      <c r="S120" s="12" t="s">
        <v>48</v>
      </c>
      <c r="T120" s="12" t="s">
        <v>49</v>
      </c>
      <c r="U120" s="12"/>
      <c r="V120" s="935">
        <v>1</v>
      </c>
      <c r="W120" s="15"/>
      <c r="X120" s="938">
        <v>42145</v>
      </c>
      <c r="Y120" s="941" t="s">
        <v>193</v>
      </c>
      <c r="Z120" s="935"/>
      <c r="AA120" s="165">
        <v>42125</v>
      </c>
      <c r="AB120" s="18">
        <v>1</v>
      </c>
      <c r="AC120" s="129"/>
      <c r="AD120" s="305">
        <v>42156</v>
      </c>
    </row>
    <row r="121" spans="1:30" x14ac:dyDescent="0.25">
      <c r="A121" s="12">
        <v>1</v>
      </c>
      <c r="B121" s="15">
        <v>1101</v>
      </c>
      <c r="C121" s="12">
        <v>6</v>
      </c>
      <c r="D121" s="12">
        <v>3</v>
      </c>
      <c r="E121" s="12">
        <v>603</v>
      </c>
      <c r="F121" s="12"/>
      <c r="G121" s="13" t="s">
        <v>194</v>
      </c>
      <c r="H121" s="12" t="str">
        <f t="shared" si="3"/>
        <v>603050</v>
      </c>
      <c r="I121" s="12" t="s">
        <v>149</v>
      </c>
      <c r="J121" s="15" t="s">
        <v>170</v>
      </c>
      <c r="K121" s="12">
        <v>800</v>
      </c>
      <c r="L121" s="12"/>
      <c r="M121" s="12"/>
      <c r="N121" s="12" t="s">
        <v>46</v>
      </c>
      <c r="O121" s="474">
        <v>20957</v>
      </c>
      <c r="P121" s="97">
        <v>2</v>
      </c>
      <c r="Q121" s="12">
        <v>80</v>
      </c>
      <c r="R121" s="12" t="s">
        <v>47</v>
      </c>
      <c r="S121" s="12" t="s">
        <v>48</v>
      </c>
      <c r="T121" s="12" t="s">
        <v>49</v>
      </c>
      <c r="U121" s="12"/>
      <c r="V121" s="936"/>
      <c r="W121" s="15"/>
      <c r="X121" s="939"/>
      <c r="Y121" s="942"/>
      <c r="Z121" s="936"/>
      <c r="AA121" s="165">
        <v>42125</v>
      </c>
      <c r="AB121" s="18">
        <v>1</v>
      </c>
      <c r="AC121" s="129"/>
      <c r="AD121" s="305">
        <v>42156</v>
      </c>
    </row>
    <row r="122" spans="1:30" x14ac:dyDescent="0.25">
      <c r="A122" s="12">
        <v>1</v>
      </c>
      <c r="B122" s="15">
        <v>1102</v>
      </c>
      <c r="C122" s="12">
        <v>6</v>
      </c>
      <c r="D122" s="12">
        <v>3</v>
      </c>
      <c r="E122" s="12">
        <v>603</v>
      </c>
      <c r="F122" s="12"/>
      <c r="G122" s="13" t="s">
        <v>195</v>
      </c>
      <c r="H122" s="12" t="str">
        <f t="shared" si="3"/>
        <v>603051</v>
      </c>
      <c r="I122" s="12" t="s">
        <v>149</v>
      </c>
      <c r="J122" s="15" t="s">
        <v>170</v>
      </c>
      <c r="K122" s="12">
        <v>800</v>
      </c>
      <c r="L122" s="12"/>
      <c r="M122" s="12"/>
      <c r="N122" s="12" t="s">
        <v>46</v>
      </c>
      <c r="O122" s="474">
        <v>20957</v>
      </c>
      <c r="P122" s="97">
        <v>3</v>
      </c>
      <c r="Q122" s="12">
        <v>80</v>
      </c>
      <c r="R122" s="12" t="s">
        <v>47</v>
      </c>
      <c r="S122" s="12" t="s">
        <v>48</v>
      </c>
      <c r="T122" s="12" t="s">
        <v>49</v>
      </c>
      <c r="U122" s="12"/>
      <c r="V122" s="936"/>
      <c r="W122" s="15"/>
      <c r="X122" s="939"/>
      <c r="Y122" s="942"/>
      <c r="Z122" s="936"/>
      <c r="AA122" s="165">
        <v>42125</v>
      </c>
      <c r="AB122" s="18">
        <v>1</v>
      </c>
      <c r="AC122" s="129"/>
      <c r="AD122" s="305">
        <v>42156</v>
      </c>
    </row>
    <row r="123" spans="1:30" x14ac:dyDescent="0.25">
      <c r="A123" s="12">
        <v>1</v>
      </c>
      <c r="B123" s="15">
        <v>1103</v>
      </c>
      <c r="C123" s="12">
        <v>6</v>
      </c>
      <c r="D123" s="12">
        <v>3</v>
      </c>
      <c r="E123" s="12">
        <v>603</v>
      </c>
      <c r="F123" s="12"/>
      <c r="G123" s="13" t="s">
        <v>196</v>
      </c>
      <c r="H123" s="12" t="str">
        <f t="shared" ref="H123:H153" si="4">CONCATENATE(E123,G123)</f>
        <v>603052</v>
      </c>
      <c r="I123" s="12" t="s">
        <v>149</v>
      </c>
      <c r="J123" s="15" t="s">
        <v>170</v>
      </c>
      <c r="K123" s="12">
        <v>800</v>
      </c>
      <c r="L123" s="12"/>
      <c r="M123" s="12"/>
      <c r="N123" s="12" t="s">
        <v>46</v>
      </c>
      <c r="O123" s="474">
        <v>20957</v>
      </c>
      <c r="P123" s="97">
        <v>4</v>
      </c>
      <c r="Q123" s="12">
        <v>80</v>
      </c>
      <c r="R123" s="12" t="s">
        <v>47</v>
      </c>
      <c r="S123" s="12" t="s">
        <v>48</v>
      </c>
      <c r="T123" s="12" t="s">
        <v>49</v>
      </c>
      <c r="U123" s="12"/>
      <c r="V123" s="936"/>
      <c r="W123" s="15"/>
      <c r="X123" s="939"/>
      <c r="Y123" s="942"/>
      <c r="Z123" s="936"/>
      <c r="AA123" s="165">
        <v>42125</v>
      </c>
      <c r="AB123" s="18">
        <v>1</v>
      </c>
      <c r="AC123" s="129"/>
      <c r="AD123" s="305">
        <v>42156</v>
      </c>
    </row>
    <row r="124" spans="1:30" x14ac:dyDescent="0.25">
      <c r="A124" s="12">
        <v>1</v>
      </c>
      <c r="B124" s="15">
        <v>1104</v>
      </c>
      <c r="C124" s="12">
        <v>6</v>
      </c>
      <c r="D124" s="12">
        <v>3</v>
      </c>
      <c r="E124" s="12">
        <v>603</v>
      </c>
      <c r="F124" s="12"/>
      <c r="G124" s="13" t="s">
        <v>197</v>
      </c>
      <c r="H124" s="12" t="str">
        <f t="shared" si="4"/>
        <v>603053</v>
      </c>
      <c r="I124" s="12" t="s">
        <v>149</v>
      </c>
      <c r="J124" s="15" t="s">
        <v>170</v>
      </c>
      <c r="K124" s="12">
        <v>800</v>
      </c>
      <c r="L124" s="12"/>
      <c r="M124" s="12"/>
      <c r="N124" s="12" t="s">
        <v>46</v>
      </c>
      <c r="O124" s="474">
        <v>20957</v>
      </c>
      <c r="P124" s="97">
        <v>5</v>
      </c>
      <c r="Q124" s="12">
        <v>80</v>
      </c>
      <c r="R124" s="12" t="s">
        <v>47</v>
      </c>
      <c r="S124" s="12" t="s">
        <v>48</v>
      </c>
      <c r="T124" s="12" t="s">
        <v>49</v>
      </c>
      <c r="U124" s="12"/>
      <c r="V124" s="936"/>
      <c r="W124" s="15"/>
      <c r="X124" s="939"/>
      <c r="Y124" s="942"/>
      <c r="Z124" s="936"/>
      <c r="AA124" s="165">
        <v>42125</v>
      </c>
      <c r="AB124" s="18">
        <v>1</v>
      </c>
      <c r="AC124" s="129"/>
      <c r="AD124" s="305">
        <v>42156</v>
      </c>
    </row>
    <row r="125" spans="1:30" x14ac:dyDescent="0.25">
      <c r="A125" s="12">
        <v>1</v>
      </c>
      <c r="B125" s="15">
        <v>1105</v>
      </c>
      <c r="C125" s="12">
        <v>6</v>
      </c>
      <c r="D125" s="12">
        <v>3</v>
      </c>
      <c r="E125" s="12">
        <v>603</v>
      </c>
      <c r="F125" s="12"/>
      <c r="G125" s="13" t="s">
        <v>198</v>
      </c>
      <c r="H125" s="12" t="str">
        <f t="shared" si="4"/>
        <v>603054</v>
      </c>
      <c r="I125" s="12" t="s">
        <v>149</v>
      </c>
      <c r="J125" s="15" t="s">
        <v>170</v>
      </c>
      <c r="K125" s="12">
        <v>800</v>
      </c>
      <c r="L125" s="12"/>
      <c r="M125" s="12"/>
      <c r="N125" s="12" t="s">
        <v>46</v>
      </c>
      <c r="O125" s="474">
        <v>20957</v>
      </c>
      <c r="P125" s="97">
        <v>6</v>
      </c>
      <c r="Q125" s="12">
        <v>80</v>
      </c>
      <c r="R125" s="12" t="s">
        <v>47</v>
      </c>
      <c r="S125" s="12" t="s">
        <v>48</v>
      </c>
      <c r="T125" s="12" t="s">
        <v>49</v>
      </c>
      <c r="U125" s="12"/>
      <c r="V125" s="936"/>
      <c r="W125" s="15"/>
      <c r="X125" s="939"/>
      <c r="Y125" s="942"/>
      <c r="Z125" s="936"/>
      <c r="AA125" s="165">
        <v>42125</v>
      </c>
      <c r="AB125" s="18">
        <v>1</v>
      </c>
      <c r="AC125" s="129"/>
      <c r="AD125" s="305">
        <v>42156</v>
      </c>
    </row>
    <row r="126" spans="1:30" x14ac:dyDescent="0.25">
      <c r="A126" s="12">
        <v>1</v>
      </c>
      <c r="B126" s="15">
        <v>1106</v>
      </c>
      <c r="C126" s="12">
        <v>6</v>
      </c>
      <c r="D126" s="12">
        <v>3</v>
      </c>
      <c r="E126" s="12">
        <v>603</v>
      </c>
      <c r="F126" s="12"/>
      <c r="G126" s="13" t="s">
        <v>199</v>
      </c>
      <c r="H126" s="12" t="str">
        <f t="shared" si="4"/>
        <v>603055</v>
      </c>
      <c r="I126" s="12" t="s">
        <v>149</v>
      </c>
      <c r="J126" s="15" t="s">
        <v>170</v>
      </c>
      <c r="K126" s="12">
        <v>800</v>
      </c>
      <c r="L126" s="12"/>
      <c r="M126" s="12"/>
      <c r="N126" s="12" t="s">
        <v>46</v>
      </c>
      <c r="O126" s="474">
        <v>20957</v>
      </c>
      <c r="P126" s="97">
        <v>7</v>
      </c>
      <c r="Q126" s="12">
        <v>80</v>
      </c>
      <c r="R126" s="12" t="s">
        <v>47</v>
      </c>
      <c r="S126" s="12" t="s">
        <v>48</v>
      </c>
      <c r="T126" s="12" t="s">
        <v>49</v>
      </c>
      <c r="U126" s="12"/>
      <c r="V126" s="936"/>
      <c r="W126" s="15"/>
      <c r="X126" s="939"/>
      <c r="Y126" s="942"/>
      <c r="Z126" s="936"/>
      <c r="AA126" s="165">
        <v>42125</v>
      </c>
      <c r="AB126" s="18">
        <v>1</v>
      </c>
      <c r="AC126" s="129"/>
      <c r="AD126" s="305">
        <v>42156</v>
      </c>
    </row>
    <row r="127" spans="1:30" x14ac:dyDescent="0.25">
      <c r="A127" s="12">
        <v>1</v>
      </c>
      <c r="B127" s="15">
        <v>1107</v>
      </c>
      <c r="C127" s="12">
        <v>6</v>
      </c>
      <c r="D127" s="12">
        <v>3</v>
      </c>
      <c r="E127" s="12">
        <v>603</v>
      </c>
      <c r="F127" s="12"/>
      <c r="G127" s="13" t="s">
        <v>200</v>
      </c>
      <c r="H127" s="12" t="str">
        <f t="shared" si="4"/>
        <v>603056</v>
      </c>
      <c r="I127" s="12" t="s">
        <v>149</v>
      </c>
      <c r="J127" s="15" t="s">
        <v>170</v>
      </c>
      <c r="K127" s="12">
        <v>800</v>
      </c>
      <c r="L127" s="12"/>
      <c r="M127" s="12"/>
      <c r="N127" s="12" t="s">
        <v>46</v>
      </c>
      <c r="O127" s="474">
        <v>20957</v>
      </c>
      <c r="P127" s="97">
        <v>8</v>
      </c>
      <c r="Q127" s="12">
        <v>80</v>
      </c>
      <c r="R127" s="12" t="s">
        <v>47</v>
      </c>
      <c r="S127" s="12" t="s">
        <v>48</v>
      </c>
      <c r="T127" s="12" t="s">
        <v>49</v>
      </c>
      <c r="U127" s="12"/>
      <c r="V127" s="936"/>
      <c r="W127" s="15"/>
      <c r="X127" s="939"/>
      <c r="Y127" s="942"/>
      <c r="Z127" s="936"/>
      <c r="AA127" s="165">
        <v>42125</v>
      </c>
      <c r="AB127" s="18">
        <v>1</v>
      </c>
      <c r="AC127" s="129"/>
      <c r="AD127" s="305">
        <v>42156</v>
      </c>
    </row>
    <row r="128" spans="1:30" x14ac:dyDescent="0.25">
      <c r="A128" s="12">
        <v>1</v>
      </c>
      <c r="B128" s="15">
        <v>1108</v>
      </c>
      <c r="C128" s="12">
        <v>6</v>
      </c>
      <c r="D128" s="12">
        <v>3</v>
      </c>
      <c r="E128" s="12">
        <v>603</v>
      </c>
      <c r="F128" s="12"/>
      <c r="G128" s="13" t="s">
        <v>201</v>
      </c>
      <c r="H128" s="12" t="str">
        <f t="shared" si="4"/>
        <v>603057</v>
      </c>
      <c r="I128" s="12" t="s">
        <v>149</v>
      </c>
      <c r="J128" s="15" t="s">
        <v>170</v>
      </c>
      <c r="K128" s="12">
        <v>800</v>
      </c>
      <c r="L128" s="12"/>
      <c r="M128" s="12"/>
      <c r="N128" s="12" t="s">
        <v>46</v>
      </c>
      <c r="O128" s="474">
        <v>20957</v>
      </c>
      <c r="P128" s="97">
        <v>9</v>
      </c>
      <c r="Q128" s="12">
        <v>80</v>
      </c>
      <c r="R128" s="12" t="s">
        <v>47</v>
      </c>
      <c r="S128" s="12" t="s">
        <v>48</v>
      </c>
      <c r="T128" s="12" t="s">
        <v>49</v>
      </c>
      <c r="U128" s="12"/>
      <c r="V128" s="936"/>
      <c r="W128" s="15"/>
      <c r="X128" s="939"/>
      <c r="Y128" s="942"/>
      <c r="Z128" s="936"/>
      <c r="AA128" s="165">
        <v>42125</v>
      </c>
      <c r="AB128" s="18">
        <v>1</v>
      </c>
      <c r="AC128" s="129"/>
      <c r="AD128" s="305">
        <v>42156</v>
      </c>
    </row>
    <row r="129" spans="1:30" x14ac:dyDescent="0.25">
      <c r="A129" s="12">
        <v>1</v>
      </c>
      <c r="B129" s="15">
        <v>1109</v>
      </c>
      <c r="C129" s="12">
        <v>6</v>
      </c>
      <c r="D129" s="12">
        <v>3</v>
      </c>
      <c r="E129" s="12">
        <v>603</v>
      </c>
      <c r="F129" s="12"/>
      <c r="G129" s="13" t="s">
        <v>202</v>
      </c>
      <c r="H129" s="12" t="str">
        <f t="shared" si="4"/>
        <v>603058</v>
      </c>
      <c r="I129" s="12" t="s">
        <v>149</v>
      </c>
      <c r="J129" s="15" t="s">
        <v>170</v>
      </c>
      <c r="K129" s="12">
        <v>800</v>
      </c>
      <c r="L129" s="12"/>
      <c r="M129" s="12"/>
      <c r="N129" s="12" t="s">
        <v>46</v>
      </c>
      <c r="O129" s="474">
        <v>20957</v>
      </c>
      <c r="P129" s="97">
        <v>10</v>
      </c>
      <c r="Q129" s="12">
        <v>80</v>
      </c>
      <c r="R129" s="12" t="s">
        <v>47</v>
      </c>
      <c r="S129" s="12" t="s">
        <v>48</v>
      </c>
      <c r="T129" s="12" t="s">
        <v>49</v>
      </c>
      <c r="U129" s="12"/>
      <c r="V129" s="937"/>
      <c r="W129" s="15"/>
      <c r="X129" s="940"/>
      <c r="Y129" s="943"/>
      <c r="Z129" s="937"/>
      <c r="AA129" s="165">
        <v>42125</v>
      </c>
      <c r="AB129" s="18">
        <v>1</v>
      </c>
      <c r="AC129" s="129"/>
      <c r="AD129" s="305">
        <v>42156</v>
      </c>
    </row>
    <row r="130" spans="1:30" s="11" customFormat="1" x14ac:dyDescent="0.25">
      <c r="A130" s="6"/>
      <c r="B130" s="47"/>
      <c r="C130" s="7"/>
      <c r="D130" s="7"/>
      <c r="E130" s="7"/>
      <c r="F130" s="7"/>
      <c r="G130" s="8"/>
      <c r="H130" s="6" t="str">
        <f t="shared" si="4"/>
        <v/>
      </c>
      <c r="I130" s="7"/>
      <c r="J130" s="7"/>
      <c r="K130" s="7"/>
      <c r="L130" s="7"/>
      <c r="M130" s="7"/>
      <c r="N130" s="7"/>
      <c r="O130" s="9"/>
      <c r="P130" s="10"/>
      <c r="Q130" s="7"/>
      <c r="R130" s="7"/>
      <c r="S130" s="7"/>
      <c r="T130" s="7"/>
      <c r="U130" s="7"/>
      <c r="V130" s="7"/>
      <c r="W130" s="7"/>
      <c r="X130" s="84"/>
      <c r="Y130" s="8"/>
      <c r="Z130" s="7"/>
      <c r="AA130" s="164"/>
      <c r="AB130" s="9"/>
      <c r="AC130" s="10"/>
      <c r="AD130" s="97"/>
    </row>
    <row r="131" spans="1:30" x14ac:dyDescent="0.25">
      <c r="A131" s="12">
        <v>1</v>
      </c>
      <c r="B131" s="15">
        <v>1110</v>
      </c>
      <c r="C131" s="12">
        <v>6</v>
      </c>
      <c r="D131" s="12">
        <v>3</v>
      </c>
      <c r="E131" s="12">
        <v>603</v>
      </c>
      <c r="F131" s="12"/>
      <c r="G131" s="13" t="s">
        <v>203</v>
      </c>
      <c r="H131" s="12" t="str">
        <f t="shared" si="4"/>
        <v>603031</v>
      </c>
      <c r="I131" s="12" t="s">
        <v>133</v>
      </c>
      <c r="J131" s="15" t="s">
        <v>170</v>
      </c>
      <c r="K131" s="12">
        <v>800</v>
      </c>
      <c r="L131" s="12"/>
      <c r="M131" s="12"/>
      <c r="N131" s="12" t="s">
        <v>46</v>
      </c>
      <c r="O131" s="474">
        <v>20958</v>
      </c>
      <c r="P131" s="97">
        <v>1</v>
      </c>
      <c r="Q131" s="12">
        <v>80</v>
      </c>
      <c r="R131" s="12" t="s">
        <v>47</v>
      </c>
      <c r="S131" s="12" t="s">
        <v>48</v>
      </c>
      <c r="T131" s="12" t="s">
        <v>49</v>
      </c>
      <c r="U131" s="12"/>
      <c r="V131" s="15"/>
      <c r="W131" s="15">
        <v>1</v>
      </c>
      <c r="X131" s="481">
        <v>42185</v>
      </c>
      <c r="Y131" s="13" t="s">
        <v>204</v>
      </c>
      <c r="Z131" s="15"/>
      <c r="AA131" s="305">
        <v>42156</v>
      </c>
      <c r="AB131" s="18"/>
      <c r="AC131" s="129">
        <v>1</v>
      </c>
      <c r="AD131" s="305">
        <v>42186</v>
      </c>
    </row>
    <row r="132" spans="1:30" x14ac:dyDescent="0.25">
      <c r="A132" s="12">
        <v>1</v>
      </c>
      <c r="B132" s="15">
        <v>1111</v>
      </c>
      <c r="C132" s="12">
        <v>6</v>
      </c>
      <c r="D132" s="12">
        <v>3</v>
      </c>
      <c r="E132" s="12">
        <v>603</v>
      </c>
      <c r="F132" s="12"/>
      <c r="G132" s="13" t="s">
        <v>205</v>
      </c>
      <c r="H132" s="12" t="str">
        <f t="shared" si="4"/>
        <v>603032</v>
      </c>
      <c r="I132" s="12" t="s">
        <v>133</v>
      </c>
      <c r="J132" s="15" t="s">
        <v>170</v>
      </c>
      <c r="K132" s="12">
        <v>800</v>
      </c>
      <c r="L132" s="12"/>
      <c r="M132" s="12"/>
      <c r="N132" s="12" t="s">
        <v>46</v>
      </c>
      <c r="O132" s="474">
        <v>20958</v>
      </c>
      <c r="P132" s="97">
        <v>2</v>
      </c>
      <c r="Q132" s="12">
        <v>80</v>
      </c>
      <c r="R132" s="12" t="s">
        <v>47</v>
      </c>
      <c r="S132" s="12" t="s">
        <v>48</v>
      </c>
      <c r="T132" s="12" t="s">
        <v>49</v>
      </c>
      <c r="U132" s="12"/>
      <c r="V132" s="15"/>
      <c r="W132" s="15">
        <v>1</v>
      </c>
      <c r="X132" s="481">
        <v>42185</v>
      </c>
      <c r="Y132" s="13" t="s">
        <v>206</v>
      </c>
      <c r="Z132" s="15"/>
      <c r="AA132" s="305">
        <v>42156</v>
      </c>
      <c r="AB132" s="18"/>
      <c r="AC132" s="129">
        <v>1</v>
      </c>
      <c r="AD132" s="305">
        <v>42186</v>
      </c>
    </row>
    <row r="133" spans="1:30" x14ac:dyDescent="0.25">
      <c r="A133" s="12">
        <v>1</v>
      </c>
      <c r="B133" s="15">
        <v>1112</v>
      </c>
      <c r="C133" s="12">
        <v>6</v>
      </c>
      <c r="D133" s="12">
        <v>3</v>
      </c>
      <c r="E133" s="12">
        <v>603</v>
      </c>
      <c r="F133" s="12"/>
      <c r="G133" s="13" t="s">
        <v>207</v>
      </c>
      <c r="H133" s="12" t="str">
        <f t="shared" si="4"/>
        <v>603033</v>
      </c>
      <c r="I133" s="12" t="s">
        <v>133</v>
      </c>
      <c r="J133" s="15" t="s">
        <v>170</v>
      </c>
      <c r="K133" s="12">
        <v>800</v>
      </c>
      <c r="L133" s="12"/>
      <c r="M133" s="12"/>
      <c r="N133" s="12" t="s">
        <v>46</v>
      </c>
      <c r="O133" s="474">
        <v>20958</v>
      </c>
      <c r="P133" s="97">
        <v>3</v>
      </c>
      <c r="Q133" s="12">
        <v>80</v>
      </c>
      <c r="R133" s="12" t="s">
        <v>47</v>
      </c>
      <c r="S133" s="12" t="s">
        <v>48</v>
      </c>
      <c r="T133" s="12" t="s">
        <v>49</v>
      </c>
      <c r="U133" s="12"/>
      <c r="V133" s="15"/>
      <c r="W133" s="15">
        <v>1</v>
      </c>
      <c r="X133" s="481">
        <v>42185</v>
      </c>
      <c r="Y133" s="13" t="s">
        <v>208</v>
      </c>
      <c r="Z133" s="15"/>
      <c r="AA133" s="305">
        <v>42156</v>
      </c>
      <c r="AB133" s="18"/>
      <c r="AC133" s="129">
        <v>1</v>
      </c>
      <c r="AD133" s="305">
        <v>42186</v>
      </c>
    </row>
    <row r="134" spans="1:30" x14ac:dyDescent="0.25">
      <c r="A134" s="12">
        <v>1</v>
      </c>
      <c r="B134" s="15">
        <v>1113</v>
      </c>
      <c r="C134" s="12">
        <v>6</v>
      </c>
      <c r="D134" s="12">
        <v>3</v>
      </c>
      <c r="E134" s="12">
        <v>603</v>
      </c>
      <c r="F134" s="12"/>
      <c r="G134" s="13" t="s">
        <v>209</v>
      </c>
      <c r="H134" s="12" t="str">
        <f t="shared" si="4"/>
        <v>603034</v>
      </c>
      <c r="I134" s="12" t="s">
        <v>133</v>
      </c>
      <c r="J134" s="15" t="s">
        <v>170</v>
      </c>
      <c r="K134" s="12">
        <v>800</v>
      </c>
      <c r="L134" s="12"/>
      <c r="M134" s="12"/>
      <c r="N134" s="12" t="s">
        <v>46</v>
      </c>
      <c r="O134" s="474">
        <v>20958</v>
      </c>
      <c r="P134" s="97">
        <v>4</v>
      </c>
      <c r="Q134" s="12">
        <v>80</v>
      </c>
      <c r="R134" s="12" t="s">
        <v>47</v>
      </c>
      <c r="S134" s="12" t="s">
        <v>48</v>
      </c>
      <c r="T134" s="12" t="s">
        <v>49</v>
      </c>
      <c r="U134" s="12"/>
      <c r="V134" s="15"/>
      <c r="W134" s="15">
        <v>1</v>
      </c>
      <c r="X134" s="481">
        <v>42185</v>
      </c>
      <c r="Y134" s="13" t="s">
        <v>210</v>
      </c>
      <c r="Z134" s="15"/>
      <c r="AA134" s="305">
        <v>42156</v>
      </c>
      <c r="AB134" s="18"/>
      <c r="AC134" s="129">
        <v>1</v>
      </c>
      <c r="AD134" s="305">
        <v>42186</v>
      </c>
    </row>
    <row r="135" spans="1:30" x14ac:dyDescent="0.25">
      <c r="A135" s="12">
        <v>1</v>
      </c>
      <c r="B135" s="15">
        <v>1114</v>
      </c>
      <c r="C135" s="12">
        <v>6</v>
      </c>
      <c r="D135" s="12">
        <v>3</v>
      </c>
      <c r="E135" s="12">
        <v>603</v>
      </c>
      <c r="F135" s="12"/>
      <c r="G135" s="13" t="s">
        <v>211</v>
      </c>
      <c r="H135" s="12" t="str">
        <f t="shared" si="4"/>
        <v>603035</v>
      </c>
      <c r="I135" s="12" t="s">
        <v>133</v>
      </c>
      <c r="J135" s="15" t="s">
        <v>170</v>
      </c>
      <c r="K135" s="12">
        <v>800</v>
      </c>
      <c r="L135" s="12"/>
      <c r="M135" s="12"/>
      <c r="N135" s="12" t="s">
        <v>46</v>
      </c>
      <c r="O135" s="474">
        <v>20958</v>
      </c>
      <c r="P135" s="97">
        <v>5</v>
      </c>
      <c r="Q135" s="12">
        <v>80</v>
      </c>
      <c r="R135" s="12" t="s">
        <v>47</v>
      </c>
      <c r="S135" s="12" t="s">
        <v>48</v>
      </c>
      <c r="T135" s="12" t="s">
        <v>49</v>
      </c>
      <c r="U135" s="12"/>
      <c r="V135" s="15"/>
      <c r="W135" s="15">
        <v>1</v>
      </c>
      <c r="X135" s="481">
        <v>42185</v>
      </c>
      <c r="Y135" s="13" t="s">
        <v>212</v>
      </c>
      <c r="Z135" s="15"/>
      <c r="AA135" s="305">
        <v>42156</v>
      </c>
      <c r="AB135" s="18"/>
      <c r="AC135" s="129">
        <v>1</v>
      </c>
      <c r="AD135" s="305">
        <v>42186</v>
      </c>
    </row>
    <row r="136" spans="1:30" x14ac:dyDescent="0.25">
      <c r="A136" s="12">
        <v>1</v>
      </c>
      <c r="B136" s="15">
        <v>1115</v>
      </c>
      <c r="C136" s="12">
        <v>6</v>
      </c>
      <c r="D136" s="12">
        <v>3</v>
      </c>
      <c r="E136" s="12">
        <v>603</v>
      </c>
      <c r="F136" s="12"/>
      <c r="G136" s="13" t="s">
        <v>213</v>
      </c>
      <c r="H136" s="12" t="str">
        <f t="shared" si="4"/>
        <v>603036</v>
      </c>
      <c r="I136" s="12" t="s">
        <v>133</v>
      </c>
      <c r="J136" s="15" t="s">
        <v>170</v>
      </c>
      <c r="K136" s="12">
        <v>800</v>
      </c>
      <c r="L136" s="12"/>
      <c r="M136" s="12"/>
      <c r="N136" s="12" t="s">
        <v>46</v>
      </c>
      <c r="O136" s="474">
        <v>20958</v>
      </c>
      <c r="P136" s="97">
        <v>6</v>
      </c>
      <c r="Q136" s="12">
        <v>80</v>
      </c>
      <c r="R136" s="12" t="s">
        <v>47</v>
      </c>
      <c r="S136" s="12" t="s">
        <v>48</v>
      </c>
      <c r="T136" s="12" t="s">
        <v>49</v>
      </c>
      <c r="U136" s="12"/>
      <c r="V136" s="15"/>
      <c r="W136" s="15">
        <v>1</v>
      </c>
      <c r="X136" s="481">
        <v>42185</v>
      </c>
      <c r="Y136" s="13" t="s">
        <v>214</v>
      </c>
      <c r="Z136" s="15"/>
      <c r="AA136" s="305">
        <v>42156</v>
      </c>
      <c r="AB136" s="18"/>
      <c r="AC136" s="129">
        <v>1</v>
      </c>
      <c r="AD136" s="305">
        <v>42186</v>
      </c>
    </row>
    <row r="137" spans="1:30" s="11" customFormat="1" x14ac:dyDescent="0.25">
      <c r="A137" s="6"/>
      <c r="B137" s="47"/>
      <c r="C137" s="7"/>
      <c r="D137" s="7"/>
      <c r="E137" s="7"/>
      <c r="F137" s="7"/>
      <c r="G137" s="8"/>
      <c r="H137" s="6" t="str">
        <f t="shared" si="4"/>
        <v/>
      </c>
      <c r="I137" s="7"/>
      <c r="J137" s="7"/>
      <c r="K137" s="7"/>
      <c r="L137" s="7"/>
      <c r="M137" s="7"/>
      <c r="N137" s="7"/>
      <c r="O137" s="9"/>
      <c r="P137" s="10"/>
      <c r="Q137" s="7"/>
      <c r="R137" s="7"/>
      <c r="S137" s="7"/>
      <c r="T137" s="7"/>
      <c r="U137" s="7"/>
      <c r="V137" s="7"/>
      <c r="W137" s="7"/>
      <c r="X137" s="84"/>
      <c r="Y137" s="8"/>
      <c r="Z137" s="7"/>
      <c r="AA137" s="164"/>
      <c r="AB137" s="9"/>
      <c r="AC137" s="10"/>
      <c r="AD137" s="97"/>
    </row>
    <row r="138" spans="1:30" x14ac:dyDescent="0.25">
      <c r="A138" s="12">
        <v>1</v>
      </c>
      <c r="B138" s="15">
        <v>1116</v>
      </c>
      <c r="C138" s="12">
        <v>6</v>
      </c>
      <c r="D138" s="12">
        <v>3</v>
      </c>
      <c r="E138" s="12">
        <v>603</v>
      </c>
      <c r="F138" s="12"/>
      <c r="G138" s="14" t="s">
        <v>215</v>
      </c>
      <c r="H138" s="12" t="str">
        <f t="shared" si="4"/>
        <v>60372-01</v>
      </c>
      <c r="I138" s="12" t="s">
        <v>149</v>
      </c>
      <c r="J138" s="15" t="s">
        <v>216</v>
      </c>
      <c r="K138" s="12">
        <v>1700</v>
      </c>
      <c r="L138" s="12"/>
      <c r="M138" s="12"/>
      <c r="N138" s="12" t="s">
        <v>46</v>
      </c>
      <c r="O138" s="23" t="s">
        <v>119</v>
      </c>
      <c r="P138" s="97">
        <v>1</v>
      </c>
      <c r="Q138" s="12">
        <v>80</v>
      </c>
      <c r="R138" s="12" t="s">
        <v>47</v>
      </c>
      <c r="S138" s="12" t="s">
        <v>48</v>
      </c>
      <c r="T138" s="12" t="s">
        <v>49</v>
      </c>
      <c r="U138" s="12"/>
      <c r="V138" s="12"/>
      <c r="W138" s="12">
        <v>1</v>
      </c>
      <c r="X138" s="493">
        <v>42171</v>
      </c>
      <c r="Y138" s="14" t="s">
        <v>217</v>
      </c>
      <c r="Z138" s="12"/>
      <c r="AA138" s="305">
        <v>42156</v>
      </c>
      <c r="AB138" s="18"/>
      <c r="AC138" s="129">
        <v>1</v>
      </c>
      <c r="AD138" s="305">
        <v>42156</v>
      </c>
    </row>
    <row r="139" spans="1:30" x14ac:dyDescent="0.25">
      <c r="A139" s="12">
        <v>1</v>
      </c>
      <c r="B139" s="15">
        <v>1117</v>
      </c>
      <c r="C139" s="12">
        <v>6</v>
      </c>
      <c r="D139" s="12">
        <v>3</v>
      </c>
      <c r="E139" s="12">
        <v>603</v>
      </c>
      <c r="F139" s="12"/>
      <c r="G139" s="14" t="s">
        <v>218</v>
      </c>
      <c r="H139" s="12" t="str">
        <f t="shared" si="4"/>
        <v>60372-02</v>
      </c>
      <c r="I139" s="12" t="s">
        <v>149</v>
      </c>
      <c r="J139" s="15" t="s">
        <v>216</v>
      </c>
      <c r="K139" s="12">
        <v>1700</v>
      </c>
      <c r="L139" s="12"/>
      <c r="M139" s="12"/>
      <c r="N139" s="12" t="s">
        <v>46</v>
      </c>
      <c r="O139" s="23" t="s">
        <v>119</v>
      </c>
      <c r="P139" s="97">
        <v>2</v>
      </c>
      <c r="Q139" s="12">
        <v>80</v>
      </c>
      <c r="R139" s="12" t="s">
        <v>47</v>
      </c>
      <c r="S139" s="12" t="s">
        <v>48</v>
      </c>
      <c r="T139" s="12" t="s">
        <v>49</v>
      </c>
      <c r="U139" s="12"/>
      <c r="V139" s="12"/>
      <c r="W139" s="12">
        <v>1</v>
      </c>
      <c r="X139" s="493">
        <v>42171</v>
      </c>
      <c r="Y139" s="14" t="s">
        <v>219</v>
      </c>
      <c r="Z139" s="12"/>
      <c r="AA139" s="305">
        <v>42156</v>
      </c>
      <c r="AB139" s="18"/>
      <c r="AC139" s="129">
        <v>1</v>
      </c>
      <c r="AD139" s="305">
        <v>42156</v>
      </c>
    </row>
    <row r="140" spans="1:30" s="11" customFormat="1" x14ac:dyDescent="0.25">
      <c r="A140" s="6">
        <v>1</v>
      </c>
      <c r="B140" s="47"/>
      <c r="C140" s="7"/>
      <c r="D140" s="7"/>
      <c r="E140" s="7"/>
      <c r="F140" s="7"/>
      <c r="G140" s="8"/>
      <c r="H140" s="6" t="str">
        <f t="shared" si="4"/>
        <v/>
      </c>
      <c r="I140" s="7"/>
      <c r="J140" s="7"/>
      <c r="K140" s="7"/>
      <c r="L140" s="7"/>
      <c r="M140" s="7"/>
      <c r="N140" s="7"/>
      <c r="O140" s="9"/>
      <c r="P140" s="10"/>
      <c r="Q140" s="7"/>
      <c r="R140" s="7"/>
      <c r="S140" s="7"/>
      <c r="T140" s="7"/>
      <c r="U140" s="7"/>
      <c r="V140" s="7"/>
      <c r="W140" s="7"/>
      <c r="X140" s="84"/>
      <c r="Y140" s="8"/>
      <c r="Z140" s="7"/>
      <c r="AA140" s="164"/>
      <c r="AB140" s="9"/>
      <c r="AC140" s="10"/>
      <c r="AD140" s="97"/>
    </row>
    <row r="141" spans="1:30" x14ac:dyDescent="0.25">
      <c r="A141" s="12">
        <v>1</v>
      </c>
      <c r="B141" s="15">
        <v>1118</v>
      </c>
      <c r="C141" s="12">
        <v>6</v>
      </c>
      <c r="D141" s="12">
        <v>3</v>
      </c>
      <c r="E141" s="12">
        <v>603</v>
      </c>
      <c r="F141" s="12"/>
      <c r="G141" s="14" t="s">
        <v>220</v>
      </c>
      <c r="H141" s="12" t="str">
        <f t="shared" si="4"/>
        <v>603136</v>
      </c>
      <c r="I141" s="12" t="s">
        <v>149</v>
      </c>
      <c r="J141" s="15" t="s">
        <v>221</v>
      </c>
      <c r="K141" s="12">
        <v>1500</v>
      </c>
      <c r="L141" s="12"/>
      <c r="M141" s="12"/>
      <c r="N141" s="12" t="s">
        <v>46</v>
      </c>
      <c r="O141" s="474">
        <v>20951</v>
      </c>
      <c r="P141" s="97">
        <v>1</v>
      </c>
      <c r="Q141" s="12">
        <v>80</v>
      </c>
      <c r="R141" s="12" t="s">
        <v>47</v>
      </c>
      <c r="S141" s="12" t="s">
        <v>48</v>
      </c>
      <c r="T141" s="12" t="s">
        <v>49</v>
      </c>
      <c r="U141" s="12"/>
      <c r="V141" s="935">
        <v>1</v>
      </c>
      <c r="W141" s="15"/>
      <c r="X141" s="938">
        <v>42144</v>
      </c>
      <c r="Y141" s="941" t="s">
        <v>222</v>
      </c>
      <c r="Z141" s="935"/>
      <c r="AA141" s="165">
        <v>42125</v>
      </c>
      <c r="AB141" s="18">
        <v>1</v>
      </c>
      <c r="AC141" s="129"/>
      <c r="AD141" s="305">
        <v>42156</v>
      </c>
    </row>
    <row r="142" spans="1:30" x14ac:dyDescent="0.25">
      <c r="A142" s="12">
        <v>1</v>
      </c>
      <c r="B142" s="15">
        <v>1119</v>
      </c>
      <c r="C142" s="12">
        <v>6</v>
      </c>
      <c r="D142" s="12">
        <v>3</v>
      </c>
      <c r="E142" s="12">
        <v>603</v>
      </c>
      <c r="F142" s="12"/>
      <c r="G142" s="14" t="s">
        <v>223</v>
      </c>
      <c r="H142" s="12" t="str">
        <f t="shared" si="4"/>
        <v>603137</v>
      </c>
      <c r="I142" s="12" t="s">
        <v>149</v>
      </c>
      <c r="J142" s="15" t="s">
        <v>221</v>
      </c>
      <c r="K142" s="12">
        <v>1500</v>
      </c>
      <c r="L142" s="12"/>
      <c r="M142" s="12"/>
      <c r="N142" s="12" t="s">
        <v>46</v>
      </c>
      <c r="O142" s="474">
        <v>20951</v>
      </c>
      <c r="P142" s="97">
        <v>2</v>
      </c>
      <c r="Q142" s="12">
        <v>80</v>
      </c>
      <c r="R142" s="12" t="s">
        <v>47</v>
      </c>
      <c r="S142" s="12" t="s">
        <v>48</v>
      </c>
      <c r="T142" s="12" t="s">
        <v>49</v>
      </c>
      <c r="U142" s="12"/>
      <c r="V142" s="936"/>
      <c r="W142" s="15"/>
      <c r="X142" s="939"/>
      <c r="Y142" s="942"/>
      <c r="Z142" s="936"/>
      <c r="AA142" s="165">
        <v>42125</v>
      </c>
      <c r="AB142" s="18">
        <v>1</v>
      </c>
      <c r="AC142" s="129"/>
      <c r="AD142" s="305">
        <v>42156</v>
      </c>
    </row>
    <row r="143" spans="1:30" x14ac:dyDescent="0.25">
      <c r="A143" s="12">
        <v>1</v>
      </c>
      <c r="B143" s="15">
        <v>1120</v>
      </c>
      <c r="C143" s="12">
        <v>6</v>
      </c>
      <c r="D143" s="12">
        <v>3</v>
      </c>
      <c r="E143" s="12">
        <v>603</v>
      </c>
      <c r="F143" s="12"/>
      <c r="G143" s="14" t="s">
        <v>224</v>
      </c>
      <c r="H143" s="12" t="str">
        <f t="shared" si="4"/>
        <v>603138</v>
      </c>
      <c r="I143" s="12" t="s">
        <v>149</v>
      </c>
      <c r="J143" s="15" t="s">
        <v>221</v>
      </c>
      <c r="K143" s="12">
        <v>1500</v>
      </c>
      <c r="L143" s="12"/>
      <c r="M143" s="12"/>
      <c r="N143" s="12" t="s">
        <v>46</v>
      </c>
      <c r="O143" s="474">
        <v>20951</v>
      </c>
      <c r="P143" s="97">
        <v>3</v>
      </c>
      <c r="Q143" s="12">
        <v>80</v>
      </c>
      <c r="R143" s="12" t="s">
        <v>47</v>
      </c>
      <c r="S143" s="12" t="s">
        <v>48</v>
      </c>
      <c r="T143" s="12" t="s">
        <v>49</v>
      </c>
      <c r="U143" s="12"/>
      <c r="V143" s="936"/>
      <c r="W143" s="15"/>
      <c r="X143" s="939"/>
      <c r="Y143" s="942"/>
      <c r="Z143" s="936"/>
      <c r="AA143" s="165">
        <v>42125</v>
      </c>
      <c r="AB143" s="18">
        <v>1</v>
      </c>
      <c r="AC143" s="129"/>
      <c r="AD143" s="305">
        <v>42156</v>
      </c>
    </row>
    <row r="144" spans="1:30" x14ac:dyDescent="0.25">
      <c r="A144" s="12">
        <v>1</v>
      </c>
      <c r="B144" s="15">
        <v>1121</v>
      </c>
      <c r="C144" s="12">
        <v>6</v>
      </c>
      <c r="D144" s="12">
        <v>3</v>
      </c>
      <c r="E144" s="12">
        <v>603</v>
      </c>
      <c r="F144" s="12"/>
      <c r="G144" s="14" t="s">
        <v>225</v>
      </c>
      <c r="H144" s="12" t="str">
        <f t="shared" si="4"/>
        <v>603139</v>
      </c>
      <c r="I144" s="12" t="s">
        <v>149</v>
      </c>
      <c r="J144" s="15" t="s">
        <v>221</v>
      </c>
      <c r="K144" s="12">
        <v>1500</v>
      </c>
      <c r="L144" s="12"/>
      <c r="M144" s="12"/>
      <c r="N144" s="12" t="s">
        <v>46</v>
      </c>
      <c r="O144" s="474">
        <v>20951</v>
      </c>
      <c r="P144" s="97">
        <v>4</v>
      </c>
      <c r="Q144" s="12">
        <v>80</v>
      </c>
      <c r="R144" s="12" t="s">
        <v>47</v>
      </c>
      <c r="S144" s="12" t="s">
        <v>48</v>
      </c>
      <c r="T144" s="12" t="s">
        <v>49</v>
      </c>
      <c r="U144" s="12"/>
      <c r="V144" s="936"/>
      <c r="W144" s="15"/>
      <c r="X144" s="939"/>
      <c r="Y144" s="942"/>
      <c r="Z144" s="936"/>
      <c r="AA144" s="165">
        <v>42125</v>
      </c>
      <c r="AB144" s="18">
        <v>1</v>
      </c>
      <c r="AC144" s="129"/>
      <c r="AD144" s="305">
        <v>42156</v>
      </c>
    </row>
    <row r="145" spans="1:30" x14ac:dyDescent="0.25">
      <c r="A145" s="12">
        <v>1</v>
      </c>
      <c r="B145" s="15">
        <v>1122</v>
      </c>
      <c r="C145" s="12">
        <v>6</v>
      </c>
      <c r="D145" s="12">
        <v>3</v>
      </c>
      <c r="E145" s="12">
        <v>603</v>
      </c>
      <c r="F145" s="12"/>
      <c r="G145" s="14" t="s">
        <v>226</v>
      </c>
      <c r="H145" s="12" t="str">
        <f t="shared" si="4"/>
        <v>603140</v>
      </c>
      <c r="I145" s="12" t="s">
        <v>149</v>
      </c>
      <c r="J145" s="15" t="s">
        <v>221</v>
      </c>
      <c r="K145" s="12">
        <v>1500</v>
      </c>
      <c r="L145" s="12"/>
      <c r="M145" s="12"/>
      <c r="N145" s="12" t="s">
        <v>46</v>
      </c>
      <c r="O145" s="474">
        <v>20951</v>
      </c>
      <c r="P145" s="97">
        <v>5</v>
      </c>
      <c r="Q145" s="12">
        <v>80</v>
      </c>
      <c r="R145" s="12" t="s">
        <v>47</v>
      </c>
      <c r="S145" s="12" t="s">
        <v>48</v>
      </c>
      <c r="T145" s="12" t="s">
        <v>49</v>
      </c>
      <c r="U145" s="12"/>
      <c r="V145" s="936"/>
      <c r="W145" s="15"/>
      <c r="X145" s="939"/>
      <c r="Y145" s="942"/>
      <c r="Z145" s="936"/>
      <c r="AA145" s="165">
        <v>42125</v>
      </c>
      <c r="AB145" s="18">
        <v>1</v>
      </c>
      <c r="AC145" s="129"/>
      <c r="AD145" s="305">
        <v>42156</v>
      </c>
    </row>
    <row r="146" spans="1:30" x14ac:dyDescent="0.25">
      <c r="A146" s="12">
        <v>1</v>
      </c>
      <c r="B146" s="15">
        <v>1123</v>
      </c>
      <c r="C146" s="12">
        <v>6</v>
      </c>
      <c r="D146" s="12">
        <v>3</v>
      </c>
      <c r="E146" s="12">
        <v>603</v>
      </c>
      <c r="F146" s="12"/>
      <c r="G146" s="14" t="s">
        <v>227</v>
      </c>
      <c r="H146" s="12" t="str">
        <f t="shared" si="4"/>
        <v>603141</v>
      </c>
      <c r="I146" s="12" t="s">
        <v>149</v>
      </c>
      <c r="J146" s="15" t="s">
        <v>221</v>
      </c>
      <c r="K146" s="12">
        <v>1500</v>
      </c>
      <c r="L146" s="12"/>
      <c r="M146" s="12"/>
      <c r="N146" s="12" t="s">
        <v>46</v>
      </c>
      <c r="O146" s="474">
        <v>20951</v>
      </c>
      <c r="P146" s="97">
        <v>6</v>
      </c>
      <c r="Q146" s="12">
        <v>80</v>
      </c>
      <c r="R146" s="12" t="s">
        <v>47</v>
      </c>
      <c r="S146" s="12" t="s">
        <v>48</v>
      </c>
      <c r="T146" s="12" t="s">
        <v>49</v>
      </c>
      <c r="U146" s="12"/>
      <c r="V146" s="936"/>
      <c r="W146" s="15"/>
      <c r="X146" s="939"/>
      <c r="Y146" s="942"/>
      <c r="Z146" s="936"/>
      <c r="AA146" s="165">
        <v>42125</v>
      </c>
      <c r="AB146" s="18">
        <v>1</v>
      </c>
      <c r="AC146" s="129"/>
      <c r="AD146" s="305">
        <v>42156</v>
      </c>
    </row>
    <row r="147" spans="1:30" x14ac:dyDescent="0.25">
      <c r="A147" s="12">
        <v>1</v>
      </c>
      <c r="B147" s="15">
        <v>1124</v>
      </c>
      <c r="C147" s="12">
        <v>6</v>
      </c>
      <c r="D147" s="12">
        <v>3</v>
      </c>
      <c r="E147" s="12">
        <v>603</v>
      </c>
      <c r="F147" s="12"/>
      <c r="G147" s="14" t="s">
        <v>228</v>
      </c>
      <c r="H147" s="12" t="str">
        <f t="shared" si="4"/>
        <v>603142</v>
      </c>
      <c r="I147" s="12" t="s">
        <v>149</v>
      </c>
      <c r="J147" s="15" t="s">
        <v>221</v>
      </c>
      <c r="K147" s="12">
        <v>1500</v>
      </c>
      <c r="L147" s="12"/>
      <c r="M147" s="12"/>
      <c r="N147" s="12" t="s">
        <v>46</v>
      </c>
      <c r="O147" s="474">
        <v>20951</v>
      </c>
      <c r="P147" s="97">
        <v>7</v>
      </c>
      <c r="Q147" s="12">
        <v>80</v>
      </c>
      <c r="R147" s="12" t="s">
        <v>47</v>
      </c>
      <c r="S147" s="12" t="s">
        <v>48</v>
      </c>
      <c r="T147" s="12" t="s">
        <v>49</v>
      </c>
      <c r="U147" s="12"/>
      <c r="V147" s="936"/>
      <c r="W147" s="15"/>
      <c r="X147" s="939"/>
      <c r="Y147" s="942"/>
      <c r="Z147" s="936"/>
      <c r="AA147" s="165">
        <v>42125</v>
      </c>
      <c r="AB147" s="18">
        <v>1</v>
      </c>
      <c r="AC147" s="129"/>
      <c r="AD147" s="305">
        <v>42156</v>
      </c>
    </row>
    <row r="148" spans="1:30" x14ac:dyDescent="0.25">
      <c r="A148" s="12">
        <v>1</v>
      </c>
      <c r="B148" s="15">
        <v>1125</v>
      </c>
      <c r="C148" s="12">
        <v>6</v>
      </c>
      <c r="D148" s="12">
        <v>3</v>
      </c>
      <c r="E148" s="12">
        <v>603</v>
      </c>
      <c r="F148" s="12"/>
      <c r="G148" s="14" t="s">
        <v>229</v>
      </c>
      <c r="H148" s="12" t="str">
        <f t="shared" si="4"/>
        <v>603143</v>
      </c>
      <c r="I148" s="12" t="s">
        <v>149</v>
      </c>
      <c r="J148" s="15" t="s">
        <v>221</v>
      </c>
      <c r="K148" s="12">
        <v>1500</v>
      </c>
      <c r="L148" s="12"/>
      <c r="M148" s="12"/>
      <c r="N148" s="12" t="s">
        <v>46</v>
      </c>
      <c r="O148" s="474">
        <v>20951</v>
      </c>
      <c r="P148" s="97">
        <v>8</v>
      </c>
      <c r="Q148" s="12">
        <v>80</v>
      </c>
      <c r="R148" s="12" t="s">
        <v>47</v>
      </c>
      <c r="S148" s="12" t="s">
        <v>48</v>
      </c>
      <c r="T148" s="12" t="s">
        <v>49</v>
      </c>
      <c r="U148" s="12"/>
      <c r="V148" s="937"/>
      <c r="W148" s="15"/>
      <c r="X148" s="940"/>
      <c r="Y148" s="943"/>
      <c r="Z148" s="937"/>
      <c r="AA148" s="165">
        <v>42125</v>
      </c>
      <c r="AB148" s="18">
        <v>1</v>
      </c>
      <c r="AC148" s="129"/>
      <c r="AD148" s="305">
        <v>42156</v>
      </c>
    </row>
    <row r="149" spans="1:30" s="11" customFormat="1" x14ac:dyDescent="0.25">
      <c r="A149" s="6">
        <v>1</v>
      </c>
      <c r="B149" s="47"/>
      <c r="C149" s="7"/>
      <c r="D149" s="7"/>
      <c r="E149" s="7"/>
      <c r="F149" s="7"/>
      <c r="G149" s="8"/>
      <c r="H149" s="6" t="str">
        <f t="shared" si="4"/>
        <v/>
      </c>
      <c r="I149" s="7"/>
      <c r="J149" s="7"/>
      <c r="K149" s="7"/>
      <c r="L149" s="7"/>
      <c r="M149" s="7"/>
      <c r="N149" s="7"/>
      <c r="O149" s="9"/>
      <c r="P149" s="10"/>
      <c r="Q149" s="7"/>
      <c r="R149" s="7"/>
      <c r="S149" s="7"/>
      <c r="T149" s="7"/>
      <c r="U149" s="24" t="s">
        <v>230</v>
      </c>
      <c r="V149" s="24"/>
      <c r="W149" s="24"/>
      <c r="X149" s="494"/>
      <c r="Y149" s="495"/>
      <c r="Z149" s="24"/>
      <c r="AA149" s="496"/>
      <c r="AB149" s="497"/>
      <c r="AC149" s="201"/>
      <c r="AD149" s="129"/>
    </row>
    <row r="150" spans="1:30" x14ac:dyDescent="0.25">
      <c r="A150" s="12">
        <v>1</v>
      </c>
      <c r="B150" s="15">
        <v>1126</v>
      </c>
      <c r="C150" s="12">
        <v>6</v>
      </c>
      <c r="D150" s="12">
        <v>3</v>
      </c>
      <c r="E150" s="12">
        <v>603</v>
      </c>
      <c r="F150" s="12"/>
      <c r="G150" s="14" t="s">
        <v>231</v>
      </c>
      <c r="H150" s="12" t="str">
        <f t="shared" si="4"/>
        <v>603144</v>
      </c>
      <c r="I150" s="12" t="s">
        <v>149</v>
      </c>
      <c r="J150" s="15" t="s">
        <v>221</v>
      </c>
      <c r="K150" s="12">
        <v>1500</v>
      </c>
      <c r="L150" s="12"/>
      <c r="M150" s="12"/>
      <c r="N150" s="12" t="s">
        <v>46</v>
      </c>
      <c r="O150" s="474">
        <v>20951</v>
      </c>
      <c r="P150" s="97">
        <v>1</v>
      </c>
      <c r="Q150" s="12">
        <v>80</v>
      </c>
      <c r="R150" s="12" t="s">
        <v>47</v>
      </c>
      <c r="S150" s="12" t="s">
        <v>48</v>
      </c>
      <c r="T150" s="12" t="s">
        <v>49</v>
      </c>
      <c r="U150" s="12"/>
      <c r="V150" s="15"/>
      <c r="W150" s="15">
        <v>1</v>
      </c>
      <c r="X150" s="481">
        <v>42185</v>
      </c>
      <c r="Y150" s="13">
        <v>302490</v>
      </c>
      <c r="Z150" s="15"/>
      <c r="AA150" s="305">
        <v>42156</v>
      </c>
      <c r="AB150" s="18"/>
      <c r="AC150" s="129">
        <v>1</v>
      </c>
      <c r="AD150" s="305">
        <v>42186</v>
      </c>
    </row>
    <row r="151" spans="1:30" x14ac:dyDescent="0.25">
      <c r="A151" s="12">
        <v>1</v>
      </c>
      <c r="B151" s="15">
        <v>1127</v>
      </c>
      <c r="C151" s="12">
        <v>6</v>
      </c>
      <c r="D151" s="12">
        <v>3</v>
      </c>
      <c r="E151" s="12">
        <v>603</v>
      </c>
      <c r="F151" s="12"/>
      <c r="G151" s="14" t="s">
        <v>232</v>
      </c>
      <c r="H151" s="12" t="str">
        <f t="shared" si="4"/>
        <v>603145</v>
      </c>
      <c r="I151" s="12" t="s">
        <v>149</v>
      </c>
      <c r="J151" s="15" t="s">
        <v>221</v>
      </c>
      <c r="K151" s="12">
        <v>1500</v>
      </c>
      <c r="L151" s="12"/>
      <c r="M151" s="12"/>
      <c r="N151" s="12" t="s">
        <v>46</v>
      </c>
      <c r="O151" s="474">
        <v>20951</v>
      </c>
      <c r="P151" s="97">
        <v>2</v>
      </c>
      <c r="Q151" s="12">
        <v>80</v>
      </c>
      <c r="R151" s="12" t="s">
        <v>47</v>
      </c>
      <c r="S151" s="12" t="s">
        <v>48</v>
      </c>
      <c r="T151" s="12" t="s">
        <v>49</v>
      </c>
      <c r="U151" s="12"/>
      <c r="V151" s="15"/>
      <c r="W151" s="15">
        <v>1</v>
      </c>
      <c r="X151" s="481">
        <v>42185</v>
      </c>
      <c r="Y151" s="13">
        <v>301104</v>
      </c>
      <c r="Z151" s="15"/>
      <c r="AA151" s="305">
        <v>42156</v>
      </c>
      <c r="AB151" s="18"/>
      <c r="AC151" s="129">
        <v>1</v>
      </c>
      <c r="AD151" s="305">
        <v>42186</v>
      </c>
    </row>
    <row r="152" spans="1:30" x14ac:dyDescent="0.25">
      <c r="A152" s="12">
        <v>1</v>
      </c>
      <c r="B152" s="15">
        <v>1128</v>
      </c>
      <c r="C152" s="12">
        <v>6</v>
      </c>
      <c r="D152" s="12">
        <v>3</v>
      </c>
      <c r="E152" s="12">
        <v>603</v>
      </c>
      <c r="F152" s="12"/>
      <c r="G152" s="14" t="s">
        <v>233</v>
      </c>
      <c r="H152" s="12" t="str">
        <f t="shared" si="4"/>
        <v>603146</v>
      </c>
      <c r="I152" s="12" t="s">
        <v>149</v>
      </c>
      <c r="J152" s="15" t="s">
        <v>221</v>
      </c>
      <c r="K152" s="12">
        <v>1500</v>
      </c>
      <c r="L152" s="12"/>
      <c r="M152" s="12"/>
      <c r="N152" s="12" t="s">
        <v>46</v>
      </c>
      <c r="O152" s="474">
        <v>20951</v>
      </c>
      <c r="P152" s="97">
        <v>3</v>
      </c>
      <c r="Q152" s="12">
        <v>80</v>
      </c>
      <c r="R152" s="12" t="s">
        <v>47</v>
      </c>
      <c r="S152" s="12" t="s">
        <v>48</v>
      </c>
      <c r="T152" s="12" t="s">
        <v>49</v>
      </c>
      <c r="U152" s="12"/>
      <c r="V152" s="15"/>
      <c r="W152" s="15">
        <v>1</v>
      </c>
      <c r="X152" s="481">
        <v>42185</v>
      </c>
      <c r="Y152" s="13">
        <v>301106</v>
      </c>
      <c r="Z152" s="15"/>
      <c r="AA152" s="305">
        <v>42156</v>
      </c>
      <c r="AB152" s="18"/>
      <c r="AC152" s="129">
        <v>1</v>
      </c>
      <c r="AD152" s="305">
        <v>42186</v>
      </c>
    </row>
    <row r="153" spans="1:30" x14ac:dyDescent="0.25">
      <c r="A153" s="12">
        <v>1</v>
      </c>
      <c r="B153" s="15">
        <v>1129</v>
      </c>
      <c r="C153" s="12">
        <v>6</v>
      </c>
      <c r="D153" s="12">
        <v>3</v>
      </c>
      <c r="E153" s="12">
        <v>603</v>
      </c>
      <c r="F153" s="12"/>
      <c r="G153" s="14" t="s">
        <v>234</v>
      </c>
      <c r="H153" s="12" t="str">
        <f t="shared" si="4"/>
        <v>603147</v>
      </c>
      <c r="I153" s="12" t="s">
        <v>149</v>
      </c>
      <c r="J153" s="15" t="s">
        <v>221</v>
      </c>
      <c r="K153" s="12">
        <v>1500</v>
      </c>
      <c r="L153" s="12"/>
      <c r="M153" s="12"/>
      <c r="N153" s="12" t="s">
        <v>46</v>
      </c>
      <c r="O153" s="474">
        <v>20951</v>
      </c>
      <c r="P153" s="97">
        <v>4</v>
      </c>
      <c r="Q153" s="12">
        <v>80</v>
      </c>
      <c r="R153" s="12" t="s">
        <v>47</v>
      </c>
      <c r="S153" s="12" t="s">
        <v>48</v>
      </c>
      <c r="T153" s="12" t="s">
        <v>49</v>
      </c>
      <c r="U153" s="12"/>
      <c r="V153" s="15"/>
      <c r="W153" s="15">
        <v>1</v>
      </c>
      <c r="X153" s="481">
        <v>42185</v>
      </c>
      <c r="Y153" s="13">
        <v>301791</v>
      </c>
      <c r="Z153" s="15"/>
      <c r="AA153" s="305">
        <v>42156</v>
      </c>
      <c r="AB153" s="18"/>
      <c r="AC153" s="129">
        <v>1</v>
      </c>
      <c r="AD153" s="305">
        <v>42186</v>
      </c>
    </row>
    <row r="154" spans="1:30" s="11" customFormat="1" x14ac:dyDescent="0.25">
      <c r="A154" s="6"/>
      <c r="B154" s="47"/>
      <c r="C154" s="7"/>
      <c r="D154" s="7"/>
      <c r="E154" s="7"/>
      <c r="F154" s="7"/>
      <c r="G154" s="8"/>
      <c r="H154" s="6"/>
      <c r="I154" s="7"/>
      <c r="J154" s="7"/>
      <c r="K154" s="7"/>
      <c r="L154" s="7"/>
      <c r="M154" s="7"/>
      <c r="N154" s="7"/>
      <c r="O154" s="9"/>
      <c r="P154" s="10"/>
      <c r="Q154" s="7"/>
      <c r="R154" s="7"/>
      <c r="S154" s="7"/>
      <c r="T154" s="7"/>
      <c r="U154" s="7"/>
      <c r="V154" s="7"/>
      <c r="W154" s="7"/>
      <c r="X154" s="7"/>
      <c r="Y154" s="8"/>
      <c r="Z154" s="7"/>
      <c r="AA154" s="164"/>
      <c r="AB154" s="9"/>
      <c r="AC154" s="10"/>
      <c r="AD154" s="97"/>
    </row>
    <row r="155" spans="1:30" x14ac:dyDescent="0.25">
      <c r="A155" s="12">
        <v>1</v>
      </c>
      <c r="B155" s="15">
        <v>1130</v>
      </c>
      <c r="C155" s="12">
        <v>6</v>
      </c>
      <c r="D155" s="12">
        <v>3</v>
      </c>
      <c r="E155" s="12">
        <v>603</v>
      </c>
      <c r="F155" s="12"/>
      <c r="G155" s="14" t="s">
        <v>235</v>
      </c>
      <c r="H155" s="12" t="str">
        <f t="shared" ref="H155:H186" si="5">CONCATENATE(E155,G155)</f>
        <v>603160</v>
      </c>
      <c r="I155" s="12" t="s">
        <v>133</v>
      </c>
      <c r="J155" s="15" t="s">
        <v>221</v>
      </c>
      <c r="K155" s="12">
        <v>1500</v>
      </c>
      <c r="L155" s="12"/>
      <c r="M155" s="12"/>
      <c r="N155" s="12" t="s">
        <v>46</v>
      </c>
      <c r="O155" s="474">
        <v>20952</v>
      </c>
      <c r="P155" s="97">
        <v>1</v>
      </c>
      <c r="Q155" s="12">
        <v>80</v>
      </c>
      <c r="R155" s="12" t="s">
        <v>47</v>
      </c>
      <c r="S155" s="12" t="s">
        <v>48</v>
      </c>
      <c r="T155" s="12" t="s">
        <v>49</v>
      </c>
      <c r="U155" s="12"/>
      <c r="V155" s="935">
        <v>1</v>
      </c>
      <c r="W155" s="15"/>
      <c r="X155" s="938">
        <v>42144</v>
      </c>
      <c r="Y155" s="941" t="s">
        <v>236</v>
      </c>
      <c r="Z155" s="935"/>
      <c r="AA155" s="165">
        <v>42125</v>
      </c>
      <c r="AB155" s="18">
        <v>1</v>
      </c>
      <c r="AC155" s="129"/>
      <c r="AD155" s="305">
        <v>42156</v>
      </c>
    </row>
    <row r="156" spans="1:30" x14ac:dyDescent="0.25">
      <c r="A156" s="12">
        <v>1</v>
      </c>
      <c r="B156" s="15">
        <v>1131</v>
      </c>
      <c r="C156" s="12">
        <v>6</v>
      </c>
      <c r="D156" s="12">
        <v>3</v>
      </c>
      <c r="E156" s="12">
        <v>603</v>
      </c>
      <c r="F156" s="12"/>
      <c r="G156" s="14" t="s">
        <v>237</v>
      </c>
      <c r="H156" s="12" t="str">
        <f t="shared" si="5"/>
        <v>603161</v>
      </c>
      <c r="I156" s="12" t="s">
        <v>133</v>
      </c>
      <c r="J156" s="15" t="s">
        <v>221</v>
      </c>
      <c r="K156" s="12">
        <v>1500</v>
      </c>
      <c r="L156" s="12"/>
      <c r="M156" s="12"/>
      <c r="N156" s="12" t="s">
        <v>46</v>
      </c>
      <c r="O156" s="474">
        <v>20952</v>
      </c>
      <c r="P156" s="97">
        <v>2</v>
      </c>
      <c r="Q156" s="12">
        <v>80</v>
      </c>
      <c r="R156" s="12" t="s">
        <v>47</v>
      </c>
      <c r="S156" s="12" t="s">
        <v>48</v>
      </c>
      <c r="T156" s="12" t="s">
        <v>49</v>
      </c>
      <c r="U156" s="12"/>
      <c r="V156" s="936"/>
      <c r="W156" s="15"/>
      <c r="X156" s="939"/>
      <c r="Y156" s="942"/>
      <c r="Z156" s="936"/>
      <c r="AA156" s="165">
        <v>42125</v>
      </c>
      <c r="AB156" s="18">
        <v>1</v>
      </c>
      <c r="AC156" s="129"/>
      <c r="AD156" s="305">
        <v>42156</v>
      </c>
    </row>
    <row r="157" spans="1:30" x14ac:dyDescent="0.25">
      <c r="A157" s="12">
        <v>1</v>
      </c>
      <c r="B157" s="15">
        <v>1132</v>
      </c>
      <c r="C157" s="12">
        <v>6</v>
      </c>
      <c r="D157" s="12">
        <v>3</v>
      </c>
      <c r="E157" s="12">
        <v>603</v>
      </c>
      <c r="F157" s="12"/>
      <c r="G157" s="14" t="s">
        <v>238</v>
      </c>
      <c r="H157" s="12" t="str">
        <f t="shared" si="5"/>
        <v>603162</v>
      </c>
      <c r="I157" s="12" t="s">
        <v>133</v>
      </c>
      <c r="J157" s="15" t="s">
        <v>221</v>
      </c>
      <c r="K157" s="12">
        <v>1500</v>
      </c>
      <c r="L157" s="12"/>
      <c r="M157" s="12"/>
      <c r="N157" s="12" t="s">
        <v>46</v>
      </c>
      <c r="O157" s="474">
        <v>20952</v>
      </c>
      <c r="P157" s="97">
        <v>3</v>
      </c>
      <c r="Q157" s="12">
        <v>80</v>
      </c>
      <c r="R157" s="12" t="s">
        <v>47</v>
      </c>
      <c r="S157" s="12" t="s">
        <v>48</v>
      </c>
      <c r="T157" s="12" t="s">
        <v>49</v>
      </c>
      <c r="U157" s="12"/>
      <c r="V157" s="936"/>
      <c r="W157" s="15"/>
      <c r="X157" s="939"/>
      <c r="Y157" s="942"/>
      <c r="Z157" s="936"/>
      <c r="AA157" s="165">
        <v>42125</v>
      </c>
      <c r="AB157" s="18">
        <v>1</v>
      </c>
      <c r="AC157" s="129"/>
      <c r="AD157" s="305">
        <v>42156</v>
      </c>
    </row>
    <row r="158" spans="1:30" x14ac:dyDescent="0.25">
      <c r="A158" s="12">
        <v>1</v>
      </c>
      <c r="B158" s="15">
        <v>1133</v>
      </c>
      <c r="C158" s="12">
        <v>6</v>
      </c>
      <c r="D158" s="12">
        <v>3</v>
      </c>
      <c r="E158" s="12">
        <v>603</v>
      </c>
      <c r="F158" s="12"/>
      <c r="G158" s="14" t="s">
        <v>239</v>
      </c>
      <c r="H158" s="12" t="str">
        <f t="shared" si="5"/>
        <v>603163</v>
      </c>
      <c r="I158" s="12" t="s">
        <v>133</v>
      </c>
      <c r="J158" s="15" t="s">
        <v>221</v>
      </c>
      <c r="K158" s="12">
        <v>1500</v>
      </c>
      <c r="L158" s="12"/>
      <c r="M158" s="12"/>
      <c r="N158" s="12" t="s">
        <v>46</v>
      </c>
      <c r="O158" s="474">
        <v>20952</v>
      </c>
      <c r="P158" s="97">
        <v>4</v>
      </c>
      <c r="Q158" s="12">
        <v>80</v>
      </c>
      <c r="R158" s="12" t="s">
        <v>47</v>
      </c>
      <c r="S158" s="12" t="s">
        <v>48</v>
      </c>
      <c r="T158" s="12" t="s">
        <v>49</v>
      </c>
      <c r="U158" s="12"/>
      <c r="V158" s="936"/>
      <c r="W158" s="15"/>
      <c r="X158" s="939"/>
      <c r="Y158" s="942"/>
      <c r="Z158" s="936"/>
      <c r="AA158" s="165">
        <v>42125</v>
      </c>
      <c r="AB158" s="18">
        <v>1</v>
      </c>
      <c r="AC158" s="129"/>
      <c r="AD158" s="305">
        <v>42156</v>
      </c>
    </row>
    <row r="159" spans="1:30" x14ac:dyDescent="0.25">
      <c r="A159" s="12">
        <v>1</v>
      </c>
      <c r="B159" s="15">
        <v>1134</v>
      </c>
      <c r="C159" s="12">
        <v>6</v>
      </c>
      <c r="D159" s="12">
        <v>3</v>
      </c>
      <c r="E159" s="12">
        <v>603</v>
      </c>
      <c r="F159" s="12"/>
      <c r="G159" s="14" t="s">
        <v>240</v>
      </c>
      <c r="H159" s="12" t="str">
        <f t="shared" si="5"/>
        <v>603164</v>
      </c>
      <c r="I159" s="12" t="s">
        <v>133</v>
      </c>
      <c r="J159" s="15" t="s">
        <v>221</v>
      </c>
      <c r="K159" s="12">
        <v>1500</v>
      </c>
      <c r="L159" s="12"/>
      <c r="M159" s="12"/>
      <c r="N159" s="12" t="s">
        <v>46</v>
      </c>
      <c r="O159" s="474">
        <v>20952</v>
      </c>
      <c r="P159" s="97">
        <v>5</v>
      </c>
      <c r="Q159" s="12">
        <v>80</v>
      </c>
      <c r="R159" s="12" t="s">
        <v>47</v>
      </c>
      <c r="S159" s="12" t="s">
        <v>48</v>
      </c>
      <c r="T159" s="12" t="s">
        <v>49</v>
      </c>
      <c r="U159" s="12"/>
      <c r="V159" s="936"/>
      <c r="W159" s="15"/>
      <c r="X159" s="939"/>
      <c r="Y159" s="942"/>
      <c r="Z159" s="936"/>
      <c r="AA159" s="165">
        <v>42125</v>
      </c>
      <c r="AB159" s="18">
        <v>1</v>
      </c>
      <c r="AC159" s="129"/>
      <c r="AD159" s="305">
        <v>42156</v>
      </c>
    </row>
    <row r="160" spans="1:30" x14ac:dyDescent="0.25">
      <c r="A160" s="12">
        <v>1</v>
      </c>
      <c r="B160" s="15">
        <v>1135</v>
      </c>
      <c r="C160" s="12">
        <v>6</v>
      </c>
      <c r="D160" s="12">
        <v>3</v>
      </c>
      <c r="E160" s="12">
        <v>603</v>
      </c>
      <c r="F160" s="12"/>
      <c r="G160" s="14" t="s">
        <v>241</v>
      </c>
      <c r="H160" s="12" t="str">
        <f t="shared" si="5"/>
        <v>603165</v>
      </c>
      <c r="I160" s="12" t="s">
        <v>133</v>
      </c>
      <c r="J160" s="15" t="s">
        <v>221</v>
      </c>
      <c r="K160" s="12">
        <v>1500</v>
      </c>
      <c r="L160" s="12"/>
      <c r="M160" s="12"/>
      <c r="N160" s="12" t="s">
        <v>46</v>
      </c>
      <c r="O160" s="474">
        <v>20952</v>
      </c>
      <c r="P160" s="97">
        <v>6</v>
      </c>
      <c r="Q160" s="12">
        <v>80</v>
      </c>
      <c r="R160" s="12" t="s">
        <v>47</v>
      </c>
      <c r="S160" s="12" t="s">
        <v>48</v>
      </c>
      <c r="T160" s="12" t="s">
        <v>49</v>
      </c>
      <c r="U160" s="12"/>
      <c r="V160" s="936"/>
      <c r="W160" s="15"/>
      <c r="X160" s="939"/>
      <c r="Y160" s="942"/>
      <c r="Z160" s="936"/>
      <c r="AA160" s="165">
        <v>42125</v>
      </c>
      <c r="AB160" s="18">
        <v>1</v>
      </c>
      <c r="AC160" s="129"/>
      <c r="AD160" s="305">
        <v>42156</v>
      </c>
    </row>
    <row r="161" spans="1:30" x14ac:dyDescent="0.25">
      <c r="A161" s="12">
        <v>1</v>
      </c>
      <c r="B161" s="15">
        <v>1136</v>
      </c>
      <c r="C161" s="12">
        <v>6</v>
      </c>
      <c r="D161" s="12">
        <v>3</v>
      </c>
      <c r="E161" s="12">
        <v>603</v>
      </c>
      <c r="F161" s="12"/>
      <c r="G161" s="14" t="s">
        <v>242</v>
      </c>
      <c r="H161" s="12" t="str">
        <f t="shared" si="5"/>
        <v>603166</v>
      </c>
      <c r="I161" s="12" t="s">
        <v>133</v>
      </c>
      <c r="J161" s="15" t="s">
        <v>221</v>
      </c>
      <c r="K161" s="12">
        <v>1500</v>
      </c>
      <c r="L161" s="12"/>
      <c r="M161" s="12"/>
      <c r="N161" s="12" t="s">
        <v>46</v>
      </c>
      <c r="O161" s="474">
        <v>20952</v>
      </c>
      <c r="P161" s="97">
        <v>7</v>
      </c>
      <c r="Q161" s="12">
        <v>80</v>
      </c>
      <c r="R161" s="12" t="s">
        <v>47</v>
      </c>
      <c r="S161" s="12" t="s">
        <v>48</v>
      </c>
      <c r="T161" s="12" t="s">
        <v>49</v>
      </c>
      <c r="U161" s="12"/>
      <c r="V161" s="936"/>
      <c r="W161" s="15"/>
      <c r="X161" s="939"/>
      <c r="Y161" s="942"/>
      <c r="Z161" s="936"/>
      <c r="AA161" s="165">
        <v>42125</v>
      </c>
      <c r="AB161" s="18">
        <v>1</v>
      </c>
      <c r="AC161" s="129"/>
      <c r="AD161" s="305">
        <v>42156</v>
      </c>
    </row>
    <row r="162" spans="1:30" x14ac:dyDescent="0.25">
      <c r="A162" s="12">
        <v>1</v>
      </c>
      <c r="B162" s="15">
        <v>1137</v>
      </c>
      <c r="C162" s="12">
        <v>6</v>
      </c>
      <c r="D162" s="12">
        <v>3</v>
      </c>
      <c r="E162" s="12">
        <v>603</v>
      </c>
      <c r="F162" s="12"/>
      <c r="G162" s="14" t="s">
        <v>243</v>
      </c>
      <c r="H162" s="12" t="str">
        <f t="shared" si="5"/>
        <v>603167</v>
      </c>
      <c r="I162" s="12" t="s">
        <v>133</v>
      </c>
      <c r="J162" s="15" t="s">
        <v>221</v>
      </c>
      <c r="K162" s="12">
        <v>1500</v>
      </c>
      <c r="L162" s="12"/>
      <c r="M162" s="12"/>
      <c r="N162" s="12" t="s">
        <v>46</v>
      </c>
      <c r="O162" s="474">
        <v>20952</v>
      </c>
      <c r="P162" s="97">
        <v>8</v>
      </c>
      <c r="Q162" s="12">
        <v>80</v>
      </c>
      <c r="R162" s="12" t="s">
        <v>47</v>
      </c>
      <c r="S162" s="12" t="s">
        <v>48</v>
      </c>
      <c r="T162" s="12" t="s">
        <v>49</v>
      </c>
      <c r="U162" s="12"/>
      <c r="V162" s="936"/>
      <c r="W162" s="15"/>
      <c r="X162" s="939"/>
      <c r="Y162" s="942"/>
      <c r="Z162" s="936"/>
      <c r="AA162" s="165">
        <v>42125</v>
      </c>
      <c r="AB162" s="18">
        <v>1</v>
      </c>
      <c r="AC162" s="129"/>
      <c r="AD162" s="305">
        <v>42156</v>
      </c>
    </row>
    <row r="163" spans="1:30" x14ac:dyDescent="0.25">
      <c r="A163" s="12">
        <v>1</v>
      </c>
      <c r="B163" s="15">
        <v>1138</v>
      </c>
      <c r="C163" s="12">
        <v>6</v>
      </c>
      <c r="D163" s="12">
        <v>3</v>
      </c>
      <c r="E163" s="12">
        <v>603</v>
      </c>
      <c r="F163" s="12"/>
      <c r="G163" s="14" t="s">
        <v>244</v>
      </c>
      <c r="H163" s="12" t="str">
        <f t="shared" si="5"/>
        <v>603168</v>
      </c>
      <c r="I163" s="12" t="s">
        <v>133</v>
      </c>
      <c r="J163" s="15" t="s">
        <v>221</v>
      </c>
      <c r="K163" s="12">
        <v>1500</v>
      </c>
      <c r="L163" s="12"/>
      <c r="M163" s="12"/>
      <c r="N163" s="12" t="s">
        <v>46</v>
      </c>
      <c r="O163" s="474">
        <v>20952</v>
      </c>
      <c r="P163" s="97">
        <v>9</v>
      </c>
      <c r="Q163" s="12">
        <v>80</v>
      </c>
      <c r="R163" s="12" t="s">
        <v>47</v>
      </c>
      <c r="S163" s="12" t="s">
        <v>48</v>
      </c>
      <c r="T163" s="12" t="s">
        <v>49</v>
      </c>
      <c r="U163" s="12" t="s">
        <v>80</v>
      </c>
      <c r="V163" s="936"/>
      <c r="W163" s="15"/>
      <c r="X163" s="939"/>
      <c r="Y163" s="942"/>
      <c r="Z163" s="936"/>
      <c r="AA163" s="165">
        <v>42125</v>
      </c>
      <c r="AB163" s="18">
        <v>1</v>
      </c>
      <c r="AC163" s="129"/>
      <c r="AD163" s="305">
        <v>42156</v>
      </c>
    </row>
    <row r="164" spans="1:30" x14ac:dyDescent="0.25">
      <c r="A164" s="12">
        <v>1</v>
      </c>
      <c r="B164" s="15">
        <v>1139</v>
      </c>
      <c r="C164" s="12">
        <v>6</v>
      </c>
      <c r="D164" s="12">
        <v>3</v>
      </c>
      <c r="E164" s="12">
        <v>603</v>
      </c>
      <c r="F164" s="12"/>
      <c r="G164" s="14" t="s">
        <v>245</v>
      </c>
      <c r="H164" s="12" t="str">
        <f t="shared" si="5"/>
        <v>603169</v>
      </c>
      <c r="I164" s="12" t="s">
        <v>133</v>
      </c>
      <c r="J164" s="15" t="s">
        <v>221</v>
      </c>
      <c r="K164" s="12">
        <v>1500</v>
      </c>
      <c r="L164" s="12"/>
      <c r="M164" s="12"/>
      <c r="N164" s="12" t="s">
        <v>46</v>
      </c>
      <c r="O164" s="474">
        <v>20952</v>
      </c>
      <c r="P164" s="97">
        <v>10</v>
      </c>
      <c r="Q164" s="12">
        <v>80</v>
      </c>
      <c r="R164" s="12" t="s">
        <v>47</v>
      </c>
      <c r="S164" s="12" t="s">
        <v>48</v>
      </c>
      <c r="T164" s="12" t="s">
        <v>49</v>
      </c>
      <c r="U164" s="12"/>
      <c r="V164" s="937"/>
      <c r="W164" s="15"/>
      <c r="X164" s="940"/>
      <c r="Y164" s="943"/>
      <c r="Z164" s="937"/>
      <c r="AA164" s="165">
        <v>42125</v>
      </c>
      <c r="AB164" s="18">
        <v>1</v>
      </c>
      <c r="AC164" s="129"/>
      <c r="AD164" s="305">
        <v>42156</v>
      </c>
    </row>
    <row r="165" spans="1:30" s="11" customFormat="1" x14ac:dyDescent="0.25">
      <c r="A165" s="6">
        <v>1</v>
      </c>
      <c r="B165" s="47"/>
      <c r="C165" s="7"/>
      <c r="D165" s="7"/>
      <c r="E165" s="7"/>
      <c r="F165" s="7"/>
      <c r="G165" s="8"/>
      <c r="H165" s="6" t="str">
        <f t="shared" si="5"/>
        <v/>
      </c>
      <c r="I165" s="7"/>
      <c r="J165" s="7"/>
      <c r="K165" s="7"/>
      <c r="L165" s="7"/>
      <c r="M165" s="7"/>
      <c r="N165" s="7"/>
      <c r="O165" s="9"/>
      <c r="P165" s="10"/>
      <c r="Q165" s="7"/>
      <c r="R165" s="7"/>
      <c r="S165" s="7"/>
      <c r="T165" s="7"/>
      <c r="U165" s="7"/>
      <c r="V165" s="7"/>
      <c r="W165" s="7"/>
      <c r="X165" s="84"/>
      <c r="Y165" s="482"/>
      <c r="Z165" s="7"/>
      <c r="AA165" s="164"/>
      <c r="AB165" s="9"/>
      <c r="AC165" s="10"/>
      <c r="AD165" s="97"/>
    </row>
    <row r="166" spans="1:30" x14ac:dyDescent="0.25">
      <c r="A166" s="12">
        <v>1</v>
      </c>
      <c r="B166" s="15">
        <v>1140</v>
      </c>
      <c r="C166" s="12">
        <v>6</v>
      </c>
      <c r="D166" s="12">
        <v>3</v>
      </c>
      <c r="E166" s="12">
        <v>603</v>
      </c>
      <c r="F166" s="12"/>
      <c r="G166" s="13" t="s">
        <v>246</v>
      </c>
      <c r="H166" s="12" t="str">
        <f t="shared" si="5"/>
        <v>603094</v>
      </c>
      <c r="I166" s="12" t="s">
        <v>133</v>
      </c>
      <c r="J166" s="15" t="s">
        <v>247</v>
      </c>
      <c r="K166" s="12">
        <v>1600</v>
      </c>
      <c r="L166" s="12"/>
      <c r="M166" s="12"/>
      <c r="N166" s="12" t="s">
        <v>46</v>
      </c>
      <c r="O166" s="474">
        <v>20949</v>
      </c>
      <c r="P166" s="97">
        <v>1</v>
      </c>
      <c r="Q166" s="12">
        <v>80</v>
      </c>
      <c r="R166" s="12" t="s">
        <v>47</v>
      </c>
      <c r="S166" s="12" t="s">
        <v>48</v>
      </c>
      <c r="T166" s="12" t="s">
        <v>49</v>
      </c>
      <c r="U166" s="12"/>
      <c r="V166" s="498">
        <v>1</v>
      </c>
      <c r="W166" s="15"/>
      <c r="X166" s="499">
        <v>42145</v>
      </c>
      <c r="Y166" s="99" t="s">
        <v>248</v>
      </c>
      <c r="Z166" s="498"/>
      <c r="AA166" s="165">
        <v>42125</v>
      </c>
      <c r="AB166" s="18">
        <v>1</v>
      </c>
      <c r="AC166" s="129"/>
      <c r="AD166" s="305">
        <v>42156</v>
      </c>
    </row>
    <row r="167" spans="1:30" x14ac:dyDescent="0.25">
      <c r="A167" s="12">
        <v>1</v>
      </c>
      <c r="B167" s="15">
        <v>1141</v>
      </c>
      <c r="C167" s="12">
        <v>6</v>
      </c>
      <c r="D167" s="12">
        <v>3</v>
      </c>
      <c r="E167" s="12">
        <v>603</v>
      </c>
      <c r="F167" s="12"/>
      <c r="G167" s="13" t="s">
        <v>249</v>
      </c>
      <c r="H167" s="12" t="str">
        <f t="shared" si="5"/>
        <v>603095</v>
      </c>
      <c r="I167" s="12" t="s">
        <v>133</v>
      </c>
      <c r="J167" s="15" t="s">
        <v>247</v>
      </c>
      <c r="K167" s="12">
        <v>1600</v>
      </c>
      <c r="L167" s="12"/>
      <c r="M167" s="12"/>
      <c r="N167" s="12" t="s">
        <v>46</v>
      </c>
      <c r="O167" s="474">
        <v>20949</v>
      </c>
      <c r="P167" s="97">
        <v>2</v>
      </c>
      <c r="Q167" s="12">
        <v>80</v>
      </c>
      <c r="R167" s="12" t="s">
        <v>47</v>
      </c>
      <c r="S167" s="12" t="s">
        <v>48</v>
      </c>
      <c r="T167" s="12" t="s">
        <v>49</v>
      </c>
      <c r="U167" s="12"/>
      <c r="V167" s="944">
        <v>1</v>
      </c>
      <c r="W167" s="478"/>
      <c r="X167" s="909">
        <v>42145</v>
      </c>
      <c r="Y167" s="907" t="s">
        <v>250</v>
      </c>
      <c r="Z167" s="944"/>
      <c r="AA167" s="165">
        <v>42125</v>
      </c>
      <c r="AB167" s="18">
        <v>1</v>
      </c>
      <c r="AC167" s="129"/>
      <c r="AD167" s="305">
        <v>42156</v>
      </c>
    </row>
    <row r="168" spans="1:30" x14ac:dyDescent="0.25">
      <c r="A168" s="12">
        <v>1</v>
      </c>
      <c r="B168" s="15">
        <v>1142</v>
      </c>
      <c r="C168" s="12">
        <v>6</v>
      </c>
      <c r="D168" s="12">
        <v>3</v>
      </c>
      <c r="E168" s="12">
        <v>603</v>
      </c>
      <c r="F168" s="12"/>
      <c r="G168" s="13" t="s">
        <v>251</v>
      </c>
      <c r="H168" s="12" t="str">
        <f t="shared" si="5"/>
        <v>603096</v>
      </c>
      <c r="I168" s="12" t="s">
        <v>133</v>
      </c>
      <c r="J168" s="15" t="s">
        <v>247</v>
      </c>
      <c r="K168" s="12">
        <v>1600</v>
      </c>
      <c r="L168" s="12"/>
      <c r="M168" s="12"/>
      <c r="N168" s="12" t="s">
        <v>46</v>
      </c>
      <c r="O168" s="474">
        <v>20949</v>
      </c>
      <c r="P168" s="97">
        <v>3</v>
      </c>
      <c r="Q168" s="12">
        <v>80</v>
      </c>
      <c r="R168" s="12" t="s">
        <v>47</v>
      </c>
      <c r="S168" s="12" t="s">
        <v>48</v>
      </c>
      <c r="T168" s="12" t="s">
        <v>49</v>
      </c>
      <c r="U168" s="12"/>
      <c r="V168" s="944"/>
      <c r="W168" s="478"/>
      <c r="X168" s="909"/>
      <c r="Y168" s="907"/>
      <c r="Z168" s="944"/>
      <c r="AA168" s="165">
        <v>42125</v>
      </c>
      <c r="AB168" s="18">
        <v>1</v>
      </c>
      <c r="AC168" s="129"/>
      <c r="AD168" s="305">
        <v>42156</v>
      </c>
    </row>
    <row r="169" spans="1:30" x14ac:dyDescent="0.25">
      <c r="A169" s="12">
        <v>1</v>
      </c>
      <c r="B169" s="15">
        <v>1143</v>
      </c>
      <c r="C169" s="12">
        <v>6</v>
      </c>
      <c r="D169" s="12">
        <v>3</v>
      </c>
      <c r="E169" s="12">
        <v>603</v>
      </c>
      <c r="F169" s="12"/>
      <c r="G169" s="13" t="s">
        <v>252</v>
      </c>
      <c r="H169" s="12" t="str">
        <f t="shared" si="5"/>
        <v>603097</v>
      </c>
      <c r="I169" s="12" t="s">
        <v>133</v>
      </c>
      <c r="J169" s="15" t="s">
        <v>247</v>
      </c>
      <c r="K169" s="12">
        <v>1600</v>
      </c>
      <c r="L169" s="12"/>
      <c r="M169" s="12"/>
      <c r="N169" s="12" t="s">
        <v>46</v>
      </c>
      <c r="O169" s="474">
        <v>20949</v>
      </c>
      <c r="P169" s="97">
        <v>4</v>
      </c>
      <c r="Q169" s="12">
        <v>80</v>
      </c>
      <c r="R169" s="12" t="s">
        <v>47</v>
      </c>
      <c r="S169" s="12" t="s">
        <v>48</v>
      </c>
      <c r="T169" s="12" t="s">
        <v>49</v>
      </c>
      <c r="U169" s="12"/>
      <c r="V169" s="944"/>
      <c r="W169" s="478"/>
      <c r="X169" s="909"/>
      <c r="Y169" s="907"/>
      <c r="Z169" s="944"/>
      <c r="AA169" s="165">
        <v>42125</v>
      </c>
      <c r="AB169" s="18">
        <v>1</v>
      </c>
      <c r="AC169" s="129"/>
      <c r="AD169" s="305">
        <v>42156</v>
      </c>
    </row>
    <row r="170" spans="1:30" x14ac:dyDescent="0.25">
      <c r="A170" s="12">
        <v>1</v>
      </c>
      <c r="B170" s="15">
        <v>1144</v>
      </c>
      <c r="C170" s="12">
        <v>6</v>
      </c>
      <c r="D170" s="12">
        <v>3</v>
      </c>
      <c r="E170" s="12">
        <v>603</v>
      </c>
      <c r="F170" s="12"/>
      <c r="G170" s="13" t="s">
        <v>253</v>
      </c>
      <c r="H170" s="12" t="str">
        <f t="shared" si="5"/>
        <v>603098</v>
      </c>
      <c r="I170" s="12" t="s">
        <v>133</v>
      </c>
      <c r="J170" s="15" t="s">
        <v>247</v>
      </c>
      <c r="K170" s="12">
        <v>1600</v>
      </c>
      <c r="L170" s="12"/>
      <c r="M170" s="12"/>
      <c r="N170" s="12" t="s">
        <v>46</v>
      </c>
      <c r="O170" s="474">
        <v>20949</v>
      </c>
      <c r="P170" s="97">
        <v>5</v>
      </c>
      <c r="Q170" s="12">
        <v>80</v>
      </c>
      <c r="R170" s="12" t="s">
        <v>47</v>
      </c>
      <c r="S170" s="12" t="s">
        <v>48</v>
      </c>
      <c r="T170" s="12" t="s">
        <v>49</v>
      </c>
      <c r="U170" s="12"/>
      <c r="V170" s="944"/>
      <c r="W170" s="478"/>
      <c r="X170" s="909"/>
      <c r="Y170" s="907"/>
      <c r="Z170" s="944"/>
      <c r="AA170" s="165">
        <v>42125</v>
      </c>
      <c r="AB170" s="18">
        <v>1</v>
      </c>
      <c r="AC170" s="129"/>
      <c r="AD170" s="305">
        <v>42156</v>
      </c>
    </row>
    <row r="171" spans="1:30" x14ac:dyDescent="0.25">
      <c r="A171" s="12">
        <v>1</v>
      </c>
      <c r="B171" s="15">
        <v>1145</v>
      </c>
      <c r="C171" s="12">
        <v>6</v>
      </c>
      <c r="D171" s="12">
        <v>3</v>
      </c>
      <c r="E171" s="12">
        <v>603</v>
      </c>
      <c r="F171" s="12"/>
      <c r="G171" s="13" t="s">
        <v>254</v>
      </c>
      <c r="H171" s="12" t="str">
        <f t="shared" si="5"/>
        <v>603099</v>
      </c>
      <c r="I171" s="12" t="s">
        <v>133</v>
      </c>
      <c r="J171" s="15" t="s">
        <v>247</v>
      </c>
      <c r="K171" s="12">
        <v>1600</v>
      </c>
      <c r="L171" s="12"/>
      <c r="M171" s="12"/>
      <c r="N171" s="12" t="s">
        <v>46</v>
      </c>
      <c r="O171" s="474">
        <v>20949</v>
      </c>
      <c r="P171" s="97">
        <v>6</v>
      </c>
      <c r="Q171" s="12">
        <v>80</v>
      </c>
      <c r="R171" s="12" t="s">
        <v>47</v>
      </c>
      <c r="S171" s="12" t="s">
        <v>48</v>
      </c>
      <c r="T171" s="12" t="s">
        <v>49</v>
      </c>
      <c r="U171" s="12"/>
      <c r="V171" s="944"/>
      <c r="W171" s="478"/>
      <c r="X171" s="909"/>
      <c r="Y171" s="907"/>
      <c r="Z171" s="944"/>
      <c r="AA171" s="165">
        <v>42125</v>
      </c>
      <c r="AB171" s="18">
        <v>1</v>
      </c>
      <c r="AC171" s="129"/>
      <c r="AD171" s="305">
        <v>42156</v>
      </c>
    </row>
    <row r="172" spans="1:30" x14ac:dyDescent="0.25">
      <c r="A172" s="12">
        <v>1</v>
      </c>
      <c r="B172" s="15">
        <v>1146</v>
      </c>
      <c r="C172" s="12">
        <v>6</v>
      </c>
      <c r="D172" s="12">
        <v>3</v>
      </c>
      <c r="E172" s="12">
        <v>603</v>
      </c>
      <c r="F172" s="12"/>
      <c r="G172" s="14" t="s">
        <v>255</v>
      </c>
      <c r="H172" s="12" t="str">
        <f t="shared" si="5"/>
        <v>603100</v>
      </c>
      <c r="I172" s="12" t="s">
        <v>133</v>
      </c>
      <c r="J172" s="15" t="s">
        <v>247</v>
      </c>
      <c r="K172" s="12">
        <v>1600</v>
      </c>
      <c r="L172" s="12"/>
      <c r="M172" s="12"/>
      <c r="N172" s="12" t="s">
        <v>46</v>
      </c>
      <c r="O172" s="474">
        <v>20949</v>
      </c>
      <c r="P172" s="97">
        <v>7</v>
      </c>
      <c r="Q172" s="12">
        <v>80</v>
      </c>
      <c r="R172" s="12" t="s">
        <v>47</v>
      </c>
      <c r="S172" s="12" t="s">
        <v>48</v>
      </c>
      <c r="T172" s="12" t="s">
        <v>49</v>
      </c>
      <c r="U172" s="12"/>
      <c r="V172" s="944"/>
      <c r="W172" s="500"/>
      <c r="X172" s="909"/>
      <c r="Y172" s="907"/>
      <c r="Z172" s="944"/>
      <c r="AA172" s="165">
        <v>42125</v>
      </c>
      <c r="AB172" s="18">
        <v>1</v>
      </c>
      <c r="AC172" s="129"/>
      <c r="AD172" s="305">
        <v>42156</v>
      </c>
    </row>
    <row r="173" spans="1:30" x14ac:dyDescent="0.25">
      <c r="A173" s="12">
        <v>1</v>
      </c>
      <c r="B173" s="15">
        <v>1147</v>
      </c>
      <c r="C173" s="12">
        <v>6</v>
      </c>
      <c r="D173" s="12">
        <v>3</v>
      </c>
      <c r="E173" s="12">
        <v>603</v>
      </c>
      <c r="F173" s="12"/>
      <c r="G173" s="14" t="s">
        <v>256</v>
      </c>
      <c r="H173" s="12" t="str">
        <f t="shared" si="5"/>
        <v>603101</v>
      </c>
      <c r="I173" s="12" t="s">
        <v>133</v>
      </c>
      <c r="J173" s="15" t="s">
        <v>247</v>
      </c>
      <c r="K173" s="12">
        <v>1600</v>
      </c>
      <c r="L173" s="12"/>
      <c r="M173" s="12"/>
      <c r="N173" s="12" t="s">
        <v>46</v>
      </c>
      <c r="O173" s="474">
        <v>20949</v>
      </c>
      <c r="P173" s="97">
        <v>8</v>
      </c>
      <c r="Q173" s="12">
        <v>80</v>
      </c>
      <c r="R173" s="12" t="s">
        <v>47</v>
      </c>
      <c r="S173" s="12" t="s">
        <v>48</v>
      </c>
      <c r="T173" s="12" t="s">
        <v>49</v>
      </c>
      <c r="U173" s="12"/>
      <c r="V173" s="944"/>
      <c r="W173" s="500"/>
      <c r="X173" s="909"/>
      <c r="Y173" s="907"/>
      <c r="Z173" s="944"/>
      <c r="AA173" s="165">
        <v>42125</v>
      </c>
      <c r="AB173" s="18">
        <v>1</v>
      </c>
      <c r="AC173" s="129"/>
      <c r="AD173" s="305">
        <v>42156</v>
      </c>
    </row>
    <row r="174" spans="1:30" x14ac:dyDescent="0.25">
      <c r="A174" s="12">
        <v>1</v>
      </c>
      <c r="B174" s="15">
        <v>1148</v>
      </c>
      <c r="C174" s="12">
        <v>6</v>
      </c>
      <c r="D174" s="12">
        <v>3</v>
      </c>
      <c r="E174" s="12">
        <v>603</v>
      </c>
      <c r="F174" s="12"/>
      <c r="G174" s="14" t="s">
        <v>257</v>
      </c>
      <c r="H174" s="12" t="str">
        <f t="shared" si="5"/>
        <v>603102</v>
      </c>
      <c r="I174" s="12" t="s">
        <v>133</v>
      </c>
      <c r="J174" s="15" t="s">
        <v>247</v>
      </c>
      <c r="K174" s="12">
        <v>1600</v>
      </c>
      <c r="L174" s="12"/>
      <c r="M174" s="12"/>
      <c r="N174" s="12" t="s">
        <v>46</v>
      </c>
      <c r="O174" s="474">
        <v>20949</v>
      </c>
      <c r="P174" s="97">
        <v>9</v>
      </c>
      <c r="Q174" s="12">
        <v>80</v>
      </c>
      <c r="R174" s="12" t="s">
        <v>47</v>
      </c>
      <c r="S174" s="12" t="s">
        <v>48</v>
      </c>
      <c r="T174" s="12" t="s">
        <v>49</v>
      </c>
      <c r="U174" s="12" t="s">
        <v>258</v>
      </c>
      <c r="V174" s="944"/>
      <c r="W174" s="500"/>
      <c r="X174" s="909"/>
      <c r="Y174" s="907"/>
      <c r="Z174" s="944"/>
      <c r="AA174" s="165">
        <v>42125</v>
      </c>
      <c r="AB174" s="18">
        <v>1</v>
      </c>
      <c r="AD174" s="305">
        <v>42156</v>
      </c>
    </row>
    <row r="175" spans="1:30" x14ac:dyDescent="0.25">
      <c r="A175" s="12">
        <v>1</v>
      </c>
      <c r="B175" s="15">
        <v>1149</v>
      </c>
      <c r="C175" s="12">
        <v>6</v>
      </c>
      <c r="D175" s="12">
        <v>3</v>
      </c>
      <c r="E175" s="12">
        <v>603</v>
      </c>
      <c r="F175" s="12"/>
      <c r="G175" s="14" t="s">
        <v>259</v>
      </c>
      <c r="H175" s="12" t="str">
        <f t="shared" si="5"/>
        <v>603103</v>
      </c>
      <c r="I175" s="12" t="s">
        <v>133</v>
      </c>
      <c r="J175" s="15" t="s">
        <v>247</v>
      </c>
      <c r="K175" s="12">
        <v>1600</v>
      </c>
      <c r="L175" s="12"/>
      <c r="M175" s="12"/>
      <c r="N175" s="12" t="s">
        <v>46</v>
      </c>
      <c r="O175" s="474">
        <v>20949</v>
      </c>
      <c r="P175" s="97">
        <v>10</v>
      </c>
      <c r="Q175" s="12">
        <v>80</v>
      </c>
      <c r="R175" s="12" t="s">
        <v>47</v>
      </c>
      <c r="S175" s="12" t="s">
        <v>48</v>
      </c>
      <c r="T175" s="12" t="s">
        <v>49</v>
      </c>
      <c r="U175" s="12"/>
      <c r="V175" s="944"/>
      <c r="W175" s="500"/>
      <c r="X175" s="909"/>
      <c r="Y175" s="907"/>
      <c r="Z175" s="944"/>
      <c r="AA175" s="165">
        <v>42125</v>
      </c>
      <c r="AB175" s="18">
        <v>1</v>
      </c>
      <c r="AD175" s="305">
        <v>42156</v>
      </c>
    </row>
    <row r="176" spans="1:30" x14ac:dyDescent="0.25">
      <c r="A176" s="12">
        <v>1</v>
      </c>
      <c r="B176" s="15">
        <v>1150</v>
      </c>
      <c r="C176" s="12">
        <v>6</v>
      </c>
      <c r="D176" s="12">
        <v>3</v>
      </c>
      <c r="E176" s="12">
        <v>603</v>
      </c>
      <c r="F176" s="12"/>
      <c r="G176" s="14" t="s">
        <v>260</v>
      </c>
      <c r="H176" s="12" t="str">
        <f t="shared" si="5"/>
        <v>603104</v>
      </c>
      <c r="I176" s="12" t="s">
        <v>133</v>
      </c>
      <c r="J176" s="15" t="s">
        <v>247</v>
      </c>
      <c r="K176" s="12">
        <v>1600</v>
      </c>
      <c r="L176" s="12"/>
      <c r="M176" s="12"/>
      <c r="N176" s="12" t="s">
        <v>46</v>
      </c>
      <c r="O176" s="474">
        <v>20949</v>
      </c>
      <c r="P176" s="97">
        <v>11</v>
      </c>
      <c r="Q176" s="12">
        <v>80</v>
      </c>
      <c r="R176" s="12" t="s">
        <v>47</v>
      </c>
      <c r="S176" s="12" t="s">
        <v>48</v>
      </c>
      <c r="T176" s="12" t="s">
        <v>49</v>
      </c>
      <c r="U176" s="12"/>
      <c r="V176" s="944"/>
      <c r="W176" s="500"/>
      <c r="X176" s="909"/>
      <c r="Y176" s="907"/>
      <c r="Z176" s="944"/>
      <c r="AA176" s="165">
        <v>42125</v>
      </c>
      <c r="AB176" s="18">
        <v>1</v>
      </c>
      <c r="AD176" s="305">
        <v>42156</v>
      </c>
    </row>
    <row r="177" spans="1:30" x14ac:dyDescent="0.25">
      <c r="A177" s="12">
        <v>1</v>
      </c>
      <c r="B177" s="15">
        <v>1151</v>
      </c>
      <c r="C177" s="12">
        <v>6</v>
      </c>
      <c r="D177" s="12">
        <v>3</v>
      </c>
      <c r="E177" s="12">
        <v>603</v>
      </c>
      <c r="F177" s="12"/>
      <c r="G177" s="14" t="s">
        <v>261</v>
      </c>
      <c r="H177" s="12" t="str">
        <f t="shared" si="5"/>
        <v>603117</v>
      </c>
      <c r="I177" s="12" t="s">
        <v>133</v>
      </c>
      <c r="J177" s="15" t="s">
        <v>247</v>
      </c>
      <c r="K177" s="12">
        <v>1600</v>
      </c>
      <c r="L177" s="12"/>
      <c r="M177" s="12"/>
      <c r="N177" s="12" t="s">
        <v>46</v>
      </c>
      <c r="O177" s="474">
        <v>20949</v>
      </c>
      <c r="P177" s="97">
        <v>12</v>
      </c>
      <c r="Q177" s="12">
        <v>80</v>
      </c>
      <c r="R177" s="12" t="s">
        <v>47</v>
      </c>
      <c r="S177" s="12" t="s">
        <v>48</v>
      </c>
      <c r="T177" s="12" t="s">
        <v>49</v>
      </c>
      <c r="U177" s="12"/>
      <c r="V177" s="944"/>
      <c r="W177" s="500"/>
      <c r="X177" s="909"/>
      <c r="Y177" s="907"/>
      <c r="Z177" s="944"/>
      <c r="AA177" s="165">
        <v>42125</v>
      </c>
      <c r="AB177" s="18">
        <v>1</v>
      </c>
      <c r="AD177" s="305">
        <v>42156</v>
      </c>
    </row>
    <row r="178" spans="1:30" x14ac:dyDescent="0.25">
      <c r="A178" s="12">
        <v>1</v>
      </c>
      <c r="B178" s="15">
        <v>1152</v>
      </c>
      <c r="C178" s="12">
        <v>6</v>
      </c>
      <c r="D178" s="12">
        <v>3</v>
      </c>
      <c r="E178" s="12">
        <v>603</v>
      </c>
      <c r="F178" s="12"/>
      <c r="G178" s="14" t="s">
        <v>262</v>
      </c>
      <c r="H178" s="12" t="str">
        <f t="shared" si="5"/>
        <v>603118</v>
      </c>
      <c r="I178" s="12" t="s">
        <v>133</v>
      </c>
      <c r="J178" s="15" t="s">
        <v>247</v>
      </c>
      <c r="K178" s="12">
        <v>1600</v>
      </c>
      <c r="L178" s="12"/>
      <c r="M178" s="12"/>
      <c r="N178" s="12" t="s">
        <v>46</v>
      </c>
      <c r="O178" s="474">
        <v>20949</v>
      </c>
      <c r="P178" s="97">
        <v>13</v>
      </c>
      <c r="Q178" s="12">
        <v>80</v>
      </c>
      <c r="R178" s="12" t="s">
        <v>47</v>
      </c>
      <c r="S178" s="12" t="s">
        <v>48</v>
      </c>
      <c r="T178" s="12" t="s">
        <v>49</v>
      </c>
      <c r="U178" s="12"/>
      <c r="V178" s="944"/>
      <c r="W178" s="500"/>
      <c r="X178" s="909"/>
      <c r="Y178" s="907"/>
      <c r="Z178" s="944"/>
      <c r="AA178" s="165">
        <v>42125</v>
      </c>
      <c r="AB178" s="18">
        <v>1</v>
      </c>
      <c r="AD178" s="305">
        <v>42156</v>
      </c>
    </row>
    <row r="179" spans="1:30" s="11" customFormat="1" x14ac:dyDescent="0.25">
      <c r="A179" s="6">
        <v>1</v>
      </c>
      <c r="B179" s="47"/>
      <c r="C179" s="7"/>
      <c r="D179" s="7"/>
      <c r="E179" s="7"/>
      <c r="F179" s="7"/>
      <c r="G179" s="8"/>
      <c r="H179" s="6" t="str">
        <f t="shared" si="5"/>
        <v/>
      </c>
      <c r="I179" s="7"/>
      <c r="J179" s="7"/>
      <c r="K179" s="7"/>
      <c r="L179" s="7"/>
      <c r="M179" s="7"/>
      <c r="N179" s="7"/>
      <c r="O179" s="9"/>
      <c r="P179" s="10"/>
      <c r="Q179" s="7"/>
      <c r="R179" s="7"/>
      <c r="S179" s="7"/>
      <c r="T179" s="7"/>
      <c r="U179" s="7"/>
      <c r="V179" s="487"/>
      <c r="W179" s="7"/>
      <c r="X179" s="479"/>
      <c r="Y179" s="488"/>
      <c r="Z179" s="487"/>
      <c r="AA179" s="164"/>
      <c r="AB179" s="9"/>
      <c r="AC179" s="10"/>
      <c r="AD179" s="97"/>
    </row>
    <row r="180" spans="1:30" x14ac:dyDescent="0.25">
      <c r="A180" s="12">
        <v>1</v>
      </c>
      <c r="B180" s="15">
        <v>1153</v>
      </c>
      <c r="C180" s="12">
        <v>6</v>
      </c>
      <c r="D180" s="12">
        <v>3</v>
      </c>
      <c r="E180" s="12">
        <v>603</v>
      </c>
      <c r="F180" s="12"/>
      <c r="G180" s="14" t="s">
        <v>263</v>
      </c>
      <c r="H180" s="12" t="str">
        <f t="shared" si="5"/>
        <v>603106</v>
      </c>
      <c r="I180" s="12" t="s">
        <v>149</v>
      </c>
      <c r="J180" s="15" t="s">
        <v>247</v>
      </c>
      <c r="K180" s="12">
        <v>1600</v>
      </c>
      <c r="L180" s="12"/>
      <c r="M180" s="12"/>
      <c r="N180" s="12" t="s">
        <v>46</v>
      </c>
      <c r="O180" s="23">
        <v>20948</v>
      </c>
      <c r="P180" s="97">
        <v>1</v>
      </c>
      <c r="Q180" s="12">
        <v>80</v>
      </c>
      <c r="R180" s="12" t="s">
        <v>47</v>
      </c>
      <c r="S180" s="12" t="s">
        <v>48</v>
      </c>
      <c r="T180" s="12" t="s">
        <v>49</v>
      </c>
      <c r="U180" s="12"/>
      <c r="W180" s="21">
        <v>1</v>
      </c>
      <c r="X180" s="493">
        <v>42179</v>
      </c>
      <c r="Y180" s="14" t="s">
        <v>264</v>
      </c>
      <c r="AA180" s="305">
        <v>42156</v>
      </c>
      <c r="AB180" s="18"/>
      <c r="AC180" s="129">
        <v>1</v>
      </c>
      <c r="AD180" s="305">
        <v>42156</v>
      </c>
    </row>
    <row r="181" spans="1:30" x14ac:dyDescent="0.25">
      <c r="A181" s="12">
        <v>1</v>
      </c>
      <c r="B181" s="15">
        <v>1154</v>
      </c>
      <c r="C181" s="12">
        <v>6</v>
      </c>
      <c r="D181" s="12">
        <v>3</v>
      </c>
      <c r="E181" s="12">
        <v>603</v>
      </c>
      <c r="F181" s="12"/>
      <c r="G181" s="14" t="s">
        <v>265</v>
      </c>
      <c r="H181" s="12" t="str">
        <f t="shared" si="5"/>
        <v>603107</v>
      </c>
      <c r="I181" s="12" t="s">
        <v>149</v>
      </c>
      <c r="J181" s="15" t="s">
        <v>247</v>
      </c>
      <c r="K181" s="12">
        <v>1600</v>
      </c>
      <c r="L181" s="12"/>
      <c r="M181" s="12"/>
      <c r="N181" s="12" t="s">
        <v>46</v>
      </c>
      <c r="O181" s="23">
        <v>20948</v>
      </c>
      <c r="P181" s="97">
        <v>2</v>
      </c>
      <c r="Q181" s="12">
        <v>80</v>
      </c>
      <c r="R181" s="12" t="s">
        <v>47</v>
      </c>
      <c r="S181" s="12" t="s">
        <v>48</v>
      </c>
      <c r="T181" s="12" t="s">
        <v>49</v>
      </c>
      <c r="U181" s="12"/>
      <c r="W181" s="21">
        <v>1</v>
      </c>
      <c r="X181" s="493">
        <v>42198</v>
      </c>
      <c r="Y181" s="14" t="s">
        <v>266</v>
      </c>
      <c r="AA181" s="305">
        <v>42186</v>
      </c>
      <c r="AB181" s="20"/>
      <c r="AC181" s="97">
        <v>1</v>
      </c>
      <c r="AD181" s="305">
        <v>42186</v>
      </c>
    </row>
    <row r="182" spans="1:30" x14ac:dyDescent="0.25">
      <c r="A182" s="12">
        <v>1</v>
      </c>
      <c r="B182" s="15">
        <v>1155</v>
      </c>
      <c r="C182" s="12">
        <v>6</v>
      </c>
      <c r="D182" s="12">
        <v>3</v>
      </c>
      <c r="E182" s="12">
        <v>603</v>
      </c>
      <c r="F182" s="12"/>
      <c r="G182" s="14" t="s">
        <v>267</v>
      </c>
      <c r="H182" s="12" t="str">
        <f t="shared" si="5"/>
        <v>603108</v>
      </c>
      <c r="I182" s="12" t="s">
        <v>149</v>
      </c>
      <c r="J182" s="15" t="s">
        <v>247</v>
      </c>
      <c r="K182" s="12">
        <v>1600</v>
      </c>
      <c r="L182" s="12"/>
      <c r="M182" s="12"/>
      <c r="N182" s="12" t="s">
        <v>46</v>
      </c>
      <c r="O182" s="23">
        <v>20948</v>
      </c>
      <c r="P182" s="97">
        <v>3</v>
      </c>
      <c r="Q182" s="12">
        <v>80</v>
      </c>
      <c r="R182" s="12" t="s">
        <v>47</v>
      </c>
      <c r="S182" s="12" t="s">
        <v>48</v>
      </c>
      <c r="T182" s="12" t="s">
        <v>49</v>
      </c>
      <c r="U182" s="12"/>
      <c r="W182" s="21">
        <v>1</v>
      </c>
      <c r="X182" s="493">
        <v>42179</v>
      </c>
      <c r="Y182" s="14">
        <v>306796</v>
      </c>
      <c r="AA182" s="305">
        <v>42156</v>
      </c>
      <c r="AB182" s="18"/>
      <c r="AC182" s="129">
        <v>1</v>
      </c>
      <c r="AD182" s="305">
        <v>42156</v>
      </c>
    </row>
    <row r="183" spans="1:30" x14ac:dyDescent="0.25">
      <c r="A183" s="12">
        <v>1</v>
      </c>
      <c r="B183" s="15">
        <v>1156</v>
      </c>
      <c r="C183" s="12">
        <v>6</v>
      </c>
      <c r="D183" s="12">
        <v>3</v>
      </c>
      <c r="E183" s="12">
        <v>603</v>
      </c>
      <c r="F183" s="12"/>
      <c r="G183" s="14" t="s">
        <v>268</v>
      </c>
      <c r="H183" s="12" t="str">
        <f t="shared" si="5"/>
        <v>603109</v>
      </c>
      <c r="I183" s="12" t="s">
        <v>149</v>
      </c>
      <c r="J183" s="15" t="s">
        <v>247</v>
      </c>
      <c r="K183" s="12">
        <v>1600</v>
      </c>
      <c r="L183" s="12"/>
      <c r="M183" s="12"/>
      <c r="N183" s="12" t="s">
        <v>46</v>
      </c>
      <c r="O183" s="23">
        <v>20948</v>
      </c>
      <c r="P183" s="97">
        <v>4</v>
      </c>
      <c r="Q183" s="12">
        <v>80</v>
      </c>
      <c r="R183" s="12" t="s">
        <v>47</v>
      </c>
      <c r="S183" s="12" t="s">
        <v>48</v>
      </c>
      <c r="T183" s="12" t="s">
        <v>49</v>
      </c>
      <c r="U183" s="12"/>
      <c r="W183" s="21">
        <v>1</v>
      </c>
      <c r="X183" s="493">
        <v>42179</v>
      </c>
      <c r="Y183" s="14">
        <v>306826</v>
      </c>
      <c r="AA183" s="305">
        <v>42156</v>
      </c>
      <c r="AB183" s="18"/>
      <c r="AC183" s="129">
        <v>1</v>
      </c>
      <c r="AD183" s="305">
        <v>42156</v>
      </c>
    </row>
    <row r="184" spans="1:30" x14ac:dyDescent="0.25">
      <c r="A184" s="12">
        <v>1</v>
      </c>
      <c r="B184" s="15">
        <v>1157</v>
      </c>
      <c r="C184" s="12">
        <v>6</v>
      </c>
      <c r="D184" s="12">
        <v>3</v>
      </c>
      <c r="E184" s="12">
        <v>603</v>
      </c>
      <c r="F184" s="12"/>
      <c r="G184" s="14" t="s">
        <v>269</v>
      </c>
      <c r="H184" s="12" t="str">
        <f t="shared" si="5"/>
        <v>603110</v>
      </c>
      <c r="I184" s="12" t="s">
        <v>149</v>
      </c>
      <c r="J184" s="15" t="s">
        <v>247</v>
      </c>
      <c r="K184" s="12">
        <v>1600</v>
      </c>
      <c r="L184" s="12"/>
      <c r="M184" s="12"/>
      <c r="N184" s="12" t="s">
        <v>46</v>
      </c>
      <c r="O184" s="23">
        <v>20948</v>
      </c>
      <c r="P184" s="97">
        <v>5</v>
      </c>
      <c r="Q184" s="12">
        <v>80</v>
      </c>
      <c r="R184" s="12" t="s">
        <v>47</v>
      </c>
      <c r="S184" s="12" t="s">
        <v>48</v>
      </c>
      <c r="T184" s="12" t="s">
        <v>49</v>
      </c>
      <c r="U184" s="12"/>
      <c r="W184" s="21">
        <v>1</v>
      </c>
      <c r="X184" s="493">
        <v>42179</v>
      </c>
      <c r="Y184" s="14">
        <v>305560</v>
      </c>
      <c r="AA184" s="305">
        <v>42156</v>
      </c>
      <c r="AB184" s="18"/>
      <c r="AC184" s="129">
        <v>1</v>
      </c>
      <c r="AD184" s="305">
        <v>42156</v>
      </c>
    </row>
    <row r="185" spans="1:30" x14ac:dyDescent="0.25">
      <c r="A185" s="12">
        <v>1</v>
      </c>
      <c r="B185" s="15">
        <v>1158</v>
      </c>
      <c r="C185" s="12">
        <v>6</v>
      </c>
      <c r="D185" s="12">
        <v>3</v>
      </c>
      <c r="E185" s="12">
        <v>603</v>
      </c>
      <c r="F185" s="12"/>
      <c r="G185" s="14" t="s">
        <v>270</v>
      </c>
      <c r="H185" s="12" t="str">
        <f t="shared" si="5"/>
        <v>603111</v>
      </c>
      <c r="I185" s="12" t="s">
        <v>149</v>
      </c>
      <c r="J185" s="15" t="s">
        <v>247</v>
      </c>
      <c r="K185" s="12">
        <v>1600</v>
      </c>
      <c r="L185" s="12"/>
      <c r="M185" s="12"/>
      <c r="N185" s="12" t="s">
        <v>46</v>
      </c>
      <c r="O185" s="23">
        <v>20948</v>
      </c>
      <c r="P185" s="97">
        <v>6</v>
      </c>
      <c r="Q185" s="12">
        <v>80</v>
      </c>
      <c r="R185" s="12" t="s">
        <v>47</v>
      </c>
      <c r="S185" s="12" t="s">
        <v>48</v>
      </c>
      <c r="T185" s="12" t="s">
        <v>49</v>
      </c>
      <c r="U185" s="12"/>
      <c r="W185" s="21">
        <v>1</v>
      </c>
      <c r="X185" s="493">
        <v>42179</v>
      </c>
      <c r="Y185" s="14">
        <v>305003</v>
      </c>
      <c r="AA185" s="305">
        <v>42156</v>
      </c>
      <c r="AB185" s="18"/>
      <c r="AC185" s="129">
        <v>1</v>
      </c>
      <c r="AD185" s="305">
        <v>42156</v>
      </c>
    </row>
    <row r="186" spans="1:30" x14ac:dyDescent="0.25">
      <c r="A186" s="12">
        <v>1</v>
      </c>
      <c r="B186" s="15">
        <v>1159</v>
      </c>
      <c r="C186" s="12">
        <v>6</v>
      </c>
      <c r="D186" s="12">
        <v>3</v>
      </c>
      <c r="E186" s="12">
        <v>603</v>
      </c>
      <c r="F186" s="12"/>
      <c r="G186" s="14" t="s">
        <v>271</v>
      </c>
      <c r="H186" s="12" t="str">
        <f t="shared" si="5"/>
        <v>603112</v>
      </c>
      <c r="I186" s="12" t="s">
        <v>149</v>
      </c>
      <c r="J186" s="15" t="s">
        <v>247</v>
      </c>
      <c r="K186" s="12">
        <v>1600</v>
      </c>
      <c r="L186" s="12"/>
      <c r="M186" s="12"/>
      <c r="N186" s="12" t="s">
        <v>46</v>
      </c>
      <c r="O186" s="23">
        <v>20948</v>
      </c>
      <c r="P186" s="97">
        <v>7</v>
      </c>
      <c r="Q186" s="12">
        <v>80</v>
      </c>
      <c r="R186" s="12" t="s">
        <v>47</v>
      </c>
      <c r="S186" s="12" t="s">
        <v>48</v>
      </c>
      <c r="T186" s="12" t="s">
        <v>49</v>
      </c>
      <c r="U186" s="12"/>
      <c r="W186" s="21">
        <v>1</v>
      </c>
      <c r="X186" s="493">
        <v>42179</v>
      </c>
      <c r="Y186" s="14">
        <v>305192</v>
      </c>
      <c r="AA186" s="305">
        <v>42156</v>
      </c>
      <c r="AB186" s="18"/>
      <c r="AC186" s="129">
        <v>1</v>
      </c>
      <c r="AD186" s="305">
        <v>42156</v>
      </c>
    </row>
    <row r="187" spans="1:30" x14ac:dyDescent="0.25">
      <c r="A187" s="12">
        <v>1</v>
      </c>
      <c r="B187" s="15">
        <v>1160</v>
      </c>
      <c r="C187" s="12">
        <v>6</v>
      </c>
      <c r="D187" s="12">
        <v>3</v>
      </c>
      <c r="E187" s="12">
        <v>603</v>
      </c>
      <c r="F187" s="12"/>
      <c r="G187" s="14" t="s">
        <v>272</v>
      </c>
      <c r="H187" s="12" t="str">
        <f t="shared" ref="H187:H218" si="6">CONCATENATE(E187,G187)</f>
        <v>603113</v>
      </c>
      <c r="I187" s="12" t="s">
        <v>149</v>
      </c>
      <c r="J187" s="15" t="s">
        <v>247</v>
      </c>
      <c r="K187" s="12">
        <v>1600</v>
      </c>
      <c r="L187" s="12"/>
      <c r="M187" s="12"/>
      <c r="N187" s="12" t="s">
        <v>46</v>
      </c>
      <c r="O187" s="23">
        <v>20948</v>
      </c>
      <c r="P187" s="97">
        <v>8</v>
      </c>
      <c r="Q187" s="12">
        <v>80</v>
      </c>
      <c r="R187" s="12" t="s">
        <v>47</v>
      </c>
      <c r="S187" s="12" t="s">
        <v>48</v>
      </c>
      <c r="T187" s="12" t="s">
        <v>49</v>
      </c>
      <c r="U187" s="12"/>
      <c r="W187" s="21">
        <v>1</v>
      </c>
      <c r="X187" s="493">
        <v>42179</v>
      </c>
      <c r="Y187" s="14">
        <v>304791</v>
      </c>
      <c r="AA187" s="305">
        <v>42156</v>
      </c>
      <c r="AB187" s="18"/>
      <c r="AC187" s="129">
        <v>1</v>
      </c>
      <c r="AD187" s="305">
        <v>42156</v>
      </c>
    </row>
    <row r="188" spans="1:30" x14ac:dyDescent="0.25">
      <c r="A188" s="12">
        <v>1</v>
      </c>
      <c r="B188" s="15">
        <v>1161</v>
      </c>
      <c r="C188" s="12">
        <v>6</v>
      </c>
      <c r="D188" s="12">
        <v>3</v>
      </c>
      <c r="E188" s="12">
        <v>603</v>
      </c>
      <c r="F188" s="12"/>
      <c r="G188" s="14" t="s">
        <v>273</v>
      </c>
      <c r="H188" s="12" t="str">
        <f t="shared" si="6"/>
        <v>603114</v>
      </c>
      <c r="I188" s="12" t="s">
        <v>149</v>
      </c>
      <c r="J188" s="15" t="s">
        <v>247</v>
      </c>
      <c r="K188" s="12">
        <v>1600</v>
      </c>
      <c r="L188" s="12"/>
      <c r="M188" s="12"/>
      <c r="N188" s="12" t="s">
        <v>46</v>
      </c>
      <c r="O188" s="23">
        <v>20948</v>
      </c>
      <c r="P188" s="97">
        <v>9</v>
      </c>
      <c r="Q188" s="12">
        <v>80</v>
      </c>
      <c r="R188" s="12" t="s">
        <v>47</v>
      </c>
      <c r="S188" s="12" t="s">
        <v>48</v>
      </c>
      <c r="T188" s="12" t="s">
        <v>49</v>
      </c>
      <c r="U188" s="12"/>
      <c r="W188" s="21">
        <v>1</v>
      </c>
      <c r="X188" s="493">
        <v>42179</v>
      </c>
      <c r="Y188" s="14">
        <v>305102</v>
      </c>
      <c r="AA188" s="305">
        <v>42156</v>
      </c>
      <c r="AB188" s="18"/>
      <c r="AC188" s="129">
        <v>1</v>
      </c>
      <c r="AD188" s="305">
        <v>42156</v>
      </c>
    </row>
    <row r="189" spans="1:30" x14ac:dyDescent="0.25">
      <c r="A189" s="12">
        <v>1</v>
      </c>
      <c r="B189" s="15">
        <v>1162</v>
      </c>
      <c r="C189" s="12">
        <v>6</v>
      </c>
      <c r="D189" s="12">
        <v>3</v>
      </c>
      <c r="E189" s="12">
        <v>603</v>
      </c>
      <c r="F189" s="12"/>
      <c r="G189" s="14" t="s">
        <v>274</v>
      </c>
      <c r="H189" s="12" t="str">
        <f t="shared" si="6"/>
        <v>603115</v>
      </c>
      <c r="I189" s="12" t="s">
        <v>149</v>
      </c>
      <c r="J189" s="15" t="s">
        <v>247</v>
      </c>
      <c r="K189" s="12">
        <v>1600</v>
      </c>
      <c r="L189" s="12"/>
      <c r="M189" s="12"/>
      <c r="N189" s="12" t="s">
        <v>46</v>
      </c>
      <c r="O189" s="23">
        <v>20948</v>
      </c>
      <c r="P189" s="97">
        <v>10</v>
      </c>
      <c r="Q189" s="12">
        <v>80</v>
      </c>
      <c r="R189" s="12" t="s">
        <v>47</v>
      </c>
      <c r="S189" s="12" t="s">
        <v>48</v>
      </c>
      <c r="T189" s="12" t="s">
        <v>49</v>
      </c>
      <c r="U189" s="12"/>
      <c r="W189" s="21">
        <v>1</v>
      </c>
      <c r="X189" s="493">
        <v>42179</v>
      </c>
      <c r="Y189" s="14">
        <v>305501</v>
      </c>
      <c r="AA189" s="305">
        <v>42156</v>
      </c>
      <c r="AB189" s="18"/>
      <c r="AC189" s="129">
        <v>1</v>
      </c>
      <c r="AD189" s="305">
        <v>42156</v>
      </c>
    </row>
    <row r="190" spans="1:30" x14ac:dyDescent="0.25">
      <c r="A190" s="12">
        <v>1</v>
      </c>
      <c r="B190" s="15">
        <v>1163</v>
      </c>
      <c r="C190" s="501">
        <v>6</v>
      </c>
      <c r="D190" s="501">
        <v>3</v>
      </c>
      <c r="E190" s="501">
        <v>603</v>
      </c>
      <c r="F190" s="501"/>
      <c r="G190" s="14" t="s">
        <v>275</v>
      </c>
      <c r="H190" s="12" t="str">
        <f t="shared" si="6"/>
        <v>603116</v>
      </c>
      <c r="I190" s="12" t="s">
        <v>149</v>
      </c>
      <c r="J190" s="15" t="s">
        <v>247</v>
      </c>
      <c r="K190" s="12">
        <v>1600</v>
      </c>
      <c r="L190" s="12"/>
      <c r="M190" s="12"/>
      <c r="N190" s="12" t="s">
        <v>46</v>
      </c>
      <c r="O190" s="23">
        <v>20948</v>
      </c>
      <c r="P190" s="97">
        <v>11</v>
      </c>
      <c r="Q190" s="12">
        <v>80</v>
      </c>
      <c r="R190" s="12" t="s">
        <v>47</v>
      </c>
      <c r="S190" s="12" t="s">
        <v>48</v>
      </c>
      <c r="T190" s="12" t="s">
        <v>49</v>
      </c>
      <c r="U190" s="12"/>
      <c r="W190" s="21">
        <v>1</v>
      </c>
      <c r="X190" s="493">
        <v>42179</v>
      </c>
      <c r="Y190" s="14">
        <v>306435</v>
      </c>
      <c r="AA190" s="305">
        <v>42156</v>
      </c>
      <c r="AB190" s="18"/>
      <c r="AC190" s="129">
        <v>1</v>
      </c>
      <c r="AD190" s="305">
        <v>42156</v>
      </c>
    </row>
    <row r="191" spans="1:30" s="11" customFormat="1" ht="14.25" customHeight="1" x14ac:dyDescent="0.25">
      <c r="A191" s="7">
        <v>1</v>
      </c>
      <c r="B191" s="49"/>
      <c r="C191" s="7"/>
      <c r="D191" s="7"/>
      <c r="E191" s="7"/>
      <c r="F191" s="7"/>
      <c r="G191" s="8"/>
      <c r="H191" s="6" t="str">
        <f t="shared" si="6"/>
        <v/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9"/>
      <c r="U191" s="9"/>
      <c r="V191" s="10"/>
      <c r="W191" s="10"/>
      <c r="X191" s="86"/>
      <c r="Y191" s="44"/>
      <c r="Z191" s="10"/>
      <c r="AA191" s="166"/>
      <c r="AB191" s="63"/>
      <c r="AC191" s="10"/>
      <c r="AD191" s="97"/>
    </row>
    <row r="192" spans="1:30" ht="14.25" customHeight="1" x14ac:dyDescent="0.25">
      <c r="A192" s="12">
        <v>1</v>
      </c>
      <c r="B192" s="50">
        <v>1164</v>
      </c>
      <c r="C192" s="12">
        <v>1</v>
      </c>
      <c r="D192" s="12">
        <v>1</v>
      </c>
      <c r="E192" s="12">
        <v>101</v>
      </c>
      <c r="F192" s="12"/>
      <c r="G192" s="13" t="s">
        <v>132</v>
      </c>
      <c r="H192" s="12" t="str">
        <f t="shared" si="6"/>
        <v>101001</v>
      </c>
      <c r="I192" s="12" t="s">
        <v>106</v>
      </c>
      <c r="J192" s="12" t="s">
        <v>276</v>
      </c>
      <c r="K192" s="12">
        <v>800</v>
      </c>
      <c r="L192" s="12"/>
      <c r="M192" s="12"/>
      <c r="N192" s="12" t="s">
        <v>46</v>
      </c>
      <c r="O192" s="23">
        <v>20192</v>
      </c>
      <c r="P192" s="12">
        <v>1</v>
      </c>
      <c r="Q192" s="12">
        <v>2000</v>
      </c>
      <c r="R192" s="15" t="s">
        <v>47</v>
      </c>
      <c r="S192" s="12" t="s">
        <v>277</v>
      </c>
      <c r="T192" s="12" t="s">
        <v>278</v>
      </c>
      <c r="U192" s="18"/>
      <c r="W192" s="97">
        <v>1</v>
      </c>
      <c r="X192" s="95">
        <v>42170</v>
      </c>
      <c r="Y192" s="96" t="s">
        <v>279</v>
      </c>
      <c r="AA192" s="305">
        <v>42156</v>
      </c>
      <c r="AB192" s="18"/>
      <c r="AC192" s="129">
        <v>1</v>
      </c>
      <c r="AD192" s="305">
        <v>42156</v>
      </c>
    </row>
    <row r="193" spans="1:30" ht="14.25" customHeight="1" x14ac:dyDescent="0.25">
      <c r="A193" s="12">
        <v>1</v>
      </c>
      <c r="B193" s="50">
        <v>1165</v>
      </c>
      <c r="C193" s="12">
        <v>1</v>
      </c>
      <c r="D193" s="12">
        <v>1</v>
      </c>
      <c r="E193" s="12">
        <v>101</v>
      </c>
      <c r="F193" s="12"/>
      <c r="G193" s="13" t="s">
        <v>136</v>
      </c>
      <c r="H193" s="12" t="str">
        <f t="shared" si="6"/>
        <v>101002</v>
      </c>
      <c r="I193" s="12" t="s">
        <v>106</v>
      </c>
      <c r="J193" s="12" t="s">
        <v>276</v>
      </c>
      <c r="K193" s="12">
        <v>800</v>
      </c>
      <c r="L193" s="12"/>
      <c r="M193" s="12"/>
      <c r="N193" s="12" t="s">
        <v>46</v>
      </c>
      <c r="O193" s="23">
        <v>20192</v>
      </c>
      <c r="P193" s="12">
        <v>2</v>
      </c>
      <c r="Q193" s="12">
        <v>2000</v>
      </c>
      <c r="R193" s="12" t="s">
        <v>47</v>
      </c>
      <c r="S193" s="12" t="s">
        <v>277</v>
      </c>
      <c r="T193" s="12" t="s">
        <v>278</v>
      </c>
      <c r="U193" s="18"/>
      <c r="W193" s="97">
        <v>1</v>
      </c>
      <c r="X193" s="95">
        <v>42170</v>
      </c>
      <c r="Y193" s="96" t="s">
        <v>280</v>
      </c>
      <c r="AA193" s="305">
        <v>42156</v>
      </c>
      <c r="AB193" s="18"/>
      <c r="AC193" s="129">
        <v>1</v>
      </c>
      <c r="AD193" s="305">
        <v>42156</v>
      </c>
    </row>
    <row r="194" spans="1:30" ht="14.25" customHeight="1" x14ac:dyDescent="0.25">
      <c r="A194" s="12">
        <v>1</v>
      </c>
      <c r="B194" s="50">
        <v>1166</v>
      </c>
      <c r="C194" s="12">
        <v>1</v>
      </c>
      <c r="D194" s="12">
        <v>1</v>
      </c>
      <c r="E194" s="12">
        <v>101</v>
      </c>
      <c r="F194" s="12"/>
      <c r="G194" s="13" t="s">
        <v>138</v>
      </c>
      <c r="H194" s="12" t="str">
        <f t="shared" si="6"/>
        <v>101003</v>
      </c>
      <c r="I194" s="12" t="s">
        <v>106</v>
      </c>
      <c r="J194" s="12" t="s">
        <v>276</v>
      </c>
      <c r="K194" s="12">
        <v>800</v>
      </c>
      <c r="L194" s="12"/>
      <c r="M194" s="12"/>
      <c r="N194" s="12" t="s">
        <v>46</v>
      </c>
      <c r="O194" s="23">
        <v>20192</v>
      </c>
      <c r="P194" s="12">
        <v>3</v>
      </c>
      <c r="Q194" s="12">
        <v>2000</v>
      </c>
      <c r="R194" s="12" t="s">
        <v>47</v>
      </c>
      <c r="S194" s="12" t="s">
        <v>277</v>
      </c>
      <c r="T194" s="12" t="s">
        <v>278</v>
      </c>
      <c r="U194" s="18"/>
      <c r="W194" s="97">
        <v>1</v>
      </c>
      <c r="X194" s="95">
        <v>42170</v>
      </c>
      <c r="Y194" s="96" t="s">
        <v>281</v>
      </c>
      <c r="AA194" s="305">
        <v>42156</v>
      </c>
      <c r="AB194" s="18"/>
      <c r="AC194" s="129">
        <v>1</v>
      </c>
      <c r="AD194" s="305">
        <v>42156</v>
      </c>
    </row>
    <row r="195" spans="1:30" ht="14.25" customHeight="1" x14ac:dyDescent="0.25">
      <c r="A195" s="12">
        <v>1</v>
      </c>
      <c r="B195" s="50">
        <v>1167</v>
      </c>
      <c r="C195" s="12">
        <v>1</v>
      </c>
      <c r="D195" s="12">
        <v>1</v>
      </c>
      <c r="E195" s="12">
        <v>101</v>
      </c>
      <c r="F195" s="12"/>
      <c r="G195" s="13" t="s">
        <v>139</v>
      </c>
      <c r="H195" s="12" t="str">
        <f t="shared" si="6"/>
        <v>101004</v>
      </c>
      <c r="I195" s="12" t="s">
        <v>106</v>
      </c>
      <c r="J195" s="12" t="s">
        <v>276</v>
      </c>
      <c r="K195" s="12">
        <v>800</v>
      </c>
      <c r="L195" s="12"/>
      <c r="M195" s="12"/>
      <c r="N195" s="12" t="s">
        <v>46</v>
      </c>
      <c r="O195" s="23">
        <v>20192</v>
      </c>
      <c r="P195" s="12">
        <v>4</v>
      </c>
      <c r="Q195" s="12">
        <v>2000</v>
      </c>
      <c r="R195" s="12" t="s">
        <v>47</v>
      </c>
      <c r="S195" s="12" t="s">
        <v>277</v>
      </c>
      <c r="T195" s="12" t="s">
        <v>278</v>
      </c>
      <c r="U195" s="18"/>
      <c r="W195" s="97">
        <v>1</v>
      </c>
      <c r="X195" s="95">
        <v>42170</v>
      </c>
      <c r="Y195" s="96" t="s">
        <v>282</v>
      </c>
      <c r="AA195" s="305">
        <v>42156</v>
      </c>
      <c r="AB195" s="18"/>
      <c r="AC195" s="129">
        <v>1</v>
      </c>
      <c r="AD195" s="305">
        <v>42156</v>
      </c>
    </row>
    <row r="196" spans="1:30" ht="14.25" customHeight="1" x14ac:dyDescent="0.25">
      <c r="A196" s="12">
        <v>1</v>
      </c>
      <c r="B196" s="50">
        <v>1168</v>
      </c>
      <c r="C196" s="12">
        <v>1</v>
      </c>
      <c r="D196" s="12">
        <v>1</v>
      </c>
      <c r="E196" s="12">
        <v>101</v>
      </c>
      <c r="F196" s="12"/>
      <c r="G196" s="13" t="s">
        <v>140</v>
      </c>
      <c r="H196" s="12" t="str">
        <f t="shared" si="6"/>
        <v>101005</v>
      </c>
      <c r="I196" s="12" t="s">
        <v>106</v>
      </c>
      <c r="J196" s="12" t="s">
        <v>276</v>
      </c>
      <c r="K196" s="12">
        <v>800</v>
      </c>
      <c r="L196" s="12"/>
      <c r="M196" s="12"/>
      <c r="N196" s="12" t="s">
        <v>46</v>
      </c>
      <c r="O196" s="23">
        <v>20192</v>
      </c>
      <c r="P196" s="12">
        <v>5</v>
      </c>
      <c r="Q196" s="12">
        <v>2000</v>
      </c>
      <c r="R196" s="12" t="s">
        <v>47</v>
      </c>
      <c r="S196" s="12" t="s">
        <v>277</v>
      </c>
      <c r="T196" s="12" t="s">
        <v>278</v>
      </c>
      <c r="U196" s="18"/>
      <c r="W196" s="97">
        <v>1</v>
      </c>
      <c r="X196" s="95">
        <v>42170</v>
      </c>
      <c r="Y196" s="96" t="s">
        <v>283</v>
      </c>
      <c r="AA196" s="305">
        <v>42156</v>
      </c>
      <c r="AB196" s="18"/>
      <c r="AC196" s="129">
        <v>1</v>
      </c>
      <c r="AD196" s="305">
        <v>42156</v>
      </c>
    </row>
    <row r="197" spans="1:30" ht="14.25" customHeight="1" x14ac:dyDescent="0.25">
      <c r="A197" s="12">
        <v>1</v>
      </c>
      <c r="B197" s="50">
        <v>1169</v>
      </c>
      <c r="C197" s="12">
        <v>1</v>
      </c>
      <c r="D197" s="12">
        <v>1</v>
      </c>
      <c r="E197" s="12">
        <v>101</v>
      </c>
      <c r="F197" s="12"/>
      <c r="G197" s="13" t="s">
        <v>141</v>
      </c>
      <c r="H197" s="12" t="str">
        <f t="shared" si="6"/>
        <v>101006</v>
      </c>
      <c r="I197" s="12" t="s">
        <v>106</v>
      </c>
      <c r="J197" s="12" t="s">
        <v>276</v>
      </c>
      <c r="K197" s="12">
        <v>800</v>
      </c>
      <c r="L197" s="12"/>
      <c r="M197" s="12"/>
      <c r="N197" s="12" t="s">
        <v>46</v>
      </c>
      <c r="O197" s="23">
        <v>20192</v>
      </c>
      <c r="P197" s="12">
        <v>6</v>
      </c>
      <c r="Q197" s="12">
        <v>2000</v>
      </c>
      <c r="R197" s="12" t="s">
        <v>47</v>
      </c>
      <c r="S197" s="12" t="s">
        <v>277</v>
      </c>
      <c r="T197" s="12" t="s">
        <v>278</v>
      </c>
      <c r="U197" s="18"/>
      <c r="W197" s="97">
        <v>1</v>
      </c>
      <c r="X197" s="95">
        <v>42170</v>
      </c>
      <c r="Y197" s="96" t="s">
        <v>284</v>
      </c>
      <c r="AA197" s="305">
        <v>42156</v>
      </c>
      <c r="AB197" s="18"/>
      <c r="AC197" s="129">
        <v>1</v>
      </c>
      <c r="AD197" s="305">
        <v>42156</v>
      </c>
    </row>
    <row r="198" spans="1:30" s="11" customFormat="1" ht="14.25" customHeight="1" x14ac:dyDescent="0.25">
      <c r="A198" s="7">
        <v>1</v>
      </c>
      <c r="B198" s="49"/>
      <c r="C198" s="7"/>
      <c r="D198" s="7"/>
      <c r="E198" s="7"/>
      <c r="F198" s="7"/>
      <c r="G198" s="8"/>
      <c r="H198" s="6" t="str">
        <f t="shared" si="6"/>
        <v/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9"/>
      <c r="V198" s="10"/>
      <c r="W198" s="10"/>
      <c r="X198" s="86"/>
      <c r="Y198" s="44"/>
      <c r="Z198" s="10"/>
      <c r="AA198" s="166"/>
      <c r="AB198" s="63"/>
      <c r="AC198" s="10"/>
      <c r="AD198" s="97"/>
    </row>
    <row r="199" spans="1:30" ht="14.25" customHeight="1" x14ac:dyDescent="0.25">
      <c r="A199" s="12">
        <v>1</v>
      </c>
      <c r="B199" s="50">
        <v>1170</v>
      </c>
      <c r="C199" s="12">
        <v>1</v>
      </c>
      <c r="D199" s="12">
        <v>1</v>
      </c>
      <c r="E199" s="12">
        <v>101</v>
      </c>
      <c r="F199" s="12"/>
      <c r="G199" s="13" t="s">
        <v>143</v>
      </c>
      <c r="H199" s="12" t="str">
        <f t="shared" si="6"/>
        <v>101007</v>
      </c>
      <c r="I199" s="12" t="s">
        <v>44</v>
      </c>
      <c r="J199" s="12" t="s">
        <v>276</v>
      </c>
      <c r="K199" s="12">
        <v>800</v>
      </c>
      <c r="L199" s="12"/>
      <c r="M199" s="12"/>
      <c r="N199" s="12" t="s">
        <v>46</v>
      </c>
      <c r="O199" s="12">
        <v>20191</v>
      </c>
      <c r="P199" s="12">
        <v>1</v>
      </c>
      <c r="Q199" s="12">
        <v>2000</v>
      </c>
      <c r="R199" s="12" t="s">
        <v>47</v>
      </c>
      <c r="S199" s="12" t="s">
        <v>277</v>
      </c>
      <c r="T199" s="12" t="s">
        <v>278</v>
      </c>
      <c r="U199" s="18"/>
      <c r="W199" s="97">
        <v>1</v>
      </c>
      <c r="X199" s="95">
        <v>42170</v>
      </c>
      <c r="Y199" s="96" t="s">
        <v>285</v>
      </c>
      <c r="AA199" s="305">
        <v>42156</v>
      </c>
      <c r="AB199" s="18"/>
      <c r="AC199" s="129">
        <v>1</v>
      </c>
      <c r="AD199" s="305">
        <v>42156</v>
      </c>
    </row>
    <row r="200" spans="1:30" ht="14.25" customHeight="1" x14ac:dyDescent="0.25">
      <c r="A200" s="12">
        <v>1</v>
      </c>
      <c r="B200" s="50">
        <v>1171</v>
      </c>
      <c r="C200" s="12">
        <v>1</v>
      </c>
      <c r="D200" s="12">
        <v>1</v>
      </c>
      <c r="E200" s="12">
        <v>101</v>
      </c>
      <c r="F200" s="12"/>
      <c r="G200" s="13" t="s">
        <v>144</v>
      </c>
      <c r="H200" s="12" t="str">
        <f t="shared" si="6"/>
        <v>101008</v>
      </c>
      <c r="I200" s="12" t="s">
        <v>44</v>
      </c>
      <c r="J200" s="12" t="s">
        <v>276</v>
      </c>
      <c r="K200" s="12">
        <v>800</v>
      </c>
      <c r="L200" s="12"/>
      <c r="M200" s="12"/>
      <c r="N200" s="12" t="s">
        <v>46</v>
      </c>
      <c r="O200" s="12">
        <v>20191</v>
      </c>
      <c r="P200" s="12">
        <v>2</v>
      </c>
      <c r="Q200" s="12">
        <v>2000</v>
      </c>
      <c r="R200" s="12" t="s">
        <v>47</v>
      </c>
      <c r="S200" s="12" t="s">
        <v>277</v>
      </c>
      <c r="T200" s="12" t="s">
        <v>278</v>
      </c>
      <c r="U200" s="18"/>
      <c r="W200" s="97">
        <v>1</v>
      </c>
      <c r="X200" s="95">
        <v>42170</v>
      </c>
      <c r="Y200" s="96" t="s">
        <v>286</v>
      </c>
      <c r="AA200" s="305">
        <v>42156</v>
      </c>
      <c r="AB200" s="18"/>
      <c r="AC200" s="129">
        <v>1</v>
      </c>
      <c r="AD200" s="305">
        <v>42156</v>
      </c>
    </row>
    <row r="201" spans="1:30" ht="14.25" customHeight="1" x14ac:dyDescent="0.25">
      <c r="A201" s="12">
        <v>1</v>
      </c>
      <c r="B201" s="50">
        <v>1172</v>
      </c>
      <c r="C201" s="12">
        <v>1</v>
      </c>
      <c r="D201" s="12">
        <v>1</v>
      </c>
      <c r="E201" s="12">
        <v>101</v>
      </c>
      <c r="F201" s="12"/>
      <c r="G201" s="13" t="s">
        <v>145</v>
      </c>
      <c r="H201" s="12" t="str">
        <f t="shared" si="6"/>
        <v>101009</v>
      </c>
      <c r="I201" s="12" t="s">
        <v>44</v>
      </c>
      <c r="J201" s="12" t="s">
        <v>276</v>
      </c>
      <c r="K201" s="12">
        <v>800</v>
      </c>
      <c r="L201" s="12"/>
      <c r="M201" s="12"/>
      <c r="N201" s="12" t="s">
        <v>46</v>
      </c>
      <c r="O201" s="12">
        <v>20191</v>
      </c>
      <c r="P201" s="12">
        <v>3</v>
      </c>
      <c r="Q201" s="12">
        <v>2000</v>
      </c>
      <c r="R201" s="12" t="s">
        <v>47</v>
      </c>
      <c r="S201" s="12" t="s">
        <v>277</v>
      </c>
      <c r="T201" s="12" t="s">
        <v>278</v>
      </c>
      <c r="U201" s="18"/>
      <c r="W201" s="97">
        <v>1</v>
      </c>
      <c r="X201" s="95">
        <v>42170</v>
      </c>
      <c r="Y201" s="96" t="s">
        <v>287</v>
      </c>
      <c r="AA201" s="305">
        <v>42156</v>
      </c>
      <c r="AB201" s="18"/>
      <c r="AC201" s="129">
        <v>1</v>
      </c>
      <c r="AD201" s="305">
        <v>42156</v>
      </c>
    </row>
    <row r="202" spans="1:30" s="11" customFormat="1" ht="14.25" customHeight="1" x14ac:dyDescent="0.25">
      <c r="A202" s="7">
        <v>1</v>
      </c>
      <c r="B202" s="49"/>
      <c r="C202" s="7"/>
      <c r="D202" s="7"/>
      <c r="E202" s="7"/>
      <c r="F202" s="7"/>
      <c r="G202" s="8"/>
      <c r="H202" s="6" t="str">
        <f t="shared" si="6"/>
        <v/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9"/>
      <c r="V202" s="10"/>
      <c r="W202" s="10"/>
      <c r="X202" s="86"/>
      <c r="Y202" s="44"/>
      <c r="Z202" s="10"/>
      <c r="AA202" s="166"/>
      <c r="AB202" s="63"/>
      <c r="AC202" s="10"/>
      <c r="AD202" s="97"/>
    </row>
    <row r="203" spans="1:30" ht="14.25" customHeight="1" x14ac:dyDescent="0.25">
      <c r="A203" s="12">
        <v>1</v>
      </c>
      <c r="B203" s="50">
        <v>1173</v>
      </c>
      <c r="C203" s="12">
        <v>1</v>
      </c>
      <c r="D203" s="12">
        <v>1</v>
      </c>
      <c r="E203" s="12">
        <v>101</v>
      </c>
      <c r="F203" s="12"/>
      <c r="G203" s="13" t="s">
        <v>146</v>
      </c>
      <c r="H203" s="12" t="str">
        <f t="shared" si="6"/>
        <v>101010</v>
      </c>
      <c r="I203" s="12" t="s">
        <v>106</v>
      </c>
      <c r="J203" s="12" t="s">
        <v>276</v>
      </c>
      <c r="K203" s="12">
        <v>900</v>
      </c>
      <c r="L203" s="12"/>
      <c r="M203" s="12"/>
      <c r="N203" s="12" t="s">
        <v>46</v>
      </c>
      <c r="O203" s="23">
        <v>20190</v>
      </c>
      <c r="P203" s="12">
        <v>1</v>
      </c>
      <c r="Q203" s="12">
        <v>2000</v>
      </c>
      <c r="R203" s="12" t="s">
        <v>47</v>
      </c>
      <c r="S203" s="12" t="s">
        <v>277</v>
      </c>
      <c r="T203" s="12" t="s">
        <v>278</v>
      </c>
      <c r="U203" s="18"/>
      <c r="V203" s="879">
        <v>1</v>
      </c>
      <c r="X203" s="882">
        <v>42145</v>
      </c>
      <c r="Y203" s="888" t="s">
        <v>288</v>
      </c>
      <c r="Z203" s="879"/>
      <c r="AA203" s="165">
        <v>42125</v>
      </c>
      <c r="AB203" s="18">
        <v>1</v>
      </c>
      <c r="AD203" s="305">
        <v>42156</v>
      </c>
    </row>
    <row r="204" spans="1:30" ht="14.25" customHeight="1" x14ac:dyDescent="0.25">
      <c r="A204" s="12">
        <v>1</v>
      </c>
      <c r="B204" s="50">
        <v>1174</v>
      </c>
      <c r="C204" s="12">
        <v>1</v>
      </c>
      <c r="D204" s="12">
        <v>1</v>
      </c>
      <c r="E204" s="12">
        <v>101</v>
      </c>
      <c r="F204" s="12"/>
      <c r="G204" s="13" t="s">
        <v>147</v>
      </c>
      <c r="H204" s="12" t="str">
        <f t="shared" si="6"/>
        <v>101011</v>
      </c>
      <c r="I204" s="12" t="s">
        <v>106</v>
      </c>
      <c r="J204" s="12" t="s">
        <v>276</v>
      </c>
      <c r="K204" s="12">
        <v>900</v>
      </c>
      <c r="L204" s="12"/>
      <c r="M204" s="12"/>
      <c r="N204" s="12" t="s">
        <v>46</v>
      </c>
      <c r="O204" s="23">
        <v>20190</v>
      </c>
      <c r="P204" s="12">
        <v>2</v>
      </c>
      <c r="Q204" s="12">
        <v>2000</v>
      </c>
      <c r="R204" s="12" t="s">
        <v>47</v>
      </c>
      <c r="S204" s="12" t="s">
        <v>277</v>
      </c>
      <c r="T204" s="12" t="s">
        <v>278</v>
      </c>
      <c r="U204" s="18"/>
      <c r="V204" s="880"/>
      <c r="X204" s="883"/>
      <c r="Y204" s="889"/>
      <c r="Z204" s="880"/>
      <c r="AA204" s="165">
        <v>42125</v>
      </c>
      <c r="AB204" s="18">
        <v>1</v>
      </c>
      <c r="AD204" s="305">
        <v>42156</v>
      </c>
    </row>
    <row r="205" spans="1:30" ht="14.25" customHeight="1" x14ac:dyDescent="0.25">
      <c r="A205" s="12">
        <v>1</v>
      </c>
      <c r="B205" s="50">
        <v>1175</v>
      </c>
      <c r="C205" s="12">
        <v>1</v>
      </c>
      <c r="D205" s="12">
        <v>1</v>
      </c>
      <c r="E205" s="12">
        <v>101</v>
      </c>
      <c r="F205" s="12"/>
      <c r="G205" s="13" t="s">
        <v>289</v>
      </c>
      <c r="H205" s="12" t="str">
        <f t="shared" si="6"/>
        <v>101012</v>
      </c>
      <c r="I205" s="12" t="s">
        <v>106</v>
      </c>
      <c r="J205" s="12" t="s">
        <v>276</v>
      </c>
      <c r="K205" s="12">
        <v>900</v>
      </c>
      <c r="L205" s="12"/>
      <c r="M205" s="12"/>
      <c r="N205" s="12" t="s">
        <v>46</v>
      </c>
      <c r="O205" s="23">
        <v>20190</v>
      </c>
      <c r="P205" s="12">
        <v>3</v>
      </c>
      <c r="Q205" s="12">
        <v>2000</v>
      </c>
      <c r="R205" s="12" t="s">
        <v>47</v>
      </c>
      <c r="S205" s="12" t="s">
        <v>277</v>
      </c>
      <c r="T205" s="12" t="s">
        <v>278</v>
      </c>
      <c r="U205" s="18"/>
      <c r="V205" s="880"/>
      <c r="X205" s="883"/>
      <c r="Y205" s="889"/>
      <c r="Z205" s="880"/>
      <c r="AA205" s="165">
        <v>42125</v>
      </c>
      <c r="AB205" s="18">
        <v>1</v>
      </c>
      <c r="AD205" s="305">
        <v>42156</v>
      </c>
    </row>
    <row r="206" spans="1:30" ht="14.25" customHeight="1" x14ac:dyDescent="0.25">
      <c r="A206" s="12">
        <v>1</v>
      </c>
      <c r="B206" s="50">
        <v>1176</v>
      </c>
      <c r="C206" s="12">
        <v>1</v>
      </c>
      <c r="D206" s="12">
        <v>1</v>
      </c>
      <c r="E206" s="12">
        <v>101</v>
      </c>
      <c r="F206" s="12"/>
      <c r="G206" s="13" t="s">
        <v>125</v>
      </c>
      <c r="H206" s="12" t="str">
        <f t="shared" si="6"/>
        <v>101013</v>
      </c>
      <c r="I206" s="12" t="s">
        <v>106</v>
      </c>
      <c r="J206" s="12" t="s">
        <v>276</v>
      </c>
      <c r="K206" s="12">
        <v>900</v>
      </c>
      <c r="L206" s="12"/>
      <c r="M206" s="12"/>
      <c r="N206" s="12" t="s">
        <v>46</v>
      </c>
      <c r="O206" s="23">
        <v>20190</v>
      </c>
      <c r="P206" s="12">
        <v>4</v>
      </c>
      <c r="Q206" s="12">
        <v>2000</v>
      </c>
      <c r="R206" s="12" t="s">
        <v>47</v>
      </c>
      <c r="S206" s="12" t="s">
        <v>277</v>
      </c>
      <c r="T206" s="12" t="s">
        <v>278</v>
      </c>
      <c r="U206" s="18"/>
      <c r="V206" s="880"/>
      <c r="X206" s="883"/>
      <c r="Y206" s="889"/>
      <c r="Z206" s="880"/>
      <c r="AA206" s="165">
        <v>42125</v>
      </c>
      <c r="AB206" s="18">
        <v>1</v>
      </c>
      <c r="AD206" s="305">
        <v>42156</v>
      </c>
    </row>
    <row r="207" spans="1:30" ht="14.25" customHeight="1" x14ac:dyDescent="0.25">
      <c r="A207" s="12">
        <v>1</v>
      </c>
      <c r="B207" s="50">
        <v>1177</v>
      </c>
      <c r="C207" s="12">
        <v>1</v>
      </c>
      <c r="D207" s="12">
        <v>1</v>
      </c>
      <c r="E207" s="12">
        <v>101</v>
      </c>
      <c r="F207" s="12"/>
      <c r="G207" s="13" t="s">
        <v>130</v>
      </c>
      <c r="H207" s="12" t="str">
        <f t="shared" si="6"/>
        <v>101015</v>
      </c>
      <c r="I207" s="12" t="s">
        <v>106</v>
      </c>
      <c r="J207" s="12" t="s">
        <v>276</v>
      </c>
      <c r="K207" s="12">
        <v>900</v>
      </c>
      <c r="L207" s="12"/>
      <c r="M207" s="12"/>
      <c r="N207" s="12" t="s">
        <v>46</v>
      </c>
      <c r="O207" s="23">
        <v>20190</v>
      </c>
      <c r="P207" s="12">
        <v>5</v>
      </c>
      <c r="Q207" s="12">
        <v>2000</v>
      </c>
      <c r="R207" s="12" t="s">
        <v>47</v>
      </c>
      <c r="S207" s="12" t="s">
        <v>277</v>
      </c>
      <c r="T207" s="12" t="s">
        <v>278</v>
      </c>
      <c r="U207" s="18"/>
      <c r="V207" s="880"/>
      <c r="X207" s="883"/>
      <c r="Y207" s="889"/>
      <c r="Z207" s="880"/>
      <c r="AA207" s="165">
        <v>42125</v>
      </c>
      <c r="AB207" s="18">
        <v>1</v>
      </c>
      <c r="AD207" s="305">
        <v>42156</v>
      </c>
    </row>
    <row r="208" spans="1:30" ht="14.25" customHeight="1" x14ac:dyDescent="0.25">
      <c r="A208" s="12">
        <v>1</v>
      </c>
      <c r="B208" s="50">
        <v>1178</v>
      </c>
      <c r="C208" s="12">
        <v>1</v>
      </c>
      <c r="D208" s="12">
        <v>1</v>
      </c>
      <c r="E208" s="12">
        <v>101</v>
      </c>
      <c r="F208" s="12"/>
      <c r="G208" s="13" t="s">
        <v>148</v>
      </c>
      <c r="H208" s="12" t="str">
        <f t="shared" si="6"/>
        <v>101016</v>
      </c>
      <c r="I208" s="12" t="s">
        <v>106</v>
      </c>
      <c r="J208" s="12" t="s">
        <v>276</v>
      </c>
      <c r="K208" s="12">
        <v>900</v>
      </c>
      <c r="L208" s="12"/>
      <c r="M208" s="12"/>
      <c r="N208" s="12" t="s">
        <v>46</v>
      </c>
      <c r="O208" s="23">
        <v>20190</v>
      </c>
      <c r="P208" s="12">
        <v>6</v>
      </c>
      <c r="Q208" s="12">
        <v>2000</v>
      </c>
      <c r="R208" s="12" t="s">
        <v>47</v>
      </c>
      <c r="S208" s="12" t="s">
        <v>277</v>
      </c>
      <c r="T208" s="12" t="s">
        <v>278</v>
      </c>
      <c r="U208" s="18"/>
      <c r="V208" s="880"/>
      <c r="X208" s="883"/>
      <c r="Y208" s="889"/>
      <c r="Z208" s="880"/>
      <c r="AA208" s="165">
        <v>42125</v>
      </c>
      <c r="AB208" s="18">
        <v>1</v>
      </c>
      <c r="AD208" s="305">
        <v>42156</v>
      </c>
    </row>
    <row r="209" spans="1:30" ht="14.25" customHeight="1" x14ac:dyDescent="0.25">
      <c r="A209" s="12">
        <v>1</v>
      </c>
      <c r="B209" s="50">
        <v>1179</v>
      </c>
      <c r="C209" s="12">
        <v>1</v>
      </c>
      <c r="D209" s="12">
        <v>1</v>
      </c>
      <c r="E209" s="12">
        <v>101</v>
      </c>
      <c r="F209" s="12"/>
      <c r="G209" s="13" t="s">
        <v>151</v>
      </c>
      <c r="H209" s="12" t="str">
        <f t="shared" si="6"/>
        <v>101017</v>
      </c>
      <c r="I209" s="12" t="s">
        <v>106</v>
      </c>
      <c r="J209" s="12" t="s">
        <v>276</v>
      </c>
      <c r="K209" s="12">
        <v>900</v>
      </c>
      <c r="L209" s="12"/>
      <c r="M209" s="12"/>
      <c r="N209" s="12" t="s">
        <v>46</v>
      </c>
      <c r="O209" s="23">
        <v>20190</v>
      </c>
      <c r="P209" s="12">
        <v>7</v>
      </c>
      <c r="Q209" s="12">
        <v>2000</v>
      </c>
      <c r="R209" s="12" t="s">
        <v>47</v>
      </c>
      <c r="S209" s="12" t="s">
        <v>277</v>
      </c>
      <c r="T209" s="12" t="s">
        <v>278</v>
      </c>
      <c r="U209" s="18"/>
      <c r="V209" s="880"/>
      <c r="X209" s="883"/>
      <c r="Y209" s="889"/>
      <c r="Z209" s="880"/>
      <c r="AA209" s="165">
        <v>42125</v>
      </c>
      <c r="AB209" s="18">
        <v>1</v>
      </c>
      <c r="AD209" s="305">
        <v>42156</v>
      </c>
    </row>
    <row r="210" spans="1:30" ht="14.25" customHeight="1" x14ac:dyDescent="0.25">
      <c r="A210" s="12">
        <v>1</v>
      </c>
      <c r="B210" s="50">
        <v>1180</v>
      </c>
      <c r="C210" s="12">
        <v>1</v>
      </c>
      <c r="D210" s="12">
        <v>1</v>
      </c>
      <c r="E210" s="12">
        <v>101</v>
      </c>
      <c r="F210" s="12"/>
      <c r="G210" s="13" t="s">
        <v>153</v>
      </c>
      <c r="H210" s="12" t="str">
        <f t="shared" si="6"/>
        <v>101018</v>
      </c>
      <c r="I210" s="12" t="s">
        <v>106</v>
      </c>
      <c r="J210" s="12" t="s">
        <v>276</v>
      </c>
      <c r="K210" s="12">
        <v>900</v>
      </c>
      <c r="L210" s="12"/>
      <c r="M210" s="12"/>
      <c r="N210" s="12" t="s">
        <v>46</v>
      </c>
      <c r="O210" s="23">
        <v>20190</v>
      </c>
      <c r="P210" s="12">
        <v>8</v>
      </c>
      <c r="Q210" s="12">
        <v>2000</v>
      </c>
      <c r="R210" s="12" t="s">
        <v>47</v>
      </c>
      <c r="S210" s="12" t="s">
        <v>277</v>
      </c>
      <c r="T210" s="12" t="s">
        <v>278</v>
      </c>
      <c r="U210" s="18"/>
      <c r="V210" s="881"/>
      <c r="X210" s="884"/>
      <c r="Y210" s="890"/>
      <c r="Z210" s="881"/>
      <c r="AA210" s="165">
        <v>42125</v>
      </c>
      <c r="AB210" s="18">
        <v>1</v>
      </c>
      <c r="AD210" s="305">
        <v>42156</v>
      </c>
    </row>
    <row r="211" spans="1:30" s="11" customFormat="1" ht="14.25" customHeight="1" x14ac:dyDescent="0.25">
      <c r="A211" s="7">
        <v>1</v>
      </c>
      <c r="B211" s="51"/>
      <c r="C211" s="7"/>
      <c r="D211" s="7"/>
      <c r="E211" s="7"/>
      <c r="F211" s="7"/>
      <c r="G211" s="8"/>
      <c r="H211" s="6" t="str">
        <f t="shared" si="6"/>
        <v/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25"/>
      <c r="T211" s="7"/>
      <c r="U211" s="26"/>
      <c r="V211" s="10"/>
      <c r="W211" s="10"/>
      <c r="X211" s="86"/>
      <c r="Y211" s="44"/>
      <c r="Z211" s="10"/>
      <c r="AA211" s="166"/>
      <c r="AB211" s="63"/>
      <c r="AC211" s="10"/>
      <c r="AD211" s="97"/>
    </row>
    <row r="212" spans="1:30" ht="14.25" customHeight="1" x14ac:dyDescent="0.25">
      <c r="A212" s="12">
        <v>1</v>
      </c>
      <c r="B212" s="50">
        <v>1181</v>
      </c>
      <c r="C212" s="12">
        <v>1</v>
      </c>
      <c r="D212" s="12">
        <v>9</v>
      </c>
      <c r="E212" s="12">
        <v>109</v>
      </c>
      <c r="F212" s="12"/>
      <c r="G212" s="13" t="s">
        <v>141</v>
      </c>
      <c r="H212" s="12" t="str">
        <f t="shared" si="6"/>
        <v>109006</v>
      </c>
      <c r="I212" s="12" t="s">
        <v>44</v>
      </c>
      <c r="J212" s="12" t="s">
        <v>290</v>
      </c>
      <c r="K212" s="16">
        <v>400</v>
      </c>
      <c r="L212" s="16"/>
      <c r="M212" s="16"/>
      <c r="N212" s="12" t="s">
        <v>46</v>
      </c>
      <c r="O212" s="23">
        <v>20185</v>
      </c>
      <c r="P212" s="12">
        <v>1</v>
      </c>
      <c r="Q212" s="12">
        <v>2000</v>
      </c>
      <c r="R212" s="15" t="s">
        <v>291</v>
      </c>
      <c r="S212" s="12" t="s">
        <v>292</v>
      </c>
      <c r="T212" s="12" t="s">
        <v>278</v>
      </c>
      <c r="U212" s="28"/>
      <c r="V212" s="879">
        <v>1</v>
      </c>
      <c r="X212" s="882">
        <v>42146</v>
      </c>
      <c r="Y212" s="888" t="s">
        <v>293</v>
      </c>
      <c r="Z212" s="879"/>
      <c r="AA212" s="165">
        <v>42125</v>
      </c>
      <c r="AB212" s="18">
        <v>1</v>
      </c>
      <c r="AD212" s="305">
        <v>42156</v>
      </c>
    </row>
    <row r="213" spans="1:30" ht="14.25" customHeight="1" x14ac:dyDescent="0.25">
      <c r="A213" s="12">
        <v>1</v>
      </c>
      <c r="B213" s="50">
        <v>1182</v>
      </c>
      <c r="C213" s="12">
        <v>1</v>
      </c>
      <c r="D213" s="12">
        <v>9</v>
      </c>
      <c r="E213" s="12">
        <v>109</v>
      </c>
      <c r="F213" s="12"/>
      <c r="G213" s="13" t="s">
        <v>143</v>
      </c>
      <c r="H213" s="12" t="str">
        <f t="shared" si="6"/>
        <v>109007</v>
      </c>
      <c r="I213" s="12" t="s">
        <v>44</v>
      </c>
      <c r="J213" s="12" t="s">
        <v>290</v>
      </c>
      <c r="K213" s="16">
        <v>400</v>
      </c>
      <c r="L213" s="16"/>
      <c r="M213" s="16"/>
      <c r="N213" s="12" t="s">
        <v>46</v>
      </c>
      <c r="O213" s="23">
        <v>20185</v>
      </c>
      <c r="P213" s="12">
        <v>2</v>
      </c>
      <c r="Q213" s="12">
        <v>2000</v>
      </c>
      <c r="R213" s="15" t="s">
        <v>291</v>
      </c>
      <c r="S213" s="12" t="s">
        <v>292</v>
      </c>
      <c r="T213" s="12" t="s">
        <v>278</v>
      </c>
      <c r="U213" s="28"/>
      <c r="V213" s="880"/>
      <c r="X213" s="883"/>
      <c r="Y213" s="889"/>
      <c r="Z213" s="880"/>
      <c r="AA213" s="165">
        <v>42125</v>
      </c>
      <c r="AB213" s="18">
        <v>1</v>
      </c>
      <c r="AD213" s="305">
        <v>42156</v>
      </c>
    </row>
    <row r="214" spans="1:30" ht="14.25" customHeight="1" x14ac:dyDescent="0.25">
      <c r="A214" s="12">
        <v>1</v>
      </c>
      <c r="B214" s="50">
        <v>1183</v>
      </c>
      <c r="C214" s="12">
        <v>1</v>
      </c>
      <c r="D214" s="12">
        <v>9</v>
      </c>
      <c r="E214" s="12">
        <v>109</v>
      </c>
      <c r="F214" s="12"/>
      <c r="G214" s="13" t="s">
        <v>144</v>
      </c>
      <c r="H214" s="12" t="str">
        <f t="shared" si="6"/>
        <v>109008</v>
      </c>
      <c r="I214" s="12" t="s">
        <v>44</v>
      </c>
      <c r="J214" s="12" t="s">
        <v>290</v>
      </c>
      <c r="K214" s="16">
        <v>400</v>
      </c>
      <c r="L214" s="16"/>
      <c r="M214" s="16"/>
      <c r="N214" s="12" t="s">
        <v>46</v>
      </c>
      <c r="O214" s="23">
        <v>20185</v>
      </c>
      <c r="P214" s="12">
        <v>3</v>
      </c>
      <c r="Q214" s="12">
        <v>2000</v>
      </c>
      <c r="R214" s="15" t="s">
        <v>291</v>
      </c>
      <c r="S214" s="12" t="s">
        <v>292</v>
      </c>
      <c r="T214" s="12" t="s">
        <v>278</v>
      </c>
      <c r="U214" s="28"/>
      <c r="V214" s="880"/>
      <c r="X214" s="883"/>
      <c r="Y214" s="889"/>
      <c r="Z214" s="880"/>
      <c r="AA214" s="165">
        <v>42125</v>
      </c>
      <c r="AB214" s="18">
        <v>1</v>
      </c>
      <c r="AD214" s="305">
        <v>42156</v>
      </c>
    </row>
    <row r="215" spans="1:30" ht="14.25" customHeight="1" x14ac:dyDescent="0.25">
      <c r="A215" s="12">
        <v>1</v>
      </c>
      <c r="B215" s="50">
        <v>1184</v>
      </c>
      <c r="C215" s="12">
        <v>1</v>
      </c>
      <c r="D215" s="12">
        <v>9</v>
      </c>
      <c r="E215" s="12">
        <v>109</v>
      </c>
      <c r="F215" s="12"/>
      <c r="G215" s="13" t="s">
        <v>145</v>
      </c>
      <c r="H215" s="12" t="str">
        <f t="shared" si="6"/>
        <v>109009</v>
      </c>
      <c r="I215" s="12" t="s">
        <v>44</v>
      </c>
      <c r="J215" s="12" t="s">
        <v>290</v>
      </c>
      <c r="K215" s="16">
        <v>400</v>
      </c>
      <c r="L215" s="16"/>
      <c r="M215" s="16"/>
      <c r="N215" s="12" t="s">
        <v>46</v>
      </c>
      <c r="O215" s="23">
        <v>20185</v>
      </c>
      <c r="P215" s="12">
        <v>4</v>
      </c>
      <c r="Q215" s="12">
        <v>2000</v>
      </c>
      <c r="R215" s="15" t="s">
        <v>291</v>
      </c>
      <c r="S215" s="12" t="s">
        <v>292</v>
      </c>
      <c r="T215" s="12" t="s">
        <v>278</v>
      </c>
      <c r="U215" s="28"/>
      <c r="V215" s="880"/>
      <c r="X215" s="883"/>
      <c r="Y215" s="889"/>
      <c r="Z215" s="880"/>
      <c r="AA215" s="165">
        <v>42125</v>
      </c>
      <c r="AB215" s="18">
        <v>1</v>
      </c>
      <c r="AD215" s="305">
        <v>42156</v>
      </c>
    </row>
    <row r="216" spans="1:30" ht="14.25" customHeight="1" x14ac:dyDescent="0.25">
      <c r="A216" s="12">
        <v>1</v>
      </c>
      <c r="B216" s="50">
        <v>1185</v>
      </c>
      <c r="C216" s="12">
        <v>1</v>
      </c>
      <c r="D216" s="12">
        <v>9</v>
      </c>
      <c r="E216" s="12">
        <v>109</v>
      </c>
      <c r="F216" s="12"/>
      <c r="G216" s="13" t="s">
        <v>146</v>
      </c>
      <c r="H216" s="12" t="str">
        <f t="shared" si="6"/>
        <v>109010</v>
      </c>
      <c r="I216" s="12" t="s">
        <v>44</v>
      </c>
      <c r="J216" s="12" t="s">
        <v>290</v>
      </c>
      <c r="K216" s="16">
        <v>400</v>
      </c>
      <c r="L216" s="16"/>
      <c r="M216" s="16"/>
      <c r="N216" s="12" t="s">
        <v>46</v>
      </c>
      <c r="O216" s="23">
        <v>20185</v>
      </c>
      <c r="P216" s="12">
        <v>5</v>
      </c>
      <c r="Q216" s="12">
        <v>2000</v>
      </c>
      <c r="R216" s="15" t="s">
        <v>291</v>
      </c>
      <c r="S216" s="12" t="s">
        <v>292</v>
      </c>
      <c r="T216" s="12" t="s">
        <v>278</v>
      </c>
      <c r="U216" s="28"/>
      <c r="V216" s="880"/>
      <c r="X216" s="883"/>
      <c r="Y216" s="889"/>
      <c r="Z216" s="880"/>
      <c r="AA216" s="165">
        <v>42125</v>
      </c>
      <c r="AB216" s="18">
        <v>1</v>
      </c>
      <c r="AD216" s="305">
        <v>42156</v>
      </c>
    </row>
    <row r="217" spans="1:30" ht="14.25" customHeight="1" x14ac:dyDescent="0.25">
      <c r="A217" s="12">
        <v>1</v>
      </c>
      <c r="B217" s="50">
        <v>1186</v>
      </c>
      <c r="C217" s="12">
        <v>1</v>
      </c>
      <c r="D217" s="12">
        <v>9</v>
      </c>
      <c r="E217" s="12">
        <v>109</v>
      </c>
      <c r="F217" s="12"/>
      <c r="G217" s="13" t="s">
        <v>147</v>
      </c>
      <c r="H217" s="12" t="str">
        <f t="shared" si="6"/>
        <v>109011</v>
      </c>
      <c r="I217" s="12" t="s">
        <v>44</v>
      </c>
      <c r="J217" s="12" t="s">
        <v>290</v>
      </c>
      <c r="K217" s="16">
        <v>400</v>
      </c>
      <c r="L217" s="16"/>
      <c r="M217" s="16"/>
      <c r="N217" s="12" t="s">
        <v>46</v>
      </c>
      <c r="O217" s="23">
        <v>20185</v>
      </c>
      <c r="P217" s="12">
        <v>6</v>
      </c>
      <c r="Q217" s="12">
        <v>2000</v>
      </c>
      <c r="R217" s="15" t="s">
        <v>291</v>
      </c>
      <c r="S217" s="12" t="s">
        <v>292</v>
      </c>
      <c r="T217" s="12" t="s">
        <v>278</v>
      </c>
      <c r="U217" s="28"/>
      <c r="V217" s="880"/>
      <c r="X217" s="883"/>
      <c r="Y217" s="889"/>
      <c r="Z217" s="880"/>
      <c r="AA217" s="165">
        <v>42125</v>
      </c>
      <c r="AB217" s="18">
        <v>1</v>
      </c>
      <c r="AD217" s="305">
        <v>42156</v>
      </c>
    </row>
    <row r="218" spans="1:30" ht="14.25" customHeight="1" x14ac:dyDescent="0.25">
      <c r="A218" s="12">
        <v>1</v>
      </c>
      <c r="B218" s="50">
        <v>1187</v>
      </c>
      <c r="C218" s="12">
        <v>1</v>
      </c>
      <c r="D218" s="12">
        <v>9</v>
      </c>
      <c r="E218" s="12">
        <v>109</v>
      </c>
      <c r="F218" s="12"/>
      <c r="G218" s="13" t="s">
        <v>289</v>
      </c>
      <c r="H218" s="12" t="str">
        <f t="shared" si="6"/>
        <v>109012</v>
      </c>
      <c r="I218" s="12" t="s">
        <v>44</v>
      </c>
      <c r="J218" s="12" t="s">
        <v>290</v>
      </c>
      <c r="K218" s="16">
        <v>400</v>
      </c>
      <c r="L218" s="16"/>
      <c r="M218" s="16"/>
      <c r="N218" s="12" t="s">
        <v>46</v>
      </c>
      <c r="O218" s="23">
        <v>20185</v>
      </c>
      <c r="P218" s="12">
        <v>7</v>
      </c>
      <c r="Q218" s="12">
        <v>2000</v>
      </c>
      <c r="R218" s="15" t="s">
        <v>291</v>
      </c>
      <c r="S218" s="12" t="s">
        <v>292</v>
      </c>
      <c r="T218" s="12" t="s">
        <v>278</v>
      </c>
      <c r="U218" s="28"/>
      <c r="V218" s="880"/>
      <c r="X218" s="883"/>
      <c r="Y218" s="889"/>
      <c r="Z218" s="880"/>
      <c r="AA218" s="165">
        <v>42125</v>
      </c>
      <c r="AB218" s="18">
        <v>1</v>
      </c>
      <c r="AD218" s="305">
        <v>42156</v>
      </c>
    </row>
    <row r="219" spans="1:30" ht="14.25" customHeight="1" x14ac:dyDescent="0.25">
      <c r="A219" s="12">
        <v>1</v>
      </c>
      <c r="B219" s="50">
        <v>1188</v>
      </c>
      <c r="C219" s="12">
        <v>1</v>
      </c>
      <c r="D219" s="12">
        <v>9</v>
      </c>
      <c r="E219" s="12">
        <v>109</v>
      </c>
      <c r="F219" s="12"/>
      <c r="G219" s="13" t="s">
        <v>125</v>
      </c>
      <c r="H219" s="12" t="str">
        <f t="shared" ref="H219:H250" si="7">CONCATENATE(E219,G219)</f>
        <v>109013</v>
      </c>
      <c r="I219" s="12" t="s">
        <v>44</v>
      </c>
      <c r="J219" s="12" t="s">
        <v>290</v>
      </c>
      <c r="K219" s="16">
        <v>400</v>
      </c>
      <c r="L219" s="16"/>
      <c r="M219" s="16"/>
      <c r="N219" s="12" t="s">
        <v>46</v>
      </c>
      <c r="O219" s="23">
        <v>20185</v>
      </c>
      <c r="P219" s="12">
        <v>8</v>
      </c>
      <c r="Q219" s="12">
        <v>2000</v>
      </c>
      <c r="R219" s="15" t="s">
        <v>291</v>
      </c>
      <c r="S219" s="12" t="s">
        <v>292</v>
      </c>
      <c r="T219" s="12" t="s">
        <v>278</v>
      </c>
      <c r="U219" s="28"/>
      <c r="V219" s="880"/>
      <c r="X219" s="883"/>
      <c r="Y219" s="889"/>
      <c r="Z219" s="880"/>
      <c r="AA219" s="165">
        <v>42125</v>
      </c>
      <c r="AB219" s="18">
        <v>1</v>
      </c>
      <c r="AD219" s="305">
        <v>42156</v>
      </c>
    </row>
    <row r="220" spans="1:30" ht="14.25" customHeight="1" x14ac:dyDescent="0.25">
      <c r="A220" s="12">
        <v>1</v>
      </c>
      <c r="B220" s="50">
        <v>1189</v>
      </c>
      <c r="C220" s="12">
        <v>1</v>
      </c>
      <c r="D220" s="12">
        <v>9</v>
      </c>
      <c r="E220" s="12">
        <v>109</v>
      </c>
      <c r="F220" s="12"/>
      <c r="G220" s="13" t="s">
        <v>128</v>
      </c>
      <c r="H220" s="12" t="str">
        <f t="shared" si="7"/>
        <v>109014</v>
      </c>
      <c r="I220" s="12" t="s">
        <v>44</v>
      </c>
      <c r="J220" s="12" t="s">
        <v>290</v>
      </c>
      <c r="K220" s="16">
        <v>400</v>
      </c>
      <c r="L220" s="16"/>
      <c r="M220" s="16"/>
      <c r="N220" s="12" t="s">
        <v>46</v>
      </c>
      <c r="O220" s="23">
        <v>20185</v>
      </c>
      <c r="P220" s="12">
        <v>9</v>
      </c>
      <c r="Q220" s="12">
        <v>2000</v>
      </c>
      <c r="R220" s="15" t="s">
        <v>291</v>
      </c>
      <c r="S220" s="12" t="s">
        <v>292</v>
      </c>
      <c r="T220" s="12" t="s">
        <v>278</v>
      </c>
      <c r="U220" s="28"/>
      <c r="V220" s="880"/>
      <c r="X220" s="883"/>
      <c r="Y220" s="889"/>
      <c r="Z220" s="880"/>
      <c r="AA220" s="165">
        <v>42125</v>
      </c>
      <c r="AB220" s="18">
        <v>1</v>
      </c>
      <c r="AD220" s="305">
        <v>42156</v>
      </c>
    </row>
    <row r="221" spans="1:30" ht="14.25" customHeight="1" x14ac:dyDescent="0.25">
      <c r="A221" s="12">
        <v>1</v>
      </c>
      <c r="B221" s="50">
        <v>1190</v>
      </c>
      <c r="C221" s="12">
        <v>1</v>
      </c>
      <c r="D221" s="12">
        <v>9</v>
      </c>
      <c r="E221" s="12">
        <v>109</v>
      </c>
      <c r="F221" s="12"/>
      <c r="G221" s="13" t="s">
        <v>130</v>
      </c>
      <c r="H221" s="12" t="str">
        <f t="shared" si="7"/>
        <v>109015</v>
      </c>
      <c r="I221" s="12" t="s">
        <v>44</v>
      </c>
      <c r="J221" s="12" t="s">
        <v>290</v>
      </c>
      <c r="K221" s="16">
        <v>400</v>
      </c>
      <c r="L221" s="16"/>
      <c r="M221" s="16"/>
      <c r="N221" s="12" t="s">
        <v>46</v>
      </c>
      <c r="O221" s="23">
        <v>20185</v>
      </c>
      <c r="P221" s="12">
        <v>10</v>
      </c>
      <c r="Q221" s="12">
        <v>2000</v>
      </c>
      <c r="R221" s="15" t="s">
        <v>291</v>
      </c>
      <c r="S221" s="12" t="s">
        <v>292</v>
      </c>
      <c r="T221" s="12" t="s">
        <v>278</v>
      </c>
      <c r="U221" s="28"/>
      <c r="V221" s="881"/>
      <c r="X221" s="884"/>
      <c r="Y221" s="890"/>
      <c r="Z221" s="881"/>
      <c r="AA221" s="165">
        <v>42125</v>
      </c>
      <c r="AB221" s="18">
        <v>1</v>
      </c>
      <c r="AD221" s="305">
        <v>42156</v>
      </c>
    </row>
    <row r="222" spans="1:30" s="11" customFormat="1" ht="14.25" customHeight="1" x14ac:dyDescent="0.25">
      <c r="A222" s="7">
        <v>1</v>
      </c>
      <c r="B222" s="51"/>
      <c r="C222" s="7"/>
      <c r="D222" s="7"/>
      <c r="E222" s="7"/>
      <c r="F222" s="7"/>
      <c r="G222" s="8"/>
      <c r="H222" s="6" t="str">
        <f t="shared" si="7"/>
        <v/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26"/>
      <c r="U222" s="26"/>
      <c r="V222" s="10"/>
      <c r="W222" s="10"/>
      <c r="X222" s="86"/>
      <c r="Y222" s="44"/>
      <c r="Z222" s="10"/>
      <c r="AA222" s="166"/>
      <c r="AB222" s="63"/>
      <c r="AC222" s="10"/>
      <c r="AD222" s="97"/>
    </row>
    <row r="223" spans="1:30" ht="14.25" customHeight="1" x14ac:dyDescent="0.25">
      <c r="A223" s="12">
        <v>1</v>
      </c>
      <c r="B223" s="50">
        <v>1191</v>
      </c>
      <c r="C223" s="12">
        <v>1</v>
      </c>
      <c r="D223" s="12">
        <v>9</v>
      </c>
      <c r="E223" s="12">
        <v>109</v>
      </c>
      <c r="F223" s="12"/>
      <c r="G223" s="13" t="s">
        <v>148</v>
      </c>
      <c r="H223" s="12" t="str">
        <f t="shared" si="7"/>
        <v>109016</v>
      </c>
      <c r="I223" s="12" t="s">
        <v>106</v>
      </c>
      <c r="J223" s="12" t="s">
        <v>290</v>
      </c>
      <c r="K223" s="16">
        <v>400</v>
      </c>
      <c r="L223" s="16"/>
      <c r="M223" s="16"/>
      <c r="N223" s="12" t="s">
        <v>46</v>
      </c>
      <c r="O223" s="23">
        <v>20186</v>
      </c>
      <c r="P223" s="12">
        <v>1</v>
      </c>
      <c r="Q223" s="12">
        <v>2000</v>
      </c>
      <c r="R223" s="12" t="s">
        <v>47</v>
      </c>
      <c r="S223" s="12" t="s">
        <v>292</v>
      </c>
      <c r="T223" s="12" t="s">
        <v>278</v>
      </c>
      <c r="U223" s="28"/>
      <c r="W223" s="97">
        <v>1</v>
      </c>
      <c r="X223" s="95">
        <v>42168</v>
      </c>
      <c r="Y223" s="96" t="s">
        <v>294</v>
      </c>
      <c r="AA223" s="305">
        <v>42156</v>
      </c>
      <c r="AB223" s="18"/>
      <c r="AC223" s="129">
        <v>1</v>
      </c>
      <c r="AD223" s="305">
        <v>42156</v>
      </c>
    </row>
    <row r="224" spans="1:30" ht="14.25" customHeight="1" x14ac:dyDescent="0.25">
      <c r="A224" s="12">
        <v>1</v>
      </c>
      <c r="B224" s="50">
        <v>1192</v>
      </c>
      <c r="C224" s="12">
        <v>1</v>
      </c>
      <c r="D224" s="12">
        <v>9</v>
      </c>
      <c r="E224" s="12">
        <v>109</v>
      </c>
      <c r="F224" s="12"/>
      <c r="G224" s="13" t="s">
        <v>151</v>
      </c>
      <c r="H224" s="12" t="str">
        <f t="shared" si="7"/>
        <v>109017</v>
      </c>
      <c r="I224" s="12" t="s">
        <v>106</v>
      </c>
      <c r="J224" s="12" t="s">
        <v>290</v>
      </c>
      <c r="K224" s="16">
        <v>400</v>
      </c>
      <c r="L224" s="16"/>
      <c r="M224" s="16"/>
      <c r="N224" s="12" t="s">
        <v>46</v>
      </c>
      <c r="O224" s="23">
        <v>20186</v>
      </c>
      <c r="P224" s="12">
        <v>2</v>
      </c>
      <c r="Q224" s="12">
        <v>2000</v>
      </c>
      <c r="R224" s="12" t="s">
        <v>47</v>
      </c>
      <c r="S224" s="12" t="s">
        <v>292</v>
      </c>
      <c r="T224" s="12" t="s">
        <v>278</v>
      </c>
      <c r="U224" s="28"/>
      <c r="W224" s="97">
        <v>1</v>
      </c>
      <c r="X224" s="95">
        <v>42168</v>
      </c>
      <c r="Y224" s="96" t="s">
        <v>295</v>
      </c>
      <c r="AA224" s="305">
        <v>42156</v>
      </c>
      <c r="AB224" s="18"/>
      <c r="AC224" s="129">
        <v>1</v>
      </c>
      <c r="AD224" s="305">
        <v>42156</v>
      </c>
    </row>
    <row r="225" spans="1:30" ht="14.25" customHeight="1" x14ac:dyDescent="0.25">
      <c r="A225" s="12">
        <v>1</v>
      </c>
      <c r="B225" s="50">
        <v>1193</v>
      </c>
      <c r="C225" s="12">
        <v>1</v>
      </c>
      <c r="D225" s="12">
        <v>9</v>
      </c>
      <c r="E225" s="12">
        <v>109</v>
      </c>
      <c r="F225" s="12"/>
      <c r="G225" s="13" t="s">
        <v>153</v>
      </c>
      <c r="H225" s="12" t="str">
        <f t="shared" si="7"/>
        <v>109018</v>
      </c>
      <c r="I225" s="12" t="s">
        <v>106</v>
      </c>
      <c r="J225" s="12" t="s">
        <v>290</v>
      </c>
      <c r="K225" s="16">
        <v>400</v>
      </c>
      <c r="L225" s="16"/>
      <c r="M225" s="16"/>
      <c r="N225" s="12" t="s">
        <v>46</v>
      </c>
      <c r="O225" s="23">
        <v>20186</v>
      </c>
      <c r="P225" s="12">
        <v>3</v>
      </c>
      <c r="Q225" s="12">
        <v>2000</v>
      </c>
      <c r="R225" s="12" t="s">
        <v>47</v>
      </c>
      <c r="S225" s="12" t="s">
        <v>292</v>
      </c>
      <c r="T225" s="12" t="s">
        <v>278</v>
      </c>
      <c r="U225" s="28"/>
      <c r="W225" s="97">
        <v>1</v>
      </c>
      <c r="X225" s="95">
        <v>42168</v>
      </c>
      <c r="Y225" s="96" t="s">
        <v>296</v>
      </c>
      <c r="AA225" s="305">
        <v>42156</v>
      </c>
      <c r="AB225" s="18"/>
      <c r="AC225" s="129">
        <v>1</v>
      </c>
      <c r="AD225" s="305">
        <v>42156</v>
      </c>
    </row>
    <row r="226" spans="1:30" ht="14.25" customHeight="1" x14ac:dyDescent="0.25">
      <c r="A226" s="12">
        <v>1</v>
      </c>
      <c r="B226" s="50">
        <v>1194</v>
      </c>
      <c r="C226" s="12">
        <v>1</v>
      </c>
      <c r="D226" s="12">
        <v>9</v>
      </c>
      <c r="E226" s="12">
        <v>109</v>
      </c>
      <c r="F226" s="12"/>
      <c r="G226" s="13" t="s">
        <v>154</v>
      </c>
      <c r="H226" s="12" t="str">
        <f t="shared" si="7"/>
        <v>109019</v>
      </c>
      <c r="I226" s="12" t="s">
        <v>106</v>
      </c>
      <c r="J226" s="12" t="s">
        <v>290</v>
      </c>
      <c r="K226" s="16">
        <v>400</v>
      </c>
      <c r="L226" s="16"/>
      <c r="M226" s="16"/>
      <c r="N226" s="12" t="s">
        <v>46</v>
      </c>
      <c r="O226" s="23">
        <v>20186</v>
      </c>
      <c r="P226" s="12">
        <v>4</v>
      </c>
      <c r="Q226" s="12">
        <v>2000</v>
      </c>
      <c r="R226" s="12" t="s">
        <v>47</v>
      </c>
      <c r="S226" s="12" t="s">
        <v>292</v>
      </c>
      <c r="T226" s="12" t="s">
        <v>278</v>
      </c>
      <c r="U226" s="28"/>
      <c r="W226" s="97">
        <v>1</v>
      </c>
      <c r="X226" s="95">
        <v>42168</v>
      </c>
      <c r="Y226" s="96" t="s">
        <v>297</v>
      </c>
      <c r="AA226" s="305">
        <v>42156</v>
      </c>
      <c r="AB226" s="18"/>
      <c r="AC226" s="129">
        <v>1</v>
      </c>
      <c r="AD226" s="305">
        <v>42156</v>
      </c>
    </row>
    <row r="227" spans="1:30" s="11" customFormat="1" ht="14.25" customHeight="1" x14ac:dyDescent="0.25">
      <c r="A227" s="7">
        <v>1</v>
      </c>
      <c r="B227" s="49"/>
      <c r="C227" s="7"/>
      <c r="D227" s="7"/>
      <c r="E227" s="7"/>
      <c r="F227" s="7"/>
      <c r="G227" s="8"/>
      <c r="H227" s="6" t="str">
        <f t="shared" si="7"/>
        <v/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26"/>
      <c r="U227" s="26"/>
      <c r="V227" s="10"/>
      <c r="W227" s="10"/>
      <c r="X227" s="86"/>
      <c r="Y227" s="44"/>
      <c r="Z227" s="10"/>
      <c r="AA227" s="166"/>
      <c r="AB227" s="63"/>
      <c r="AC227" s="10"/>
      <c r="AD227" s="97"/>
    </row>
    <row r="228" spans="1:30" ht="14.25" customHeight="1" x14ac:dyDescent="0.25">
      <c r="A228" s="12">
        <v>1</v>
      </c>
      <c r="B228" s="50">
        <v>1195</v>
      </c>
      <c r="C228" s="12">
        <v>1</v>
      </c>
      <c r="D228" s="12">
        <v>2</v>
      </c>
      <c r="E228" s="12">
        <v>102</v>
      </c>
      <c r="F228" s="12"/>
      <c r="G228" s="502" t="s">
        <v>298</v>
      </c>
      <c r="H228" s="12" t="str">
        <f t="shared" si="7"/>
        <v>10221-1</v>
      </c>
      <c r="I228" s="12" t="s">
        <v>44</v>
      </c>
      <c r="J228" s="12" t="s">
        <v>299</v>
      </c>
      <c r="K228" s="12">
        <v>800</v>
      </c>
      <c r="L228" s="12"/>
      <c r="M228" s="12"/>
      <c r="N228" s="12" t="s">
        <v>46</v>
      </c>
      <c r="O228" s="23">
        <v>20184</v>
      </c>
      <c r="P228" s="12">
        <v>1</v>
      </c>
      <c r="Q228" s="16">
        <v>80</v>
      </c>
      <c r="R228" s="12" t="s">
        <v>47</v>
      </c>
      <c r="S228" s="12" t="s">
        <v>292</v>
      </c>
      <c r="T228" s="12" t="s">
        <v>278</v>
      </c>
      <c r="U228" s="34" t="s">
        <v>300</v>
      </c>
      <c r="V228" s="879">
        <v>1</v>
      </c>
      <c r="X228" s="882">
        <v>42146</v>
      </c>
      <c r="Y228" s="888" t="s">
        <v>301</v>
      </c>
      <c r="Z228" s="879"/>
      <c r="AA228" s="165">
        <v>42125</v>
      </c>
      <c r="AB228" s="18">
        <v>1</v>
      </c>
      <c r="AD228" s="305">
        <v>42156</v>
      </c>
    </row>
    <row r="229" spans="1:30" ht="14.25" customHeight="1" x14ac:dyDescent="0.25">
      <c r="A229" s="12">
        <v>1</v>
      </c>
      <c r="B229" s="50">
        <v>1196</v>
      </c>
      <c r="C229" s="12">
        <v>1</v>
      </c>
      <c r="D229" s="12">
        <v>2</v>
      </c>
      <c r="E229" s="12">
        <v>102</v>
      </c>
      <c r="F229" s="12"/>
      <c r="G229" s="502" t="s">
        <v>302</v>
      </c>
      <c r="H229" s="12" t="str">
        <f t="shared" si="7"/>
        <v>10221-2</v>
      </c>
      <c r="I229" s="12" t="s">
        <v>44</v>
      </c>
      <c r="J229" s="12" t="s">
        <v>299</v>
      </c>
      <c r="K229" s="12">
        <v>800</v>
      </c>
      <c r="L229" s="12"/>
      <c r="M229" s="12"/>
      <c r="N229" s="12" t="s">
        <v>46</v>
      </c>
      <c r="O229" s="23">
        <v>20184</v>
      </c>
      <c r="P229" s="12">
        <v>2</v>
      </c>
      <c r="Q229" s="16">
        <v>80</v>
      </c>
      <c r="R229" s="12" t="s">
        <v>47</v>
      </c>
      <c r="S229" s="12" t="s">
        <v>292</v>
      </c>
      <c r="T229" s="12" t="s">
        <v>278</v>
      </c>
      <c r="U229" s="18"/>
      <c r="V229" s="880"/>
      <c r="X229" s="883"/>
      <c r="Y229" s="889"/>
      <c r="Z229" s="880"/>
      <c r="AA229" s="165">
        <v>42125</v>
      </c>
      <c r="AB229" s="18">
        <v>1</v>
      </c>
      <c r="AD229" s="305">
        <v>42156</v>
      </c>
    </row>
    <row r="230" spans="1:30" ht="14.25" customHeight="1" x14ac:dyDescent="0.25">
      <c r="A230" s="12">
        <v>1</v>
      </c>
      <c r="B230" s="50">
        <v>1197</v>
      </c>
      <c r="C230" s="12">
        <v>1</v>
      </c>
      <c r="D230" s="12">
        <v>2</v>
      </c>
      <c r="E230" s="12">
        <v>102</v>
      </c>
      <c r="F230" s="12"/>
      <c r="G230" s="502" t="s">
        <v>303</v>
      </c>
      <c r="H230" s="12" t="str">
        <f t="shared" si="7"/>
        <v>10221-3</v>
      </c>
      <c r="I230" s="12" t="s">
        <v>44</v>
      </c>
      <c r="J230" s="12" t="s">
        <v>299</v>
      </c>
      <c r="K230" s="12">
        <v>800</v>
      </c>
      <c r="L230" s="12"/>
      <c r="M230" s="12"/>
      <c r="N230" s="12" t="s">
        <v>46</v>
      </c>
      <c r="O230" s="23">
        <v>20184</v>
      </c>
      <c r="P230" s="12">
        <v>3</v>
      </c>
      <c r="Q230" s="16">
        <v>80</v>
      </c>
      <c r="R230" s="12" t="s">
        <v>47</v>
      </c>
      <c r="S230" s="12" t="s">
        <v>292</v>
      </c>
      <c r="T230" s="12" t="s">
        <v>278</v>
      </c>
      <c r="U230" s="18"/>
      <c r="V230" s="880"/>
      <c r="X230" s="883"/>
      <c r="Y230" s="889"/>
      <c r="Z230" s="880"/>
      <c r="AA230" s="165">
        <v>42125</v>
      </c>
      <c r="AB230" s="18">
        <v>1</v>
      </c>
      <c r="AD230" s="305">
        <v>42156</v>
      </c>
    </row>
    <row r="231" spans="1:30" ht="14.25" customHeight="1" x14ac:dyDescent="0.25">
      <c r="A231" s="12">
        <v>1</v>
      </c>
      <c r="B231" s="50">
        <v>1198</v>
      </c>
      <c r="C231" s="12">
        <v>1</v>
      </c>
      <c r="D231" s="12">
        <v>2</v>
      </c>
      <c r="E231" s="12">
        <v>102</v>
      </c>
      <c r="F231" s="12"/>
      <c r="G231" s="502" t="s">
        <v>304</v>
      </c>
      <c r="H231" s="12" t="str">
        <f t="shared" si="7"/>
        <v>10221-4</v>
      </c>
      <c r="I231" s="12" t="s">
        <v>44</v>
      </c>
      <c r="J231" s="12" t="s">
        <v>299</v>
      </c>
      <c r="K231" s="12">
        <v>800</v>
      </c>
      <c r="L231" s="12"/>
      <c r="M231" s="12"/>
      <c r="N231" s="12" t="s">
        <v>46</v>
      </c>
      <c r="O231" s="23">
        <v>20184</v>
      </c>
      <c r="P231" s="12">
        <v>4</v>
      </c>
      <c r="Q231" s="16">
        <v>80</v>
      </c>
      <c r="R231" s="12" t="s">
        <v>47</v>
      </c>
      <c r="S231" s="12" t="s">
        <v>292</v>
      </c>
      <c r="T231" s="12" t="s">
        <v>278</v>
      </c>
      <c r="U231" s="18"/>
      <c r="V231" s="880"/>
      <c r="X231" s="883"/>
      <c r="Y231" s="889"/>
      <c r="Z231" s="880"/>
      <c r="AA231" s="165">
        <v>42125</v>
      </c>
      <c r="AB231" s="18">
        <v>1</v>
      </c>
      <c r="AD231" s="305">
        <v>42156</v>
      </c>
    </row>
    <row r="232" spans="1:30" ht="14.25" customHeight="1" x14ac:dyDescent="0.25">
      <c r="A232" s="12">
        <v>1</v>
      </c>
      <c r="B232" s="50">
        <v>1199</v>
      </c>
      <c r="C232" s="12">
        <v>1</v>
      </c>
      <c r="D232" s="12">
        <v>2</v>
      </c>
      <c r="E232" s="12">
        <v>102</v>
      </c>
      <c r="F232" s="12"/>
      <c r="G232" s="502" t="s">
        <v>305</v>
      </c>
      <c r="H232" s="12" t="str">
        <f t="shared" si="7"/>
        <v>10221-5</v>
      </c>
      <c r="I232" s="12" t="s">
        <v>44</v>
      </c>
      <c r="J232" s="12" t="s">
        <v>299</v>
      </c>
      <c r="K232" s="12">
        <v>800</v>
      </c>
      <c r="L232" s="12"/>
      <c r="M232" s="12"/>
      <c r="N232" s="12" t="s">
        <v>46</v>
      </c>
      <c r="O232" s="23">
        <v>20184</v>
      </c>
      <c r="P232" s="12">
        <v>5</v>
      </c>
      <c r="Q232" s="16">
        <v>80</v>
      </c>
      <c r="R232" s="12" t="s">
        <v>47</v>
      </c>
      <c r="S232" s="12" t="s">
        <v>292</v>
      </c>
      <c r="T232" s="12" t="s">
        <v>278</v>
      </c>
      <c r="U232" s="18"/>
      <c r="V232" s="880"/>
      <c r="X232" s="883"/>
      <c r="Y232" s="889"/>
      <c r="Z232" s="880"/>
      <c r="AA232" s="165">
        <v>42125</v>
      </c>
      <c r="AB232" s="18">
        <v>1</v>
      </c>
      <c r="AD232" s="305">
        <v>42156</v>
      </c>
    </row>
    <row r="233" spans="1:30" ht="14.25" customHeight="1" x14ac:dyDescent="0.25">
      <c r="A233" s="12">
        <v>1</v>
      </c>
      <c r="B233" s="50">
        <v>1200</v>
      </c>
      <c r="C233" s="12">
        <v>1</v>
      </c>
      <c r="D233" s="12">
        <v>2</v>
      </c>
      <c r="E233" s="12">
        <v>102</v>
      </c>
      <c r="F233" s="12"/>
      <c r="G233" s="502" t="s">
        <v>306</v>
      </c>
      <c r="H233" s="12" t="str">
        <f t="shared" si="7"/>
        <v>10221-6</v>
      </c>
      <c r="I233" s="12" t="s">
        <v>44</v>
      </c>
      <c r="J233" s="12" t="s">
        <v>299</v>
      </c>
      <c r="K233" s="12">
        <v>800</v>
      </c>
      <c r="L233" s="12"/>
      <c r="M233" s="12"/>
      <c r="N233" s="12" t="s">
        <v>46</v>
      </c>
      <c r="O233" s="23">
        <v>20184</v>
      </c>
      <c r="P233" s="12">
        <v>6</v>
      </c>
      <c r="Q233" s="16">
        <v>80</v>
      </c>
      <c r="R233" s="12" t="s">
        <v>47</v>
      </c>
      <c r="S233" s="12" t="s">
        <v>292</v>
      </c>
      <c r="T233" s="12" t="s">
        <v>278</v>
      </c>
      <c r="U233" s="18"/>
      <c r="V233" s="880"/>
      <c r="X233" s="883"/>
      <c r="Y233" s="889"/>
      <c r="Z233" s="880"/>
      <c r="AA233" s="165">
        <v>42125</v>
      </c>
      <c r="AB233" s="18">
        <v>1</v>
      </c>
      <c r="AD233" s="305">
        <v>42156</v>
      </c>
    </row>
    <row r="234" spans="1:30" ht="14.25" customHeight="1" x14ac:dyDescent="0.25">
      <c r="A234" s="12">
        <v>1</v>
      </c>
      <c r="B234" s="50">
        <v>1201</v>
      </c>
      <c r="C234" s="12">
        <v>1</v>
      </c>
      <c r="D234" s="12">
        <v>2</v>
      </c>
      <c r="E234" s="12">
        <v>102</v>
      </c>
      <c r="F234" s="12"/>
      <c r="G234" s="502" t="s">
        <v>307</v>
      </c>
      <c r="H234" s="12" t="str">
        <f t="shared" si="7"/>
        <v>10221-7</v>
      </c>
      <c r="I234" s="12" t="s">
        <v>44</v>
      </c>
      <c r="J234" s="12" t="s">
        <v>299</v>
      </c>
      <c r="K234" s="12">
        <v>800</v>
      </c>
      <c r="L234" s="12"/>
      <c r="M234" s="12"/>
      <c r="N234" s="12" t="s">
        <v>46</v>
      </c>
      <c r="O234" s="23">
        <v>20184</v>
      </c>
      <c r="P234" s="12">
        <v>7</v>
      </c>
      <c r="Q234" s="16">
        <v>80</v>
      </c>
      <c r="R234" s="12" t="s">
        <v>47</v>
      </c>
      <c r="S234" s="12" t="s">
        <v>292</v>
      </c>
      <c r="T234" s="12" t="s">
        <v>278</v>
      </c>
      <c r="U234" s="18"/>
      <c r="V234" s="881"/>
      <c r="X234" s="884"/>
      <c r="Y234" s="890"/>
      <c r="Z234" s="881"/>
      <c r="AA234" s="165">
        <v>42125</v>
      </c>
      <c r="AB234" s="18">
        <v>1</v>
      </c>
      <c r="AD234" s="305">
        <v>42156</v>
      </c>
    </row>
    <row r="235" spans="1:30" s="11" customFormat="1" ht="14.25" customHeight="1" x14ac:dyDescent="0.25">
      <c r="A235" s="7">
        <v>1</v>
      </c>
      <c r="B235" s="49"/>
      <c r="C235" s="7"/>
      <c r="D235" s="7"/>
      <c r="E235" s="7"/>
      <c r="F235" s="7"/>
      <c r="G235" s="8"/>
      <c r="H235" s="6" t="str">
        <f t="shared" si="7"/>
        <v/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26"/>
      <c r="U235" s="9"/>
      <c r="V235" s="10"/>
      <c r="W235" s="10"/>
      <c r="X235" s="86"/>
      <c r="Y235" s="44"/>
      <c r="Z235" s="10"/>
      <c r="AA235" s="166"/>
      <c r="AB235" s="63"/>
      <c r="AC235" s="10"/>
      <c r="AD235" s="97"/>
    </row>
    <row r="236" spans="1:30" ht="14.25" customHeight="1" x14ac:dyDescent="0.25">
      <c r="A236" s="12">
        <v>1</v>
      </c>
      <c r="B236" s="50">
        <v>1202</v>
      </c>
      <c r="C236" s="12">
        <v>1</v>
      </c>
      <c r="D236" s="12">
        <v>1</v>
      </c>
      <c r="E236" s="12">
        <v>101</v>
      </c>
      <c r="F236" s="12"/>
      <c r="G236" s="14" t="s">
        <v>308</v>
      </c>
      <c r="H236" s="12" t="str">
        <f t="shared" si="7"/>
        <v>101125</v>
      </c>
      <c r="I236" s="12" t="s">
        <v>106</v>
      </c>
      <c r="J236" s="12" t="s">
        <v>299</v>
      </c>
      <c r="K236" s="12">
        <v>900</v>
      </c>
      <c r="L236" s="12"/>
      <c r="M236" s="12"/>
      <c r="N236" s="12" t="s">
        <v>46</v>
      </c>
      <c r="O236" s="23">
        <v>20182</v>
      </c>
      <c r="P236" s="12">
        <v>1</v>
      </c>
      <c r="Q236" s="12">
        <v>2000</v>
      </c>
      <c r="R236" s="12" t="s">
        <v>47</v>
      </c>
      <c r="S236" s="12" t="s">
        <v>292</v>
      </c>
      <c r="T236" s="12" t="s">
        <v>278</v>
      </c>
      <c r="U236" s="18"/>
      <c r="V236" s="879">
        <v>1</v>
      </c>
      <c r="X236" s="882">
        <v>42146</v>
      </c>
      <c r="Y236" s="888" t="s">
        <v>309</v>
      </c>
      <c r="Z236" s="879"/>
      <c r="AA236" s="165">
        <v>42125</v>
      </c>
      <c r="AB236" s="18">
        <v>1</v>
      </c>
      <c r="AD236" s="305">
        <v>42156</v>
      </c>
    </row>
    <row r="237" spans="1:30" ht="14.25" customHeight="1" x14ac:dyDescent="0.25">
      <c r="A237" s="12">
        <v>1</v>
      </c>
      <c r="B237" s="50">
        <v>1203</v>
      </c>
      <c r="C237" s="12">
        <v>1</v>
      </c>
      <c r="D237" s="12">
        <v>1</v>
      </c>
      <c r="E237" s="12">
        <v>101</v>
      </c>
      <c r="F237" s="12"/>
      <c r="G237" s="14" t="s">
        <v>310</v>
      </c>
      <c r="H237" s="12" t="str">
        <f t="shared" si="7"/>
        <v>101126</v>
      </c>
      <c r="I237" s="12" t="s">
        <v>106</v>
      </c>
      <c r="J237" s="15" t="s">
        <v>299</v>
      </c>
      <c r="K237" s="12">
        <v>900</v>
      </c>
      <c r="L237" s="12"/>
      <c r="M237" s="12"/>
      <c r="N237" s="12" t="s">
        <v>46</v>
      </c>
      <c r="O237" s="23">
        <v>20182</v>
      </c>
      <c r="P237" s="12">
        <v>2</v>
      </c>
      <c r="Q237" s="12">
        <v>2000</v>
      </c>
      <c r="R237" s="12" t="s">
        <v>47</v>
      </c>
      <c r="S237" s="12" t="s">
        <v>292</v>
      </c>
      <c r="T237" s="12" t="s">
        <v>278</v>
      </c>
      <c r="U237" s="18"/>
      <c r="V237" s="880"/>
      <c r="X237" s="883"/>
      <c r="Y237" s="889"/>
      <c r="Z237" s="880"/>
      <c r="AA237" s="165">
        <v>42125</v>
      </c>
      <c r="AB237" s="18">
        <v>1</v>
      </c>
      <c r="AD237" s="305">
        <v>42156</v>
      </c>
    </row>
    <row r="238" spans="1:30" ht="14.25" customHeight="1" x14ac:dyDescent="0.25">
      <c r="A238" s="12">
        <v>1</v>
      </c>
      <c r="B238" s="50">
        <v>1204</v>
      </c>
      <c r="C238" s="12">
        <v>1</v>
      </c>
      <c r="D238" s="12">
        <v>1</v>
      </c>
      <c r="E238" s="12">
        <v>101</v>
      </c>
      <c r="F238" s="12"/>
      <c r="G238" s="14" t="s">
        <v>86</v>
      </c>
      <c r="H238" s="12" t="str">
        <f t="shared" si="7"/>
        <v>101127</v>
      </c>
      <c r="I238" s="12" t="s">
        <v>106</v>
      </c>
      <c r="J238" s="12" t="s">
        <v>299</v>
      </c>
      <c r="K238" s="12">
        <v>900</v>
      </c>
      <c r="L238" s="12"/>
      <c r="M238" s="12"/>
      <c r="N238" s="12" t="s">
        <v>46</v>
      </c>
      <c r="O238" s="23">
        <v>20182</v>
      </c>
      <c r="P238" s="12">
        <v>3</v>
      </c>
      <c r="Q238" s="12">
        <v>2000</v>
      </c>
      <c r="R238" s="12" t="s">
        <v>47</v>
      </c>
      <c r="S238" s="12" t="s">
        <v>292</v>
      </c>
      <c r="T238" s="12" t="s">
        <v>278</v>
      </c>
      <c r="U238" s="18"/>
      <c r="V238" s="880"/>
      <c r="X238" s="883"/>
      <c r="Y238" s="889"/>
      <c r="Z238" s="880"/>
      <c r="AA238" s="165">
        <v>42125</v>
      </c>
      <c r="AB238" s="18">
        <v>1</v>
      </c>
      <c r="AD238" s="305">
        <v>42156</v>
      </c>
    </row>
    <row r="239" spans="1:30" ht="14.25" customHeight="1" x14ac:dyDescent="0.25">
      <c r="A239" s="12">
        <v>1</v>
      </c>
      <c r="B239" s="50">
        <v>1205</v>
      </c>
      <c r="C239" s="12">
        <v>1</v>
      </c>
      <c r="D239" s="12">
        <v>1</v>
      </c>
      <c r="E239" s="12">
        <v>101</v>
      </c>
      <c r="F239" s="12"/>
      <c r="G239" s="14" t="s">
        <v>87</v>
      </c>
      <c r="H239" s="12" t="str">
        <f t="shared" si="7"/>
        <v>101128</v>
      </c>
      <c r="I239" s="12" t="s">
        <v>106</v>
      </c>
      <c r="J239" s="12" t="s">
        <v>299</v>
      </c>
      <c r="K239" s="12">
        <v>900</v>
      </c>
      <c r="L239" s="12"/>
      <c r="M239" s="12"/>
      <c r="N239" s="12" t="s">
        <v>46</v>
      </c>
      <c r="O239" s="23">
        <v>20182</v>
      </c>
      <c r="P239" s="12">
        <v>4</v>
      </c>
      <c r="Q239" s="12">
        <v>2000</v>
      </c>
      <c r="R239" s="12" t="s">
        <v>47</v>
      </c>
      <c r="S239" s="12" t="s">
        <v>292</v>
      </c>
      <c r="T239" s="12" t="s">
        <v>278</v>
      </c>
      <c r="U239" s="18"/>
      <c r="V239" s="880"/>
      <c r="X239" s="883"/>
      <c r="Y239" s="889"/>
      <c r="Z239" s="880"/>
      <c r="AA239" s="165">
        <v>42125</v>
      </c>
      <c r="AB239" s="18">
        <v>1</v>
      </c>
      <c r="AD239" s="305">
        <v>42156</v>
      </c>
    </row>
    <row r="240" spans="1:30" ht="14.25" customHeight="1" x14ac:dyDescent="0.25">
      <c r="A240" s="12">
        <v>1</v>
      </c>
      <c r="B240" s="50">
        <v>1206</v>
      </c>
      <c r="C240" s="12">
        <v>1</v>
      </c>
      <c r="D240" s="12">
        <v>1</v>
      </c>
      <c r="E240" s="12">
        <v>101</v>
      </c>
      <c r="F240" s="12"/>
      <c r="G240" s="14" t="s">
        <v>88</v>
      </c>
      <c r="H240" s="12" t="str">
        <f t="shared" si="7"/>
        <v>101129</v>
      </c>
      <c r="I240" s="12" t="s">
        <v>106</v>
      </c>
      <c r="J240" s="12" t="s">
        <v>299</v>
      </c>
      <c r="K240" s="12">
        <v>900</v>
      </c>
      <c r="L240" s="12"/>
      <c r="M240" s="12"/>
      <c r="N240" s="12" t="s">
        <v>46</v>
      </c>
      <c r="O240" s="23">
        <v>20182</v>
      </c>
      <c r="P240" s="12">
        <v>5</v>
      </c>
      <c r="Q240" s="12">
        <v>2000</v>
      </c>
      <c r="R240" s="12" t="s">
        <v>47</v>
      </c>
      <c r="S240" s="12" t="s">
        <v>292</v>
      </c>
      <c r="T240" s="12" t="s">
        <v>278</v>
      </c>
      <c r="U240" s="18"/>
      <c r="V240" s="880"/>
      <c r="X240" s="883"/>
      <c r="Y240" s="889"/>
      <c r="Z240" s="880"/>
      <c r="AA240" s="165">
        <v>42125</v>
      </c>
      <c r="AB240" s="18">
        <v>1</v>
      </c>
      <c r="AD240" s="305">
        <v>42156</v>
      </c>
    </row>
    <row r="241" spans="1:30" ht="14.25" customHeight="1" x14ac:dyDescent="0.25">
      <c r="A241" s="12">
        <v>1</v>
      </c>
      <c r="B241" s="50">
        <v>1207</v>
      </c>
      <c r="C241" s="12">
        <v>1</v>
      </c>
      <c r="D241" s="12">
        <v>1</v>
      </c>
      <c r="E241" s="12">
        <v>101</v>
      </c>
      <c r="F241" s="12"/>
      <c r="G241" s="14" t="s">
        <v>89</v>
      </c>
      <c r="H241" s="12" t="str">
        <f t="shared" si="7"/>
        <v>101130</v>
      </c>
      <c r="I241" s="12" t="s">
        <v>106</v>
      </c>
      <c r="J241" s="12" t="s">
        <v>299</v>
      </c>
      <c r="K241" s="12">
        <v>900</v>
      </c>
      <c r="L241" s="12"/>
      <c r="M241" s="12"/>
      <c r="N241" s="12" t="s">
        <v>46</v>
      </c>
      <c r="O241" s="23">
        <v>20182</v>
      </c>
      <c r="P241" s="12">
        <v>6</v>
      </c>
      <c r="Q241" s="12">
        <v>2000</v>
      </c>
      <c r="R241" s="12" t="s">
        <v>47</v>
      </c>
      <c r="S241" s="12" t="s">
        <v>292</v>
      </c>
      <c r="T241" s="12" t="s">
        <v>278</v>
      </c>
      <c r="U241" s="18"/>
      <c r="V241" s="880"/>
      <c r="X241" s="883"/>
      <c r="Y241" s="889"/>
      <c r="Z241" s="880"/>
      <c r="AA241" s="165">
        <v>42125</v>
      </c>
      <c r="AB241" s="18">
        <v>1</v>
      </c>
      <c r="AD241" s="305">
        <v>42156</v>
      </c>
    </row>
    <row r="242" spans="1:30" ht="14.25" customHeight="1" x14ac:dyDescent="0.25">
      <c r="A242" s="12">
        <v>1</v>
      </c>
      <c r="B242" s="50">
        <v>1208</v>
      </c>
      <c r="C242" s="12">
        <v>1</v>
      </c>
      <c r="D242" s="12">
        <v>1</v>
      </c>
      <c r="E242" s="12">
        <v>101</v>
      </c>
      <c r="F242" s="12"/>
      <c r="G242" s="14" t="s">
        <v>90</v>
      </c>
      <c r="H242" s="12" t="str">
        <f t="shared" si="7"/>
        <v>101131</v>
      </c>
      <c r="I242" s="12" t="s">
        <v>106</v>
      </c>
      <c r="J242" s="12" t="s">
        <v>299</v>
      </c>
      <c r="K242" s="12">
        <v>900</v>
      </c>
      <c r="L242" s="12"/>
      <c r="M242" s="12"/>
      <c r="N242" s="12" t="s">
        <v>46</v>
      </c>
      <c r="O242" s="23">
        <v>20182</v>
      </c>
      <c r="P242" s="12">
        <v>7</v>
      </c>
      <c r="Q242" s="12">
        <v>2000</v>
      </c>
      <c r="R242" s="12" t="s">
        <v>47</v>
      </c>
      <c r="S242" s="12" t="s">
        <v>292</v>
      </c>
      <c r="T242" s="12" t="s">
        <v>278</v>
      </c>
      <c r="U242" s="18"/>
      <c r="V242" s="880"/>
      <c r="X242" s="883"/>
      <c r="Y242" s="889"/>
      <c r="Z242" s="880"/>
      <c r="AA242" s="165">
        <v>42125</v>
      </c>
      <c r="AB242" s="18">
        <v>1</v>
      </c>
      <c r="AD242" s="305">
        <v>42156</v>
      </c>
    </row>
    <row r="243" spans="1:30" ht="14.25" customHeight="1" x14ac:dyDescent="0.25">
      <c r="A243" s="12">
        <v>1</v>
      </c>
      <c r="B243" s="50">
        <v>1209</v>
      </c>
      <c r="C243" s="12">
        <v>1</v>
      </c>
      <c r="D243" s="12">
        <v>1</v>
      </c>
      <c r="E243" s="12">
        <v>101</v>
      </c>
      <c r="F243" s="12"/>
      <c r="G243" s="14" t="s">
        <v>91</v>
      </c>
      <c r="H243" s="12" t="str">
        <f t="shared" si="7"/>
        <v>101132</v>
      </c>
      <c r="I243" s="12" t="s">
        <v>106</v>
      </c>
      <c r="J243" s="12" t="s">
        <v>299</v>
      </c>
      <c r="K243" s="12">
        <v>900</v>
      </c>
      <c r="L243" s="12"/>
      <c r="M243" s="12"/>
      <c r="N243" s="12" t="s">
        <v>46</v>
      </c>
      <c r="O243" s="23">
        <v>20182</v>
      </c>
      <c r="P243" s="12">
        <v>8</v>
      </c>
      <c r="Q243" s="12">
        <v>2000</v>
      </c>
      <c r="R243" s="12" t="s">
        <v>47</v>
      </c>
      <c r="S243" s="12" t="s">
        <v>292</v>
      </c>
      <c r="T243" s="12" t="s">
        <v>278</v>
      </c>
      <c r="U243" s="18"/>
      <c r="V243" s="880"/>
      <c r="X243" s="883"/>
      <c r="Y243" s="889"/>
      <c r="Z243" s="880"/>
      <c r="AA243" s="165">
        <v>42125</v>
      </c>
      <c r="AB243" s="18">
        <v>1</v>
      </c>
      <c r="AD243" s="305">
        <v>42156</v>
      </c>
    </row>
    <row r="244" spans="1:30" ht="14.25" customHeight="1" x14ac:dyDescent="0.25">
      <c r="A244" s="12">
        <v>1</v>
      </c>
      <c r="B244" s="50">
        <v>1210</v>
      </c>
      <c r="C244" s="12">
        <v>1</v>
      </c>
      <c r="D244" s="12">
        <v>1</v>
      </c>
      <c r="E244" s="12">
        <v>101</v>
      </c>
      <c r="F244" s="12"/>
      <c r="G244" s="14" t="s">
        <v>92</v>
      </c>
      <c r="H244" s="12" t="str">
        <f t="shared" si="7"/>
        <v>101133</v>
      </c>
      <c r="I244" s="12" t="s">
        <v>106</v>
      </c>
      <c r="J244" s="12" t="s">
        <v>299</v>
      </c>
      <c r="K244" s="12">
        <v>900</v>
      </c>
      <c r="L244" s="12"/>
      <c r="M244" s="12"/>
      <c r="N244" s="12" t="s">
        <v>46</v>
      </c>
      <c r="O244" s="23">
        <v>20182</v>
      </c>
      <c r="P244" s="12">
        <v>9</v>
      </c>
      <c r="Q244" s="12">
        <v>2000</v>
      </c>
      <c r="R244" s="12" t="s">
        <v>47</v>
      </c>
      <c r="S244" s="12" t="s">
        <v>292</v>
      </c>
      <c r="T244" s="12" t="s">
        <v>278</v>
      </c>
      <c r="U244" s="18"/>
      <c r="V244" s="881"/>
      <c r="X244" s="884"/>
      <c r="Y244" s="890"/>
      <c r="Z244" s="881"/>
      <c r="AA244" s="165">
        <v>42125</v>
      </c>
      <c r="AB244" s="18">
        <v>1</v>
      </c>
      <c r="AD244" s="305">
        <v>42156</v>
      </c>
    </row>
    <row r="245" spans="1:30" s="11" customFormat="1" ht="14.25" customHeight="1" x14ac:dyDescent="0.25">
      <c r="A245" s="7"/>
      <c r="B245" s="49"/>
      <c r="C245" s="7"/>
      <c r="D245" s="7"/>
      <c r="E245" s="7"/>
      <c r="F245" s="7"/>
      <c r="G245" s="8"/>
      <c r="H245" s="6" t="str">
        <f t="shared" si="7"/>
        <v/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26"/>
      <c r="U245" s="9"/>
      <c r="V245" s="10"/>
      <c r="W245" s="10"/>
      <c r="X245" s="86"/>
      <c r="Y245" s="44"/>
      <c r="Z245" s="10"/>
      <c r="AA245" s="166"/>
      <c r="AB245" s="63"/>
      <c r="AC245" s="10"/>
      <c r="AD245" s="97"/>
    </row>
    <row r="246" spans="1:30" ht="14.25" customHeight="1" x14ac:dyDescent="0.25">
      <c r="A246" s="12">
        <v>1</v>
      </c>
      <c r="B246" s="50">
        <v>1211</v>
      </c>
      <c r="C246" s="12">
        <v>1</v>
      </c>
      <c r="D246" s="12">
        <v>1</v>
      </c>
      <c r="E246" s="12">
        <v>101</v>
      </c>
      <c r="F246" s="12"/>
      <c r="G246" s="14" t="s">
        <v>93</v>
      </c>
      <c r="H246" s="12" t="str">
        <f t="shared" si="7"/>
        <v>101134</v>
      </c>
      <c r="I246" s="12" t="s">
        <v>44</v>
      </c>
      <c r="J246" s="12" t="s">
        <v>299</v>
      </c>
      <c r="K246" s="12">
        <v>900</v>
      </c>
      <c r="L246" s="12"/>
      <c r="M246" s="12"/>
      <c r="N246" s="12" t="s">
        <v>46</v>
      </c>
      <c r="O246" s="23">
        <v>20181</v>
      </c>
      <c r="P246" s="12">
        <v>1</v>
      </c>
      <c r="Q246" s="12">
        <v>2000</v>
      </c>
      <c r="R246" s="12" t="s">
        <v>47</v>
      </c>
      <c r="S246" s="12" t="s">
        <v>292</v>
      </c>
      <c r="T246" s="12" t="s">
        <v>278</v>
      </c>
      <c r="U246" s="18"/>
      <c r="W246" s="97">
        <v>1</v>
      </c>
      <c r="X246" s="95">
        <v>42171</v>
      </c>
      <c r="Y246" s="96" t="s">
        <v>311</v>
      </c>
      <c r="AA246" s="305">
        <v>42156</v>
      </c>
      <c r="AB246" s="18"/>
      <c r="AC246" s="129">
        <v>1</v>
      </c>
      <c r="AD246" s="305">
        <v>42156</v>
      </c>
    </row>
    <row r="247" spans="1:30" ht="14.25" customHeight="1" x14ac:dyDescent="0.25">
      <c r="A247" s="12">
        <v>1</v>
      </c>
      <c r="B247" s="50">
        <v>1212</v>
      </c>
      <c r="C247" s="12">
        <v>1</v>
      </c>
      <c r="D247" s="12">
        <v>1</v>
      </c>
      <c r="E247" s="12">
        <v>101</v>
      </c>
      <c r="F247" s="12"/>
      <c r="G247" s="14" t="s">
        <v>94</v>
      </c>
      <c r="H247" s="12" t="str">
        <f t="shared" si="7"/>
        <v>101135</v>
      </c>
      <c r="I247" s="12" t="s">
        <v>44</v>
      </c>
      <c r="J247" s="12" t="s">
        <v>299</v>
      </c>
      <c r="K247" s="12">
        <v>900</v>
      </c>
      <c r="L247" s="12"/>
      <c r="M247" s="12"/>
      <c r="N247" s="12" t="s">
        <v>46</v>
      </c>
      <c r="O247" s="23">
        <v>20181</v>
      </c>
      <c r="P247" s="12">
        <v>2</v>
      </c>
      <c r="Q247" s="12">
        <v>2000</v>
      </c>
      <c r="R247" s="12" t="s">
        <v>47</v>
      </c>
      <c r="S247" s="12" t="s">
        <v>292</v>
      </c>
      <c r="T247" s="12" t="s">
        <v>278</v>
      </c>
      <c r="U247" s="18"/>
      <c r="W247" s="97">
        <v>1</v>
      </c>
      <c r="X247" s="95">
        <v>42171</v>
      </c>
      <c r="Y247" s="96" t="s">
        <v>312</v>
      </c>
      <c r="AA247" s="305">
        <v>42156</v>
      </c>
      <c r="AB247" s="18"/>
      <c r="AC247" s="129">
        <v>1</v>
      </c>
      <c r="AD247" s="305">
        <v>42156</v>
      </c>
    </row>
    <row r="248" spans="1:30" ht="14.25" customHeight="1" x14ac:dyDescent="0.25">
      <c r="A248" s="12">
        <v>1</v>
      </c>
      <c r="B248" s="50">
        <v>1213</v>
      </c>
      <c r="C248" s="12">
        <v>1</v>
      </c>
      <c r="D248" s="12">
        <v>1</v>
      </c>
      <c r="E248" s="12">
        <v>101</v>
      </c>
      <c r="F248" s="12"/>
      <c r="G248" s="14" t="s">
        <v>220</v>
      </c>
      <c r="H248" s="12" t="str">
        <f t="shared" si="7"/>
        <v>101136</v>
      </c>
      <c r="I248" s="12" t="s">
        <v>44</v>
      </c>
      <c r="J248" s="12" t="s">
        <v>299</v>
      </c>
      <c r="K248" s="12">
        <v>900</v>
      </c>
      <c r="L248" s="12"/>
      <c r="M248" s="12"/>
      <c r="N248" s="12" t="s">
        <v>46</v>
      </c>
      <c r="O248" s="23">
        <v>20181</v>
      </c>
      <c r="P248" s="12">
        <v>3</v>
      </c>
      <c r="Q248" s="12">
        <v>2000</v>
      </c>
      <c r="R248" s="12" t="s">
        <v>47</v>
      </c>
      <c r="S248" s="12" t="s">
        <v>292</v>
      </c>
      <c r="T248" s="12" t="s">
        <v>278</v>
      </c>
      <c r="U248" s="18"/>
      <c r="W248" s="97">
        <v>1</v>
      </c>
      <c r="X248" s="95">
        <v>42171</v>
      </c>
      <c r="Y248" s="96" t="s">
        <v>313</v>
      </c>
      <c r="AA248" s="305">
        <v>42156</v>
      </c>
      <c r="AB248" s="18"/>
      <c r="AC248" s="129">
        <v>1</v>
      </c>
      <c r="AD248" s="305">
        <v>42156</v>
      </c>
    </row>
    <row r="249" spans="1:30" ht="14.25" customHeight="1" x14ac:dyDescent="0.25">
      <c r="A249" s="12">
        <v>1</v>
      </c>
      <c r="B249" s="50">
        <v>1214</v>
      </c>
      <c r="C249" s="12">
        <v>1</v>
      </c>
      <c r="D249" s="12">
        <v>1</v>
      </c>
      <c r="E249" s="12">
        <v>101</v>
      </c>
      <c r="F249" s="12"/>
      <c r="G249" s="14" t="s">
        <v>223</v>
      </c>
      <c r="H249" s="12" t="str">
        <f t="shared" si="7"/>
        <v>101137</v>
      </c>
      <c r="I249" s="12" t="s">
        <v>44</v>
      </c>
      <c r="J249" s="12" t="s">
        <v>299</v>
      </c>
      <c r="K249" s="12">
        <v>900</v>
      </c>
      <c r="L249" s="12"/>
      <c r="M249" s="12"/>
      <c r="N249" s="12" t="s">
        <v>46</v>
      </c>
      <c r="O249" s="23">
        <v>20181</v>
      </c>
      <c r="P249" s="12">
        <v>4</v>
      </c>
      <c r="Q249" s="12">
        <v>2000</v>
      </c>
      <c r="R249" s="12" t="s">
        <v>47</v>
      </c>
      <c r="S249" s="12" t="s">
        <v>292</v>
      </c>
      <c r="T249" s="12" t="s">
        <v>278</v>
      </c>
      <c r="U249" s="18"/>
      <c r="W249" s="97">
        <v>1</v>
      </c>
      <c r="X249" s="95">
        <v>42171</v>
      </c>
      <c r="Y249" s="96" t="s">
        <v>314</v>
      </c>
      <c r="AA249" s="305">
        <v>42156</v>
      </c>
      <c r="AB249" s="18"/>
      <c r="AC249" s="129">
        <v>1</v>
      </c>
      <c r="AD249" s="305">
        <v>42156</v>
      </c>
    </row>
    <row r="250" spans="1:30" x14ac:dyDescent="0.25">
      <c r="A250" s="12">
        <v>1</v>
      </c>
      <c r="B250" s="50">
        <v>1215</v>
      </c>
      <c r="C250" s="12">
        <v>1</v>
      </c>
      <c r="D250" s="12">
        <v>1</v>
      </c>
      <c r="E250" s="12">
        <v>101</v>
      </c>
      <c r="F250" s="12"/>
      <c r="G250" s="14" t="s">
        <v>224</v>
      </c>
      <c r="H250" s="12" t="str">
        <f t="shared" si="7"/>
        <v>101138</v>
      </c>
      <c r="I250" s="12" t="s">
        <v>44</v>
      </c>
      <c r="J250" s="12" t="s">
        <v>299</v>
      </c>
      <c r="K250" s="12">
        <v>900</v>
      </c>
      <c r="L250" s="12"/>
      <c r="M250" s="12"/>
      <c r="N250" s="12" t="s">
        <v>46</v>
      </c>
      <c r="O250" s="23">
        <v>20181</v>
      </c>
      <c r="P250" s="12">
        <v>5</v>
      </c>
      <c r="Q250" s="12">
        <v>2000</v>
      </c>
      <c r="R250" s="12" t="s">
        <v>47</v>
      </c>
      <c r="S250" s="12" t="s">
        <v>292</v>
      </c>
      <c r="T250" s="12" t="s">
        <v>278</v>
      </c>
      <c r="U250" s="18"/>
      <c r="W250" s="97">
        <v>1</v>
      </c>
      <c r="X250" s="95">
        <v>42171</v>
      </c>
      <c r="Y250" s="96" t="s">
        <v>315</v>
      </c>
      <c r="AA250" s="305">
        <v>42156</v>
      </c>
      <c r="AB250" s="18"/>
      <c r="AC250" s="129">
        <v>1</v>
      </c>
      <c r="AD250" s="305">
        <v>42156</v>
      </c>
    </row>
    <row r="251" spans="1:30" s="11" customFormat="1" ht="14.25" customHeight="1" x14ac:dyDescent="0.25">
      <c r="A251" s="7"/>
      <c r="B251" s="49"/>
      <c r="C251" s="7"/>
      <c r="D251" s="7"/>
      <c r="E251" s="7"/>
      <c r="F251" s="7"/>
      <c r="G251" s="8"/>
      <c r="H251" s="6" t="str">
        <f t="shared" ref="H251:H326" si="8">CONCATENATE(E251,G251)</f>
        <v/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26"/>
      <c r="U251" s="26"/>
      <c r="V251" s="10"/>
      <c r="W251" s="10"/>
      <c r="X251" s="86"/>
      <c r="Y251" s="44"/>
      <c r="Z251" s="10"/>
      <c r="AA251" s="166"/>
      <c r="AB251" s="63"/>
      <c r="AC251" s="10"/>
      <c r="AD251" s="97"/>
    </row>
    <row r="252" spans="1:30" s="11" customFormat="1" ht="14.25" customHeight="1" x14ac:dyDescent="0.25">
      <c r="A252" s="756">
        <v>1</v>
      </c>
      <c r="B252" s="757">
        <v>1219</v>
      </c>
      <c r="C252" s="756"/>
      <c r="D252" s="756"/>
      <c r="E252" s="756"/>
      <c r="F252" s="756"/>
      <c r="G252" s="758"/>
      <c r="H252" s="759"/>
      <c r="I252" s="756" t="s">
        <v>44</v>
      </c>
      <c r="J252" s="756" t="s">
        <v>316</v>
      </c>
      <c r="K252" s="756">
        <v>500</v>
      </c>
      <c r="L252" s="756"/>
      <c r="M252" s="756"/>
      <c r="N252" s="12" t="s">
        <v>46</v>
      </c>
      <c r="O252" s="756">
        <v>20178</v>
      </c>
      <c r="P252" s="756">
        <v>1</v>
      </c>
      <c r="Q252" s="12">
        <v>2000</v>
      </c>
      <c r="R252" s="12" t="s">
        <v>47</v>
      </c>
      <c r="S252" s="12" t="s">
        <v>292</v>
      </c>
      <c r="T252" s="12" t="s">
        <v>278</v>
      </c>
      <c r="U252" s="760"/>
      <c r="V252" s="876">
        <v>2</v>
      </c>
      <c r="W252" s="761"/>
      <c r="X252" s="762">
        <v>42872</v>
      </c>
      <c r="Y252" s="873" t="s">
        <v>317</v>
      </c>
      <c r="Z252" s="761"/>
      <c r="AA252" s="764">
        <v>42872</v>
      </c>
      <c r="AB252" s="765">
        <v>1</v>
      </c>
      <c r="AC252" s="761"/>
      <c r="AD252" s="69"/>
    </row>
    <row r="253" spans="1:30" s="11" customFormat="1" ht="14.25" customHeight="1" x14ac:dyDescent="0.25">
      <c r="A253" s="756">
        <v>1</v>
      </c>
      <c r="B253" s="757">
        <v>1220</v>
      </c>
      <c r="C253" s="756"/>
      <c r="D253" s="756"/>
      <c r="E253" s="756"/>
      <c r="F253" s="756"/>
      <c r="G253" s="758"/>
      <c r="H253" s="759"/>
      <c r="I253" s="756" t="s">
        <v>44</v>
      </c>
      <c r="J253" s="756" t="s">
        <v>316</v>
      </c>
      <c r="K253" s="756">
        <v>500</v>
      </c>
      <c r="L253" s="756"/>
      <c r="M253" s="756"/>
      <c r="N253" s="12" t="s">
        <v>46</v>
      </c>
      <c r="O253" s="756">
        <v>20178</v>
      </c>
      <c r="P253" s="756">
        <v>2</v>
      </c>
      <c r="Q253" s="12">
        <v>2000</v>
      </c>
      <c r="R253" s="12" t="s">
        <v>47</v>
      </c>
      <c r="S253" s="12" t="s">
        <v>292</v>
      </c>
      <c r="T253" s="12" t="s">
        <v>278</v>
      </c>
      <c r="U253" s="760"/>
      <c r="V253" s="877"/>
      <c r="W253" s="761"/>
      <c r="X253" s="762">
        <v>42872</v>
      </c>
      <c r="Y253" s="874"/>
      <c r="Z253" s="761"/>
      <c r="AA253" s="764">
        <v>42872</v>
      </c>
      <c r="AB253" s="765">
        <v>1</v>
      </c>
      <c r="AC253" s="761"/>
      <c r="AD253" s="69"/>
    </row>
    <row r="254" spans="1:30" s="11" customFormat="1" ht="14.25" customHeight="1" x14ac:dyDescent="0.25">
      <c r="A254" s="756">
        <v>1</v>
      </c>
      <c r="B254" s="757">
        <v>1221</v>
      </c>
      <c r="C254" s="756"/>
      <c r="D254" s="756"/>
      <c r="E254" s="756"/>
      <c r="F254" s="756"/>
      <c r="G254" s="758"/>
      <c r="H254" s="759"/>
      <c r="I254" s="756" t="s">
        <v>44</v>
      </c>
      <c r="J254" s="756" t="s">
        <v>316</v>
      </c>
      <c r="K254" s="756">
        <v>500</v>
      </c>
      <c r="L254" s="756"/>
      <c r="M254" s="756"/>
      <c r="N254" s="12" t="s">
        <v>46</v>
      </c>
      <c r="O254" s="756">
        <v>20178</v>
      </c>
      <c r="P254" s="756">
        <v>3</v>
      </c>
      <c r="Q254" s="12">
        <v>2000</v>
      </c>
      <c r="R254" s="12" t="s">
        <v>47</v>
      </c>
      <c r="S254" s="12" t="s">
        <v>292</v>
      </c>
      <c r="T254" s="12" t="s">
        <v>278</v>
      </c>
      <c r="U254" s="760"/>
      <c r="V254" s="877"/>
      <c r="W254" s="761"/>
      <c r="X254" s="762">
        <v>42872</v>
      </c>
      <c r="Y254" s="874"/>
      <c r="Z254" s="761"/>
      <c r="AA254" s="764">
        <v>42872</v>
      </c>
      <c r="AB254" s="765">
        <v>1</v>
      </c>
      <c r="AC254" s="761"/>
      <c r="AD254" s="69"/>
    </row>
    <row r="255" spans="1:30" s="11" customFormat="1" ht="14.25" customHeight="1" x14ac:dyDescent="0.25">
      <c r="A255" s="756">
        <v>1</v>
      </c>
      <c r="B255" s="757">
        <v>1222</v>
      </c>
      <c r="C255" s="756"/>
      <c r="D255" s="756"/>
      <c r="E255" s="756"/>
      <c r="F255" s="756"/>
      <c r="G255" s="758"/>
      <c r="H255" s="759"/>
      <c r="I255" s="756" t="s">
        <v>44</v>
      </c>
      <c r="J255" s="756" t="s">
        <v>316</v>
      </c>
      <c r="K255" s="756">
        <v>500</v>
      </c>
      <c r="L255" s="756"/>
      <c r="M255" s="756"/>
      <c r="N255" s="12" t="s">
        <v>46</v>
      </c>
      <c r="O255" s="756">
        <v>20178</v>
      </c>
      <c r="P255" s="756">
        <v>4</v>
      </c>
      <c r="Q255" s="12">
        <v>2000</v>
      </c>
      <c r="R255" s="12" t="s">
        <v>47</v>
      </c>
      <c r="S255" s="12" t="s">
        <v>292</v>
      </c>
      <c r="T255" s="12" t="s">
        <v>278</v>
      </c>
      <c r="U255" s="760"/>
      <c r="V255" s="877"/>
      <c r="W255" s="761"/>
      <c r="X255" s="762">
        <v>42872</v>
      </c>
      <c r="Y255" s="874"/>
      <c r="Z255" s="761"/>
      <c r="AA255" s="764">
        <v>42872</v>
      </c>
      <c r="AB255" s="765">
        <v>1</v>
      </c>
      <c r="AC255" s="761"/>
      <c r="AD255" s="69"/>
    </row>
    <row r="256" spans="1:30" s="11" customFormat="1" ht="14.25" customHeight="1" x14ac:dyDescent="0.25">
      <c r="A256" s="756">
        <v>1</v>
      </c>
      <c r="B256" s="757">
        <v>1223</v>
      </c>
      <c r="C256" s="756"/>
      <c r="D256" s="756"/>
      <c r="E256" s="756"/>
      <c r="F256" s="756"/>
      <c r="G256" s="758"/>
      <c r="H256" s="759"/>
      <c r="I256" s="756" t="s">
        <v>44</v>
      </c>
      <c r="J256" s="756" t="s">
        <v>316</v>
      </c>
      <c r="K256" s="756">
        <v>500</v>
      </c>
      <c r="L256" s="756"/>
      <c r="M256" s="756"/>
      <c r="N256" s="12" t="s">
        <v>46</v>
      </c>
      <c r="O256" s="756">
        <v>20178</v>
      </c>
      <c r="P256" s="756">
        <v>5</v>
      </c>
      <c r="Q256" s="12">
        <v>2000</v>
      </c>
      <c r="R256" s="12" t="s">
        <v>47</v>
      </c>
      <c r="S256" s="12" t="s">
        <v>292</v>
      </c>
      <c r="T256" s="12" t="s">
        <v>278</v>
      </c>
      <c r="U256" s="760"/>
      <c r="V256" s="877"/>
      <c r="W256" s="761"/>
      <c r="X256" s="762">
        <v>42872</v>
      </c>
      <c r="Y256" s="874"/>
      <c r="Z256" s="761"/>
      <c r="AA256" s="764">
        <v>42872</v>
      </c>
      <c r="AB256" s="765">
        <v>1</v>
      </c>
      <c r="AC256" s="761"/>
      <c r="AD256" s="69"/>
    </row>
    <row r="257" spans="1:30" s="11" customFormat="1" ht="14.25" customHeight="1" x14ac:dyDescent="0.25">
      <c r="A257" s="756">
        <v>1</v>
      </c>
      <c r="B257" s="757">
        <v>1224</v>
      </c>
      <c r="C257" s="756"/>
      <c r="D257" s="756"/>
      <c r="E257" s="756"/>
      <c r="F257" s="756"/>
      <c r="G257" s="758"/>
      <c r="H257" s="759"/>
      <c r="I257" s="756" t="s">
        <v>44</v>
      </c>
      <c r="J257" s="756" t="s">
        <v>316</v>
      </c>
      <c r="K257" s="756">
        <v>500</v>
      </c>
      <c r="L257" s="756"/>
      <c r="M257" s="756"/>
      <c r="N257" s="12" t="s">
        <v>46</v>
      </c>
      <c r="O257" s="756">
        <v>20178</v>
      </c>
      <c r="P257" s="756">
        <v>6</v>
      </c>
      <c r="Q257" s="12">
        <v>2000</v>
      </c>
      <c r="R257" s="12" t="s">
        <v>47</v>
      </c>
      <c r="S257" s="12" t="s">
        <v>292</v>
      </c>
      <c r="T257" s="12" t="s">
        <v>278</v>
      </c>
      <c r="U257" s="760"/>
      <c r="V257" s="877"/>
      <c r="W257" s="761"/>
      <c r="X257" s="762">
        <v>42872</v>
      </c>
      <c r="Y257" s="874"/>
      <c r="Z257" s="761"/>
      <c r="AA257" s="764">
        <v>42872</v>
      </c>
      <c r="AB257" s="765">
        <v>1</v>
      </c>
      <c r="AC257" s="761"/>
      <c r="AD257" s="69"/>
    </row>
    <row r="258" spans="1:30" s="11" customFormat="1" ht="14.25" customHeight="1" x14ac:dyDescent="0.25">
      <c r="A258" s="756">
        <v>1</v>
      </c>
      <c r="B258" s="757">
        <v>1225</v>
      </c>
      <c r="C258" s="756"/>
      <c r="D258" s="756"/>
      <c r="E258" s="756"/>
      <c r="F258" s="756"/>
      <c r="G258" s="758"/>
      <c r="H258" s="759"/>
      <c r="I258" s="756" t="s">
        <v>44</v>
      </c>
      <c r="J258" s="756" t="s">
        <v>316</v>
      </c>
      <c r="K258" s="756">
        <v>500</v>
      </c>
      <c r="L258" s="756"/>
      <c r="M258" s="756"/>
      <c r="N258" s="12" t="s">
        <v>46</v>
      </c>
      <c r="O258" s="756">
        <v>20178</v>
      </c>
      <c r="P258" s="756">
        <v>7</v>
      </c>
      <c r="Q258" s="12">
        <v>2000</v>
      </c>
      <c r="R258" s="12" t="s">
        <v>47</v>
      </c>
      <c r="S258" s="12" t="s">
        <v>292</v>
      </c>
      <c r="T258" s="12" t="s">
        <v>278</v>
      </c>
      <c r="U258" s="760"/>
      <c r="V258" s="877"/>
      <c r="W258" s="761"/>
      <c r="X258" s="762">
        <v>42872</v>
      </c>
      <c r="Y258" s="874"/>
      <c r="Z258" s="761"/>
      <c r="AA258" s="764">
        <v>42872</v>
      </c>
      <c r="AB258" s="765">
        <v>1</v>
      </c>
      <c r="AC258" s="761"/>
      <c r="AD258" s="69"/>
    </row>
    <row r="259" spans="1:30" s="11" customFormat="1" ht="14.25" customHeight="1" x14ac:dyDescent="0.25">
      <c r="A259" s="756">
        <v>1</v>
      </c>
      <c r="B259" s="757">
        <v>1226</v>
      </c>
      <c r="C259" s="756"/>
      <c r="D259" s="756"/>
      <c r="E259" s="756"/>
      <c r="F259" s="756"/>
      <c r="G259" s="758"/>
      <c r="H259" s="759"/>
      <c r="I259" s="756" t="s">
        <v>44</v>
      </c>
      <c r="J259" s="756" t="s">
        <v>316</v>
      </c>
      <c r="K259" s="756">
        <v>500</v>
      </c>
      <c r="L259" s="756"/>
      <c r="M259" s="756"/>
      <c r="N259" s="12" t="s">
        <v>46</v>
      </c>
      <c r="O259" s="756">
        <v>20178</v>
      </c>
      <c r="P259" s="756">
        <v>8</v>
      </c>
      <c r="Q259" s="12">
        <v>2000</v>
      </c>
      <c r="R259" s="12" t="s">
        <v>47</v>
      </c>
      <c r="S259" s="12" t="s">
        <v>292</v>
      </c>
      <c r="T259" s="12" t="s">
        <v>278</v>
      </c>
      <c r="U259" s="760"/>
      <c r="V259" s="877"/>
      <c r="W259" s="761"/>
      <c r="X259" s="762">
        <v>42872</v>
      </c>
      <c r="Y259" s="874"/>
      <c r="Z259" s="761"/>
      <c r="AA259" s="764">
        <v>42872</v>
      </c>
      <c r="AB259" s="765">
        <v>1</v>
      </c>
      <c r="AC259" s="761"/>
      <c r="AD259" s="69"/>
    </row>
    <row r="260" spans="1:30" s="11" customFormat="1" ht="14.25" customHeight="1" x14ac:dyDescent="0.25">
      <c r="A260" s="756">
        <v>1</v>
      </c>
      <c r="B260" s="757">
        <v>1227</v>
      </c>
      <c r="C260" s="756"/>
      <c r="D260" s="756"/>
      <c r="E260" s="756"/>
      <c r="F260" s="756"/>
      <c r="G260" s="758"/>
      <c r="H260" s="759"/>
      <c r="I260" s="756" t="s">
        <v>44</v>
      </c>
      <c r="J260" s="756" t="s">
        <v>316</v>
      </c>
      <c r="K260" s="756">
        <v>500</v>
      </c>
      <c r="L260" s="756"/>
      <c r="M260" s="756"/>
      <c r="N260" s="12" t="s">
        <v>46</v>
      </c>
      <c r="O260" s="756">
        <v>20178</v>
      </c>
      <c r="P260" s="756">
        <v>9</v>
      </c>
      <c r="Q260" s="12">
        <v>2000</v>
      </c>
      <c r="R260" s="12" t="s">
        <v>47</v>
      </c>
      <c r="S260" s="12" t="s">
        <v>292</v>
      </c>
      <c r="T260" s="12" t="s">
        <v>278</v>
      </c>
      <c r="U260" s="760"/>
      <c r="V260" s="877"/>
      <c r="W260" s="761"/>
      <c r="X260" s="762">
        <v>42872</v>
      </c>
      <c r="Y260" s="874"/>
      <c r="Z260" s="761"/>
      <c r="AA260" s="764">
        <v>42872</v>
      </c>
      <c r="AB260" s="765">
        <v>1</v>
      </c>
      <c r="AC260" s="761"/>
      <c r="AD260" s="69"/>
    </row>
    <row r="261" spans="1:30" s="11" customFormat="1" ht="14.25" customHeight="1" x14ac:dyDescent="0.25">
      <c r="A261" s="756">
        <v>1</v>
      </c>
      <c r="B261" s="757">
        <v>1228</v>
      </c>
      <c r="C261" s="756"/>
      <c r="D261" s="756"/>
      <c r="E261" s="756"/>
      <c r="F261" s="756"/>
      <c r="G261" s="758"/>
      <c r="H261" s="759"/>
      <c r="I261" s="756" t="s">
        <v>44</v>
      </c>
      <c r="J261" s="756" t="s">
        <v>316</v>
      </c>
      <c r="K261" s="756">
        <v>500</v>
      </c>
      <c r="L261" s="756"/>
      <c r="M261" s="756"/>
      <c r="N261" s="12" t="s">
        <v>46</v>
      </c>
      <c r="O261" s="756">
        <v>20178</v>
      </c>
      <c r="P261" s="756">
        <v>10</v>
      </c>
      <c r="Q261" s="12">
        <v>2000</v>
      </c>
      <c r="R261" s="12" t="s">
        <v>47</v>
      </c>
      <c r="S261" s="12" t="s">
        <v>292</v>
      </c>
      <c r="T261" s="12" t="s">
        <v>278</v>
      </c>
      <c r="U261" s="760"/>
      <c r="V261" s="877"/>
      <c r="W261" s="761"/>
      <c r="X261" s="762">
        <v>42872</v>
      </c>
      <c r="Y261" s="875"/>
      <c r="Z261" s="761"/>
      <c r="AA261" s="764">
        <v>42872</v>
      </c>
      <c r="AB261" s="765">
        <v>1</v>
      </c>
      <c r="AC261" s="761"/>
      <c r="AD261" s="69"/>
    </row>
    <row r="262" spans="1:30" s="11" customFormat="1" ht="14.25" customHeight="1" x14ac:dyDescent="0.25">
      <c r="A262" s="7"/>
      <c r="B262" s="791"/>
      <c r="C262" s="7"/>
      <c r="D262" s="7"/>
      <c r="E262" s="7"/>
      <c r="F262" s="7"/>
      <c r="G262" s="8"/>
      <c r="H262" s="6"/>
      <c r="I262" s="7"/>
      <c r="J262" s="7"/>
      <c r="K262" s="7"/>
      <c r="L262" s="7"/>
      <c r="M262" s="7"/>
      <c r="N262" s="6"/>
      <c r="O262" s="7"/>
      <c r="P262" s="7"/>
      <c r="Q262" s="6"/>
      <c r="R262" s="6"/>
      <c r="S262" s="6"/>
      <c r="T262" s="6"/>
      <c r="U262" s="26"/>
      <c r="V262" s="877"/>
      <c r="W262" s="10"/>
      <c r="X262" s="86"/>
      <c r="Y262" s="769"/>
      <c r="Z262" s="10"/>
      <c r="AA262" s="755"/>
      <c r="AB262" s="63"/>
      <c r="AC262" s="10"/>
      <c r="AD262" s="98"/>
    </row>
    <row r="263" spans="1:30" s="11" customFormat="1" ht="14.25" customHeight="1" x14ac:dyDescent="0.25">
      <c r="A263" s="756">
        <v>1</v>
      </c>
      <c r="B263" s="569">
        <v>1000</v>
      </c>
      <c r="C263" s="756"/>
      <c r="D263" s="756"/>
      <c r="E263" s="756"/>
      <c r="F263" s="756"/>
      <c r="G263" s="758"/>
      <c r="H263" s="759"/>
      <c r="I263" s="756" t="s">
        <v>44</v>
      </c>
      <c r="J263" s="756" t="s">
        <v>316</v>
      </c>
      <c r="K263" s="756">
        <v>500</v>
      </c>
      <c r="L263" s="756"/>
      <c r="M263" s="756"/>
      <c r="N263" s="12" t="s">
        <v>46</v>
      </c>
      <c r="O263" s="756">
        <v>20178</v>
      </c>
      <c r="P263" s="756">
        <v>11</v>
      </c>
      <c r="Q263" s="12">
        <v>2000</v>
      </c>
      <c r="R263" s="12" t="s">
        <v>47</v>
      </c>
      <c r="S263" s="12" t="s">
        <v>292</v>
      </c>
      <c r="T263" s="12" t="s">
        <v>278</v>
      </c>
      <c r="U263" s="760"/>
      <c r="V263" s="877"/>
      <c r="W263" s="761"/>
      <c r="X263" s="762">
        <v>42872</v>
      </c>
      <c r="Y263" s="766"/>
      <c r="Z263" s="761"/>
      <c r="AA263" s="764">
        <v>42872</v>
      </c>
      <c r="AB263" s="765">
        <v>1</v>
      </c>
      <c r="AC263" s="761"/>
      <c r="AD263" s="69"/>
    </row>
    <row r="264" spans="1:30" s="11" customFormat="1" ht="14.25" customHeight="1" x14ac:dyDescent="0.25">
      <c r="A264" s="756">
        <v>1</v>
      </c>
      <c r="B264" s="569">
        <v>1590</v>
      </c>
      <c r="C264" s="756"/>
      <c r="D264" s="756"/>
      <c r="E264" s="756"/>
      <c r="F264" s="756"/>
      <c r="G264" s="758"/>
      <c r="H264" s="759"/>
      <c r="I264" s="756" t="s">
        <v>44</v>
      </c>
      <c r="J264" s="756" t="s">
        <v>316</v>
      </c>
      <c r="K264" s="756">
        <v>500</v>
      </c>
      <c r="L264" s="756"/>
      <c r="M264" s="756"/>
      <c r="N264" s="12" t="s">
        <v>46</v>
      </c>
      <c r="O264" s="756">
        <v>20178</v>
      </c>
      <c r="P264" s="756">
        <v>12</v>
      </c>
      <c r="Q264" s="12">
        <v>2000</v>
      </c>
      <c r="R264" s="12" t="s">
        <v>47</v>
      </c>
      <c r="S264" s="12" t="s">
        <v>292</v>
      </c>
      <c r="T264" s="12" t="s">
        <v>278</v>
      </c>
      <c r="U264" s="760"/>
      <c r="V264" s="877"/>
      <c r="W264" s="761"/>
      <c r="X264" s="762">
        <v>42872</v>
      </c>
      <c r="Y264" s="873" t="s">
        <v>318</v>
      </c>
      <c r="Z264" s="761"/>
      <c r="AA264" s="764">
        <v>42872</v>
      </c>
      <c r="AB264" s="765">
        <v>1</v>
      </c>
      <c r="AC264" s="761"/>
      <c r="AD264" s="69"/>
    </row>
    <row r="265" spans="1:30" s="11" customFormat="1" ht="14.25" customHeight="1" x14ac:dyDescent="0.25">
      <c r="A265" s="756">
        <v>1</v>
      </c>
      <c r="B265" s="610">
        <v>1690</v>
      </c>
      <c r="C265" s="756"/>
      <c r="D265" s="756"/>
      <c r="E265" s="756"/>
      <c r="F265" s="756"/>
      <c r="G265" s="758"/>
      <c r="H265" s="759"/>
      <c r="I265" s="756" t="s">
        <v>44</v>
      </c>
      <c r="J265" s="756" t="s">
        <v>316</v>
      </c>
      <c r="K265" s="756">
        <v>500</v>
      </c>
      <c r="L265" s="756"/>
      <c r="M265" s="756"/>
      <c r="N265" s="12" t="s">
        <v>46</v>
      </c>
      <c r="O265" s="756">
        <v>20178</v>
      </c>
      <c r="P265" s="756">
        <v>13</v>
      </c>
      <c r="Q265" s="12">
        <v>2000</v>
      </c>
      <c r="R265" s="12" t="s">
        <v>47</v>
      </c>
      <c r="S265" s="12" t="s">
        <v>292</v>
      </c>
      <c r="T265" s="12" t="s">
        <v>278</v>
      </c>
      <c r="U265" s="760"/>
      <c r="V265" s="877"/>
      <c r="W265" s="761"/>
      <c r="X265" s="762">
        <v>42872</v>
      </c>
      <c r="Y265" s="874"/>
      <c r="Z265" s="761"/>
      <c r="AA265" s="764">
        <v>42872</v>
      </c>
      <c r="AB265" s="765">
        <v>1</v>
      </c>
      <c r="AC265" s="761"/>
      <c r="AD265" s="69"/>
    </row>
    <row r="266" spans="1:30" s="11" customFormat="1" ht="14.25" customHeight="1" x14ac:dyDescent="0.25">
      <c r="A266" s="756">
        <v>1</v>
      </c>
      <c r="B266" s="50">
        <v>1693</v>
      </c>
      <c r="C266" s="756"/>
      <c r="D266" s="756"/>
      <c r="E266" s="756"/>
      <c r="F266" s="756"/>
      <c r="G266" s="758"/>
      <c r="H266" s="759"/>
      <c r="I266" s="756" t="s">
        <v>44</v>
      </c>
      <c r="J266" s="756" t="s">
        <v>316</v>
      </c>
      <c r="K266" s="756">
        <v>500</v>
      </c>
      <c r="L266" s="756"/>
      <c r="M266" s="756"/>
      <c r="N266" s="12" t="s">
        <v>46</v>
      </c>
      <c r="O266" s="756">
        <v>20178</v>
      </c>
      <c r="P266" s="756">
        <v>14</v>
      </c>
      <c r="Q266" s="12">
        <v>2000</v>
      </c>
      <c r="R266" s="12" t="s">
        <v>47</v>
      </c>
      <c r="S266" s="12" t="s">
        <v>292</v>
      </c>
      <c r="T266" s="12" t="s">
        <v>278</v>
      </c>
      <c r="U266" s="760"/>
      <c r="V266" s="877"/>
      <c r="W266" s="761"/>
      <c r="X266" s="762">
        <v>42872</v>
      </c>
      <c r="Y266" s="874"/>
      <c r="Z266" s="761"/>
      <c r="AA266" s="764">
        <v>42872</v>
      </c>
      <c r="AB266" s="765">
        <v>1</v>
      </c>
      <c r="AC266" s="761"/>
      <c r="AD266" s="69"/>
    </row>
    <row r="267" spans="1:30" s="11" customFormat="1" ht="14.25" customHeight="1" x14ac:dyDescent="0.25">
      <c r="A267" s="756">
        <v>1</v>
      </c>
      <c r="B267" s="50">
        <v>1694</v>
      </c>
      <c r="C267" s="756"/>
      <c r="D267" s="756"/>
      <c r="E267" s="756"/>
      <c r="F267" s="756"/>
      <c r="G267" s="758"/>
      <c r="H267" s="759"/>
      <c r="I267" s="756" t="s">
        <v>44</v>
      </c>
      <c r="J267" s="756" t="s">
        <v>316</v>
      </c>
      <c r="K267" s="756">
        <v>500</v>
      </c>
      <c r="L267" s="756"/>
      <c r="M267" s="756"/>
      <c r="N267" s="12" t="s">
        <v>46</v>
      </c>
      <c r="O267" s="756">
        <v>20178</v>
      </c>
      <c r="P267" s="756">
        <v>15</v>
      </c>
      <c r="Q267" s="12">
        <v>2000</v>
      </c>
      <c r="R267" s="12" t="s">
        <v>47</v>
      </c>
      <c r="S267" s="12" t="s">
        <v>292</v>
      </c>
      <c r="T267" s="12" t="s">
        <v>278</v>
      </c>
      <c r="U267" s="760"/>
      <c r="V267" s="877"/>
      <c r="W267" s="761"/>
      <c r="X267" s="762">
        <v>42872</v>
      </c>
      <c r="Y267" s="874"/>
      <c r="Z267" s="761"/>
      <c r="AA267" s="764">
        <v>42872</v>
      </c>
      <c r="AB267" s="765">
        <v>1</v>
      </c>
      <c r="AC267" s="761"/>
      <c r="AD267" s="69"/>
    </row>
    <row r="268" spans="1:30" s="11" customFormat="1" ht="14.25" customHeight="1" x14ac:dyDescent="0.25">
      <c r="A268" s="756">
        <v>1</v>
      </c>
      <c r="B268" s="50">
        <v>1695</v>
      </c>
      <c r="C268" s="756"/>
      <c r="D268" s="756"/>
      <c r="E268" s="756"/>
      <c r="F268" s="756"/>
      <c r="G268" s="758"/>
      <c r="H268" s="759"/>
      <c r="I268" s="756" t="s">
        <v>44</v>
      </c>
      <c r="J268" s="756" t="s">
        <v>316</v>
      </c>
      <c r="K268" s="756">
        <v>500</v>
      </c>
      <c r="L268" s="756"/>
      <c r="M268" s="756"/>
      <c r="N268" s="12" t="s">
        <v>46</v>
      </c>
      <c r="O268" s="756">
        <v>20178</v>
      </c>
      <c r="P268" s="756">
        <v>16</v>
      </c>
      <c r="Q268" s="12">
        <v>2000</v>
      </c>
      <c r="R268" s="12" t="s">
        <v>47</v>
      </c>
      <c r="S268" s="12" t="s">
        <v>292</v>
      </c>
      <c r="T268" s="12" t="s">
        <v>278</v>
      </c>
      <c r="U268" s="760"/>
      <c r="V268" s="877"/>
      <c r="W268" s="761"/>
      <c r="X268" s="762">
        <v>42872</v>
      </c>
      <c r="Y268" s="874"/>
      <c r="Z268" s="761"/>
      <c r="AA268" s="764">
        <v>42872</v>
      </c>
      <c r="AB268" s="765">
        <v>1</v>
      </c>
      <c r="AC268" s="761"/>
      <c r="AD268" s="69"/>
    </row>
    <row r="269" spans="1:30" s="11" customFormat="1" ht="14.25" customHeight="1" x14ac:dyDescent="0.25">
      <c r="A269" s="756">
        <v>1</v>
      </c>
      <c r="B269" s="50">
        <v>1696</v>
      </c>
      <c r="C269" s="756"/>
      <c r="D269" s="756"/>
      <c r="E269" s="756"/>
      <c r="F269" s="756"/>
      <c r="G269" s="758"/>
      <c r="H269" s="759"/>
      <c r="I269" s="756" t="s">
        <v>44</v>
      </c>
      <c r="J269" s="756" t="s">
        <v>316</v>
      </c>
      <c r="K269" s="756">
        <v>500</v>
      </c>
      <c r="L269" s="756"/>
      <c r="M269" s="756"/>
      <c r="N269" s="12" t="s">
        <v>46</v>
      </c>
      <c r="O269" s="756">
        <v>20178</v>
      </c>
      <c r="P269" s="756">
        <v>17</v>
      </c>
      <c r="Q269" s="12">
        <v>2000</v>
      </c>
      <c r="R269" s="12" t="s">
        <v>47</v>
      </c>
      <c r="S269" s="12" t="s">
        <v>292</v>
      </c>
      <c r="T269" s="12" t="s">
        <v>278</v>
      </c>
      <c r="U269" s="760"/>
      <c r="V269" s="877"/>
      <c r="W269" s="761"/>
      <c r="X269" s="762">
        <v>42872</v>
      </c>
      <c r="Y269" s="874"/>
      <c r="Z269" s="761"/>
      <c r="AA269" s="764">
        <v>42872</v>
      </c>
      <c r="AB269" s="765">
        <v>1</v>
      </c>
      <c r="AC269" s="761"/>
      <c r="AD269" s="69"/>
    </row>
    <row r="270" spans="1:30" s="11" customFormat="1" ht="14.25" customHeight="1" x14ac:dyDescent="0.25">
      <c r="A270" s="756">
        <v>1</v>
      </c>
      <c r="B270" s="50">
        <v>1628</v>
      </c>
      <c r="C270" s="756"/>
      <c r="D270" s="756"/>
      <c r="E270" s="756"/>
      <c r="F270" s="756"/>
      <c r="G270" s="758"/>
      <c r="H270" s="759"/>
      <c r="I270" s="756" t="s">
        <v>44</v>
      </c>
      <c r="J270" s="756" t="s">
        <v>316</v>
      </c>
      <c r="K270" s="756">
        <v>500</v>
      </c>
      <c r="L270" s="756"/>
      <c r="M270" s="756"/>
      <c r="N270" s="12" t="s">
        <v>46</v>
      </c>
      <c r="O270" s="756">
        <v>20178</v>
      </c>
      <c r="P270" s="756">
        <v>18</v>
      </c>
      <c r="Q270" s="12">
        <v>2000</v>
      </c>
      <c r="R270" s="12" t="s">
        <v>47</v>
      </c>
      <c r="S270" s="12" t="s">
        <v>292</v>
      </c>
      <c r="T270" s="12" t="s">
        <v>278</v>
      </c>
      <c r="U270" s="760"/>
      <c r="V270" s="878"/>
      <c r="W270" s="761"/>
      <c r="X270" s="762">
        <v>42872</v>
      </c>
      <c r="Y270" s="875"/>
      <c r="Z270" s="761"/>
      <c r="AA270" s="764">
        <v>42872</v>
      </c>
      <c r="AB270" s="765">
        <v>1</v>
      </c>
      <c r="AC270" s="761"/>
      <c r="AD270" s="69"/>
    </row>
    <row r="271" spans="1:30" s="11" customFormat="1" ht="14.25" customHeight="1" x14ac:dyDescent="0.25">
      <c r="A271" s="7"/>
      <c r="B271" s="49"/>
      <c r="C271" s="7"/>
      <c r="D271" s="7"/>
      <c r="E271" s="7"/>
      <c r="F271" s="7"/>
      <c r="G271" s="8"/>
      <c r="H271" s="6"/>
      <c r="I271" s="7"/>
      <c r="J271" s="7"/>
      <c r="K271" s="7"/>
      <c r="L271" s="7"/>
      <c r="M271" s="7"/>
      <c r="N271" s="6"/>
      <c r="O271" s="7"/>
      <c r="P271" s="7"/>
      <c r="Q271" s="6"/>
      <c r="R271" s="6"/>
      <c r="S271" s="6"/>
      <c r="T271" s="33"/>
      <c r="U271" s="26"/>
      <c r="V271" s="768"/>
      <c r="W271" s="10"/>
      <c r="X271" s="86"/>
      <c r="Y271" s="769"/>
      <c r="Z271" s="10"/>
      <c r="AA271" s="755"/>
      <c r="AB271" s="63"/>
      <c r="AC271" s="10"/>
      <c r="AD271" s="69"/>
    </row>
    <row r="272" spans="1:30" s="11" customFormat="1" ht="14.25" customHeight="1" x14ac:dyDescent="0.25">
      <c r="A272" s="756">
        <v>1</v>
      </c>
      <c r="B272" s="767">
        <v>1238</v>
      </c>
      <c r="C272" s="756"/>
      <c r="D272" s="756"/>
      <c r="E272" s="756"/>
      <c r="F272" s="756"/>
      <c r="G272" s="758"/>
      <c r="H272" s="759"/>
      <c r="I272" s="756" t="s">
        <v>44</v>
      </c>
      <c r="J272" s="756" t="s">
        <v>316</v>
      </c>
      <c r="K272" s="756">
        <v>600</v>
      </c>
      <c r="L272" s="756"/>
      <c r="M272" s="756"/>
      <c r="N272" s="12" t="s">
        <v>46</v>
      </c>
      <c r="O272" s="756">
        <v>20178</v>
      </c>
      <c r="P272" s="756">
        <v>1</v>
      </c>
      <c r="Q272" s="12">
        <v>2000</v>
      </c>
      <c r="R272" s="12" t="s">
        <v>47</v>
      </c>
      <c r="S272" s="12" t="s">
        <v>292</v>
      </c>
      <c r="T272" s="12" t="s">
        <v>278</v>
      </c>
      <c r="U272" s="760"/>
      <c r="V272" s="876">
        <v>2</v>
      </c>
      <c r="W272" s="761"/>
      <c r="X272" s="762">
        <v>42872</v>
      </c>
      <c r="Y272" s="766" t="s">
        <v>319</v>
      </c>
      <c r="Z272" s="761"/>
      <c r="AA272" s="764">
        <v>42872</v>
      </c>
      <c r="AB272" s="765">
        <v>1</v>
      </c>
      <c r="AC272" s="761"/>
      <c r="AD272" s="69"/>
    </row>
    <row r="273" spans="1:30" s="11" customFormat="1" ht="14.25" customHeight="1" x14ac:dyDescent="0.25">
      <c r="A273" s="756">
        <v>1</v>
      </c>
      <c r="B273" s="50">
        <v>1239</v>
      </c>
      <c r="C273" s="756"/>
      <c r="D273" s="756"/>
      <c r="E273" s="756"/>
      <c r="F273" s="756"/>
      <c r="G273" s="758"/>
      <c r="H273" s="759"/>
      <c r="I273" s="756" t="s">
        <v>44</v>
      </c>
      <c r="J273" s="756" t="s">
        <v>316</v>
      </c>
      <c r="K273" s="756">
        <v>600</v>
      </c>
      <c r="L273" s="756"/>
      <c r="M273" s="756"/>
      <c r="N273" s="12" t="s">
        <v>46</v>
      </c>
      <c r="O273" s="756">
        <v>20178</v>
      </c>
      <c r="P273" s="756">
        <v>2</v>
      </c>
      <c r="Q273" s="12">
        <v>2000</v>
      </c>
      <c r="R273" s="12" t="s">
        <v>47</v>
      </c>
      <c r="S273" s="12" t="s">
        <v>292</v>
      </c>
      <c r="T273" s="12" t="s">
        <v>278</v>
      </c>
      <c r="U273" s="760"/>
      <c r="V273" s="877"/>
      <c r="W273" s="761"/>
      <c r="X273" s="762">
        <v>42872</v>
      </c>
      <c r="Y273" s="766"/>
      <c r="Z273" s="761"/>
      <c r="AA273" s="764">
        <v>42872</v>
      </c>
      <c r="AB273" s="765">
        <v>1</v>
      </c>
      <c r="AC273" s="761"/>
      <c r="AD273" s="69"/>
    </row>
    <row r="274" spans="1:30" s="11" customFormat="1" ht="14.25" customHeight="1" x14ac:dyDescent="0.25">
      <c r="A274" s="756">
        <v>1</v>
      </c>
      <c r="B274" s="50">
        <v>1240</v>
      </c>
      <c r="C274" s="756"/>
      <c r="D274" s="756"/>
      <c r="E274" s="756"/>
      <c r="F274" s="756"/>
      <c r="G274" s="758"/>
      <c r="H274" s="759"/>
      <c r="I274" s="756" t="s">
        <v>44</v>
      </c>
      <c r="J274" s="756" t="s">
        <v>316</v>
      </c>
      <c r="K274" s="756">
        <v>600</v>
      </c>
      <c r="L274" s="756"/>
      <c r="M274" s="756"/>
      <c r="N274" s="12" t="s">
        <v>46</v>
      </c>
      <c r="O274" s="756">
        <v>20178</v>
      </c>
      <c r="P274" s="756">
        <v>3</v>
      </c>
      <c r="Q274" s="12">
        <v>2000</v>
      </c>
      <c r="R274" s="12" t="s">
        <v>47</v>
      </c>
      <c r="S274" s="12" t="s">
        <v>292</v>
      </c>
      <c r="T274" s="12" t="s">
        <v>278</v>
      </c>
      <c r="U274" s="760"/>
      <c r="V274" s="877"/>
      <c r="W274" s="761"/>
      <c r="X274" s="762">
        <v>42872</v>
      </c>
      <c r="Y274" s="766"/>
      <c r="Z274" s="761"/>
      <c r="AA274" s="764">
        <v>42872</v>
      </c>
      <c r="AB274" s="765">
        <v>1</v>
      </c>
      <c r="AC274" s="761"/>
      <c r="AD274" s="69"/>
    </row>
    <row r="275" spans="1:30" s="11" customFormat="1" ht="14.25" customHeight="1" x14ac:dyDescent="0.25">
      <c r="A275" s="756">
        <v>1</v>
      </c>
      <c r="B275" s="50">
        <v>1241</v>
      </c>
      <c r="C275" s="756"/>
      <c r="D275" s="756"/>
      <c r="E275" s="756"/>
      <c r="F275" s="756"/>
      <c r="G275" s="758"/>
      <c r="H275" s="759"/>
      <c r="I275" s="756" t="s">
        <v>44</v>
      </c>
      <c r="J275" s="756" t="s">
        <v>316</v>
      </c>
      <c r="K275" s="756">
        <v>600</v>
      </c>
      <c r="L275" s="756"/>
      <c r="M275" s="756"/>
      <c r="N275" s="12" t="s">
        <v>46</v>
      </c>
      <c r="O275" s="756">
        <v>20178</v>
      </c>
      <c r="P275" s="756">
        <v>4</v>
      </c>
      <c r="Q275" s="12">
        <v>2000</v>
      </c>
      <c r="R275" s="12" t="s">
        <v>47</v>
      </c>
      <c r="S275" s="12" t="s">
        <v>292</v>
      </c>
      <c r="T275" s="12" t="s">
        <v>278</v>
      </c>
      <c r="U275" s="760"/>
      <c r="V275" s="877"/>
      <c r="W275" s="761"/>
      <c r="X275" s="762">
        <v>42872</v>
      </c>
      <c r="Y275" s="766"/>
      <c r="Z275" s="761"/>
      <c r="AA275" s="764">
        <v>42872</v>
      </c>
      <c r="AB275" s="765">
        <v>1</v>
      </c>
      <c r="AC275" s="761"/>
      <c r="AD275" s="69"/>
    </row>
    <row r="276" spans="1:30" s="11" customFormat="1" ht="14.25" customHeight="1" x14ac:dyDescent="0.25">
      <c r="A276" s="756">
        <v>1</v>
      </c>
      <c r="B276" s="50">
        <v>1242</v>
      </c>
      <c r="C276" s="756"/>
      <c r="D276" s="756"/>
      <c r="E276" s="756"/>
      <c r="F276" s="756"/>
      <c r="G276" s="758"/>
      <c r="H276" s="759"/>
      <c r="I276" s="756" t="s">
        <v>44</v>
      </c>
      <c r="J276" s="756" t="s">
        <v>316</v>
      </c>
      <c r="K276" s="756">
        <v>600</v>
      </c>
      <c r="L276" s="756"/>
      <c r="M276" s="756"/>
      <c r="N276" s="12" t="s">
        <v>46</v>
      </c>
      <c r="O276" s="756">
        <v>20178</v>
      </c>
      <c r="P276" s="756">
        <v>5</v>
      </c>
      <c r="Q276" s="12">
        <v>2000</v>
      </c>
      <c r="R276" s="12" t="s">
        <v>47</v>
      </c>
      <c r="S276" s="12" t="s">
        <v>292</v>
      </c>
      <c r="T276" s="12" t="s">
        <v>278</v>
      </c>
      <c r="U276" s="760"/>
      <c r="V276" s="877"/>
      <c r="W276" s="761"/>
      <c r="X276" s="762">
        <v>42872</v>
      </c>
      <c r="Y276" s="766"/>
      <c r="Z276" s="761"/>
      <c r="AA276" s="764">
        <v>42872</v>
      </c>
      <c r="AB276" s="765">
        <v>1</v>
      </c>
      <c r="AC276" s="761"/>
      <c r="AD276" s="69"/>
    </row>
    <row r="277" spans="1:30" s="11" customFormat="1" ht="14.25" customHeight="1" x14ac:dyDescent="0.25">
      <c r="A277" s="756">
        <v>1</v>
      </c>
      <c r="B277" s="50">
        <v>1243</v>
      </c>
      <c r="C277" s="756"/>
      <c r="D277" s="756"/>
      <c r="E277" s="756"/>
      <c r="F277" s="756"/>
      <c r="G277" s="758"/>
      <c r="H277" s="759"/>
      <c r="I277" s="756" t="s">
        <v>44</v>
      </c>
      <c r="J277" s="756" t="s">
        <v>316</v>
      </c>
      <c r="K277" s="756">
        <v>600</v>
      </c>
      <c r="L277" s="756"/>
      <c r="M277" s="756"/>
      <c r="N277" s="12" t="s">
        <v>46</v>
      </c>
      <c r="O277" s="756">
        <v>20178</v>
      </c>
      <c r="P277" s="756">
        <v>6</v>
      </c>
      <c r="Q277" s="12">
        <v>2000</v>
      </c>
      <c r="R277" s="12" t="s">
        <v>47</v>
      </c>
      <c r="S277" s="12" t="s">
        <v>292</v>
      </c>
      <c r="T277" s="12" t="s">
        <v>278</v>
      </c>
      <c r="U277" s="760"/>
      <c r="V277" s="877"/>
      <c r="W277" s="761"/>
      <c r="X277" s="762">
        <v>42872</v>
      </c>
      <c r="Y277" s="766"/>
      <c r="Z277" s="761"/>
      <c r="AA277" s="764">
        <v>42872</v>
      </c>
      <c r="AB277" s="765">
        <v>1</v>
      </c>
      <c r="AC277" s="761"/>
      <c r="AD277" s="69"/>
    </row>
    <row r="278" spans="1:30" s="11" customFormat="1" ht="14.25" customHeight="1" x14ac:dyDescent="0.25">
      <c r="A278" s="756">
        <v>1</v>
      </c>
      <c r="B278" s="50">
        <v>1244</v>
      </c>
      <c r="C278" s="756"/>
      <c r="D278" s="756"/>
      <c r="E278" s="756"/>
      <c r="F278" s="756"/>
      <c r="G278" s="758"/>
      <c r="H278" s="759"/>
      <c r="I278" s="756" t="s">
        <v>44</v>
      </c>
      <c r="J278" s="756" t="s">
        <v>316</v>
      </c>
      <c r="K278" s="756">
        <v>600</v>
      </c>
      <c r="L278" s="756"/>
      <c r="M278" s="756"/>
      <c r="N278" s="12" t="s">
        <v>46</v>
      </c>
      <c r="O278" s="756">
        <v>20178</v>
      </c>
      <c r="P278" s="756">
        <v>7</v>
      </c>
      <c r="Q278" s="12">
        <v>2000</v>
      </c>
      <c r="R278" s="12" t="s">
        <v>47</v>
      </c>
      <c r="S278" s="12" t="s">
        <v>292</v>
      </c>
      <c r="T278" s="12" t="s">
        <v>278</v>
      </c>
      <c r="U278" s="760"/>
      <c r="V278" s="877"/>
      <c r="W278" s="761"/>
      <c r="X278" s="762">
        <v>42872</v>
      </c>
      <c r="Y278" s="766"/>
      <c r="Z278" s="761"/>
      <c r="AA278" s="764">
        <v>42872</v>
      </c>
      <c r="AB278" s="765">
        <v>1</v>
      </c>
      <c r="AC278" s="761"/>
      <c r="AD278" s="69"/>
    </row>
    <row r="279" spans="1:30" s="11" customFormat="1" ht="14.25" customHeight="1" x14ac:dyDescent="0.25">
      <c r="A279" s="756">
        <v>1</v>
      </c>
      <c r="B279" s="50">
        <v>1245</v>
      </c>
      <c r="C279" s="756"/>
      <c r="D279" s="756"/>
      <c r="E279" s="756"/>
      <c r="F279" s="756"/>
      <c r="G279" s="758"/>
      <c r="H279" s="759"/>
      <c r="I279" s="756" t="s">
        <v>44</v>
      </c>
      <c r="J279" s="756" t="s">
        <v>316</v>
      </c>
      <c r="K279" s="756">
        <v>600</v>
      </c>
      <c r="L279" s="756"/>
      <c r="M279" s="756"/>
      <c r="N279" s="12" t="s">
        <v>46</v>
      </c>
      <c r="O279" s="756">
        <v>20178</v>
      </c>
      <c r="P279" s="756">
        <v>8</v>
      </c>
      <c r="Q279" s="12">
        <v>2000</v>
      </c>
      <c r="R279" s="12" t="s">
        <v>47</v>
      </c>
      <c r="S279" s="12" t="s">
        <v>292</v>
      </c>
      <c r="T279" s="12" t="s">
        <v>278</v>
      </c>
      <c r="U279" s="760"/>
      <c r="V279" s="877"/>
      <c r="W279" s="761"/>
      <c r="X279" s="762">
        <v>42872</v>
      </c>
      <c r="Y279" s="766"/>
      <c r="Z279" s="761"/>
      <c r="AA279" s="764">
        <v>42872</v>
      </c>
      <c r="AB279" s="765">
        <v>1</v>
      </c>
      <c r="AC279" s="761"/>
      <c r="AD279" s="69"/>
    </row>
    <row r="280" spans="1:30" s="11" customFormat="1" ht="14.25" customHeight="1" x14ac:dyDescent="0.25">
      <c r="A280" s="756">
        <v>1</v>
      </c>
      <c r="B280" s="50">
        <v>1246</v>
      </c>
      <c r="C280" s="756"/>
      <c r="D280" s="756"/>
      <c r="E280" s="756"/>
      <c r="F280" s="756"/>
      <c r="G280" s="758"/>
      <c r="H280" s="759"/>
      <c r="I280" s="756" t="s">
        <v>44</v>
      </c>
      <c r="J280" s="756" t="s">
        <v>316</v>
      </c>
      <c r="K280" s="756">
        <v>600</v>
      </c>
      <c r="L280" s="756"/>
      <c r="M280" s="756"/>
      <c r="N280" s="12" t="s">
        <v>46</v>
      </c>
      <c r="O280" s="756">
        <v>20178</v>
      </c>
      <c r="P280" s="756">
        <v>9</v>
      </c>
      <c r="Q280" s="12">
        <v>2000</v>
      </c>
      <c r="R280" s="12" t="s">
        <v>47</v>
      </c>
      <c r="S280" s="12" t="s">
        <v>292</v>
      </c>
      <c r="T280" s="12" t="s">
        <v>278</v>
      </c>
      <c r="U280" s="760"/>
      <c r="V280" s="877"/>
      <c r="W280" s="761"/>
      <c r="X280" s="762">
        <v>42872</v>
      </c>
      <c r="Y280" s="766"/>
      <c r="Z280" s="761"/>
      <c r="AA280" s="764">
        <v>42872</v>
      </c>
      <c r="AB280" s="765">
        <v>1</v>
      </c>
      <c r="AC280" s="761"/>
      <c r="AD280" s="69"/>
    </row>
    <row r="281" spans="1:30" s="11" customFormat="1" ht="14.25" customHeight="1" x14ac:dyDescent="0.25">
      <c r="A281" s="7"/>
      <c r="B281" s="49"/>
      <c r="C281" s="7"/>
      <c r="D281" s="7"/>
      <c r="E281" s="7"/>
      <c r="F281" s="7"/>
      <c r="G281" s="8"/>
      <c r="H281" s="6"/>
      <c r="I281" s="7"/>
      <c r="J281" s="7"/>
      <c r="K281" s="7"/>
      <c r="L281" s="7"/>
      <c r="M281" s="7"/>
      <c r="N281" s="6"/>
      <c r="O281" s="7"/>
      <c r="P281" s="7"/>
      <c r="Q281" s="6"/>
      <c r="R281" s="6"/>
      <c r="S281" s="6"/>
      <c r="T281" s="6"/>
      <c r="U281" s="26"/>
      <c r="V281" s="877"/>
      <c r="W281" s="10"/>
      <c r="X281" s="86"/>
      <c r="Y281" s="769"/>
      <c r="Z281" s="10"/>
      <c r="AA281" s="755"/>
      <c r="AB281" s="63"/>
      <c r="AC281" s="10"/>
      <c r="AD281" s="98"/>
    </row>
    <row r="282" spans="1:30" s="11" customFormat="1" ht="14.25" customHeight="1" x14ac:dyDescent="0.25">
      <c r="A282" s="756">
        <v>1</v>
      </c>
      <c r="B282" s="50">
        <v>1778</v>
      </c>
      <c r="C282" s="756"/>
      <c r="D282" s="756"/>
      <c r="E282" s="756"/>
      <c r="F282" s="756"/>
      <c r="G282" s="758"/>
      <c r="H282" s="759"/>
      <c r="I282" s="756" t="s">
        <v>44</v>
      </c>
      <c r="J282" s="756" t="s">
        <v>316</v>
      </c>
      <c r="K282" s="756">
        <v>600</v>
      </c>
      <c r="L282" s="756"/>
      <c r="M282" s="756"/>
      <c r="N282" s="12" t="s">
        <v>46</v>
      </c>
      <c r="O282" s="756">
        <v>20178</v>
      </c>
      <c r="P282" s="756">
        <v>10</v>
      </c>
      <c r="Q282" s="12">
        <v>2000</v>
      </c>
      <c r="R282" s="12" t="s">
        <v>47</v>
      </c>
      <c r="S282" s="12" t="s">
        <v>292</v>
      </c>
      <c r="T282" s="12" t="s">
        <v>278</v>
      </c>
      <c r="U282" s="760"/>
      <c r="V282" s="877"/>
      <c r="W282" s="761"/>
      <c r="X282" s="762">
        <v>42872</v>
      </c>
      <c r="Y282" s="766"/>
      <c r="Z282" s="761"/>
      <c r="AA282" s="764">
        <v>42872</v>
      </c>
      <c r="AB282" s="765">
        <v>1</v>
      </c>
      <c r="AC282" s="761"/>
      <c r="AD282" s="69"/>
    </row>
    <row r="283" spans="1:30" s="11" customFormat="1" ht="14.25" customHeight="1" x14ac:dyDescent="0.25">
      <c r="A283" s="756">
        <v>1</v>
      </c>
      <c r="B283" s="50">
        <v>1779</v>
      </c>
      <c r="C283" s="756"/>
      <c r="D283" s="756"/>
      <c r="E283" s="756"/>
      <c r="F283" s="756"/>
      <c r="G283" s="758"/>
      <c r="H283" s="759"/>
      <c r="I283" s="756" t="s">
        <v>44</v>
      </c>
      <c r="J283" s="756" t="s">
        <v>316</v>
      </c>
      <c r="K283" s="756">
        <v>600</v>
      </c>
      <c r="L283" s="756"/>
      <c r="M283" s="756"/>
      <c r="N283" s="12" t="s">
        <v>46</v>
      </c>
      <c r="O283" s="756">
        <v>20178</v>
      </c>
      <c r="P283" s="756">
        <v>11</v>
      </c>
      <c r="Q283" s="12">
        <v>2000</v>
      </c>
      <c r="R283" s="12" t="s">
        <v>47</v>
      </c>
      <c r="S283" s="12" t="s">
        <v>292</v>
      </c>
      <c r="T283" s="12" t="s">
        <v>278</v>
      </c>
      <c r="U283" s="760"/>
      <c r="V283" s="877"/>
      <c r="W283" s="761"/>
      <c r="X283" s="762">
        <v>42872</v>
      </c>
      <c r="Y283" s="766"/>
      <c r="Z283" s="761"/>
      <c r="AA283" s="764">
        <v>42872</v>
      </c>
      <c r="AB283" s="765">
        <v>1</v>
      </c>
      <c r="AC283" s="761"/>
      <c r="AD283" s="69"/>
    </row>
    <row r="284" spans="1:30" s="11" customFormat="1" ht="14.25" customHeight="1" x14ac:dyDescent="0.25">
      <c r="A284" s="756">
        <v>1</v>
      </c>
      <c r="B284" s="50">
        <v>1780</v>
      </c>
      <c r="C284" s="756"/>
      <c r="D284" s="756"/>
      <c r="E284" s="756"/>
      <c r="F284" s="756"/>
      <c r="G284" s="758"/>
      <c r="H284" s="759"/>
      <c r="I284" s="756" t="s">
        <v>44</v>
      </c>
      <c r="J284" s="756" t="s">
        <v>316</v>
      </c>
      <c r="K284" s="756">
        <v>600</v>
      </c>
      <c r="L284" s="756"/>
      <c r="M284" s="756"/>
      <c r="N284" s="12" t="s">
        <v>46</v>
      </c>
      <c r="O284" s="756">
        <v>20178</v>
      </c>
      <c r="P284" s="756">
        <v>12</v>
      </c>
      <c r="Q284" s="12">
        <v>2000</v>
      </c>
      <c r="R284" s="12" t="s">
        <v>47</v>
      </c>
      <c r="S284" s="12" t="s">
        <v>292</v>
      </c>
      <c r="T284" s="12" t="s">
        <v>278</v>
      </c>
      <c r="U284" s="760"/>
      <c r="V284" s="877"/>
      <c r="W284" s="761"/>
      <c r="X284" s="762">
        <v>42872</v>
      </c>
      <c r="Y284" s="766"/>
      <c r="Z284" s="761"/>
      <c r="AA284" s="764">
        <v>42872</v>
      </c>
      <c r="AB284" s="765">
        <v>1</v>
      </c>
      <c r="AC284" s="761"/>
      <c r="AD284" s="69"/>
    </row>
    <row r="285" spans="1:30" s="11" customFormat="1" ht="14.25" customHeight="1" x14ac:dyDescent="0.25">
      <c r="A285" s="756">
        <v>1</v>
      </c>
      <c r="B285" s="50">
        <v>1781</v>
      </c>
      <c r="C285" s="756"/>
      <c r="D285" s="756"/>
      <c r="E285" s="756"/>
      <c r="F285" s="756"/>
      <c r="G285" s="758"/>
      <c r="H285" s="759"/>
      <c r="I285" s="756" t="s">
        <v>44</v>
      </c>
      <c r="J285" s="756" t="s">
        <v>316</v>
      </c>
      <c r="K285" s="756">
        <v>600</v>
      </c>
      <c r="L285" s="756"/>
      <c r="M285" s="756"/>
      <c r="N285" s="12" t="s">
        <v>46</v>
      </c>
      <c r="O285" s="756">
        <v>20178</v>
      </c>
      <c r="P285" s="756">
        <v>13</v>
      </c>
      <c r="Q285" s="12">
        <v>2000</v>
      </c>
      <c r="R285" s="12" t="s">
        <v>47</v>
      </c>
      <c r="S285" s="12" t="s">
        <v>292</v>
      </c>
      <c r="T285" s="12" t="s">
        <v>278</v>
      </c>
      <c r="U285" s="760"/>
      <c r="V285" s="877"/>
      <c r="W285" s="761"/>
      <c r="X285" s="762">
        <v>42872</v>
      </c>
      <c r="Y285" s="766"/>
      <c r="Z285" s="761"/>
      <c r="AA285" s="764">
        <v>42872</v>
      </c>
      <c r="AB285" s="765">
        <v>1</v>
      </c>
      <c r="AC285" s="761"/>
      <c r="AD285" s="69"/>
    </row>
    <row r="286" spans="1:30" s="11" customFormat="1" ht="14.25" customHeight="1" x14ac:dyDescent="0.25">
      <c r="A286" s="756">
        <v>1</v>
      </c>
      <c r="B286" s="50">
        <v>1782</v>
      </c>
      <c r="C286" s="756"/>
      <c r="D286" s="756"/>
      <c r="E286" s="756"/>
      <c r="F286" s="756"/>
      <c r="G286" s="758"/>
      <c r="H286" s="759"/>
      <c r="I286" s="756" t="s">
        <v>44</v>
      </c>
      <c r="J286" s="756" t="s">
        <v>316</v>
      </c>
      <c r="K286" s="756">
        <v>600</v>
      </c>
      <c r="L286" s="756"/>
      <c r="M286" s="756"/>
      <c r="N286" s="12" t="s">
        <v>46</v>
      </c>
      <c r="O286" s="756">
        <v>20178</v>
      </c>
      <c r="P286" s="756">
        <v>14</v>
      </c>
      <c r="Q286" s="12">
        <v>2000</v>
      </c>
      <c r="R286" s="12" t="s">
        <v>47</v>
      </c>
      <c r="S286" s="12" t="s">
        <v>292</v>
      </c>
      <c r="T286" s="12" t="s">
        <v>278</v>
      </c>
      <c r="U286" s="760"/>
      <c r="V286" s="877"/>
      <c r="W286" s="761"/>
      <c r="X286" s="762">
        <v>42872</v>
      </c>
      <c r="Y286" s="766"/>
      <c r="Z286" s="761"/>
      <c r="AA286" s="764">
        <v>42872</v>
      </c>
      <c r="AB286" s="765">
        <v>1</v>
      </c>
      <c r="AC286" s="761"/>
      <c r="AD286" s="69"/>
    </row>
    <row r="287" spans="1:30" s="11" customFormat="1" ht="14.25" customHeight="1" x14ac:dyDescent="0.25">
      <c r="A287" s="756">
        <v>1</v>
      </c>
      <c r="B287" s="50">
        <v>1783</v>
      </c>
      <c r="C287" s="756"/>
      <c r="D287" s="756"/>
      <c r="E287" s="756"/>
      <c r="F287" s="756"/>
      <c r="G287" s="758"/>
      <c r="H287" s="759"/>
      <c r="I287" s="756" t="s">
        <v>44</v>
      </c>
      <c r="J287" s="756" t="s">
        <v>316</v>
      </c>
      <c r="K287" s="756">
        <v>600</v>
      </c>
      <c r="L287" s="756"/>
      <c r="M287" s="756"/>
      <c r="N287" s="12" t="s">
        <v>46</v>
      </c>
      <c r="O287" s="756">
        <v>20178</v>
      </c>
      <c r="P287" s="756">
        <v>15</v>
      </c>
      <c r="Q287" s="12">
        <v>2000</v>
      </c>
      <c r="R287" s="12" t="s">
        <v>47</v>
      </c>
      <c r="S287" s="12" t="s">
        <v>292</v>
      </c>
      <c r="T287" s="12" t="s">
        <v>278</v>
      </c>
      <c r="U287" s="760"/>
      <c r="V287" s="877"/>
      <c r="W287" s="761"/>
      <c r="X287" s="762">
        <v>42872</v>
      </c>
      <c r="Y287" s="766"/>
      <c r="Z287" s="761"/>
      <c r="AA287" s="764">
        <v>42872</v>
      </c>
      <c r="AB287" s="765">
        <v>1</v>
      </c>
      <c r="AC287" s="761"/>
      <c r="AD287" s="69"/>
    </row>
    <row r="288" spans="1:30" s="11" customFormat="1" ht="14.25" customHeight="1" x14ac:dyDescent="0.25">
      <c r="A288" s="756">
        <v>1</v>
      </c>
      <c r="B288" s="50">
        <v>1784</v>
      </c>
      <c r="C288" s="756"/>
      <c r="D288" s="756"/>
      <c r="E288" s="756"/>
      <c r="F288" s="756"/>
      <c r="G288" s="758"/>
      <c r="H288" s="759"/>
      <c r="I288" s="756" t="s">
        <v>44</v>
      </c>
      <c r="J288" s="756" t="s">
        <v>316</v>
      </c>
      <c r="K288" s="756">
        <v>600</v>
      </c>
      <c r="L288" s="756"/>
      <c r="M288" s="756"/>
      <c r="N288" s="12" t="s">
        <v>46</v>
      </c>
      <c r="O288" s="756">
        <v>20178</v>
      </c>
      <c r="P288" s="756">
        <v>16</v>
      </c>
      <c r="Q288" s="12">
        <v>2000</v>
      </c>
      <c r="R288" s="12" t="s">
        <v>47</v>
      </c>
      <c r="S288" s="12" t="s">
        <v>292</v>
      </c>
      <c r="T288" s="12" t="s">
        <v>278</v>
      </c>
      <c r="U288" s="760"/>
      <c r="V288" s="877"/>
      <c r="W288" s="761"/>
      <c r="X288" s="762">
        <v>42872</v>
      </c>
      <c r="Y288" s="766"/>
      <c r="Z288" s="761"/>
      <c r="AA288" s="764">
        <v>42872</v>
      </c>
      <c r="AB288" s="765">
        <v>1</v>
      </c>
      <c r="AC288" s="761"/>
      <c r="AD288" s="69"/>
    </row>
    <row r="289" spans="1:30" s="11" customFormat="1" ht="14.25" customHeight="1" x14ac:dyDescent="0.25">
      <c r="A289" s="756">
        <v>1</v>
      </c>
      <c r="B289" s="50">
        <v>1785</v>
      </c>
      <c r="C289" s="756"/>
      <c r="D289" s="756"/>
      <c r="E289" s="756"/>
      <c r="F289" s="756"/>
      <c r="G289" s="758"/>
      <c r="H289" s="759"/>
      <c r="I289" s="756" t="s">
        <v>44</v>
      </c>
      <c r="J289" s="756" t="s">
        <v>316</v>
      </c>
      <c r="K289" s="756">
        <v>600</v>
      </c>
      <c r="L289" s="756"/>
      <c r="M289" s="756"/>
      <c r="N289" s="12" t="s">
        <v>46</v>
      </c>
      <c r="O289" s="756">
        <v>20178</v>
      </c>
      <c r="P289" s="756">
        <v>17</v>
      </c>
      <c r="Q289" s="12">
        <v>2000</v>
      </c>
      <c r="R289" s="12" t="s">
        <v>47</v>
      </c>
      <c r="S289" s="12" t="s">
        <v>292</v>
      </c>
      <c r="T289" s="12" t="s">
        <v>278</v>
      </c>
      <c r="U289" s="760"/>
      <c r="V289" s="877"/>
      <c r="W289" s="761"/>
      <c r="X289" s="762">
        <v>42872</v>
      </c>
      <c r="Y289" s="766"/>
      <c r="Z289" s="761"/>
      <c r="AA289" s="764">
        <v>42872</v>
      </c>
      <c r="AB289" s="765">
        <v>1</v>
      </c>
      <c r="AC289" s="761"/>
      <c r="AD289" s="69"/>
    </row>
    <row r="290" spans="1:30" s="11" customFormat="1" ht="14.25" customHeight="1" x14ac:dyDescent="0.25">
      <c r="A290" s="756">
        <v>1</v>
      </c>
      <c r="B290" s="757">
        <v>1644</v>
      </c>
      <c r="C290" s="756"/>
      <c r="D290" s="756"/>
      <c r="E290" s="756"/>
      <c r="F290" s="756"/>
      <c r="G290" s="758"/>
      <c r="H290" s="759"/>
      <c r="I290" s="756" t="s">
        <v>44</v>
      </c>
      <c r="J290" s="756" t="s">
        <v>316</v>
      </c>
      <c r="K290" s="756">
        <v>600</v>
      </c>
      <c r="L290" s="756"/>
      <c r="M290" s="756"/>
      <c r="N290" s="12" t="s">
        <v>46</v>
      </c>
      <c r="O290" s="756">
        <v>20178</v>
      </c>
      <c r="P290" s="756">
        <v>18</v>
      </c>
      <c r="Q290" s="12">
        <v>2000</v>
      </c>
      <c r="R290" s="12" t="s">
        <v>47</v>
      </c>
      <c r="S290" s="12" t="s">
        <v>292</v>
      </c>
      <c r="T290" s="12" t="s">
        <v>278</v>
      </c>
      <c r="U290" s="760"/>
      <c r="V290" s="877"/>
      <c r="W290" s="761"/>
      <c r="X290" s="762">
        <v>42872</v>
      </c>
      <c r="Y290" s="766"/>
      <c r="Z290" s="761"/>
      <c r="AA290" s="764">
        <v>42872</v>
      </c>
      <c r="AB290" s="765">
        <v>1</v>
      </c>
      <c r="AC290" s="761"/>
      <c r="AD290" s="69"/>
    </row>
    <row r="291" spans="1:30" s="11" customFormat="1" ht="14.25" customHeight="1" x14ac:dyDescent="0.25">
      <c r="A291" s="756">
        <v>1</v>
      </c>
      <c r="B291" s="757">
        <v>1645</v>
      </c>
      <c r="C291" s="756"/>
      <c r="D291" s="756"/>
      <c r="E291" s="756"/>
      <c r="F291" s="756"/>
      <c r="G291" s="758"/>
      <c r="H291" s="759"/>
      <c r="I291" s="756" t="s">
        <v>44</v>
      </c>
      <c r="J291" s="756" t="s">
        <v>316</v>
      </c>
      <c r="K291" s="756">
        <v>600</v>
      </c>
      <c r="L291" s="756"/>
      <c r="M291" s="756"/>
      <c r="N291" s="12" t="s">
        <v>46</v>
      </c>
      <c r="O291" s="756">
        <v>20178</v>
      </c>
      <c r="P291" s="756">
        <v>19</v>
      </c>
      <c r="Q291" s="12">
        <v>2000</v>
      </c>
      <c r="R291" s="12" t="s">
        <v>47</v>
      </c>
      <c r="S291" s="12" t="s">
        <v>292</v>
      </c>
      <c r="T291" s="12" t="s">
        <v>278</v>
      </c>
      <c r="U291" s="760"/>
      <c r="V291" s="877"/>
      <c r="W291" s="761"/>
      <c r="X291" s="762">
        <v>42872</v>
      </c>
      <c r="Y291" s="766"/>
      <c r="Z291" s="761"/>
      <c r="AA291" s="764">
        <v>42872</v>
      </c>
      <c r="AB291" s="765">
        <v>1</v>
      </c>
      <c r="AC291" s="761"/>
      <c r="AD291" s="69"/>
    </row>
    <row r="292" spans="1:30" s="11" customFormat="1" ht="14.25" customHeight="1" x14ac:dyDescent="0.25">
      <c r="A292" s="756">
        <v>1</v>
      </c>
      <c r="B292" s="757">
        <v>1646</v>
      </c>
      <c r="C292" s="756"/>
      <c r="D292" s="756"/>
      <c r="E292" s="756"/>
      <c r="F292" s="756"/>
      <c r="G292" s="758"/>
      <c r="H292" s="759"/>
      <c r="I292" s="756" t="s">
        <v>44</v>
      </c>
      <c r="J292" s="756" t="s">
        <v>316</v>
      </c>
      <c r="K292" s="756">
        <v>600</v>
      </c>
      <c r="L292" s="756"/>
      <c r="M292" s="756"/>
      <c r="N292" s="12" t="s">
        <v>46</v>
      </c>
      <c r="O292" s="756">
        <v>20178</v>
      </c>
      <c r="P292" s="756">
        <v>20</v>
      </c>
      <c r="Q292" s="12">
        <v>2000</v>
      </c>
      <c r="R292" s="12" t="s">
        <v>47</v>
      </c>
      <c r="S292" s="12" t="s">
        <v>292</v>
      </c>
      <c r="T292" s="12" t="s">
        <v>278</v>
      </c>
      <c r="U292" s="760"/>
      <c r="V292" s="877"/>
      <c r="W292" s="761"/>
      <c r="X292" s="762">
        <v>42872</v>
      </c>
      <c r="Y292" s="766"/>
      <c r="Z292" s="761"/>
      <c r="AA292" s="764">
        <v>42872</v>
      </c>
      <c r="AB292" s="765">
        <v>1</v>
      </c>
      <c r="AC292" s="761"/>
      <c r="AD292" s="69"/>
    </row>
    <row r="293" spans="1:30" s="11" customFormat="1" ht="14.25" customHeight="1" x14ac:dyDescent="0.25">
      <c r="A293" s="756">
        <v>1</v>
      </c>
      <c r="B293" s="757">
        <v>1647</v>
      </c>
      <c r="C293" s="756"/>
      <c r="D293" s="756"/>
      <c r="E293" s="756"/>
      <c r="F293" s="756"/>
      <c r="G293" s="758"/>
      <c r="H293" s="759"/>
      <c r="I293" s="756" t="s">
        <v>44</v>
      </c>
      <c r="J293" s="756" t="s">
        <v>316</v>
      </c>
      <c r="K293" s="756">
        <v>600</v>
      </c>
      <c r="L293" s="756"/>
      <c r="M293" s="756"/>
      <c r="N293" s="12" t="s">
        <v>46</v>
      </c>
      <c r="O293" s="756">
        <v>20178</v>
      </c>
      <c r="P293" s="756">
        <v>21</v>
      </c>
      <c r="Q293" s="12">
        <v>2000</v>
      </c>
      <c r="R293" s="12" t="s">
        <v>47</v>
      </c>
      <c r="S293" s="12" t="s">
        <v>292</v>
      </c>
      <c r="T293" s="12" t="s">
        <v>278</v>
      </c>
      <c r="U293" s="760"/>
      <c r="V293" s="877"/>
      <c r="W293" s="761"/>
      <c r="X293" s="762">
        <v>42872</v>
      </c>
      <c r="Y293" s="763"/>
      <c r="Z293" s="761"/>
      <c r="AA293" s="764">
        <v>42872</v>
      </c>
      <c r="AB293" s="765">
        <v>1</v>
      </c>
      <c r="AC293" s="761"/>
      <c r="AD293" s="98"/>
    </row>
    <row r="294" spans="1:30" s="11" customFormat="1" ht="14.25" customHeight="1" x14ac:dyDescent="0.25">
      <c r="A294" s="756">
        <v>1</v>
      </c>
      <c r="B294" s="757">
        <v>1648</v>
      </c>
      <c r="C294" s="756"/>
      <c r="D294" s="756"/>
      <c r="E294" s="756"/>
      <c r="F294" s="756"/>
      <c r="G294" s="758"/>
      <c r="H294" s="759"/>
      <c r="I294" s="756" t="s">
        <v>44</v>
      </c>
      <c r="J294" s="756" t="s">
        <v>316</v>
      </c>
      <c r="K294" s="756">
        <v>600</v>
      </c>
      <c r="L294" s="756"/>
      <c r="M294" s="756"/>
      <c r="N294" s="12" t="s">
        <v>46</v>
      </c>
      <c r="O294" s="756">
        <v>20178</v>
      </c>
      <c r="P294" s="756">
        <v>22</v>
      </c>
      <c r="Q294" s="12">
        <v>2000</v>
      </c>
      <c r="R294" s="12" t="s">
        <v>47</v>
      </c>
      <c r="S294" s="12" t="s">
        <v>292</v>
      </c>
      <c r="T294" s="12" t="s">
        <v>278</v>
      </c>
      <c r="U294" s="760"/>
      <c r="V294" s="878"/>
      <c r="W294" s="761"/>
      <c r="X294" s="762">
        <v>42872</v>
      </c>
      <c r="Y294" s="763" t="s">
        <v>320</v>
      </c>
      <c r="Z294" s="761"/>
      <c r="AA294" s="764">
        <v>42872</v>
      </c>
      <c r="AB294" s="765">
        <v>1</v>
      </c>
      <c r="AC294" s="761"/>
      <c r="AD294" s="98"/>
    </row>
    <row r="295" spans="1:30" s="11" customFormat="1" ht="14.25" customHeight="1" x14ac:dyDescent="0.25">
      <c r="A295" s="7"/>
      <c r="B295" s="49"/>
      <c r="C295" s="7"/>
      <c r="D295" s="7"/>
      <c r="E295" s="7"/>
      <c r="F295" s="7"/>
      <c r="G295" s="8"/>
      <c r="H295" s="6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26"/>
      <c r="U295" s="26"/>
      <c r="V295" s="10"/>
      <c r="W295" s="10"/>
      <c r="X295" s="86"/>
      <c r="Y295" s="44"/>
      <c r="Z295" s="10"/>
      <c r="AA295" s="755"/>
      <c r="AB295" s="63"/>
      <c r="AC295" s="10"/>
      <c r="AD295" s="98"/>
    </row>
    <row r="296" spans="1:30" ht="14.25" customHeight="1" x14ac:dyDescent="0.25">
      <c r="A296" s="12">
        <v>1</v>
      </c>
      <c r="B296" s="50">
        <v>1229</v>
      </c>
      <c r="C296" s="12">
        <v>1</v>
      </c>
      <c r="D296" s="12">
        <v>2</v>
      </c>
      <c r="E296" s="12">
        <v>102</v>
      </c>
      <c r="F296" s="12"/>
      <c r="G296" s="13" t="s">
        <v>202</v>
      </c>
      <c r="H296" s="12" t="str">
        <f t="shared" si="8"/>
        <v>102058</v>
      </c>
      <c r="I296" s="12" t="s">
        <v>106</v>
      </c>
      <c r="J296" s="12" t="s">
        <v>321</v>
      </c>
      <c r="K296" s="12">
        <v>600</v>
      </c>
      <c r="L296" s="12"/>
      <c r="M296" s="12"/>
      <c r="N296" s="12" t="s">
        <v>46</v>
      </c>
      <c r="O296" s="12">
        <v>20179</v>
      </c>
      <c r="P296" s="12">
        <v>1</v>
      </c>
      <c r="Q296" s="12">
        <v>2000</v>
      </c>
      <c r="R296" s="12" t="s">
        <v>47</v>
      </c>
      <c r="S296" s="12" t="s">
        <v>292</v>
      </c>
      <c r="T296" s="12" t="s">
        <v>278</v>
      </c>
      <c r="U296" s="20" t="s">
        <v>322</v>
      </c>
      <c r="W296" s="97">
        <v>1</v>
      </c>
      <c r="X296" s="95">
        <v>42150</v>
      </c>
      <c r="Y296" s="96" t="s">
        <v>323</v>
      </c>
      <c r="AA296" s="165">
        <v>42125</v>
      </c>
      <c r="AC296" s="97">
        <v>1</v>
      </c>
      <c r="AD296" s="305">
        <v>42156</v>
      </c>
    </row>
    <row r="297" spans="1:30" ht="14.25" customHeight="1" x14ac:dyDescent="0.25">
      <c r="A297" s="12">
        <v>1</v>
      </c>
      <c r="B297" s="50">
        <v>1230</v>
      </c>
      <c r="C297" s="12">
        <v>1</v>
      </c>
      <c r="D297" s="12">
        <v>2</v>
      </c>
      <c r="E297" s="12">
        <v>102</v>
      </c>
      <c r="F297" s="12"/>
      <c r="G297" s="13" t="s">
        <v>324</v>
      </c>
      <c r="H297" s="12" t="str">
        <f t="shared" si="8"/>
        <v>102059</v>
      </c>
      <c r="I297" s="12" t="s">
        <v>106</v>
      </c>
      <c r="J297" s="12" t="s">
        <v>321</v>
      </c>
      <c r="K297" s="12">
        <v>600</v>
      </c>
      <c r="L297" s="12"/>
      <c r="M297" s="12"/>
      <c r="N297" s="12" t="s">
        <v>46</v>
      </c>
      <c r="O297" s="12">
        <v>20179</v>
      </c>
      <c r="P297" s="12">
        <v>2</v>
      </c>
      <c r="Q297" s="12">
        <v>2000</v>
      </c>
      <c r="R297" s="12" t="s">
        <v>47</v>
      </c>
      <c r="S297" s="12" t="s">
        <v>292</v>
      </c>
      <c r="T297" s="12" t="s">
        <v>278</v>
      </c>
      <c r="U297" s="20" t="s">
        <v>322</v>
      </c>
      <c r="W297" s="97">
        <v>1</v>
      </c>
      <c r="X297" s="95">
        <v>42150</v>
      </c>
      <c r="Y297" s="96" t="s">
        <v>325</v>
      </c>
      <c r="AA297" s="165">
        <v>42125</v>
      </c>
      <c r="AC297" s="97">
        <v>1</v>
      </c>
      <c r="AD297" s="305">
        <v>42156</v>
      </c>
    </row>
    <row r="298" spans="1:30" ht="14.25" customHeight="1" x14ac:dyDescent="0.25">
      <c r="A298" s="12">
        <v>1</v>
      </c>
      <c r="B298" s="50">
        <v>1231</v>
      </c>
      <c r="C298" s="12">
        <v>1</v>
      </c>
      <c r="D298" s="12">
        <v>2</v>
      </c>
      <c r="E298" s="12">
        <v>102</v>
      </c>
      <c r="F298" s="12"/>
      <c r="G298" s="13" t="s">
        <v>326</v>
      </c>
      <c r="H298" s="12" t="str">
        <f t="shared" si="8"/>
        <v>102060</v>
      </c>
      <c r="I298" s="12" t="s">
        <v>106</v>
      </c>
      <c r="J298" s="12" t="s">
        <v>321</v>
      </c>
      <c r="K298" s="12">
        <v>600</v>
      </c>
      <c r="L298" s="12"/>
      <c r="M298" s="12"/>
      <c r="N298" s="12" t="s">
        <v>46</v>
      </c>
      <c r="O298" s="12">
        <v>20179</v>
      </c>
      <c r="P298" s="12">
        <v>3</v>
      </c>
      <c r="Q298" s="12">
        <v>2000</v>
      </c>
      <c r="R298" s="12" t="s">
        <v>47</v>
      </c>
      <c r="S298" s="12" t="s">
        <v>292</v>
      </c>
      <c r="T298" s="12" t="s">
        <v>278</v>
      </c>
      <c r="U298" s="20" t="s">
        <v>322</v>
      </c>
      <c r="W298" s="97">
        <v>1</v>
      </c>
      <c r="X298" s="95">
        <v>42150</v>
      </c>
      <c r="Y298" s="96" t="s">
        <v>327</v>
      </c>
      <c r="AA298" s="165">
        <v>42125</v>
      </c>
      <c r="AC298" s="97">
        <v>1</v>
      </c>
      <c r="AD298" s="305">
        <v>42156</v>
      </c>
    </row>
    <row r="299" spans="1:30" ht="14.25" customHeight="1" x14ac:dyDescent="0.25">
      <c r="A299" s="12">
        <v>1</v>
      </c>
      <c r="B299" s="50">
        <v>1232</v>
      </c>
      <c r="C299" s="12">
        <v>1</v>
      </c>
      <c r="D299" s="12">
        <v>2</v>
      </c>
      <c r="E299" s="12">
        <v>102</v>
      </c>
      <c r="F299" s="12"/>
      <c r="G299" s="13" t="s">
        <v>328</v>
      </c>
      <c r="H299" s="12" t="str">
        <f t="shared" si="8"/>
        <v>102061</v>
      </c>
      <c r="I299" s="12" t="s">
        <v>106</v>
      </c>
      <c r="J299" s="12" t="s">
        <v>321</v>
      </c>
      <c r="K299" s="12">
        <v>600</v>
      </c>
      <c r="L299" s="12"/>
      <c r="M299" s="12"/>
      <c r="N299" s="12" t="s">
        <v>46</v>
      </c>
      <c r="O299" s="12">
        <v>20179</v>
      </c>
      <c r="P299" s="12">
        <v>4</v>
      </c>
      <c r="Q299" s="12">
        <v>2000</v>
      </c>
      <c r="R299" s="12" t="s">
        <v>47</v>
      </c>
      <c r="S299" s="12" t="s">
        <v>292</v>
      </c>
      <c r="T299" s="12" t="s">
        <v>278</v>
      </c>
      <c r="U299" s="29"/>
      <c r="W299" s="97">
        <v>1</v>
      </c>
      <c r="X299" s="95">
        <v>42150</v>
      </c>
      <c r="Y299" s="96" t="s">
        <v>329</v>
      </c>
      <c r="AA299" s="165">
        <v>42125</v>
      </c>
      <c r="AC299" s="97">
        <v>1</v>
      </c>
      <c r="AD299" s="305">
        <v>42156</v>
      </c>
    </row>
    <row r="300" spans="1:30" ht="14.25" customHeight="1" x14ac:dyDescent="0.25">
      <c r="A300" s="12">
        <v>1</v>
      </c>
      <c r="B300" s="50">
        <v>1233</v>
      </c>
      <c r="C300" s="12">
        <v>1</v>
      </c>
      <c r="D300" s="12">
        <v>2</v>
      </c>
      <c r="E300" s="12">
        <v>102</v>
      </c>
      <c r="F300" s="12"/>
      <c r="G300" s="13" t="s">
        <v>330</v>
      </c>
      <c r="H300" s="12" t="str">
        <f t="shared" si="8"/>
        <v>102062</v>
      </c>
      <c r="I300" s="12" t="s">
        <v>106</v>
      </c>
      <c r="J300" s="12" t="s">
        <v>321</v>
      </c>
      <c r="K300" s="12">
        <v>600</v>
      </c>
      <c r="L300" s="12"/>
      <c r="M300" s="12"/>
      <c r="N300" s="12" t="s">
        <v>46</v>
      </c>
      <c r="O300" s="12">
        <v>20179</v>
      </c>
      <c r="P300" s="12">
        <v>5</v>
      </c>
      <c r="Q300" s="12">
        <v>2000</v>
      </c>
      <c r="R300" s="12" t="s">
        <v>47</v>
      </c>
      <c r="S300" s="12" t="s">
        <v>292</v>
      </c>
      <c r="T300" s="12" t="s">
        <v>278</v>
      </c>
      <c r="U300" s="29"/>
      <c r="W300" s="97">
        <v>1</v>
      </c>
      <c r="X300" s="95">
        <v>42150</v>
      </c>
      <c r="Y300" s="96" t="s">
        <v>331</v>
      </c>
      <c r="AA300" s="165">
        <v>42125</v>
      </c>
      <c r="AC300" s="97">
        <v>1</v>
      </c>
      <c r="AD300" s="305">
        <v>42156</v>
      </c>
    </row>
    <row r="301" spans="1:30" ht="14.25" customHeight="1" x14ac:dyDescent="0.25">
      <c r="A301" s="12">
        <v>1</v>
      </c>
      <c r="B301" s="50">
        <v>1234</v>
      </c>
      <c r="C301" s="12">
        <v>1</v>
      </c>
      <c r="D301" s="12">
        <v>2</v>
      </c>
      <c r="E301" s="12">
        <v>102</v>
      </c>
      <c r="F301" s="12"/>
      <c r="G301" s="13" t="s">
        <v>332</v>
      </c>
      <c r="H301" s="12" t="str">
        <f t="shared" si="8"/>
        <v>102063</v>
      </c>
      <c r="I301" s="12" t="s">
        <v>106</v>
      </c>
      <c r="J301" s="12" t="s">
        <v>321</v>
      </c>
      <c r="K301" s="12">
        <v>600</v>
      </c>
      <c r="L301" s="12"/>
      <c r="M301" s="12"/>
      <c r="N301" s="12" t="s">
        <v>46</v>
      </c>
      <c r="O301" s="12">
        <v>20179</v>
      </c>
      <c r="P301" s="12">
        <v>6</v>
      </c>
      <c r="Q301" s="12">
        <v>2000</v>
      </c>
      <c r="R301" s="12" t="s">
        <v>47</v>
      </c>
      <c r="S301" s="12" t="s">
        <v>292</v>
      </c>
      <c r="T301" s="12" t="s">
        <v>278</v>
      </c>
      <c r="U301" s="29"/>
      <c r="W301" s="97">
        <v>1</v>
      </c>
      <c r="X301" s="95">
        <v>42150</v>
      </c>
      <c r="Y301" s="96" t="s">
        <v>333</v>
      </c>
      <c r="AA301" s="165">
        <v>42125</v>
      </c>
      <c r="AC301" s="97">
        <v>1</v>
      </c>
      <c r="AD301" s="305">
        <v>42156</v>
      </c>
    </row>
    <row r="302" spans="1:30" ht="14.25" customHeight="1" x14ac:dyDescent="0.25">
      <c r="A302" s="12">
        <v>1</v>
      </c>
      <c r="B302" s="50">
        <v>1235</v>
      </c>
      <c r="C302" s="12">
        <v>1</v>
      </c>
      <c r="D302" s="12">
        <v>2</v>
      </c>
      <c r="E302" s="12">
        <v>102</v>
      </c>
      <c r="F302" s="12"/>
      <c r="G302" s="13" t="s">
        <v>334</v>
      </c>
      <c r="H302" s="12" t="str">
        <f t="shared" si="8"/>
        <v>102064</v>
      </c>
      <c r="I302" s="12" t="s">
        <v>106</v>
      </c>
      <c r="J302" s="12" t="s">
        <v>321</v>
      </c>
      <c r="K302" s="12">
        <v>600</v>
      </c>
      <c r="L302" s="12"/>
      <c r="M302" s="12"/>
      <c r="N302" s="12" t="s">
        <v>46</v>
      </c>
      <c r="O302" s="12">
        <v>20179</v>
      </c>
      <c r="P302" s="12">
        <v>7</v>
      </c>
      <c r="Q302" s="12">
        <v>2000</v>
      </c>
      <c r="R302" s="12" t="s">
        <v>47</v>
      </c>
      <c r="S302" s="12" t="s">
        <v>292</v>
      </c>
      <c r="T302" s="12" t="s">
        <v>278</v>
      </c>
      <c r="U302" s="29"/>
      <c r="W302" s="97">
        <v>1</v>
      </c>
      <c r="X302" s="95">
        <v>42150</v>
      </c>
      <c r="Y302" s="96" t="s">
        <v>335</v>
      </c>
      <c r="AA302" s="165">
        <v>42125</v>
      </c>
      <c r="AC302" s="97">
        <v>1</v>
      </c>
      <c r="AD302" s="305">
        <v>42156</v>
      </c>
    </row>
    <row r="303" spans="1:30" ht="14.25" customHeight="1" x14ac:dyDescent="0.25">
      <c r="A303" s="12">
        <v>1</v>
      </c>
      <c r="B303" s="50">
        <v>1236</v>
      </c>
      <c r="C303" s="12">
        <v>1</v>
      </c>
      <c r="D303" s="12">
        <v>2</v>
      </c>
      <c r="E303" s="12">
        <v>102</v>
      </c>
      <c r="F303" s="12"/>
      <c r="G303" s="13" t="s">
        <v>336</v>
      </c>
      <c r="H303" s="12" t="str">
        <f t="shared" si="8"/>
        <v>102065</v>
      </c>
      <c r="I303" s="12" t="s">
        <v>106</v>
      </c>
      <c r="J303" s="12" t="s">
        <v>321</v>
      </c>
      <c r="K303" s="12">
        <v>500</v>
      </c>
      <c r="L303" s="12"/>
      <c r="M303" s="12"/>
      <c r="N303" s="12" t="s">
        <v>46</v>
      </c>
      <c r="O303" s="12">
        <v>20179</v>
      </c>
      <c r="P303" s="12">
        <v>8</v>
      </c>
      <c r="Q303" s="12">
        <v>2000</v>
      </c>
      <c r="R303" s="12" t="s">
        <v>47</v>
      </c>
      <c r="S303" s="12" t="s">
        <v>292</v>
      </c>
      <c r="T303" s="12" t="s">
        <v>278</v>
      </c>
      <c r="U303" s="29"/>
      <c r="W303" s="97">
        <v>1</v>
      </c>
      <c r="X303" s="95">
        <v>42150</v>
      </c>
      <c r="Y303" s="96" t="s">
        <v>337</v>
      </c>
      <c r="AA303" s="165">
        <v>42125</v>
      </c>
      <c r="AC303" s="97">
        <v>1</v>
      </c>
      <c r="AD303" s="305">
        <v>42156</v>
      </c>
    </row>
    <row r="304" spans="1:30" ht="14.25" customHeight="1" x14ac:dyDescent="0.25">
      <c r="A304" s="12">
        <v>1</v>
      </c>
      <c r="B304" s="50">
        <v>1237</v>
      </c>
      <c r="C304" s="12">
        <v>1</v>
      </c>
      <c r="D304" s="12">
        <v>2</v>
      </c>
      <c r="E304" s="12">
        <v>102</v>
      </c>
      <c r="F304" s="12"/>
      <c r="G304" s="13" t="s">
        <v>338</v>
      </c>
      <c r="H304" s="12" t="str">
        <f t="shared" si="8"/>
        <v>102066</v>
      </c>
      <c r="I304" s="12" t="s">
        <v>106</v>
      </c>
      <c r="J304" s="12" t="s">
        <v>321</v>
      </c>
      <c r="K304" s="12">
        <v>500</v>
      </c>
      <c r="L304" s="12"/>
      <c r="M304" s="12"/>
      <c r="N304" s="12" t="s">
        <v>46</v>
      </c>
      <c r="O304" s="12">
        <v>20179</v>
      </c>
      <c r="P304" s="12">
        <v>9</v>
      </c>
      <c r="Q304" s="12">
        <v>2000</v>
      </c>
      <c r="R304" s="12" t="s">
        <v>47</v>
      </c>
      <c r="S304" s="12" t="s">
        <v>292</v>
      </c>
      <c r="T304" s="12" t="s">
        <v>278</v>
      </c>
      <c r="U304" s="29"/>
      <c r="W304" s="97">
        <v>1</v>
      </c>
      <c r="X304" s="95">
        <v>42150</v>
      </c>
      <c r="Y304" s="96" t="s">
        <v>339</v>
      </c>
      <c r="AA304" s="165">
        <v>42125</v>
      </c>
      <c r="AC304" s="97">
        <v>1</v>
      </c>
      <c r="AD304" s="305">
        <v>42156</v>
      </c>
    </row>
    <row r="305" spans="1:30" s="11" customFormat="1" ht="14.25" customHeight="1" x14ac:dyDescent="0.25">
      <c r="A305" s="7"/>
      <c r="B305" s="49"/>
      <c r="C305" s="7"/>
      <c r="D305" s="7"/>
      <c r="E305" s="7"/>
      <c r="F305" s="7"/>
      <c r="G305" s="8"/>
      <c r="H305" s="6" t="str">
        <f t="shared" si="8"/>
        <v/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26"/>
      <c r="U305" s="26"/>
      <c r="V305" s="10"/>
      <c r="W305" s="10"/>
      <c r="X305" s="86"/>
      <c r="Y305" s="44"/>
      <c r="Z305" s="10"/>
      <c r="AA305" s="166"/>
      <c r="AB305" s="63"/>
      <c r="AC305" s="10"/>
      <c r="AD305" s="97"/>
    </row>
    <row r="306" spans="1:30" ht="14.25" customHeight="1" x14ac:dyDescent="0.25">
      <c r="A306" s="12">
        <v>1</v>
      </c>
      <c r="B306" s="50">
        <v>1247</v>
      </c>
      <c r="C306" s="12">
        <v>1</v>
      </c>
      <c r="D306" s="12">
        <v>2</v>
      </c>
      <c r="E306" s="12">
        <v>102</v>
      </c>
      <c r="F306" s="12"/>
      <c r="G306" s="13" t="s">
        <v>172</v>
      </c>
      <c r="H306" s="12" t="str">
        <f t="shared" si="8"/>
        <v>102038</v>
      </c>
      <c r="I306" s="12" t="s">
        <v>106</v>
      </c>
      <c r="J306" s="12" t="s">
        <v>321</v>
      </c>
      <c r="K306" s="12">
        <v>700</v>
      </c>
      <c r="L306" s="12"/>
      <c r="M306" s="12"/>
      <c r="N306" s="12" t="s">
        <v>46</v>
      </c>
      <c r="O306" s="23">
        <v>20177</v>
      </c>
      <c r="P306" s="12">
        <v>1</v>
      </c>
      <c r="Q306" s="12">
        <v>80</v>
      </c>
      <c r="R306" s="12" t="s">
        <v>47</v>
      </c>
      <c r="S306" s="12" t="s">
        <v>292</v>
      </c>
      <c r="T306" s="12" t="s">
        <v>278</v>
      </c>
      <c r="U306" s="18"/>
      <c r="V306" s="879">
        <v>1</v>
      </c>
      <c r="X306" s="882">
        <v>42137</v>
      </c>
      <c r="Y306" s="885" t="s">
        <v>340</v>
      </c>
      <c r="Z306" s="879"/>
      <c r="AA306" s="165">
        <v>42125</v>
      </c>
      <c r="AB306" s="18">
        <v>1</v>
      </c>
      <c r="AD306" s="305">
        <v>42156</v>
      </c>
    </row>
    <row r="307" spans="1:30" ht="14.25" customHeight="1" x14ac:dyDescent="0.25">
      <c r="A307" s="12">
        <v>1</v>
      </c>
      <c r="B307" s="50">
        <v>1248</v>
      </c>
      <c r="C307" s="12">
        <v>1</v>
      </c>
      <c r="D307" s="12">
        <v>2</v>
      </c>
      <c r="E307" s="12">
        <v>102</v>
      </c>
      <c r="F307" s="12"/>
      <c r="G307" s="13" t="s">
        <v>174</v>
      </c>
      <c r="H307" s="12" t="str">
        <f t="shared" si="8"/>
        <v>102039</v>
      </c>
      <c r="I307" s="12" t="s">
        <v>106</v>
      </c>
      <c r="J307" s="12" t="s">
        <v>321</v>
      </c>
      <c r="K307" s="12">
        <v>700</v>
      </c>
      <c r="L307" s="12"/>
      <c r="M307" s="12"/>
      <c r="N307" s="12" t="s">
        <v>46</v>
      </c>
      <c r="O307" s="23">
        <v>20177</v>
      </c>
      <c r="P307" s="12">
        <v>2</v>
      </c>
      <c r="Q307" s="12">
        <v>80</v>
      </c>
      <c r="R307" s="12" t="s">
        <v>47</v>
      </c>
      <c r="S307" s="12" t="s">
        <v>292</v>
      </c>
      <c r="T307" s="12" t="s">
        <v>278</v>
      </c>
      <c r="U307" s="18"/>
      <c r="V307" s="880"/>
      <c r="X307" s="883"/>
      <c r="Y307" s="889"/>
      <c r="Z307" s="880"/>
      <c r="AA307" s="165">
        <v>42125</v>
      </c>
      <c r="AB307" s="18">
        <v>1</v>
      </c>
      <c r="AD307" s="305">
        <v>42156</v>
      </c>
    </row>
    <row r="308" spans="1:30" ht="14.25" customHeight="1" x14ac:dyDescent="0.25">
      <c r="A308" s="12">
        <v>1</v>
      </c>
      <c r="B308" s="50">
        <v>1249</v>
      </c>
      <c r="C308" s="12">
        <v>1</v>
      </c>
      <c r="D308" s="12">
        <v>2</v>
      </c>
      <c r="E308" s="12">
        <v>102</v>
      </c>
      <c r="F308" s="12"/>
      <c r="G308" s="13" t="s">
        <v>176</v>
      </c>
      <c r="H308" s="12" t="str">
        <f t="shared" si="8"/>
        <v>102040</v>
      </c>
      <c r="I308" s="12" t="s">
        <v>106</v>
      </c>
      <c r="J308" s="12" t="s">
        <v>321</v>
      </c>
      <c r="K308" s="12">
        <v>700</v>
      </c>
      <c r="L308" s="12"/>
      <c r="M308" s="12"/>
      <c r="N308" s="12" t="s">
        <v>46</v>
      </c>
      <c r="O308" s="23">
        <v>20177</v>
      </c>
      <c r="P308" s="12">
        <v>3</v>
      </c>
      <c r="Q308" s="12">
        <v>80</v>
      </c>
      <c r="R308" s="12" t="s">
        <v>47</v>
      </c>
      <c r="S308" s="12" t="s">
        <v>292</v>
      </c>
      <c r="T308" s="12" t="s">
        <v>278</v>
      </c>
      <c r="U308" s="18"/>
      <c r="V308" s="880"/>
      <c r="X308" s="883"/>
      <c r="Y308" s="889"/>
      <c r="Z308" s="880"/>
      <c r="AA308" s="165">
        <v>42125</v>
      </c>
      <c r="AB308" s="18">
        <v>1</v>
      </c>
      <c r="AD308" s="305">
        <v>42156</v>
      </c>
    </row>
    <row r="309" spans="1:30" ht="14.25" customHeight="1" x14ac:dyDescent="0.25">
      <c r="A309" s="12">
        <v>1</v>
      </c>
      <c r="B309" s="50">
        <v>1250</v>
      </c>
      <c r="C309" s="12">
        <v>1</v>
      </c>
      <c r="D309" s="12">
        <v>2</v>
      </c>
      <c r="E309" s="12">
        <v>102</v>
      </c>
      <c r="F309" s="12"/>
      <c r="G309" s="13" t="s">
        <v>178</v>
      </c>
      <c r="H309" s="12" t="str">
        <f t="shared" si="8"/>
        <v>102041</v>
      </c>
      <c r="I309" s="12" t="s">
        <v>106</v>
      </c>
      <c r="J309" s="12" t="s">
        <v>321</v>
      </c>
      <c r="K309" s="12">
        <v>700</v>
      </c>
      <c r="L309" s="12"/>
      <c r="M309" s="12"/>
      <c r="N309" s="12" t="s">
        <v>46</v>
      </c>
      <c r="O309" s="23">
        <v>20177</v>
      </c>
      <c r="P309" s="12">
        <v>4</v>
      </c>
      <c r="Q309" s="12">
        <v>80</v>
      </c>
      <c r="R309" s="12" t="s">
        <v>47</v>
      </c>
      <c r="S309" s="12" t="s">
        <v>292</v>
      </c>
      <c r="T309" s="12" t="s">
        <v>278</v>
      </c>
      <c r="U309" s="18"/>
      <c r="V309" s="880"/>
      <c r="X309" s="883"/>
      <c r="Y309" s="889"/>
      <c r="Z309" s="880"/>
      <c r="AA309" s="165">
        <v>42125</v>
      </c>
      <c r="AB309" s="18">
        <v>1</v>
      </c>
      <c r="AD309" s="305">
        <v>42156</v>
      </c>
    </row>
    <row r="310" spans="1:30" ht="14.25" customHeight="1" x14ac:dyDescent="0.25">
      <c r="A310" s="12">
        <v>1</v>
      </c>
      <c r="B310" s="50">
        <v>1251</v>
      </c>
      <c r="C310" s="12">
        <v>1</v>
      </c>
      <c r="D310" s="12">
        <v>2</v>
      </c>
      <c r="E310" s="12">
        <v>102</v>
      </c>
      <c r="F310" s="12"/>
      <c r="G310" s="13" t="s">
        <v>117</v>
      </c>
      <c r="H310" s="12" t="str">
        <f t="shared" si="8"/>
        <v>102042</v>
      </c>
      <c r="I310" s="12" t="s">
        <v>106</v>
      </c>
      <c r="J310" s="12" t="s">
        <v>321</v>
      </c>
      <c r="K310" s="12">
        <v>700</v>
      </c>
      <c r="L310" s="12"/>
      <c r="M310" s="12"/>
      <c r="N310" s="12" t="s">
        <v>46</v>
      </c>
      <c r="O310" s="23">
        <v>20177</v>
      </c>
      <c r="P310" s="12">
        <v>5</v>
      </c>
      <c r="Q310" s="12">
        <v>80</v>
      </c>
      <c r="R310" s="12" t="s">
        <v>47</v>
      </c>
      <c r="S310" s="12" t="s">
        <v>292</v>
      </c>
      <c r="T310" s="12" t="s">
        <v>278</v>
      </c>
      <c r="U310" s="18"/>
      <c r="V310" s="880"/>
      <c r="X310" s="883"/>
      <c r="Y310" s="889"/>
      <c r="Z310" s="880"/>
      <c r="AA310" s="165">
        <v>42125</v>
      </c>
      <c r="AB310" s="18">
        <v>1</v>
      </c>
      <c r="AD310" s="305">
        <v>42156</v>
      </c>
    </row>
    <row r="311" spans="1:30" ht="14.25" customHeight="1" x14ac:dyDescent="0.25">
      <c r="A311" s="12">
        <v>1</v>
      </c>
      <c r="B311" s="50">
        <v>1252</v>
      </c>
      <c r="C311" s="12">
        <v>1</v>
      </c>
      <c r="D311" s="12">
        <v>2</v>
      </c>
      <c r="E311" s="12">
        <v>102</v>
      </c>
      <c r="F311" s="12"/>
      <c r="G311" s="13" t="s">
        <v>121</v>
      </c>
      <c r="H311" s="12" t="str">
        <f t="shared" si="8"/>
        <v>102043</v>
      </c>
      <c r="I311" s="12" t="s">
        <v>106</v>
      </c>
      <c r="J311" s="12" t="s">
        <v>321</v>
      </c>
      <c r="K311" s="12">
        <v>700</v>
      </c>
      <c r="L311" s="12"/>
      <c r="M311" s="12"/>
      <c r="N311" s="12" t="s">
        <v>46</v>
      </c>
      <c r="O311" s="23">
        <v>20177</v>
      </c>
      <c r="P311" s="12">
        <v>6</v>
      </c>
      <c r="Q311" s="12">
        <v>80</v>
      </c>
      <c r="R311" s="12" t="s">
        <v>47</v>
      </c>
      <c r="S311" s="12" t="s">
        <v>292</v>
      </c>
      <c r="T311" s="12" t="s">
        <v>278</v>
      </c>
      <c r="U311" s="18"/>
      <c r="V311" s="880"/>
      <c r="X311" s="883"/>
      <c r="Y311" s="889"/>
      <c r="Z311" s="880"/>
      <c r="AA311" s="165">
        <v>42125</v>
      </c>
      <c r="AB311" s="18">
        <v>1</v>
      </c>
      <c r="AD311" s="305">
        <v>42156</v>
      </c>
    </row>
    <row r="312" spans="1:30" ht="14.25" customHeight="1" x14ac:dyDescent="0.25">
      <c r="A312" s="12">
        <v>1</v>
      </c>
      <c r="B312" s="50">
        <v>1253</v>
      </c>
      <c r="C312" s="12">
        <v>1</v>
      </c>
      <c r="D312" s="12">
        <v>2</v>
      </c>
      <c r="E312" s="12">
        <v>102</v>
      </c>
      <c r="F312" s="12"/>
      <c r="G312" s="13" t="s">
        <v>123</v>
      </c>
      <c r="H312" s="12" t="str">
        <f t="shared" si="8"/>
        <v>102044</v>
      </c>
      <c r="I312" s="12" t="s">
        <v>106</v>
      </c>
      <c r="J312" s="12" t="s">
        <v>321</v>
      </c>
      <c r="K312" s="12">
        <v>700</v>
      </c>
      <c r="L312" s="12"/>
      <c r="M312" s="12"/>
      <c r="N312" s="12" t="s">
        <v>46</v>
      </c>
      <c r="O312" s="23">
        <v>20177</v>
      </c>
      <c r="P312" s="12">
        <v>7</v>
      </c>
      <c r="Q312" s="12">
        <v>80</v>
      </c>
      <c r="R312" s="12" t="s">
        <v>47</v>
      </c>
      <c r="S312" s="12" t="s">
        <v>292</v>
      </c>
      <c r="T312" s="12" t="s">
        <v>278</v>
      </c>
      <c r="U312" s="18"/>
      <c r="V312" s="880"/>
      <c r="X312" s="883"/>
      <c r="Y312" s="889"/>
      <c r="Z312" s="880"/>
      <c r="AA312" s="165">
        <v>42125</v>
      </c>
      <c r="AB312" s="18">
        <v>1</v>
      </c>
      <c r="AD312" s="305">
        <v>42156</v>
      </c>
    </row>
    <row r="313" spans="1:30" ht="14.25" customHeight="1" x14ac:dyDescent="0.25">
      <c r="A313" s="12">
        <v>1</v>
      </c>
      <c r="B313" s="50">
        <v>1254</v>
      </c>
      <c r="C313" s="12">
        <v>1</v>
      </c>
      <c r="D313" s="12">
        <v>2</v>
      </c>
      <c r="E313" s="12">
        <v>102</v>
      </c>
      <c r="F313" s="12"/>
      <c r="G313" s="13" t="s">
        <v>188</v>
      </c>
      <c r="H313" s="12" t="str">
        <f t="shared" si="8"/>
        <v>102045</v>
      </c>
      <c r="I313" s="12" t="s">
        <v>106</v>
      </c>
      <c r="J313" s="12" t="s">
        <v>321</v>
      </c>
      <c r="K313" s="12">
        <v>700</v>
      </c>
      <c r="L313" s="12"/>
      <c r="M313" s="12"/>
      <c r="N313" s="12" t="s">
        <v>46</v>
      </c>
      <c r="O313" s="23">
        <v>20177</v>
      </c>
      <c r="P313" s="12">
        <v>8</v>
      </c>
      <c r="Q313" s="12">
        <v>80</v>
      </c>
      <c r="R313" s="12" t="s">
        <v>47</v>
      </c>
      <c r="S313" s="12" t="s">
        <v>292</v>
      </c>
      <c r="T313" s="12" t="s">
        <v>278</v>
      </c>
      <c r="U313" s="18"/>
      <c r="V313" s="881"/>
      <c r="X313" s="884"/>
      <c r="Y313" s="890"/>
      <c r="Z313" s="881"/>
      <c r="AA313" s="165">
        <v>42125</v>
      </c>
      <c r="AB313" s="18">
        <v>1</v>
      </c>
      <c r="AD313" s="305">
        <v>42156</v>
      </c>
    </row>
    <row r="314" spans="1:30" s="11" customFormat="1" ht="14.25" customHeight="1" x14ac:dyDescent="0.25">
      <c r="A314" s="7"/>
      <c r="B314" s="49"/>
      <c r="C314" s="7"/>
      <c r="D314" s="7"/>
      <c r="E314" s="7"/>
      <c r="F314" s="7"/>
      <c r="G314" s="8"/>
      <c r="H314" s="6" t="str">
        <f t="shared" si="8"/>
        <v/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26"/>
      <c r="U314" s="26"/>
      <c r="V314" s="10"/>
      <c r="W314" s="10"/>
      <c r="X314" s="86"/>
      <c r="Y314" s="44"/>
      <c r="Z314" s="10"/>
      <c r="AA314" s="166"/>
      <c r="AB314" s="63"/>
      <c r="AC314" s="10"/>
      <c r="AD314" s="97"/>
    </row>
    <row r="315" spans="1:30" ht="14.25" customHeight="1" x14ac:dyDescent="0.25">
      <c r="A315" s="12">
        <v>1</v>
      </c>
      <c r="B315" s="50">
        <v>1255</v>
      </c>
      <c r="C315" s="12">
        <v>1</v>
      </c>
      <c r="D315" s="12">
        <v>3</v>
      </c>
      <c r="E315" s="12">
        <v>103</v>
      </c>
      <c r="F315" s="12"/>
      <c r="G315" s="13" t="s">
        <v>130</v>
      </c>
      <c r="H315" s="12" t="str">
        <f t="shared" si="8"/>
        <v>103015</v>
      </c>
      <c r="I315" s="12" t="s">
        <v>44</v>
      </c>
      <c r="J315" s="12" t="s">
        <v>321</v>
      </c>
      <c r="K315" s="12">
        <v>700</v>
      </c>
      <c r="L315" s="12"/>
      <c r="M315" s="12"/>
      <c r="N315" s="12" t="s">
        <v>46</v>
      </c>
      <c r="O315" s="12">
        <v>20176</v>
      </c>
      <c r="P315" s="12">
        <v>1</v>
      </c>
      <c r="Q315" s="12">
        <v>2000</v>
      </c>
      <c r="R315" s="12" t="s">
        <v>47</v>
      </c>
      <c r="S315" s="12" t="s">
        <v>292</v>
      </c>
      <c r="T315" s="12" t="s">
        <v>278</v>
      </c>
      <c r="U315" s="29"/>
      <c r="V315" s="879">
        <v>1</v>
      </c>
      <c r="X315" s="882">
        <v>42137</v>
      </c>
      <c r="Y315" s="885" t="s">
        <v>341</v>
      </c>
      <c r="Z315" s="879"/>
      <c r="AA315" s="165">
        <v>42125</v>
      </c>
      <c r="AB315" s="18">
        <v>1</v>
      </c>
      <c r="AD315" s="305">
        <v>42156</v>
      </c>
    </row>
    <row r="316" spans="1:30" ht="14.25" customHeight="1" x14ac:dyDescent="0.25">
      <c r="A316" s="12">
        <v>1</v>
      </c>
      <c r="B316" s="50">
        <v>1256</v>
      </c>
      <c r="C316" s="12">
        <v>1</v>
      </c>
      <c r="D316" s="12">
        <v>3</v>
      </c>
      <c r="E316" s="12">
        <v>103</v>
      </c>
      <c r="F316" s="12"/>
      <c r="G316" s="13" t="s">
        <v>148</v>
      </c>
      <c r="H316" s="12" t="str">
        <f t="shared" si="8"/>
        <v>103016</v>
      </c>
      <c r="I316" s="12" t="s">
        <v>44</v>
      </c>
      <c r="J316" s="12" t="s">
        <v>321</v>
      </c>
      <c r="K316" s="12">
        <v>700</v>
      </c>
      <c r="L316" s="12"/>
      <c r="M316" s="12"/>
      <c r="N316" s="12" t="s">
        <v>46</v>
      </c>
      <c r="O316" s="12">
        <v>20176</v>
      </c>
      <c r="P316" s="12">
        <v>2</v>
      </c>
      <c r="Q316" s="12">
        <v>2000</v>
      </c>
      <c r="R316" s="12" t="s">
        <v>47</v>
      </c>
      <c r="S316" s="12" t="s">
        <v>292</v>
      </c>
      <c r="T316" s="12" t="s">
        <v>278</v>
      </c>
      <c r="U316" s="29"/>
      <c r="V316" s="880"/>
      <c r="X316" s="883"/>
      <c r="Y316" s="886"/>
      <c r="Z316" s="880"/>
      <c r="AA316" s="165">
        <v>42125</v>
      </c>
      <c r="AB316" s="18">
        <v>1</v>
      </c>
      <c r="AD316" s="305">
        <v>42156</v>
      </c>
    </row>
    <row r="317" spans="1:30" ht="14.25" customHeight="1" x14ac:dyDescent="0.25">
      <c r="A317" s="12">
        <v>1</v>
      </c>
      <c r="B317" s="50">
        <v>1257</v>
      </c>
      <c r="C317" s="12">
        <v>1</v>
      </c>
      <c r="D317" s="12">
        <v>3</v>
      </c>
      <c r="E317" s="12">
        <v>103</v>
      </c>
      <c r="F317" s="12"/>
      <c r="G317" s="13" t="s">
        <v>151</v>
      </c>
      <c r="H317" s="12" t="str">
        <f t="shared" si="8"/>
        <v>103017</v>
      </c>
      <c r="I317" s="12" t="s">
        <v>44</v>
      </c>
      <c r="J317" s="12" t="s">
        <v>321</v>
      </c>
      <c r="K317" s="12">
        <v>700</v>
      </c>
      <c r="L317" s="12"/>
      <c r="M317" s="12"/>
      <c r="N317" s="12" t="s">
        <v>46</v>
      </c>
      <c r="O317" s="12">
        <v>20176</v>
      </c>
      <c r="P317" s="12">
        <v>3</v>
      </c>
      <c r="Q317" s="12">
        <v>2000</v>
      </c>
      <c r="R317" s="12" t="s">
        <v>47</v>
      </c>
      <c r="S317" s="12" t="s">
        <v>292</v>
      </c>
      <c r="T317" s="12" t="s">
        <v>278</v>
      </c>
      <c r="U317" s="29"/>
      <c r="V317" s="880"/>
      <c r="X317" s="883"/>
      <c r="Y317" s="886"/>
      <c r="Z317" s="880"/>
      <c r="AA317" s="165">
        <v>42125</v>
      </c>
      <c r="AB317" s="18">
        <v>1</v>
      </c>
      <c r="AD317" s="305">
        <v>42156</v>
      </c>
    </row>
    <row r="318" spans="1:30" ht="14.25" customHeight="1" x14ac:dyDescent="0.25">
      <c r="A318" s="12">
        <v>1</v>
      </c>
      <c r="B318" s="50">
        <v>1258</v>
      </c>
      <c r="C318" s="12">
        <v>1</v>
      </c>
      <c r="D318" s="12">
        <v>3</v>
      </c>
      <c r="E318" s="12">
        <v>103</v>
      </c>
      <c r="F318" s="12"/>
      <c r="G318" s="13" t="s">
        <v>153</v>
      </c>
      <c r="H318" s="12" t="str">
        <f t="shared" si="8"/>
        <v>103018</v>
      </c>
      <c r="I318" s="12" t="s">
        <v>44</v>
      </c>
      <c r="J318" s="12" t="s">
        <v>321</v>
      </c>
      <c r="K318" s="12">
        <v>700</v>
      </c>
      <c r="L318" s="12"/>
      <c r="M318" s="12"/>
      <c r="N318" s="12" t="s">
        <v>46</v>
      </c>
      <c r="O318" s="12">
        <v>20176</v>
      </c>
      <c r="P318" s="12">
        <v>4</v>
      </c>
      <c r="Q318" s="12">
        <v>2000</v>
      </c>
      <c r="R318" s="12" t="s">
        <v>47</v>
      </c>
      <c r="S318" s="12" t="s">
        <v>292</v>
      </c>
      <c r="T318" s="12" t="s">
        <v>278</v>
      </c>
      <c r="U318" s="29"/>
      <c r="V318" s="880"/>
      <c r="X318" s="883"/>
      <c r="Y318" s="886"/>
      <c r="Z318" s="880"/>
      <c r="AA318" s="165">
        <v>42125</v>
      </c>
      <c r="AB318" s="18">
        <v>1</v>
      </c>
      <c r="AD318" s="305">
        <v>42156</v>
      </c>
    </row>
    <row r="319" spans="1:30" ht="14.25" customHeight="1" x14ac:dyDescent="0.25">
      <c r="A319" s="12">
        <v>1</v>
      </c>
      <c r="B319" s="50">
        <v>1259</v>
      </c>
      <c r="C319" s="12">
        <v>1</v>
      </c>
      <c r="D319" s="12">
        <v>3</v>
      </c>
      <c r="E319" s="12">
        <v>103</v>
      </c>
      <c r="F319" s="12"/>
      <c r="G319" s="13" t="s">
        <v>154</v>
      </c>
      <c r="H319" s="12" t="str">
        <f t="shared" si="8"/>
        <v>103019</v>
      </c>
      <c r="I319" s="12" t="s">
        <v>44</v>
      </c>
      <c r="J319" s="12" t="s">
        <v>321</v>
      </c>
      <c r="K319" s="12">
        <v>700</v>
      </c>
      <c r="L319" s="12"/>
      <c r="M319" s="12"/>
      <c r="N319" s="12" t="s">
        <v>46</v>
      </c>
      <c r="O319" s="12">
        <v>20176</v>
      </c>
      <c r="P319" s="12">
        <v>5</v>
      </c>
      <c r="Q319" s="12">
        <v>2000</v>
      </c>
      <c r="R319" s="12" t="s">
        <v>47</v>
      </c>
      <c r="S319" s="12" t="s">
        <v>292</v>
      </c>
      <c r="T319" s="12" t="s">
        <v>278</v>
      </c>
      <c r="U319" s="29"/>
      <c r="V319" s="880"/>
      <c r="X319" s="883"/>
      <c r="Y319" s="886"/>
      <c r="Z319" s="880"/>
      <c r="AA319" s="165">
        <v>42125</v>
      </c>
      <c r="AB319" s="18">
        <v>1</v>
      </c>
      <c r="AD319" s="305">
        <v>42156</v>
      </c>
    </row>
    <row r="320" spans="1:30" ht="14.25" customHeight="1" x14ac:dyDescent="0.25">
      <c r="A320" s="12">
        <v>1</v>
      </c>
      <c r="B320" s="50">
        <v>1260</v>
      </c>
      <c r="C320" s="12">
        <v>1</v>
      </c>
      <c r="D320" s="12">
        <v>3</v>
      </c>
      <c r="E320" s="12">
        <v>103</v>
      </c>
      <c r="F320" s="12"/>
      <c r="G320" s="13" t="s">
        <v>155</v>
      </c>
      <c r="H320" s="12" t="str">
        <f t="shared" si="8"/>
        <v>103020</v>
      </c>
      <c r="I320" s="12" t="s">
        <v>44</v>
      </c>
      <c r="J320" s="12" t="s">
        <v>321</v>
      </c>
      <c r="K320" s="12">
        <v>700</v>
      </c>
      <c r="L320" s="12"/>
      <c r="M320" s="12"/>
      <c r="N320" s="12" t="s">
        <v>46</v>
      </c>
      <c r="O320" s="12">
        <v>20176</v>
      </c>
      <c r="P320" s="12">
        <v>6</v>
      </c>
      <c r="Q320" s="12">
        <v>2000</v>
      </c>
      <c r="R320" s="12" t="s">
        <v>47</v>
      </c>
      <c r="S320" s="12" t="s">
        <v>292</v>
      </c>
      <c r="T320" s="12" t="s">
        <v>278</v>
      </c>
      <c r="U320" s="29"/>
      <c r="V320" s="880"/>
      <c r="X320" s="883"/>
      <c r="Y320" s="886"/>
      <c r="Z320" s="880"/>
      <c r="AA320" s="165">
        <v>42125</v>
      </c>
      <c r="AB320" s="18">
        <v>1</v>
      </c>
      <c r="AD320" s="305">
        <v>42156</v>
      </c>
    </row>
    <row r="321" spans="1:30" ht="14.25" customHeight="1" x14ac:dyDescent="0.25">
      <c r="A321" s="12">
        <v>1</v>
      </c>
      <c r="B321" s="50">
        <v>1261</v>
      </c>
      <c r="C321" s="12">
        <v>1</v>
      </c>
      <c r="D321" s="12">
        <v>3</v>
      </c>
      <c r="E321" s="12">
        <v>103</v>
      </c>
      <c r="F321" s="12"/>
      <c r="G321" s="13" t="s">
        <v>156</v>
      </c>
      <c r="H321" s="12" t="str">
        <f t="shared" si="8"/>
        <v>103021</v>
      </c>
      <c r="I321" s="12" t="s">
        <v>44</v>
      </c>
      <c r="J321" s="12" t="s">
        <v>321</v>
      </c>
      <c r="K321" s="12">
        <v>700</v>
      </c>
      <c r="L321" s="12"/>
      <c r="M321" s="12"/>
      <c r="N321" s="12" t="s">
        <v>46</v>
      </c>
      <c r="O321" s="12">
        <v>20176</v>
      </c>
      <c r="P321" s="12">
        <v>7</v>
      </c>
      <c r="Q321" s="12">
        <v>2000</v>
      </c>
      <c r="R321" s="12" t="s">
        <v>47</v>
      </c>
      <c r="S321" s="12" t="s">
        <v>292</v>
      </c>
      <c r="T321" s="12" t="s">
        <v>278</v>
      </c>
      <c r="U321" s="29"/>
      <c r="V321" s="880"/>
      <c r="X321" s="883"/>
      <c r="Y321" s="886"/>
      <c r="Z321" s="880"/>
      <c r="AA321" s="165">
        <v>42125</v>
      </c>
      <c r="AB321" s="18">
        <v>1</v>
      </c>
      <c r="AD321" s="305">
        <v>42156</v>
      </c>
    </row>
    <row r="322" spans="1:30" ht="14.25" customHeight="1" x14ac:dyDescent="0.25">
      <c r="A322" s="12">
        <v>1</v>
      </c>
      <c r="B322" s="50">
        <v>1262</v>
      </c>
      <c r="C322" s="12">
        <v>1</v>
      </c>
      <c r="D322" s="12">
        <v>3</v>
      </c>
      <c r="E322" s="12">
        <v>103</v>
      </c>
      <c r="F322" s="12"/>
      <c r="G322" s="13" t="s">
        <v>157</v>
      </c>
      <c r="H322" s="12" t="str">
        <f t="shared" si="8"/>
        <v>103022</v>
      </c>
      <c r="I322" s="12" t="s">
        <v>44</v>
      </c>
      <c r="J322" s="12" t="s">
        <v>321</v>
      </c>
      <c r="K322" s="12">
        <v>700</v>
      </c>
      <c r="L322" s="12"/>
      <c r="M322" s="12"/>
      <c r="N322" s="12" t="s">
        <v>46</v>
      </c>
      <c r="O322" s="12">
        <v>20176</v>
      </c>
      <c r="P322" s="12">
        <v>8</v>
      </c>
      <c r="Q322" s="12">
        <v>2000</v>
      </c>
      <c r="R322" s="12" t="s">
        <v>47</v>
      </c>
      <c r="S322" s="12" t="s">
        <v>292</v>
      </c>
      <c r="T322" s="12" t="s">
        <v>278</v>
      </c>
      <c r="U322" s="29"/>
      <c r="V322" s="880"/>
      <c r="X322" s="883"/>
      <c r="Y322" s="886"/>
      <c r="Z322" s="880"/>
      <c r="AA322" s="165">
        <v>42125</v>
      </c>
      <c r="AB322" s="18">
        <v>1</v>
      </c>
      <c r="AD322" s="305">
        <v>42156</v>
      </c>
    </row>
    <row r="323" spans="1:30" ht="14.25" customHeight="1" x14ac:dyDescent="0.25">
      <c r="A323" s="12">
        <v>1</v>
      </c>
      <c r="B323" s="50">
        <v>1263</v>
      </c>
      <c r="C323" s="12">
        <v>1</v>
      </c>
      <c r="D323" s="12">
        <v>3</v>
      </c>
      <c r="E323" s="12">
        <v>103</v>
      </c>
      <c r="F323" s="12"/>
      <c r="G323" s="13" t="s">
        <v>158</v>
      </c>
      <c r="H323" s="12" t="str">
        <f t="shared" si="8"/>
        <v>103023</v>
      </c>
      <c r="I323" s="12" t="s">
        <v>44</v>
      </c>
      <c r="J323" s="12" t="s">
        <v>321</v>
      </c>
      <c r="K323" s="12">
        <v>700</v>
      </c>
      <c r="L323" s="12"/>
      <c r="M323" s="12"/>
      <c r="N323" s="12" t="s">
        <v>46</v>
      </c>
      <c r="O323" s="12">
        <v>20176</v>
      </c>
      <c r="P323" s="12">
        <v>9</v>
      </c>
      <c r="Q323" s="12">
        <v>2000</v>
      </c>
      <c r="R323" s="12" t="s">
        <v>47</v>
      </c>
      <c r="S323" s="12" t="s">
        <v>292</v>
      </c>
      <c r="T323" s="12" t="s">
        <v>278</v>
      </c>
      <c r="U323" s="29"/>
      <c r="V323" s="880"/>
      <c r="X323" s="883"/>
      <c r="Y323" s="886"/>
      <c r="Z323" s="880"/>
      <c r="AA323" s="165">
        <v>42125</v>
      </c>
      <c r="AB323" s="18">
        <v>1</v>
      </c>
      <c r="AD323" s="305">
        <v>42156</v>
      </c>
    </row>
    <row r="324" spans="1:30" ht="14.25" customHeight="1" x14ac:dyDescent="0.25">
      <c r="A324" s="12">
        <v>1</v>
      </c>
      <c r="B324" s="50">
        <v>1264</v>
      </c>
      <c r="C324" s="12">
        <v>1</v>
      </c>
      <c r="D324" s="12">
        <v>3</v>
      </c>
      <c r="E324" s="12">
        <v>103</v>
      </c>
      <c r="F324" s="12"/>
      <c r="G324" s="13" t="s">
        <v>159</v>
      </c>
      <c r="H324" s="12" t="str">
        <f t="shared" si="8"/>
        <v>103024</v>
      </c>
      <c r="I324" s="12" t="s">
        <v>44</v>
      </c>
      <c r="J324" s="12" t="s">
        <v>321</v>
      </c>
      <c r="K324" s="12">
        <v>700</v>
      </c>
      <c r="L324" s="12"/>
      <c r="M324" s="12"/>
      <c r="N324" s="12" t="s">
        <v>46</v>
      </c>
      <c r="O324" s="12">
        <v>20176</v>
      </c>
      <c r="P324" s="12">
        <v>10</v>
      </c>
      <c r="Q324" s="12">
        <v>2000</v>
      </c>
      <c r="R324" s="12" t="s">
        <v>47</v>
      </c>
      <c r="S324" s="12" t="s">
        <v>292</v>
      </c>
      <c r="T324" s="12" t="s">
        <v>278</v>
      </c>
      <c r="U324" s="29"/>
      <c r="V324" s="881"/>
      <c r="X324" s="884"/>
      <c r="Y324" s="887"/>
      <c r="Z324" s="881"/>
      <c r="AA324" s="165">
        <v>42125</v>
      </c>
      <c r="AB324" s="18">
        <v>1</v>
      </c>
      <c r="AD324" s="305">
        <v>42156</v>
      </c>
    </row>
    <row r="325" spans="1:30" s="11" customFormat="1" ht="14.25" customHeight="1" x14ac:dyDescent="0.25">
      <c r="A325" s="7">
        <v>1</v>
      </c>
      <c r="B325" s="49"/>
      <c r="C325" s="7"/>
      <c r="D325" s="7"/>
      <c r="E325" s="7"/>
      <c r="F325" s="7"/>
      <c r="G325" s="8"/>
      <c r="H325" s="6" t="str">
        <f t="shared" si="8"/>
        <v/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26"/>
      <c r="U325" s="9"/>
      <c r="V325" s="10"/>
      <c r="W325" s="10"/>
      <c r="X325" s="86"/>
      <c r="Y325" s="44"/>
      <c r="Z325" s="10"/>
      <c r="AA325" s="166"/>
      <c r="AB325" s="63"/>
      <c r="AC325" s="10"/>
      <c r="AD325" s="97"/>
    </row>
    <row r="326" spans="1:30" ht="14.25" customHeight="1" x14ac:dyDescent="0.25">
      <c r="A326" s="12">
        <v>1</v>
      </c>
      <c r="B326" s="50">
        <v>1265</v>
      </c>
      <c r="C326" s="12">
        <v>1</v>
      </c>
      <c r="D326" s="12">
        <v>3</v>
      </c>
      <c r="E326" s="12">
        <v>103</v>
      </c>
      <c r="F326" s="12"/>
      <c r="G326" s="13" t="s">
        <v>211</v>
      </c>
      <c r="H326" s="12" t="str">
        <f t="shared" si="8"/>
        <v>103035</v>
      </c>
      <c r="I326" s="12" t="s">
        <v>44</v>
      </c>
      <c r="J326" s="12" t="s">
        <v>321</v>
      </c>
      <c r="K326" s="12">
        <v>800</v>
      </c>
      <c r="L326" s="12"/>
      <c r="M326" s="12"/>
      <c r="N326" s="12" t="s">
        <v>46</v>
      </c>
      <c r="O326" s="12">
        <v>20174</v>
      </c>
      <c r="P326" s="12">
        <v>1</v>
      </c>
      <c r="Q326" s="12">
        <v>2000</v>
      </c>
      <c r="R326" s="12" t="s">
        <v>47</v>
      </c>
      <c r="S326" s="12" t="s">
        <v>292</v>
      </c>
      <c r="T326" s="12" t="s">
        <v>278</v>
      </c>
      <c r="U326" s="20" t="s">
        <v>342</v>
      </c>
      <c r="W326" s="97">
        <v>1</v>
      </c>
      <c r="X326" s="95">
        <v>42143</v>
      </c>
      <c r="Y326" s="96" t="s">
        <v>343</v>
      </c>
      <c r="AA326" s="165">
        <v>42125</v>
      </c>
      <c r="AC326" s="97">
        <v>1</v>
      </c>
      <c r="AD326" s="305">
        <v>42156</v>
      </c>
    </row>
    <row r="327" spans="1:30" ht="14.25" customHeight="1" x14ac:dyDescent="0.25">
      <c r="A327" s="12">
        <v>1</v>
      </c>
      <c r="B327" s="50">
        <v>1266</v>
      </c>
      <c r="C327" s="12">
        <v>1</v>
      </c>
      <c r="D327" s="12">
        <v>3</v>
      </c>
      <c r="E327" s="12">
        <v>103</v>
      </c>
      <c r="F327" s="12"/>
      <c r="G327" s="13" t="s">
        <v>213</v>
      </c>
      <c r="H327" s="12" t="str">
        <f t="shared" ref="H327:H358" si="9">CONCATENATE(E327,G327)</f>
        <v>103036</v>
      </c>
      <c r="I327" s="12" t="s">
        <v>44</v>
      </c>
      <c r="J327" s="12" t="s">
        <v>321</v>
      </c>
      <c r="K327" s="12">
        <v>800</v>
      </c>
      <c r="L327" s="12"/>
      <c r="M327" s="12"/>
      <c r="N327" s="12" t="s">
        <v>46</v>
      </c>
      <c r="O327" s="12">
        <v>20174</v>
      </c>
      <c r="P327" s="12">
        <v>2</v>
      </c>
      <c r="Q327" s="12">
        <v>2000</v>
      </c>
      <c r="R327" s="12" t="s">
        <v>47</v>
      </c>
      <c r="S327" s="12" t="s">
        <v>292</v>
      </c>
      <c r="T327" s="12" t="s">
        <v>278</v>
      </c>
      <c r="U327" s="20" t="s">
        <v>342</v>
      </c>
      <c r="W327" s="97">
        <v>1</v>
      </c>
      <c r="X327" s="95">
        <v>42143</v>
      </c>
      <c r="Y327" s="96" t="s">
        <v>344</v>
      </c>
      <c r="AA327" s="165">
        <v>42125</v>
      </c>
      <c r="AC327" s="97">
        <v>1</v>
      </c>
      <c r="AD327" s="305">
        <v>42156</v>
      </c>
    </row>
    <row r="328" spans="1:30" ht="14.25" customHeight="1" x14ac:dyDescent="0.25">
      <c r="A328" s="12">
        <v>1</v>
      </c>
      <c r="B328" s="50">
        <v>1267</v>
      </c>
      <c r="C328" s="12">
        <v>1</v>
      </c>
      <c r="D328" s="12">
        <v>3</v>
      </c>
      <c r="E328" s="12">
        <v>103</v>
      </c>
      <c r="F328" s="12"/>
      <c r="G328" s="13" t="s">
        <v>169</v>
      </c>
      <c r="H328" s="12" t="str">
        <f t="shared" si="9"/>
        <v>103037</v>
      </c>
      <c r="I328" s="12" t="s">
        <v>44</v>
      </c>
      <c r="J328" s="12" t="s">
        <v>321</v>
      </c>
      <c r="K328" s="12">
        <v>800</v>
      </c>
      <c r="L328" s="12"/>
      <c r="M328" s="12"/>
      <c r="N328" s="12" t="s">
        <v>46</v>
      </c>
      <c r="O328" s="12">
        <v>20174</v>
      </c>
      <c r="P328" s="12">
        <v>3</v>
      </c>
      <c r="Q328" s="12">
        <v>2000</v>
      </c>
      <c r="R328" s="12" t="s">
        <v>47</v>
      </c>
      <c r="S328" s="12" t="s">
        <v>292</v>
      </c>
      <c r="T328" s="12" t="s">
        <v>278</v>
      </c>
      <c r="U328" s="20" t="s">
        <v>342</v>
      </c>
      <c r="W328" s="97">
        <v>1</v>
      </c>
      <c r="X328" s="95">
        <v>42143</v>
      </c>
      <c r="Y328" s="96" t="s">
        <v>345</v>
      </c>
      <c r="AA328" s="165">
        <v>42125</v>
      </c>
      <c r="AC328" s="97">
        <v>1</v>
      </c>
      <c r="AD328" s="305">
        <v>42156</v>
      </c>
    </row>
    <row r="329" spans="1:30" ht="14.25" customHeight="1" x14ac:dyDescent="0.25">
      <c r="A329" s="12">
        <v>1</v>
      </c>
      <c r="B329" s="50">
        <v>1268</v>
      </c>
      <c r="C329" s="12">
        <v>1</v>
      </c>
      <c r="D329" s="12">
        <v>3</v>
      </c>
      <c r="E329" s="12">
        <v>103</v>
      </c>
      <c r="F329" s="12"/>
      <c r="G329" s="13" t="s">
        <v>172</v>
      </c>
      <c r="H329" s="12" t="str">
        <f t="shared" si="9"/>
        <v>103038</v>
      </c>
      <c r="I329" s="12" t="s">
        <v>44</v>
      </c>
      <c r="J329" s="12" t="s">
        <v>321</v>
      </c>
      <c r="K329" s="12">
        <v>800</v>
      </c>
      <c r="L329" s="12"/>
      <c r="M329" s="12"/>
      <c r="N329" s="12" t="s">
        <v>46</v>
      </c>
      <c r="O329" s="12">
        <v>20174</v>
      </c>
      <c r="P329" s="12">
        <v>4</v>
      </c>
      <c r="Q329" s="12">
        <v>2000</v>
      </c>
      <c r="R329" s="12" t="s">
        <v>47</v>
      </c>
      <c r="S329" s="12" t="s">
        <v>292</v>
      </c>
      <c r="T329" s="12" t="s">
        <v>278</v>
      </c>
      <c r="U329" s="20" t="s">
        <v>342</v>
      </c>
      <c r="W329" s="97">
        <v>1</v>
      </c>
      <c r="X329" s="95">
        <v>42143</v>
      </c>
      <c r="Y329" s="96" t="s">
        <v>346</v>
      </c>
      <c r="AA329" s="165">
        <v>42125</v>
      </c>
      <c r="AC329" s="97">
        <v>1</v>
      </c>
      <c r="AD329" s="305">
        <v>42156</v>
      </c>
    </row>
    <row r="330" spans="1:30" ht="14.25" customHeight="1" x14ac:dyDescent="0.25">
      <c r="A330" s="12">
        <v>1</v>
      </c>
      <c r="B330" s="50">
        <v>1269</v>
      </c>
      <c r="C330" s="12">
        <v>1</v>
      </c>
      <c r="D330" s="12">
        <v>3</v>
      </c>
      <c r="E330" s="12">
        <v>103</v>
      </c>
      <c r="F330" s="12"/>
      <c r="G330" s="13" t="s">
        <v>174</v>
      </c>
      <c r="H330" s="12" t="str">
        <f t="shared" si="9"/>
        <v>103039</v>
      </c>
      <c r="I330" s="12" t="s">
        <v>44</v>
      </c>
      <c r="J330" s="12" t="s">
        <v>321</v>
      </c>
      <c r="K330" s="12">
        <v>800</v>
      </c>
      <c r="L330" s="12"/>
      <c r="M330" s="12"/>
      <c r="N330" s="12" t="s">
        <v>46</v>
      </c>
      <c r="O330" s="12">
        <v>20174</v>
      </c>
      <c r="P330" s="12">
        <v>5</v>
      </c>
      <c r="Q330" s="12">
        <v>2000</v>
      </c>
      <c r="R330" s="12" t="s">
        <v>47</v>
      </c>
      <c r="S330" s="12" t="s">
        <v>292</v>
      </c>
      <c r="T330" s="12" t="s">
        <v>278</v>
      </c>
      <c r="U330" s="20" t="s">
        <v>342</v>
      </c>
      <c r="W330" s="97">
        <v>1</v>
      </c>
      <c r="X330" s="95">
        <v>42143</v>
      </c>
      <c r="Y330" s="96" t="s">
        <v>347</v>
      </c>
      <c r="AA330" s="165">
        <v>42125</v>
      </c>
      <c r="AC330" s="97">
        <v>1</v>
      </c>
      <c r="AD330" s="305">
        <v>42156</v>
      </c>
    </row>
    <row r="331" spans="1:30" ht="14.25" customHeight="1" x14ac:dyDescent="0.25">
      <c r="A331" s="12">
        <v>1</v>
      </c>
      <c r="B331" s="50">
        <v>1270</v>
      </c>
      <c r="C331" s="12">
        <v>1</v>
      </c>
      <c r="D331" s="12">
        <v>3</v>
      </c>
      <c r="E331" s="12">
        <v>103</v>
      </c>
      <c r="F331" s="12"/>
      <c r="G331" s="13" t="s">
        <v>176</v>
      </c>
      <c r="H331" s="12" t="str">
        <f t="shared" si="9"/>
        <v>103040</v>
      </c>
      <c r="I331" s="12" t="s">
        <v>44</v>
      </c>
      <c r="J331" s="12" t="s">
        <v>321</v>
      </c>
      <c r="K331" s="12">
        <v>800</v>
      </c>
      <c r="L331" s="12"/>
      <c r="M331" s="12"/>
      <c r="N331" s="12" t="s">
        <v>46</v>
      </c>
      <c r="O331" s="12">
        <v>20174</v>
      </c>
      <c r="P331" s="12">
        <v>6</v>
      </c>
      <c r="Q331" s="12">
        <v>2000</v>
      </c>
      <c r="R331" s="12" t="s">
        <v>47</v>
      </c>
      <c r="S331" s="12" t="s">
        <v>292</v>
      </c>
      <c r="T331" s="12" t="s">
        <v>278</v>
      </c>
      <c r="U331" s="20" t="s">
        <v>342</v>
      </c>
      <c r="W331" s="97">
        <v>1</v>
      </c>
      <c r="X331" s="95">
        <v>42143</v>
      </c>
      <c r="Y331" s="96" t="s">
        <v>348</v>
      </c>
      <c r="AA331" s="165">
        <v>42125</v>
      </c>
      <c r="AC331" s="97">
        <v>1</v>
      </c>
      <c r="AD331" s="305">
        <v>42156</v>
      </c>
    </row>
    <row r="332" spans="1:30" ht="14.25" customHeight="1" x14ac:dyDescent="0.25">
      <c r="A332" s="12">
        <v>1</v>
      </c>
      <c r="B332" s="50">
        <v>1271</v>
      </c>
      <c r="C332" s="12">
        <v>1</v>
      </c>
      <c r="D332" s="12">
        <v>3</v>
      </c>
      <c r="E332" s="12">
        <v>103</v>
      </c>
      <c r="F332" s="12"/>
      <c r="G332" s="13" t="s">
        <v>178</v>
      </c>
      <c r="H332" s="12" t="str">
        <f t="shared" si="9"/>
        <v>103041</v>
      </c>
      <c r="I332" s="12" t="s">
        <v>44</v>
      </c>
      <c r="J332" s="12" t="s">
        <v>321</v>
      </c>
      <c r="K332" s="12">
        <v>800</v>
      </c>
      <c r="L332" s="12"/>
      <c r="M332" s="12"/>
      <c r="N332" s="12" t="s">
        <v>46</v>
      </c>
      <c r="O332" s="12">
        <v>20174</v>
      </c>
      <c r="P332" s="12">
        <v>7</v>
      </c>
      <c r="Q332" s="12">
        <v>2000</v>
      </c>
      <c r="R332" s="12" t="s">
        <v>47</v>
      </c>
      <c r="S332" s="12" t="s">
        <v>292</v>
      </c>
      <c r="T332" s="12" t="s">
        <v>278</v>
      </c>
      <c r="U332" s="20" t="s">
        <v>342</v>
      </c>
      <c r="W332" s="97">
        <v>1</v>
      </c>
      <c r="X332" s="95">
        <v>42143</v>
      </c>
      <c r="Y332" s="96" t="s">
        <v>349</v>
      </c>
      <c r="AA332" s="165">
        <v>42125</v>
      </c>
      <c r="AC332" s="97">
        <v>1</v>
      </c>
      <c r="AD332" s="305">
        <v>42156</v>
      </c>
    </row>
    <row r="333" spans="1:30" ht="14.25" customHeight="1" x14ac:dyDescent="0.25">
      <c r="A333" s="12">
        <v>1</v>
      </c>
      <c r="B333" s="50">
        <v>1272</v>
      </c>
      <c r="C333" s="12">
        <v>1</v>
      </c>
      <c r="D333" s="12">
        <v>3</v>
      </c>
      <c r="E333" s="12">
        <v>103</v>
      </c>
      <c r="F333" s="12"/>
      <c r="G333" s="13" t="s">
        <v>117</v>
      </c>
      <c r="H333" s="12" t="str">
        <f t="shared" si="9"/>
        <v>103042</v>
      </c>
      <c r="I333" s="12" t="s">
        <v>44</v>
      </c>
      <c r="J333" s="12" t="s">
        <v>321</v>
      </c>
      <c r="K333" s="12">
        <v>800</v>
      </c>
      <c r="L333" s="12"/>
      <c r="M333" s="12"/>
      <c r="N333" s="12" t="s">
        <v>46</v>
      </c>
      <c r="O333" s="12">
        <v>20174</v>
      </c>
      <c r="P333" s="12">
        <v>8</v>
      </c>
      <c r="Q333" s="12">
        <v>2000</v>
      </c>
      <c r="R333" s="12" t="s">
        <v>47</v>
      </c>
      <c r="S333" s="12" t="s">
        <v>292</v>
      </c>
      <c r="T333" s="12" t="s">
        <v>278</v>
      </c>
      <c r="U333" s="20" t="s">
        <v>342</v>
      </c>
      <c r="W333" s="97">
        <v>1</v>
      </c>
      <c r="X333" s="95">
        <v>42143</v>
      </c>
      <c r="Y333" s="96" t="s">
        <v>350</v>
      </c>
      <c r="AA333" s="165">
        <v>42125</v>
      </c>
      <c r="AC333" s="97">
        <v>1</v>
      </c>
      <c r="AD333" s="305">
        <v>42156</v>
      </c>
    </row>
    <row r="334" spans="1:30" s="11" customFormat="1" ht="14.25" customHeight="1" x14ac:dyDescent="0.25">
      <c r="A334" s="7">
        <v>1</v>
      </c>
      <c r="B334" s="503"/>
      <c r="C334" s="7"/>
      <c r="D334" s="7"/>
      <c r="E334" s="7"/>
      <c r="F334" s="7"/>
      <c r="G334" s="8"/>
      <c r="H334" s="6" t="str">
        <f t="shared" si="9"/>
        <v/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26"/>
      <c r="U334" s="9"/>
      <c r="V334" s="10"/>
      <c r="W334" s="10"/>
      <c r="X334" s="86"/>
      <c r="Y334" s="44"/>
      <c r="Z334" s="10"/>
      <c r="AA334" s="166"/>
      <c r="AB334" s="63"/>
      <c r="AC334" s="10"/>
      <c r="AD334" s="97"/>
    </row>
    <row r="335" spans="1:30" ht="14.25" customHeight="1" x14ac:dyDescent="0.25">
      <c r="A335" s="12">
        <v>1</v>
      </c>
      <c r="B335" s="12">
        <v>1273</v>
      </c>
      <c r="C335" s="12">
        <v>1</v>
      </c>
      <c r="D335" s="12">
        <v>2</v>
      </c>
      <c r="E335" s="12">
        <v>102</v>
      </c>
      <c r="F335" s="12"/>
      <c r="G335" s="13" t="s">
        <v>143</v>
      </c>
      <c r="H335" s="12" t="str">
        <f t="shared" si="9"/>
        <v>102007</v>
      </c>
      <c r="I335" s="12" t="s">
        <v>106</v>
      </c>
      <c r="J335" s="12" t="s">
        <v>321</v>
      </c>
      <c r="K335" s="12">
        <v>800</v>
      </c>
      <c r="L335" s="12"/>
      <c r="M335" s="12"/>
      <c r="N335" s="12" t="s">
        <v>46</v>
      </c>
      <c r="O335" s="12">
        <v>20175</v>
      </c>
      <c r="P335" s="12">
        <v>1</v>
      </c>
      <c r="Q335" s="12">
        <v>2000</v>
      </c>
      <c r="R335" s="12" t="s">
        <v>47</v>
      </c>
      <c r="S335" s="12" t="s">
        <v>292</v>
      </c>
      <c r="T335" s="12" t="s">
        <v>278</v>
      </c>
      <c r="U335" s="20"/>
      <c r="W335" s="97">
        <v>1</v>
      </c>
      <c r="X335" s="95">
        <v>42152</v>
      </c>
      <c r="Y335" s="99" t="s">
        <v>351</v>
      </c>
      <c r="AA335" s="165">
        <v>42125</v>
      </c>
      <c r="AC335" s="97">
        <v>1</v>
      </c>
      <c r="AD335" s="305">
        <v>42156</v>
      </c>
    </row>
    <row r="336" spans="1:30" ht="14.25" customHeight="1" x14ac:dyDescent="0.25">
      <c r="A336" s="12">
        <v>1</v>
      </c>
      <c r="B336" s="12">
        <v>1274</v>
      </c>
      <c r="C336" s="12">
        <v>1</v>
      </c>
      <c r="D336" s="12">
        <v>2</v>
      </c>
      <c r="E336" s="12">
        <v>102</v>
      </c>
      <c r="F336" s="12"/>
      <c r="G336" s="13" t="s">
        <v>144</v>
      </c>
      <c r="H336" s="12" t="str">
        <f t="shared" si="9"/>
        <v>102008</v>
      </c>
      <c r="I336" s="12" t="s">
        <v>106</v>
      </c>
      <c r="J336" s="12" t="s">
        <v>321</v>
      </c>
      <c r="K336" s="12">
        <v>800</v>
      </c>
      <c r="L336" s="12"/>
      <c r="M336" s="12"/>
      <c r="N336" s="12" t="s">
        <v>46</v>
      </c>
      <c r="O336" s="12">
        <v>20175</v>
      </c>
      <c r="P336" s="12">
        <v>2</v>
      </c>
      <c r="Q336" s="12">
        <v>2000</v>
      </c>
      <c r="R336" s="12" t="s">
        <v>47</v>
      </c>
      <c r="S336" s="12" t="s">
        <v>292</v>
      </c>
      <c r="T336" s="12" t="s">
        <v>278</v>
      </c>
      <c r="U336" s="20"/>
      <c r="W336" s="97">
        <v>1</v>
      </c>
      <c r="X336" s="95">
        <v>42152</v>
      </c>
      <c r="Y336" s="99" t="s">
        <v>352</v>
      </c>
      <c r="AA336" s="165">
        <v>42125</v>
      </c>
      <c r="AC336" s="97">
        <v>1</v>
      </c>
      <c r="AD336" s="305">
        <v>42156</v>
      </c>
    </row>
    <row r="337" spans="1:30" ht="14.25" customHeight="1" x14ac:dyDescent="0.25">
      <c r="A337" s="12">
        <v>1</v>
      </c>
      <c r="B337" s="12">
        <v>1275</v>
      </c>
      <c r="C337" s="12">
        <v>1</v>
      </c>
      <c r="D337" s="12">
        <v>2</v>
      </c>
      <c r="E337" s="12">
        <v>102</v>
      </c>
      <c r="F337" s="12"/>
      <c r="G337" s="13" t="s">
        <v>145</v>
      </c>
      <c r="H337" s="12" t="str">
        <f t="shared" si="9"/>
        <v>102009</v>
      </c>
      <c r="I337" s="12" t="s">
        <v>106</v>
      </c>
      <c r="J337" s="12" t="s">
        <v>321</v>
      </c>
      <c r="K337" s="12">
        <v>800</v>
      </c>
      <c r="L337" s="12"/>
      <c r="M337" s="12"/>
      <c r="N337" s="12" t="s">
        <v>46</v>
      </c>
      <c r="O337" s="12">
        <v>20175</v>
      </c>
      <c r="P337" s="12">
        <v>3</v>
      </c>
      <c r="Q337" s="12">
        <v>2000</v>
      </c>
      <c r="R337" s="12" t="s">
        <v>47</v>
      </c>
      <c r="S337" s="12" t="s">
        <v>292</v>
      </c>
      <c r="T337" s="12" t="s">
        <v>278</v>
      </c>
      <c r="U337" s="29"/>
      <c r="W337" s="97">
        <v>1</v>
      </c>
      <c r="X337" s="95">
        <v>42152</v>
      </c>
      <c r="Y337" s="99" t="s">
        <v>353</v>
      </c>
      <c r="AA337" s="165">
        <v>42125</v>
      </c>
      <c r="AC337" s="97">
        <v>1</v>
      </c>
      <c r="AD337" s="305">
        <v>42156</v>
      </c>
    </row>
    <row r="338" spans="1:30" ht="14.25" customHeight="1" x14ac:dyDescent="0.25">
      <c r="A338" s="12">
        <v>1</v>
      </c>
      <c r="B338" s="12">
        <v>1276</v>
      </c>
      <c r="C338" s="12">
        <v>1</v>
      </c>
      <c r="D338" s="12">
        <v>2</v>
      </c>
      <c r="E338" s="12">
        <v>102</v>
      </c>
      <c r="F338" s="12"/>
      <c r="G338" s="13" t="s">
        <v>146</v>
      </c>
      <c r="H338" s="12" t="str">
        <f t="shared" si="9"/>
        <v>102010</v>
      </c>
      <c r="I338" s="12" t="s">
        <v>106</v>
      </c>
      <c r="J338" s="12" t="s">
        <v>321</v>
      </c>
      <c r="K338" s="12">
        <v>800</v>
      </c>
      <c r="L338" s="12"/>
      <c r="M338" s="12"/>
      <c r="N338" s="12" t="s">
        <v>46</v>
      </c>
      <c r="O338" s="12">
        <v>20175</v>
      </c>
      <c r="P338" s="12">
        <v>4</v>
      </c>
      <c r="Q338" s="12">
        <v>2000</v>
      </c>
      <c r="R338" s="12" t="s">
        <v>47</v>
      </c>
      <c r="S338" s="12" t="s">
        <v>292</v>
      </c>
      <c r="T338" s="12" t="s">
        <v>278</v>
      </c>
      <c r="U338" s="29"/>
      <c r="W338" s="97">
        <v>1</v>
      </c>
      <c r="X338" s="95">
        <v>42152</v>
      </c>
      <c r="Y338" s="99" t="s">
        <v>354</v>
      </c>
      <c r="AA338" s="165">
        <v>42125</v>
      </c>
      <c r="AC338" s="97">
        <v>1</v>
      </c>
      <c r="AD338" s="305">
        <v>42156</v>
      </c>
    </row>
    <row r="339" spans="1:30" ht="14.25" customHeight="1" x14ac:dyDescent="0.25">
      <c r="A339" s="12">
        <v>1</v>
      </c>
      <c r="B339" s="12">
        <v>1277</v>
      </c>
      <c r="C339" s="12">
        <v>1</v>
      </c>
      <c r="D339" s="12">
        <v>2</v>
      </c>
      <c r="E339" s="12">
        <v>102</v>
      </c>
      <c r="F339" s="12"/>
      <c r="G339" s="13" t="s">
        <v>147</v>
      </c>
      <c r="H339" s="12" t="str">
        <f t="shared" si="9"/>
        <v>102011</v>
      </c>
      <c r="I339" s="12" t="s">
        <v>106</v>
      </c>
      <c r="J339" s="12" t="s">
        <v>321</v>
      </c>
      <c r="K339" s="12">
        <v>800</v>
      </c>
      <c r="L339" s="12"/>
      <c r="M339" s="12"/>
      <c r="N339" s="12" t="s">
        <v>46</v>
      </c>
      <c r="O339" s="12">
        <v>20175</v>
      </c>
      <c r="P339" s="12">
        <v>5</v>
      </c>
      <c r="Q339" s="12">
        <v>2000</v>
      </c>
      <c r="R339" s="12" t="s">
        <v>47</v>
      </c>
      <c r="S339" s="12" t="s">
        <v>292</v>
      </c>
      <c r="T339" s="12" t="s">
        <v>278</v>
      </c>
      <c r="U339" s="29"/>
      <c r="W339" s="97">
        <v>1</v>
      </c>
      <c r="X339" s="95">
        <v>42152</v>
      </c>
      <c r="Y339" s="99" t="s">
        <v>355</v>
      </c>
      <c r="AA339" s="165">
        <v>42125</v>
      </c>
      <c r="AC339" s="97">
        <v>1</v>
      </c>
      <c r="AD339" s="305">
        <v>42156</v>
      </c>
    </row>
    <row r="340" spans="1:30" ht="14.25" customHeight="1" x14ac:dyDescent="0.25">
      <c r="A340" s="12">
        <v>1</v>
      </c>
      <c r="B340" s="12">
        <v>1278</v>
      </c>
      <c r="C340" s="12">
        <v>1</v>
      </c>
      <c r="D340" s="12">
        <v>2</v>
      </c>
      <c r="E340" s="12">
        <v>102</v>
      </c>
      <c r="F340" s="12"/>
      <c r="G340" s="13" t="s">
        <v>289</v>
      </c>
      <c r="H340" s="12" t="str">
        <f t="shared" si="9"/>
        <v>102012</v>
      </c>
      <c r="I340" s="12" t="s">
        <v>106</v>
      </c>
      <c r="J340" s="12" t="s">
        <v>321</v>
      </c>
      <c r="K340" s="12">
        <v>800</v>
      </c>
      <c r="L340" s="12"/>
      <c r="M340" s="12"/>
      <c r="N340" s="12" t="s">
        <v>46</v>
      </c>
      <c r="O340" s="12">
        <v>20175</v>
      </c>
      <c r="P340" s="12">
        <v>6</v>
      </c>
      <c r="Q340" s="12">
        <v>2000</v>
      </c>
      <c r="R340" s="12" t="s">
        <v>47</v>
      </c>
      <c r="S340" s="12" t="s">
        <v>292</v>
      </c>
      <c r="T340" s="12" t="s">
        <v>278</v>
      </c>
      <c r="U340" s="29"/>
      <c r="W340" s="97">
        <v>1</v>
      </c>
      <c r="X340" s="95">
        <v>42152</v>
      </c>
      <c r="Y340" s="99" t="s">
        <v>356</v>
      </c>
      <c r="AA340" s="165">
        <v>42125</v>
      </c>
      <c r="AC340" s="97">
        <v>1</v>
      </c>
      <c r="AD340" s="305">
        <v>42156</v>
      </c>
    </row>
    <row r="341" spans="1:30" s="11" customFormat="1" ht="14.25" customHeight="1" x14ac:dyDescent="0.25">
      <c r="A341" s="7">
        <v>1</v>
      </c>
      <c r="B341" s="49"/>
      <c r="C341" s="7"/>
      <c r="D341" s="7"/>
      <c r="E341" s="7"/>
      <c r="F341" s="7"/>
      <c r="G341" s="8"/>
      <c r="H341" s="6" t="str">
        <f t="shared" si="9"/>
        <v/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26"/>
      <c r="U341" s="9"/>
      <c r="V341" s="10"/>
      <c r="W341" s="10"/>
      <c r="X341" s="86"/>
      <c r="Y341" s="44"/>
      <c r="Z341" s="10"/>
      <c r="AA341" s="166"/>
      <c r="AB341" s="63"/>
      <c r="AC341" s="10"/>
      <c r="AD341" s="97"/>
    </row>
    <row r="342" spans="1:30" ht="14.25" customHeight="1" x14ac:dyDescent="0.25">
      <c r="A342" s="12">
        <v>1</v>
      </c>
      <c r="B342" s="50">
        <v>1279</v>
      </c>
      <c r="C342" s="12">
        <v>1</v>
      </c>
      <c r="D342" s="12">
        <v>3</v>
      </c>
      <c r="E342" s="12">
        <v>103</v>
      </c>
      <c r="F342" s="12"/>
      <c r="G342" s="13" t="s">
        <v>121</v>
      </c>
      <c r="H342" s="12" t="str">
        <f t="shared" si="9"/>
        <v>103043</v>
      </c>
      <c r="I342" s="12" t="s">
        <v>44</v>
      </c>
      <c r="J342" s="12" t="s">
        <v>321</v>
      </c>
      <c r="K342" s="12">
        <v>900</v>
      </c>
      <c r="L342" s="12"/>
      <c r="M342" s="12"/>
      <c r="N342" s="12" t="s">
        <v>46</v>
      </c>
      <c r="O342" s="12">
        <v>20173</v>
      </c>
      <c r="P342" s="12">
        <v>1</v>
      </c>
      <c r="Q342" s="12">
        <v>2000</v>
      </c>
      <c r="R342" s="12" t="s">
        <v>47</v>
      </c>
      <c r="S342" s="12" t="s">
        <v>292</v>
      </c>
      <c r="T342" s="12" t="s">
        <v>278</v>
      </c>
      <c r="U342" s="20" t="s">
        <v>342</v>
      </c>
      <c r="W342" s="97">
        <v>1</v>
      </c>
      <c r="X342" s="95">
        <v>42143</v>
      </c>
      <c r="Y342" s="96" t="s">
        <v>357</v>
      </c>
      <c r="AA342" s="165">
        <v>42125</v>
      </c>
      <c r="AC342" s="97">
        <v>1</v>
      </c>
      <c r="AD342" s="305">
        <v>42156</v>
      </c>
    </row>
    <row r="343" spans="1:30" ht="14.25" customHeight="1" x14ac:dyDescent="0.25">
      <c r="A343" s="12">
        <v>1</v>
      </c>
      <c r="B343" s="50">
        <v>1280</v>
      </c>
      <c r="C343" s="12">
        <v>1</v>
      </c>
      <c r="D343" s="12">
        <v>3</v>
      </c>
      <c r="E343" s="12">
        <v>103</v>
      </c>
      <c r="F343" s="12"/>
      <c r="G343" s="13" t="s">
        <v>123</v>
      </c>
      <c r="H343" s="12" t="str">
        <f t="shared" si="9"/>
        <v>103044</v>
      </c>
      <c r="I343" s="12" t="s">
        <v>44</v>
      </c>
      <c r="J343" s="12" t="s">
        <v>321</v>
      </c>
      <c r="K343" s="12">
        <v>900</v>
      </c>
      <c r="L343" s="12"/>
      <c r="M343" s="12"/>
      <c r="N343" s="12" t="s">
        <v>46</v>
      </c>
      <c r="O343" s="12">
        <v>20173</v>
      </c>
      <c r="P343" s="12">
        <v>2</v>
      </c>
      <c r="Q343" s="12">
        <v>2000</v>
      </c>
      <c r="R343" s="12" t="s">
        <v>47</v>
      </c>
      <c r="S343" s="12" t="s">
        <v>292</v>
      </c>
      <c r="T343" s="12" t="s">
        <v>278</v>
      </c>
      <c r="U343" s="20" t="s">
        <v>342</v>
      </c>
      <c r="W343" s="97">
        <v>1</v>
      </c>
      <c r="X343" s="95">
        <v>42143</v>
      </c>
      <c r="Y343" s="96" t="s">
        <v>358</v>
      </c>
      <c r="AA343" s="165">
        <v>42125</v>
      </c>
      <c r="AC343" s="97">
        <v>1</v>
      </c>
      <c r="AD343" s="305">
        <v>42156</v>
      </c>
    </row>
    <row r="344" spans="1:30" ht="14.25" customHeight="1" x14ac:dyDescent="0.25">
      <c r="A344" s="12">
        <v>1</v>
      </c>
      <c r="B344" s="50">
        <v>1281</v>
      </c>
      <c r="C344" s="12">
        <v>1</v>
      </c>
      <c r="D344" s="12">
        <v>3</v>
      </c>
      <c r="E344" s="12">
        <v>103</v>
      </c>
      <c r="F344" s="12"/>
      <c r="G344" s="504" t="s">
        <v>188</v>
      </c>
      <c r="H344" s="12" t="str">
        <f t="shared" si="9"/>
        <v>103045</v>
      </c>
      <c r="I344" s="12" t="s">
        <v>44</v>
      </c>
      <c r="J344" s="12" t="s">
        <v>321</v>
      </c>
      <c r="K344" s="12">
        <v>900</v>
      </c>
      <c r="L344" s="12"/>
      <c r="M344" s="12"/>
      <c r="N344" s="12" t="s">
        <v>46</v>
      </c>
      <c r="O344" s="12">
        <v>20173</v>
      </c>
      <c r="P344" s="12">
        <v>3</v>
      </c>
      <c r="Q344" s="12">
        <v>2000</v>
      </c>
      <c r="R344" s="12" t="s">
        <v>47</v>
      </c>
      <c r="S344" s="12" t="s">
        <v>292</v>
      </c>
      <c r="T344" s="12" t="s">
        <v>278</v>
      </c>
      <c r="U344" s="20" t="s">
        <v>342</v>
      </c>
      <c r="W344" s="97">
        <v>1</v>
      </c>
      <c r="X344" s="95">
        <v>42143</v>
      </c>
      <c r="Y344" s="96" t="s">
        <v>359</v>
      </c>
      <c r="AA344" s="165">
        <v>42125</v>
      </c>
      <c r="AC344" s="97">
        <v>1</v>
      </c>
      <c r="AD344" s="305">
        <v>42156</v>
      </c>
    </row>
    <row r="345" spans="1:30" ht="14.25" customHeight="1" x14ac:dyDescent="0.25">
      <c r="A345" s="12">
        <v>1</v>
      </c>
      <c r="B345" s="50">
        <v>1282</v>
      </c>
      <c r="C345" s="12">
        <v>1</v>
      </c>
      <c r="D345" s="12">
        <v>3</v>
      </c>
      <c r="E345" s="12">
        <v>103</v>
      </c>
      <c r="F345" s="12"/>
      <c r="G345" s="14" t="s">
        <v>360</v>
      </c>
      <c r="H345" s="12" t="str">
        <f t="shared" si="9"/>
        <v>10345-01</v>
      </c>
      <c r="I345" s="12" t="s">
        <v>44</v>
      </c>
      <c r="J345" s="12" t="s">
        <v>321</v>
      </c>
      <c r="K345" s="12">
        <v>900</v>
      </c>
      <c r="L345" s="12"/>
      <c r="M345" s="12"/>
      <c r="N345" s="12" t="s">
        <v>46</v>
      </c>
      <c r="O345" s="12">
        <v>20173</v>
      </c>
      <c r="P345" s="12">
        <v>4</v>
      </c>
      <c r="Q345" s="12">
        <v>2000</v>
      </c>
      <c r="R345" s="12" t="s">
        <v>47</v>
      </c>
      <c r="S345" s="12" t="s">
        <v>292</v>
      </c>
      <c r="T345" s="12" t="s">
        <v>278</v>
      </c>
      <c r="U345" s="20" t="s">
        <v>342</v>
      </c>
      <c r="W345" s="97">
        <v>1</v>
      </c>
      <c r="X345" s="95">
        <v>42143</v>
      </c>
      <c r="Y345" s="96" t="s">
        <v>361</v>
      </c>
      <c r="AA345" s="165">
        <v>42125</v>
      </c>
      <c r="AC345" s="97">
        <v>1</v>
      </c>
      <c r="AD345" s="305">
        <v>42156</v>
      </c>
    </row>
    <row r="346" spans="1:30" ht="14.25" customHeight="1" x14ac:dyDescent="0.25">
      <c r="A346" s="12">
        <v>1</v>
      </c>
      <c r="B346" s="50">
        <v>1283</v>
      </c>
      <c r="C346" s="12">
        <v>1</v>
      </c>
      <c r="D346" s="12">
        <v>3</v>
      </c>
      <c r="E346" s="12">
        <v>103</v>
      </c>
      <c r="F346" s="12"/>
      <c r="G346" s="14" t="s">
        <v>362</v>
      </c>
      <c r="H346" s="12" t="str">
        <f t="shared" si="9"/>
        <v>10345-02</v>
      </c>
      <c r="I346" s="12" t="s">
        <v>44</v>
      </c>
      <c r="J346" s="12" t="s">
        <v>321</v>
      </c>
      <c r="K346" s="12">
        <v>900</v>
      </c>
      <c r="L346" s="12"/>
      <c r="M346" s="12"/>
      <c r="N346" s="12" t="s">
        <v>46</v>
      </c>
      <c r="O346" s="12">
        <v>20173</v>
      </c>
      <c r="P346" s="12">
        <v>5</v>
      </c>
      <c r="Q346" s="12">
        <v>2000</v>
      </c>
      <c r="R346" s="12" t="s">
        <v>47</v>
      </c>
      <c r="S346" s="12" t="s">
        <v>292</v>
      </c>
      <c r="T346" s="12" t="s">
        <v>278</v>
      </c>
      <c r="U346" s="20" t="s">
        <v>342</v>
      </c>
      <c r="W346" s="97">
        <v>1</v>
      </c>
      <c r="X346" s="95">
        <v>42143</v>
      </c>
      <c r="Y346" s="96" t="s">
        <v>363</v>
      </c>
      <c r="AA346" s="165">
        <v>42125</v>
      </c>
      <c r="AC346" s="97">
        <v>1</v>
      </c>
      <c r="AD346" s="305">
        <v>42156</v>
      </c>
    </row>
    <row r="347" spans="1:30" ht="14.25" customHeight="1" x14ac:dyDescent="0.25">
      <c r="A347" s="12">
        <v>1</v>
      </c>
      <c r="B347" s="50">
        <v>1284</v>
      </c>
      <c r="C347" s="12">
        <v>1</v>
      </c>
      <c r="D347" s="12">
        <v>3</v>
      </c>
      <c r="E347" s="12">
        <v>103</v>
      </c>
      <c r="F347" s="12"/>
      <c r="G347" s="14" t="s">
        <v>364</v>
      </c>
      <c r="H347" s="12" t="str">
        <f t="shared" si="9"/>
        <v>10345-03</v>
      </c>
      <c r="I347" s="12" t="s">
        <v>44</v>
      </c>
      <c r="J347" s="12" t="s">
        <v>321</v>
      </c>
      <c r="K347" s="12">
        <v>900</v>
      </c>
      <c r="L347" s="12"/>
      <c r="M347" s="12"/>
      <c r="N347" s="12" t="s">
        <v>46</v>
      </c>
      <c r="O347" s="12">
        <v>20173</v>
      </c>
      <c r="P347" s="12">
        <v>6</v>
      </c>
      <c r="Q347" s="12">
        <v>2000</v>
      </c>
      <c r="R347" s="12" t="s">
        <v>47</v>
      </c>
      <c r="S347" s="12" t="s">
        <v>292</v>
      </c>
      <c r="T347" s="12" t="s">
        <v>278</v>
      </c>
      <c r="U347" s="20" t="s">
        <v>342</v>
      </c>
      <c r="W347" s="97">
        <v>1</v>
      </c>
      <c r="X347" s="95">
        <v>42143</v>
      </c>
      <c r="Y347" s="96" t="s">
        <v>365</v>
      </c>
      <c r="AA347" s="165">
        <v>42125</v>
      </c>
      <c r="AC347" s="97">
        <v>1</v>
      </c>
      <c r="AD347" s="305">
        <v>42156</v>
      </c>
    </row>
    <row r="348" spans="1:30" ht="14.25" customHeight="1" x14ac:dyDescent="0.25">
      <c r="A348" s="12">
        <v>1</v>
      </c>
      <c r="B348" s="50">
        <v>1285</v>
      </c>
      <c r="C348" s="12">
        <v>1</v>
      </c>
      <c r="D348" s="12">
        <v>3</v>
      </c>
      <c r="E348" s="12">
        <v>103</v>
      </c>
      <c r="F348" s="12"/>
      <c r="G348" s="14" t="s">
        <v>366</v>
      </c>
      <c r="H348" s="12" t="str">
        <f t="shared" si="9"/>
        <v>10345-04</v>
      </c>
      <c r="I348" s="12" t="s">
        <v>44</v>
      </c>
      <c r="J348" s="12" t="s">
        <v>321</v>
      </c>
      <c r="K348" s="12">
        <v>900</v>
      </c>
      <c r="L348" s="12"/>
      <c r="M348" s="12"/>
      <c r="N348" s="12" t="s">
        <v>46</v>
      </c>
      <c r="O348" s="12">
        <v>20173</v>
      </c>
      <c r="P348" s="12">
        <v>7</v>
      </c>
      <c r="Q348" s="12">
        <v>2000</v>
      </c>
      <c r="R348" s="12" t="s">
        <v>47</v>
      </c>
      <c r="S348" s="12" t="s">
        <v>292</v>
      </c>
      <c r="T348" s="12" t="s">
        <v>278</v>
      </c>
      <c r="U348" s="20" t="s">
        <v>342</v>
      </c>
      <c r="W348" s="97">
        <v>1</v>
      </c>
      <c r="X348" s="95">
        <v>42143</v>
      </c>
      <c r="Y348" s="96" t="s">
        <v>367</v>
      </c>
      <c r="AA348" s="165">
        <v>42125</v>
      </c>
      <c r="AC348" s="97">
        <v>1</v>
      </c>
      <c r="AD348" s="305">
        <v>42156</v>
      </c>
    </row>
    <row r="349" spans="1:30" ht="14.25" customHeight="1" x14ac:dyDescent="0.25">
      <c r="A349" s="12">
        <v>1</v>
      </c>
      <c r="B349" s="50">
        <v>1286</v>
      </c>
      <c r="C349" s="12">
        <v>1</v>
      </c>
      <c r="D349" s="12">
        <v>3</v>
      </c>
      <c r="E349" s="12">
        <v>103</v>
      </c>
      <c r="F349" s="12"/>
      <c r="G349" s="14" t="s">
        <v>368</v>
      </c>
      <c r="H349" s="12" t="str">
        <f t="shared" si="9"/>
        <v>10345-05</v>
      </c>
      <c r="I349" s="12" t="s">
        <v>44</v>
      </c>
      <c r="J349" s="12" t="s">
        <v>321</v>
      </c>
      <c r="K349" s="12">
        <v>900</v>
      </c>
      <c r="L349" s="12"/>
      <c r="M349" s="12"/>
      <c r="N349" s="12" t="s">
        <v>46</v>
      </c>
      <c r="O349" s="12">
        <v>20173</v>
      </c>
      <c r="P349" s="12">
        <v>8</v>
      </c>
      <c r="Q349" s="12">
        <v>2000</v>
      </c>
      <c r="R349" s="12" t="s">
        <v>47</v>
      </c>
      <c r="S349" s="12" t="s">
        <v>292</v>
      </c>
      <c r="T349" s="12" t="s">
        <v>278</v>
      </c>
      <c r="U349" s="20" t="s">
        <v>342</v>
      </c>
      <c r="W349" s="97">
        <v>1</v>
      </c>
      <c r="X349" s="95">
        <v>42143</v>
      </c>
      <c r="Y349" s="96" t="s">
        <v>369</v>
      </c>
      <c r="AA349" s="165">
        <v>42125</v>
      </c>
      <c r="AC349" s="97">
        <v>1</v>
      </c>
      <c r="AD349" s="305">
        <v>42156</v>
      </c>
    </row>
    <row r="350" spans="1:30" ht="14.25" customHeight="1" x14ac:dyDescent="0.25">
      <c r="A350" s="12">
        <v>1</v>
      </c>
      <c r="B350" s="50">
        <v>1287</v>
      </c>
      <c r="C350" s="12">
        <v>1</v>
      </c>
      <c r="D350" s="12">
        <v>3</v>
      </c>
      <c r="E350" s="12">
        <v>103</v>
      </c>
      <c r="F350" s="12"/>
      <c r="G350" s="14" t="s">
        <v>370</v>
      </c>
      <c r="H350" s="12" t="str">
        <f t="shared" si="9"/>
        <v>10345-06</v>
      </c>
      <c r="I350" s="12" t="s">
        <v>44</v>
      </c>
      <c r="J350" s="12" t="s">
        <v>321</v>
      </c>
      <c r="K350" s="12">
        <v>900</v>
      </c>
      <c r="L350" s="12"/>
      <c r="M350" s="12"/>
      <c r="N350" s="12" t="s">
        <v>46</v>
      </c>
      <c r="O350" s="12">
        <v>20173</v>
      </c>
      <c r="P350" s="12">
        <v>9</v>
      </c>
      <c r="Q350" s="12">
        <v>2000</v>
      </c>
      <c r="R350" s="12" t="s">
        <v>47</v>
      </c>
      <c r="S350" s="12" t="s">
        <v>292</v>
      </c>
      <c r="T350" s="12" t="s">
        <v>278</v>
      </c>
      <c r="U350" s="20" t="s">
        <v>342</v>
      </c>
      <c r="W350" s="97">
        <v>1</v>
      </c>
      <c r="X350" s="95">
        <v>42143</v>
      </c>
      <c r="Y350" s="96" t="s">
        <v>371</v>
      </c>
      <c r="AA350" s="165">
        <v>42125</v>
      </c>
      <c r="AC350" s="97">
        <v>1</v>
      </c>
      <c r="AD350" s="305">
        <v>42156</v>
      </c>
    </row>
    <row r="351" spans="1:30" ht="14.25" customHeight="1" x14ac:dyDescent="0.25">
      <c r="A351" s="12">
        <v>1</v>
      </c>
      <c r="B351" s="50">
        <v>1288</v>
      </c>
      <c r="C351" s="12">
        <v>1</v>
      </c>
      <c r="D351" s="12">
        <v>3</v>
      </c>
      <c r="E351" s="12">
        <v>103</v>
      </c>
      <c r="F351" s="12"/>
      <c r="G351" s="14" t="s">
        <v>372</v>
      </c>
      <c r="H351" s="12" t="str">
        <f t="shared" si="9"/>
        <v>10345-07</v>
      </c>
      <c r="I351" s="12" t="s">
        <v>44</v>
      </c>
      <c r="J351" s="12" t="s">
        <v>321</v>
      </c>
      <c r="K351" s="12">
        <v>900</v>
      </c>
      <c r="L351" s="12"/>
      <c r="M351" s="12"/>
      <c r="N351" s="12" t="s">
        <v>46</v>
      </c>
      <c r="O351" s="12">
        <v>20173</v>
      </c>
      <c r="P351" s="12">
        <v>10</v>
      </c>
      <c r="Q351" s="12">
        <v>2000</v>
      </c>
      <c r="R351" s="12" t="s">
        <v>47</v>
      </c>
      <c r="S351" s="12" t="s">
        <v>292</v>
      </c>
      <c r="T351" s="12" t="s">
        <v>278</v>
      </c>
      <c r="U351" s="20" t="s">
        <v>342</v>
      </c>
      <c r="W351" s="97">
        <v>1</v>
      </c>
      <c r="X351" s="95">
        <v>42143</v>
      </c>
      <c r="Y351" s="96" t="s">
        <v>373</v>
      </c>
      <c r="AA351" s="165">
        <v>42125</v>
      </c>
      <c r="AC351" s="97">
        <v>1</v>
      </c>
      <c r="AD351" s="305">
        <v>42156</v>
      </c>
    </row>
    <row r="352" spans="1:30" ht="14.25" customHeight="1" x14ac:dyDescent="0.25">
      <c r="A352" s="12">
        <v>1</v>
      </c>
      <c r="B352" s="50">
        <v>1289</v>
      </c>
      <c r="C352" s="12">
        <v>1</v>
      </c>
      <c r="D352" s="12">
        <v>3</v>
      </c>
      <c r="E352" s="12">
        <v>103</v>
      </c>
      <c r="F352" s="12"/>
      <c r="G352" s="13" t="s">
        <v>189</v>
      </c>
      <c r="H352" s="12" t="str">
        <f t="shared" si="9"/>
        <v>103046</v>
      </c>
      <c r="I352" s="12" t="s">
        <v>44</v>
      </c>
      <c r="J352" s="12" t="s">
        <v>321</v>
      </c>
      <c r="K352" s="12">
        <v>900</v>
      </c>
      <c r="L352" s="12"/>
      <c r="M352" s="12"/>
      <c r="N352" s="12" t="s">
        <v>46</v>
      </c>
      <c r="O352" s="12">
        <v>20173</v>
      </c>
      <c r="P352" s="12">
        <v>11</v>
      </c>
      <c r="Q352" s="12">
        <v>2000</v>
      </c>
      <c r="R352" s="12" t="s">
        <v>47</v>
      </c>
      <c r="S352" s="12" t="s">
        <v>292</v>
      </c>
      <c r="T352" s="12" t="s">
        <v>278</v>
      </c>
      <c r="U352" s="20" t="s">
        <v>342</v>
      </c>
      <c r="W352" s="97">
        <v>1</v>
      </c>
      <c r="X352" s="95">
        <v>42143</v>
      </c>
      <c r="Y352" s="96" t="s">
        <v>374</v>
      </c>
      <c r="AA352" s="165">
        <v>42125</v>
      </c>
      <c r="AC352" s="97">
        <v>1</v>
      </c>
      <c r="AD352" s="305">
        <v>42156</v>
      </c>
    </row>
    <row r="353" spans="1:30" s="11" customFormat="1" ht="14.25" customHeight="1" x14ac:dyDescent="0.25">
      <c r="A353" s="7">
        <v>1</v>
      </c>
      <c r="B353" s="49"/>
      <c r="C353" s="7"/>
      <c r="D353" s="7"/>
      <c r="E353" s="7"/>
      <c r="F353" s="7"/>
      <c r="G353" s="8"/>
      <c r="H353" s="6" t="str">
        <f t="shared" si="9"/>
        <v/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9"/>
      <c r="V353" s="10"/>
      <c r="W353" s="10"/>
      <c r="X353" s="86"/>
      <c r="Y353" s="44"/>
      <c r="Z353" s="10"/>
      <c r="AA353" s="166"/>
      <c r="AB353" s="63"/>
      <c r="AC353" s="10"/>
      <c r="AD353" s="97"/>
    </row>
    <row r="354" spans="1:30" ht="14.25" customHeight="1" x14ac:dyDescent="0.25">
      <c r="A354" s="12">
        <v>1</v>
      </c>
      <c r="B354" s="50">
        <v>1290</v>
      </c>
      <c r="C354" s="12">
        <v>1</v>
      </c>
      <c r="D354" s="12">
        <v>2</v>
      </c>
      <c r="E354" s="12">
        <v>102</v>
      </c>
      <c r="F354" s="12"/>
      <c r="G354" s="13" t="s">
        <v>132</v>
      </c>
      <c r="H354" s="12" t="str">
        <f t="shared" si="9"/>
        <v>102001</v>
      </c>
      <c r="I354" s="12" t="s">
        <v>106</v>
      </c>
      <c r="J354" s="15" t="s">
        <v>321</v>
      </c>
      <c r="K354" s="12">
        <v>900</v>
      </c>
      <c r="L354" s="12"/>
      <c r="M354" s="12"/>
      <c r="N354" s="12" t="s">
        <v>46</v>
      </c>
      <c r="O354" s="12">
        <v>20175</v>
      </c>
      <c r="P354" s="12">
        <v>1</v>
      </c>
      <c r="Q354" s="12">
        <v>2000</v>
      </c>
      <c r="R354" s="12" t="s">
        <v>47</v>
      </c>
      <c r="S354" s="12" t="s">
        <v>292</v>
      </c>
      <c r="T354" s="12" t="s">
        <v>278</v>
      </c>
      <c r="U354" s="20"/>
      <c r="V354" s="879">
        <v>1</v>
      </c>
      <c r="X354" s="882">
        <v>42171</v>
      </c>
      <c r="Y354" s="888" t="s">
        <v>375</v>
      </c>
      <c r="Z354" s="879"/>
      <c r="AA354" s="167">
        <v>42156</v>
      </c>
      <c r="AB354" s="200">
        <v>1</v>
      </c>
      <c r="AD354" s="305">
        <v>42156</v>
      </c>
    </row>
    <row r="355" spans="1:30" ht="14.25" customHeight="1" x14ac:dyDescent="0.25">
      <c r="A355" s="12">
        <v>1</v>
      </c>
      <c r="B355" s="50">
        <v>1291</v>
      </c>
      <c r="C355" s="12">
        <v>1</v>
      </c>
      <c r="D355" s="12">
        <v>2</v>
      </c>
      <c r="E355" s="12">
        <v>102</v>
      </c>
      <c r="F355" s="12"/>
      <c r="G355" s="13" t="s">
        <v>136</v>
      </c>
      <c r="H355" s="12" t="str">
        <f t="shared" si="9"/>
        <v>102002</v>
      </c>
      <c r="I355" s="12" t="s">
        <v>106</v>
      </c>
      <c r="J355" s="12" t="s">
        <v>321</v>
      </c>
      <c r="K355" s="12">
        <v>900</v>
      </c>
      <c r="L355" s="12"/>
      <c r="M355" s="12"/>
      <c r="N355" s="12" t="s">
        <v>46</v>
      </c>
      <c r="O355" s="12">
        <v>20175</v>
      </c>
      <c r="P355" s="12">
        <v>2</v>
      </c>
      <c r="Q355" s="12">
        <v>2000</v>
      </c>
      <c r="R355" s="12" t="s">
        <v>47</v>
      </c>
      <c r="S355" s="12" t="s">
        <v>292</v>
      </c>
      <c r="T355" s="12" t="s">
        <v>278</v>
      </c>
      <c r="U355" s="20"/>
      <c r="V355" s="880"/>
      <c r="X355" s="883"/>
      <c r="Y355" s="889"/>
      <c r="Z355" s="880"/>
      <c r="AA355" s="167">
        <v>42156</v>
      </c>
      <c r="AB355" s="200">
        <v>1</v>
      </c>
      <c r="AD355" s="305">
        <v>42156</v>
      </c>
    </row>
    <row r="356" spans="1:30" ht="14.25" customHeight="1" x14ac:dyDescent="0.25">
      <c r="A356" s="12">
        <v>1</v>
      </c>
      <c r="B356" s="50">
        <v>1292</v>
      </c>
      <c r="C356" s="12">
        <v>1</v>
      </c>
      <c r="D356" s="12">
        <v>2</v>
      </c>
      <c r="E356" s="12">
        <v>102</v>
      </c>
      <c r="F356" s="12"/>
      <c r="G356" s="13" t="s">
        <v>138</v>
      </c>
      <c r="H356" s="12" t="str">
        <f t="shared" si="9"/>
        <v>102003</v>
      </c>
      <c r="I356" s="12" t="s">
        <v>106</v>
      </c>
      <c r="J356" s="12" t="s">
        <v>321</v>
      </c>
      <c r="K356" s="12">
        <v>900</v>
      </c>
      <c r="L356" s="12"/>
      <c r="M356" s="12"/>
      <c r="N356" s="12" t="s">
        <v>46</v>
      </c>
      <c r="O356" s="12">
        <v>20175</v>
      </c>
      <c r="P356" s="12">
        <v>3</v>
      </c>
      <c r="Q356" s="12">
        <v>2000</v>
      </c>
      <c r="R356" s="12" t="s">
        <v>47</v>
      </c>
      <c r="S356" s="12" t="s">
        <v>292</v>
      </c>
      <c r="T356" s="12" t="s">
        <v>278</v>
      </c>
      <c r="U356" s="20"/>
      <c r="V356" s="880"/>
      <c r="X356" s="883"/>
      <c r="Y356" s="889"/>
      <c r="Z356" s="880"/>
      <c r="AA356" s="167">
        <v>42156</v>
      </c>
      <c r="AB356" s="200">
        <v>1</v>
      </c>
      <c r="AD356" s="305">
        <v>42156</v>
      </c>
    </row>
    <row r="357" spans="1:30" ht="14.25" customHeight="1" x14ac:dyDescent="0.25">
      <c r="A357" s="12">
        <v>1</v>
      </c>
      <c r="B357" s="50">
        <v>1293</v>
      </c>
      <c r="C357" s="12">
        <v>1</v>
      </c>
      <c r="D357" s="12">
        <v>2</v>
      </c>
      <c r="E357" s="12">
        <v>102</v>
      </c>
      <c r="F357" s="12"/>
      <c r="G357" s="13" t="s">
        <v>139</v>
      </c>
      <c r="H357" s="12" t="str">
        <f t="shared" si="9"/>
        <v>102004</v>
      </c>
      <c r="I357" s="12" t="s">
        <v>106</v>
      </c>
      <c r="J357" s="12" t="s">
        <v>321</v>
      </c>
      <c r="K357" s="12">
        <v>900</v>
      </c>
      <c r="L357" s="12"/>
      <c r="M357" s="12"/>
      <c r="N357" s="12" t="s">
        <v>46</v>
      </c>
      <c r="O357" s="12">
        <v>20175</v>
      </c>
      <c r="P357" s="12">
        <v>4</v>
      </c>
      <c r="Q357" s="12">
        <v>2000</v>
      </c>
      <c r="R357" s="12" t="s">
        <v>47</v>
      </c>
      <c r="S357" s="12" t="s">
        <v>292</v>
      </c>
      <c r="T357" s="12" t="s">
        <v>278</v>
      </c>
      <c r="U357" s="20"/>
      <c r="V357" s="880"/>
      <c r="X357" s="883"/>
      <c r="Y357" s="889"/>
      <c r="Z357" s="880"/>
      <c r="AA357" s="167">
        <v>42156</v>
      </c>
      <c r="AB357" s="200">
        <v>1</v>
      </c>
      <c r="AD357" s="305">
        <v>42156</v>
      </c>
    </row>
    <row r="358" spans="1:30" ht="14.25" customHeight="1" x14ac:dyDescent="0.25">
      <c r="A358" s="12">
        <v>1</v>
      </c>
      <c r="B358" s="50">
        <v>1294</v>
      </c>
      <c r="C358" s="12">
        <v>1</v>
      </c>
      <c r="D358" s="12">
        <v>2</v>
      </c>
      <c r="E358" s="12">
        <v>102</v>
      </c>
      <c r="F358" s="12"/>
      <c r="G358" s="13" t="s">
        <v>140</v>
      </c>
      <c r="H358" s="12" t="str">
        <f t="shared" si="9"/>
        <v>102005</v>
      </c>
      <c r="I358" s="12" t="s">
        <v>106</v>
      </c>
      <c r="J358" s="12" t="s">
        <v>321</v>
      </c>
      <c r="K358" s="12">
        <v>900</v>
      </c>
      <c r="L358" s="12"/>
      <c r="M358" s="12"/>
      <c r="N358" s="12" t="s">
        <v>46</v>
      </c>
      <c r="O358" s="12">
        <v>20175</v>
      </c>
      <c r="P358" s="12">
        <v>5</v>
      </c>
      <c r="Q358" s="12">
        <v>2000</v>
      </c>
      <c r="R358" s="12" t="s">
        <v>47</v>
      </c>
      <c r="S358" s="12" t="s">
        <v>292</v>
      </c>
      <c r="T358" s="12" t="s">
        <v>278</v>
      </c>
      <c r="U358" s="20"/>
      <c r="V358" s="880"/>
      <c r="X358" s="883"/>
      <c r="Y358" s="889"/>
      <c r="Z358" s="880"/>
      <c r="AA358" s="167">
        <v>42156</v>
      </c>
      <c r="AB358" s="200">
        <v>1</v>
      </c>
      <c r="AD358" s="305">
        <v>42156</v>
      </c>
    </row>
    <row r="359" spans="1:30" ht="14.25" customHeight="1" x14ac:dyDescent="0.25">
      <c r="A359" s="12">
        <v>1</v>
      </c>
      <c r="B359" s="50">
        <v>1295</v>
      </c>
      <c r="C359" s="12">
        <v>1</v>
      </c>
      <c r="D359" s="12">
        <v>2</v>
      </c>
      <c r="E359" s="12">
        <v>102</v>
      </c>
      <c r="F359" s="12"/>
      <c r="G359" s="13" t="s">
        <v>141</v>
      </c>
      <c r="H359" s="12" t="str">
        <f t="shared" ref="H359:H381" si="10">CONCATENATE(E359,G359)</f>
        <v>102006</v>
      </c>
      <c r="I359" s="12" t="s">
        <v>106</v>
      </c>
      <c r="J359" s="12" t="s">
        <v>321</v>
      </c>
      <c r="K359" s="12">
        <v>900</v>
      </c>
      <c r="L359" s="12"/>
      <c r="M359" s="12"/>
      <c r="N359" s="12" t="s">
        <v>46</v>
      </c>
      <c r="O359" s="12">
        <v>20175</v>
      </c>
      <c r="P359" s="12">
        <v>6</v>
      </c>
      <c r="Q359" s="12">
        <v>2000</v>
      </c>
      <c r="R359" s="12" t="s">
        <v>47</v>
      </c>
      <c r="S359" s="12" t="s">
        <v>292</v>
      </c>
      <c r="T359" s="12" t="s">
        <v>278</v>
      </c>
      <c r="U359" s="20"/>
      <c r="V359" s="880"/>
      <c r="X359" s="883"/>
      <c r="Y359" s="889"/>
      <c r="Z359" s="880"/>
      <c r="AA359" s="167">
        <v>42156</v>
      </c>
      <c r="AB359" s="200">
        <v>1</v>
      </c>
      <c r="AD359" s="305">
        <v>42156</v>
      </c>
    </row>
    <row r="360" spans="1:30" ht="14.25" customHeight="1" x14ac:dyDescent="0.25">
      <c r="A360" s="12">
        <v>1</v>
      </c>
      <c r="B360" s="50">
        <v>1296</v>
      </c>
      <c r="C360" s="12">
        <v>1</v>
      </c>
      <c r="D360" s="12">
        <v>2</v>
      </c>
      <c r="E360" s="12">
        <v>102</v>
      </c>
      <c r="F360" s="12"/>
      <c r="G360" s="14" t="s">
        <v>376</v>
      </c>
      <c r="H360" s="12" t="str">
        <f t="shared" si="10"/>
        <v>102006-1</v>
      </c>
      <c r="I360" s="12" t="s">
        <v>106</v>
      </c>
      <c r="J360" s="12" t="s">
        <v>321</v>
      </c>
      <c r="K360" s="12">
        <v>900</v>
      </c>
      <c r="L360" s="12"/>
      <c r="M360" s="12"/>
      <c r="N360" s="12" t="s">
        <v>46</v>
      </c>
      <c r="O360" s="12">
        <v>20175</v>
      </c>
      <c r="P360" s="12">
        <v>7</v>
      </c>
      <c r="Q360" s="12">
        <v>2000</v>
      </c>
      <c r="R360" s="12" t="s">
        <v>47</v>
      </c>
      <c r="S360" s="12" t="s">
        <v>292</v>
      </c>
      <c r="T360" s="12" t="s">
        <v>278</v>
      </c>
      <c r="U360" s="20"/>
      <c r="V360" s="880"/>
      <c r="X360" s="883"/>
      <c r="Y360" s="889"/>
      <c r="Z360" s="880"/>
      <c r="AA360" s="167">
        <v>42156</v>
      </c>
      <c r="AB360" s="200">
        <v>1</v>
      </c>
      <c r="AD360" s="305">
        <v>42156</v>
      </c>
    </row>
    <row r="361" spans="1:30" ht="14.25" customHeight="1" x14ac:dyDescent="0.25">
      <c r="A361" s="12">
        <v>1</v>
      </c>
      <c r="B361" s="50">
        <v>1297</v>
      </c>
      <c r="C361" s="12">
        <v>1</v>
      </c>
      <c r="D361" s="12">
        <v>2</v>
      </c>
      <c r="E361" s="12">
        <v>102</v>
      </c>
      <c r="F361" s="12"/>
      <c r="G361" s="14" t="s">
        <v>377</v>
      </c>
      <c r="H361" s="12" t="str">
        <f t="shared" si="10"/>
        <v>102006-2</v>
      </c>
      <c r="I361" s="12" t="s">
        <v>106</v>
      </c>
      <c r="J361" s="12" t="s">
        <v>321</v>
      </c>
      <c r="K361" s="12">
        <v>900</v>
      </c>
      <c r="L361" s="12"/>
      <c r="M361" s="12"/>
      <c r="N361" s="12" t="s">
        <v>46</v>
      </c>
      <c r="O361" s="12">
        <v>20175</v>
      </c>
      <c r="P361" s="12">
        <v>8</v>
      </c>
      <c r="Q361" s="12">
        <v>2000</v>
      </c>
      <c r="R361" s="12" t="s">
        <v>47</v>
      </c>
      <c r="S361" s="12" t="s">
        <v>292</v>
      </c>
      <c r="T361" s="12" t="s">
        <v>278</v>
      </c>
      <c r="U361" s="20"/>
      <c r="V361" s="881"/>
      <c r="X361" s="884"/>
      <c r="Y361" s="890"/>
      <c r="Z361" s="881"/>
      <c r="AA361" s="167">
        <v>42156</v>
      </c>
      <c r="AB361" s="200">
        <v>1</v>
      </c>
      <c r="AD361" s="305">
        <v>42156</v>
      </c>
    </row>
    <row r="362" spans="1:30" s="11" customFormat="1" ht="14.25" customHeight="1" x14ac:dyDescent="0.25">
      <c r="A362" s="7">
        <v>1</v>
      </c>
      <c r="B362" s="49"/>
      <c r="C362" s="7"/>
      <c r="D362" s="7"/>
      <c r="E362" s="7"/>
      <c r="F362" s="7"/>
      <c r="G362" s="8"/>
      <c r="H362" s="6" t="str">
        <f t="shared" si="10"/>
        <v/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9"/>
      <c r="V362" s="10"/>
      <c r="W362" s="10"/>
      <c r="X362" s="86"/>
      <c r="Y362" s="44"/>
      <c r="Z362" s="10"/>
      <c r="AA362" s="166"/>
      <c r="AB362" s="63"/>
      <c r="AC362" s="10"/>
      <c r="AD362" s="97"/>
    </row>
    <row r="363" spans="1:30" ht="14.25" customHeight="1" x14ac:dyDescent="0.25">
      <c r="A363" s="12">
        <v>1</v>
      </c>
      <c r="B363" s="50">
        <v>1298</v>
      </c>
      <c r="C363" s="12">
        <v>1</v>
      </c>
      <c r="D363" s="12">
        <v>4</v>
      </c>
      <c r="E363" s="12">
        <v>104</v>
      </c>
      <c r="F363" s="12"/>
      <c r="G363" s="13" t="s">
        <v>191</v>
      </c>
      <c r="H363" s="12" t="str">
        <f t="shared" si="10"/>
        <v>104048</v>
      </c>
      <c r="I363" s="12" t="s">
        <v>44</v>
      </c>
      <c r="J363" s="12" t="s">
        <v>378</v>
      </c>
      <c r="K363" s="16">
        <v>400</v>
      </c>
      <c r="L363" s="16"/>
      <c r="M363" s="16"/>
      <c r="N363" s="12" t="s">
        <v>46</v>
      </c>
      <c r="O363" s="12">
        <v>20170</v>
      </c>
      <c r="P363" s="12">
        <v>1</v>
      </c>
      <c r="Q363" s="12">
        <v>2000</v>
      </c>
      <c r="R363" s="12" t="s">
        <v>47</v>
      </c>
      <c r="S363" s="12" t="s">
        <v>292</v>
      </c>
      <c r="T363" s="12" t="s">
        <v>278</v>
      </c>
      <c r="U363" s="20"/>
      <c r="V363" s="879">
        <v>1</v>
      </c>
      <c r="X363" s="882">
        <v>42147</v>
      </c>
      <c r="Y363" s="888" t="s">
        <v>379</v>
      </c>
      <c r="Z363" s="879"/>
      <c r="AA363" s="167">
        <v>42125</v>
      </c>
      <c r="AB363" s="200">
        <v>1</v>
      </c>
      <c r="AD363" s="305">
        <v>42156</v>
      </c>
    </row>
    <row r="364" spans="1:30" ht="14.25" customHeight="1" x14ac:dyDescent="0.25">
      <c r="A364" s="12">
        <v>1</v>
      </c>
      <c r="B364" s="50">
        <v>1299</v>
      </c>
      <c r="C364" s="12">
        <v>1</v>
      </c>
      <c r="D364" s="12">
        <v>4</v>
      </c>
      <c r="E364" s="12">
        <v>104</v>
      </c>
      <c r="F364" s="12"/>
      <c r="G364" s="13" t="s">
        <v>192</v>
      </c>
      <c r="H364" s="12" t="str">
        <f t="shared" si="10"/>
        <v>104049</v>
      </c>
      <c r="I364" s="12" t="s">
        <v>44</v>
      </c>
      <c r="J364" s="12" t="s">
        <v>378</v>
      </c>
      <c r="K364" s="16">
        <v>400</v>
      </c>
      <c r="L364" s="16"/>
      <c r="M364" s="16"/>
      <c r="N364" s="12" t="s">
        <v>46</v>
      </c>
      <c r="O364" s="12">
        <v>20170</v>
      </c>
      <c r="P364" s="12">
        <v>2</v>
      </c>
      <c r="Q364" s="12">
        <v>2000</v>
      </c>
      <c r="R364" s="12" t="s">
        <v>47</v>
      </c>
      <c r="S364" s="12" t="s">
        <v>292</v>
      </c>
      <c r="T364" s="12" t="s">
        <v>278</v>
      </c>
      <c r="U364" s="20"/>
      <c r="V364" s="880"/>
      <c r="X364" s="883"/>
      <c r="Y364" s="889"/>
      <c r="Z364" s="880"/>
      <c r="AA364" s="167">
        <v>42125</v>
      </c>
      <c r="AB364" s="200">
        <v>1</v>
      </c>
      <c r="AD364" s="305">
        <v>42156</v>
      </c>
    </row>
    <row r="365" spans="1:30" ht="14.25" customHeight="1" x14ac:dyDescent="0.25">
      <c r="A365" s="12">
        <v>1</v>
      </c>
      <c r="B365" s="50">
        <v>1300</v>
      </c>
      <c r="C365" s="12">
        <v>1</v>
      </c>
      <c r="D365" s="12">
        <v>4</v>
      </c>
      <c r="E365" s="12">
        <v>104</v>
      </c>
      <c r="F365" s="12"/>
      <c r="G365" s="13" t="s">
        <v>194</v>
      </c>
      <c r="H365" s="12" t="str">
        <f t="shared" si="10"/>
        <v>104050</v>
      </c>
      <c r="I365" s="12" t="s">
        <v>44</v>
      </c>
      <c r="J365" s="12" t="s">
        <v>378</v>
      </c>
      <c r="K365" s="16">
        <v>400</v>
      </c>
      <c r="L365" s="16"/>
      <c r="M365" s="16"/>
      <c r="N365" s="12" t="s">
        <v>46</v>
      </c>
      <c r="O365" s="12">
        <v>20170</v>
      </c>
      <c r="P365" s="12">
        <v>3</v>
      </c>
      <c r="Q365" s="12">
        <v>2000</v>
      </c>
      <c r="R365" s="12" t="s">
        <v>47</v>
      </c>
      <c r="S365" s="12" t="s">
        <v>292</v>
      </c>
      <c r="T365" s="12" t="s">
        <v>278</v>
      </c>
      <c r="U365" s="20"/>
      <c r="V365" s="880"/>
      <c r="X365" s="883"/>
      <c r="Y365" s="889"/>
      <c r="Z365" s="880"/>
      <c r="AA365" s="167">
        <v>42125</v>
      </c>
      <c r="AB365" s="200">
        <v>1</v>
      </c>
      <c r="AD365" s="305">
        <v>42156</v>
      </c>
    </row>
    <row r="366" spans="1:30" ht="14.25" customHeight="1" x14ac:dyDescent="0.25">
      <c r="A366" s="12">
        <v>1</v>
      </c>
      <c r="B366" s="50">
        <v>1301</v>
      </c>
      <c r="C366" s="12">
        <v>1</v>
      </c>
      <c r="D366" s="12">
        <v>4</v>
      </c>
      <c r="E366" s="12">
        <v>104</v>
      </c>
      <c r="F366" s="12"/>
      <c r="G366" s="13" t="s">
        <v>195</v>
      </c>
      <c r="H366" s="12" t="str">
        <f t="shared" si="10"/>
        <v>104051</v>
      </c>
      <c r="I366" s="12" t="s">
        <v>44</v>
      </c>
      <c r="J366" s="12" t="s">
        <v>378</v>
      </c>
      <c r="K366" s="16">
        <v>400</v>
      </c>
      <c r="L366" s="16"/>
      <c r="M366" s="16"/>
      <c r="N366" s="12" t="s">
        <v>46</v>
      </c>
      <c r="O366" s="12">
        <v>20170</v>
      </c>
      <c r="P366" s="12">
        <v>4</v>
      </c>
      <c r="Q366" s="12">
        <v>2000</v>
      </c>
      <c r="R366" s="12" t="s">
        <v>47</v>
      </c>
      <c r="S366" s="12" t="s">
        <v>292</v>
      </c>
      <c r="T366" s="12" t="s">
        <v>278</v>
      </c>
      <c r="U366" s="20"/>
      <c r="V366" s="880"/>
      <c r="X366" s="883"/>
      <c r="Y366" s="889"/>
      <c r="Z366" s="880"/>
      <c r="AA366" s="167">
        <v>42125</v>
      </c>
      <c r="AB366" s="200">
        <v>1</v>
      </c>
      <c r="AD366" s="305">
        <v>42156</v>
      </c>
    </row>
    <row r="367" spans="1:30" ht="14.25" customHeight="1" x14ac:dyDescent="0.25">
      <c r="A367" s="12">
        <v>1</v>
      </c>
      <c r="B367" s="50">
        <v>1302</v>
      </c>
      <c r="C367" s="12">
        <v>1</v>
      </c>
      <c r="D367" s="12">
        <v>4</v>
      </c>
      <c r="E367" s="12">
        <v>104</v>
      </c>
      <c r="F367" s="12"/>
      <c r="G367" s="13" t="s">
        <v>196</v>
      </c>
      <c r="H367" s="12" t="str">
        <f t="shared" si="10"/>
        <v>104052</v>
      </c>
      <c r="I367" s="12" t="s">
        <v>44</v>
      </c>
      <c r="J367" s="12" t="s">
        <v>378</v>
      </c>
      <c r="K367" s="16">
        <v>400</v>
      </c>
      <c r="L367" s="16"/>
      <c r="M367" s="16"/>
      <c r="N367" s="12" t="s">
        <v>46</v>
      </c>
      <c r="O367" s="12">
        <v>20170</v>
      </c>
      <c r="P367" s="12">
        <v>5</v>
      </c>
      <c r="Q367" s="12">
        <v>2000</v>
      </c>
      <c r="R367" s="12" t="s">
        <v>47</v>
      </c>
      <c r="S367" s="12" t="s">
        <v>292</v>
      </c>
      <c r="T367" s="12" t="s">
        <v>278</v>
      </c>
      <c r="U367" s="20"/>
      <c r="V367" s="880"/>
      <c r="X367" s="883"/>
      <c r="Y367" s="889"/>
      <c r="Z367" s="880"/>
      <c r="AA367" s="167">
        <v>42125</v>
      </c>
      <c r="AB367" s="200">
        <v>1</v>
      </c>
      <c r="AD367" s="305">
        <v>42156</v>
      </c>
    </row>
    <row r="368" spans="1:30" ht="14.25" customHeight="1" x14ac:dyDescent="0.25">
      <c r="A368" s="12">
        <v>1</v>
      </c>
      <c r="B368" s="50">
        <v>1303</v>
      </c>
      <c r="C368" s="12">
        <v>1</v>
      </c>
      <c r="D368" s="12">
        <v>4</v>
      </c>
      <c r="E368" s="12">
        <v>104</v>
      </c>
      <c r="F368" s="12"/>
      <c r="G368" s="14" t="s">
        <v>380</v>
      </c>
      <c r="H368" s="12" t="str">
        <f t="shared" si="10"/>
        <v>10452-01</v>
      </c>
      <c r="I368" s="12" t="s">
        <v>44</v>
      </c>
      <c r="J368" s="12" t="s">
        <v>378</v>
      </c>
      <c r="K368" s="16">
        <v>400</v>
      </c>
      <c r="L368" s="16"/>
      <c r="M368" s="16"/>
      <c r="N368" s="12" t="s">
        <v>46</v>
      </c>
      <c r="O368" s="12">
        <v>20170</v>
      </c>
      <c r="P368" s="12">
        <v>6</v>
      </c>
      <c r="Q368" s="12">
        <v>2000</v>
      </c>
      <c r="R368" s="12" t="s">
        <v>47</v>
      </c>
      <c r="S368" s="12" t="s">
        <v>292</v>
      </c>
      <c r="T368" s="12" t="s">
        <v>278</v>
      </c>
      <c r="U368" s="20"/>
      <c r="V368" s="880"/>
      <c r="X368" s="883"/>
      <c r="Y368" s="889"/>
      <c r="Z368" s="880"/>
      <c r="AA368" s="167">
        <v>42125</v>
      </c>
      <c r="AB368" s="200">
        <v>1</v>
      </c>
      <c r="AD368" s="305">
        <v>42156</v>
      </c>
    </row>
    <row r="369" spans="1:30" ht="14.25" customHeight="1" x14ac:dyDescent="0.25">
      <c r="A369" s="12">
        <v>1</v>
      </c>
      <c r="B369" s="50">
        <v>1304</v>
      </c>
      <c r="C369" s="12">
        <v>1</v>
      </c>
      <c r="D369" s="12">
        <v>4</v>
      </c>
      <c r="E369" s="12">
        <v>104</v>
      </c>
      <c r="F369" s="12"/>
      <c r="G369" s="14" t="s">
        <v>381</v>
      </c>
      <c r="H369" s="12" t="str">
        <f t="shared" si="10"/>
        <v>10452-02</v>
      </c>
      <c r="I369" s="12" t="s">
        <v>44</v>
      </c>
      <c r="J369" s="12" t="s">
        <v>378</v>
      </c>
      <c r="K369" s="16">
        <v>400</v>
      </c>
      <c r="L369" s="16"/>
      <c r="M369" s="16"/>
      <c r="N369" s="12" t="s">
        <v>46</v>
      </c>
      <c r="O369" s="12">
        <v>20170</v>
      </c>
      <c r="P369" s="12">
        <v>7</v>
      </c>
      <c r="Q369" s="12">
        <v>2000</v>
      </c>
      <c r="R369" s="12" t="s">
        <v>47</v>
      </c>
      <c r="S369" s="12" t="s">
        <v>292</v>
      </c>
      <c r="T369" s="12" t="s">
        <v>278</v>
      </c>
      <c r="U369" s="20"/>
      <c r="V369" s="880"/>
      <c r="X369" s="883"/>
      <c r="Y369" s="889"/>
      <c r="Z369" s="880"/>
      <c r="AA369" s="167">
        <v>42125</v>
      </c>
      <c r="AB369" s="200">
        <v>1</v>
      </c>
      <c r="AD369" s="305">
        <v>42156</v>
      </c>
    </row>
    <row r="370" spans="1:30" ht="14.25" customHeight="1" x14ac:dyDescent="0.25">
      <c r="A370" s="12">
        <v>1</v>
      </c>
      <c r="B370" s="50">
        <v>1305</v>
      </c>
      <c r="C370" s="12">
        <v>1</v>
      </c>
      <c r="D370" s="12">
        <v>4</v>
      </c>
      <c r="E370" s="12">
        <v>104</v>
      </c>
      <c r="F370" s="12"/>
      <c r="G370" s="14" t="s">
        <v>382</v>
      </c>
      <c r="H370" s="12" t="str">
        <f t="shared" si="10"/>
        <v>10452-03</v>
      </c>
      <c r="I370" s="12" t="s">
        <v>44</v>
      </c>
      <c r="J370" s="12" t="s">
        <v>378</v>
      </c>
      <c r="K370" s="16">
        <v>400</v>
      </c>
      <c r="L370" s="16"/>
      <c r="M370" s="16"/>
      <c r="N370" s="12" t="s">
        <v>46</v>
      </c>
      <c r="O370" s="12">
        <v>20170</v>
      </c>
      <c r="P370" s="12">
        <v>8</v>
      </c>
      <c r="Q370" s="12">
        <v>2000</v>
      </c>
      <c r="R370" s="12" t="s">
        <v>47</v>
      </c>
      <c r="S370" s="12" t="s">
        <v>292</v>
      </c>
      <c r="T370" s="12" t="s">
        <v>278</v>
      </c>
      <c r="U370" s="20"/>
      <c r="V370" s="880"/>
      <c r="X370" s="883"/>
      <c r="Y370" s="889"/>
      <c r="Z370" s="880"/>
      <c r="AA370" s="167">
        <v>42125</v>
      </c>
      <c r="AB370" s="200">
        <v>1</v>
      </c>
      <c r="AD370" s="305">
        <v>42156</v>
      </c>
    </row>
    <row r="371" spans="1:30" ht="14.25" customHeight="1" x14ac:dyDescent="0.25">
      <c r="A371" s="12">
        <v>1</v>
      </c>
      <c r="B371" s="50">
        <v>1306</v>
      </c>
      <c r="C371" s="12">
        <v>1</v>
      </c>
      <c r="D371" s="12">
        <v>4</v>
      </c>
      <c r="E371" s="12">
        <v>104</v>
      </c>
      <c r="F371" s="12"/>
      <c r="G371" s="14" t="s">
        <v>383</v>
      </c>
      <c r="H371" s="12" t="str">
        <f t="shared" si="10"/>
        <v>10452-04</v>
      </c>
      <c r="I371" s="12" t="s">
        <v>44</v>
      </c>
      <c r="J371" s="12" t="s">
        <v>378</v>
      </c>
      <c r="K371" s="16">
        <v>400</v>
      </c>
      <c r="L371" s="16"/>
      <c r="M371" s="16"/>
      <c r="N371" s="12" t="s">
        <v>46</v>
      </c>
      <c r="O371" s="12">
        <v>20170</v>
      </c>
      <c r="P371" s="12">
        <v>9</v>
      </c>
      <c r="Q371" s="12">
        <v>2000</v>
      </c>
      <c r="R371" s="12" t="s">
        <v>47</v>
      </c>
      <c r="S371" s="12" t="s">
        <v>292</v>
      </c>
      <c r="T371" s="12" t="s">
        <v>278</v>
      </c>
      <c r="U371" s="20"/>
      <c r="V371" s="880"/>
      <c r="X371" s="883"/>
      <c r="Y371" s="889"/>
      <c r="Z371" s="880"/>
      <c r="AA371" s="167">
        <v>42125</v>
      </c>
      <c r="AB371" s="200">
        <v>1</v>
      </c>
      <c r="AD371" s="305">
        <v>42156</v>
      </c>
    </row>
    <row r="372" spans="1:30" ht="14.25" customHeight="1" x14ac:dyDescent="0.25">
      <c r="A372" s="12">
        <v>1</v>
      </c>
      <c r="B372" s="50">
        <v>1307</v>
      </c>
      <c r="C372" s="12">
        <v>1</v>
      </c>
      <c r="D372" s="12">
        <v>4</v>
      </c>
      <c r="E372" s="12">
        <v>104</v>
      </c>
      <c r="F372" s="12"/>
      <c r="G372" s="14" t="s">
        <v>384</v>
      </c>
      <c r="H372" s="12" t="str">
        <f t="shared" si="10"/>
        <v>10452-05</v>
      </c>
      <c r="I372" s="12" t="s">
        <v>44</v>
      </c>
      <c r="J372" s="12" t="s">
        <v>378</v>
      </c>
      <c r="K372" s="16">
        <v>400</v>
      </c>
      <c r="L372" s="16"/>
      <c r="M372" s="16"/>
      <c r="N372" s="12" t="s">
        <v>46</v>
      </c>
      <c r="O372" s="12">
        <v>20170</v>
      </c>
      <c r="P372" s="12">
        <v>10</v>
      </c>
      <c r="Q372" s="12">
        <v>2000</v>
      </c>
      <c r="R372" s="12" t="s">
        <v>47</v>
      </c>
      <c r="S372" s="12" t="s">
        <v>292</v>
      </c>
      <c r="T372" s="12" t="s">
        <v>278</v>
      </c>
      <c r="U372" s="20"/>
      <c r="V372" s="881"/>
      <c r="X372" s="884"/>
      <c r="Y372" s="890"/>
      <c r="Z372" s="881"/>
      <c r="AA372" s="167">
        <v>42125</v>
      </c>
      <c r="AB372" s="200">
        <v>1</v>
      </c>
      <c r="AD372" s="305">
        <v>42156</v>
      </c>
    </row>
    <row r="373" spans="1:30" s="11" customFormat="1" ht="13.5" customHeight="1" x14ac:dyDescent="0.25">
      <c r="A373" s="7">
        <v>1</v>
      </c>
      <c r="B373" s="49"/>
      <c r="C373" s="7"/>
      <c r="D373" s="7"/>
      <c r="E373" s="7"/>
      <c r="F373" s="7"/>
      <c r="G373" s="8"/>
      <c r="H373" s="6" t="str">
        <f t="shared" si="10"/>
        <v/>
      </c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26"/>
      <c r="V373" s="10"/>
      <c r="W373" s="10"/>
      <c r="X373" s="86"/>
      <c r="Y373" s="44"/>
      <c r="Z373" s="10"/>
      <c r="AA373" s="166"/>
      <c r="AB373" s="63"/>
      <c r="AC373" s="10"/>
      <c r="AD373" s="97"/>
    </row>
    <row r="374" spans="1:30" ht="13.5" customHeight="1" x14ac:dyDescent="0.25">
      <c r="A374" s="16">
        <v>1</v>
      </c>
      <c r="B374" s="50">
        <v>1318</v>
      </c>
      <c r="C374" s="16">
        <v>1</v>
      </c>
      <c r="D374" s="16">
        <v>2</v>
      </c>
      <c r="E374" s="16">
        <v>102</v>
      </c>
      <c r="F374" s="16"/>
      <c r="G374" s="31" t="s">
        <v>89</v>
      </c>
      <c r="H374" s="12" t="str">
        <f t="shared" si="10"/>
        <v>102130</v>
      </c>
      <c r="I374" s="16" t="s">
        <v>44</v>
      </c>
      <c r="J374" s="16" t="s">
        <v>378</v>
      </c>
      <c r="K374" s="16">
        <v>500</v>
      </c>
      <c r="L374" s="16"/>
      <c r="M374" s="16"/>
      <c r="N374" s="16" t="s">
        <v>46</v>
      </c>
      <c r="O374" s="16">
        <v>20167</v>
      </c>
      <c r="P374" s="16">
        <v>1</v>
      </c>
      <c r="Q374" s="16">
        <v>2000</v>
      </c>
      <c r="R374" s="16" t="s">
        <v>47</v>
      </c>
      <c r="S374" s="16" t="s">
        <v>292</v>
      </c>
      <c r="T374" s="12" t="s">
        <v>278</v>
      </c>
      <c r="U374" s="32"/>
      <c r="V374" s="919">
        <v>1</v>
      </c>
      <c r="W374" s="125"/>
      <c r="X374" s="953">
        <v>42125</v>
      </c>
      <c r="Y374" s="926" t="s">
        <v>385</v>
      </c>
      <c r="Z374" s="919"/>
      <c r="AA374" s="167">
        <v>42125</v>
      </c>
      <c r="AB374" s="200">
        <v>1</v>
      </c>
      <c r="AC374" s="125"/>
      <c r="AD374" s="305">
        <v>42156</v>
      </c>
    </row>
    <row r="375" spans="1:30" ht="13.5" customHeight="1" x14ac:dyDescent="0.25">
      <c r="A375" s="16">
        <v>1</v>
      </c>
      <c r="B375" s="50">
        <v>1319</v>
      </c>
      <c r="C375" s="16">
        <v>1</v>
      </c>
      <c r="D375" s="16">
        <v>2</v>
      </c>
      <c r="E375" s="16">
        <v>102</v>
      </c>
      <c r="F375" s="16"/>
      <c r="G375" s="31" t="s">
        <v>90</v>
      </c>
      <c r="H375" s="12" t="str">
        <f t="shared" si="10"/>
        <v>102131</v>
      </c>
      <c r="I375" s="16" t="s">
        <v>44</v>
      </c>
      <c r="J375" s="16" t="s">
        <v>378</v>
      </c>
      <c r="K375" s="16">
        <v>500</v>
      </c>
      <c r="L375" s="16"/>
      <c r="M375" s="16"/>
      <c r="N375" s="16" t="s">
        <v>46</v>
      </c>
      <c r="O375" s="16">
        <v>20167</v>
      </c>
      <c r="P375" s="16">
        <v>2</v>
      </c>
      <c r="Q375" s="16">
        <v>2000</v>
      </c>
      <c r="R375" s="16" t="s">
        <v>47</v>
      </c>
      <c r="S375" s="16" t="s">
        <v>292</v>
      </c>
      <c r="T375" s="12" t="s">
        <v>278</v>
      </c>
      <c r="U375" s="32"/>
      <c r="V375" s="920"/>
      <c r="W375" s="125"/>
      <c r="X375" s="928"/>
      <c r="Y375" s="930"/>
      <c r="Z375" s="920"/>
      <c r="AA375" s="167">
        <v>42125</v>
      </c>
      <c r="AB375" s="200">
        <v>1</v>
      </c>
      <c r="AC375" s="125"/>
      <c r="AD375" s="305">
        <v>42156</v>
      </c>
    </row>
    <row r="376" spans="1:30" ht="13.5" customHeight="1" x14ac:dyDescent="0.25">
      <c r="A376" s="16">
        <v>1</v>
      </c>
      <c r="B376" s="50">
        <v>1320</v>
      </c>
      <c r="C376" s="16">
        <v>1</v>
      </c>
      <c r="D376" s="16">
        <v>2</v>
      </c>
      <c r="E376" s="16">
        <v>102</v>
      </c>
      <c r="F376" s="16"/>
      <c r="G376" s="31" t="s">
        <v>91</v>
      </c>
      <c r="H376" s="12" t="str">
        <f t="shared" si="10"/>
        <v>102132</v>
      </c>
      <c r="I376" s="16" t="s">
        <v>44</v>
      </c>
      <c r="J376" s="16" t="s">
        <v>378</v>
      </c>
      <c r="K376" s="16">
        <v>500</v>
      </c>
      <c r="L376" s="16"/>
      <c r="M376" s="16"/>
      <c r="N376" s="16" t="s">
        <v>46</v>
      </c>
      <c r="O376" s="16">
        <v>20167</v>
      </c>
      <c r="P376" s="16">
        <v>3</v>
      </c>
      <c r="Q376" s="16">
        <v>2000</v>
      </c>
      <c r="R376" s="16" t="s">
        <v>47</v>
      </c>
      <c r="S376" s="16" t="s">
        <v>292</v>
      </c>
      <c r="T376" s="12" t="s">
        <v>278</v>
      </c>
      <c r="U376" s="32"/>
      <c r="V376" s="920"/>
      <c r="W376" s="125"/>
      <c r="X376" s="928"/>
      <c r="Y376" s="930"/>
      <c r="Z376" s="920"/>
      <c r="AA376" s="167">
        <v>42125</v>
      </c>
      <c r="AB376" s="200">
        <v>1</v>
      </c>
      <c r="AC376" s="125"/>
      <c r="AD376" s="305">
        <v>42156</v>
      </c>
    </row>
    <row r="377" spans="1:30" ht="13.5" customHeight="1" x14ac:dyDescent="0.25">
      <c r="A377" s="16">
        <v>1</v>
      </c>
      <c r="B377" s="50">
        <v>1321</v>
      </c>
      <c r="C377" s="16">
        <v>1</v>
      </c>
      <c r="D377" s="16">
        <v>2</v>
      </c>
      <c r="E377" s="16">
        <v>102</v>
      </c>
      <c r="F377" s="16"/>
      <c r="G377" s="31" t="s">
        <v>92</v>
      </c>
      <c r="H377" s="12" t="str">
        <f t="shared" si="10"/>
        <v>102133</v>
      </c>
      <c r="I377" s="16" t="s">
        <v>44</v>
      </c>
      <c r="J377" s="16" t="s">
        <v>378</v>
      </c>
      <c r="K377" s="16">
        <v>500</v>
      </c>
      <c r="L377" s="16"/>
      <c r="M377" s="16"/>
      <c r="N377" s="16" t="s">
        <v>46</v>
      </c>
      <c r="O377" s="16">
        <v>20167</v>
      </c>
      <c r="P377" s="16">
        <v>4</v>
      </c>
      <c r="Q377" s="16">
        <v>2000</v>
      </c>
      <c r="R377" s="16" t="s">
        <v>47</v>
      </c>
      <c r="S377" s="16" t="s">
        <v>292</v>
      </c>
      <c r="T377" s="12" t="s">
        <v>278</v>
      </c>
      <c r="U377" s="32"/>
      <c r="V377" s="920"/>
      <c r="W377" s="125"/>
      <c r="X377" s="928"/>
      <c r="Y377" s="930"/>
      <c r="Z377" s="920"/>
      <c r="AA377" s="167">
        <v>42125</v>
      </c>
      <c r="AB377" s="200">
        <v>1</v>
      </c>
      <c r="AC377" s="125"/>
      <c r="AD377" s="305">
        <v>42156</v>
      </c>
    </row>
    <row r="378" spans="1:30" ht="13.5" customHeight="1" x14ac:dyDescent="0.25">
      <c r="A378" s="16">
        <v>1</v>
      </c>
      <c r="B378" s="50">
        <v>1322</v>
      </c>
      <c r="C378" s="16">
        <v>1</v>
      </c>
      <c r="D378" s="16">
        <v>2</v>
      </c>
      <c r="E378" s="16">
        <v>102</v>
      </c>
      <c r="F378" s="16"/>
      <c r="G378" s="31" t="s">
        <v>93</v>
      </c>
      <c r="H378" s="12" t="str">
        <f t="shared" si="10"/>
        <v>102134</v>
      </c>
      <c r="I378" s="16" t="s">
        <v>44</v>
      </c>
      <c r="J378" s="16" t="s">
        <v>378</v>
      </c>
      <c r="K378" s="16">
        <v>500</v>
      </c>
      <c r="L378" s="16"/>
      <c r="M378" s="16"/>
      <c r="N378" s="16" t="s">
        <v>46</v>
      </c>
      <c r="O378" s="16">
        <v>20167</v>
      </c>
      <c r="P378" s="16">
        <v>5</v>
      </c>
      <c r="Q378" s="16">
        <v>2000</v>
      </c>
      <c r="R378" s="16" t="s">
        <v>47</v>
      </c>
      <c r="S378" s="16" t="s">
        <v>292</v>
      </c>
      <c r="T378" s="12" t="s">
        <v>278</v>
      </c>
      <c r="U378" s="32"/>
      <c r="V378" s="920"/>
      <c r="W378" s="125"/>
      <c r="X378" s="928"/>
      <c r="Y378" s="930"/>
      <c r="Z378" s="920"/>
      <c r="AA378" s="167">
        <v>42125</v>
      </c>
      <c r="AB378" s="200">
        <v>1</v>
      </c>
      <c r="AC378" s="125"/>
      <c r="AD378" s="305">
        <v>42156</v>
      </c>
    </row>
    <row r="379" spans="1:30" ht="13.5" customHeight="1" x14ac:dyDescent="0.25">
      <c r="A379" s="16">
        <v>1</v>
      </c>
      <c r="B379" s="50">
        <v>1323</v>
      </c>
      <c r="C379" s="16">
        <v>1</v>
      </c>
      <c r="D379" s="16">
        <v>2</v>
      </c>
      <c r="E379" s="16">
        <v>102</v>
      </c>
      <c r="F379" s="16"/>
      <c r="G379" s="31" t="s">
        <v>94</v>
      </c>
      <c r="H379" s="12" t="str">
        <f t="shared" si="10"/>
        <v>102135</v>
      </c>
      <c r="I379" s="16" t="s">
        <v>44</v>
      </c>
      <c r="J379" s="16" t="s">
        <v>378</v>
      </c>
      <c r="K379" s="16">
        <v>500</v>
      </c>
      <c r="L379" s="16"/>
      <c r="M379" s="16"/>
      <c r="N379" s="16" t="s">
        <v>46</v>
      </c>
      <c r="O379" s="16">
        <v>20167</v>
      </c>
      <c r="P379" s="16">
        <v>6</v>
      </c>
      <c r="Q379" s="16">
        <v>2000</v>
      </c>
      <c r="R379" s="16" t="s">
        <v>47</v>
      </c>
      <c r="S379" s="16" t="s">
        <v>292</v>
      </c>
      <c r="T379" s="12" t="s">
        <v>278</v>
      </c>
      <c r="U379" s="32"/>
      <c r="V379" s="920"/>
      <c r="W379" s="125"/>
      <c r="X379" s="928"/>
      <c r="Y379" s="930"/>
      <c r="Z379" s="920"/>
      <c r="AA379" s="167">
        <v>42125</v>
      </c>
      <c r="AB379" s="200">
        <v>1</v>
      </c>
      <c r="AC379" s="125"/>
      <c r="AD379" s="305">
        <v>42156</v>
      </c>
    </row>
    <row r="380" spans="1:30" ht="13.5" customHeight="1" x14ac:dyDescent="0.25">
      <c r="A380" s="16">
        <v>1</v>
      </c>
      <c r="B380" s="50">
        <v>1324</v>
      </c>
      <c r="C380" s="16">
        <v>1</v>
      </c>
      <c r="D380" s="16">
        <v>2</v>
      </c>
      <c r="E380" s="16">
        <v>102</v>
      </c>
      <c r="F380" s="16"/>
      <c r="G380" s="31" t="s">
        <v>220</v>
      </c>
      <c r="H380" s="12" t="str">
        <f t="shared" si="10"/>
        <v>102136</v>
      </c>
      <c r="I380" s="16" t="s">
        <v>44</v>
      </c>
      <c r="J380" s="16" t="s">
        <v>378</v>
      </c>
      <c r="K380" s="16">
        <v>500</v>
      </c>
      <c r="L380" s="16"/>
      <c r="M380" s="16"/>
      <c r="N380" s="16" t="s">
        <v>46</v>
      </c>
      <c r="O380" s="16">
        <v>20167</v>
      </c>
      <c r="P380" s="16">
        <v>7</v>
      </c>
      <c r="Q380" s="16">
        <v>2000</v>
      </c>
      <c r="R380" s="16" t="s">
        <v>47</v>
      </c>
      <c r="S380" s="16" t="s">
        <v>292</v>
      </c>
      <c r="T380" s="12" t="s">
        <v>278</v>
      </c>
      <c r="U380" s="32"/>
      <c r="V380" s="920"/>
      <c r="W380" s="125"/>
      <c r="X380" s="928"/>
      <c r="Y380" s="930"/>
      <c r="Z380" s="920"/>
      <c r="AA380" s="167">
        <v>42125</v>
      </c>
      <c r="AB380" s="200">
        <v>1</v>
      </c>
      <c r="AC380" s="125"/>
      <c r="AD380" s="305">
        <v>42156</v>
      </c>
    </row>
    <row r="381" spans="1:30" ht="13.5" customHeight="1" x14ac:dyDescent="0.25">
      <c r="A381" s="16">
        <v>1</v>
      </c>
      <c r="B381" s="50">
        <v>1325</v>
      </c>
      <c r="C381" s="16">
        <v>1</v>
      </c>
      <c r="D381" s="16">
        <v>2</v>
      </c>
      <c r="E381" s="16">
        <v>102</v>
      </c>
      <c r="F381" s="16"/>
      <c r="G381" s="31" t="s">
        <v>223</v>
      </c>
      <c r="H381" s="12" t="str">
        <f t="shared" si="10"/>
        <v>102137</v>
      </c>
      <c r="I381" s="16" t="s">
        <v>44</v>
      </c>
      <c r="J381" s="16" t="s">
        <v>378</v>
      </c>
      <c r="K381" s="16">
        <v>500</v>
      </c>
      <c r="L381" s="16"/>
      <c r="M381" s="16"/>
      <c r="N381" s="16" t="s">
        <v>46</v>
      </c>
      <c r="O381" s="16">
        <v>20167</v>
      </c>
      <c r="P381" s="16">
        <v>8</v>
      </c>
      <c r="Q381" s="16">
        <v>2000</v>
      </c>
      <c r="R381" s="16" t="s">
        <v>47</v>
      </c>
      <c r="S381" s="16" t="s">
        <v>292</v>
      </c>
      <c r="T381" s="12" t="s">
        <v>278</v>
      </c>
      <c r="U381" s="32"/>
      <c r="V381" s="921"/>
      <c r="W381" s="125"/>
      <c r="X381" s="929"/>
      <c r="Y381" s="931"/>
      <c r="Z381" s="921"/>
      <c r="AA381" s="167">
        <v>42125</v>
      </c>
      <c r="AB381" s="200">
        <v>1</v>
      </c>
      <c r="AC381" s="125"/>
      <c r="AD381" s="305">
        <v>42156</v>
      </c>
    </row>
    <row r="382" spans="1:30" s="11" customFormat="1" ht="14.25" customHeight="1" x14ac:dyDescent="0.25">
      <c r="A382" s="7">
        <v>1</v>
      </c>
      <c r="B382" s="51"/>
      <c r="C382" s="7"/>
      <c r="D382" s="6"/>
      <c r="E382" s="6"/>
      <c r="F382" s="7"/>
      <c r="G382" s="8"/>
      <c r="H382" s="8"/>
      <c r="I382" s="6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9"/>
      <c r="U382" s="33"/>
      <c r="V382" s="98"/>
      <c r="W382" s="98"/>
      <c r="X382" s="86"/>
      <c r="Y382" s="44"/>
      <c r="Z382" s="98"/>
      <c r="AA382" s="166"/>
      <c r="AB382" s="63"/>
      <c r="AC382" s="10"/>
      <c r="AD382" s="97"/>
    </row>
    <row r="383" spans="1:30" x14ac:dyDescent="0.25">
      <c r="A383" s="12">
        <v>1</v>
      </c>
      <c r="B383" s="50">
        <v>1334</v>
      </c>
      <c r="C383" s="12">
        <v>1</v>
      </c>
      <c r="D383" s="12">
        <v>3</v>
      </c>
      <c r="E383" s="12">
        <v>103</v>
      </c>
      <c r="F383" s="12"/>
      <c r="G383" s="13" t="s">
        <v>138</v>
      </c>
      <c r="H383" s="12" t="str">
        <f t="shared" ref="H383:H416" si="11">CONCATENATE(E383,G383)</f>
        <v>103003</v>
      </c>
      <c r="I383" s="12" t="s">
        <v>44</v>
      </c>
      <c r="J383" s="12" t="s">
        <v>378</v>
      </c>
      <c r="K383" s="12">
        <v>600</v>
      </c>
      <c r="L383" s="12"/>
      <c r="M383" s="12"/>
      <c r="N383" s="12" t="s">
        <v>46</v>
      </c>
      <c r="O383" s="12">
        <v>20166</v>
      </c>
      <c r="P383" s="12">
        <v>1</v>
      </c>
      <c r="Q383" s="12">
        <v>2000</v>
      </c>
      <c r="R383" s="12" t="s">
        <v>47</v>
      </c>
      <c r="S383" s="12" t="s">
        <v>292</v>
      </c>
      <c r="T383" s="12" t="s">
        <v>278</v>
      </c>
      <c r="U383" s="29"/>
      <c r="W383" s="97">
        <v>1</v>
      </c>
      <c r="X383" s="95">
        <v>42152</v>
      </c>
      <c r="Y383" s="99" t="s">
        <v>386</v>
      </c>
      <c r="AA383" s="167">
        <v>42125</v>
      </c>
      <c r="AC383" s="97">
        <v>1</v>
      </c>
      <c r="AD383" s="305">
        <v>42156</v>
      </c>
    </row>
    <row r="384" spans="1:30" ht="14.25" customHeight="1" x14ac:dyDescent="0.25">
      <c r="A384" s="12">
        <v>1</v>
      </c>
      <c r="B384" s="50">
        <v>1335</v>
      </c>
      <c r="C384" s="12">
        <v>1</v>
      </c>
      <c r="D384" s="12">
        <v>3</v>
      </c>
      <c r="E384" s="12">
        <v>103</v>
      </c>
      <c r="F384" s="12"/>
      <c r="G384" s="13" t="s">
        <v>139</v>
      </c>
      <c r="H384" s="12" t="str">
        <f t="shared" si="11"/>
        <v>103004</v>
      </c>
      <c r="I384" s="12" t="s">
        <v>44</v>
      </c>
      <c r="J384" s="12" t="s">
        <v>378</v>
      </c>
      <c r="K384" s="12">
        <v>600</v>
      </c>
      <c r="L384" s="12"/>
      <c r="M384" s="12"/>
      <c r="N384" s="12" t="s">
        <v>46</v>
      </c>
      <c r="O384" s="12">
        <v>20166</v>
      </c>
      <c r="P384" s="12">
        <v>2</v>
      </c>
      <c r="Q384" s="12">
        <v>2000</v>
      </c>
      <c r="R384" s="12" t="s">
        <v>47</v>
      </c>
      <c r="S384" s="12" t="s">
        <v>292</v>
      </c>
      <c r="T384" s="12" t="s">
        <v>278</v>
      </c>
      <c r="U384" s="29"/>
      <c r="W384" s="97">
        <v>1</v>
      </c>
      <c r="X384" s="95">
        <v>42152</v>
      </c>
      <c r="Y384" s="99" t="s">
        <v>387</v>
      </c>
      <c r="AA384" s="167">
        <v>42125</v>
      </c>
      <c r="AC384" s="97">
        <v>1</v>
      </c>
      <c r="AD384" s="305">
        <v>42156</v>
      </c>
    </row>
    <row r="385" spans="1:30" ht="14.25" customHeight="1" x14ac:dyDescent="0.25">
      <c r="A385" s="12">
        <v>1</v>
      </c>
      <c r="B385" s="50">
        <v>1336</v>
      </c>
      <c r="C385" s="12">
        <v>1</v>
      </c>
      <c r="D385" s="12">
        <v>3</v>
      </c>
      <c r="E385" s="12">
        <v>103</v>
      </c>
      <c r="F385" s="12"/>
      <c r="G385" s="13" t="s">
        <v>140</v>
      </c>
      <c r="H385" s="12" t="str">
        <f t="shared" si="11"/>
        <v>103005</v>
      </c>
      <c r="I385" s="12" t="s">
        <v>44</v>
      </c>
      <c r="J385" s="12" t="s">
        <v>378</v>
      </c>
      <c r="K385" s="12">
        <v>600</v>
      </c>
      <c r="L385" s="12"/>
      <c r="M385" s="12"/>
      <c r="N385" s="12" t="s">
        <v>46</v>
      </c>
      <c r="O385" s="12">
        <v>20166</v>
      </c>
      <c r="P385" s="12">
        <v>3</v>
      </c>
      <c r="Q385" s="12">
        <v>2000</v>
      </c>
      <c r="R385" s="12" t="s">
        <v>47</v>
      </c>
      <c r="S385" s="12" t="s">
        <v>292</v>
      </c>
      <c r="T385" s="12" t="s">
        <v>278</v>
      </c>
      <c r="U385" s="29"/>
      <c r="W385" s="97">
        <v>1</v>
      </c>
      <c r="X385" s="95">
        <v>42152</v>
      </c>
      <c r="Y385" s="99" t="s">
        <v>388</v>
      </c>
      <c r="AA385" s="167">
        <v>42125</v>
      </c>
      <c r="AC385" s="97">
        <v>1</v>
      </c>
      <c r="AD385" s="305">
        <v>42156</v>
      </c>
    </row>
    <row r="386" spans="1:30" ht="14.25" customHeight="1" x14ac:dyDescent="0.25">
      <c r="A386" s="12">
        <v>1</v>
      </c>
      <c r="B386" s="50">
        <v>1337</v>
      </c>
      <c r="C386" s="12">
        <v>1</v>
      </c>
      <c r="D386" s="12">
        <v>3</v>
      </c>
      <c r="E386" s="12">
        <v>103</v>
      </c>
      <c r="F386" s="12"/>
      <c r="G386" s="13" t="s">
        <v>141</v>
      </c>
      <c r="H386" s="12" t="str">
        <f t="shared" si="11"/>
        <v>103006</v>
      </c>
      <c r="I386" s="12" t="s">
        <v>44</v>
      </c>
      <c r="J386" s="12" t="s">
        <v>378</v>
      </c>
      <c r="K386" s="12">
        <v>600</v>
      </c>
      <c r="L386" s="12"/>
      <c r="M386" s="12"/>
      <c r="N386" s="12" t="s">
        <v>46</v>
      </c>
      <c r="O386" s="12">
        <v>20166</v>
      </c>
      <c r="P386" s="12">
        <v>4</v>
      </c>
      <c r="Q386" s="12">
        <v>2000</v>
      </c>
      <c r="R386" s="12" t="s">
        <v>47</v>
      </c>
      <c r="S386" s="12" t="s">
        <v>292</v>
      </c>
      <c r="T386" s="12" t="s">
        <v>278</v>
      </c>
      <c r="U386" s="29"/>
      <c r="W386" s="97">
        <v>1</v>
      </c>
      <c r="X386" s="189" t="s">
        <v>180</v>
      </c>
      <c r="Y386" s="99"/>
      <c r="AA386" s="165" t="s">
        <v>182</v>
      </c>
      <c r="AC386" s="97">
        <v>1</v>
      </c>
      <c r="AD386" s="165" t="s">
        <v>182</v>
      </c>
    </row>
    <row r="387" spans="1:30" s="11" customFormat="1" ht="14.25" customHeight="1" x14ac:dyDescent="0.25">
      <c r="A387" s="7"/>
      <c r="B387" s="49"/>
      <c r="C387" s="7"/>
      <c r="D387" s="7"/>
      <c r="E387" s="7"/>
      <c r="F387" s="7"/>
      <c r="G387" s="8"/>
      <c r="H387" s="6" t="str">
        <f t="shared" si="11"/>
        <v/>
      </c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9"/>
      <c r="U387" s="9"/>
      <c r="V387" s="10"/>
      <c r="W387" s="10"/>
      <c r="X387" s="86"/>
      <c r="Y387" s="44"/>
      <c r="Z387" s="10"/>
      <c r="AA387" s="166"/>
      <c r="AB387" s="63"/>
      <c r="AC387" s="10"/>
      <c r="AD387" s="97"/>
    </row>
    <row r="388" spans="1:30" s="11" customFormat="1" ht="14.25" customHeight="1" x14ac:dyDescent="0.25">
      <c r="A388" s="756">
        <v>1</v>
      </c>
      <c r="B388" s="757">
        <v>1309</v>
      </c>
      <c r="C388" s="756"/>
      <c r="D388" s="756"/>
      <c r="E388" s="756"/>
      <c r="F388" s="756"/>
      <c r="G388" s="758"/>
      <c r="H388" s="759"/>
      <c r="I388" s="756" t="s">
        <v>106</v>
      </c>
      <c r="J388" s="12" t="s">
        <v>378</v>
      </c>
      <c r="K388" s="756">
        <v>500</v>
      </c>
      <c r="L388" s="756"/>
      <c r="M388" s="756"/>
      <c r="N388" s="12" t="s">
        <v>46</v>
      </c>
      <c r="O388" s="756">
        <v>20168</v>
      </c>
      <c r="P388" s="756">
        <v>1</v>
      </c>
      <c r="Q388" s="12">
        <v>2000</v>
      </c>
      <c r="R388" s="12" t="s">
        <v>47</v>
      </c>
      <c r="S388" s="12" t="s">
        <v>292</v>
      </c>
      <c r="T388" s="12" t="s">
        <v>278</v>
      </c>
      <c r="U388" s="770"/>
      <c r="V388" s="876"/>
      <c r="W388" s="761">
        <v>1</v>
      </c>
      <c r="X388" s="762">
        <v>42872</v>
      </c>
      <c r="Y388" s="763"/>
      <c r="Z388" s="761"/>
      <c r="AA388" s="771"/>
      <c r="AB388" s="765"/>
      <c r="AC388" s="765">
        <v>1</v>
      </c>
      <c r="AD388" s="69"/>
    </row>
    <row r="389" spans="1:30" s="11" customFormat="1" ht="14.25" customHeight="1" x14ac:dyDescent="0.25">
      <c r="A389" s="756">
        <v>1</v>
      </c>
      <c r="B389" s="48">
        <v>1310</v>
      </c>
      <c r="C389" s="756"/>
      <c r="D389" s="756"/>
      <c r="E389" s="756"/>
      <c r="F389" s="756"/>
      <c r="G389" s="758"/>
      <c r="H389" s="759"/>
      <c r="I389" s="756" t="s">
        <v>106</v>
      </c>
      <c r="J389" s="12" t="s">
        <v>378</v>
      </c>
      <c r="K389" s="756">
        <v>500</v>
      </c>
      <c r="L389" s="756"/>
      <c r="M389" s="756"/>
      <c r="N389" s="12" t="s">
        <v>46</v>
      </c>
      <c r="O389" s="756">
        <v>20168</v>
      </c>
      <c r="P389" s="756">
        <v>2</v>
      </c>
      <c r="Q389" s="12">
        <v>2000</v>
      </c>
      <c r="R389" s="12" t="s">
        <v>47</v>
      </c>
      <c r="S389" s="12" t="s">
        <v>292</v>
      </c>
      <c r="T389" s="12" t="s">
        <v>278</v>
      </c>
      <c r="U389" s="770"/>
      <c r="V389" s="877"/>
      <c r="W389" s="761">
        <v>1</v>
      </c>
      <c r="X389" s="762">
        <v>42872</v>
      </c>
      <c r="Y389" s="763"/>
      <c r="Z389" s="761"/>
      <c r="AA389" s="771"/>
      <c r="AB389" s="765"/>
      <c r="AC389" s="765">
        <v>1</v>
      </c>
      <c r="AD389" s="69"/>
    </row>
    <row r="390" spans="1:30" s="11" customFormat="1" ht="14.25" customHeight="1" x14ac:dyDescent="0.25">
      <c r="A390" s="756">
        <v>1</v>
      </c>
      <c r="B390" s="50">
        <v>1311</v>
      </c>
      <c r="C390" s="756"/>
      <c r="D390" s="756"/>
      <c r="E390" s="756"/>
      <c r="F390" s="756"/>
      <c r="G390" s="758"/>
      <c r="H390" s="759"/>
      <c r="I390" s="756" t="s">
        <v>106</v>
      </c>
      <c r="J390" s="12" t="s">
        <v>378</v>
      </c>
      <c r="K390" s="756">
        <v>500</v>
      </c>
      <c r="L390" s="756"/>
      <c r="M390" s="756"/>
      <c r="N390" s="12" t="s">
        <v>46</v>
      </c>
      <c r="O390" s="756">
        <v>20168</v>
      </c>
      <c r="P390" s="756">
        <v>3</v>
      </c>
      <c r="Q390" s="12">
        <v>2000</v>
      </c>
      <c r="R390" s="12" t="s">
        <v>47</v>
      </c>
      <c r="S390" s="12" t="s">
        <v>292</v>
      </c>
      <c r="T390" s="12" t="s">
        <v>278</v>
      </c>
      <c r="U390" s="770"/>
      <c r="V390" s="877"/>
      <c r="W390" s="761">
        <v>1</v>
      </c>
      <c r="X390" s="762">
        <v>42872</v>
      </c>
      <c r="Y390" s="763"/>
      <c r="Z390" s="761"/>
      <c r="AA390" s="771"/>
      <c r="AB390" s="765"/>
      <c r="AC390" s="765">
        <v>1</v>
      </c>
      <c r="AD390" s="69"/>
    </row>
    <row r="391" spans="1:30" s="11" customFormat="1" ht="14.25" customHeight="1" x14ac:dyDescent="0.25">
      <c r="A391" s="756">
        <v>1</v>
      </c>
      <c r="B391" s="48">
        <v>1312</v>
      </c>
      <c r="C391" s="756"/>
      <c r="D391" s="756"/>
      <c r="E391" s="756"/>
      <c r="F391" s="756"/>
      <c r="G391" s="758"/>
      <c r="H391" s="759"/>
      <c r="I391" s="756" t="s">
        <v>106</v>
      </c>
      <c r="J391" s="12" t="s">
        <v>378</v>
      </c>
      <c r="K391" s="756">
        <v>500</v>
      </c>
      <c r="L391" s="756"/>
      <c r="M391" s="756"/>
      <c r="N391" s="12" t="s">
        <v>46</v>
      </c>
      <c r="O391" s="756">
        <v>20168</v>
      </c>
      <c r="P391" s="756">
        <v>4</v>
      </c>
      <c r="Q391" s="12">
        <v>2000</v>
      </c>
      <c r="R391" s="12" t="s">
        <v>47</v>
      </c>
      <c r="S391" s="12" t="s">
        <v>292</v>
      </c>
      <c r="T391" s="12" t="s">
        <v>278</v>
      </c>
      <c r="U391" s="770"/>
      <c r="V391" s="877"/>
      <c r="W391" s="761">
        <v>1</v>
      </c>
      <c r="X391" s="762">
        <v>42872</v>
      </c>
      <c r="Y391" s="763"/>
      <c r="Z391" s="761"/>
      <c r="AA391" s="771"/>
      <c r="AB391" s="765"/>
      <c r="AC391" s="765">
        <v>1</v>
      </c>
      <c r="AD391" s="69"/>
    </row>
    <row r="392" spans="1:30" s="11" customFormat="1" ht="14.25" customHeight="1" x14ac:dyDescent="0.25">
      <c r="A392" s="756">
        <v>1</v>
      </c>
      <c r="B392" s="757">
        <v>1313</v>
      </c>
      <c r="C392" s="756"/>
      <c r="D392" s="756"/>
      <c r="E392" s="756"/>
      <c r="F392" s="756"/>
      <c r="G392" s="758"/>
      <c r="H392" s="759"/>
      <c r="I392" s="756" t="s">
        <v>106</v>
      </c>
      <c r="J392" s="12" t="s">
        <v>378</v>
      </c>
      <c r="K392" s="756">
        <v>500</v>
      </c>
      <c r="L392" s="756"/>
      <c r="M392" s="756"/>
      <c r="N392" s="12" t="s">
        <v>46</v>
      </c>
      <c r="O392" s="756">
        <v>20168</v>
      </c>
      <c r="P392" s="756">
        <v>5</v>
      </c>
      <c r="Q392" s="12">
        <v>2000</v>
      </c>
      <c r="R392" s="12" t="s">
        <v>47</v>
      </c>
      <c r="S392" s="12" t="s">
        <v>292</v>
      </c>
      <c r="T392" s="12" t="s">
        <v>278</v>
      </c>
      <c r="U392" s="770"/>
      <c r="V392" s="878"/>
      <c r="W392" s="761">
        <v>1</v>
      </c>
      <c r="X392" s="762">
        <v>42872</v>
      </c>
      <c r="Y392" s="763"/>
      <c r="Z392" s="761"/>
      <c r="AA392" s="771"/>
      <c r="AB392" s="765"/>
      <c r="AC392" s="765">
        <v>1</v>
      </c>
      <c r="AD392" s="69"/>
    </row>
    <row r="393" spans="1:30" s="11" customFormat="1" ht="14.25" customHeight="1" x14ac:dyDescent="0.25">
      <c r="A393" s="7"/>
      <c r="B393" s="49"/>
      <c r="C393" s="7"/>
      <c r="D393" s="7"/>
      <c r="E393" s="7"/>
      <c r="F393" s="7"/>
      <c r="G393" s="8"/>
      <c r="H393" s="6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9"/>
      <c r="U393" s="9"/>
      <c r="V393" s="10"/>
      <c r="W393" s="10"/>
      <c r="X393" s="86"/>
      <c r="Y393" s="44"/>
      <c r="Z393" s="10"/>
      <c r="AA393" s="166"/>
      <c r="AB393" s="63"/>
      <c r="AC393" s="10"/>
      <c r="AD393" s="98"/>
    </row>
    <row r="394" spans="1:30" ht="14.25" customHeight="1" x14ac:dyDescent="0.25">
      <c r="A394" s="12">
        <v>1</v>
      </c>
      <c r="B394" s="48">
        <v>1338</v>
      </c>
      <c r="C394" s="12">
        <v>1</v>
      </c>
      <c r="D394" s="12">
        <v>3</v>
      </c>
      <c r="E394" s="12">
        <v>103</v>
      </c>
      <c r="F394" s="12"/>
      <c r="G394" s="14" t="s">
        <v>89</v>
      </c>
      <c r="H394" s="12" t="str">
        <f t="shared" si="11"/>
        <v>103130</v>
      </c>
      <c r="I394" s="12" t="s">
        <v>106</v>
      </c>
      <c r="J394" s="12" t="s">
        <v>378</v>
      </c>
      <c r="K394" s="16">
        <v>700</v>
      </c>
      <c r="L394" s="16"/>
      <c r="M394" s="16"/>
      <c r="N394" s="12" t="s">
        <v>46</v>
      </c>
      <c r="O394" s="12">
        <v>20165</v>
      </c>
      <c r="P394" s="12">
        <v>1</v>
      </c>
      <c r="Q394" s="12">
        <v>2000</v>
      </c>
      <c r="R394" s="15" t="s">
        <v>389</v>
      </c>
      <c r="S394" s="772" t="s">
        <v>292</v>
      </c>
      <c r="T394" s="12" t="s">
        <v>390</v>
      </c>
      <c r="U394" s="20"/>
      <c r="W394" s="97">
        <v>1</v>
      </c>
      <c r="X394" s="95">
        <v>42152</v>
      </c>
      <c r="Y394" s="99" t="s">
        <v>391</v>
      </c>
      <c r="AA394" s="167">
        <v>42125</v>
      </c>
      <c r="AC394" s="97">
        <v>1</v>
      </c>
      <c r="AD394" s="305">
        <v>42156</v>
      </c>
    </row>
    <row r="395" spans="1:30" ht="14.25" customHeight="1" x14ac:dyDescent="0.25">
      <c r="A395" s="12">
        <v>1</v>
      </c>
      <c r="B395" s="50">
        <v>1339</v>
      </c>
      <c r="C395" s="12">
        <v>1</v>
      </c>
      <c r="D395" s="12">
        <v>3</v>
      </c>
      <c r="E395" s="12">
        <v>103</v>
      </c>
      <c r="F395" s="12"/>
      <c r="G395" s="14" t="s">
        <v>90</v>
      </c>
      <c r="H395" s="12" t="str">
        <f t="shared" si="11"/>
        <v>103131</v>
      </c>
      <c r="I395" s="12" t="s">
        <v>106</v>
      </c>
      <c r="J395" s="12" t="s">
        <v>378</v>
      </c>
      <c r="K395" s="16">
        <v>700</v>
      </c>
      <c r="L395" s="16"/>
      <c r="M395" s="16"/>
      <c r="N395" s="12" t="s">
        <v>46</v>
      </c>
      <c r="O395" s="12">
        <v>20164</v>
      </c>
      <c r="P395" s="12">
        <v>2</v>
      </c>
      <c r="Q395" s="12">
        <v>2000</v>
      </c>
      <c r="R395" s="15" t="s">
        <v>389</v>
      </c>
      <c r="S395" s="772" t="s">
        <v>292</v>
      </c>
      <c r="T395" s="12" t="s">
        <v>390</v>
      </c>
      <c r="U395" s="20"/>
      <c r="W395" s="97">
        <v>1</v>
      </c>
      <c r="X395" s="95">
        <v>42152</v>
      </c>
      <c r="Y395" s="99" t="s">
        <v>392</v>
      </c>
      <c r="AA395" s="167">
        <v>42125</v>
      </c>
      <c r="AC395" s="97">
        <v>1</v>
      </c>
      <c r="AD395" s="305">
        <v>42156</v>
      </c>
    </row>
    <row r="396" spans="1:30" ht="14.25" customHeight="1" x14ac:dyDescent="0.25">
      <c r="A396" s="12">
        <v>1</v>
      </c>
      <c r="B396" s="48">
        <v>1340</v>
      </c>
      <c r="C396" s="12">
        <v>1</v>
      </c>
      <c r="D396" s="12">
        <v>3</v>
      </c>
      <c r="E396" s="12">
        <v>103</v>
      </c>
      <c r="F396" s="12"/>
      <c r="G396" s="14" t="s">
        <v>91</v>
      </c>
      <c r="H396" s="12" t="str">
        <f t="shared" si="11"/>
        <v>103132</v>
      </c>
      <c r="I396" s="12" t="s">
        <v>106</v>
      </c>
      <c r="J396" s="12" t="s">
        <v>378</v>
      </c>
      <c r="K396" s="16">
        <v>700</v>
      </c>
      <c r="L396" s="16"/>
      <c r="M396" s="16"/>
      <c r="N396" s="12" t="s">
        <v>46</v>
      </c>
      <c r="O396" s="12">
        <v>20164</v>
      </c>
      <c r="P396" s="12">
        <v>3</v>
      </c>
      <c r="Q396" s="12">
        <v>2000</v>
      </c>
      <c r="R396" s="12" t="s">
        <v>47</v>
      </c>
      <c r="S396" s="12" t="s">
        <v>292</v>
      </c>
      <c r="T396" s="12" t="s">
        <v>278</v>
      </c>
      <c r="U396" s="20"/>
      <c r="V396" s="880">
        <v>1</v>
      </c>
      <c r="X396" s="882">
        <v>42125</v>
      </c>
      <c r="Y396" s="885" t="s">
        <v>393</v>
      </c>
      <c r="Z396" s="880"/>
      <c r="AA396" s="167">
        <v>42125</v>
      </c>
      <c r="AB396" s="200">
        <v>1</v>
      </c>
      <c r="AD396" s="305">
        <v>42156</v>
      </c>
    </row>
    <row r="397" spans="1:30" ht="14.25" customHeight="1" x14ac:dyDescent="0.25">
      <c r="A397" s="12">
        <v>1</v>
      </c>
      <c r="B397" s="50">
        <v>1341</v>
      </c>
      <c r="C397" s="12">
        <v>1</v>
      </c>
      <c r="D397" s="12">
        <v>3</v>
      </c>
      <c r="E397" s="12">
        <v>103</v>
      </c>
      <c r="F397" s="12"/>
      <c r="G397" s="14" t="s">
        <v>394</v>
      </c>
      <c r="H397" s="12" t="str">
        <f t="shared" si="11"/>
        <v>103132-01</v>
      </c>
      <c r="I397" s="12" t="s">
        <v>106</v>
      </c>
      <c r="J397" s="12" t="s">
        <v>378</v>
      </c>
      <c r="K397" s="16">
        <v>700</v>
      </c>
      <c r="L397" s="16"/>
      <c r="M397" s="16"/>
      <c r="N397" s="12" t="s">
        <v>46</v>
      </c>
      <c r="O397" s="12">
        <v>20164</v>
      </c>
      <c r="P397" s="12">
        <v>4</v>
      </c>
      <c r="Q397" s="12">
        <v>2000</v>
      </c>
      <c r="R397" s="12" t="s">
        <v>47</v>
      </c>
      <c r="S397" s="12" t="s">
        <v>292</v>
      </c>
      <c r="T397" s="12" t="s">
        <v>278</v>
      </c>
      <c r="U397" s="20"/>
      <c r="V397" s="880"/>
      <c r="X397" s="883"/>
      <c r="Y397" s="889"/>
      <c r="Z397" s="880"/>
      <c r="AA397" s="167">
        <v>42125</v>
      </c>
      <c r="AB397" s="200">
        <v>1</v>
      </c>
      <c r="AD397" s="305">
        <v>42156</v>
      </c>
    </row>
    <row r="398" spans="1:30" ht="14.25" customHeight="1" x14ac:dyDescent="0.25">
      <c r="A398" s="12">
        <v>1</v>
      </c>
      <c r="B398" s="48">
        <v>1342</v>
      </c>
      <c r="C398" s="12">
        <v>1</v>
      </c>
      <c r="D398" s="12">
        <v>3</v>
      </c>
      <c r="E398" s="12">
        <v>103</v>
      </c>
      <c r="F398" s="12"/>
      <c r="G398" s="14" t="s">
        <v>395</v>
      </c>
      <c r="H398" s="12" t="str">
        <f t="shared" si="11"/>
        <v>103132-02</v>
      </c>
      <c r="I398" s="12" t="s">
        <v>106</v>
      </c>
      <c r="J398" s="12" t="s">
        <v>378</v>
      </c>
      <c r="K398" s="16">
        <v>700</v>
      </c>
      <c r="L398" s="16"/>
      <c r="M398" s="16"/>
      <c r="N398" s="12" t="s">
        <v>46</v>
      </c>
      <c r="O398" s="12">
        <v>20164</v>
      </c>
      <c r="P398" s="12">
        <v>5</v>
      </c>
      <c r="Q398" s="12">
        <v>2000</v>
      </c>
      <c r="R398" s="12" t="s">
        <v>47</v>
      </c>
      <c r="S398" s="12" t="s">
        <v>292</v>
      </c>
      <c r="T398" s="12" t="s">
        <v>278</v>
      </c>
      <c r="U398" s="20"/>
      <c r="V398" s="880"/>
      <c r="X398" s="883"/>
      <c r="Y398" s="889"/>
      <c r="Z398" s="880"/>
      <c r="AA398" s="167">
        <v>42125</v>
      </c>
      <c r="AB398" s="200">
        <v>1</v>
      </c>
      <c r="AD398" s="305">
        <v>42156</v>
      </c>
    </row>
    <row r="399" spans="1:30" ht="14.25" customHeight="1" x14ac:dyDescent="0.25">
      <c r="A399" s="12">
        <v>1</v>
      </c>
      <c r="B399" s="50">
        <v>1343</v>
      </c>
      <c r="C399" s="12">
        <v>1</v>
      </c>
      <c r="D399" s="12">
        <v>3</v>
      </c>
      <c r="E399" s="12">
        <v>103</v>
      </c>
      <c r="F399" s="12"/>
      <c r="G399" s="14" t="s">
        <v>92</v>
      </c>
      <c r="H399" s="12" t="str">
        <f t="shared" si="11"/>
        <v>103133</v>
      </c>
      <c r="I399" s="12" t="s">
        <v>106</v>
      </c>
      <c r="J399" s="12" t="s">
        <v>378</v>
      </c>
      <c r="K399" s="16">
        <v>700</v>
      </c>
      <c r="L399" s="16"/>
      <c r="M399" s="16"/>
      <c r="N399" s="12" t="s">
        <v>46</v>
      </c>
      <c r="O399" s="12">
        <v>20164</v>
      </c>
      <c r="P399" s="12">
        <v>6</v>
      </c>
      <c r="Q399" s="12">
        <v>2000</v>
      </c>
      <c r="R399" s="12" t="s">
        <v>47</v>
      </c>
      <c r="S399" s="12" t="s">
        <v>292</v>
      </c>
      <c r="T399" s="12" t="s">
        <v>278</v>
      </c>
      <c r="U399" s="20"/>
      <c r="V399" s="880"/>
      <c r="X399" s="883"/>
      <c r="Y399" s="889"/>
      <c r="Z399" s="880"/>
      <c r="AA399" s="167">
        <v>42125</v>
      </c>
      <c r="AB399" s="200">
        <v>1</v>
      </c>
      <c r="AD399" s="305">
        <v>42156</v>
      </c>
    </row>
    <row r="400" spans="1:30" ht="14.25" customHeight="1" x14ac:dyDescent="0.25">
      <c r="A400" s="12">
        <v>1</v>
      </c>
      <c r="B400" s="48">
        <v>1344</v>
      </c>
      <c r="C400" s="12">
        <v>1</v>
      </c>
      <c r="D400" s="12">
        <v>3</v>
      </c>
      <c r="E400" s="12">
        <v>103</v>
      </c>
      <c r="F400" s="12"/>
      <c r="G400" s="14" t="s">
        <v>93</v>
      </c>
      <c r="H400" s="12" t="str">
        <f t="shared" si="11"/>
        <v>103134</v>
      </c>
      <c r="I400" s="12" t="s">
        <v>106</v>
      </c>
      <c r="J400" s="12" t="s">
        <v>378</v>
      </c>
      <c r="K400" s="16">
        <v>700</v>
      </c>
      <c r="L400" s="16"/>
      <c r="M400" s="16"/>
      <c r="N400" s="12" t="s">
        <v>46</v>
      </c>
      <c r="O400" s="12">
        <v>20164</v>
      </c>
      <c r="P400" s="12">
        <v>7</v>
      </c>
      <c r="Q400" s="12">
        <v>2000</v>
      </c>
      <c r="R400" s="12" t="s">
        <v>47</v>
      </c>
      <c r="S400" s="12" t="s">
        <v>292</v>
      </c>
      <c r="T400" s="12" t="s">
        <v>278</v>
      </c>
      <c r="U400" s="20"/>
      <c r="V400" s="880"/>
      <c r="X400" s="883"/>
      <c r="Y400" s="889"/>
      <c r="Z400" s="880"/>
      <c r="AA400" s="167">
        <v>42125</v>
      </c>
      <c r="AB400" s="200">
        <v>1</v>
      </c>
      <c r="AD400" s="305">
        <v>42156</v>
      </c>
    </row>
    <row r="401" spans="1:30" ht="14.25" customHeight="1" x14ac:dyDescent="0.25">
      <c r="A401" s="12">
        <v>1</v>
      </c>
      <c r="B401" s="50">
        <v>1345</v>
      </c>
      <c r="C401" s="12">
        <v>1</v>
      </c>
      <c r="D401" s="12">
        <v>3</v>
      </c>
      <c r="E401" s="12">
        <v>103</v>
      </c>
      <c r="F401" s="12"/>
      <c r="G401" s="14" t="s">
        <v>94</v>
      </c>
      <c r="H401" s="12" t="str">
        <f t="shared" si="11"/>
        <v>103135</v>
      </c>
      <c r="I401" s="12" t="s">
        <v>106</v>
      </c>
      <c r="J401" s="12" t="s">
        <v>378</v>
      </c>
      <c r="K401" s="16">
        <v>700</v>
      </c>
      <c r="L401" s="16"/>
      <c r="M401" s="16"/>
      <c r="N401" s="12" t="s">
        <v>46</v>
      </c>
      <c r="O401" s="12">
        <v>20164</v>
      </c>
      <c r="P401" s="12">
        <v>8</v>
      </c>
      <c r="Q401" s="12">
        <v>2000</v>
      </c>
      <c r="R401" s="12" t="s">
        <v>47</v>
      </c>
      <c r="S401" s="12" t="s">
        <v>292</v>
      </c>
      <c r="T401" s="12" t="s">
        <v>278</v>
      </c>
      <c r="U401" s="20"/>
      <c r="V401" s="880"/>
      <c r="X401" s="883"/>
      <c r="Y401" s="889"/>
      <c r="Z401" s="880"/>
      <c r="AA401" s="167">
        <v>42125</v>
      </c>
      <c r="AB401" s="200">
        <v>1</v>
      </c>
      <c r="AD401" s="305">
        <v>42156</v>
      </c>
    </row>
    <row r="402" spans="1:30" ht="14.25" customHeight="1" x14ac:dyDescent="0.25">
      <c r="A402" s="12">
        <v>1</v>
      </c>
      <c r="B402" s="48">
        <v>1346</v>
      </c>
      <c r="C402" s="12">
        <v>1</v>
      </c>
      <c r="D402" s="12">
        <v>3</v>
      </c>
      <c r="E402" s="12">
        <v>103</v>
      </c>
      <c r="F402" s="12"/>
      <c r="G402" s="14" t="s">
        <v>220</v>
      </c>
      <c r="H402" s="12" t="str">
        <f t="shared" si="11"/>
        <v>103136</v>
      </c>
      <c r="I402" s="12" t="s">
        <v>106</v>
      </c>
      <c r="J402" s="12" t="s">
        <v>378</v>
      </c>
      <c r="K402" s="16">
        <v>700</v>
      </c>
      <c r="L402" s="16"/>
      <c r="M402" s="16"/>
      <c r="N402" s="12" t="s">
        <v>46</v>
      </c>
      <c r="O402" s="12">
        <v>20164</v>
      </c>
      <c r="P402" s="12">
        <v>9</v>
      </c>
      <c r="Q402" s="12">
        <v>2000</v>
      </c>
      <c r="R402" s="12" t="s">
        <v>47</v>
      </c>
      <c r="S402" s="12" t="s">
        <v>292</v>
      </c>
      <c r="T402" s="12" t="s">
        <v>278</v>
      </c>
      <c r="U402" s="20"/>
      <c r="V402" s="880"/>
      <c r="X402" s="883"/>
      <c r="Y402" s="889"/>
      <c r="Z402" s="880"/>
      <c r="AA402" s="167">
        <v>42125</v>
      </c>
      <c r="AB402" s="200">
        <v>1</v>
      </c>
      <c r="AD402" s="305">
        <v>42156</v>
      </c>
    </row>
    <row r="403" spans="1:30" ht="14.25" customHeight="1" x14ac:dyDescent="0.25">
      <c r="A403" s="12">
        <v>1</v>
      </c>
      <c r="B403" s="50">
        <v>1347</v>
      </c>
      <c r="C403" s="12">
        <v>1</v>
      </c>
      <c r="D403" s="12">
        <v>3</v>
      </c>
      <c r="E403" s="12">
        <v>103</v>
      </c>
      <c r="F403" s="12"/>
      <c r="G403" s="14" t="s">
        <v>223</v>
      </c>
      <c r="H403" s="12" t="str">
        <f t="shared" si="11"/>
        <v>103137</v>
      </c>
      <c r="I403" s="12" t="s">
        <v>106</v>
      </c>
      <c r="J403" s="12" t="s">
        <v>378</v>
      </c>
      <c r="K403" s="16">
        <v>700</v>
      </c>
      <c r="L403" s="16"/>
      <c r="M403" s="16"/>
      <c r="N403" s="12" t="s">
        <v>46</v>
      </c>
      <c r="O403" s="12">
        <v>20164</v>
      </c>
      <c r="P403" s="12">
        <v>10</v>
      </c>
      <c r="Q403" s="12">
        <v>2000</v>
      </c>
      <c r="R403" s="12" t="s">
        <v>47</v>
      </c>
      <c r="S403" s="12" t="s">
        <v>292</v>
      </c>
      <c r="T403" s="12" t="s">
        <v>278</v>
      </c>
      <c r="U403" s="20"/>
      <c r="V403" s="880"/>
      <c r="X403" s="883"/>
      <c r="Y403" s="889"/>
      <c r="Z403" s="880"/>
      <c r="AA403" s="167">
        <v>42125</v>
      </c>
      <c r="AB403" s="200">
        <v>1</v>
      </c>
      <c r="AD403" s="305">
        <v>42156</v>
      </c>
    </row>
    <row r="404" spans="1:30" ht="14.25" customHeight="1" x14ac:dyDescent="0.25">
      <c r="A404" s="12">
        <v>1</v>
      </c>
      <c r="B404" s="48">
        <v>1348</v>
      </c>
      <c r="C404" s="12">
        <v>1</v>
      </c>
      <c r="D404" s="12">
        <v>3</v>
      </c>
      <c r="E404" s="12">
        <v>103</v>
      </c>
      <c r="F404" s="12"/>
      <c r="G404" s="14" t="s">
        <v>224</v>
      </c>
      <c r="H404" s="12" t="str">
        <f t="shared" si="11"/>
        <v>103138</v>
      </c>
      <c r="I404" s="12" t="s">
        <v>106</v>
      </c>
      <c r="J404" s="12" t="s">
        <v>378</v>
      </c>
      <c r="K404" s="16">
        <v>700</v>
      </c>
      <c r="L404" s="16"/>
      <c r="M404" s="16"/>
      <c r="N404" s="12" t="s">
        <v>46</v>
      </c>
      <c r="O404" s="12">
        <v>20164</v>
      </c>
      <c r="P404" s="12">
        <v>11</v>
      </c>
      <c r="Q404" s="12">
        <v>2000</v>
      </c>
      <c r="R404" s="12" t="s">
        <v>47</v>
      </c>
      <c r="S404" s="12" t="s">
        <v>292</v>
      </c>
      <c r="T404" s="12" t="s">
        <v>278</v>
      </c>
      <c r="U404" s="20"/>
      <c r="V404" s="881"/>
      <c r="X404" s="884"/>
      <c r="Y404" s="890"/>
      <c r="Z404" s="881"/>
      <c r="AA404" s="167">
        <v>42125</v>
      </c>
      <c r="AB404" s="200">
        <v>1</v>
      </c>
      <c r="AD404" s="305">
        <v>42156</v>
      </c>
    </row>
    <row r="405" spans="1:30" s="11" customFormat="1" ht="14.25" customHeight="1" x14ac:dyDescent="0.25">
      <c r="A405" s="7"/>
      <c r="B405" s="49"/>
      <c r="C405" s="7"/>
      <c r="D405" s="7"/>
      <c r="E405" s="7"/>
      <c r="F405" s="7"/>
      <c r="G405" s="8"/>
      <c r="H405" s="6" t="str">
        <f t="shared" si="11"/>
        <v/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9"/>
      <c r="U405" s="9"/>
      <c r="V405" s="10"/>
      <c r="W405" s="10"/>
      <c r="X405" s="86"/>
      <c r="Y405" s="44"/>
      <c r="Z405" s="10"/>
      <c r="AA405" s="166"/>
      <c r="AB405" s="63"/>
      <c r="AC405" s="10"/>
      <c r="AD405" s="97"/>
    </row>
    <row r="406" spans="1:30" ht="14.25" customHeight="1" x14ac:dyDescent="0.25">
      <c r="A406" s="12">
        <v>1</v>
      </c>
      <c r="B406" s="50">
        <v>1349</v>
      </c>
      <c r="C406" s="12">
        <v>1</v>
      </c>
      <c r="D406" s="12">
        <v>3</v>
      </c>
      <c r="E406" s="12">
        <v>103</v>
      </c>
      <c r="F406" s="12"/>
      <c r="G406" s="14" t="s">
        <v>225</v>
      </c>
      <c r="H406" s="12" t="str">
        <f t="shared" si="11"/>
        <v>103139</v>
      </c>
      <c r="I406" s="12" t="s">
        <v>44</v>
      </c>
      <c r="J406" s="12" t="s">
        <v>378</v>
      </c>
      <c r="K406" s="16">
        <v>700</v>
      </c>
      <c r="L406" s="16"/>
      <c r="M406" s="16"/>
      <c r="N406" s="12" t="s">
        <v>46</v>
      </c>
      <c r="O406" s="12">
        <v>20163</v>
      </c>
      <c r="P406" s="12">
        <v>1</v>
      </c>
      <c r="Q406" s="12">
        <v>2000</v>
      </c>
      <c r="R406" s="12" t="s">
        <v>47</v>
      </c>
      <c r="S406" s="12" t="s">
        <v>292</v>
      </c>
      <c r="T406" s="12" t="s">
        <v>278</v>
      </c>
      <c r="U406" s="20"/>
      <c r="V406" s="879">
        <v>1</v>
      </c>
      <c r="X406" s="882">
        <v>42125</v>
      </c>
      <c r="Y406" s="885" t="s">
        <v>396</v>
      </c>
      <c r="Z406" s="879"/>
      <c r="AA406" s="167">
        <v>42125</v>
      </c>
      <c r="AB406" s="200">
        <v>1</v>
      </c>
      <c r="AD406" s="305">
        <v>42156</v>
      </c>
    </row>
    <row r="407" spans="1:30" ht="14.25" customHeight="1" x14ac:dyDescent="0.25">
      <c r="A407" s="12">
        <v>1</v>
      </c>
      <c r="B407" s="50">
        <v>1350</v>
      </c>
      <c r="C407" s="12">
        <v>1</v>
      </c>
      <c r="D407" s="12">
        <v>3</v>
      </c>
      <c r="E407" s="12">
        <v>103</v>
      </c>
      <c r="F407" s="12"/>
      <c r="G407" s="14" t="s">
        <v>226</v>
      </c>
      <c r="H407" s="12" t="str">
        <f t="shared" si="11"/>
        <v>103140</v>
      </c>
      <c r="I407" s="12" t="s">
        <v>44</v>
      </c>
      <c r="J407" s="12" t="s">
        <v>378</v>
      </c>
      <c r="K407" s="16">
        <v>700</v>
      </c>
      <c r="L407" s="16"/>
      <c r="M407" s="16"/>
      <c r="N407" s="12" t="s">
        <v>46</v>
      </c>
      <c r="O407" s="12">
        <v>20163</v>
      </c>
      <c r="P407" s="12">
        <v>2</v>
      </c>
      <c r="Q407" s="12">
        <v>2000</v>
      </c>
      <c r="R407" s="12" t="s">
        <v>47</v>
      </c>
      <c r="S407" s="12" t="s">
        <v>292</v>
      </c>
      <c r="T407" s="12" t="s">
        <v>278</v>
      </c>
      <c r="U407" s="20"/>
      <c r="V407" s="880"/>
      <c r="X407" s="883"/>
      <c r="Y407" s="889"/>
      <c r="Z407" s="880"/>
      <c r="AA407" s="167">
        <v>42125</v>
      </c>
      <c r="AB407" s="200">
        <v>1</v>
      </c>
      <c r="AD407" s="305">
        <v>42156</v>
      </c>
    </row>
    <row r="408" spans="1:30" ht="14.25" customHeight="1" x14ac:dyDescent="0.25">
      <c r="A408" s="12">
        <v>1</v>
      </c>
      <c r="B408" s="50">
        <v>1351</v>
      </c>
      <c r="C408" s="12">
        <v>1</v>
      </c>
      <c r="D408" s="12">
        <v>3</v>
      </c>
      <c r="E408" s="12">
        <v>103</v>
      </c>
      <c r="F408" s="12"/>
      <c r="G408" s="14" t="s">
        <v>227</v>
      </c>
      <c r="H408" s="12" t="str">
        <f t="shared" si="11"/>
        <v>103141</v>
      </c>
      <c r="I408" s="12" t="s">
        <v>44</v>
      </c>
      <c r="J408" s="12" t="s">
        <v>378</v>
      </c>
      <c r="K408" s="16">
        <v>700</v>
      </c>
      <c r="L408" s="16"/>
      <c r="M408" s="16"/>
      <c r="N408" s="12" t="s">
        <v>46</v>
      </c>
      <c r="O408" s="12">
        <v>20163</v>
      </c>
      <c r="P408" s="12">
        <v>3</v>
      </c>
      <c r="Q408" s="12">
        <v>2000</v>
      </c>
      <c r="R408" s="12" t="s">
        <v>47</v>
      </c>
      <c r="S408" s="12" t="s">
        <v>292</v>
      </c>
      <c r="T408" s="12" t="s">
        <v>278</v>
      </c>
      <c r="U408" s="20"/>
      <c r="V408" s="880"/>
      <c r="X408" s="883"/>
      <c r="Y408" s="889"/>
      <c r="Z408" s="880"/>
      <c r="AA408" s="167">
        <v>42125</v>
      </c>
      <c r="AB408" s="200">
        <v>1</v>
      </c>
      <c r="AD408" s="305">
        <v>42156</v>
      </c>
    </row>
    <row r="409" spans="1:30" ht="14.25" customHeight="1" x14ac:dyDescent="0.25">
      <c r="A409" s="12">
        <v>1</v>
      </c>
      <c r="B409" s="50">
        <v>1352</v>
      </c>
      <c r="C409" s="12">
        <v>1</v>
      </c>
      <c r="D409" s="12">
        <v>3</v>
      </c>
      <c r="E409" s="12">
        <v>103</v>
      </c>
      <c r="F409" s="12"/>
      <c r="G409" s="14" t="s">
        <v>228</v>
      </c>
      <c r="H409" s="12" t="str">
        <f t="shared" si="11"/>
        <v>103142</v>
      </c>
      <c r="I409" s="12" t="s">
        <v>44</v>
      </c>
      <c r="J409" s="12" t="s">
        <v>378</v>
      </c>
      <c r="K409" s="16">
        <v>700</v>
      </c>
      <c r="L409" s="16"/>
      <c r="M409" s="16"/>
      <c r="N409" s="12" t="s">
        <v>46</v>
      </c>
      <c r="O409" s="12">
        <v>20163</v>
      </c>
      <c r="P409" s="12">
        <v>4</v>
      </c>
      <c r="Q409" s="12">
        <v>2000</v>
      </c>
      <c r="R409" s="12" t="s">
        <v>47</v>
      </c>
      <c r="S409" s="12" t="s">
        <v>292</v>
      </c>
      <c r="T409" s="12" t="s">
        <v>278</v>
      </c>
      <c r="U409" s="20"/>
      <c r="V409" s="880"/>
      <c r="X409" s="883"/>
      <c r="Y409" s="889"/>
      <c r="Z409" s="880"/>
      <c r="AA409" s="167">
        <v>42125</v>
      </c>
      <c r="AB409" s="200">
        <v>1</v>
      </c>
      <c r="AD409" s="305">
        <v>42156</v>
      </c>
    </row>
    <row r="410" spans="1:30" ht="14.25" customHeight="1" x14ac:dyDescent="0.25">
      <c r="A410" s="12">
        <v>1</v>
      </c>
      <c r="B410" s="50">
        <v>1353</v>
      </c>
      <c r="C410" s="12">
        <v>1</v>
      </c>
      <c r="D410" s="12">
        <v>3</v>
      </c>
      <c r="E410" s="12">
        <v>103</v>
      </c>
      <c r="F410" s="12"/>
      <c r="G410" s="14" t="s">
        <v>229</v>
      </c>
      <c r="H410" s="12" t="str">
        <f t="shared" si="11"/>
        <v>103143</v>
      </c>
      <c r="I410" s="12" t="s">
        <v>44</v>
      </c>
      <c r="J410" s="12" t="s">
        <v>378</v>
      </c>
      <c r="K410" s="16">
        <v>700</v>
      </c>
      <c r="L410" s="16"/>
      <c r="M410" s="16"/>
      <c r="N410" s="12" t="s">
        <v>46</v>
      </c>
      <c r="O410" s="12">
        <v>20163</v>
      </c>
      <c r="P410" s="12">
        <v>5</v>
      </c>
      <c r="Q410" s="12">
        <v>2000</v>
      </c>
      <c r="R410" s="12" t="s">
        <v>47</v>
      </c>
      <c r="S410" s="12" t="s">
        <v>292</v>
      </c>
      <c r="T410" s="12" t="s">
        <v>278</v>
      </c>
      <c r="U410" s="20"/>
      <c r="V410" s="880"/>
      <c r="X410" s="883"/>
      <c r="Y410" s="889"/>
      <c r="Z410" s="880"/>
      <c r="AA410" s="167">
        <v>42125</v>
      </c>
      <c r="AB410" s="200">
        <v>1</v>
      </c>
      <c r="AD410" s="305">
        <v>42156</v>
      </c>
    </row>
    <row r="411" spans="1:30" ht="14.25" customHeight="1" x14ac:dyDescent="0.25">
      <c r="A411" s="12">
        <v>1</v>
      </c>
      <c r="B411" s="50">
        <v>1354</v>
      </c>
      <c r="C411" s="12">
        <v>1</v>
      </c>
      <c r="D411" s="12">
        <v>3</v>
      </c>
      <c r="E411" s="12">
        <v>103</v>
      </c>
      <c r="F411" s="12"/>
      <c r="G411" s="14" t="s">
        <v>231</v>
      </c>
      <c r="H411" s="12" t="str">
        <f t="shared" si="11"/>
        <v>103144</v>
      </c>
      <c r="I411" s="12" t="s">
        <v>44</v>
      </c>
      <c r="J411" s="12" t="s">
        <v>378</v>
      </c>
      <c r="K411" s="16">
        <v>700</v>
      </c>
      <c r="L411" s="16"/>
      <c r="M411" s="16"/>
      <c r="N411" s="12" t="s">
        <v>46</v>
      </c>
      <c r="O411" s="12">
        <v>20163</v>
      </c>
      <c r="P411" s="12">
        <v>6</v>
      </c>
      <c r="Q411" s="12">
        <v>2000</v>
      </c>
      <c r="R411" s="12" t="s">
        <v>47</v>
      </c>
      <c r="S411" s="12" t="s">
        <v>292</v>
      </c>
      <c r="T411" s="12" t="s">
        <v>278</v>
      </c>
      <c r="U411" s="20"/>
      <c r="V411" s="880"/>
      <c r="X411" s="883"/>
      <c r="Y411" s="889"/>
      <c r="Z411" s="880"/>
      <c r="AA411" s="167">
        <v>42125</v>
      </c>
      <c r="AB411" s="200">
        <v>1</v>
      </c>
      <c r="AD411" s="305">
        <v>42156</v>
      </c>
    </row>
    <row r="412" spans="1:30" ht="14.25" customHeight="1" x14ac:dyDescent="0.25">
      <c r="A412" s="12">
        <v>1</v>
      </c>
      <c r="B412" s="50">
        <v>1355</v>
      </c>
      <c r="C412" s="12">
        <v>1</v>
      </c>
      <c r="D412" s="12">
        <v>3</v>
      </c>
      <c r="E412" s="12">
        <v>103</v>
      </c>
      <c r="F412" s="12"/>
      <c r="G412" s="14" t="s">
        <v>232</v>
      </c>
      <c r="H412" s="12" t="str">
        <f t="shared" si="11"/>
        <v>103145</v>
      </c>
      <c r="I412" s="12" t="s">
        <v>44</v>
      </c>
      <c r="J412" s="12" t="s">
        <v>378</v>
      </c>
      <c r="K412" s="16">
        <v>700</v>
      </c>
      <c r="L412" s="16"/>
      <c r="M412" s="16"/>
      <c r="N412" s="12" t="s">
        <v>46</v>
      </c>
      <c r="O412" s="12">
        <v>20163</v>
      </c>
      <c r="P412" s="12">
        <v>7</v>
      </c>
      <c r="Q412" s="12">
        <v>2000</v>
      </c>
      <c r="R412" s="12" t="s">
        <v>47</v>
      </c>
      <c r="S412" s="12" t="s">
        <v>292</v>
      </c>
      <c r="T412" s="12" t="s">
        <v>278</v>
      </c>
      <c r="U412" s="20"/>
      <c r="V412" s="880"/>
      <c r="X412" s="883"/>
      <c r="Y412" s="889"/>
      <c r="Z412" s="880"/>
      <c r="AA412" s="167">
        <v>42125</v>
      </c>
      <c r="AB412" s="200">
        <v>1</v>
      </c>
      <c r="AD412" s="305">
        <v>42156</v>
      </c>
    </row>
    <row r="413" spans="1:30" ht="14.25" customHeight="1" x14ac:dyDescent="0.25">
      <c r="A413" s="12">
        <v>1</v>
      </c>
      <c r="B413" s="50">
        <v>1356</v>
      </c>
      <c r="C413" s="12">
        <v>1</v>
      </c>
      <c r="D413" s="12">
        <v>3</v>
      </c>
      <c r="E413" s="12">
        <v>103</v>
      </c>
      <c r="F413" s="12"/>
      <c r="G413" s="14" t="s">
        <v>233</v>
      </c>
      <c r="H413" s="12" t="str">
        <f t="shared" si="11"/>
        <v>103146</v>
      </c>
      <c r="I413" s="12" t="s">
        <v>44</v>
      </c>
      <c r="J413" s="12" t="s">
        <v>378</v>
      </c>
      <c r="K413" s="16">
        <v>700</v>
      </c>
      <c r="L413" s="16"/>
      <c r="M413" s="16"/>
      <c r="N413" s="12" t="s">
        <v>46</v>
      </c>
      <c r="O413" s="12">
        <v>20163</v>
      </c>
      <c r="P413" s="12">
        <v>8</v>
      </c>
      <c r="Q413" s="12">
        <v>2000</v>
      </c>
      <c r="R413" s="12" t="s">
        <v>47</v>
      </c>
      <c r="S413" s="12" t="s">
        <v>292</v>
      </c>
      <c r="T413" s="12" t="s">
        <v>278</v>
      </c>
      <c r="U413" s="20"/>
      <c r="V413" s="880"/>
      <c r="X413" s="883"/>
      <c r="Y413" s="889"/>
      <c r="Z413" s="880"/>
      <c r="AA413" s="167">
        <v>42125</v>
      </c>
      <c r="AB413" s="200">
        <v>1</v>
      </c>
      <c r="AD413" s="305">
        <v>42156</v>
      </c>
    </row>
    <row r="414" spans="1:30" ht="14.25" customHeight="1" x14ac:dyDescent="0.25">
      <c r="A414" s="12">
        <v>1</v>
      </c>
      <c r="B414" s="50">
        <v>1357</v>
      </c>
      <c r="C414" s="12">
        <v>1</v>
      </c>
      <c r="D414" s="12">
        <v>3</v>
      </c>
      <c r="E414" s="12">
        <v>103</v>
      </c>
      <c r="F414" s="12"/>
      <c r="G414" s="14" t="s">
        <v>234</v>
      </c>
      <c r="H414" s="12" t="str">
        <f t="shared" si="11"/>
        <v>103147</v>
      </c>
      <c r="I414" s="12" t="s">
        <v>44</v>
      </c>
      <c r="J414" s="12" t="s">
        <v>378</v>
      </c>
      <c r="K414" s="16">
        <v>700</v>
      </c>
      <c r="L414" s="16"/>
      <c r="M414" s="16"/>
      <c r="N414" s="12" t="s">
        <v>46</v>
      </c>
      <c r="O414" s="12">
        <v>20163</v>
      </c>
      <c r="P414" s="12">
        <v>9</v>
      </c>
      <c r="Q414" s="12">
        <v>2000</v>
      </c>
      <c r="R414" s="12" t="s">
        <v>47</v>
      </c>
      <c r="S414" s="12" t="s">
        <v>292</v>
      </c>
      <c r="T414" s="12" t="s">
        <v>278</v>
      </c>
      <c r="U414" s="20"/>
      <c r="V414" s="880"/>
      <c r="X414" s="883"/>
      <c r="Y414" s="889"/>
      <c r="Z414" s="880"/>
      <c r="AA414" s="167">
        <v>42125</v>
      </c>
      <c r="AB414" s="200">
        <v>1</v>
      </c>
      <c r="AD414" s="305">
        <v>42156</v>
      </c>
    </row>
    <row r="415" spans="1:30" ht="14.25" customHeight="1" x14ac:dyDescent="0.25">
      <c r="A415" s="12">
        <v>1</v>
      </c>
      <c r="B415" s="50">
        <v>1358</v>
      </c>
      <c r="C415" s="12">
        <v>1</v>
      </c>
      <c r="D415" s="12">
        <v>3</v>
      </c>
      <c r="E415" s="12">
        <v>103</v>
      </c>
      <c r="F415" s="12"/>
      <c r="G415" s="14" t="s">
        <v>95</v>
      </c>
      <c r="H415" s="12" t="str">
        <f t="shared" si="11"/>
        <v>103148</v>
      </c>
      <c r="I415" s="12" t="s">
        <v>44</v>
      </c>
      <c r="J415" s="12" t="s">
        <v>378</v>
      </c>
      <c r="K415" s="16">
        <v>700</v>
      </c>
      <c r="L415" s="16"/>
      <c r="M415" s="16"/>
      <c r="N415" s="12" t="s">
        <v>46</v>
      </c>
      <c r="O415" s="12">
        <v>20163</v>
      </c>
      <c r="P415" s="12">
        <v>10</v>
      </c>
      <c r="Q415" s="12">
        <v>2000</v>
      </c>
      <c r="R415" s="12" t="s">
        <v>47</v>
      </c>
      <c r="S415" s="12" t="s">
        <v>292</v>
      </c>
      <c r="T415" s="12" t="s">
        <v>278</v>
      </c>
      <c r="U415" s="20"/>
      <c r="V415" s="881"/>
      <c r="X415" s="884"/>
      <c r="Y415" s="890"/>
      <c r="Z415" s="881"/>
      <c r="AA415" s="167">
        <v>42125</v>
      </c>
      <c r="AB415" s="200">
        <v>1</v>
      </c>
      <c r="AD415" s="305">
        <v>42156</v>
      </c>
    </row>
    <row r="416" spans="1:30" s="11" customFormat="1" ht="14.25" customHeight="1" x14ac:dyDescent="0.25">
      <c r="A416" s="7"/>
      <c r="B416" s="49"/>
      <c r="C416" s="7"/>
      <c r="D416" s="7"/>
      <c r="E416" s="7"/>
      <c r="F416" s="7"/>
      <c r="G416" s="8"/>
      <c r="H416" s="6" t="str">
        <f t="shared" si="11"/>
        <v/>
      </c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9"/>
      <c r="V416" s="10"/>
      <c r="W416" s="10"/>
      <c r="X416" s="86"/>
      <c r="Y416" s="44"/>
      <c r="Z416" s="10"/>
      <c r="AA416" s="166"/>
      <c r="AB416" s="63"/>
      <c r="AC416" s="10"/>
      <c r="AD416" s="97"/>
    </row>
    <row r="417" spans="1:30" ht="14.25" customHeight="1" x14ac:dyDescent="0.25">
      <c r="A417" s="12">
        <v>1</v>
      </c>
      <c r="B417" s="50">
        <v>1326</v>
      </c>
      <c r="C417" s="12"/>
      <c r="D417" s="12"/>
      <c r="E417" s="12"/>
      <c r="F417" s="12"/>
      <c r="G417" s="14"/>
      <c r="H417" s="12"/>
      <c r="I417" s="12" t="s">
        <v>106</v>
      </c>
      <c r="J417" s="12" t="s">
        <v>378</v>
      </c>
      <c r="K417" s="16">
        <v>600</v>
      </c>
      <c r="L417" s="16"/>
      <c r="M417" s="16"/>
      <c r="N417" s="12" t="s">
        <v>46</v>
      </c>
      <c r="O417" s="12">
        <v>20168</v>
      </c>
      <c r="P417" s="12">
        <v>1</v>
      </c>
      <c r="Q417" s="12">
        <v>2000</v>
      </c>
      <c r="R417" s="12" t="s">
        <v>47</v>
      </c>
      <c r="S417" s="12" t="s">
        <v>292</v>
      </c>
      <c r="T417" s="12" t="s">
        <v>278</v>
      </c>
      <c r="U417" s="20"/>
      <c r="V417" s="879">
        <v>1</v>
      </c>
      <c r="X417" s="190"/>
      <c r="Y417" s="191"/>
      <c r="Z417" s="879"/>
      <c r="AB417" s="200">
        <v>1</v>
      </c>
      <c r="AD417" s="97"/>
    </row>
    <row r="418" spans="1:30" ht="14.25" customHeight="1" x14ac:dyDescent="0.25">
      <c r="A418" s="12">
        <v>1</v>
      </c>
      <c r="B418" s="50">
        <v>1327</v>
      </c>
      <c r="C418" s="12"/>
      <c r="D418" s="12"/>
      <c r="E418" s="12"/>
      <c r="F418" s="12"/>
      <c r="G418" s="14"/>
      <c r="H418" s="12"/>
      <c r="I418" s="12" t="s">
        <v>106</v>
      </c>
      <c r="J418" s="12" t="s">
        <v>378</v>
      </c>
      <c r="K418" s="16">
        <v>600</v>
      </c>
      <c r="L418" s="16"/>
      <c r="M418" s="16"/>
      <c r="N418" s="12" t="s">
        <v>46</v>
      </c>
      <c r="O418" s="12">
        <v>20168</v>
      </c>
      <c r="P418" s="12">
        <v>2</v>
      </c>
      <c r="Q418" s="12">
        <v>2000</v>
      </c>
      <c r="R418" s="12" t="s">
        <v>47</v>
      </c>
      <c r="S418" s="12" t="s">
        <v>292</v>
      </c>
      <c r="T418" s="12" t="s">
        <v>278</v>
      </c>
      <c r="U418" s="20"/>
      <c r="V418" s="880"/>
      <c r="X418" s="190"/>
      <c r="Y418" s="191"/>
      <c r="Z418" s="880"/>
      <c r="AB418" s="200">
        <v>1</v>
      </c>
      <c r="AD418" s="97"/>
    </row>
    <row r="419" spans="1:30" ht="14.25" customHeight="1" x14ac:dyDescent="0.25">
      <c r="A419" s="12">
        <v>1</v>
      </c>
      <c r="B419" s="50">
        <v>1328</v>
      </c>
      <c r="C419" s="12"/>
      <c r="D419" s="12"/>
      <c r="E419" s="12"/>
      <c r="F419" s="12"/>
      <c r="G419" s="14"/>
      <c r="H419" s="12"/>
      <c r="I419" s="12" t="s">
        <v>106</v>
      </c>
      <c r="J419" s="12" t="s">
        <v>378</v>
      </c>
      <c r="K419" s="16">
        <v>600</v>
      </c>
      <c r="L419" s="16"/>
      <c r="M419" s="16"/>
      <c r="N419" s="12" t="s">
        <v>46</v>
      </c>
      <c r="O419" s="12">
        <v>20168</v>
      </c>
      <c r="P419" s="12">
        <v>3</v>
      </c>
      <c r="Q419" s="12">
        <v>2000</v>
      </c>
      <c r="R419" s="12" t="s">
        <v>47</v>
      </c>
      <c r="S419" s="12" t="s">
        <v>292</v>
      </c>
      <c r="T419" s="12" t="s">
        <v>278</v>
      </c>
      <c r="U419" s="20"/>
      <c r="V419" s="880"/>
      <c r="X419" s="190"/>
      <c r="Y419" s="191" t="s">
        <v>397</v>
      </c>
      <c r="Z419" s="880"/>
      <c r="AB419" s="200">
        <v>1</v>
      </c>
      <c r="AD419" s="97"/>
    </row>
    <row r="420" spans="1:30" ht="14.25" customHeight="1" x14ac:dyDescent="0.25">
      <c r="A420" s="12">
        <v>1</v>
      </c>
      <c r="B420" s="50">
        <v>1329</v>
      </c>
      <c r="C420" s="12"/>
      <c r="D420" s="12"/>
      <c r="E420" s="12"/>
      <c r="F420" s="12"/>
      <c r="G420" s="14"/>
      <c r="H420" s="12"/>
      <c r="I420" s="12" t="s">
        <v>106</v>
      </c>
      <c r="J420" s="12" t="s">
        <v>378</v>
      </c>
      <c r="K420" s="16">
        <v>600</v>
      </c>
      <c r="L420" s="16"/>
      <c r="M420" s="16"/>
      <c r="N420" s="12" t="s">
        <v>46</v>
      </c>
      <c r="O420" s="12">
        <v>20168</v>
      </c>
      <c r="P420" s="12">
        <v>4</v>
      </c>
      <c r="Q420" s="12">
        <v>2000</v>
      </c>
      <c r="R420" s="12" t="s">
        <v>47</v>
      </c>
      <c r="S420" s="12" t="s">
        <v>292</v>
      </c>
      <c r="T420" s="12" t="s">
        <v>278</v>
      </c>
      <c r="U420" s="20"/>
      <c r="V420" s="880"/>
      <c r="X420" s="190"/>
      <c r="Y420" s="191"/>
      <c r="Z420" s="880"/>
      <c r="AB420" s="200">
        <v>1</v>
      </c>
      <c r="AD420" s="97"/>
    </row>
    <row r="421" spans="1:30" ht="14.25" customHeight="1" x14ac:dyDescent="0.25">
      <c r="A421" s="12">
        <v>1</v>
      </c>
      <c r="B421" s="50">
        <v>1330</v>
      </c>
      <c r="C421" s="12"/>
      <c r="D421" s="12"/>
      <c r="E421" s="12"/>
      <c r="F421" s="12"/>
      <c r="G421" s="14"/>
      <c r="H421" s="12"/>
      <c r="I421" s="12" t="s">
        <v>106</v>
      </c>
      <c r="J421" s="12" t="s">
        <v>378</v>
      </c>
      <c r="K421" s="16">
        <v>600</v>
      </c>
      <c r="L421" s="16"/>
      <c r="M421" s="16"/>
      <c r="N421" s="12" t="s">
        <v>46</v>
      </c>
      <c r="O421" s="12">
        <v>20168</v>
      </c>
      <c r="P421" s="12">
        <v>5</v>
      </c>
      <c r="Q421" s="12">
        <v>2000</v>
      </c>
      <c r="R421" s="12" t="s">
        <v>47</v>
      </c>
      <c r="S421" s="12" t="s">
        <v>292</v>
      </c>
      <c r="T421" s="12" t="s">
        <v>278</v>
      </c>
      <c r="U421" s="20"/>
      <c r="V421" s="880"/>
      <c r="X421" s="190"/>
      <c r="Y421" s="191"/>
      <c r="Z421" s="880"/>
      <c r="AB421" s="200">
        <v>1</v>
      </c>
      <c r="AD421" s="97"/>
    </row>
    <row r="422" spans="1:30" ht="14.25" customHeight="1" x14ac:dyDescent="0.25">
      <c r="A422" s="12">
        <v>1</v>
      </c>
      <c r="B422" s="50">
        <v>1331</v>
      </c>
      <c r="C422" s="12"/>
      <c r="D422" s="12"/>
      <c r="E422" s="12"/>
      <c r="F422" s="12"/>
      <c r="G422" s="14"/>
      <c r="H422" s="12"/>
      <c r="I422" s="12" t="s">
        <v>106</v>
      </c>
      <c r="J422" s="12" t="s">
        <v>378</v>
      </c>
      <c r="K422" s="16">
        <v>600</v>
      </c>
      <c r="L422" s="16"/>
      <c r="M422" s="16"/>
      <c r="N422" s="12" t="s">
        <v>46</v>
      </c>
      <c r="O422" s="12">
        <v>20168</v>
      </c>
      <c r="P422" s="12">
        <v>6</v>
      </c>
      <c r="Q422" s="12">
        <v>2000</v>
      </c>
      <c r="R422" s="12" t="s">
        <v>47</v>
      </c>
      <c r="S422" s="12" t="s">
        <v>292</v>
      </c>
      <c r="T422" s="12" t="s">
        <v>278</v>
      </c>
      <c r="U422" s="20"/>
      <c r="V422" s="880"/>
      <c r="X422" s="190"/>
      <c r="Y422" s="191"/>
      <c r="Z422" s="880"/>
      <c r="AB422" s="200">
        <v>1</v>
      </c>
      <c r="AD422" s="97"/>
    </row>
    <row r="423" spans="1:30" ht="14.25" customHeight="1" x14ac:dyDescent="0.25">
      <c r="A423" s="12">
        <v>1</v>
      </c>
      <c r="B423" s="50">
        <v>1332</v>
      </c>
      <c r="C423" s="12"/>
      <c r="D423" s="12"/>
      <c r="E423" s="12"/>
      <c r="F423" s="12"/>
      <c r="G423" s="14"/>
      <c r="H423" s="12"/>
      <c r="I423" s="12" t="s">
        <v>106</v>
      </c>
      <c r="J423" s="12" t="s">
        <v>378</v>
      </c>
      <c r="K423" s="16">
        <v>600</v>
      </c>
      <c r="L423" s="16"/>
      <c r="M423" s="16"/>
      <c r="N423" s="12" t="s">
        <v>46</v>
      </c>
      <c r="O423" s="12">
        <v>20168</v>
      </c>
      <c r="P423" s="12">
        <v>7</v>
      </c>
      <c r="Q423" s="12">
        <v>2000</v>
      </c>
      <c r="R423" s="12" t="s">
        <v>47</v>
      </c>
      <c r="S423" s="12" t="s">
        <v>292</v>
      </c>
      <c r="T423" s="12" t="s">
        <v>278</v>
      </c>
      <c r="U423" s="20"/>
      <c r="V423" s="880"/>
      <c r="X423" s="190"/>
      <c r="Y423" s="191"/>
      <c r="Z423" s="880"/>
      <c r="AB423" s="200">
        <v>1</v>
      </c>
      <c r="AD423" s="97"/>
    </row>
    <row r="424" spans="1:30" ht="14.25" customHeight="1" x14ac:dyDescent="0.25">
      <c r="A424" s="12">
        <v>1</v>
      </c>
      <c r="B424" s="50">
        <v>1333</v>
      </c>
      <c r="C424" s="12"/>
      <c r="D424" s="12"/>
      <c r="E424" s="12"/>
      <c r="F424" s="12"/>
      <c r="G424" s="14"/>
      <c r="H424" s="12"/>
      <c r="I424" s="12" t="s">
        <v>106</v>
      </c>
      <c r="J424" s="12" t="s">
        <v>378</v>
      </c>
      <c r="K424" s="16">
        <v>600</v>
      </c>
      <c r="L424" s="16"/>
      <c r="M424" s="16"/>
      <c r="N424" s="12" t="s">
        <v>46</v>
      </c>
      <c r="O424" s="12">
        <v>20168</v>
      </c>
      <c r="P424" s="12">
        <v>8</v>
      </c>
      <c r="Q424" s="12">
        <v>2000</v>
      </c>
      <c r="R424" s="12" t="s">
        <v>47</v>
      </c>
      <c r="S424" s="12" t="s">
        <v>292</v>
      </c>
      <c r="T424" s="12" t="s">
        <v>278</v>
      </c>
      <c r="U424" s="20"/>
      <c r="V424" s="880"/>
      <c r="X424" s="190"/>
      <c r="Y424" s="191"/>
      <c r="Z424" s="880"/>
      <c r="AB424" s="200">
        <v>1</v>
      </c>
      <c r="AD424" s="97"/>
    </row>
    <row r="425" spans="1:30" ht="14.25" customHeight="1" x14ac:dyDescent="0.25">
      <c r="A425" s="12">
        <v>1</v>
      </c>
      <c r="B425" s="757">
        <v>1649</v>
      </c>
      <c r="C425" s="12"/>
      <c r="D425" s="12"/>
      <c r="E425" s="12"/>
      <c r="F425" s="12"/>
      <c r="G425" s="14"/>
      <c r="H425" s="12"/>
      <c r="I425" s="12" t="s">
        <v>106</v>
      </c>
      <c r="J425" s="12" t="s">
        <v>378</v>
      </c>
      <c r="K425" s="16">
        <v>600</v>
      </c>
      <c r="L425" s="16"/>
      <c r="M425" s="16"/>
      <c r="N425" s="12" t="s">
        <v>46</v>
      </c>
      <c r="O425" s="12">
        <v>20168</v>
      </c>
      <c r="P425" s="12">
        <v>9</v>
      </c>
      <c r="Q425" s="12">
        <v>2000</v>
      </c>
      <c r="R425" s="12" t="s">
        <v>47</v>
      </c>
      <c r="S425" s="12" t="s">
        <v>292</v>
      </c>
      <c r="T425" s="12" t="s">
        <v>278</v>
      </c>
      <c r="U425" s="20"/>
      <c r="V425" s="880"/>
      <c r="X425" s="190"/>
      <c r="Y425" s="191"/>
      <c r="Z425" s="880"/>
      <c r="AB425" s="200">
        <v>1</v>
      </c>
      <c r="AD425" s="97"/>
    </row>
    <row r="426" spans="1:30" s="11" customFormat="1" ht="14.25" customHeight="1" x14ac:dyDescent="0.25">
      <c r="A426" s="7"/>
      <c r="B426" s="49"/>
      <c r="C426" s="7"/>
      <c r="D426" s="7"/>
      <c r="E426" s="7"/>
      <c r="F426" s="7"/>
      <c r="G426" s="8"/>
      <c r="H426" s="6" t="str">
        <f t="shared" ref="H426:H441" si="12">CONCATENATE(E426,G426)</f>
        <v/>
      </c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6"/>
      <c r="U426" s="9"/>
      <c r="V426" s="10"/>
      <c r="W426" s="10"/>
      <c r="X426" s="86"/>
      <c r="Y426" s="44"/>
      <c r="Z426" s="10"/>
      <c r="AA426" s="166"/>
      <c r="AB426" s="63"/>
      <c r="AC426" s="10"/>
      <c r="AD426" s="97"/>
    </row>
    <row r="427" spans="1:30" s="11" customFormat="1" ht="14.25" customHeight="1" x14ac:dyDescent="0.25">
      <c r="A427" s="756">
        <v>1</v>
      </c>
      <c r="B427" s="757">
        <v>13581</v>
      </c>
      <c r="C427" s="756"/>
      <c r="D427" s="756"/>
      <c r="E427" s="756"/>
      <c r="F427" s="756"/>
      <c r="G427" s="758"/>
      <c r="H427" s="759"/>
      <c r="I427" s="756" t="s">
        <v>106</v>
      </c>
      <c r="J427" s="12" t="s">
        <v>378</v>
      </c>
      <c r="K427" s="756">
        <v>800</v>
      </c>
      <c r="L427" s="756"/>
      <c r="M427" s="756"/>
      <c r="N427" s="12" t="s">
        <v>46</v>
      </c>
      <c r="O427" s="12"/>
      <c r="P427" s="12">
        <v>1</v>
      </c>
      <c r="Q427" s="12"/>
      <c r="R427" s="12" t="s">
        <v>47</v>
      </c>
      <c r="S427" s="12" t="s">
        <v>292</v>
      </c>
      <c r="T427" s="12" t="s">
        <v>278</v>
      </c>
      <c r="U427" s="770"/>
      <c r="V427" s="816"/>
      <c r="W427" s="761">
        <v>1</v>
      </c>
      <c r="X427" s="870"/>
      <c r="Y427" s="869"/>
      <c r="Z427" s="816"/>
      <c r="AA427" s="771">
        <v>43282</v>
      </c>
      <c r="AB427" s="765"/>
      <c r="AC427" s="761">
        <v>1</v>
      </c>
      <c r="AD427" s="69"/>
    </row>
    <row r="428" spans="1:30" s="11" customFormat="1" ht="14.25" customHeight="1" x14ac:dyDescent="0.25">
      <c r="A428" s="756">
        <v>1</v>
      </c>
      <c r="B428" s="757">
        <v>13581</v>
      </c>
      <c r="C428" s="756"/>
      <c r="D428" s="756"/>
      <c r="E428" s="756"/>
      <c r="F428" s="756"/>
      <c r="G428" s="758"/>
      <c r="H428" s="759"/>
      <c r="I428" s="756" t="s">
        <v>106</v>
      </c>
      <c r="J428" s="12" t="s">
        <v>378</v>
      </c>
      <c r="K428" s="756">
        <v>800</v>
      </c>
      <c r="L428" s="756"/>
      <c r="M428" s="756"/>
      <c r="N428" s="12" t="s">
        <v>46</v>
      </c>
      <c r="O428" s="12"/>
      <c r="P428" s="12">
        <v>2</v>
      </c>
      <c r="Q428" s="12"/>
      <c r="R428" s="12" t="s">
        <v>47</v>
      </c>
      <c r="S428" s="12" t="s">
        <v>292</v>
      </c>
      <c r="T428" s="12" t="s">
        <v>278</v>
      </c>
      <c r="U428" s="770"/>
      <c r="V428" s="816"/>
      <c r="W428" s="761">
        <v>1</v>
      </c>
      <c r="X428" s="870"/>
      <c r="Y428" s="869"/>
      <c r="Z428" s="816"/>
      <c r="AA428" s="771">
        <v>43282</v>
      </c>
      <c r="AB428" s="765"/>
      <c r="AC428" s="761">
        <v>1</v>
      </c>
      <c r="AD428" s="69"/>
    </row>
    <row r="429" spans="1:30" s="11" customFormat="1" ht="14.25" customHeight="1" x14ac:dyDescent="0.25">
      <c r="A429" s="756">
        <v>1</v>
      </c>
      <c r="B429" s="757">
        <v>13581</v>
      </c>
      <c r="C429" s="756"/>
      <c r="D429" s="756"/>
      <c r="E429" s="756"/>
      <c r="F429" s="756"/>
      <c r="G429" s="758"/>
      <c r="H429" s="759"/>
      <c r="I429" s="756" t="s">
        <v>106</v>
      </c>
      <c r="J429" s="12" t="s">
        <v>378</v>
      </c>
      <c r="K429" s="756">
        <v>800</v>
      </c>
      <c r="L429" s="756"/>
      <c r="M429" s="756"/>
      <c r="N429" s="12" t="s">
        <v>46</v>
      </c>
      <c r="O429" s="12"/>
      <c r="P429" s="12">
        <v>3</v>
      </c>
      <c r="Q429" s="12"/>
      <c r="R429" s="12" t="s">
        <v>47</v>
      </c>
      <c r="S429" s="12" t="s">
        <v>292</v>
      </c>
      <c r="T429" s="12" t="s">
        <v>278</v>
      </c>
      <c r="U429" s="770"/>
      <c r="V429" s="816"/>
      <c r="W429" s="761">
        <v>1</v>
      </c>
      <c r="X429" s="870"/>
      <c r="Y429" s="869"/>
      <c r="Z429" s="816"/>
      <c r="AA429" s="771">
        <v>43282</v>
      </c>
      <c r="AB429" s="765"/>
      <c r="AC429" s="761">
        <v>1</v>
      </c>
      <c r="AD429" s="69"/>
    </row>
    <row r="430" spans="1:30" s="11" customFormat="1" ht="14.25" customHeight="1" x14ac:dyDescent="0.25">
      <c r="A430" s="7"/>
      <c r="B430" s="49"/>
      <c r="C430" s="7"/>
      <c r="D430" s="7"/>
      <c r="E430" s="7"/>
      <c r="F430" s="7"/>
      <c r="G430" s="8"/>
      <c r="H430" s="6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6"/>
      <c r="U430" s="9"/>
      <c r="V430" s="796"/>
      <c r="W430" s="10"/>
      <c r="X430" s="800"/>
      <c r="Y430" s="798"/>
      <c r="Z430" s="796"/>
      <c r="AA430" s="166"/>
      <c r="AB430" s="765"/>
      <c r="AC430" s="761"/>
      <c r="AD430" s="69"/>
    </row>
    <row r="431" spans="1:30" ht="14.25" customHeight="1" x14ac:dyDescent="0.25">
      <c r="A431" s="12">
        <v>1</v>
      </c>
      <c r="B431" s="50">
        <v>1359</v>
      </c>
      <c r="C431" s="12">
        <v>1</v>
      </c>
      <c r="D431" s="12">
        <v>3</v>
      </c>
      <c r="E431" s="12">
        <v>103</v>
      </c>
      <c r="F431" s="12"/>
      <c r="G431" s="13" t="s">
        <v>198</v>
      </c>
      <c r="H431" s="12" t="str">
        <f t="shared" si="12"/>
        <v>103054</v>
      </c>
      <c r="I431" s="12" t="s">
        <v>106</v>
      </c>
      <c r="J431" s="12" t="s">
        <v>378</v>
      </c>
      <c r="K431" s="12">
        <v>900</v>
      </c>
      <c r="L431" s="12"/>
      <c r="M431" s="12"/>
      <c r="N431" s="12" t="s">
        <v>46</v>
      </c>
      <c r="O431" s="12">
        <v>20162</v>
      </c>
      <c r="P431" s="12">
        <v>1</v>
      </c>
      <c r="Q431" s="12">
        <v>2000</v>
      </c>
      <c r="R431" s="12" t="s">
        <v>47</v>
      </c>
      <c r="S431" s="12" t="s">
        <v>292</v>
      </c>
      <c r="T431" s="12" t="s">
        <v>278</v>
      </c>
      <c r="U431" s="20" t="s">
        <v>342</v>
      </c>
      <c r="V431" s="879">
        <v>1</v>
      </c>
      <c r="X431" s="882">
        <v>42125</v>
      </c>
      <c r="Y431" s="885" t="s">
        <v>398</v>
      </c>
      <c r="Z431" s="879"/>
      <c r="AA431" s="167">
        <v>42125</v>
      </c>
      <c r="AB431" s="200">
        <v>1</v>
      </c>
      <c r="AD431" s="305">
        <v>42156</v>
      </c>
    </row>
    <row r="432" spans="1:30" ht="14.25" customHeight="1" x14ac:dyDescent="0.25">
      <c r="A432" s="12">
        <v>1</v>
      </c>
      <c r="B432" s="50">
        <v>1360</v>
      </c>
      <c r="C432" s="12">
        <v>1</v>
      </c>
      <c r="D432" s="12">
        <v>3</v>
      </c>
      <c r="E432" s="12">
        <v>103</v>
      </c>
      <c r="F432" s="12"/>
      <c r="G432" s="13" t="s">
        <v>199</v>
      </c>
      <c r="H432" s="12" t="str">
        <f t="shared" si="12"/>
        <v>103055</v>
      </c>
      <c r="I432" s="12" t="s">
        <v>106</v>
      </c>
      <c r="J432" s="12" t="s">
        <v>378</v>
      </c>
      <c r="K432" s="12">
        <v>900</v>
      </c>
      <c r="L432" s="12"/>
      <c r="M432" s="12"/>
      <c r="N432" s="12" t="s">
        <v>46</v>
      </c>
      <c r="O432" s="12">
        <v>20162</v>
      </c>
      <c r="P432" s="12">
        <v>2</v>
      </c>
      <c r="Q432" s="12">
        <v>2000</v>
      </c>
      <c r="R432" s="12" t="s">
        <v>47</v>
      </c>
      <c r="S432" s="12" t="s">
        <v>292</v>
      </c>
      <c r="T432" s="12" t="s">
        <v>278</v>
      </c>
      <c r="U432" s="20" t="s">
        <v>342</v>
      </c>
      <c r="V432" s="880"/>
      <c r="X432" s="883"/>
      <c r="Y432" s="889"/>
      <c r="Z432" s="880"/>
      <c r="AA432" s="167">
        <v>42125</v>
      </c>
      <c r="AB432" s="200">
        <v>1</v>
      </c>
      <c r="AD432" s="305">
        <v>42156</v>
      </c>
    </row>
    <row r="433" spans="1:30" ht="14.25" customHeight="1" x14ac:dyDescent="0.25">
      <c r="A433" s="12">
        <v>1</v>
      </c>
      <c r="B433" s="50">
        <v>1361</v>
      </c>
      <c r="C433" s="12">
        <v>1</v>
      </c>
      <c r="D433" s="12">
        <v>3</v>
      </c>
      <c r="E433" s="12">
        <v>103</v>
      </c>
      <c r="F433" s="12"/>
      <c r="G433" s="14" t="s">
        <v>399</v>
      </c>
      <c r="H433" s="12" t="str">
        <f t="shared" si="12"/>
        <v>10355-01</v>
      </c>
      <c r="I433" s="12" t="s">
        <v>106</v>
      </c>
      <c r="J433" s="12" t="s">
        <v>378</v>
      </c>
      <c r="K433" s="12">
        <v>900</v>
      </c>
      <c r="L433" s="12"/>
      <c r="M433" s="12"/>
      <c r="N433" s="12" t="s">
        <v>46</v>
      </c>
      <c r="O433" s="12">
        <v>20162</v>
      </c>
      <c r="P433" s="12">
        <v>3</v>
      </c>
      <c r="Q433" s="12">
        <v>2000</v>
      </c>
      <c r="R433" s="12" t="s">
        <v>47</v>
      </c>
      <c r="S433" s="12" t="s">
        <v>292</v>
      </c>
      <c r="T433" s="12" t="s">
        <v>278</v>
      </c>
      <c r="U433" s="20" t="s">
        <v>342</v>
      </c>
      <c r="V433" s="880"/>
      <c r="X433" s="883"/>
      <c r="Y433" s="889"/>
      <c r="Z433" s="880"/>
      <c r="AA433" s="167">
        <v>42125</v>
      </c>
      <c r="AB433" s="200">
        <v>1</v>
      </c>
      <c r="AD433" s="305">
        <v>42156</v>
      </c>
    </row>
    <row r="434" spans="1:30" ht="14.25" customHeight="1" x14ac:dyDescent="0.25">
      <c r="A434" s="12">
        <v>1</v>
      </c>
      <c r="B434" s="50">
        <v>1362</v>
      </c>
      <c r="C434" s="12">
        <v>1</v>
      </c>
      <c r="D434" s="12">
        <v>3</v>
      </c>
      <c r="E434" s="12">
        <v>103</v>
      </c>
      <c r="F434" s="12"/>
      <c r="G434" s="14" t="s">
        <v>400</v>
      </c>
      <c r="H434" s="12" t="str">
        <f t="shared" si="12"/>
        <v>10355-02</v>
      </c>
      <c r="I434" s="12" t="s">
        <v>106</v>
      </c>
      <c r="J434" s="12" t="s">
        <v>378</v>
      </c>
      <c r="K434" s="12">
        <v>900</v>
      </c>
      <c r="L434" s="12"/>
      <c r="M434" s="12"/>
      <c r="N434" s="12" t="s">
        <v>46</v>
      </c>
      <c r="O434" s="12">
        <v>20162</v>
      </c>
      <c r="P434" s="12">
        <v>4</v>
      </c>
      <c r="Q434" s="12">
        <v>2000</v>
      </c>
      <c r="R434" s="12" t="s">
        <v>47</v>
      </c>
      <c r="S434" s="12" t="s">
        <v>292</v>
      </c>
      <c r="T434" s="12" t="s">
        <v>278</v>
      </c>
      <c r="U434" s="20" t="s">
        <v>342</v>
      </c>
      <c r="V434" s="880"/>
      <c r="X434" s="883"/>
      <c r="Y434" s="889"/>
      <c r="Z434" s="880"/>
      <c r="AA434" s="167">
        <v>42125</v>
      </c>
      <c r="AB434" s="200">
        <v>1</v>
      </c>
      <c r="AD434" s="305">
        <v>42156</v>
      </c>
    </row>
    <row r="435" spans="1:30" ht="14.25" customHeight="1" x14ac:dyDescent="0.25">
      <c r="A435" s="12">
        <v>1</v>
      </c>
      <c r="B435" s="50">
        <v>1363</v>
      </c>
      <c r="C435" s="12">
        <v>1</v>
      </c>
      <c r="D435" s="12">
        <v>3</v>
      </c>
      <c r="E435" s="12">
        <v>103</v>
      </c>
      <c r="F435" s="12"/>
      <c r="G435" s="14" t="s">
        <v>401</v>
      </c>
      <c r="H435" s="12" t="str">
        <f t="shared" si="12"/>
        <v>10355-03</v>
      </c>
      <c r="I435" s="12" t="s">
        <v>106</v>
      </c>
      <c r="J435" s="12" t="s">
        <v>378</v>
      </c>
      <c r="K435" s="12">
        <v>900</v>
      </c>
      <c r="L435" s="12"/>
      <c r="M435" s="12"/>
      <c r="N435" s="12" t="s">
        <v>46</v>
      </c>
      <c r="O435" s="12">
        <v>20162</v>
      </c>
      <c r="P435" s="12">
        <v>5</v>
      </c>
      <c r="Q435" s="12">
        <v>2000</v>
      </c>
      <c r="R435" s="12" t="s">
        <v>47</v>
      </c>
      <c r="S435" s="12" t="s">
        <v>292</v>
      </c>
      <c r="T435" s="12" t="s">
        <v>278</v>
      </c>
      <c r="U435" s="20" t="s">
        <v>342</v>
      </c>
      <c r="V435" s="880"/>
      <c r="X435" s="883"/>
      <c r="Y435" s="889"/>
      <c r="Z435" s="880"/>
      <c r="AA435" s="167">
        <v>42125</v>
      </c>
      <c r="AB435" s="200">
        <v>1</v>
      </c>
      <c r="AD435" s="305">
        <v>42156</v>
      </c>
    </row>
    <row r="436" spans="1:30" ht="14.25" customHeight="1" x14ac:dyDescent="0.25">
      <c r="A436" s="12">
        <v>1</v>
      </c>
      <c r="B436" s="50">
        <v>1364</v>
      </c>
      <c r="C436" s="12">
        <v>1</v>
      </c>
      <c r="D436" s="12">
        <v>3</v>
      </c>
      <c r="E436" s="12">
        <v>103</v>
      </c>
      <c r="F436" s="12"/>
      <c r="G436" s="14" t="s">
        <v>402</v>
      </c>
      <c r="H436" s="12" t="str">
        <f t="shared" si="12"/>
        <v>10355-04</v>
      </c>
      <c r="I436" s="12" t="s">
        <v>106</v>
      </c>
      <c r="J436" s="12" t="s">
        <v>378</v>
      </c>
      <c r="K436" s="12">
        <v>900</v>
      </c>
      <c r="L436" s="12"/>
      <c r="M436" s="12"/>
      <c r="N436" s="12" t="s">
        <v>46</v>
      </c>
      <c r="O436" s="12">
        <v>20162</v>
      </c>
      <c r="P436" s="12">
        <v>6</v>
      </c>
      <c r="Q436" s="12">
        <v>2000</v>
      </c>
      <c r="R436" s="12" t="s">
        <v>47</v>
      </c>
      <c r="S436" s="12" t="s">
        <v>292</v>
      </c>
      <c r="T436" s="12" t="s">
        <v>278</v>
      </c>
      <c r="U436" s="20" t="s">
        <v>342</v>
      </c>
      <c r="V436" s="880"/>
      <c r="X436" s="883"/>
      <c r="Y436" s="889"/>
      <c r="Z436" s="880"/>
      <c r="AA436" s="167">
        <v>42125</v>
      </c>
      <c r="AB436" s="200">
        <v>1</v>
      </c>
      <c r="AD436" s="305">
        <v>42156</v>
      </c>
    </row>
    <row r="437" spans="1:30" ht="14.25" customHeight="1" x14ac:dyDescent="0.25">
      <c r="A437" s="12">
        <v>1</v>
      </c>
      <c r="B437" s="50">
        <v>1365</v>
      </c>
      <c r="C437" s="12">
        <v>1</v>
      </c>
      <c r="D437" s="12">
        <v>3</v>
      </c>
      <c r="E437" s="12">
        <v>103</v>
      </c>
      <c r="F437" s="12"/>
      <c r="G437" s="14" t="s">
        <v>403</v>
      </c>
      <c r="H437" s="12" t="str">
        <f t="shared" si="12"/>
        <v>10355-05</v>
      </c>
      <c r="I437" s="12" t="s">
        <v>106</v>
      </c>
      <c r="J437" s="12" t="s">
        <v>378</v>
      </c>
      <c r="K437" s="12">
        <v>900</v>
      </c>
      <c r="L437" s="12"/>
      <c r="M437" s="12"/>
      <c r="N437" s="12" t="s">
        <v>46</v>
      </c>
      <c r="O437" s="12">
        <v>20162</v>
      </c>
      <c r="P437" s="12">
        <v>7</v>
      </c>
      <c r="Q437" s="12">
        <v>2000</v>
      </c>
      <c r="R437" s="12" t="s">
        <v>47</v>
      </c>
      <c r="S437" s="12" t="s">
        <v>292</v>
      </c>
      <c r="T437" s="12" t="s">
        <v>278</v>
      </c>
      <c r="U437" s="20" t="s">
        <v>342</v>
      </c>
      <c r="V437" s="880"/>
      <c r="X437" s="883"/>
      <c r="Y437" s="889"/>
      <c r="Z437" s="880"/>
      <c r="AA437" s="167">
        <v>42125</v>
      </c>
      <c r="AB437" s="200">
        <v>1</v>
      </c>
      <c r="AD437" s="305">
        <v>42156</v>
      </c>
    </row>
    <row r="438" spans="1:30" ht="14.25" customHeight="1" x14ac:dyDescent="0.25">
      <c r="A438" s="12">
        <v>1</v>
      </c>
      <c r="B438" s="50">
        <v>1366</v>
      </c>
      <c r="C438" s="12">
        <v>1</v>
      </c>
      <c r="D438" s="12">
        <v>3</v>
      </c>
      <c r="E438" s="12">
        <v>103</v>
      </c>
      <c r="F438" s="12"/>
      <c r="G438" s="14" t="s">
        <v>404</v>
      </c>
      <c r="H438" s="12" t="str">
        <f t="shared" si="12"/>
        <v>10355-06</v>
      </c>
      <c r="I438" s="12" t="s">
        <v>106</v>
      </c>
      <c r="J438" s="12" t="s">
        <v>378</v>
      </c>
      <c r="K438" s="12">
        <v>900</v>
      </c>
      <c r="L438" s="12"/>
      <c r="M438" s="12"/>
      <c r="N438" s="12" t="s">
        <v>46</v>
      </c>
      <c r="O438" s="12">
        <v>20162</v>
      </c>
      <c r="P438" s="12">
        <v>8</v>
      </c>
      <c r="Q438" s="12">
        <v>2000</v>
      </c>
      <c r="R438" s="12" t="s">
        <v>47</v>
      </c>
      <c r="S438" s="12" t="s">
        <v>292</v>
      </c>
      <c r="T438" s="12" t="s">
        <v>278</v>
      </c>
      <c r="U438" s="20" t="s">
        <v>342</v>
      </c>
      <c r="V438" s="880"/>
      <c r="X438" s="883"/>
      <c r="Y438" s="889"/>
      <c r="Z438" s="880"/>
      <c r="AA438" s="167">
        <v>42125</v>
      </c>
      <c r="AB438" s="200">
        <v>1</v>
      </c>
      <c r="AD438" s="305">
        <v>42156</v>
      </c>
    </row>
    <row r="439" spans="1:30" ht="14.25" customHeight="1" x14ac:dyDescent="0.25">
      <c r="A439" s="12">
        <v>1</v>
      </c>
      <c r="B439" s="50">
        <v>1367</v>
      </c>
      <c r="C439" s="12">
        <v>1</v>
      </c>
      <c r="D439" s="12">
        <v>3</v>
      </c>
      <c r="E439" s="12">
        <v>103</v>
      </c>
      <c r="F439" s="12"/>
      <c r="G439" s="14" t="s">
        <v>405</v>
      </c>
      <c r="H439" s="12" t="str">
        <f t="shared" si="12"/>
        <v>10355-07</v>
      </c>
      <c r="I439" s="12" t="s">
        <v>106</v>
      </c>
      <c r="J439" s="12" t="s">
        <v>378</v>
      </c>
      <c r="K439" s="12">
        <v>900</v>
      </c>
      <c r="L439" s="12"/>
      <c r="M439" s="12"/>
      <c r="N439" s="12" t="s">
        <v>46</v>
      </c>
      <c r="O439" s="12">
        <v>20162</v>
      </c>
      <c r="P439" s="12">
        <v>9</v>
      </c>
      <c r="Q439" s="12">
        <v>2000</v>
      </c>
      <c r="R439" s="12" t="s">
        <v>47</v>
      </c>
      <c r="S439" s="12" t="s">
        <v>292</v>
      </c>
      <c r="T439" s="12" t="s">
        <v>278</v>
      </c>
      <c r="U439" s="20" t="s">
        <v>342</v>
      </c>
      <c r="V439" s="880"/>
      <c r="X439" s="883"/>
      <c r="Y439" s="889"/>
      <c r="Z439" s="880"/>
      <c r="AA439" s="167">
        <v>42125</v>
      </c>
      <c r="AB439" s="200">
        <v>1</v>
      </c>
      <c r="AD439" s="305">
        <v>42156</v>
      </c>
    </row>
    <row r="440" spans="1:30" ht="16.5" customHeight="1" x14ac:dyDescent="0.25">
      <c r="A440" s="12">
        <v>1</v>
      </c>
      <c r="B440" s="50">
        <v>1368</v>
      </c>
      <c r="C440" s="12">
        <v>1</v>
      </c>
      <c r="D440" s="12">
        <v>3</v>
      </c>
      <c r="E440" s="12">
        <v>103</v>
      </c>
      <c r="F440" s="12"/>
      <c r="G440" s="14" t="s">
        <v>406</v>
      </c>
      <c r="H440" s="12" t="str">
        <f t="shared" si="12"/>
        <v>10355-08</v>
      </c>
      <c r="I440" s="12" t="s">
        <v>106</v>
      </c>
      <c r="J440" s="12" t="s">
        <v>378</v>
      </c>
      <c r="K440" s="12">
        <v>900</v>
      </c>
      <c r="L440" s="12"/>
      <c r="M440" s="12"/>
      <c r="N440" s="12" t="s">
        <v>46</v>
      </c>
      <c r="O440" s="12">
        <v>20162</v>
      </c>
      <c r="P440" s="12">
        <v>10</v>
      </c>
      <c r="Q440" s="12">
        <v>2000</v>
      </c>
      <c r="R440" s="12" t="s">
        <v>47</v>
      </c>
      <c r="S440" s="12" t="s">
        <v>292</v>
      </c>
      <c r="T440" s="12" t="s">
        <v>278</v>
      </c>
      <c r="U440" s="20" t="s">
        <v>342</v>
      </c>
      <c r="V440" s="881"/>
      <c r="X440" s="884"/>
      <c r="Y440" s="890"/>
      <c r="Z440" s="881"/>
      <c r="AA440" s="167">
        <v>42125</v>
      </c>
      <c r="AB440" s="200">
        <v>1</v>
      </c>
      <c r="AD440" s="305">
        <v>42156</v>
      </c>
    </row>
    <row r="441" spans="1:30" s="11" customFormat="1" ht="14.25" customHeight="1" x14ac:dyDescent="0.25">
      <c r="A441" s="7">
        <v>1</v>
      </c>
      <c r="B441" s="49"/>
      <c r="C441" s="7"/>
      <c r="D441" s="7"/>
      <c r="E441" s="7"/>
      <c r="F441" s="7"/>
      <c r="G441" s="8"/>
      <c r="H441" s="6" t="str">
        <f t="shared" si="12"/>
        <v/>
      </c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6"/>
      <c r="U441" s="9"/>
      <c r="V441" s="10"/>
      <c r="W441" s="10"/>
      <c r="X441" s="86"/>
      <c r="Y441" s="44"/>
      <c r="Z441" s="10"/>
      <c r="AA441" s="166"/>
      <c r="AB441" s="63"/>
      <c r="AC441" s="10"/>
      <c r="AD441" s="97"/>
    </row>
    <row r="442" spans="1:30" ht="14.25" customHeight="1" x14ac:dyDescent="0.25">
      <c r="A442" s="12">
        <v>1</v>
      </c>
      <c r="B442" s="48">
        <v>1369</v>
      </c>
      <c r="C442" s="12">
        <v>1</v>
      </c>
      <c r="D442" s="12">
        <v>4</v>
      </c>
      <c r="E442" s="12">
        <v>104</v>
      </c>
      <c r="F442" s="12">
        <v>3008</v>
      </c>
      <c r="G442" s="13" t="s">
        <v>407</v>
      </c>
      <c r="H442" s="13" t="s">
        <v>407</v>
      </c>
      <c r="I442" s="12" t="s">
        <v>106</v>
      </c>
      <c r="J442" s="15" t="s">
        <v>408</v>
      </c>
      <c r="K442" s="12">
        <v>400</v>
      </c>
      <c r="L442" s="12"/>
      <c r="M442" s="12"/>
      <c r="N442" s="12" t="s">
        <v>46</v>
      </c>
      <c r="O442" s="12">
        <v>2011</v>
      </c>
      <c r="P442" s="12">
        <v>1</v>
      </c>
      <c r="Q442" s="12" t="s">
        <v>1</v>
      </c>
      <c r="R442" s="12" t="s">
        <v>47</v>
      </c>
      <c r="S442" s="12" t="s">
        <v>292</v>
      </c>
      <c r="T442" s="12" t="s">
        <v>278</v>
      </c>
      <c r="U442" s="12"/>
      <c r="V442" s="895">
        <v>1</v>
      </c>
      <c r="X442" s="891" t="s">
        <v>180</v>
      </c>
      <c r="Y442" s="13"/>
      <c r="AA442" s="165" t="s">
        <v>182</v>
      </c>
      <c r="AB442" s="18">
        <v>1</v>
      </c>
      <c r="AC442" s="129"/>
      <c r="AD442" s="165" t="s">
        <v>182</v>
      </c>
    </row>
    <row r="443" spans="1:30" ht="14.25" customHeight="1" x14ac:dyDescent="0.25">
      <c r="A443" s="12">
        <v>1</v>
      </c>
      <c r="B443" s="48">
        <v>1370</v>
      </c>
      <c r="C443" s="12">
        <v>1</v>
      </c>
      <c r="D443" s="12">
        <v>4</v>
      </c>
      <c r="E443" s="12">
        <v>104</v>
      </c>
      <c r="F443" s="12">
        <v>3009</v>
      </c>
      <c r="G443" s="13" t="s">
        <v>409</v>
      </c>
      <c r="H443" s="13" t="s">
        <v>409</v>
      </c>
      <c r="I443" s="12" t="s">
        <v>106</v>
      </c>
      <c r="J443" s="15" t="s">
        <v>408</v>
      </c>
      <c r="K443" s="12">
        <v>400</v>
      </c>
      <c r="L443" s="12"/>
      <c r="M443" s="12"/>
      <c r="N443" s="12" t="s">
        <v>46</v>
      </c>
      <c r="O443" s="12">
        <v>2011</v>
      </c>
      <c r="P443" s="12">
        <v>2</v>
      </c>
      <c r="Q443" s="12" t="s">
        <v>1</v>
      </c>
      <c r="R443" s="12" t="s">
        <v>47</v>
      </c>
      <c r="S443" s="12" t="s">
        <v>292</v>
      </c>
      <c r="T443" s="12" t="s">
        <v>278</v>
      </c>
      <c r="U443" s="12"/>
      <c r="V443" s="896"/>
      <c r="X443" s="892"/>
      <c r="Y443" s="13"/>
      <c r="AA443" s="165" t="s">
        <v>182</v>
      </c>
      <c r="AB443" s="18">
        <v>1</v>
      </c>
      <c r="AC443" s="129"/>
      <c r="AD443" s="165" t="s">
        <v>182</v>
      </c>
    </row>
    <row r="444" spans="1:30" ht="14.25" customHeight="1" x14ac:dyDescent="0.25">
      <c r="A444" s="12">
        <v>1</v>
      </c>
      <c r="B444" s="48">
        <v>1371</v>
      </c>
      <c r="C444" s="12">
        <v>1</v>
      </c>
      <c r="D444" s="12">
        <v>4</v>
      </c>
      <c r="E444" s="12">
        <v>104</v>
      </c>
      <c r="F444" s="12">
        <v>3010</v>
      </c>
      <c r="G444" s="13" t="s">
        <v>410</v>
      </c>
      <c r="H444" s="13" t="s">
        <v>410</v>
      </c>
      <c r="I444" s="12" t="s">
        <v>106</v>
      </c>
      <c r="J444" s="15" t="s">
        <v>408</v>
      </c>
      <c r="K444" s="12">
        <v>400</v>
      </c>
      <c r="L444" s="12"/>
      <c r="M444" s="12"/>
      <c r="N444" s="12" t="s">
        <v>46</v>
      </c>
      <c r="O444" s="12">
        <v>2011</v>
      </c>
      <c r="P444" s="12">
        <v>3</v>
      </c>
      <c r="Q444" s="12" t="s">
        <v>1</v>
      </c>
      <c r="R444" s="12" t="s">
        <v>47</v>
      </c>
      <c r="S444" s="12" t="s">
        <v>292</v>
      </c>
      <c r="T444" s="12" t="s">
        <v>278</v>
      </c>
      <c r="U444" s="12"/>
      <c r="V444" s="896"/>
      <c r="X444" s="892"/>
      <c r="Y444" s="13"/>
      <c r="AA444" s="165" t="s">
        <v>182</v>
      </c>
      <c r="AB444" s="18">
        <v>1</v>
      </c>
      <c r="AC444" s="129"/>
      <c r="AD444" s="165" t="s">
        <v>182</v>
      </c>
    </row>
    <row r="445" spans="1:30" ht="14.25" customHeight="1" x14ac:dyDescent="0.25">
      <c r="A445" s="12">
        <v>1</v>
      </c>
      <c r="B445" s="48">
        <v>1372</v>
      </c>
      <c r="C445" s="12">
        <v>1</v>
      </c>
      <c r="D445" s="12">
        <v>4</v>
      </c>
      <c r="E445" s="12">
        <v>104</v>
      </c>
      <c r="F445" s="12">
        <v>3011</v>
      </c>
      <c r="G445" s="13" t="s">
        <v>411</v>
      </c>
      <c r="H445" s="13" t="s">
        <v>411</v>
      </c>
      <c r="I445" s="12" t="s">
        <v>106</v>
      </c>
      <c r="J445" s="15" t="s">
        <v>408</v>
      </c>
      <c r="K445" s="12">
        <v>400</v>
      </c>
      <c r="L445" s="12"/>
      <c r="M445" s="12"/>
      <c r="N445" s="12" t="s">
        <v>46</v>
      </c>
      <c r="O445" s="12">
        <v>2011</v>
      </c>
      <c r="P445" s="12">
        <v>4</v>
      </c>
      <c r="Q445" s="12" t="s">
        <v>1</v>
      </c>
      <c r="R445" s="12" t="s">
        <v>47</v>
      </c>
      <c r="S445" s="12" t="s">
        <v>292</v>
      </c>
      <c r="T445" s="12" t="s">
        <v>278</v>
      </c>
      <c r="U445" s="12"/>
      <c r="V445" s="896"/>
      <c r="X445" s="892"/>
      <c r="Y445" s="13"/>
      <c r="AA445" s="165" t="s">
        <v>182</v>
      </c>
      <c r="AB445" s="18">
        <v>1</v>
      </c>
      <c r="AC445" s="129"/>
      <c r="AD445" s="165" t="s">
        <v>182</v>
      </c>
    </row>
    <row r="446" spans="1:30" ht="14.25" customHeight="1" x14ac:dyDescent="0.25">
      <c r="A446" s="12">
        <v>1</v>
      </c>
      <c r="B446" s="48">
        <v>1373</v>
      </c>
      <c r="C446" s="12">
        <v>1</v>
      </c>
      <c r="D446" s="12">
        <v>4</v>
      </c>
      <c r="E446" s="12">
        <v>104</v>
      </c>
      <c r="F446" s="12">
        <v>3012</v>
      </c>
      <c r="G446" s="13" t="s">
        <v>412</v>
      </c>
      <c r="H446" s="13" t="s">
        <v>412</v>
      </c>
      <c r="I446" s="12" t="s">
        <v>106</v>
      </c>
      <c r="J446" s="15" t="s">
        <v>408</v>
      </c>
      <c r="K446" s="12">
        <v>400</v>
      </c>
      <c r="L446" s="12"/>
      <c r="M446" s="12"/>
      <c r="N446" s="12" t="s">
        <v>46</v>
      </c>
      <c r="O446" s="12">
        <v>2011</v>
      </c>
      <c r="P446" s="12">
        <v>5</v>
      </c>
      <c r="Q446" s="12" t="s">
        <v>1</v>
      </c>
      <c r="R446" s="12" t="s">
        <v>47</v>
      </c>
      <c r="S446" s="12" t="s">
        <v>292</v>
      </c>
      <c r="T446" s="12" t="s">
        <v>278</v>
      </c>
      <c r="U446" s="19"/>
      <c r="V446" s="896"/>
      <c r="X446" s="892"/>
      <c r="Y446" s="89"/>
      <c r="AA446" s="165" t="s">
        <v>182</v>
      </c>
      <c r="AB446" s="18">
        <v>1</v>
      </c>
      <c r="AC446" s="64"/>
      <c r="AD446" s="165" t="s">
        <v>182</v>
      </c>
    </row>
    <row r="447" spans="1:30" ht="14.25" customHeight="1" x14ac:dyDescent="0.25">
      <c r="A447" s="12">
        <v>1</v>
      </c>
      <c r="B447" s="48">
        <v>1374</v>
      </c>
      <c r="C447" s="12">
        <v>1</v>
      </c>
      <c r="D447" s="12">
        <v>4</v>
      </c>
      <c r="E447" s="12">
        <v>104</v>
      </c>
      <c r="F447" s="12">
        <v>3013</v>
      </c>
      <c r="G447" s="13" t="s">
        <v>413</v>
      </c>
      <c r="H447" s="13" t="s">
        <v>413</v>
      </c>
      <c r="I447" s="12" t="s">
        <v>106</v>
      </c>
      <c r="J447" s="15" t="s">
        <v>408</v>
      </c>
      <c r="K447" s="12">
        <v>400</v>
      </c>
      <c r="L447" s="12"/>
      <c r="M447" s="12"/>
      <c r="N447" s="12" t="s">
        <v>46</v>
      </c>
      <c r="O447" s="12">
        <v>2011</v>
      </c>
      <c r="P447" s="12">
        <v>6</v>
      </c>
      <c r="Q447" s="12" t="s">
        <v>1</v>
      </c>
      <c r="R447" s="12" t="s">
        <v>47</v>
      </c>
      <c r="S447" s="12" t="s">
        <v>292</v>
      </c>
      <c r="T447" s="12" t="s">
        <v>278</v>
      </c>
      <c r="U447" s="12"/>
      <c r="V447" s="896"/>
      <c r="X447" s="892"/>
      <c r="Y447" s="14"/>
      <c r="AA447" s="165" t="s">
        <v>182</v>
      </c>
      <c r="AB447" s="18">
        <v>1</v>
      </c>
      <c r="AD447" s="165" t="s">
        <v>182</v>
      </c>
    </row>
    <row r="448" spans="1:30" ht="14.25" customHeight="1" x14ac:dyDescent="0.25">
      <c r="A448" s="12">
        <v>1</v>
      </c>
      <c r="B448" s="48">
        <v>1375</v>
      </c>
      <c r="C448" s="12">
        <v>1</v>
      </c>
      <c r="D448" s="12">
        <v>4</v>
      </c>
      <c r="E448" s="12">
        <v>104</v>
      </c>
      <c r="F448" s="12">
        <v>3014</v>
      </c>
      <c r="G448" s="13" t="s">
        <v>414</v>
      </c>
      <c r="H448" s="13" t="s">
        <v>414</v>
      </c>
      <c r="I448" s="12" t="s">
        <v>106</v>
      </c>
      <c r="J448" s="15" t="s">
        <v>408</v>
      </c>
      <c r="K448" s="12">
        <v>400</v>
      </c>
      <c r="L448" s="12"/>
      <c r="M448" s="12"/>
      <c r="N448" s="12" t="s">
        <v>46</v>
      </c>
      <c r="O448" s="12">
        <v>2011</v>
      </c>
      <c r="P448" s="12">
        <v>7</v>
      </c>
      <c r="Q448" s="12" t="s">
        <v>1</v>
      </c>
      <c r="R448" s="12" t="s">
        <v>47</v>
      </c>
      <c r="S448" s="12" t="s">
        <v>292</v>
      </c>
      <c r="T448" s="12" t="s">
        <v>278</v>
      </c>
      <c r="U448" s="12"/>
      <c r="V448" s="896"/>
      <c r="X448" s="892"/>
      <c r="Y448" s="14"/>
      <c r="AA448" s="165" t="s">
        <v>182</v>
      </c>
      <c r="AB448" s="18">
        <v>1</v>
      </c>
      <c r="AD448" s="165" t="s">
        <v>182</v>
      </c>
    </row>
    <row r="449" spans="1:30" ht="14.25" customHeight="1" x14ac:dyDescent="0.25">
      <c r="A449" s="12">
        <v>1</v>
      </c>
      <c r="B449" s="48">
        <v>1376</v>
      </c>
      <c r="C449" s="12">
        <v>1</v>
      </c>
      <c r="D449" s="12">
        <v>4</v>
      </c>
      <c r="E449" s="12">
        <v>104</v>
      </c>
      <c r="F449" s="12">
        <v>3015</v>
      </c>
      <c r="G449" s="13" t="s">
        <v>415</v>
      </c>
      <c r="H449" s="13" t="s">
        <v>415</v>
      </c>
      <c r="I449" s="12" t="s">
        <v>106</v>
      </c>
      <c r="J449" s="15" t="s">
        <v>408</v>
      </c>
      <c r="K449" s="12">
        <v>400</v>
      </c>
      <c r="L449" s="12"/>
      <c r="M449" s="12"/>
      <c r="N449" s="12" t="s">
        <v>46</v>
      </c>
      <c r="O449" s="12">
        <v>2011</v>
      </c>
      <c r="P449" s="12">
        <v>8</v>
      </c>
      <c r="Q449" s="12" t="s">
        <v>1</v>
      </c>
      <c r="R449" s="12" t="s">
        <v>47</v>
      </c>
      <c r="S449" s="12" t="s">
        <v>292</v>
      </c>
      <c r="T449" s="12" t="s">
        <v>278</v>
      </c>
      <c r="U449" s="12"/>
      <c r="V449" s="897"/>
      <c r="X449" s="954"/>
      <c r="Y449" s="14"/>
      <c r="AA449" s="165" t="s">
        <v>182</v>
      </c>
      <c r="AB449" s="18">
        <v>1</v>
      </c>
      <c r="AD449" s="165" t="s">
        <v>182</v>
      </c>
    </row>
    <row r="450" spans="1:30" s="11" customFormat="1" ht="14.25" customHeight="1" x14ac:dyDescent="0.25">
      <c r="A450" s="6">
        <v>1</v>
      </c>
      <c r="B450" s="47"/>
      <c r="C450" s="7"/>
      <c r="D450" s="6"/>
      <c r="E450" s="6"/>
      <c r="F450" s="7"/>
      <c r="G450" s="8"/>
      <c r="H450" s="6"/>
      <c r="I450" s="6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6"/>
      <c r="U450" s="6"/>
      <c r="V450" s="66"/>
      <c r="W450" s="66"/>
      <c r="X450" s="84"/>
      <c r="Y450" s="8"/>
      <c r="Z450" s="66"/>
      <c r="AA450" s="164"/>
      <c r="AB450" s="9"/>
      <c r="AC450" s="10"/>
      <c r="AD450" s="97"/>
    </row>
    <row r="451" spans="1:30" ht="14.25" customHeight="1" x14ac:dyDescent="0.25">
      <c r="A451" s="12">
        <v>1</v>
      </c>
      <c r="B451" s="48">
        <v>1377</v>
      </c>
      <c r="C451" s="12">
        <v>1</v>
      </c>
      <c r="D451" s="12">
        <v>4</v>
      </c>
      <c r="E451" s="12">
        <v>104</v>
      </c>
      <c r="F451" s="12">
        <v>3016</v>
      </c>
      <c r="G451" s="13" t="s">
        <v>416</v>
      </c>
      <c r="H451" s="13" t="s">
        <v>416</v>
      </c>
      <c r="I451" s="12" t="s">
        <v>44</v>
      </c>
      <c r="J451" s="15" t="s">
        <v>408</v>
      </c>
      <c r="K451" s="12">
        <v>400</v>
      </c>
      <c r="L451" s="12"/>
      <c r="M451" s="12"/>
      <c r="N451" s="12" t="s">
        <v>46</v>
      </c>
      <c r="O451" s="12">
        <v>2012</v>
      </c>
      <c r="P451" s="12">
        <v>1</v>
      </c>
      <c r="Q451" s="12" t="s">
        <v>1</v>
      </c>
      <c r="R451" s="12" t="s">
        <v>47</v>
      </c>
      <c r="S451" s="12" t="s">
        <v>292</v>
      </c>
      <c r="T451" s="12" t="s">
        <v>278</v>
      </c>
      <c r="U451" s="12"/>
      <c r="V451" s="895">
        <v>1</v>
      </c>
      <c r="X451" s="898" t="s">
        <v>417</v>
      </c>
      <c r="Y451" s="13"/>
      <c r="AA451" s="165" t="s">
        <v>182</v>
      </c>
      <c r="AB451" s="18">
        <v>1</v>
      </c>
      <c r="AC451" s="129"/>
      <c r="AD451" s="165" t="s">
        <v>182</v>
      </c>
    </row>
    <row r="452" spans="1:30" ht="14.25" customHeight="1" x14ac:dyDescent="0.25">
      <c r="A452" s="12">
        <v>1</v>
      </c>
      <c r="B452" s="48">
        <v>1378</v>
      </c>
      <c r="C452" s="12">
        <v>1</v>
      </c>
      <c r="D452" s="12">
        <v>4</v>
      </c>
      <c r="E452" s="12">
        <v>104</v>
      </c>
      <c r="F452" s="12">
        <v>3017</v>
      </c>
      <c r="G452" s="13" t="s">
        <v>418</v>
      </c>
      <c r="H452" s="13" t="s">
        <v>418</v>
      </c>
      <c r="I452" s="12" t="s">
        <v>44</v>
      </c>
      <c r="J452" s="15" t="s">
        <v>408</v>
      </c>
      <c r="K452" s="12">
        <v>400</v>
      </c>
      <c r="L452" s="12"/>
      <c r="M452" s="12"/>
      <c r="N452" s="12" t="s">
        <v>46</v>
      </c>
      <c r="O452" s="12">
        <v>2012</v>
      </c>
      <c r="P452" s="12">
        <v>2</v>
      </c>
      <c r="Q452" s="12" t="s">
        <v>1</v>
      </c>
      <c r="R452" s="12" t="s">
        <v>47</v>
      </c>
      <c r="S452" s="12" t="s">
        <v>292</v>
      </c>
      <c r="T452" s="12" t="s">
        <v>278</v>
      </c>
      <c r="U452" s="12"/>
      <c r="V452" s="896"/>
      <c r="X452" s="892"/>
      <c r="Y452" s="13"/>
      <c r="AA452" s="165" t="s">
        <v>182</v>
      </c>
      <c r="AB452" s="18">
        <v>1</v>
      </c>
      <c r="AC452" s="129"/>
      <c r="AD452" s="165" t="s">
        <v>182</v>
      </c>
    </row>
    <row r="453" spans="1:30" ht="14.25" customHeight="1" x14ac:dyDescent="0.25">
      <c r="A453" s="12">
        <v>1</v>
      </c>
      <c r="B453" s="48">
        <v>1379</v>
      </c>
      <c r="C453" s="12">
        <v>1</v>
      </c>
      <c r="D453" s="12">
        <v>4</v>
      </c>
      <c r="E453" s="12">
        <v>104</v>
      </c>
      <c r="F453" s="12">
        <v>3018</v>
      </c>
      <c r="G453" s="13" t="s">
        <v>419</v>
      </c>
      <c r="H453" s="13" t="s">
        <v>419</v>
      </c>
      <c r="I453" s="12" t="s">
        <v>44</v>
      </c>
      <c r="J453" s="15" t="s">
        <v>408</v>
      </c>
      <c r="K453" s="12">
        <v>400</v>
      </c>
      <c r="L453" s="12"/>
      <c r="M453" s="12"/>
      <c r="N453" s="12" t="s">
        <v>46</v>
      </c>
      <c r="O453" s="12">
        <v>2012</v>
      </c>
      <c r="P453" s="12">
        <v>3</v>
      </c>
      <c r="Q453" s="12" t="s">
        <v>1</v>
      </c>
      <c r="R453" s="12" t="s">
        <v>47</v>
      </c>
      <c r="S453" s="12" t="s">
        <v>292</v>
      </c>
      <c r="T453" s="12" t="s">
        <v>278</v>
      </c>
      <c r="U453" s="12"/>
      <c r="V453" s="896"/>
      <c r="X453" s="892"/>
      <c r="Y453" s="13"/>
      <c r="AA453" s="165" t="s">
        <v>182</v>
      </c>
      <c r="AB453" s="18">
        <v>1</v>
      </c>
      <c r="AC453" s="129"/>
      <c r="AD453" s="165" t="s">
        <v>182</v>
      </c>
    </row>
    <row r="454" spans="1:30" ht="14.25" customHeight="1" x14ac:dyDescent="0.25">
      <c r="A454" s="12">
        <v>1</v>
      </c>
      <c r="B454" s="48">
        <v>1380</v>
      </c>
      <c r="C454" s="12">
        <v>1</v>
      </c>
      <c r="D454" s="12">
        <v>4</v>
      </c>
      <c r="E454" s="12">
        <v>104</v>
      </c>
      <c r="F454" s="12">
        <v>3019</v>
      </c>
      <c r="G454" s="13" t="s">
        <v>420</v>
      </c>
      <c r="H454" s="13" t="s">
        <v>420</v>
      </c>
      <c r="I454" s="12" t="s">
        <v>44</v>
      </c>
      <c r="J454" s="15" t="s">
        <v>408</v>
      </c>
      <c r="K454" s="12">
        <v>400</v>
      </c>
      <c r="L454" s="12"/>
      <c r="M454" s="12"/>
      <c r="N454" s="12" t="s">
        <v>46</v>
      </c>
      <c r="O454" s="12">
        <v>2012</v>
      </c>
      <c r="P454" s="12">
        <v>4</v>
      </c>
      <c r="Q454" s="12" t="s">
        <v>1</v>
      </c>
      <c r="R454" s="12" t="s">
        <v>47</v>
      </c>
      <c r="S454" s="12" t="s">
        <v>292</v>
      </c>
      <c r="T454" s="12" t="s">
        <v>278</v>
      </c>
      <c r="U454" s="12"/>
      <c r="V454" s="896"/>
      <c r="X454" s="892"/>
      <c r="Y454" s="13"/>
      <c r="AA454" s="165" t="s">
        <v>182</v>
      </c>
      <c r="AB454" s="18">
        <v>1</v>
      </c>
      <c r="AC454" s="129"/>
      <c r="AD454" s="165" t="s">
        <v>182</v>
      </c>
    </row>
    <row r="455" spans="1:30" ht="14.25" customHeight="1" x14ac:dyDescent="0.25">
      <c r="A455" s="12">
        <v>1</v>
      </c>
      <c r="B455" s="48">
        <v>1381</v>
      </c>
      <c r="C455" s="12">
        <v>1</v>
      </c>
      <c r="D455" s="12">
        <v>4</v>
      </c>
      <c r="E455" s="12">
        <v>104</v>
      </c>
      <c r="F455" s="12">
        <v>3020</v>
      </c>
      <c r="G455" s="13" t="s">
        <v>421</v>
      </c>
      <c r="H455" s="13" t="s">
        <v>421</v>
      </c>
      <c r="I455" s="12" t="s">
        <v>44</v>
      </c>
      <c r="J455" s="15" t="s">
        <v>408</v>
      </c>
      <c r="K455" s="12">
        <v>400</v>
      </c>
      <c r="L455" s="12"/>
      <c r="M455" s="12"/>
      <c r="N455" s="12" t="s">
        <v>46</v>
      </c>
      <c r="O455" s="12">
        <v>2012</v>
      </c>
      <c r="P455" s="12">
        <v>5</v>
      </c>
      <c r="Q455" s="12" t="s">
        <v>1</v>
      </c>
      <c r="R455" s="12" t="s">
        <v>47</v>
      </c>
      <c r="S455" s="12" t="s">
        <v>292</v>
      </c>
      <c r="T455" s="12" t="s">
        <v>278</v>
      </c>
      <c r="U455" s="19"/>
      <c r="V455" s="896"/>
      <c r="X455" s="892"/>
      <c r="Y455" s="13"/>
      <c r="AA455" s="165" t="s">
        <v>182</v>
      </c>
      <c r="AB455" s="18">
        <v>1</v>
      </c>
      <c r="AC455" s="129"/>
      <c r="AD455" s="165" t="s">
        <v>182</v>
      </c>
    </row>
    <row r="456" spans="1:30" ht="14.25" customHeight="1" x14ac:dyDescent="0.25">
      <c r="A456" s="12">
        <v>1</v>
      </c>
      <c r="B456" s="48">
        <v>1382</v>
      </c>
      <c r="C456" s="12">
        <v>1</v>
      </c>
      <c r="D456" s="12">
        <v>4</v>
      </c>
      <c r="E456" s="12">
        <v>104</v>
      </c>
      <c r="F456" s="12">
        <v>3021</v>
      </c>
      <c r="G456" s="13" t="s">
        <v>422</v>
      </c>
      <c r="H456" s="13" t="s">
        <v>422</v>
      </c>
      <c r="I456" s="12" t="s">
        <v>44</v>
      </c>
      <c r="J456" s="15" t="s">
        <v>408</v>
      </c>
      <c r="K456" s="12">
        <v>400</v>
      </c>
      <c r="L456" s="12"/>
      <c r="M456" s="12"/>
      <c r="N456" s="12" t="s">
        <v>46</v>
      </c>
      <c r="O456" s="12">
        <v>2012</v>
      </c>
      <c r="P456" s="12">
        <v>6</v>
      </c>
      <c r="Q456" s="12" t="s">
        <v>1</v>
      </c>
      <c r="R456" s="12" t="s">
        <v>47</v>
      </c>
      <c r="S456" s="12" t="s">
        <v>292</v>
      </c>
      <c r="T456" s="12" t="s">
        <v>278</v>
      </c>
      <c r="U456" s="12"/>
      <c r="V456" s="896"/>
      <c r="X456" s="892"/>
      <c r="Y456" s="13"/>
      <c r="AA456" s="165" t="s">
        <v>182</v>
      </c>
      <c r="AB456" s="18">
        <v>1</v>
      </c>
      <c r="AC456" s="129"/>
      <c r="AD456" s="165" t="s">
        <v>182</v>
      </c>
    </row>
    <row r="457" spans="1:30" ht="14.25" customHeight="1" x14ac:dyDescent="0.25">
      <c r="A457" s="12">
        <v>1</v>
      </c>
      <c r="B457" s="48">
        <v>1383</v>
      </c>
      <c r="C457" s="12">
        <v>1</v>
      </c>
      <c r="D457" s="12">
        <v>4</v>
      </c>
      <c r="E457" s="12">
        <v>104</v>
      </c>
      <c r="F457" s="12">
        <v>3022</v>
      </c>
      <c r="G457" s="13" t="s">
        <v>423</v>
      </c>
      <c r="H457" s="13" t="s">
        <v>423</v>
      </c>
      <c r="I457" s="12" t="s">
        <v>44</v>
      </c>
      <c r="J457" s="15" t="s">
        <v>408</v>
      </c>
      <c r="K457" s="12">
        <v>400</v>
      </c>
      <c r="L457" s="12"/>
      <c r="M457" s="12"/>
      <c r="N457" s="12" t="s">
        <v>46</v>
      </c>
      <c r="O457" s="12">
        <v>2012</v>
      </c>
      <c r="P457" s="12">
        <v>7</v>
      </c>
      <c r="Q457" s="12" t="s">
        <v>1</v>
      </c>
      <c r="R457" s="12" t="s">
        <v>47</v>
      </c>
      <c r="S457" s="12" t="s">
        <v>292</v>
      </c>
      <c r="T457" s="12" t="s">
        <v>278</v>
      </c>
      <c r="U457" s="12"/>
      <c r="V457" s="897"/>
      <c r="X457" s="893"/>
      <c r="Y457" s="13"/>
      <c r="AA457" s="165" t="s">
        <v>182</v>
      </c>
      <c r="AB457" s="18">
        <v>1</v>
      </c>
      <c r="AC457" s="129"/>
      <c r="AD457" s="165" t="s">
        <v>182</v>
      </c>
    </row>
    <row r="458" spans="1:30" s="11" customFormat="1" ht="14.25" customHeight="1" x14ac:dyDescent="0.25">
      <c r="A458" s="7">
        <v>1</v>
      </c>
      <c r="B458" s="51"/>
      <c r="C458" s="7"/>
      <c r="D458" s="6"/>
      <c r="E458" s="6"/>
      <c r="F458" s="7"/>
      <c r="G458" s="8"/>
      <c r="H458" s="8"/>
      <c r="I458" s="6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6"/>
      <c r="U458" s="33"/>
      <c r="V458" s="66"/>
      <c r="W458" s="66"/>
      <c r="X458" s="86"/>
      <c r="Y458" s="44"/>
      <c r="Z458" s="66"/>
      <c r="AA458" s="166"/>
      <c r="AB458" s="63"/>
      <c r="AC458" s="10"/>
      <c r="AD458" s="97"/>
    </row>
    <row r="459" spans="1:30" ht="14.25" customHeight="1" x14ac:dyDescent="0.25">
      <c r="A459" s="12">
        <v>1</v>
      </c>
      <c r="B459" s="48">
        <v>1384</v>
      </c>
      <c r="C459" s="12">
        <v>1</v>
      </c>
      <c r="D459" s="12">
        <v>4</v>
      </c>
      <c r="E459" s="12">
        <v>104</v>
      </c>
      <c r="F459" s="12">
        <v>3032</v>
      </c>
      <c r="G459" s="13" t="s">
        <v>424</v>
      </c>
      <c r="H459" s="12" t="s">
        <v>425</v>
      </c>
      <c r="I459" s="12" t="s">
        <v>106</v>
      </c>
      <c r="J459" s="15" t="s">
        <v>408</v>
      </c>
      <c r="K459" s="12">
        <v>500</v>
      </c>
      <c r="L459" s="12"/>
      <c r="M459" s="12"/>
      <c r="N459" s="12" t="s">
        <v>46</v>
      </c>
      <c r="O459" s="12">
        <v>2014</v>
      </c>
      <c r="P459" s="12">
        <v>1</v>
      </c>
      <c r="Q459" s="12" t="s">
        <v>1</v>
      </c>
      <c r="R459" s="12" t="s">
        <v>47</v>
      </c>
      <c r="S459" s="12" t="s">
        <v>292</v>
      </c>
      <c r="T459" s="12" t="s">
        <v>278</v>
      </c>
      <c r="U459" s="12"/>
      <c r="V459" s="895">
        <v>1</v>
      </c>
      <c r="X459" s="891" t="s">
        <v>417</v>
      </c>
      <c r="Y459" s="13"/>
      <c r="AA459" s="165" t="s">
        <v>182</v>
      </c>
      <c r="AB459" s="18">
        <v>1</v>
      </c>
      <c r="AC459" s="129"/>
      <c r="AD459" s="165" t="s">
        <v>182</v>
      </c>
    </row>
    <row r="460" spans="1:30" ht="14.25" customHeight="1" x14ac:dyDescent="0.25">
      <c r="A460" s="12">
        <v>1</v>
      </c>
      <c r="B460" s="48">
        <v>1385</v>
      </c>
      <c r="C460" s="12">
        <v>1</v>
      </c>
      <c r="D460" s="12">
        <v>4</v>
      </c>
      <c r="E460" s="12">
        <v>104</v>
      </c>
      <c r="F460" s="12">
        <v>3033</v>
      </c>
      <c r="G460" s="13" t="s">
        <v>426</v>
      </c>
      <c r="H460" s="12" t="s">
        <v>427</v>
      </c>
      <c r="I460" s="12" t="s">
        <v>106</v>
      </c>
      <c r="J460" s="15" t="s">
        <v>408</v>
      </c>
      <c r="K460" s="12">
        <v>500</v>
      </c>
      <c r="L460" s="12"/>
      <c r="M460" s="12"/>
      <c r="N460" s="12" t="s">
        <v>46</v>
      </c>
      <c r="O460" s="12">
        <v>2014</v>
      </c>
      <c r="P460" s="12">
        <v>2</v>
      </c>
      <c r="Q460" s="12" t="s">
        <v>1</v>
      </c>
      <c r="R460" s="12" t="s">
        <v>47</v>
      </c>
      <c r="S460" s="12" t="s">
        <v>292</v>
      </c>
      <c r="T460" s="12" t="s">
        <v>278</v>
      </c>
      <c r="U460" s="12"/>
      <c r="V460" s="896"/>
      <c r="X460" s="892"/>
      <c r="Y460" s="13"/>
      <c r="AA460" s="165" t="s">
        <v>182</v>
      </c>
      <c r="AB460" s="18">
        <v>1</v>
      </c>
      <c r="AC460" s="129"/>
      <c r="AD460" s="165" t="s">
        <v>182</v>
      </c>
    </row>
    <row r="461" spans="1:30" ht="14.25" customHeight="1" x14ac:dyDescent="0.25">
      <c r="A461" s="12">
        <v>1</v>
      </c>
      <c r="B461" s="48">
        <v>1386</v>
      </c>
      <c r="C461" s="12">
        <v>1</v>
      </c>
      <c r="D461" s="12">
        <v>4</v>
      </c>
      <c r="E461" s="12">
        <v>104</v>
      </c>
      <c r="F461" s="12">
        <v>3034</v>
      </c>
      <c r="G461" s="13" t="s">
        <v>428</v>
      </c>
      <c r="H461" s="12" t="s">
        <v>429</v>
      </c>
      <c r="I461" s="12" t="s">
        <v>106</v>
      </c>
      <c r="J461" s="15" t="s">
        <v>408</v>
      </c>
      <c r="K461" s="12">
        <v>500</v>
      </c>
      <c r="L461" s="12"/>
      <c r="M461" s="12"/>
      <c r="N461" s="12" t="s">
        <v>46</v>
      </c>
      <c r="O461" s="12">
        <v>2014</v>
      </c>
      <c r="P461" s="12">
        <v>3</v>
      </c>
      <c r="Q461" s="12" t="s">
        <v>1</v>
      </c>
      <c r="R461" s="12" t="s">
        <v>47</v>
      </c>
      <c r="S461" s="12" t="s">
        <v>292</v>
      </c>
      <c r="T461" s="12" t="s">
        <v>278</v>
      </c>
      <c r="U461" s="12"/>
      <c r="V461" s="896"/>
      <c r="X461" s="892"/>
      <c r="Y461" s="13"/>
      <c r="AA461" s="165" t="s">
        <v>182</v>
      </c>
      <c r="AB461" s="18">
        <v>1</v>
      </c>
      <c r="AC461" s="129"/>
      <c r="AD461" s="165" t="s">
        <v>182</v>
      </c>
    </row>
    <row r="462" spans="1:30" ht="14.25" customHeight="1" x14ac:dyDescent="0.25">
      <c r="A462" s="12">
        <v>1</v>
      </c>
      <c r="B462" s="48">
        <v>1387</v>
      </c>
      <c r="C462" s="12">
        <v>1</v>
      </c>
      <c r="D462" s="12">
        <v>4</v>
      </c>
      <c r="E462" s="12">
        <v>104</v>
      </c>
      <c r="F462" s="12">
        <v>3035</v>
      </c>
      <c r="G462" s="13" t="s">
        <v>430</v>
      </c>
      <c r="H462" s="12" t="s">
        <v>431</v>
      </c>
      <c r="I462" s="12" t="s">
        <v>106</v>
      </c>
      <c r="J462" s="15" t="s">
        <v>408</v>
      </c>
      <c r="K462" s="12">
        <v>500</v>
      </c>
      <c r="L462" s="12"/>
      <c r="M462" s="12"/>
      <c r="N462" s="12" t="s">
        <v>46</v>
      </c>
      <c r="O462" s="12">
        <v>2014</v>
      </c>
      <c r="P462" s="12">
        <v>4</v>
      </c>
      <c r="Q462" s="12" t="s">
        <v>1</v>
      </c>
      <c r="R462" s="12" t="s">
        <v>47</v>
      </c>
      <c r="S462" s="12" t="s">
        <v>292</v>
      </c>
      <c r="T462" s="12" t="s">
        <v>278</v>
      </c>
      <c r="U462" s="12"/>
      <c r="V462" s="896"/>
      <c r="X462" s="892"/>
      <c r="Y462" s="13"/>
      <c r="AA462" s="165" t="s">
        <v>182</v>
      </c>
      <c r="AB462" s="18">
        <v>1</v>
      </c>
      <c r="AC462" s="129"/>
      <c r="AD462" s="165" t="s">
        <v>182</v>
      </c>
    </row>
    <row r="463" spans="1:30" ht="14.25" customHeight="1" x14ac:dyDescent="0.25">
      <c r="A463" s="12">
        <v>1</v>
      </c>
      <c r="B463" s="48">
        <v>1388</v>
      </c>
      <c r="C463" s="12">
        <v>1</v>
      </c>
      <c r="D463" s="12">
        <v>4</v>
      </c>
      <c r="E463" s="12">
        <v>104</v>
      </c>
      <c r="F463" s="12">
        <v>3036</v>
      </c>
      <c r="G463" s="13" t="s">
        <v>432</v>
      </c>
      <c r="H463" s="12" t="s">
        <v>433</v>
      </c>
      <c r="I463" s="12" t="s">
        <v>106</v>
      </c>
      <c r="J463" s="15" t="s">
        <v>408</v>
      </c>
      <c r="K463" s="12">
        <v>500</v>
      </c>
      <c r="L463" s="12"/>
      <c r="M463" s="12"/>
      <c r="N463" s="12" t="s">
        <v>46</v>
      </c>
      <c r="O463" s="12">
        <v>2014</v>
      </c>
      <c r="P463" s="12">
        <v>5</v>
      </c>
      <c r="Q463" s="12" t="s">
        <v>1</v>
      </c>
      <c r="R463" s="12" t="s">
        <v>47</v>
      </c>
      <c r="S463" s="12" t="s">
        <v>292</v>
      </c>
      <c r="T463" s="12" t="s">
        <v>278</v>
      </c>
      <c r="U463" s="19"/>
      <c r="V463" s="896"/>
      <c r="X463" s="892"/>
      <c r="Y463" s="89"/>
      <c r="AA463" s="165" t="s">
        <v>182</v>
      </c>
      <c r="AB463" s="18">
        <v>1</v>
      </c>
      <c r="AC463" s="64"/>
      <c r="AD463" s="165" t="s">
        <v>182</v>
      </c>
    </row>
    <row r="464" spans="1:30" ht="14.25" customHeight="1" x14ac:dyDescent="0.25">
      <c r="A464" s="12">
        <v>1</v>
      </c>
      <c r="B464" s="48">
        <v>1389</v>
      </c>
      <c r="C464" s="12">
        <v>1</v>
      </c>
      <c r="D464" s="12">
        <v>4</v>
      </c>
      <c r="E464" s="12">
        <v>104</v>
      </c>
      <c r="F464" s="12">
        <v>3037</v>
      </c>
      <c r="G464" s="13" t="s">
        <v>434</v>
      </c>
      <c r="H464" s="12" t="s">
        <v>435</v>
      </c>
      <c r="I464" s="12" t="s">
        <v>106</v>
      </c>
      <c r="J464" s="15" t="s">
        <v>408</v>
      </c>
      <c r="K464" s="12">
        <v>500</v>
      </c>
      <c r="L464" s="12"/>
      <c r="M464" s="12"/>
      <c r="N464" s="12" t="s">
        <v>46</v>
      </c>
      <c r="O464" s="12">
        <v>2014</v>
      </c>
      <c r="P464" s="12">
        <v>6</v>
      </c>
      <c r="Q464" s="12" t="s">
        <v>1</v>
      </c>
      <c r="R464" s="12" t="s">
        <v>47</v>
      </c>
      <c r="S464" s="12" t="s">
        <v>292</v>
      </c>
      <c r="T464" s="12" t="s">
        <v>278</v>
      </c>
      <c r="U464" s="12"/>
      <c r="V464" s="896"/>
      <c r="X464" s="892"/>
      <c r="Y464" s="14"/>
      <c r="AA464" s="165" t="s">
        <v>182</v>
      </c>
      <c r="AB464" s="18">
        <v>1</v>
      </c>
      <c r="AD464" s="165" t="s">
        <v>182</v>
      </c>
    </row>
    <row r="465" spans="1:30" ht="14.25" customHeight="1" x14ac:dyDescent="0.25">
      <c r="A465" s="12">
        <v>1</v>
      </c>
      <c r="B465" s="48">
        <v>1390</v>
      </c>
      <c r="C465" s="12">
        <v>1</v>
      </c>
      <c r="D465" s="12">
        <v>4</v>
      </c>
      <c r="E465" s="12">
        <v>104</v>
      </c>
      <c r="F465" s="12">
        <v>3038</v>
      </c>
      <c r="G465" s="13" t="s">
        <v>436</v>
      </c>
      <c r="H465" s="12" t="s">
        <v>437</v>
      </c>
      <c r="I465" s="12" t="s">
        <v>106</v>
      </c>
      <c r="J465" s="15" t="s">
        <v>408</v>
      </c>
      <c r="K465" s="12">
        <v>500</v>
      </c>
      <c r="L465" s="12"/>
      <c r="M465" s="12"/>
      <c r="N465" s="12" t="s">
        <v>46</v>
      </c>
      <c r="O465" s="12">
        <v>2014</v>
      </c>
      <c r="P465" s="12">
        <v>7</v>
      </c>
      <c r="Q465" s="12" t="s">
        <v>1</v>
      </c>
      <c r="R465" s="12" t="s">
        <v>47</v>
      </c>
      <c r="S465" s="12" t="s">
        <v>292</v>
      </c>
      <c r="T465" s="12" t="s">
        <v>278</v>
      </c>
      <c r="U465" s="12"/>
      <c r="V465" s="896"/>
      <c r="X465" s="892"/>
      <c r="Y465" s="14"/>
      <c r="AA465" s="165" t="s">
        <v>182</v>
      </c>
      <c r="AB465" s="18">
        <v>1</v>
      </c>
      <c r="AD465" s="165" t="s">
        <v>182</v>
      </c>
    </row>
    <row r="466" spans="1:30" ht="14.25" customHeight="1" x14ac:dyDescent="0.25">
      <c r="A466" s="12">
        <v>1</v>
      </c>
      <c r="B466" s="48">
        <v>1391</v>
      </c>
      <c r="C466" s="12">
        <v>1</v>
      </c>
      <c r="D466" s="12">
        <v>4</v>
      </c>
      <c r="E466" s="12">
        <v>104</v>
      </c>
      <c r="F466" s="12">
        <v>3039</v>
      </c>
      <c r="G466" s="13" t="s">
        <v>438</v>
      </c>
      <c r="H466" s="12" t="s">
        <v>439</v>
      </c>
      <c r="I466" s="12" t="s">
        <v>106</v>
      </c>
      <c r="J466" s="15" t="s">
        <v>408</v>
      </c>
      <c r="K466" s="12">
        <v>500</v>
      </c>
      <c r="L466" s="12"/>
      <c r="M466" s="12"/>
      <c r="N466" s="12" t="s">
        <v>46</v>
      </c>
      <c r="O466" s="12">
        <v>2014</v>
      </c>
      <c r="P466" s="12">
        <v>8</v>
      </c>
      <c r="Q466" s="12" t="s">
        <v>1</v>
      </c>
      <c r="R466" s="12" t="s">
        <v>47</v>
      </c>
      <c r="S466" s="12" t="s">
        <v>292</v>
      </c>
      <c r="T466" s="12" t="s">
        <v>278</v>
      </c>
      <c r="U466" s="12"/>
      <c r="V466" s="897"/>
      <c r="X466" s="954"/>
      <c r="Y466" s="14"/>
      <c r="AA466" s="165" t="s">
        <v>182</v>
      </c>
      <c r="AB466" s="18">
        <v>1</v>
      </c>
      <c r="AD466" s="165" t="s">
        <v>182</v>
      </c>
    </row>
    <row r="467" spans="1:30" s="11" customFormat="1" ht="14.25" customHeight="1" x14ac:dyDescent="0.25">
      <c r="A467" s="6">
        <v>1</v>
      </c>
      <c r="B467" s="47"/>
      <c r="C467" s="7"/>
      <c r="D467" s="6"/>
      <c r="E467" s="6"/>
      <c r="F467" s="7"/>
      <c r="G467" s="8"/>
      <c r="H467" s="6"/>
      <c r="I467" s="6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6"/>
      <c r="U467" s="6"/>
      <c r="V467" s="66"/>
      <c r="W467" s="66"/>
      <c r="X467" s="84"/>
      <c r="Y467" s="8"/>
      <c r="Z467" s="66"/>
      <c r="AA467" s="164"/>
      <c r="AB467" s="9"/>
      <c r="AC467" s="10"/>
      <c r="AD467" s="97"/>
    </row>
    <row r="468" spans="1:30" ht="14.25" customHeight="1" x14ac:dyDescent="0.25">
      <c r="A468" s="12">
        <v>1</v>
      </c>
      <c r="B468" s="50">
        <v>1392</v>
      </c>
      <c r="C468" s="12">
        <v>1</v>
      </c>
      <c r="D468" s="12">
        <v>4</v>
      </c>
      <c r="E468" s="12">
        <v>104</v>
      </c>
      <c r="F468" s="12"/>
      <c r="G468" s="13" t="s">
        <v>128</v>
      </c>
      <c r="H468" s="12" t="str">
        <f t="shared" ref="H468:H493" si="13">CONCATENATE(E468,G468)</f>
        <v>104014</v>
      </c>
      <c r="I468" s="12" t="s">
        <v>106</v>
      </c>
      <c r="J468" s="15" t="s">
        <v>440</v>
      </c>
      <c r="K468" s="16">
        <v>600</v>
      </c>
      <c r="L468" s="16"/>
      <c r="M468" s="16"/>
      <c r="N468" s="12" t="s">
        <v>46</v>
      </c>
      <c r="O468" s="12">
        <v>20157</v>
      </c>
      <c r="P468" s="12">
        <v>1</v>
      </c>
      <c r="Q468" s="12">
        <v>2000</v>
      </c>
      <c r="R468" s="12" t="s">
        <v>47</v>
      </c>
      <c r="S468" s="12" t="s">
        <v>292</v>
      </c>
      <c r="T468" s="12" t="s">
        <v>278</v>
      </c>
      <c r="U468" s="20"/>
      <c r="V468" s="879">
        <v>1</v>
      </c>
      <c r="X468" s="955">
        <v>42140</v>
      </c>
      <c r="Y468" s="956" t="s">
        <v>441</v>
      </c>
      <c r="Z468" s="879"/>
      <c r="AA468" s="167">
        <v>42125</v>
      </c>
      <c r="AB468" s="200">
        <v>1</v>
      </c>
      <c r="AD468" s="305">
        <v>42156</v>
      </c>
    </row>
    <row r="469" spans="1:30" ht="14.25" customHeight="1" x14ac:dyDescent="0.25">
      <c r="A469" s="12">
        <v>1</v>
      </c>
      <c r="B469" s="50">
        <v>1393</v>
      </c>
      <c r="C469" s="12">
        <v>1</v>
      </c>
      <c r="D469" s="12">
        <v>4</v>
      </c>
      <c r="E469" s="12">
        <v>104</v>
      </c>
      <c r="F469" s="12"/>
      <c r="G469" s="13" t="s">
        <v>130</v>
      </c>
      <c r="H469" s="12" t="str">
        <f t="shared" si="13"/>
        <v>104015</v>
      </c>
      <c r="I469" s="12" t="s">
        <v>106</v>
      </c>
      <c r="J469" s="12" t="s">
        <v>440</v>
      </c>
      <c r="K469" s="16">
        <v>600</v>
      </c>
      <c r="L469" s="16"/>
      <c r="M469" s="16"/>
      <c r="N469" s="12" t="s">
        <v>46</v>
      </c>
      <c r="O469" s="12">
        <v>20157</v>
      </c>
      <c r="P469" s="12">
        <v>2</v>
      </c>
      <c r="Q469" s="12">
        <v>2000</v>
      </c>
      <c r="R469" s="12" t="s">
        <v>47</v>
      </c>
      <c r="S469" s="12" t="s">
        <v>292</v>
      </c>
      <c r="T469" s="12" t="s">
        <v>278</v>
      </c>
      <c r="U469" s="20"/>
      <c r="V469" s="880"/>
      <c r="X469" s="883"/>
      <c r="Y469" s="889"/>
      <c r="Z469" s="880"/>
      <c r="AA469" s="167">
        <v>42125</v>
      </c>
      <c r="AB469" s="200">
        <v>1</v>
      </c>
      <c r="AD469" s="305">
        <v>42156</v>
      </c>
    </row>
    <row r="470" spans="1:30" ht="14.25" customHeight="1" x14ac:dyDescent="0.25">
      <c r="A470" s="12">
        <v>1</v>
      </c>
      <c r="B470" s="50">
        <v>1394</v>
      </c>
      <c r="C470" s="12">
        <v>1</v>
      </c>
      <c r="D470" s="12">
        <v>4</v>
      </c>
      <c r="E470" s="12">
        <v>104</v>
      </c>
      <c r="F470" s="12"/>
      <c r="G470" s="13" t="s">
        <v>148</v>
      </c>
      <c r="H470" s="12" t="str">
        <f t="shared" si="13"/>
        <v>104016</v>
      </c>
      <c r="I470" s="12" t="s">
        <v>106</v>
      </c>
      <c r="J470" s="12" t="s">
        <v>440</v>
      </c>
      <c r="K470" s="16">
        <v>600</v>
      </c>
      <c r="L470" s="16"/>
      <c r="M470" s="16"/>
      <c r="N470" s="12" t="s">
        <v>46</v>
      </c>
      <c r="O470" s="12">
        <v>20157</v>
      </c>
      <c r="P470" s="12">
        <v>3</v>
      </c>
      <c r="Q470" s="12">
        <v>2000</v>
      </c>
      <c r="R470" s="12" t="s">
        <v>47</v>
      </c>
      <c r="S470" s="12" t="s">
        <v>292</v>
      </c>
      <c r="T470" s="12" t="s">
        <v>278</v>
      </c>
      <c r="U470" s="20"/>
      <c r="V470" s="880"/>
      <c r="X470" s="883"/>
      <c r="Y470" s="889"/>
      <c r="Z470" s="880"/>
      <c r="AA470" s="167">
        <v>42125</v>
      </c>
      <c r="AB470" s="200">
        <v>1</v>
      </c>
      <c r="AD470" s="305">
        <v>42156</v>
      </c>
    </row>
    <row r="471" spans="1:30" ht="14.25" customHeight="1" x14ac:dyDescent="0.25">
      <c r="A471" s="12">
        <v>1</v>
      </c>
      <c r="B471" s="50">
        <v>1395</v>
      </c>
      <c r="C471" s="12">
        <v>1</v>
      </c>
      <c r="D471" s="12">
        <v>4</v>
      </c>
      <c r="E471" s="12">
        <v>104</v>
      </c>
      <c r="F471" s="12"/>
      <c r="G471" s="13" t="s">
        <v>151</v>
      </c>
      <c r="H471" s="12" t="str">
        <f t="shared" si="13"/>
        <v>104017</v>
      </c>
      <c r="I471" s="12" t="s">
        <v>106</v>
      </c>
      <c r="J471" s="12" t="s">
        <v>440</v>
      </c>
      <c r="K471" s="16">
        <v>600</v>
      </c>
      <c r="L471" s="16"/>
      <c r="M471" s="16"/>
      <c r="N471" s="12" t="s">
        <v>46</v>
      </c>
      <c r="O471" s="12">
        <v>20157</v>
      </c>
      <c r="P471" s="12">
        <v>4</v>
      </c>
      <c r="Q471" s="12">
        <v>2000</v>
      </c>
      <c r="R471" s="12" t="s">
        <v>47</v>
      </c>
      <c r="S471" s="12" t="s">
        <v>292</v>
      </c>
      <c r="T471" s="12" t="s">
        <v>278</v>
      </c>
      <c r="U471" s="20"/>
      <c r="V471" s="880"/>
      <c r="X471" s="883"/>
      <c r="Y471" s="889"/>
      <c r="Z471" s="880"/>
      <c r="AA471" s="167">
        <v>42125</v>
      </c>
      <c r="AB471" s="200">
        <v>1</v>
      </c>
      <c r="AD471" s="305">
        <v>42156</v>
      </c>
    </row>
    <row r="472" spans="1:30" ht="14.25" customHeight="1" x14ac:dyDescent="0.25">
      <c r="A472" s="12">
        <v>1</v>
      </c>
      <c r="B472" s="50">
        <v>1396</v>
      </c>
      <c r="C472" s="12">
        <v>1</v>
      </c>
      <c r="D472" s="12">
        <v>4</v>
      </c>
      <c r="E472" s="12">
        <v>104</v>
      </c>
      <c r="F472" s="12"/>
      <c r="G472" s="13" t="s">
        <v>153</v>
      </c>
      <c r="H472" s="12" t="str">
        <f t="shared" si="13"/>
        <v>104018</v>
      </c>
      <c r="I472" s="12" t="s">
        <v>106</v>
      </c>
      <c r="J472" s="12" t="s">
        <v>440</v>
      </c>
      <c r="K472" s="16">
        <v>600</v>
      </c>
      <c r="L472" s="16"/>
      <c r="M472" s="16"/>
      <c r="N472" s="12" t="s">
        <v>46</v>
      </c>
      <c r="O472" s="12">
        <v>20157</v>
      </c>
      <c r="P472" s="12">
        <v>5</v>
      </c>
      <c r="Q472" s="12">
        <v>2000</v>
      </c>
      <c r="R472" s="12" t="s">
        <v>47</v>
      </c>
      <c r="S472" s="12" t="s">
        <v>292</v>
      </c>
      <c r="T472" s="12" t="s">
        <v>278</v>
      </c>
      <c r="U472" s="20"/>
      <c r="V472" s="880"/>
      <c r="X472" s="883"/>
      <c r="Y472" s="889"/>
      <c r="Z472" s="880"/>
      <c r="AA472" s="167">
        <v>42125</v>
      </c>
      <c r="AB472" s="200">
        <v>1</v>
      </c>
      <c r="AD472" s="305">
        <v>42156</v>
      </c>
    </row>
    <row r="473" spans="1:30" ht="14.25" customHeight="1" x14ac:dyDescent="0.25">
      <c r="A473" s="12">
        <v>1</v>
      </c>
      <c r="B473" s="50">
        <v>1397</v>
      </c>
      <c r="C473" s="12">
        <v>1</v>
      </c>
      <c r="D473" s="12">
        <v>4</v>
      </c>
      <c r="E473" s="12">
        <v>104</v>
      </c>
      <c r="F473" s="12"/>
      <c r="G473" s="13" t="s">
        <v>154</v>
      </c>
      <c r="H473" s="12" t="str">
        <f t="shared" si="13"/>
        <v>104019</v>
      </c>
      <c r="I473" s="12" t="s">
        <v>106</v>
      </c>
      <c r="J473" s="12" t="s">
        <v>440</v>
      </c>
      <c r="K473" s="16">
        <v>600</v>
      </c>
      <c r="L473" s="16"/>
      <c r="M473" s="16"/>
      <c r="N473" s="12" t="s">
        <v>46</v>
      </c>
      <c r="O473" s="12">
        <v>20157</v>
      </c>
      <c r="P473" s="12">
        <v>6</v>
      </c>
      <c r="Q473" s="12">
        <v>2000</v>
      </c>
      <c r="R473" s="12" t="s">
        <v>47</v>
      </c>
      <c r="S473" s="12" t="s">
        <v>292</v>
      </c>
      <c r="T473" s="12" t="s">
        <v>278</v>
      </c>
      <c r="U473" s="20"/>
      <c r="V473" s="880"/>
      <c r="X473" s="883"/>
      <c r="Y473" s="889"/>
      <c r="Z473" s="880"/>
      <c r="AA473" s="167">
        <v>42125</v>
      </c>
      <c r="AB473" s="200">
        <v>1</v>
      </c>
      <c r="AD473" s="305">
        <v>42156</v>
      </c>
    </row>
    <row r="474" spans="1:30" ht="14.25" customHeight="1" x14ac:dyDescent="0.25">
      <c r="A474" s="12">
        <v>1</v>
      </c>
      <c r="B474" s="50">
        <v>1398</v>
      </c>
      <c r="C474" s="12">
        <v>1</v>
      </c>
      <c r="D474" s="12">
        <v>4</v>
      </c>
      <c r="E474" s="12">
        <v>104</v>
      </c>
      <c r="F474" s="12"/>
      <c r="G474" s="13" t="s">
        <v>155</v>
      </c>
      <c r="H474" s="12" t="str">
        <f t="shared" si="13"/>
        <v>104020</v>
      </c>
      <c r="I474" s="12" t="s">
        <v>106</v>
      </c>
      <c r="J474" s="12" t="s">
        <v>440</v>
      </c>
      <c r="K474" s="16">
        <v>600</v>
      </c>
      <c r="L474" s="16"/>
      <c r="M474" s="16"/>
      <c r="N474" s="12" t="s">
        <v>46</v>
      </c>
      <c r="O474" s="12">
        <v>20157</v>
      </c>
      <c r="P474" s="12">
        <v>7</v>
      </c>
      <c r="Q474" s="12">
        <v>2000</v>
      </c>
      <c r="R474" s="12" t="s">
        <v>47</v>
      </c>
      <c r="S474" s="12" t="s">
        <v>292</v>
      </c>
      <c r="T474" s="12" t="s">
        <v>278</v>
      </c>
      <c r="U474" s="20"/>
      <c r="V474" s="880"/>
      <c r="X474" s="883"/>
      <c r="Y474" s="889"/>
      <c r="Z474" s="880"/>
      <c r="AA474" s="167">
        <v>42125</v>
      </c>
      <c r="AB474" s="200">
        <v>1</v>
      </c>
      <c r="AD474" s="305">
        <v>42156</v>
      </c>
    </row>
    <row r="475" spans="1:30" ht="14.25" customHeight="1" x14ac:dyDescent="0.25">
      <c r="A475" s="12">
        <v>1</v>
      </c>
      <c r="B475" s="50">
        <v>1399</v>
      </c>
      <c r="C475" s="12">
        <v>1</v>
      </c>
      <c r="D475" s="12">
        <v>4</v>
      </c>
      <c r="E475" s="12">
        <v>104</v>
      </c>
      <c r="F475" s="12"/>
      <c r="G475" s="14" t="s">
        <v>442</v>
      </c>
      <c r="H475" s="12" t="str">
        <f t="shared" si="13"/>
        <v>10420-01</v>
      </c>
      <c r="I475" s="12" t="s">
        <v>106</v>
      </c>
      <c r="J475" s="12" t="s">
        <v>440</v>
      </c>
      <c r="K475" s="16">
        <v>600</v>
      </c>
      <c r="L475" s="16"/>
      <c r="M475" s="16"/>
      <c r="N475" s="12" t="s">
        <v>46</v>
      </c>
      <c r="O475" s="12">
        <v>20157</v>
      </c>
      <c r="P475" s="12">
        <v>8</v>
      </c>
      <c r="Q475" s="12">
        <v>2000</v>
      </c>
      <c r="R475" s="12" t="s">
        <v>47</v>
      </c>
      <c r="S475" s="12" t="s">
        <v>292</v>
      </c>
      <c r="T475" s="12" t="s">
        <v>278</v>
      </c>
      <c r="U475" s="20"/>
      <c r="V475" s="881"/>
      <c r="X475" s="884"/>
      <c r="Y475" s="890"/>
      <c r="Z475" s="881"/>
      <c r="AA475" s="167">
        <v>42125</v>
      </c>
      <c r="AB475" s="200">
        <v>1</v>
      </c>
      <c r="AD475" s="305">
        <v>42156</v>
      </c>
    </row>
    <row r="476" spans="1:30" s="11" customFormat="1" ht="14.25" customHeight="1" x14ac:dyDescent="0.25">
      <c r="A476" s="7"/>
      <c r="B476" s="49"/>
      <c r="C476" s="7"/>
      <c r="D476" s="7"/>
      <c r="E476" s="7"/>
      <c r="F476" s="7"/>
      <c r="G476" s="8"/>
      <c r="H476" s="6" t="str">
        <f t="shared" si="13"/>
        <v/>
      </c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9"/>
      <c r="U476" s="26"/>
      <c r="V476" s="10"/>
      <c r="W476" s="10"/>
      <c r="X476" s="86"/>
      <c r="Y476" s="44"/>
      <c r="Z476" s="10"/>
      <c r="AA476" s="166"/>
      <c r="AB476" s="63"/>
      <c r="AC476" s="10"/>
      <c r="AD476" s="97"/>
    </row>
    <row r="477" spans="1:30" ht="14.25" customHeight="1" x14ac:dyDescent="0.25">
      <c r="A477" s="12">
        <v>1</v>
      </c>
      <c r="B477" s="50">
        <v>1400</v>
      </c>
      <c r="C477" s="12">
        <v>1</v>
      </c>
      <c r="D477" s="12">
        <v>5</v>
      </c>
      <c r="E477" s="12">
        <v>105</v>
      </c>
      <c r="F477" s="12"/>
      <c r="G477" s="13" t="s">
        <v>157</v>
      </c>
      <c r="H477" s="12" t="str">
        <f t="shared" si="13"/>
        <v>105022</v>
      </c>
      <c r="I477" s="12" t="s">
        <v>44</v>
      </c>
      <c r="J477" s="12" t="s">
        <v>440</v>
      </c>
      <c r="K477" s="12">
        <v>700</v>
      </c>
      <c r="L477" s="12"/>
      <c r="M477" s="12"/>
      <c r="N477" s="12" t="s">
        <v>46</v>
      </c>
      <c r="O477" s="12">
        <v>20155</v>
      </c>
      <c r="P477" s="12">
        <v>1</v>
      </c>
      <c r="Q477" s="12">
        <v>2000</v>
      </c>
      <c r="R477" s="15" t="s">
        <v>291</v>
      </c>
      <c r="S477" s="12" t="s">
        <v>292</v>
      </c>
      <c r="T477" s="20" t="s">
        <v>390</v>
      </c>
      <c r="U477" s="20"/>
      <c r="W477" s="97">
        <v>1</v>
      </c>
      <c r="X477" s="95">
        <v>42152</v>
      </c>
      <c r="Y477" s="99" t="s">
        <v>443</v>
      </c>
      <c r="AA477" s="167">
        <v>42125</v>
      </c>
      <c r="AC477" s="97">
        <v>1</v>
      </c>
      <c r="AD477" s="305">
        <v>42156</v>
      </c>
    </row>
    <row r="478" spans="1:30" ht="14.25" customHeight="1" x14ac:dyDescent="0.25">
      <c r="A478" s="12">
        <v>1</v>
      </c>
      <c r="B478" s="50">
        <v>1401</v>
      </c>
      <c r="C478" s="12">
        <v>1</v>
      </c>
      <c r="D478" s="12">
        <v>5</v>
      </c>
      <c r="E478" s="12">
        <v>105</v>
      </c>
      <c r="F478" s="12"/>
      <c r="G478" s="13" t="s">
        <v>158</v>
      </c>
      <c r="H478" s="12" t="str">
        <f t="shared" si="13"/>
        <v>105023</v>
      </c>
      <c r="I478" s="12" t="s">
        <v>44</v>
      </c>
      <c r="J478" s="12" t="s">
        <v>440</v>
      </c>
      <c r="K478" s="12">
        <v>700</v>
      </c>
      <c r="L478" s="12"/>
      <c r="M478" s="12"/>
      <c r="N478" s="12" t="s">
        <v>46</v>
      </c>
      <c r="O478" s="12">
        <v>20155</v>
      </c>
      <c r="P478" s="12">
        <v>2</v>
      </c>
      <c r="Q478" s="12">
        <v>2000</v>
      </c>
      <c r="R478" s="15" t="s">
        <v>291</v>
      </c>
      <c r="S478" s="12" t="s">
        <v>292</v>
      </c>
      <c r="T478" s="20" t="s">
        <v>390</v>
      </c>
      <c r="U478" s="20"/>
      <c r="W478" s="97">
        <v>1</v>
      </c>
      <c r="X478" s="95">
        <v>42152</v>
      </c>
      <c r="Y478" s="99" t="s">
        <v>444</v>
      </c>
      <c r="AA478" s="167">
        <v>42125</v>
      </c>
      <c r="AC478" s="97">
        <v>1</v>
      </c>
      <c r="AD478" s="305">
        <v>42156</v>
      </c>
    </row>
    <row r="479" spans="1:30" ht="14.25" customHeight="1" x14ac:dyDescent="0.25">
      <c r="A479" s="12">
        <v>1</v>
      </c>
      <c r="B479" s="50">
        <v>1402</v>
      </c>
      <c r="C479" s="12">
        <v>1</v>
      </c>
      <c r="D479" s="12">
        <v>5</v>
      </c>
      <c r="E479" s="12">
        <v>105</v>
      </c>
      <c r="F479" s="12"/>
      <c r="G479" s="13" t="s">
        <v>445</v>
      </c>
      <c r="H479" s="12" t="str">
        <f t="shared" si="13"/>
        <v>105023-01</v>
      </c>
      <c r="I479" s="12" t="s">
        <v>44</v>
      </c>
      <c r="J479" s="12" t="s">
        <v>440</v>
      </c>
      <c r="K479" s="12">
        <v>700</v>
      </c>
      <c r="L479" s="12"/>
      <c r="M479" s="12"/>
      <c r="N479" s="12" t="s">
        <v>46</v>
      </c>
      <c r="O479" s="12">
        <v>20155</v>
      </c>
      <c r="P479" s="12">
        <v>3</v>
      </c>
      <c r="Q479" s="12">
        <v>2000</v>
      </c>
      <c r="R479" s="12" t="s">
        <v>47</v>
      </c>
      <c r="S479" s="12" t="s">
        <v>292</v>
      </c>
      <c r="T479" s="12" t="s">
        <v>278</v>
      </c>
      <c r="U479" s="20" t="s">
        <v>258</v>
      </c>
      <c r="W479" s="97">
        <v>1</v>
      </c>
      <c r="X479" s="95">
        <v>42152</v>
      </c>
      <c r="Y479" s="99" t="s">
        <v>446</v>
      </c>
      <c r="AA479" s="167">
        <v>42125</v>
      </c>
      <c r="AC479" s="97">
        <v>1</v>
      </c>
      <c r="AD479" s="305">
        <v>42156</v>
      </c>
    </row>
    <row r="480" spans="1:30" ht="14.25" customHeight="1" x14ac:dyDescent="0.25">
      <c r="A480" s="12">
        <v>1</v>
      </c>
      <c r="B480" s="50">
        <v>1403</v>
      </c>
      <c r="C480" s="12">
        <v>1</v>
      </c>
      <c r="D480" s="12">
        <v>5</v>
      </c>
      <c r="E480" s="12">
        <v>105</v>
      </c>
      <c r="F480" s="12"/>
      <c r="G480" s="13" t="s">
        <v>447</v>
      </c>
      <c r="H480" s="12" t="str">
        <f t="shared" si="13"/>
        <v>105023-02</v>
      </c>
      <c r="I480" s="12" t="s">
        <v>44</v>
      </c>
      <c r="J480" s="12" t="s">
        <v>440</v>
      </c>
      <c r="K480" s="12">
        <v>700</v>
      </c>
      <c r="L480" s="12"/>
      <c r="M480" s="12"/>
      <c r="N480" s="12" t="s">
        <v>46</v>
      </c>
      <c r="O480" s="12">
        <v>20155</v>
      </c>
      <c r="P480" s="12">
        <v>4</v>
      </c>
      <c r="Q480" s="12">
        <v>2000</v>
      </c>
      <c r="R480" s="12" t="s">
        <v>47</v>
      </c>
      <c r="S480" s="12" t="s">
        <v>292</v>
      </c>
      <c r="T480" s="12" t="s">
        <v>278</v>
      </c>
      <c r="U480" s="20" t="s">
        <v>258</v>
      </c>
      <c r="W480" s="97">
        <v>1</v>
      </c>
      <c r="X480" s="95">
        <v>42152</v>
      </c>
      <c r="Y480" s="99" t="s">
        <v>448</v>
      </c>
      <c r="AA480" s="167">
        <v>42125</v>
      </c>
      <c r="AC480" s="97">
        <v>1</v>
      </c>
      <c r="AD480" s="305">
        <v>42156</v>
      </c>
    </row>
    <row r="481" spans="1:30" s="11" customFormat="1" ht="14.25" customHeight="1" x14ac:dyDescent="0.25">
      <c r="A481" s="7"/>
      <c r="B481" s="49"/>
      <c r="C481" s="7"/>
      <c r="D481" s="7"/>
      <c r="E481" s="7"/>
      <c r="F481" s="7"/>
      <c r="G481" s="8"/>
      <c r="H481" s="6" t="str">
        <f t="shared" si="13"/>
        <v/>
      </c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9"/>
      <c r="U481" s="9"/>
      <c r="V481" s="10"/>
      <c r="W481" s="10"/>
      <c r="X481" s="86"/>
      <c r="Y481" s="44"/>
      <c r="Z481" s="10"/>
      <c r="AA481" s="166"/>
      <c r="AB481" s="63"/>
      <c r="AC481" s="10"/>
      <c r="AD481" s="97"/>
    </row>
    <row r="482" spans="1:30" ht="14.25" customHeight="1" x14ac:dyDescent="0.25">
      <c r="A482" s="16">
        <v>1</v>
      </c>
      <c r="B482" s="50">
        <v>1404</v>
      </c>
      <c r="C482" s="16">
        <v>1</v>
      </c>
      <c r="D482" s="16">
        <v>5</v>
      </c>
      <c r="E482" s="16">
        <v>105</v>
      </c>
      <c r="F482" s="16"/>
      <c r="G482" s="35" t="s">
        <v>159</v>
      </c>
      <c r="H482" s="12" t="str">
        <f t="shared" si="13"/>
        <v>105024</v>
      </c>
      <c r="I482" s="16" t="s">
        <v>106</v>
      </c>
      <c r="J482" s="16" t="s">
        <v>440</v>
      </c>
      <c r="K482" s="16">
        <v>700</v>
      </c>
      <c r="L482" s="16"/>
      <c r="M482" s="16"/>
      <c r="N482" s="16" t="s">
        <v>46</v>
      </c>
      <c r="O482" s="16">
        <v>20156</v>
      </c>
      <c r="P482" s="16">
        <v>1</v>
      </c>
      <c r="Q482" s="16">
        <v>2000</v>
      </c>
      <c r="R482" s="16" t="s">
        <v>47</v>
      </c>
      <c r="S482" s="16" t="s">
        <v>292</v>
      </c>
      <c r="T482" s="12" t="s">
        <v>278</v>
      </c>
      <c r="U482" s="36"/>
      <c r="V482" s="919">
        <v>1</v>
      </c>
      <c r="W482" s="125"/>
      <c r="X482" s="953">
        <v>42140</v>
      </c>
      <c r="Y482" s="926" t="s">
        <v>449</v>
      </c>
      <c r="Z482" s="919"/>
      <c r="AA482" s="167">
        <v>42125</v>
      </c>
      <c r="AB482" s="200">
        <v>1</v>
      </c>
      <c r="AC482" s="125"/>
      <c r="AD482" s="305">
        <v>42156</v>
      </c>
    </row>
    <row r="483" spans="1:30" ht="14.25" customHeight="1" x14ac:dyDescent="0.25">
      <c r="A483" s="12">
        <v>1</v>
      </c>
      <c r="B483" s="50">
        <v>1405</v>
      </c>
      <c r="C483" s="12">
        <v>1</v>
      </c>
      <c r="D483" s="12">
        <v>5</v>
      </c>
      <c r="E483" s="12">
        <v>105</v>
      </c>
      <c r="F483" s="12"/>
      <c r="G483" s="35" t="s">
        <v>160</v>
      </c>
      <c r="H483" s="12" t="str">
        <f t="shared" si="13"/>
        <v>105025</v>
      </c>
      <c r="I483" s="12" t="s">
        <v>106</v>
      </c>
      <c r="J483" s="12" t="s">
        <v>440</v>
      </c>
      <c r="K483" s="12">
        <v>700</v>
      </c>
      <c r="L483" s="12"/>
      <c r="M483" s="12"/>
      <c r="N483" s="12" t="s">
        <v>46</v>
      </c>
      <c r="O483" s="12">
        <v>20156</v>
      </c>
      <c r="P483" s="12">
        <v>2</v>
      </c>
      <c r="Q483" s="12">
        <v>2000</v>
      </c>
      <c r="R483" s="12" t="s">
        <v>47</v>
      </c>
      <c r="S483" s="12" t="s">
        <v>292</v>
      </c>
      <c r="T483" s="12" t="s">
        <v>278</v>
      </c>
      <c r="U483" s="20"/>
      <c r="V483" s="920"/>
      <c r="X483" s="928"/>
      <c r="Y483" s="930"/>
      <c r="Z483" s="920"/>
      <c r="AA483" s="167">
        <v>42125</v>
      </c>
      <c r="AB483" s="200">
        <v>1</v>
      </c>
      <c r="AD483" s="305">
        <v>42156</v>
      </c>
    </row>
    <row r="484" spans="1:30" ht="14.25" customHeight="1" x14ac:dyDescent="0.25">
      <c r="A484" s="12">
        <v>1</v>
      </c>
      <c r="B484" s="50">
        <v>1406</v>
      </c>
      <c r="C484" s="12">
        <v>1</v>
      </c>
      <c r="D484" s="12">
        <v>5</v>
      </c>
      <c r="E484" s="12">
        <v>105</v>
      </c>
      <c r="F484" s="12"/>
      <c r="G484" s="35" t="s">
        <v>161</v>
      </c>
      <c r="H484" s="12" t="str">
        <f t="shared" si="13"/>
        <v>105026</v>
      </c>
      <c r="I484" s="12" t="s">
        <v>106</v>
      </c>
      <c r="J484" s="12" t="s">
        <v>440</v>
      </c>
      <c r="K484" s="12">
        <v>700</v>
      </c>
      <c r="L484" s="12"/>
      <c r="M484" s="12"/>
      <c r="N484" s="12" t="s">
        <v>46</v>
      </c>
      <c r="O484" s="12">
        <v>20156</v>
      </c>
      <c r="P484" s="12">
        <v>3</v>
      </c>
      <c r="Q484" s="12">
        <v>2000</v>
      </c>
      <c r="R484" s="12" t="s">
        <v>47</v>
      </c>
      <c r="S484" s="12" t="s">
        <v>292</v>
      </c>
      <c r="T484" s="12" t="s">
        <v>278</v>
      </c>
      <c r="U484" s="20"/>
      <c r="V484" s="920"/>
      <c r="X484" s="928"/>
      <c r="Y484" s="930"/>
      <c r="Z484" s="920"/>
      <c r="AA484" s="167">
        <v>42125</v>
      </c>
      <c r="AB484" s="200">
        <v>1</v>
      </c>
      <c r="AD484" s="305">
        <v>42156</v>
      </c>
    </row>
    <row r="485" spans="1:30" ht="14.25" customHeight="1" x14ac:dyDescent="0.25">
      <c r="A485" s="12">
        <v>1</v>
      </c>
      <c r="B485" s="50">
        <v>1407</v>
      </c>
      <c r="C485" s="12">
        <v>1</v>
      </c>
      <c r="D485" s="12">
        <v>5</v>
      </c>
      <c r="E485" s="12">
        <v>105</v>
      </c>
      <c r="F485" s="12"/>
      <c r="G485" s="35" t="s">
        <v>162</v>
      </c>
      <c r="H485" s="12" t="str">
        <f t="shared" si="13"/>
        <v>105027</v>
      </c>
      <c r="I485" s="12" t="s">
        <v>106</v>
      </c>
      <c r="J485" s="12" t="s">
        <v>440</v>
      </c>
      <c r="K485" s="12">
        <v>700</v>
      </c>
      <c r="L485" s="12"/>
      <c r="M485" s="12"/>
      <c r="N485" s="12" t="s">
        <v>46</v>
      </c>
      <c r="O485" s="12">
        <v>20156</v>
      </c>
      <c r="P485" s="12">
        <v>4</v>
      </c>
      <c r="Q485" s="12">
        <v>2000</v>
      </c>
      <c r="R485" s="12" t="s">
        <v>47</v>
      </c>
      <c r="S485" s="12" t="s">
        <v>292</v>
      </c>
      <c r="T485" s="12" t="s">
        <v>278</v>
      </c>
      <c r="U485" s="20"/>
      <c r="V485" s="920"/>
      <c r="X485" s="928"/>
      <c r="Y485" s="930"/>
      <c r="Z485" s="920"/>
      <c r="AA485" s="167">
        <v>42125</v>
      </c>
      <c r="AB485" s="200">
        <v>1</v>
      </c>
      <c r="AD485" s="305">
        <v>42156</v>
      </c>
    </row>
    <row r="486" spans="1:30" ht="14.25" customHeight="1" x14ac:dyDescent="0.25">
      <c r="A486" s="12">
        <v>1</v>
      </c>
      <c r="B486" s="50">
        <v>1408</v>
      </c>
      <c r="C486" s="12">
        <v>1</v>
      </c>
      <c r="D486" s="12">
        <v>5</v>
      </c>
      <c r="E486" s="12">
        <v>105</v>
      </c>
      <c r="F486" s="12"/>
      <c r="G486" s="35" t="s">
        <v>163</v>
      </c>
      <c r="H486" s="12" t="str">
        <f t="shared" si="13"/>
        <v>105028</v>
      </c>
      <c r="I486" s="12" t="s">
        <v>106</v>
      </c>
      <c r="J486" s="12" t="s">
        <v>440</v>
      </c>
      <c r="K486" s="12">
        <v>700</v>
      </c>
      <c r="L486" s="12"/>
      <c r="M486" s="12"/>
      <c r="N486" s="12" t="s">
        <v>46</v>
      </c>
      <c r="O486" s="12">
        <v>20156</v>
      </c>
      <c r="P486" s="12">
        <v>5</v>
      </c>
      <c r="Q486" s="12">
        <v>2000</v>
      </c>
      <c r="R486" s="12" t="s">
        <v>47</v>
      </c>
      <c r="S486" s="12" t="s">
        <v>292</v>
      </c>
      <c r="T486" s="12" t="s">
        <v>278</v>
      </c>
      <c r="U486" s="20"/>
      <c r="V486" s="920"/>
      <c r="X486" s="928"/>
      <c r="Y486" s="930"/>
      <c r="Z486" s="920"/>
      <c r="AA486" s="167">
        <v>42125</v>
      </c>
      <c r="AB486" s="200">
        <v>1</v>
      </c>
      <c r="AD486" s="305">
        <v>42156</v>
      </c>
    </row>
    <row r="487" spans="1:30" ht="14.25" customHeight="1" x14ac:dyDescent="0.25">
      <c r="A487" s="12">
        <v>1</v>
      </c>
      <c r="B487" s="50">
        <v>1409</v>
      </c>
      <c r="C487" s="12">
        <v>1</v>
      </c>
      <c r="D487" s="12">
        <v>5</v>
      </c>
      <c r="E487" s="12">
        <v>105</v>
      </c>
      <c r="F487" s="12"/>
      <c r="G487" s="35" t="s">
        <v>165</v>
      </c>
      <c r="H487" s="12" t="str">
        <f t="shared" si="13"/>
        <v>105029</v>
      </c>
      <c r="I487" s="12" t="s">
        <v>106</v>
      </c>
      <c r="J487" s="12" t="s">
        <v>440</v>
      </c>
      <c r="K487" s="12">
        <v>700</v>
      </c>
      <c r="L487" s="12"/>
      <c r="M487" s="12"/>
      <c r="N487" s="12" t="s">
        <v>46</v>
      </c>
      <c r="O487" s="12">
        <v>20156</v>
      </c>
      <c r="P487" s="12">
        <v>6</v>
      </c>
      <c r="Q487" s="12">
        <v>2000</v>
      </c>
      <c r="R487" s="12" t="s">
        <v>47</v>
      </c>
      <c r="S487" s="12" t="s">
        <v>292</v>
      </c>
      <c r="T487" s="12" t="s">
        <v>278</v>
      </c>
      <c r="U487" s="20"/>
      <c r="V487" s="920"/>
      <c r="X487" s="928"/>
      <c r="Y487" s="930"/>
      <c r="Z487" s="920"/>
      <c r="AA487" s="167">
        <v>42125</v>
      </c>
      <c r="AB487" s="200">
        <v>1</v>
      </c>
      <c r="AD487" s="305">
        <v>42156</v>
      </c>
    </row>
    <row r="488" spans="1:30" ht="14.25" customHeight="1" x14ac:dyDescent="0.25">
      <c r="A488" s="12">
        <v>1</v>
      </c>
      <c r="B488" s="50">
        <v>1410</v>
      </c>
      <c r="C488" s="12">
        <v>1</v>
      </c>
      <c r="D488" s="12">
        <v>5</v>
      </c>
      <c r="E488" s="12">
        <v>105</v>
      </c>
      <c r="F488" s="12"/>
      <c r="G488" s="35" t="s">
        <v>167</v>
      </c>
      <c r="H488" s="12" t="str">
        <f t="shared" si="13"/>
        <v>105030</v>
      </c>
      <c r="I488" s="12" t="s">
        <v>106</v>
      </c>
      <c r="J488" s="12" t="s">
        <v>440</v>
      </c>
      <c r="K488" s="12">
        <v>700</v>
      </c>
      <c r="L488" s="12"/>
      <c r="M488" s="12"/>
      <c r="N488" s="12" t="s">
        <v>46</v>
      </c>
      <c r="O488" s="12">
        <v>20156</v>
      </c>
      <c r="P488" s="12">
        <v>7</v>
      </c>
      <c r="Q488" s="12">
        <v>2000</v>
      </c>
      <c r="R488" s="12" t="s">
        <v>47</v>
      </c>
      <c r="S488" s="12" t="s">
        <v>292</v>
      </c>
      <c r="T488" s="12" t="s">
        <v>278</v>
      </c>
      <c r="U488" s="20"/>
      <c r="V488" s="920"/>
      <c r="X488" s="928"/>
      <c r="Y488" s="930"/>
      <c r="Z488" s="920"/>
      <c r="AA488" s="167">
        <v>42125</v>
      </c>
      <c r="AB488" s="200">
        <v>1</v>
      </c>
      <c r="AD488" s="305">
        <v>42156</v>
      </c>
    </row>
    <row r="489" spans="1:30" ht="14.25" customHeight="1" x14ac:dyDescent="0.25">
      <c r="A489" s="12">
        <v>1</v>
      </c>
      <c r="B489" s="50">
        <v>1411</v>
      </c>
      <c r="C489" s="12">
        <v>1</v>
      </c>
      <c r="D489" s="12">
        <v>5</v>
      </c>
      <c r="E489" s="12">
        <v>105</v>
      </c>
      <c r="F489" s="12"/>
      <c r="G489" s="35" t="s">
        <v>203</v>
      </c>
      <c r="H489" s="12" t="str">
        <f t="shared" si="13"/>
        <v>105031</v>
      </c>
      <c r="I489" s="12" t="s">
        <v>106</v>
      </c>
      <c r="J489" s="12" t="s">
        <v>440</v>
      </c>
      <c r="K489" s="12">
        <v>700</v>
      </c>
      <c r="L489" s="12"/>
      <c r="M489" s="12"/>
      <c r="N489" s="12" t="s">
        <v>46</v>
      </c>
      <c r="O489" s="12">
        <v>20156</v>
      </c>
      <c r="P489" s="12">
        <v>8</v>
      </c>
      <c r="Q489" s="12">
        <v>2000</v>
      </c>
      <c r="R489" s="12" t="s">
        <v>47</v>
      </c>
      <c r="S489" s="12" t="s">
        <v>292</v>
      </c>
      <c r="T489" s="12" t="s">
        <v>278</v>
      </c>
      <c r="U489" s="20"/>
      <c r="V489" s="920"/>
      <c r="X489" s="928"/>
      <c r="Y489" s="930"/>
      <c r="Z489" s="920"/>
      <c r="AA489" s="167">
        <v>42125</v>
      </c>
      <c r="AB489" s="200">
        <v>1</v>
      </c>
      <c r="AD489" s="305">
        <v>42156</v>
      </c>
    </row>
    <row r="490" spans="1:30" ht="14.25" customHeight="1" x14ac:dyDescent="0.25">
      <c r="A490" s="12">
        <v>1</v>
      </c>
      <c r="B490" s="50">
        <v>1412</v>
      </c>
      <c r="C490" s="12">
        <v>1</v>
      </c>
      <c r="D490" s="12">
        <v>5</v>
      </c>
      <c r="E490" s="12">
        <v>105</v>
      </c>
      <c r="F490" s="12"/>
      <c r="G490" s="35" t="s">
        <v>205</v>
      </c>
      <c r="H490" s="12" t="str">
        <f t="shared" si="13"/>
        <v>105032</v>
      </c>
      <c r="I490" s="12" t="s">
        <v>106</v>
      </c>
      <c r="J490" s="12" t="s">
        <v>440</v>
      </c>
      <c r="K490" s="12">
        <v>700</v>
      </c>
      <c r="L490" s="12"/>
      <c r="M490" s="12"/>
      <c r="N490" s="12" t="s">
        <v>46</v>
      </c>
      <c r="O490" s="12">
        <v>20156</v>
      </c>
      <c r="P490" s="12">
        <v>9</v>
      </c>
      <c r="Q490" s="12">
        <v>2000</v>
      </c>
      <c r="R490" s="12" t="s">
        <v>47</v>
      </c>
      <c r="S490" s="12" t="s">
        <v>292</v>
      </c>
      <c r="T490" s="12" t="s">
        <v>278</v>
      </c>
      <c r="U490" s="20"/>
      <c r="V490" s="920"/>
      <c r="X490" s="928"/>
      <c r="Y490" s="930"/>
      <c r="Z490" s="920"/>
      <c r="AA490" s="167">
        <v>42125</v>
      </c>
      <c r="AB490" s="200">
        <v>1</v>
      </c>
      <c r="AD490" s="305">
        <v>42156</v>
      </c>
    </row>
    <row r="491" spans="1:30" ht="14.25" customHeight="1" x14ac:dyDescent="0.25">
      <c r="A491" s="12">
        <v>1</v>
      </c>
      <c r="B491" s="50">
        <v>1413</v>
      </c>
      <c r="C491" s="12">
        <v>1</v>
      </c>
      <c r="D491" s="12">
        <v>5</v>
      </c>
      <c r="E491" s="12">
        <v>105</v>
      </c>
      <c r="F491" s="12"/>
      <c r="G491" s="35" t="s">
        <v>207</v>
      </c>
      <c r="H491" s="12" t="str">
        <f t="shared" si="13"/>
        <v>105033</v>
      </c>
      <c r="I491" s="12" t="s">
        <v>106</v>
      </c>
      <c r="J491" s="12" t="s">
        <v>440</v>
      </c>
      <c r="K491" s="12">
        <v>700</v>
      </c>
      <c r="L491" s="12"/>
      <c r="M491" s="12"/>
      <c r="N491" s="12" t="s">
        <v>46</v>
      </c>
      <c r="O491" s="12">
        <v>20156</v>
      </c>
      <c r="P491" s="12">
        <v>10</v>
      </c>
      <c r="Q491" s="12">
        <v>2000</v>
      </c>
      <c r="R491" s="12" t="s">
        <v>47</v>
      </c>
      <c r="S491" s="12" t="s">
        <v>292</v>
      </c>
      <c r="T491" s="12" t="s">
        <v>278</v>
      </c>
      <c r="U491" s="20"/>
      <c r="V491" s="920"/>
      <c r="X491" s="928"/>
      <c r="Y491" s="930"/>
      <c r="Z491" s="920"/>
      <c r="AA491" s="167">
        <v>42125</v>
      </c>
      <c r="AB491" s="200">
        <v>1</v>
      </c>
      <c r="AD491" s="305">
        <v>42156</v>
      </c>
    </row>
    <row r="492" spans="1:30" ht="14.25" customHeight="1" x14ac:dyDescent="0.25">
      <c r="A492" s="12">
        <v>1</v>
      </c>
      <c r="B492" s="50">
        <v>1414</v>
      </c>
      <c r="C492" s="12">
        <v>1</v>
      </c>
      <c r="D492" s="12">
        <v>5</v>
      </c>
      <c r="E492" s="12">
        <v>105</v>
      </c>
      <c r="F492" s="12"/>
      <c r="G492" s="35" t="s">
        <v>209</v>
      </c>
      <c r="H492" s="12" t="str">
        <f t="shared" si="13"/>
        <v>105034</v>
      </c>
      <c r="I492" s="12" t="s">
        <v>106</v>
      </c>
      <c r="J492" s="12" t="s">
        <v>440</v>
      </c>
      <c r="K492" s="12">
        <v>700</v>
      </c>
      <c r="L492" s="12"/>
      <c r="M492" s="12"/>
      <c r="N492" s="12" t="s">
        <v>46</v>
      </c>
      <c r="O492" s="12">
        <v>20156</v>
      </c>
      <c r="P492" s="12">
        <v>11</v>
      </c>
      <c r="Q492" s="12">
        <v>2000</v>
      </c>
      <c r="R492" s="12" t="s">
        <v>47</v>
      </c>
      <c r="S492" s="12" t="s">
        <v>292</v>
      </c>
      <c r="T492" s="12" t="s">
        <v>278</v>
      </c>
      <c r="U492" s="20"/>
      <c r="V492" s="921"/>
      <c r="X492" s="929"/>
      <c r="Y492" s="931"/>
      <c r="Z492" s="921"/>
      <c r="AA492" s="167">
        <v>42125</v>
      </c>
      <c r="AB492" s="200">
        <v>1</v>
      </c>
      <c r="AD492" s="305">
        <v>42156</v>
      </c>
    </row>
    <row r="493" spans="1:30" s="11" customFormat="1" ht="14.25" customHeight="1" x14ac:dyDescent="0.25">
      <c r="A493" s="7"/>
      <c r="B493" s="49"/>
      <c r="C493" s="7"/>
      <c r="D493" s="7"/>
      <c r="E493" s="7"/>
      <c r="F493" s="7"/>
      <c r="G493" s="8"/>
      <c r="H493" s="6" t="str">
        <f t="shared" si="13"/>
        <v/>
      </c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9"/>
      <c r="U493" s="9"/>
      <c r="V493" s="10"/>
      <c r="W493" s="10"/>
      <c r="X493" s="86"/>
      <c r="Y493" s="44"/>
      <c r="Z493" s="10"/>
      <c r="AA493" s="166"/>
      <c r="AB493" s="63"/>
      <c r="AC493" s="10"/>
      <c r="AD493" s="97"/>
    </row>
    <row r="494" spans="1:30" ht="14.25" customHeight="1" x14ac:dyDescent="0.25">
      <c r="A494" s="12">
        <v>1</v>
      </c>
      <c r="B494" s="50">
        <v>1697</v>
      </c>
      <c r="C494" s="12"/>
      <c r="D494" s="12"/>
      <c r="E494" s="12"/>
      <c r="F494" s="12"/>
      <c r="G494" s="35"/>
      <c r="H494" s="12"/>
      <c r="I494" s="15" t="s">
        <v>44</v>
      </c>
      <c r="J494" s="12" t="s">
        <v>440</v>
      </c>
      <c r="K494" s="12">
        <v>800</v>
      </c>
      <c r="L494" s="15" t="s">
        <v>450</v>
      </c>
      <c r="M494" s="15" t="s">
        <v>451</v>
      </c>
      <c r="N494" s="12" t="s">
        <v>46</v>
      </c>
      <c r="O494" s="12">
        <v>201082</v>
      </c>
      <c r="P494" s="12">
        <v>2</v>
      </c>
      <c r="Q494" s="15" t="s">
        <v>452</v>
      </c>
      <c r="R494" s="12" t="s">
        <v>47</v>
      </c>
      <c r="S494" s="12"/>
      <c r="T494" s="12" t="s">
        <v>278</v>
      </c>
      <c r="U494" s="20"/>
      <c r="V494" s="920"/>
      <c r="W494" s="97">
        <v>1</v>
      </c>
      <c r="X494" s="574">
        <v>42423</v>
      </c>
      <c r="Y494" s="564">
        <v>317024</v>
      </c>
      <c r="Z494" s="563"/>
      <c r="AA494" s="167">
        <v>42401</v>
      </c>
      <c r="AC494" s="97">
        <v>1</v>
      </c>
      <c r="AD494" s="305">
        <v>42430</v>
      </c>
    </row>
    <row r="495" spans="1:30" ht="14.25" customHeight="1" x14ac:dyDescent="0.25">
      <c r="A495" s="12">
        <v>1</v>
      </c>
      <c r="B495" s="50">
        <v>1698</v>
      </c>
      <c r="C495" s="12"/>
      <c r="D495" s="12"/>
      <c r="E495" s="12"/>
      <c r="F495" s="12"/>
      <c r="G495" s="35"/>
      <c r="H495" s="12"/>
      <c r="I495" s="15" t="s">
        <v>44</v>
      </c>
      <c r="J495" s="12" t="s">
        <v>440</v>
      </c>
      <c r="K495" s="12">
        <v>800</v>
      </c>
      <c r="L495" s="15" t="s">
        <v>450</v>
      </c>
      <c r="M495" s="15" t="s">
        <v>451</v>
      </c>
      <c r="N495" s="12" t="s">
        <v>46</v>
      </c>
      <c r="O495" s="12">
        <v>201082</v>
      </c>
      <c r="P495" s="12">
        <v>3</v>
      </c>
      <c r="Q495" s="15" t="s">
        <v>452</v>
      </c>
      <c r="R495" s="12" t="s">
        <v>47</v>
      </c>
      <c r="S495" s="12"/>
      <c r="T495" s="12" t="s">
        <v>278</v>
      </c>
      <c r="U495" s="20"/>
      <c r="V495" s="920"/>
      <c r="W495" s="97">
        <v>1</v>
      </c>
      <c r="X495" s="574">
        <v>42423</v>
      </c>
      <c r="Y495" s="564">
        <v>316436</v>
      </c>
      <c r="Z495" s="563"/>
      <c r="AA495" s="167">
        <v>42401</v>
      </c>
      <c r="AC495" s="97">
        <v>1</v>
      </c>
      <c r="AD495" s="305">
        <v>42430</v>
      </c>
    </row>
    <row r="496" spans="1:30" ht="14.25" customHeight="1" x14ac:dyDescent="0.25">
      <c r="A496" s="12">
        <v>1</v>
      </c>
      <c r="B496" s="50">
        <v>1699</v>
      </c>
      <c r="C496" s="12"/>
      <c r="D496" s="12"/>
      <c r="E496" s="12"/>
      <c r="F496" s="12"/>
      <c r="G496" s="35"/>
      <c r="H496" s="12"/>
      <c r="I496" s="15" t="s">
        <v>44</v>
      </c>
      <c r="J496" s="12" t="s">
        <v>440</v>
      </c>
      <c r="K496" s="12">
        <v>800</v>
      </c>
      <c r="L496" s="15" t="s">
        <v>450</v>
      </c>
      <c r="M496" s="15" t="s">
        <v>451</v>
      </c>
      <c r="N496" s="12" t="s">
        <v>46</v>
      </c>
      <c r="O496" s="12">
        <v>201082</v>
      </c>
      <c r="P496" s="12">
        <v>4</v>
      </c>
      <c r="Q496" s="15" t="s">
        <v>452</v>
      </c>
      <c r="R496" s="12" t="s">
        <v>47</v>
      </c>
      <c r="S496" s="12"/>
      <c r="T496" s="12" t="s">
        <v>278</v>
      </c>
      <c r="U496" s="20"/>
      <c r="V496" s="920"/>
      <c r="W496" s="97">
        <v>1</v>
      </c>
      <c r="X496" s="574">
        <v>42423</v>
      </c>
      <c r="Y496" s="564">
        <v>320646</v>
      </c>
      <c r="Z496" s="563"/>
      <c r="AA496" s="167">
        <v>42401</v>
      </c>
      <c r="AC496" s="97">
        <v>1</v>
      </c>
      <c r="AD496" s="305">
        <v>42430</v>
      </c>
    </row>
    <row r="497" spans="1:30" s="11" customFormat="1" ht="14.25" customHeight="1" x14ac:dyDescent="0.25">
      <c r="A497" s="7"/>
      <c r="B497" s="49"/>
      <c r="C497" s="7"/>
      <c r="D497" s="7"/>
      <c r="E497" s="7"/>
      <c r="F497" s="7"/>
      <c r="G497" s="8"/>
      <c r="H497" s="6" t="str">
        <f t="shared" ref="H497:H532" si="14">CONCATENATE(E497,G497)</f>
        <v/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9"/>
      <c r="U497" s="9"/>
      <c r="V497" s="10"/>
      <c r="W497" s="10"/>
      <c r="X497" s="86"/>
      <c r="Y497" s="44"/>
      <c r="Z497" s="10"/>
      <c r="AA497" s="166"/>
      <c r="AB497" s="63"/>
      <c r="AC497" s="10"/>
      <c r="AD497" s="97"/>
    </row>
    <row r="498" spans="1:30" ht="14.25" customHeight="1" x14ac:dyDescent="0.25">
      <c r="A498" s="12">
        <v>1</v>
      </c>
      <c r="B498" s="50">
        <v>1415</v>
      </c>
      <c r="C498" s="12">
        <v>1</v>
      </c>
      <c r="D498" s="12">
        <v>5</v>
      </c>
      <c r="E498" s="12">
        <v>105</v>
      </c>
      <c r="F498" s="12"/>
      <c r="G498" s="13" t="s">
        <v>53</v>
      </c>
      <c r="H498" s="12" t="str">
        <f t="shared" si="14"/>
        <v>105075</v>
      </c>
      <c r="I498" s="12" t="s">
        <v>44</v>
      </c>
      <c r="J498" s="12" t="s">
        <v>440</v>
      </c>
      <c r="K498" s="12">
        <v>900</v>
      </c>
      <c r="L498" s="12"/>
      <c r="M498" s="12"/>
      <c r="N498" s="12" t="s">
        <v>46</v>
      </c>
      <c r="O498" s="12">
        <v>20154</v>
      </c>
      <c r="P498" s="12">
        <v>1</v>
      </c>
      <c r="Q498" s="12">
        <v>2000</v>
      </c>
      <c r="R498" s="12" t="s">
        <v>47</v>
      </c>
      <c r="S498" s="12" t="s">
        <v>292</v>
      </c>
      <c r="T498" s="12" t="s">
        <v>278</v>
      </c>
      <c r="U498" s="20"/>
      <c r="V498" s="879">
        <v>1</v>
      </c>
      <c r="X498" s="882">
        <v>42142</v>
      </c>
      <c r="Y498" s="885" t="s">
        <v>453</v>
      </c>
      <c r="Z498" s="879"/>
      <c r="AA498" s="167">
        <v>42125</v>
      </c>
      <c r="AB498" s="200">
        <v>1</v>
      </c>
      <c r="AD498" s="305">
        <v>42156</v>
      </c>
    </row>
    <row r="499" spans="1:30" ht="14.25" customHeight="1" x14ac:dyDescent="0.25">
      <c r="A499" s="12">
        <v>1</v>
      </c>
      <c r="B499" s="50">
        <v>1416</v>
      </c>
      <c r="C499" s="12">
        <v>1</v>
      </c>
      <c r="D499" s="12">
        <v>5</v>
      </c>
      <c r="E499" s="12">
        <v>105</v>
      </c>
      <c r="F499" s="12"/>
      <c r="G499" s="13" t="s">
        <v>54</v>
      </c>
      <c r="H499" s="12" t="str">
        <f t="shared" si="14"/>
        <v>105076</v>
      </c>
      <c r="I499" s="12" t="s">
        <v>44</v>
      </c>
      <c r="J499" s="12" t="s">
        <v>440</v>
      </c>
      <c r="K499" s="12">
        <v>900</v>
      </c>
      <c r="L499" s="12"/>
      <c r="M499" s="12"/>
      <c r="N499" s="12" t="s">
        <v>46</v>
      </c>
      <c r="O499" s="12">
        <v>20154</v>
      </c>
      <c r="P499" s="12">
        <v>2</v>
      </c>
      <c r="Q499" s="12">
        <v>2000</v>
      </c>
      <c r="R499" s="12" t="s">
        <v>47</v>
      </c>
      <c r="S499" s="12" t="s">
        <v>292</v>
      </c>
      <c r="T499" s="12" t="s">
        <v>278</v>
      </c>
      <c r="U499" s="20"/>
      <c r="V499" s="880"/>
      <c r="X499" s="883"/>
      <c r="Y499" s="889"/>
      <c r="Z499" s="880"/>
      <c r="AA499" s="167">
        <v>42125</v>
      </c>
      <c r="AB499" s="200">
        <v>1</v>
      </c>
      <c r="AD499" s="305">
        <v>42156</v>
      </c>
    </row>
    <row r="500" spans="1:30" ht="14.25" customHeight="1" x14ac:dyDescent="0.25">
      <c r="A500" s="12">
        <v>1</v>
      </c>
      <c r="B500" s="50">
        <v>1417</v>
      </c>
      <c r="C500" s="12">
        <v>1</v>
      </c>
      <c r="D500" s="12">
        <v>5</v>
      </c>
      <c r="E500" s="12">
        <v>105</v>
      </c>
      <c r="F500" s="12"/>
      <c r="G500" s="13" t="s">
        <v>55</v>
      </c>
      <c r="H500" s="12" t="str">
        <f t="shared" si="14"/>
        <v>105077</v>
      </c>
      <c r="I500" s="12" t="s">
        <v>44</v>
      </c>
      <c r="J500" s="12" t="s">
        <v>440</v>
      </c>
      <c r="K500" s="12">
        <v>900</v>
      </c>
      <c r="L500" s="12"/>
      <c r="M500" s="12"/>
      <c r="N500" s="12" t="s">
        <v>46</v>
      </c>
      <c r="O500" s="12">
        <v>20154</v>
      </c>
      <c r="P500" s="12">
        <v>3</v>
      </c>
      <c r="Q500" s="12">
        <v>2000</v>
      </c>
      <c r="R500" s="12" t="s">
        <v>47</v>
      </c>
      <c r="S500" s="12" t="s">
        <v>292</v>
      </c>
      <c r="T500" s="12" t="s">
        <v>278</v>
      </c>
      <c r="U500" s="20"/>
      <c r="V500" s="880"/>
      <c r="X500" s="883"/>
      <c r="Y500" s="889"/>
      <c r="Z500" s="880"/>
      <c r="AA500" s="167">
        <v>42125</v>
      </c>
      <c r="AB500" s="200">
        <v>1</v>
      </c>
      <c r="AD500" s="305">
        <v>42156</v>
      </c>
    </row>
    <row r="501" spans="1:30" ht="14.25" customHeight="1" x14ac:dyDescent="0.25">
      <c r="A501" s="12">
        <v>1</v>
      </c>
      <c r="B501" s="50">
        <v>1418</v>
      </c>
      <c r="C501" s="12">
        <v>1</v>
      </c>
      <c r="D501" s="12">
        <v>5</v>
      </c>
      <c r="E501" s="12">
        <v>105</v>
      </c>
      <c r="F501" s="12"/>
      <c r="G501" s="13" t="s">
        <v>56</v>
      </c>
      <c r="H501" s="12" t="str">
        <f t="shared" si="14"/>
        <v>105078</v>
      </c>
      <c r="I501" s="12" t="s">
        <v>44</v>
      </c>
      <c r="J501" s="12" t="s">
        <v>440</v>
      </c>
      <c r="K501" s="12">
        <v>900</v>
      </c>
      <c r="L501" s="12"/>
      <c r="M501" s="12"/>
      <c r="N501" s="12" t="s">
        <v>46</v>
      </c>
      <c r="O501" s="12">
        <v>20154</v>
      </c>
      <c r="P501" s="12">
        <v>4</v>
      </c>
      <c r="Q501" s="12">
        <v>2000</v>
      </c>
      <c r="R501" s="12" t="s">
        <v>47</v>
      </c>
      <c r="S501" s="12" t="s">
        <v>292</v>
      </c>
      <c r="T501" s="12" t="s">
        <v>278</v>
      </c>
      <c r="U501" s="20"/>
      <c r="V501" s="880"/>
      <c r="X501" s="883"/>
      <c r="Y501" s="889"/>
      <c r="Z501" s="880"/>
      <c r="AA501" s="167">
        <v>42125</v>
      </c>
      <c r="AB501" s="200">
        <v>1</v>
      </c>
      <c r="AD501" s="305">
        <v>42156</v>
      </c>
    </row>
    <row r="502" spans="1:30" ht="14.25" customHeight="1" x14ac:dyDescent="0.25">
      <c r="A502" s="12">
        <v>1</v>
      </c>
      <c r="B502" s="50">
        <v>1419</v>
      </c>
      <c r="C502" s="12">
        <v>1</v>
      </c>
      <c r="D502" s="12">
        <v>5</v>
      </c>
      <c r="E502" s="12">
        <v>105</v>
      </c>
      <c r="F502" s="12"/>
      <c r="G502" s="13" t="s">
        <v>57</v>
      </c>
      <c r="H502" s="12" t="str">
        <f t="shared" si="14"/>
        <v>105079</v>
      </c>
      <c r="I502" s="12" t="s">
        <v>44</v>
      </c>
      <c r="J502" s="12" t="s">
        <v>440</v>
      </c>
      <c r="K502" s="12">
        <v>900</v>
      </c>
      <c r="L502" s="12"/>
      <c r="M502" s="12"/>
      <c r="N502" s="12" t="s">
        <v>46</v>
      </c>
      <c r="O502" s="12">
        <v>20154</v>
      </c>
      <c r="P502" s="12">
        <v>5</v>
      </c>
      <c r="Q502" s="12">
        <v>2000</v>
      </c>
      <c r="R502" s="12" t="s">
        <v>47</v>
      </c>
      <c r="S502" s="12" t="s">
        <v>292</v>
      </c>
      <c r="T502" s="12" t="s">
        <v>278</v>
      </c>
      <c r="U502" s="20"/>
      <c r="V502" s="880"/>
      <c r="X502" s="883"/>
      <c r="Y502" s="889"/>
      <c r="Z502" s="880"/>
      <c r="AA502" s="167">
        <v>42125</v>
      </c>
      <c r="AB502" s="200">
        <v>1</v>
      </c>
      <c r="AD502" s="305">
        <v>42156</v>
      </c>
    </row>
    <row r="503" spans="1:30" ht="14.25" customHeight="1" x14ac:dyDescent="0.25">
      <c r="A503" s="12">
        <v>1</v>
      </c>
      <c r="B503" s="50">
        <v>1420</v>
      </c>
      <c r="C503" s="12">
        <v>1</v>
      </c>
      <c r="D503" s="12">
        <v>5</v>
      </c>
      <c r="E503" s="12">
        <v>105</v>
      </c>
      <c r="F503" s="12"/>
      <c r="G503" s="13" t="s">
        <v>58</v>
      </c>
      <c r="H503" s="12" t="str">
        <f t="shared" si="14"/>
        <v>105080</v>
      </c>
      <c r="I503" s="12" t="s">
        <v>44</v>
      </c>
      <c r="J503" s="12" t="s">
        <v>440</v>
      </c>
      <c r="K503" s="12">
        <v>900</v>
      </c>
      <c r="L503" s="12"/>
      <c r="M503" s="12"/>
      <c r="N503" s="12" t="s">
        <v>46</v>
      </c>
      <c r="O503" s="12">
        <v>20154</v>
      </c>
      <c r="P503" s="12">
        <v>6</v>
      </c>
      <c r="Q503" s="12">
        <v>2000</v>
      </c>
      <c r="R503" s="12" t="s">
        <v>47</v>
      </c>
      <c r="S503" s="12" t="s">
        <v>292</v>
      </c>
      <c r="T503" s="12" t="s">
        <v>278</v>
      </c>
      <c r="U503" s="20"/>
      <c r="V503" s="880"/>
      <c r="X503" s="883"/>
      <c r="Y503" s="889"/>
      <c r="Z503" s="880"/>
      <c r="AA503" s="167">
        <v>42125</v>
      </c>
      <c r="AB503" s="200">
        <v>1</v>
      </c>
      <c r="AD503" s="305">
        <v>42156</v>
      </c>
    </row>
    <row r="504" spans="1:30" ht="14.25" customHeight="1" x14ac:dyDescent="0.25">
      <c r="A504" s="12">
        <v>1</v>
      </c>
      <c r="B504" s="50">
        <v>1421</v>
      </c>
      <c r="C504" s="12">
        <v>1</v>
      </c>
      <c r="D504" s="12">
        <v>5</v>
      </c>
      <c r="E504" s="12">
        <v>105</v>
      </c>
      <c r="F504" s="12"/>
      <c r="G504" s="13" t="s">
        <v>59</v>
      </c>
      <c r="H504" s="12" t="str">
        <f t="shared" si="14"/>
        <v>105081</v>
      </c>
      <c r="I504" s="12" t="s">
        <v>44</v>
      </c>
      <c r="J504" s="12" t="s">
        <v>440</v>
      </c>
      <c r="K504" s="12">
        <v>900</v>
      </c>
      <c r="L504" s="12"/>
      <c r="M504" s="12"/>
      <c r="N504" s="12" t="s">
        <v>46</v>
      </c>
      <c r="O504" s="12">
        <v>20154</v>
      </c>
      <c r="P504" s="12">
        <v>7</v>
      </c>
      <c r="Q504" s="12">
        <v>2000</v>
      </c>
      <c r="R504" s="12" t="s">
        <v>47</v>
      </c>
      <c r="S504" s="12" t="s">
        <v>292</v>
      </c>
      <c r="T504" s="12" t="s">
        <v>278</v>
      </c>
      <c r="U504" s="20"/>
      <c r="V504" s="881"/>
      <c r="X504" s="884"/>
      <c r="Y504" s="890"/>
      <c r="Z504" s="881"/>
      <c r="AA504" s="167">
        <v>42125</v>
      </c>
      <c r="AB504" s="200">
        <v>1</v>
      </c>
      <c r="AD504" s="305">
        <v>42156</v>
      </c>
    </row>
    <row r="505" spans="1:30" s="11" customFormat="1" ht="14.25" customHeight="1" x14ac:dyDescent="0.25">
      <c r="A505" s="7"/>
      <c r="B505" s="49"/>
      <c r="C505" s="7"/>
      <c r="D505" s="7"/>
      <c r="E505" s="7"/>
      <c r="F505" s="7"/>
      <c r="G505" s="8"/>
      <c r="H505" s="6" t="str">
        <f t="shared" si="14"/>
        <v/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9"/>
      <c r="U505" s="9"/>
      <c r="V505" s="10"/>
      <c r="W505" s="10"/>
      <c r="X505" s="86"/>
      <c r="Y505" s="44"/>
      <c r="Z505" s="10"/>
      <c r="AA505" s="166"/>
      <c r="AB505" s="63"/>
      <c r="AC505" s="10"/>
      <c r="AD505" s="97"/>
    </row>
    <row r="506" spans="1:30" ht="14.25" customHeight="1" x14ac:dyDescent="0.25">
      <c r="A506" s="12">
        <v>1</v>
      </c>
      <c r="B506" s="50">
        <v>1423</v>
      </c>
      <c r="C506" s="12">
        <v>1</v>
      </c>
      <c r="D506" s="12">
        <v>4</v>
      </c>
      <c r="E506" s="12">
        <v>104</v>
      </c>
      <c r="F506" s="12"/>
      <c r="G506" s="13" t="s">
        <v>158</v>
      </c>
      <c r="H506" s="12" t="str">
        <f t="shared" si="14"/>
        <v>104023</v>
      </c>
      <c r="I506" s="12" t="s">
        <v>44</v>
      </c>
      <c r="J506" s="12" t="s">
        <v>454</v>
      </c>
      <c r="K506" s="16">
        <v>400</v>
      </c>
      <c r="L506" s="16"/>
      <c r="M506" s="16"/>
      <c r="N506" s="12" t="s">
        <v>46</v>
      </c>
      <c r="O506" s="12">
        <v>20149</v>
      </c>
      <c r="P506" s="12">
        <v>1</v>
      </c>
      <c r="Q506" s="12">
        <v>2000</v>
      </c>
      <c r="R506" s="12" t="s">
        <v>47</v>
      </c>
      <c r="S506" s="12" t="s">
        <v>292</v>
      </c>
      <c r="T506" s="12" t="s">
        <v>278</v>
      </c>
      <c r="U506" s="20"/>
      <c r="W506" s="97">
        <v>1</v>
      </c>
      <c r="X506" s="95">
        <v>42153</v>
      </c>
      <c r="Y506" s="99" t="s">
        <v>455</v>
      </c>
      <c r="AA506" s="167">
        <v>42125</v>
      </c>
      <c r="AC506" s="97">
        <v>1</v>
      </c>
      <c r="AD506" s="305">
        <v>42156</v>
      </c>
    </row>
    <row r="507" spans="1:30" ht="14.25" customHeight="1" x14ac:dyDescent="0.25">
      <c r="A507" s="12">
        <v>1</v>
      </c>
      <c r="B507" s="50">
        <v>1424</v>
      </c>
      <c r="C507" s="12">
        <v>1</v>
      </c>
      <c r="D507" s="12">
        <v>4</v>
      </c>
      <c r="E507" s="12">
        <v>104</v>
      </c>
      <c r="F507" s="12"/>
      <c r="G507" s="13" t="s">
        <v>159</v>
      </c>
      <c r="H507" s="12" t="str">
        <f t="shared" si="14"/>
        <v>104024</v>
      </c>
      <c r="I507" s="12" t="s">
        <v>44</v>
      </c>
      <c r="J507" s="12" t="s">
        <v>454</v>
      </c>
      <c r="K507" s="16">
        <v>400</v>
      </c>
      <c r="L507" s="16"/>
      <c r="M507" s="16"/>
      <c r="N507" s="12" t="s">
        <v>46</v>
      </c>
      <c r="O507" s="12">
        <v>20149</v>
      </c>
      <c r="P507" s="12">
        <v>2</v>
      </c>
      <c r="Q507" s="12">
        <v>2000</v>
      </c>
      <c r="R507" s="12" t="s">
        <v>47</v>
      </c>
      <c r="S507" s="12" t="s">
        <v>292</v>
      </c>
      <c r="T507" s="12" t="s">
        <v>278</v>
      </c>
      <c r="U507" s="20"/>
      <c r="W507" s="97">
        <v>1</v>
      </c>
      <c r="X507" s="95">
        <v>42153</v>
      </c>
      <c r="Y507" s="99" t="s">
        <v>456</v>
      </c>
      <c r="AA507" s="167">
        <v>42125</v>
      </c>
      <c r="AC507" s="97">
        <v>1</v>
      </c>
      <c r="AD507" s="305">
        <v>42156</v>
      </c>
    </row>
    <row r="508" spans="1:30" s="11" customFormat="1" ht="14.25" customHeight="1" x14ac:dyDescent="0.25">
      <c r="A508" s="7"/>
      <c r="B508" s="49"/>
      <c r="C508" s="7"/>
      <c r="D508" s="7"/>
      <c r="E508" s="7"/>
      <c r="F508" s="7"/>
      <c r="G508" s="8"/>
      <c r="H508" s="6" t="str">
        <f t="shared" si="14"/>
        <v/>
      </c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9"/>
      <c r="U508" s="9"/>
      <c r="V508" s="10"/>
      <c r="W508" s="10"/>
      <c r="X508" s="86"/>
      <c r="Y508" s="44"/>
      <c r="Z508" s="10"/>
      <c r="AA508" s="166"/>
      <c r="AB508" s="63"/>
      <c r="AC508" s="10"/>
      <c r="AD508" s="97"/>
    </row>
    <row r="509" spans="1:30" ht="14.25" customHeight="1" x14ac:dyDescent="0.25">
      <c r="A509" s="12">
        <v>1</v>
      </c>
      <c r="B509" s="50">
        <v>1425</v>
      </c>
      <c r="C509" s="12">
        <v>1</v>
      </c>
      <c r="D509" s="12">
        <v>4</v>
      </c>
      <c r="E509" s="12">
        <v>104</v>
      </c>
      <c r="F509" s="12"/>
      <c r="G509" s="14" t="s">
        <v>457</v>
      </c>
      <c r="H509" s="12" t="str">
        <f t="shared" si="14"/>
        <v>10436-02</v>
      </c>
      <c r="I509" s="12" t="s">
        <v>44</v>
      </c>
      <c r="J509" s="12" t="s">
        <v>454</v>
      </c>
      <c r="K509" s="16">
        <v>500</v>
      </c>
      <c r="L509" s="16"/>
      <c r="M509" s="16"/>
      <c r="N509" s="12" t="s">
        <v>46</v>
      </c>
      <c r="O509" s="12">
        <v>20148</v>
      </c>
      <c r="P509" s="12">
        <v>1</v>
      </c>
      <c r="Q509" s="12">
        <v>2000</v>
      </c>
      <c r="R509" s="12" t="s">
        <v>47</v>
      </c>
      <c r="S509" s="12" t="s">
        <v>292</v>
      </c>
      <c r="T509" s="12" t="s">
        <v>278</v>
      </c>
      <c r="U509" s="20"/>
      <c r="W509" s="97">
        <v>1</v>
      </c>
      <c r="X509" s="95">
        <v>42153</v>
      </c>
      <c r="Y509" s="99" t="s">
        <v>458</v>
      </c>
      <c r="AA509" s="167">
        <v>42125</v>
      </c>
      <c r="AC509" s="97">
        <v>1</v>
      </c>
      <c r="AD509" s="305">
        <v>42156</v>
      </c>
    </row>
    <row r="510" spans="1:30" ht="14.25" customHeight="1" x14ac:dyDescent="0.25">
      <c r="A510" s="12">
        <v>1</v>
      </c>
      <c r="B510" s="50">
        <v>1426</v>
      </c>
      <c r="C510" s="12">
        <v>1</v>
      </c>
      <c r="D510" s="12">
        <v>4</v>
      </c>
      <c r="E510" s="12">
        <v>104</v>
      </c>
      <c r="F510" s="12"/>
      <c r="G510" s="14" t="s">
        <v>459</v>
      </c>
      <c r="H510" s="12" t="str">
        <f t="shared" si="14"/>
        <v>10436-03</v>
      </c>
      <c r="I510" s="12" t="s">
        <v>44</v>
      </c>
      <c r="J510" s="12" t="s">
        <v>454</v>
      </c>
      <c r="K510" s="16">
        <v>500</v>
      </c>
      <c r="L510" s="16"/>
      <c r="M510" s="16"/>
      <c r="N510" s="12" t="s">
        <v>46</v>
      </c>
      <c r="O510" s="12">
        <v>20148</v>
      </c>
      <c r="P510" s="12">
        <v>2</v>
      </c>
      <c r="Q510" s="12">
        <v>2000</v>
      </c>
      <c r="R510" s="12" t="s">
        <v>47</v>
      </c>
      <c r="S510" s="12" t="s">
        <v>292</v>
      </c>
      <c r="T510" s="12" t="s">
        <v>278</v>
      </c>
      <c r="U510" s="20"/>
      <c r="W510" s="97">
        <v>1</v>
      </c>
      <c r="X510" s="95">
        <v>42153</v>
      </c>
      <c r="Y510" s="99" t="s">
        <v>460</v>
      </c>
      <c r="AA510" s="167">
        <v>42125</v>
      </c>
      <c r="AC510" s="97">
        <v>1</v>
      </c>
      <c r="AD510" s="305">
        <v>42156</v>
      </c>
    </row>
    <row r="511" spans="1:30" ht="14.25" customHeight="1" x14ac:dyDescent="0.25">
      <c r="A511" s="12">
        <v>1</v>
      </c>
      <c r="B511" s="50">
        <v>1427</v>
      </c>
      <c r="C511" s="12">
        <v>1</v>
      </c>
      <c r="D511" s="12">
        <v>4</v>
      </c>
      <c r="E511" s="12">
        <v>104</v>
      </c>
      <c r="F511" s="12"/>
      <c r="G511" s="14" t="s">
        <v>461</v>
      </c>
      <c r="H511" s="12" t="str">
        <f t="shared" si="14"/>
        <v>10436-04</v>
      </c>
      <c r="I511" s="12" t="s">
        <v>44</v>
      </c>
      <c r="J511" s="12" t="s">
        <v>454</v>
      </c>
      <c r="K511" s="16">
        <v>500</v>
      </c>
      <c r="L511" s="16"/>
      <c r="M511" s="16"/>
      <c r="N511" s="12" t="s">
        <v>46</v>
      </c>
      <c r="O511" s="12">
        <v>20148</v>
      </c>
      <c r="P511" s="12">
        <v>3</v>
      </c>
      <c r="Q511" s="12">
        <v>2000</v>
      </c>
      <c r="R511" s="12" t="s">
        <v>47</v>
      </c>
      <c r="S511" s="12" t="s">
        <v>292</v>
      </c>
      <c r="T511" s="12" t="s">
        <v>278</v>
      </c>
      <c r="U511" s="20"/>
      <c r="W511" s="97">
        <v>1</v>
      </c>
      <c r="X511" s="95">
        <v>42153</v>
      </c>
      <c r="Y511" s="99" t="s">
        <v>462</v>
      </c>
      <c r="AA511" s="167">
        <v>42125</v>
      </c>
      <c r="AC511" s="97">
        <v>1</v>
      </c>
      <c r="AD511" s="305">
        <v>42156</v>
      </c>
    </row>
    <row r="512" spans="1:30" s="11" customFormat="1" ht="14.25" customHeight="1" x14ac:dyDescent="0.25">
      <c r="A512" s="7"/>
      <c r="B512" s="49"/>
      <c r="C512" s="7"/>
      <c r="D512" s="7"/>
      <c r="E512" s="7"/>
      <c r="F512" s="7"/>
      <c r="G512" s="8"/>
      <c r="H512" s="6" t="str">
        <f t="shared" si="14"/>
        <v/>
      </c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9"/>
      <c r="U512" s="9"/>
      <c r="V512" s="10"/>
      <c r="W512" s="10"/>
      <c r="X512" s="86"/>
      <c r="Y512" s="44"/>
      <c r="Z512" s="10"/>
      <c r="AA512" s="166"/>
      <c r="AB512" s="63"/>
      <c r="AC512" s="10"/>
      <c r="AD512" s="97"/>
    </row>
    <row r="513" spans="1:30" ht="14.25" customHeight="1" x14ac:dyDescent="0.25">
      <c r="A513" s="12">
        <v>1</v>
      </c>
      <c r="B513" s="50">
        <v>1428</v>
      </c>
      <c r="C513" s="12">
        <v>1</v>
      </c>
      <c r="D513" s="12">
        <v>4</v>
      </c>
      <c r="E513" s="12">
        <v>104</v>
      </c>
      <c r="F513" s="12"/>
      <c r="G513" s="14" t="s">
        <v>463</v>
      </c>
      <c r="H513" s="12" t="str">
        <f t="shared" si="14"/>
        <v>10427-00A</v>
      </c>
      <c r="I513" s="12" t="s">
        <v>106</v>
      </c>
      <c r="J513" s="15" t="s">
        <v>454</v>
      </c>
      <c r="K513" s="16">
        <v>600</v>
      </c>
      <c r="L513" s="16"/>
      <c r="M513" s="16"/>
      <c r="N513" s="12" t="s">
        <v>46</v>
      </c>
      <c r="O513" s="12">
        <v>20147</v>
      </c>
      <c r="P513" s="12">
        <v>1</v>
      </c>
      <c r="Q513" s="12">
        <v>80</v>
      </c>
      <c r="R513" s="12" t="s">
        <v>47</v>
      </c>
      <c r="S513" s="12" t="s">
        <v>292</v>
      </c>
      <c r="T513" s="12" t="s">
        <v>278</v>
      </c>
      <c r="U513" s="20"/>
      <c r="V513" s="879">
        <v>1</v>
      </c>
      <c r="X513" s="882">
        <v>42140</v>
      </c>
      <c r="Y513" s="885" t="s">
        <v>464</v>
      </c>
      <c r="Z513" s="879"/>
      <c r="AA513" s="167">
        <v>42125</v>
      </c>
      <c r="AB513" s="200">
        <v>1</v>
      </c>
      <c r="AD513" s="305">
        <v>42156</v>
      </c>
    </row>
    <row r="514" spans="1:30" ht="14.25" customHeight="1" x14ac:dyDescent="0.25">
      <c r="A514" s="12">
        <v>1</v>
      </c>
      <c r="B514" s="50">
        <v>1429</v>
      </c>
      <c r="C514" s="12">
        <v>1</v>
      </c>
      <c r="D514" s="12">
        <v>4</v>
      </c>
      <c r="E514" s="12">
        <v>104</v>
      </c>
      <c r="F514" s="12"/>
      <c r="G514" s="14" t="s">
        <v>465</v>
      </c>
      <c r="H514" s="12" t="str">
        <f t="shared" si="14"/>
        <v>10427-00B</v>
      </c>
      <c r="I514" s="12" t="s">
        <v>106</v>
      </c>
      <c r="J514" s="12" t="s">
        <v>454</v>
      </c>
      <c r="K514" s="16">
        <v>600</v>
      </c>
      <c r="L514" s="16"/>
      <c r="M514" s="16"/>
      <c r="N514" s="12" t="s">
        <v>46</v>
      </c>
      <c r="O514" s="12">
        <v>20147</v>
      </c>
      <c r="P514" s="12">
        <v>2</v>
      </c>
      <c r="Q514" s="12">
        <v>80</v>
      </c>
      <c r="R514" s="12" t="s">
        <v>47</v>
      </c>
      <c r="S514" s="12" t="s">
        <v>292</v>
      </c>
      <c r="T514" s="12" t="s">
        <v>278</v>
      </c>
      <c r="U514" s="20"/>
      <c r="V514" s="880"/>
      <c r="X514" s="883"/>
      <c r="Y514" s="889"/>
      <c r="Z514" s="880"/>
      <c r="AA514" s="167">
        <v>42125</v>
      </c>
      <c r="AB514" s="200">
        <v>1</v>
      </c>
      <c r="AD514" s="305">
        <v>42156</v>
      </c>
    </row>
    <row r="515" spans="1:30" ht="14.25" customHeight="1" x14ac:dyDescent="0.25">
      <c r="A515" s="12">
        <v>1</v>
      </c>
      <c r="B515" s="50">
        <v>1430</v>
      </c>
      <c r="C515" s="12">
        <v>1</v>
      </c>
      <c r="D515" s="12">
        <v>4</v>
      </c>
      <c r="E515" s="12">
        <v>104</v>
      </c>
      <c r="F515" s="12"/>
      <c r="G515" s="14" t="s">
        <v>466</v>
      </c>
      <c r="H515" s="12" t="str">
        <f t="shared" si="14"/>
        <v>10427-00C</v>
      </c>
      <c r="I515" s="12" t="s">
        <v>106</v>
      </c>
      <c r="J515" s="12" t="s">
        <v>454</v>
      </c>
      <c r="K515" s="16">
        <v>600</v>
      </c>
      <c r="L515" s="16"/>
      <c r="M515" s="16"/>
      <c r="N515" s="12" t="s">
        <v>46</v>
      </c>
      <c r="O515" s="12">
        <v>20147</v>
      </c>
      <c r="P515" s="12">
        <v>3</v>
      </c>
      <c r="Q515" s="12">
        <v>80</v>
      </c>
      <c r="R515" s="12" t="s">
        <v>47</v>
      </c>
      <c r="S515" s="12" t="s">
        <v>292</v>
      </c>
      <c r="T515" s="12" t="s">
        <v>278</v>
      </c>
      <c r="U515" s="20"/>
      <c r="V515" s="880"/>
      <c r="X515" s="883"/>
      <c r="Y515" s="889"/>
      <c r="Z515" s="880"/>
      <c r="AA515" s="167">
        <v>42125</v>
      </c>
      <c r="AB515" s="200">
        <v>1</v>
      </c>
      <c r="AD515" s="305">
        <v>42156</v>
      </c>
    </row>
    <row r="516" spans="1:30" ht="14.25" customHeight="1" x14ac:dyDescent="0.25">
      <c r="A516" s="12">
        <v>1</v>
      </c>
      <c r="B516" s="50">
        <v>1431</v>
      </c>
      <c r="C516" s="12">
        <v>1</v>
      </c>
      <c r="D516" s="12">
        <v>4</v>
      </c>
      <c r="E516" s="12">
        <v>104</v>
      </c>
      <c r="F516" s="12"/>
      <c r="G516" s="14" t="s">
        <v>467</v>
      </c>
      <c r="H516" s="12" t="str">
        <f t="shared" si="14"/>
        <v>10427-00D</v>
      </c>
      <c r="I516" s="12" t="s">
        <v>106</v>
      </c>
      <c r="J516" s="12" t="s">
        <v>454</v>
      </c>
      <c r="K516" s="16">
        <v>600</v>
      </c>
      <c r="L516" s="16"/>
      <c r="M516" s="16"/>
      <c r="N516" s="12" t="s">
        <v>46</v>
      </c>
      <c r="O516" s="12">
        <v>20147</v>
      </c>
      <c r="P516" s="12">
        <v>4</v>
      </c>
      <c r="Q516" s="12">
        <v>80</v>
      </c>
      <c r="R516" s="12" t="s">
        <v>47</v>
      </c>
      <c r="S516" s="12" t="s">
        <v>292</v>
      </c>
      <c r="T516" s="12" t="s">
        <v>278</v>
      </c>
      <c r="U516" s="20"/>
      <c r="V516" s="880"/>
      <c r="X516" s="883"/>
      <c r="Y516" s="889"/>
      <c r="Z516" s="880"/>
      <c r="AA516" s="167">
        <v>42125</v>
      </c>
      <c r="AB516" s="200">
        <v>1</v>
      </c>
      <c r="AD516" s="305">
        <v>42156</v>
      </c>
    </row>
    <row r="517" spans="1:30" ht="14.25" customHeight="1" x14ac:dyDescent="0.25">
      <c r="A517" s="12">
        <v>1</v>
      </c>
      <c r="B517" s="50">
        <v>1432</v>
      </c>
      <c r="C517" s="12">
        <v>1</v>
      </c>
      <c r="D517" s="12">
        <v>4</v>
      </c>
      <c r="E517" s="12">
        <v>104</v>
      </c>
      <c r="F517" s="12"/>
      <c r="G517" s="14" t="s">
        <v>468</v>
      </c>
      <c r="H517" s="12" t="str">
        <f t="shared" si="14"/>
        <v>10427-00E</v>
      </c>
      <c r="I517" s="12" t="s">
        <v>106</v>
      </c>
      <c r="J517" s="12" t="s">
        <v>454</v>
      </c>
      <c r="K517" s="16">
        <v>600</v>
      </c>
      <c r="L517" s="16"/>
      <c r="M517" s="16"/>
      <c r="N517" s="12" t="s">
        <v>46</v>
      </c>
      <c r="O517" s="12">
        <v>20147</v>
      </c>
      <c r="P517" s="12">
        <v>5</v>
      </c>
      <c r="Q517" s="12">
        <v>80</v>
      </c>
      <c r="R517" s="12" t="s">
        <v>47</v>
      </c>
      <c r="S517" s="12" t="s">
        <v>292</v>
      </c>
      <c r="T517" s="12" t="s">
        <v>278</v>
      </c>
      <c r="U517" s="20"/>
      <c r="V517" s="880"/>
      <c r="X517" s="883"/>
      <c r="Y517" s="889"/>
      <c r="Z517" s="880"/>
      <c r="AA517" s="167">
        <v>42125</v>
      </c>
      <c r="AB517" s="200">
        <v>1</v>
      </c>
      <c r="AD517" s="305">
        <v>42156</v>
      </c>
    </row>
    <row r="518" spans="1:30" ht="14.25" customHeight="1" x14ac:dyDescent="0.25">
      <c r="A518" s="12">
        <v>1</v>
      </c>
      <c r="B518" s="50">
        <v>1433</v>
      </c>
      <c r="C518" s="12">
        <v>1</v>
      </c>
      <c r="D518" s="12">
        <v>4</v>
      </c>
      <c r="E518" s="12">
        <v>104</v>
      </c>
      <c r="F518" s="12"/>
      <c r="G518" s="14" t="s">
        <v>469</v>
      </c>
      <c r="H518" s="12" t="str">
        <f t="shared" si="14"/>
        <v>10427-00F</v>
      </c>
      <c r="I518" s="12" t="s">
        <v>106</v>
      </c>
      <c r="J518" s="12" t="s">
        <v>454</v>
      </c>
      <c r="K518" s="16">
        <v>600</v>
      </c>
      <c r="L518" s="16"/>
      <c r="M518" s="16"/>
      <c r="N518" s="12" t="s">
        <v>46</v>
      </c>
      <c r="O518" s="12">
        <v>20147</v>
      </c>
      <c r="P518" s="12">
        <v>6</v>
      </c>
      <c r="Q518" s="12">
        <v>80</v>
      </c>
      <c r="R518" s="12" t="s">
        <v>47</v>
      </c>
      <c r="S518" s="12" t="s">
        <v>292</v>
      </c>
      <c r="T518" s="12" t="s">
        <v>278</v>
      </c>
      <c r="U518" s="20"/>
      <c r="V518" s="880"/>
      <c r="X518" s="883"/>
      <c r="Y518" s="889"/>
      <c r="Z518" s="880"/>
      <c r="AA518" s="167">
        <v>42125</v>
      </c>
      <c r="AB518" s="200">
        <v>1</v>
      </c>
      <c r="AD518" s="305">
        <v>42156</v>
      </c>
    </row>
    <row r="519" spans="1:30" ht="14.25" customHeight="1" x14ac:dyDescent="0.25">
      <c r="A519" s="12">
        <v>1</v>
      </c>
      <c r="B519" s="50">
        <v>1434</v>
      </c>
      <c r="C519" s="12">
        <v>1</v>
      </c>
      <c r="D519" s="12">
        <v>4</v>
      </c>
      <c r="E519" s="12">
        <v>104</v>
      </c>
      <c r="F519" s="12"/>
      <c r="G519" s="14" t="s">
        <v>470</v>
      </c>
      <c r="H519" s="12" t="str">
        <f t="shared" si="14"/>
        <v>10427-00G</v>
      </c>
      <c r="I519" s="12" t="s">
        <v>106</v>
      </c>
      <c r="J519" s="12" t="s">
        <v>454</v>
      </c>
      <c r="K519" s="16">
        <v>600</v>
      </c>
      <c r="L519" s="16"/>
      <c r="M519" s="16"/>
      <c r="N519" s="12" t="s">
        <v>46</v>
      </c>
      <c r="O519" s="12">
        <v>20147</v>
      </c>
      <c r="P519" s="12">
        <v>7</v>
      </c>
      <c r="Q519" s="12">
        <v>80</v>
      </c>
      <c r="R519" s="12" t="s">
        <v>47</v>
      </c>
      <c r="S519" s="12" t="s">
        <v>292</v>
      </c>
      <c r="T519" s="12" t="s">
        <v>278</v>
      </c>
      <c r="U519" s="20"/>
      <c r="V519" s="881"/>
      <c r="X519" s="884"/>
      <c r="Y519" s="890"/>
      <c r="Z519" s="881"/>
      <c r="AA519" s="167">
        <v>42125</v>
      </c>
      <c r="AB519" s="200">
        <v>1</v>
      </c>
      <c r="AD519" s="305">
        <v>42156</v>
      </c>
    </row>
    <row r="520" spans="1:30" s="11" customFormat="1" ht="14.25" customHeight="1" x14ac:dyDescent="0.25">
      <c r="A520" s="7"/>
      <c r="B520" s="49"/>
      <c r="C520" s="7"/>
      <c r="D520" s="7"/>
      <c r="E520" s="7"/>
      <c r="F520" s="7"/>
      <c r="G520" s="8"/>
      <c r="H520" s="6" t="str">
        <f t="shared" si="14"/>
        <v/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9"/>
      <c r="U520" s="9"/>
      <c r="V520" s="10"/>
      <c r="W520" s="10"/>
      <c r="X520" s="86"/>
      <c r="Y520" s="44"/>
      <c r="Z520" s="10"/>
      <c r="AA520" s="166"/>
      <c r="AB520" s="63"/>
      <c r="AC520" s="10"/>
      <c r="AD520" s="97"/>
    </row>
    <row r="521" spans="1:30" ht="14.25" customHeight="1" x14ac:dyDescent="0.25">
      <c r="A521" s="12">
        <v>1</v>
      </c>
      <c r="B521" s="50">
        <v>1436</v>
      </c>
      <c r="C521" s="12">
        <v>1</v>
      </c>
      <c r="D521" s="12">
        <v>4</v>
      </c>
      <c r="E521" s="12">
        <v>104</v>
      </c>
      <c r="F521" s="12"/>
      <c r="G521" s="14" t="s">
        <v>471</v>
      </c>
      <c r="H521" s="12" t="str">
        <f t="shared" si="14"/>
        <v>10427-00I</v>
      </c>
      <c r="I521" s="12" t="s">
        <v>44</v>
      </c>
      <c r="J521" s="12" t="s">
        <v>454</v>
      </c>
      <c r="K521" s="16">
        <v>600</v>
      </c>
      <c r="L521" s="16"/>
      <c r="M521" s="16"/>
      <c r="N521" s="12" t="s">
        <v>46</v>
      </c>
      <c r="O521" s="12">
        <v>20146</v>
      </c>
      <c r="P521" s="12">
        <v>1</v>
      </c>
      <c r="Q521" s="12">
        <v>80</v>
      </c>
      <c r="R521" s="12" t="s">
        <v>47</v>
      </c>
      <c r="S521" s="12" t="s">
        <v>292</v>
      </c>
      <c r="T521" s="12" t="s">
        <v>278</v>
      </c>
      <c r="U521" s="20"/>
      <c r="W521" s="97">
        <v>1</v>
      </c>
      <c r="X521" s="95">
        <v>42152</v>
      </c>
      <c r="Y521" s="99" t="s">
        <v>472</v>
      </c>
      <c r="AA521" s="167">
        <v>42125</v>
      </c>
      <c r="AC521" s="97">
        <v>1</v>
      </c>
      <c r="AD521" s="305">
        <v>42156</v>
      </c>
    </row>
    <row r="522" spans="1:30" ht="14.25" customHeight="1" x14ac:dyDescent="0.25">
      <c r="A522" s="12">
        <v>1</v>
      </c>
      <c r="B522" s="50">
        <v>1437</v>
      </c>
      <c r="C522" s="12">
        <v>1</v>
      </c>
      <c r="D522" s="12">
        <v>4</v>
      </c>
      <c r="E522" s="12">
        <v>104</v>
      </c>
      <c r="F522" s="12"/>
      <c r="G522" s="14" t="s">
        <v>473</v>
      </c>
      <c r="H522" s="12" t="str">
        <f t="shared" si="14"/>
        <v>10427-00J</v>
      </c>
      <c r="I522" s="12" t="s">
        <v>44</v>
      </c>
      <c r="J522" s="12" t="s">
        <v>454</v>
      </c>
      <c r="K522" s="16">
        <v>600</v>
      </c>
      <c r="L522" s="16"/>
      <c r="M522" s="16"/>
      <c r="N522" s="12" t="s">
        <v>46</v>
      </c>
      <c r="O522" s="12">
        <v>20146</v>
      </c>
      <c r="P522" s="12">
        <v>2</v>
      </c>
      <c r="Q522" s="12">
        <v>80</v>
      </c>
      <c r="R522" s="12" t="s">
        <v>47</v>
      </c>
      <c r="S522" s="12" t="s">
        <v>292</v>
      </c>
      <c r="T522" s="12" t="s">
        <v>278</v>
      </c>
      <c r="U522" s="20"/>
      <c r="W522" s="97">
        <v>1</v>
      </c>
      <c r="X522" s="95">
        <v>42152</v>
      </c>
      <c r="Y522" s="99" t="s">
        <v>474</v>
      </c>
      <c r="AA522" s="167">
        <v>42125</v>
      </c>
      <c r="AC522" s="97">
        <v>1</v>
      </c>
      <c r="AD522" s="305">
        <v>42156</v>
      </c>
    </row>
    <row r="523" spans="1:30" s="11" customFormat="1" ht="14.25" customHeight="1" x14ac:dyDescent="0.25">
      <c r="A523" s="7">
        <v>1</v>
      </c>
      <c r="B523" s="49"/>
      <c r="C523" s="7"/>
      <c r="D523" s="7"/>
      <c r="E523" s="7"/>
      <c r="F523" s="7"/>
      <c r="G523" s="8"/>
      <c r="H523" s="6" t="str">
        <f t="shared" si="14"/>
        <v/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9"/>
      <c r="U523" s="9"/>
      <c r="V523" s="10"/>
      <c r="W523" s="10"/>
      <c r="X523" s="86"/>
      <c r="Y523" s="44"/>
      <c r="Z523" s="10"/>
      <c r="AA523" s="166"/>
      <c r="AB523" s="63"/>
      <c r="AC523" s="10"/>
      <c r="AD523" s="97"/>
    </row>
    <row r="524" spans="1:30" ht="14.25" customHeight="1" x14ac:dyDescent="0.25">
      <c r="A524" s="12">
        <v>1</v>
      </c>
      <c r="B524" s="50">
        <v>1438</v>
      </c>
      <c r="C524" s="12">
        <v>1</v>
      </c>
      <c r="D524" s="12">
        <v>5</v>
      </c>
      <c r="E524" s="12">
        <v>105</v>
      </c>
      <c r="F524" s="12"/>
      <c r="G524" s="13" t="s">
        <v>147</v>
      </c>
      <c r="H524" s="12" t="str">
        <f t="shared" si="14"/>
        <v>105011</v>
      </c>
      <c r="I524" s="12" t="s">
        <v>106</v>
      </c>
      <c r="J524" s="12" t="s">
        <v>454</v>
      </c>
      <c r="K524" s="12">
        <v>700</v>
      </c>
      <c r="L524" s="12"/>
      <c r="M524" s="12"/>
      <c r="N524" s="12" t="s">
        <v>46</v>
      </c>
      <c r="O524" s="12">
        <v>20145</v>
      </c>
      <c r="P524" s="12">
        <v>1</v>
      </c>
      <c r="Q524" s="12">
        <v>2000</v>
      </c>
      <c r="R524" s="15" t="s">
        <v>389</v>
      </c>
      <c r="S524" s="12" t="s">
        <v>292</v>
      </c>
      <c r="T524" s="20" t="s">
        <v>390</v>
      </c>
      <c r="U524" s="20"/>
      <c r="W524" s="97">
        <v>1</v>
      </c>
      <c r="X524" s="95">
        <v>42153</v>
      </c>
      <c r="Y524" s="99" t="s">
        <v>475</v>
      </c>
      <c r="AA524" s="167">
        <v>42125</v>
      </c>
      <c r="AC524" s="97">
        <v>1</v>
      </c>
      <c r="AD524" s="305">
        <v>42156</v>
      </c>
    </row>
    <row r="525" spans="1:30" ht="14.25" customHeight="1" x14ac:dyDescent="0.25">
      <c r="A525" s="12">
        <v>1</v>
      </c>
      <c r="B525" s="50">
        <v>1439</v>
      </c>
      <c r="C525" s="12">
        <v>1</v>
      </c>
      <c r="D525" s="12">
        <v>5</v>
      </c>
      <c r="E525" s="12">
        <v>105</v>
      </c>
      <c r="F525" s="12"/>
      <c r="G525" s="13" t="s">
        <v>289</v>
      </c>
      <c r="H525" s="12" t="str">
        <f t="shared" si="14"/>
        <v>105012</v>
      </c>
      <c r="I525" s="12" t="s">
        <v>106</v>
      </c>
      <c r="J525" s="12" t="s">
        <v>454</v>
      </c>
      <c r="K525" s="12">
        <v>700</v>
      </c>
      <c r="L525" s="12"/>
      <c r="M525" s="12"/>
      <c r="N525" s="12" t="s">
        <v>46</v>
      </c>
      <c r="O525" s="12">
        <v>20145</v>
      </c>
      <c r="P525" s="12">
        <v>2</v>
      </c>
      <c r="Q525" s="12">
        <v>2000</v>
      </c>
      <c r="R525" s="15" t="s">
        <v>389</v>
      </c>
      <c r="S525" s="12" t="s">
        <v>292</v>
      </c>
      <c r="T525" s="20" t="s">
        <v>390</v>
      </c>
      <c r="U525" s="20"/>
      <c r="W525" s="97">
        <v>1</v>
      </c>
      <c r="X525" s="95">
        <v>42153</v>
      </c>
      <c r="Y525" s="99" t="s">
        <v>476</v>
      </c>
      <c r="AA525" s="167">
        <v>42125</v>
      </c>
      <c r="AC525" s="97">
        <v>1</v>
      </c>
      <c r="AD525" s="305">
        <v>42156</v>
      </c>
    </row>
    <row r="526" spans="1:30" ht="14.25" customHeight="1" x14ac:dyDescent="0.25">
      <c r="A526" s="12">
        <v>1</v>
      </c>
      <c r="B526" s="50">
        <v>1440</v>
      </c>
      <c r="C526" s="12">
        <v>1</v>
      </c>
      <c r="D526" s="12">
        <v>5</v>
      </c>
      <c r="E526" s="12">
        <v>105</v>
      </c>
      <c r="F526" s="12"/>
      <c r="G526" s="13" t="s">
        <v>125</v>
      </c>
      <c r="H526" s="12" t="str">
        <f t="shared" si="14"/>
        <v>105013</v>
      </c>
      <c r="I526" s="12" t="s">
        <v>106</v>
      </c>
      <c r="J526" s="12" t="s">
        <v>454</v>
      </c>
      <c r="K526" s="12">
        <v>700</v>
      </c>
      <c r="L526" s="12"/>
      <c r="M526" s="12"/>
      <c r="N526" s="12" t="s">
        <v>46</v>
      </c>
      <c r="O526" s="12">
        <v>20145</v>
      </c>
      <c r="P526" s="12">
        <v>3</v>
      </c>
      <c r="Q526" s="12">
        <v>2000</v>
      </c>
      <c r="R526" s="15" t="s">
        <v>389</v>
      </c>
      <c r="S526" s="12" t="s">
        <v>292</v>
      </c>
      <c r="T526" s="20" t="s">
        <v>390</v>
      </c>
      <c r="U526" s="20"/>
      <c r="W526" s="97">
        <v>1</v>
      </c>
      <c r="X526" s="95">
        <v>42153</v>
      </c>
      <c r="Y526" s="99" t="s">
        <v>477</v>
      </c>
      <c r="AA526" s="167">
        <v>42125</v>
      </c>
      <c r="AC526" s="97">
        <v>1</v>
      </c>
      <c r="AD526" s="305">
        <v>42156</v>
      </c>
    </row>
    <row r="527" spans="1:30" s="11" customFormat="1" ht="14.25" customHeight="1" x14ac:dyDescent="0.25">
      <c r="A527" s="7">
        <v>1</v>
      </c>
      <c r="B527" s="49"/>
      <c r="C527" s="7"/>
      <c r="D527" s="7"/>
      <c r="E527" s="7"/>
      <c r="F527" s="7"/>
      <c r="G527" s="8"/>
      <c r="H527" s="6" t="str">
        <f t="shared" si="14"/>
        <v/>
      </c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9"/>
      <c r="U527" s="9"/>
      <c r="V527" s="10"/>
      <c r="W527" s="10"/>
      <c r="X527" s="86"/>
      <c r="Y527" s="44"/>
      <c r="Z527" s="10"/>
      <c r="AA527" s="166"/>
      <c r="AB527" s="63"/>
      <c r="AC527" s="10"/>
      <c r="AD527" s="97"/>
    </row>
    <row r="528" spans="1:30" ht="14.25" customHeight="1" x14ac:dyDescent="0.25">
      <c r="A528" s="12">
        <v>1</v>
      </c>
      <c r="B528" s="50">
        <v>1441</v>
      </c>
      <c r="C528" s="12">
        <v>1</v>
      </c>
      <c r="D528" s="12">
        <v>5</v>
      </c>
      <c r="E528" s="12">
        <v>105</v>
      </c>
      <c r="F528" s="12"/>
      <c r="G528" s="13" t="s">
        <v>196</v>
      </c>
      <c r="H528" s="12" t="str">
        <f t="shared" si="14"/>
        <v>105052</v>
      </c>
      <c r="I528" s="12" t="s">
        <v>106</v>
      </c>
      <c r="J528" s="12" t="s">
        <v>454</v>
      </c>
      <c r="K528" s="12">
        <v>800</v>
      </c>
      <c r="L528" s="12"/>
      <c r="M528" s="12"/>
      <c r="N528" s="12" t="s">
        <v>46</v>
      </c>
      <c r="O528" s="12">
        <v>20144</v>
      </c>
      <c r="P528" s="12">
        <v>1</v>
      </c>
      <c r="Q528" s="12">
        <v>2000</v>
      </c>
      <c r="R528" s="12" t="s">
        <v>47</v>
      </c>
      <c r="S528" s="12" t="s">
        <v>292</v>
      </c>
      <c r="T528" s="12" t="s">
        <v>278</v>
      </c>
      <c r="U528" s="20"/>
      <c r="W528" s="97">
        <v>1</v>
      </c>
      <c r="X528" s="95">
        <v>42391</v>
      </c>
      <c r="Y528" s="96" t="s">
        <v>478</v>
      </c>
      <c r="AA528" s="167">
        <v>42370</v>
      </c>
      <c r="AC528" s="97">
        <v>1</v>
      </c>
      <c r="AD528" s="305">
        <v>42401</v>
      </c>
    </row>
    <row r="529" spans="1:30" ht="14.25" customHeight="1" x14ac:dyDescent="0.25">
      <c r="A529" s="12">
        <v>1</v>
      </c>
      <c r="B529" s="50">
        <v>1984</v>
      </c>
      <c r="C529" s="12">
        <v>1</v>
      </c>
      <c r="D529" s="12">
        <v>5</v>
      </c>
      <c r="E529" s="12">
        <v>105</v>
      </c>
      <c r="F529" s="12"/>
      <c r="G529" s="13" t="s">
        <v>196</v>
      </c>
      <c r="H529" s="12" t="str">
        <f t="shared" si="14"/>
        <v>105052</v>
      </c>
      <c r="I529" s="12" t="s">
        <v>106</v>
      </c>
      <c r="J529" s="12" t="s">
        <v>454</v>
      </c>
      <c r="K529" s="12">
        <v>800</v>
      </c>
      <c r="L529" s="12"/>
      <c r="M529" s="12"/>
      <c r="N529" s="12" t="s">
        <v>46</v>
      </c>
      <c r="O529" s="12">
        <v>20144</v>
      </c>
      <c r="P529" s="12">
        <v>1</v>
      </c>
      <c r="Q529" s="12">
        <v>2000</v>
      </c>
      <c r="R529" s="12" t="s">
        <v>47</v>
      </c>
      <c r="S529" s="12" t="s">
        <v>292</v>
      </c>
      <c r="T529" s="12" t="s">
        <v>278</v>
      </c>
      <c r="U529" s="20"/>
      <c r="W529" s="97">
        <v>1</v>
      </c>
      <c r="X529" s="95">
        <v>42397</v>
      </c>
      <c r="Y529" s="96" t="s">
        <v>479</v>
      </c>
      <c r="AA529" s="167">
        <v>42370</v>
      </c>
      <c r="AC529" s="97">
        <v>1</v>
      </c>
      <c r="AD529" s="305">
        <v>42401</v>
      </c>
    </row>
    <row r="530" spans="1:30" ht="14.25" customHeight="1" x14ac:dyDescent="0.25">
      <c r="A530" s="12">
        <v>1</v>
      </c>
      <c r="B530" s="50">
        <v>1985</v>
      </c>
      <c r="C530" s="12">
        <v>1</v>
      </c>
      <c r="D530" s="12">
        <v>5</v>
      </c>
      <c r="E530" s="12">
        <v>105</v>
      </c>
      <c r="F530" s="12"/>
      <c r="G530" s="13" t="s">
        <v>196</v>
      </c>
      <c r="H530" s="12" t="str">
        <f t="shared" si="14"/>
        <v>105052</v>
      </c>
      <c r="I530" s="12" t="s">
        <v>106</v>
      </c>
      <c r="J530" s="12" t="s">
        <v>454</v>
      </c>
      <c r="K530" s="12">
        <v>800</v>
      </c>
      <c r="L530" s="12"/>
      <c r="M530" s="12"/>
      <c r="N530" s="12" t="s">
        <v>46</v>
      </c>
      <c r="O530" s="12">
        <v>20144</v>
      </c>
      <c r="P530" s="12">
        <v>1</v>
      </c>
      <c r="Q530" s="12">
        <v>2000</v>
      </c>
      <c r="R530" s="12" t="s">
        <v>47</v>
      </c>
      <c r="S530" s="12" t="s">
        <v>292</v>
      </c>
      <c r="T530" s="12" t="s">
        <v>278</v>
      </c>
      <c r="U530" s="20"/>
      <c r="W530" s="97">
        <v>1</v>
      </c>
      <c r="X530" s="95">
        <v>42397</v>
      </c>
      <c r="Y530" s="96" t="s">
        <v>480</v>
      </c>
      <c r="AA530" s="167">
        <v>42370</v>
      </c>
      <c r="AC530" s="97">
        <v>1</v>
      </c>
      <c r="AD530" s="305">
        <v>42401</v>
      </c>
    </row>
    <row r="531" spans="1:30" ht="14.25" customHeight="1" x14ac:dyDescent="0.25">
      <c r="A531" s="12">
        <v>1</v>
      </c>
      <c r="B531" s="50">
        <v>1986</v>
      </c>
      <c r="C531" s="12">
        <v>1</v>
      </c>
      <c r="D531" s="12">
        <v>5</v>
      </c>
      <c r="E531" s="12">
        <v>105</v>
      </c>
      <c r="F531" s="12"/>
      <c r="G531" s="13" t="s">
        <v>196</v>
      </c>
      <c r="H531" s="12" t="str">
        <f t="shared" si="14"/>
        <v>105052</v>
      </c>
      <c r="I531" s="12" t="s">
        <v>106</v>
      </c>
      <c r="J531" s="12" t="s">
        <v>454</v>
      </c>
      <c r="K531" s="12">
        <v>800</v>
      </c>
      <c r="L531" s="12"/>
      <c r="M531" s="12"/>
      <c r="N531" s="12" t="s">
        <v>46</v>
      </c>
      <c r="O531" s="12">
        <v>20144</v>
      </c>
      <c r="P531" s="12">
        <v>1</v>
      </c>
      <c r="Q531" s="12">
        <v>2000</v>
      </c>
      <c r="R531" s="12" t="s">
        <v>47</v>
      </c>
      <c r="S531" s="12" t="s">
        <v>292</v>
      </c>
      <c r="T531" s="12" t="s">
        <v>278</v>
      </c>
      <c r="U531" s="20"/>
      <c r="W531" s="97">
        <v>1</v>
      </c>
      <c r="X531" s="95">
        <v>42397</v>
      </c>
      <c r="Y531" s="96" t="s">
        <v>481</v>
      </c>
      <c r="AA531" s="167">
        <v>42370</v>
      </c>
      <c r="AC531" s="97">
        <v>1</v>
      </c>
      <c r="AD531" s="305">
        <v>42401</v>
      </c>
    </row>
    <row r="532" spans="1:30" ht="14.25" customHeight="1" x14ac:dyDescent="0.25">
      <c r="A532" s="12">
        <v>1</v>
      </c>
      <c r="B532" s="50">
        <v>1987</v>
      </c>
      <c r="C532" s="12">
        <v>1</v>
      </c>
      <c r="D532" s="12">
        <v>5</v>
      </c>
      <c r="E532" s="12">
        <v>105</v>
      </c>
      <c r="F532" s="12"/>
      <c r="G532" s="13" t="s">
        <v>196</v>
      </c>
      <c r="H532" s="12" t="str">
        <f t="shared" si="14"/>
        <v>105052</v>
      </c>
      <c r="I532" s="12" t="s">
        <v>106</v>
      </c>
      <c r="J532" s="12" t="s">
        <v>454</v>
      </c>
      <c r="K532" s="12">
        <v>800</v>
      </c>
      <c r="L532" s="12"/>
      <c r="M532" s="12"/>
      <c r="N532" s="12" t="s">
        <v>46</v>
      </c>
      <c r="O532" s="12">
        <v>20144</v>
      </c>
      <c r="P532" s="12">
        <v>1</v>
      </c>
      <c r="Q532" s="12">
        <v>2000</v>
      </c>
      <c r="R532" s="12" t="s">
        <v>47</v>
      </c>
      <c r="S532" s="12" t="s">
        <v>292</v>
      </c>
      <c r="T532" s="12" t="s">
        <v>278</v>
      </c>
      <c r="U532" s="20"/>
      <c r="W532" s="97">
        <v>1</v>
      </c>
      <c r="X532" s="95">
        <v>42397</v>
      </c>
      <c r="Y532" s="96" t="s">
        <v>482</v>
      </c>
      <c r="AA532" s="167">
        <v>42370</v>
      </c>
      <c r="AC532" s="97">
        <v>1</v>
      </c>
      <c r="AD532" s="305">
        <v>42401</v>
      </c>
    </row>
    <row r="533" spans="1:30" s="11" customFormat="1" ht="14.25" customHeight="1" x14ac:dyDescent="0.25">
      <c r="A533" s="7">
        <v>1</v>
      </c>
      <c r="B533" s="51"/>
      <c r="C533" s="7"/>
      <c r="D533" s="7"/>
      <c r="E533" s="7"/>
      <c r="F533" s="7"/>
      <c r="G533" s="8"/>
      <c r="H533" s="6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9"/>
      <c r="V533" s="10"/>
      <c r="W533" s="10"/>
      <c r="X533" s="86"/>
      <c r="Y533" s="44"/>
      <c r="Z533" s="10"/>
      <c r="AA533" s="166"/>
      <c r="AB533" s="63"/>
      <c r="AC533" s="10"/>
      <c r="AD533" s="97"/>
    </row>
    <row r="534" spans="1:30" ht="14.25" customHeight="1" x14ac:dyDescent="0.25">
      <c r="A534" s="16">
        <v>1</v>
      </c>
      <c r="B534" s="52">
        <v>1442</v>
      </c>
      <c r="C534" s="16">
        <v>1</v>
      </c>
      <c r="D534" s="16">
        <v>5</v>
      </c>
      <c r="E534" s="16">
        <v>105</v>
      </c>
      <c r="F534" s="16"/>
      <c r="G534" s="35" t="s">
        <v>483</v>
      </c>
      <c r="H534" s="12" t="str">
        <f t="shared" ref="H534:H578" si="15">CONCATENATE(E534,G534)</f>
        <v>105085-01</v>
      </c>
      <c r="I534" s="16" t="s">
        <v>44</v>
      </c>
      <c r="J534" s="16" t="s">
        <v>454</v>
      </c>
      <c r="K534" s="16">
        <v>900</v>
      </c>
      <c r="L534" s="16"/>
      <c r="M534" s="16"/>
      <c r="N534" s="16" t="s">
        <v>46</v>
      </c>
      <c r="O534" s="16">
        <v>20142</v>
      </c>
      <c r="P534" s="16">
        <v>1</v>
      </c>
      <c r="Q534" s="16">
        <v>2000</v>
      </c>
      <c r="R534" s="16" t="s">
        <v>47</v>
      </c>
      <c r="S534" s="16" t="s">
        <v>292</v>
      </c>
      <c r="T534" s="12" t="s">
        <v>278</v>
      </c>
      <c r="U534" s="36"/>
      <c r="V534" s="919">
        <v>1</v>
      </c>
      <c r="W534" s="125"/>
      <c r="X534" s="953">
        <v>42142</v>
      </c>
      <c r="Y534" s="926" t="s">
        <v>484</v>
      </c>
      <c r="Z534" s="919"/>
      <c r="AA534" s="167">
        <v>42125</v>
      </c>
      <c r="AB534" s="200">
        <v>1</v>
      </c>
      <c r="AC534" s="125"/>
      <c r="AD534" s="305">
        <v>42156</v>
      </c>
    </row>
    <row r="535" spans="1:30" ht="14.25" customHeight="1" x14ac:dyDescent="0.25">
      <c r="A535" s="12">
        <v>1</v>
      </c>
      <c r="B535" s="50">
        <v>1443</v>
      </c>
      <c r="C535" s="12">
        <v>1</v>
      </c>
      <c r="D535" s="12">
        <v>5</v>
      </c>
      <c r="E535" s="12">
        <v>105</v>
      </c>
      <c r="F535" s="12"/>
      <c r="G535" s="13" t="s">
        <v>485</v>
      </c>
      <c r="H535" s="12" t="str">
        <f t="shared" si="15"/>
        <v>105085-02</v>
      </c>
      <c r="I535" s="12" t="s">
        <v>44</v>
      </c>
      <c r="J535" s="12" t="s">
        <v>454</v>
      </c>
      <c r="K535" s="12">
        <v>900</v>
      </c>
      <c r="L535" s="12"/>
      <c r="M535" s="12"/>
      <c r="N535" s="12" t="s">
        <v>46</v>
      </c>
      <c r="O535" s="12">
        <v>20142</v>
      </c>
      <c r="P535" s="12">
        <v>2</v>
      </c>
      <c r="Q535" s="12">
        <v>2000</v>
      </c>
      <c r="R535" s="12" t="s">
        <v>47</v>
      </c>
      <c r="S535" s="12" t="s">
        <v>292</v>
      </c>
      <c r="T535" s="12" t="s">
        <v>278</v>
      </c>
      <c r="U535" s="20"/>
      <c r="V535" s="920"/>
      <c r="X535" s="928"/>
      <c r="Y535" s="930"/>
      <c r="Z535" s="920"/>
      <c r="AA535" s="167">
        <v>42125</v>
      </c>
      <c r="AB535" s="200">
        <v>1</v>
      </c>
      <c r="AD535" s="305">
        <v>42156</v>
      </c>
    </row>
    <row r="536" spans="1:30" ht="14.25" customHeight="1" x14ac:dyDescent="0.25">
      <c r="A536" s="12">
        <v>1</v>
      </c>
      <c r="B536" s="52">
        <v>1444</v>
      </c>
      <c r="C536" s="12">
        <v>1</v>
      </c>
      <c r="D536" s="12">
        <v>5</v>
      </c>
      <c r="E536" s="12">
        <v>105</v>
      </c>
      <c r="F536" s="12"/>
      <c r="G536" s="13" t="s">
        <v>486</v>
      </c>
      <c r="H536" s="12" t="str">
        <f t="shared" si="15"/>
        <v>105085-03</v>
      </c>
      <c r="I536" s="12" t="s">
        <v>44</v>
      </c>
      <c r="J536" s="12" t="s">
        <v>454</v>
      </c>
      <c r="K536" s="12">
        <v>900</v>
      </c>
      <c r="L536" s="12"/>
      <c r="M536" s="12"/>
      <c r="N536" s="12" t="s">
        <v>46</v>
      </c>
      <c r="O536" s="12">
        <v>20142</v>
      </c>
      <c r="P536" s="12">
        <v>3</v>
      </c>
      <c r="Q536" s="12">
        <v>2000</v>
      </c>
      <c r="R536" s="12" t="s">
        <v>47</v>
      </c>
      <c r="S536" s="12" t="s">
        <v>292</v>
      </c>
      <c r="T536" s="12" t="s">
        <v>278</v>
      </c>
      <c r="U536" s="20"/>
      <c r="V536" s="920"/>
      <c r="X536" s="928"/>
      <c r="Y536" s="930"/>
      <c r="Z536" s="920"/>
      <c r="AA536" s="167">
        <v>42125</v>
      </c>
      <c r="AB536" s="200">
        <v>1</v>
      </c>
      <c r="AD536" s="305">
        <v>42156</v>
      </c>
    </row>
    <row r="537" spans="1:30" ht="14.25" customHeight="1" x14ac:dyDescent="0.25">
      <c r="A537" s="12">
        <v>1</v>
      </c>
      <c r="B537" s="50">
        <v>1445</v>
      </c>
      <c r="C537" s="12">
        <v>1</v>
      </c>
      <c r="D537" s="12">
        <v>5</v>
      </c>
      <c r="E537" s="12">
        <v>105</v>
      </c>
      <c r="F537" s="12"/>
      <c r="G537" s="13" t="s">
        <v>487</v>
      </c>
      <c r="H537" s="12" t="str">
        <f t="shared" si="15"/>
        <v>105085-04</v>
      </c>
      <c r="I537" s="12" t="s">
        <v>44</v>
      </c>
      <c r="J537" s="12" t="s">
        <v>454</v>
      </c>
      <c r="K537" s="12">
        <v>900</v>
      </c>
      <c r="L537" s="12"/>
      <c r="M537" s="12"/>
      <c r="N537" s="12" t="s">
        <v>46</v>
      </c>
      <c r="O537" s="12">
        <v>20142</v>
      </c>
      <c r="P537" s="12">
        <v>4</v>
      </c>
      <c r="Q537" s="12">
        <v>2000</v>
      </c>
      <c r="R537" s="12" t="s">
        <v>47</v>
      </c>
      <c r="S537" s="12" t="s">
        <v>292</v>
      </c>
      <c r="T537" s="12" t="s">
        <v>278</v>
      </c>
      <c r="U537" s="20"/>
      <c r="V537" s="920"/>
      <c r="X537" s="928"/>
      <c r="Y537" s="930"/>
      <c r="Z537" s="920"/>
      <c r="AA537" s="167">
        <v>42125</v>
      </c>
      <c r="AB537" s="200">
        <v>1</v>
      </c>
      <c r="AD537" s="305">
        <v>42156</v>
      </c>
    </row>
    <row r="538" spans="1:30" ht="14.25" customHeight="1" x14ac:dyDescent="0.25">
      <c r="A538" s="12">
        <v>1</v>
      </c>
      <c r="B538" s="52">
        <v>1446</v>
      </c>
      <c r="C538" s="12">
        <v>1</v>
      </c>
      <c r="D538" s="12">
        <v>5</v>
      </c>
      <c r="E538" s="12">
        <v>105</v>
      </c>
      <c r="F538" s="12"/>
      <c r="G538" s="13" t="s">
        <v>488</v>
      </c>
      <c r="H538" s="12" t="str">
        <f t="shared" si="15"/>
        <v>105085-05</v>
      </c>
      <c r="I538" s="12" t="s">
        <v>44</v>
      </c>
      <c r="J538" s="12" t="s">
        <v>454</v>
      </c>
      <c r="K538" s="12">
        <v>900</v>
      </c>
      <c r="L538" s="12"/>
      <c r="M538" s="12"/>
      <c r="N538" s="12" t="s">
        <v>46</v>
      </c>
      <c r="O538" s="12">
        <v>20142</v>
      </c>
      <c r="P538" s="12">
        <v>5</v>
      </c>
      <c r="Q538" s="12">
        <v>2000</v>
      </c>
      <c r="R538" s="12" t="s">
        <v>47</v>
      </c>
      <c r="S538" s="12" t="s">
        <v>292</v>
      </c>
      <c r="T538" s="12" t="s">
        <v>278</v>
      </c>
      <c r="U538" s="20"/>
      <c r="V538" s="920"/>
      <c r="X538" s="928"/>
      <c r="Y538" s="930"/>
      <c r="Z538" s="920"/>
      <c r="AA538" s="167">
        <v>42125</v>
      </c>
      <c r="AB538" s="200">
        <v>1</v>
      </c>
      <c r="AD538" s="305">
        <v>42156</v>
      </c>
    </row>
    <row r="539" spans="1:30" ht="14.25" customHeight="1" x14ac:dyDescent="0.25">
      <c r="A539" s="12">
        <v>1</v>
      </c>
      <c r="B539" s="50">
        <v>1447</v>
      </c>
      <c r="C539" s="12">
        <v>1</v>
      </c>
      <c r="D539" s="12">
        <v>5</v>
      </c>
      <c r="E539" s="12">
        <v>105</v>
      </c>
      <c r="F539" s="12"/>
      <c r="G539" s="13" t="s">
        <v>489</v>
      </c>
      <c r="H539" s="12" t="str">
        <f t="shared" si="15"/>
        <v>105085-06</v>
      </c>
      <c r="I539" s="12" t="s">
        <v>44</v>
      </c>
      <c r="J539" s="12" t="s">
        <v>454</v>
      </c>
      <c r="K539" s="12">
        <v>900</v>
      </c>
      <c r="L539" s="12"/>
      <c r="M539" s="12"/>
      <c r="N539" s="12" t="s">
        <v>46</v>
      </c>
      <c r="O539" s="12">
        <v>20142</v>
      </c>
      <c r="P539" s="12">
        <v>6</v>
      </c>
      <c r="Q539" s="12">
        <v>2000</v>
      </c>
      <c r="R539" s="12" t="s">
        <v>47</v>
      </c>
      <c r="S539" s="12" t="s">
        <v>292</v>
      </c>
      <c r="T539" s="12" t="s">
        <v>278</v>
      </c>
      <c r="U539" s="20"/>
      <c r="V539" s="920"/>
      <c r="X539" s="928"/>
      <c r="Y539" s="930"/>
      <c r="Z539" s="920"/>
      <c r="AA539" s="167">
        <v>42125</v>
      </c>
      <c r="AB539" s="200">
        <v>1</v>
      </c>
      <c r="AD539" s="305">
        <v>42156</v>
      </c>
    </row>
    <row r="540" spans="1:30" ht="14.25" customHeight="1" x14ac:dyDescent="0.25">
      <c r="A540" s="12">
        <v>1</v>
      </c>
      <c r="B540" s="52">
        <v>1448</v>
      </c>
      <c r="C540" s="12">
        <v>1</v>
      </c>
      <c r="D540" s="12">
        <v>5</v>
      </c>
      <c r="E540" s="12">
        <v>105</v>
      </c>
      <c r="F540" s="12"/>
      <c r="G540" s="13" t="s">
        <v>490</v>
      </c>
      <c r="H540" s="12" t="str">
        <f t="shared" si="15"/>
        <v>105086-07</v>
      </c>
      <c r="I540" s="12" t="s">
        <v>44</v>
      </c>
      <c r="J540" s="12" t="s">
        <v>454</v>
      </c>
      <c r="K540" s="12">
        <v>900</v>
      </c>
      <c r="L540" s="12"/>
      <c r="M540" s="12"/>
      <c r="N540" s="12" t="s">
        <v>46</v>
      </c>
      <c r="O540" s="12">
        <v>20142</v>
      </c>
      <c r="P540" s="12">
        <v>7</v>
      </c>
      <c r="Q540" s="12">
        <v>2000</v>
      </c>
      <c r="R540" s="12" t="s">
        <v>47</v>
      </c>
      <c r="S540" s="12" t="s">
        <v>292</v>
      </c>
      <c r="T540" s="12" t="s">
        <v>278</v>
      </c>
      <c r="U540" s="20"/>
      <c r="V540" s="921"/>
      <c r="X540" s="929"/>
      <c r="Y540" s="931"/>
      <c r="Z540" s="921"/>
      <c r="AA540" s="167">
        <v>42125</v>
      </c>
      <c r="AB540" s="200">
        <v>1</v>
      </c>
      <c r="AD540" s="305">
        <v>42156</v>
      </c>
    </row>
    <row r="541" spans="1:30" s="11" customFormat="1" ht="14.25" customHeight="1" x14ac:dyDescent="0.25">
      <c r="A541" s="7">
        <v>1</v>
      </c>
      <c r="B541" s="51"/>
      <c r="C541" s="7"/>
      <c r="D541" s="7"/>
      <c r="E541" s="7"/>
      <c r="F541" s="7"/>
      <c r="G541" s="8"/>
      <c r="H541" s="6" t="str">
        <f t="shared" si="15"/>
        <v/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9"/>
      <c r="U541" s="9"/>
      <c r="V541" s="10"/>
      <c r="W541" s="10"/>
      <c r="X541" s="86"/>
      <c r="Y541" s="44"/>
      <c r="Z541" s="10"/>
      <c r="AA541" s="166"/>
      <c r="AB541" s="63"/>
      <c r="AC541" s="10"/>
      <c r="AD541" s="97"/>
    </row>
    <row r="542" spans="1:30" ht="14.25" customHeight="1" x14ac:dyDescent="0.25">
      <c r="A542" s="12">
        <v>1</v>
      </c>
      <c r="B542" s="50">
        <v>1449</v>
      </c>
      <c r="C542" s="12">
        <v>1</v>
      </c>
      <c r="D542" s="12">
        <v>5</v>
      </c>
      <c r="E542" s="12">
        <v>105</v>
      </c>
      <c r="F542" s="12"/>
      <c r="G542" s="13" t="s">
        <v>66</v>
      </c>
      <c r="H542" s="12" t="str">
        <f t="shared" si="15"/>
        <v>105086</v>
      </c>
      <c r="I542" s="12" t="s">
        <v>106</v>
      </c>
      <c r="J542" s="12" t="s">
        <v>454</v>
      </c>
      <c r="K542" s="12">
        <v>900</v>
      </c>
      <c r="L542" s="12"/>
      <c r="M542" s="12"/>
      <c r="N542" s="12" t="s">
        <v>46</v>
      </c>
      <c r="O542" s="15">
        <v>20143</v>
      </c>
      <c r="P542" s="12">
        <v>1</v>
      </c>
      <c r="Q542" s="12">
        <v>2000</v>
      </c>
      <c r="R542" s="15" t="s">
        <v>491</v>
      </c>
      <c r="S542" s="12" t="s">
        <v>292</v>
      </c>
      <c r="T542" s="12" t="s">
        <v>278</v>
      </c>
      <c r="U542" s="20"/>
      <c r="W542" s="97">
        <v>1</v>
      </c>
      <c r="X542" s="95">
        <v>42156</v>
      </c>
      <c r="Y542" s="99" t="s">
        <v>492</v>
      </c>
      <c r="AA542" s="167">
        <v>42156</v>
      </c>
      <c r="AC542" s="97">
        <v>1</v>
      </c>
      <c r="AD542" s="305">
        <v>42156</v>
      </c>
    </row>
    <row r="543" spans="1:30" ht="14.25" customHeight="1" x14ac:dyDescent="0.25">
      <c r="A543" s="12">
        <v>1</v>
      </c>
      <c r="B543" s="50">
        <v>1450</v>
      </c>
      <c r="C543" s="12">
        <v>1</v>
      </c>
      <c r="D543" s="12">
        <v>5</v>
      </c>
      <c r="E543" s="12">
        <v>105</v>
      </c>
      <c r="F543" s="12"/>
      <c r="G543" s="13" t="s">
        <v>71</v>
      </c>
      <c r="H543" s="12" t="str">
        <f t="shared" si="15"/>
        <v>105090</v>
      </c>
      <c r="I543" s="12" t="s">
        <v>106</v>
      </c>
      <c r="J543" s="12" t="s">
        <v>454</v>
      </c>
      <c r="K543" s="12">
        <v>900</v>
      </c>
      <c r="L543" s="12"/>
      <c r="M543" s="12"/>
      <c r="N543" s="12" t="s">
        <v>46</v>
      </c>
      <c r="O543" s="15">
        <v>20143</v>
      </c>
      <c r="P543" s="12">
        <v>2</v>
      </c>
      <c r="Q543" s="12">
        <v>2000</v>
      </c>
      <c r="R543" s="15" t="s">
        <v>491</v>
      </c>
      <c r="S543" s="12" t="s">
        <v>292</v>
      </c>
      <c r="T543" s="12" t="s">
        <v>278</v>
      </c>
      <c r="U543" s="20"/>
      <c r="W543" s="97">
        <v>1</v>
      </c>
      <c r="X543" s="95">
        <v>42156</v>
      </c>
      <c r="Y543" s="99" t="s">
        <v>493</v>
      </c>
      <c r="AA543" s="167">
        <v>42156</v>
      </c>
      <c r="AC543" s="97">
        <v>1</v>
      </c>
      <c r="AD543" s="305">
        <v>42156</v>
      </c>
    </row>
    <row r="544" spans="1:30" ht="14.25" customHeight="1" x14ac:dyDescent="0.25">
      <c r="A544" s="12">
        <v>1</v>
      </c>
      <c r="B544" s="50">
        <v>1451</v>
      </c>
      <c r="C544" s="12">
        <v>1</v>
      </c>
      <c r="D544" s="12">
        <v>5</v>
      </c>
      <c r="E544" s="12">
        <v>105</v>
      </c>
      <c r="F544" s="12"/>
      <c r="G544" s="13" t="s">
        <v>72</v>
      </c>
      <c r="H544" s="12" t="str">
        <f t="shared" si="15"/>
        <v>105091</v>
      </c>
      <c r="I544" s="12" t="s">
        <v>106</v>
      </c>
      <c r="J544" s="12" t="s">
        <v>454</v>
      </c>
      <c r="K544" s="12">
        <v>900</v>
      </c>
      <c r="L544" s="12"/>
      <c r="M544" s="12"/>
      <c r="N544" s="12" t="s">
        <v>46</v>
      </c>
      <c r="O544" s="15">
        <v>20143</v>
      </c>
      <c r="P544" s="12">
        <v>3</v>
      </c>
      <c r="Q544" s="12">
        <v>2000</v>
      </c>
      <c r="R544" s="15" t="s">
        <v>491</v>
      </c>
      <c r="S544" s="12" t="s">
        <v>292</v>
      </c>
      <c r="T544" s="12" t="s">
        <v>278</v>
      </c>
      <c r="U544" s="20"/>
      <c r="W544" s="97">
        <v>1</v>
      </c>
      <c r="X544" s="95">
        <v>42156</v>
      </c>
      <c r="Y544" s="99" t="s">
        <v>494</v>
      </c>
      <c r="AA544" s="167">
        <v>42156</v>
      </c>
      <c r="AC544" s="97">
        <v>1</v>
      </c>
      <c r="AD544" s="305">
        <v>42156</v>
      </c>
    </row>
    <row r="545" spans="1:30" s="11" customFormat="1" ht="14.25" customHeight="1" x14ac:dyDescent="0.25">
      <c r="A545" s="7">
        <v>1</v>
      </c>
      <c r="B545" s="49"/>
      <c r="C545" s="7"/>
      <c r="D545" s="7"/>
      <c r="E545" s="7"/>
      <c r="F545" s="7"/>
      <c r="G545" s="8"/>
      <c r="H545" s="6" t="str">
        <f t="shared" si="15"/>
        <v/>
      </c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9"/>
      <c r="U545" s="9"/>
      <c r="V545" s="10"/>
      <c r="W545" s="10"/>
      <c r="X545" s="86"/>
      <c r="Y545" s="44"/>
      <c r="Z545" s="10"/>
      <c r="AA545" s="166"/>
      <c r="AB545" s="63"/>
      <c r="AC545" s="10"/>
      <c r="AD545" s="97"/>
    </row>
    <row r="546" spans="1:30" ht="14.25" customHeight="1" x14ac:dyDescent="0.25">
      <c r="A546" s="12">
        <v>1</v>
      </c>
      <c r="B546" s="50">
        <v>1452</v>
      </c>
      <c r="C546" s="12">
        <v>1</v>
      </c>
      <c r="D546" s="12">
        <v>4</v>
      </c>
      <c r="E546" s="12">
        <v>104</v>
      </c>
      <c r="F546" s="12"/>
      <c r="G546" s="13" t="s">
        <v>165</v>
      </c>
      <c r="H546" s="12" t="str">
        <f t="shared" si="15"/>
        <v>104029</v>
      </c>
      <c r="I546" s="12" t="s">
        <v>106</v>
      </c>
      <c r="J546" s="12" t="s">
        <v>495</v>
      </c>
      <c r="K546" s="16">
        <v>500</v>
      </c>
      <c r="L546" s="16"/>
      <c r="M546" s="16"/>
      <c r="N546" s="12" t="s">
        <v>46</v>
      </c>
      <c r="O546" s="12">
        <v>20138</v>
      </c>
      <c r="P546" s="12">
        <v>1</v>
      </c>
      <c r="Q546" s="12">
        <v>2000</v>
      </c>
      <c r="R546" s="12" t="s">
        <v>47</v>
      </c>
      <c r="S546" s="12" t="s">
        <v>292</v>
      </c>
      <c r="T546" s="12" t="s">
        <v>278</v>
      </c>
      <c r="U546" s="20"/>
      <c r="V546" s="879">
        <v>1</v>
      </c>
      <c r="X546" s="882">
        <v>42142</v>
      </c>
      <c r="Y546" s="885" t="s">
        <v>496</v>
      </c>
      <c r="Z546" s="879"/>
      <c r="AA546" s="167">
        <v>42125</v>
      </c>
      <c r="AB546" s="200">
        <v>1</v>
      </c>
      <c r="AD546" s="305">
        <v>42156</v>
      </c>
    </row>
    <row r="547" spans="1:30" ht="14.25" customHeight="1" x14ac:dyDescent="0.25">
      <c r="A547" s="12">
        <v>1</v>
      </c>
      <c r="B547" s="50">
        <v>1453</v>
      </c>
      <c r="C547" s="12">
        <v>1</v>
      </c>
      <c r="D547" s="12">
        <v>4</v>
      </c>
      <c r="E547" s="12">
        <v>104</v>
      </c>
      <c r="F547" s="12"/>
      <c r="G547" s="13" t="s">
        <v>167</v>
      </c>
      <c r="H547" s="12" t="str">
        <f t="shared" si="15"/>
        <v>104030</v>
      </c>
      <c r="I547" s="12" t="s">
        <v>106</v>
      </c>
      <c r="J547" s="12" t="s">
        <v>495</v>
      </c>
      <c r="K547" s="16">
        <v>500</v>
      </c>
      <c r="L547" s="16"/>
      <c r="M547" s="16"/>
      <c r="N547" s="12" t="s">
        <v>46</v>
      </c>
      <c r="O547" s="12">
        <v>20138</v>
      </c>
      <c r="P547" s="12">
        <v>2</v>
      </c>
      <c r="Q547" s="12">
        <v>2000</v>
      </c>
      <c r="R547" s="12" t="s">
        <v>47</v>
      </c>
      <c r="S547" s="12" t="s">
        <v>292</v>
      </c>
      <c r="T547" s="12" t="s">
        <v>278</v>
      </c>
      <c r="U547" s="20"/>
      <c r="V547" s="880"/>
      <c r="X547" s="883"/>
      <c r="Y547" s="889"/>
      <c r="Z547" s="880"/>
      <c r="AA547" s="167">
        <v>42125</v>
      </c>
      <c r="AB547" s="200">
        <v>1</v>
      </c>
      <c r="AD547" s="305">
        <v>42156</v>
      </c>
    </row>
    <row r="548" spans="1:30" ht="14.25" customHeight="1" x14ac:dyDescent="0.25">
      <c r="A548" s="12">
        <v>1</v>
      </c>
      <c r="B548" s="50">
        <v>1454</v>
      </c>
      <c r="C548" s="12">
        <v>1</v>
      </c>
      <c r="D548" s="12">
        <v>4</v>
      </c>
      <c r="E548" s="12">
        <v>104</v>
      </c>
      <c r="F548" s="12"/>
      <c r="G548" s="13" t="s">
        <v>203</v>
      </c>
      <c r="H548" s="12" t="str">
        <f t="shared" si="15"/>
        <v>104031</v>
      </c>
      <c r="I548" s="12" t="s">
        <v>106</v>
      </c>
      <c r="J548" s="12" t="s">
        <v>495</v>
      </c>
      <c r="K548" s="16">
        <v>500</v>
      </c>
      <c r="L548" s="16"/>
      <c r="M548" s="16"/>
      <c r="N548" s="12" t="s">
        <v>46</v>
      </c>
      <c r="O548" s="12">
        <v>20138</v>
      </c>
      <c r="P548" s="12">
        <v>3</v>
      </c>
      <c r="Q548" s="12">
        <v>2000</v>
      </c>
      <c r="R548" s="12" t="s">
        <v>47</v>
      </c>
      <c r="S548" s="12" t="s">
        <v>292</v>
      </c>
      <c r="T548" s="12" t="s">
        <v>278</v>
      </c>
      <c r="U548" s="20"/>
      <c r="V548" s="880"/>
      <c r="X548" s="883"/>
      <c r="Y548" s="889"/>
      <c r="Z548" s="880"/>
      <c r="AA548" s="167">
        <v>42125</v>
      </c>
      <c r="AB548" s="200">
        <v>1</v>
      </c>
      <c r="AD548" s="305">
        <v>42156</v>
      </c>
    </row>
    <row r="549" spans="1:30" ht="14.25" customHeight="1" x14ac:dyDescent="0.25">
      <c r="A549" s="12">
        <v>1</v>
      </c>
      <c r="B549" s="50">
        <v>1455</v>
      </c>
      <c r="C549" s="12">
        <v>1</v>
      </c>
      <c r="D549" s="12">
        <v>4</v>
      </c>
      <c r="E549" s="12">
        <v>104</v>
      </c>
      <c r="F549" s="12"/>
      <c r="G549" s="13" t="s">
        <v>205</v>
      </c>
      <c r="H549" s="12" t="str">
        <f t="shared" si="15"/>
        <v>104032</v>
      </c>
      <c r="I549" s="12" t="s">
        <v>106</v>
      </c>
      <c r="J549" s="12" t="s">
        <v>495</v>
      </c>
      <c r="K549" s="16">
        <v>500</v>
      </c>
      <c r="L549" s="16"/>
      <c r="M549" s="16"/>
      <c r="N549" s="12" t="s">
        <v>46</v>
      </c>
      <c r="O549" s="12">
        <v>20138</v>
      </c>
      <c r="P549" s="12">
        <v>4</v>
      </c>
      <c r="Q549" s="12">
        <v>2000</v>
      </c>
      <c r="R549" s="12" t="s">
        <v>47</v>
      </c>
      <c r="S549" s="12" t="s">
        <v>292</v>
      </c>
      <c r="T549" s="12" t="s">
        <v>278</v>
      </c>
      <c r="U549" s="20"/>
      <c r="V549" s="880"/>
      <c r="X549" s="883"/>
      <c r="Y549" s="889"/>
      <c r="Z549" s="880"/>
      <c r="AA549" s="167">
        <v>42125</v>
      </c>
      <c r="AB549" s="200">
        <v>1</v>
      </c>
      <c r="AD549" s="305">
        <v>42156</v>
      </c>
    </row>
    <row r="550" spans="1:30" ht="14.25" customHeight="1" x14ac:dyDescent="0.25">
      <c r="A550" s="12">
        <v>1</v>
      </c>
      <c r="B550" s="50">
        <v>1456</v>
      </c>
      <c r="C550" s="12">
        <v>1</v>
      </c>
      <c r="D550" s="12">
        <v>4</v>
      </c>
      <c r="E550" s="12">
        <v>104</v>
      </c>
      <c r="F550" s="12"/>
      <c r="G550" s="14" t="s">
        <v>497</v>
      </c>
      <c r="H550" s="12" t="str">
        <f t="shared" si="15"/>
        <v>10432-01</v>
      </c>
      <c r="I550" s="12" t="s">
        <v>106</v>
      </c>
      <c r="J550" s="12" t="s">
        <v>495</v>
      </c>
      <c r="K550" s="16">
        <v>500</v>
      </c>
      <c r="L550" s="16"/>
      <c r="M550" s="16"/>
      <c r="N550" s="12" t="s">
        <v>46</v>
      </c>
      <c r="O550" s="12">
        <v>20138</v>
      </c>
      <c r="P550" s="12">
        <v>5</v>
      </c>
      <c r="Q550" s="12">
        <v>2000</v>
      </c>
      <c r="R550" s="12" t="s">
        <v>47</v>
      </c>
      <c r="S550" s="12" t="s">
        <v>292</v>
      </c>
      <c r="T550" s="12" t="s">
        <v>278</v>
      </c>
      <c r="U550" s="20"/>
      <c r="V550" s="880"/>
      <c r="X550" s="883"/>
      <c r="Y550" s="889"/>
      <c r="Z550" s="880"/>
      <c r="AA550" s="167">
        <v>42125</v>
      </c>
      <c r="AB550" s="200">
        <v>1</v>
      </c>
      <c r="AD550" s="305">
        <v>42156</v>
      </c>
    </row>
    <row r="551" spans="1:30" ht="14.25" customHeight="1" x14ac:dyDescent="0.25">
      <c r="A551" s="12">
        <v>1</v>
      </c>
      <c r="B551" s="50">
        <v>1457</v>
      </c>
      <c r="C551" s="12">
        <v>1</v>
      </c>
      <c r="D551" s="12">
        <v>4</v>
      </c>
      <c r="E551" s="12">
        <v>104</v>
      </c>
      <c r="F551" s="12"/>
      <c r="G551" s="14" t="s">
        <v>498</v>
      </c>
      <c r="H551" s="12" t="str">
        <f t="shared" si="15"/>
        <v>10432-02</v>
      </c>
      <c r="I551" s="12" t="s">
        <v>106</v>
      </c>
      <c r="J551" s="12" t="s">
        <v>495</v>
      </c>
      <c r="K551" s="16">
        <v>500</v>
      </c>
      <c r="L551" s="16"/>
      <c r="M551" s="16"/>
      <c r="N551" s="12" t="s">
        <v>46</v>
      </c>
      <c r="O551" s="12">
        <v>20138</v>
      </c>
      <c r="P551" s="12">
        <v>6</v>
      </c>
      <c r="Q551" s="12">
        <v>2000</v>
      </c>
      <c r="R551" s="12" t="s">
        <v>47</v>
      </c>
      <c r="S551" s="12" t="s">
        <v>292</v>
      </c>
      <c r="T551" s="12" t="s">
        <v>278</v>
      </c>
      <c r="U551" s="20"/>
      <c r="V551" s="880"/>
      <c r="X551" s="883"/>
      <c r="Y551" s="889"/>
      <c r="Z551" s="880"/>
      <c r="AA551" s="167">
        <v>42125</v>
      </c>
      <c r="AB551" s="200">
        <v>1</v>
      </c>
      <c r="AD551" s="305">
        <v>42156</v>
      </c>
    </row>
    <row r="552" spans="1:30" ht="14.25" customHeight="1" x14ac:dyDescent="0.25">
      <c r="A552" s="12">
        <v>1</v>
      </c>
      <c r="B552" s="50">
        <v>1458</v>
      </c>
      <c r="C552" s="12">
        <v>1</v>
      </c>
      <c r="D552" s="12">
        <v>4</v>
      </c>
      <c r="E552" s="12">
        <v>104</v>
      </c>
      <c r="F552" s="12"/>
      <c r="G552" s="14" t="s">
        <v>499</v>
      </c>
      <c r="H552" s="12" t="str">
        <f t="shared" si="15"/>
        <v>10432-03</v>
      </c>
      <c r="I552" s="12" t="s">
        <v>106</v>
      </c>
      <c r="J552" s="12" t="s">
        <v>495</v>
      </c>
      <c r="K552" s="16">
        <v>500</v>
      </c>
      <c r="L552" s="16"/>
      <c r="M552" s="16"/>
      <c r="N552" s="12" t="s">
        <v>46</v>
      </c>
      <c r="O552" s="12">
        <v>20138</v>
      </c>
      <c r="P552" s="12">
        <v>7</v>
      </c>
      <c r="Q552" s="12">
        <v>2000</v>
      </c>
      <c r="R552" s="12" t="s">
        <v>47</v>
      </c>
      <c r="S552" s="12" t="s">
        <v>292</v>
      </c>
      <c r="T552" s="12" t="s">
        <v>278</v>
      </c>
      <c r="U552" s="20"/>
      <c r="V552" s="880"/>
      <c r="X552" s="883"/>
      <c r="Y552" s="889"/>
      <c r="Z552" s="880"/>
      <c r="AA552" s="167">
        <v>42125</v>
      </c>
      <c r="AB552" s="200">
        <v>1</v>
      </c>
      <c r="AD552" s="305">
        <v>42156</v>
      </c>
    </row>
    <row r="553" spans="1:30" ht="14.25" customHeight="1" x14ac:dyDescent="0.25">
      <c r="A553" s="12">
        <v>1</v>
      </c>
      <c r="B553" s="50">
        <v>1459</v>
      </c>
      <c r="C553" s="12">
        <v>1</v>
      </c>
      <c r="D553" s="12">
        <v>4</v>
      </c>
      <c r="E553" s="12">
        <v>104</v>
      </c>
      <c r="F553" s="12"/>
      <c r="G553" s="14" t="s">
        <v>500</v>
      </c>
      <c r="H553" s="12" t="str">
        <f t="shared" si="15"/>
        <v>10432-04</v>
      </c>
      <c r="I553" s="12" t="s">
        <v>106</v>
      </c>
      <c r="J553" s="12" t="s">
        <v>495</v>
      </c>
      <c r="K553" s="16">
        <v>500</v>
      </c>
      <c r="L553" s="16"/>
      <c r="M553" s="16"/>
      <c r="N553" s="12" t="s">
        <v>46</v>
      </c>
      <c r="O553" s="12">
        <v>20138</v>
      </c>
      <c r="P553" s="12">
        <v>8</v>
      </c>
      <c r="Q553" s="12">
        <v>2000</v>
      </c>
      <c r="R553" s="12" t="s">
        <v>47</v>
      </c>
      <c r="S553" s="12" t="s">
        <v>292</v>
      </c>
      <c r="T553" s="12" t="s">
        <v>278</v>
      </c>
      <c r="U553" s="20"/>
      <c r="V553" s="880"/>
      <c r="X553" s="883"/>
      <c r="Y553" s="889"/>
      <c r="Z553" s="880"/>
      <c r="AA553" s="167">
        <v>42125</v>
      </c>
      <c r="AB553" s="200">
        <v>1</v>
      </c>
      <c r="AD553" s="305">
        <v>42156</v>
      </c>
    </row>
    <row r="554" spans="1:30" ht="14.25" customHeight="1" x14ac:dyDescent="0.25">
      <c r="A554" s="12">
        <v>1</v>
      </c>
      <c r="B554" s="50">
        <v>1460</v>
      </c>
      <c r="C554" s="12">
        <v>1</v>
      </c>
      <c r="D554" s="12">
        <v>4</v>
      </c>
      <c r="E554" s="12">
        <v>104</v>
      </c>
      <c r="F554" s="12"/>
      <c r="G554" s="14" t="s">
        <v>501</v>
      </c>
      <c r="H554" s="12" t="str">
        <f t="shared" si="15"/>
        <v>10432-05</v>
      </c>
      <c r="I554" s="12" t="s">
        <v>106</v>
      </c>
      <c r="J554" s="12" t="s">
        <v>495</v>
      </c>
      <c r="K554" s="16">
        <v>500</v>
      </c>
      <c r="L554" s="16"/>
      <c r="M554" s="16"/>
      <c r="N554" s="12" t="s">
        <v>46</v>
      </c>
      <c r="O554" s="12">
        <v>20138</v>
      </c>
      <c r="P554" s="12">
        <v>9</v>
      </c>
      <c r="Q554" s="12">
        <v>2000</v>
      </c>
      <c r="R554" s="12" t="s">
        <v>47</v>
      </c>
      <c r="S554" s="12" t="s">
        <v>292</v>
      </c>
      <c r="T554" s="12" t="s">
        <v>278</v>
      </c>
      <c r="U554" s="20"/>
      <c r="V554" s="880"/>
      <c r="X554" s="883"/>
      <c r="Y554" s="889"/>
      <c r="Z554" s="880"/>
      <c r="AA554" s="167">
        <v>42125</v>
      </c>
      <c r="AB554" s="200">
        <v>1</v>
      </c>
      <c r="AD554" s="305">
        <v>42156</v>
      </c>
    </row>
    <row r="555" spans="1:30" ht="14.25" customHeight="1" x14ac:dyDescent="0.25">
      <c r="A555" s="12">
        <v>1</v>
      </c>
      <c r="B555" s="50">
        <v>1461</v>
      </c>
      <c r="C555" s="12">
        <v>1</v>
      </c>
      <c r="D555" s="12">
        <v>4</v>
      </c>
      <c r="E555" s="12">
        <v>104</v>
      </c>
      <c r="F555" s="12"/>
      <c r="G555" s="14" t="s">
        <v>502</v>
      </c>
      <c r="H555" s="12" t="str">
        <f t="shared" si="15"/>
        <v>10432-06</v>
      </c>
      <c r="I555" s="12" t="s">
        <v>106</v>
      </c>
      <c r="J555" s="12" t="s">
        <v>495</v>
      </c>
      <c r="K555" s="16">
        <v>500</v>
      </c>
      <c r="L555" s="16"/>
      <c r="M555" s="16"/>
      <c r="N555" s="12" t="s">
        <v>46</v>
      </c>
      <c r="O555" s="12">
        <v>20138</v>
      </c>
      <c r="P555" s="12">
        <v>10</v>
      </c>
      <c r="Q555" s="12">
        <v>2000</v>
      </c>
      <c r="R555" s="12" t="s">
        <v>47</v>
      </c>
      <c r="S555" s="12" t="s">
        <v>292</v>
      </c>
      <c r="T555" s="12" t="s">
        <v>278</v>
      </c>
      <c r="U555" s="20"/>
      <c r="V555" s="880"/>
      <c r="X555" s="883"/>
      <c r="Y555" s="889"/>
      <c r="Z555" s="880"/>
      <c r="AA555" s="167">
        <v>42125</v>
      </c>
      <c r="AB555" s="200">
        <v>1</v>
      </c>
      <c r="AD555" s="305">
        <v>42156</v>
      </c>
    </row>
    <row r="556" spans="1:30" ht="14.25" customHeight="1" x14ac:dyDescent="0.25">
      <c r="A556" s="12">
        <v>1</v>
      </c>
      <c r="B556" s="50">
        <v>1462</v>
      </c>
      <c r="C556" s="12">
        <v>1</v>
      </c>
      <c r="D556" s="12">
        <v>4</v>
      </c>
      <c r="E556" s="12">
        <v>104</v>
      </c>
      <c r="F556" s="12"/>
      <c r="G556" s="14" t="s">
        <v>503</v>
      </c>
      <c r="H556" s="12" t="str">
        <f t="shared" si="15"/>
        <v>10432-07</v>
      </c>
      <c r="I556" s="12" t="s">
        <v>106</v>
      </c>
      <c r="J556" s="12" t="s">
        <v>495</v>
      </c>
      <c r="K556" s="16">
        <v>500</v>
      </c>
      <c r="L556" s="16"/>
      <c r="M556" s="16"/>
      <c r="N556" s="12" t="s">
        <v>46</v>
      </c>
      <c r="O556" s="12">
        <v>20138</v>
      </c>
      <c r="P556" s="12">
        <v>11</v>
      </c>
      <c r="Q556" s="12">
        <v>2000</v>
      </c>
      <c r="R556" s="12" t="s">
        <v>47</v>
      </c>
      <c r="S556" s="12" t="s">
        <v>292</v>
      </c>
      <c r="T556" s="12" t="s">
        <v>278</v>
      </c>
      <c r="U556" s="20"/>
      <c r="V556" s="881"/>
      <c r="X556" s="884"/>
      <c r="Y556" s="890"/>
      <c r="Z556" s="881"/>
      <c r="AA556" s="167">
        <v>42125</v>
      </c>
      <c r="AB556" s="200">
        <v>1</v>
      </c>
      <c r="AD556" s="305">
        <v>42156</v>
      </c>
    </row>
    <row r="557" spans="1:30" s="11" customFormat="1" ht="14.25" customHeight="1" x14ac:dyDescent="0.25">
      <c r="A557" s="7">
        <v>1</v>
      </c>
      <c r="B557" s="49"/>
      <c r="C557" s="7"/>
      <c r="D557" s="7"/>
      <c r="E557" s="7"/>
      <c r="F557" s="7"/>
      <c r="G557" s="8"/>
      <c r="H557" s="6" t="str">
        <f t="shared" si="15"/>
        <v/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9"/>
      <c r="U557" s="9"/>
      <c r="V557" s="10"/>
      <c r="W557" s="10"/>
      <c r="X557" s="86"/>
      <c r="Y557" s="44"/>
      <c r="Z557" s="10"/>
      <c r="AA557" s="166"/>
      <c r="AB557" s="63"/>
      <c r="AC557" s="10"/>
      <c r="AD557" s="97"/>
    </row>
    <row r="558" spans="1:30" ht="14.25" customHeight="1" x14ac:dyDescent="0.25">
      <c r="A558" s="12">
        <v>1</v>
      </c>
      <c r="B558" s="50">
        <v>1463</v>
      </c>
      <c r="C558" s="12">
        <v>1</v>
      </c>
      <c r="D558" s="12">
        <v>4</v>
      </c>
      <c r="E558" s="12">
        <v>104</v>
      </c>
      <c r="F558" s="12"/>
      <c r="G558" s="14" t="s">
        <v>504</v>
      </c>
      <c r="H558" s="12" t="str">
        <f t="shared" si="15"/>
        <v>10427-07</v>
      </c>
      <c r="I558" s="12" t="s">
        <v>106</v>
      </c>
      <c r="J558" s="12" t="s">
        <v>495</v>
      </c>
      <c r="K558" s="16">
        <v>600</v>
      </c>
      <c r="L558" s="16"/>
      <c r="M558" s="16"/>
      <c r="N558" s="12" t="s">
        <v>46</v>
      </c>
      <c r="O558" s="12">
        <v>20137</v>
      </c>
      <c r="P558" s="12">
        <v>1</v>
      </c>
      <c r="Q558" s="12">
        <v>80</v>
      </c>
      <c r="R558" s="12" t="s">
        <v>47</v>
      </c>
      <c r="S558" s="12" t="s">
        <v>292</v>
      </c>
      <c r="T558" s="12" t="s">
        <v>278</v>
      </c>
      <c r="U558" s="20"/>
      <c r="W558" s="97">
        <v>1</v>
      </c>
      <c r="X558" s="95">
        <v>42153</v>
      </c>
      <c r="Y558" s="99" t="s">
        <v>505</v>
      </c>
      <c r="AA558" s="167">
        <v>42125</v>
      </c>
      <c r="AC558" s="97">
        <v>1</v>
      </c>
      <c r="AD558" s="305">
        <v>42156</v>
      </c>
    </row>
    <row r="559" spans="1:30" ht="14.25" customHeight="1" x14ac:dyDescent="0.25">
      <c r="A559" s="12">
        <v>1</v>
      </c>
      <c r="B559" s="50">
        <v>1464</v>
      </c>
      <c r="C559" s="12">
        <v>1</v>
      </c>
      <c r="D559" s="12">
        <v>4</v>
      </c>
      <c r="E559" s="12">
        <v>104</v>
      </c>
      <c r="F559" s="12"/>
      <c r="G559" s="14" t="s">
        <v>506</v>
      </c>
      <c r="H559" s="12" t="str">
        <f t="shared" si="15"/>
        <v>10427-08</v>
      </c>
      <c r="I559" s="12" t="s">
        <v>106</v>
      </c>
      <c r="J559" s="12" t="s">
        <v>495</v>
      </c>
      <c r="K559" s="16">
        <v>600</v>
      </c>
      <c r="L559" s="16"/>
      <c r="M559" s="16"/>
      <c r="N559" s="12" t="s">
        <v>46</v>
      </c>
      <c r="O559" s="12">
        <v>20137</v>
      </c>
      <c r="P559" s="12">
        <v>2</v>
      </c>
      <c r="Q559" s="12">
        <v>80</v>
      </c>
      <c r="R559" s="12" t="s">
        <v>47</v>
      </c>
      <c r="S559" s="12" t="s">
        <v>292</v>
      </c>
      <c r="T559" s="12" t="s">
        <v>278</v>
      </c>
      <c r="U559" s="20"/>
      <c r="W559" s="97">
        <v>1</v>
      </c>
      <c r="X559" s="95">
        <v>42153</v>
      </c>
      <c r="Y559" s="99" t="s">
        <v>507</v>
      </c>
      <c r="AA559" s="167">
        <v>42125</v>
      </c>
      <c r="AC559" s="97">
        <v>1</v>
      </c>
      <c r="AD559" s="305">
        <v>42156</v>
      </c>
    </row>
    <row r="560" spans="1:30" ht="14.25" customHeight="1" x14ac:dyDescent="0.25">
      <c r="A560" s="12">
        <v>1</v>
      </c>
      <c r="B560" s="50">
        <v>1465</v>
      </c>
      <c r="C560" s="12">
        <v>1</v>
      </c>
      <c r="D560" s="12">
        <v>4</v>
      </c>
      <c r="E560" s="12">
        <v>104</v>
      </c>
      <c r="F560" s="12"/>
      <c r="G560" s="14" t="s">
        <v>508</v>
      </c>
      <c r="H560" s="12" t="str">
        <f t="shared" si="15"/>
        <v>10427-09</v>
      </c>
      <c r="I560" s="12" t="s">
        <v>106</v>
      </c>
      <c r="J560" s="12" t="s">
        <v>495</v>
      </c>
      <c r="K560" s="16">
        <v>600</v>
      </c>
      <c r="L560" s="16"/>
      <c r="M560" s="16"/>
      <c r="N560" s="12" t="s">
        <v>46</v>
      </c>
      <c r="O560" s="12">
        <v>20137</v>
      </c>
      <c r="P560" s="12">
        <v>3</v>
      </c>
      <c r="Q560" s="12">
        <v>80</v>
      </c>
      <c r="R560" s="12" t="s">
        <v>47</v>
      </c>
      <c r="S560" s="12" t="s">
        <v>292</v>
      </c>
      <c r="T560" s="12" t="s">
        <v>278</v>
      </c>
      <c r="U560" s="20"/>
      <c r="W560" s="97">
        <v>1</v>
      </c>
      <c r="X560" s="95">
        <v>42153</v>
      </c>
      <c r="Y560" s="99" t="s">
        <v>509</v>
      </c>
      <c r="AA560" s="167">
        <v>42125</v>
      </c>
      <c r="AC560" s="97">
        <v>1</v>
      </c>
      <c r="AD560" s="305">
        <v>42156</v>
      </c>
    </row>
    <row r="561" spans="1:30" ht="14.25" customHeight="1" x14ac:dyDescent="0.25">
      <c r="A561" s="12">
        <v>1</v>
      </c>
      <c r="B561" s="50">
        <v>1466</v>
      </c>
      <c r="C561" s="12">
        <v>1</v>
      </c>
      <c r="D561" s="12">
        <v>4</v>
      </c>
      <c r="E561" s="12">
        <v>104</v>
      </c>
      <c r="F561" s="12"/>
      <c r="G561" s="14" t="s">
        <v>510</v>
      </c>
      <c r="H561" s="12" t="str">
        <f t="shared" si="15"/>
        <v>10427-10</v>
      </c>
      <c r="I561" s="12" t="s">
        <v>106</v>
      </c>
      <c r="J561" s="12" t="s">
        <v>495</v>
      </c>
      <c r="K561" s="16">
        <v>600</v>
      </c>
      <c r="L561" s="16"/>
      <c r="M561" s="16"/>
      <c r="N561" s="12" t="s">
        <v>46</v>
      </c>
      <c r="O561" s="12">
        <v>20137</v>
      </c>
      <c r="P561" s="12">
        <v>4</v>
      </c>
      <c r="Q561" s="12">
        <v>80</v>
      </c>
      <c r="R561" s="12" t="s">
        <v>47</v>
      </c>
      <c r="S561" s="12" t="s">
        <v>292</v>
      </c>
      <c r="T561" s="12" t="s">
        <v>278</v>
      </c>
      <c r="U561" s="20"/>
      <c r="W561" s="97">
        <v>1</v>
      </c>
      <c r="X561" s="95">
        <v>42153</v>
      </c>
      <c r="Y561" s="99" t="s">
        <v>511</v>
      </c>
      <c r="AA561" s="167">
        <v>42125</v>
      </c>
      <c r="AC561" s="97">
        <v>1</v>
      </c>
      <c r="AD561" s="305">
        <v>42156</v>
      </c>
    </row>
    <row r="562" spans="1:30" ht="14.25" customHeight="1" x14ac:dyDescent="0.25">
      <c r="A562" s="12">
        <v>1</v>
      </c>
      <c r="B562" s="50">
        <v>1467</v>
      </c>
      <c r="C562" s="12">
        <v>1</v>
      </c>
      <c r="D562" s="12">
        <v>4</v>
      </c>
      <c r="E562" s="12">
        <v>104</v>
      </c>
      <c r="F562" s="12"/>
      <c r="G562" s="14" t="s">
        <v>512</v>
      </c>
      <c r="H562" s="12" t="str">
        <f t="shared" si="15"/>
        <v>10427-11</v>
      </c>
      <c r="I562" s="12" t="s">
        <v>106</v>
      </c>
      <c r="J562" s="12" t="s">
        <v>495</v>
      </c>
      <c r="K562" s="16">
        <v>600</v>
      </c>
      <c r="L562" s="16"/>
      <c r="M562" s="16"/>
      <c r="N562" s="12" t="s">
        <v>46</v>
      </c>
      <c r="O562" s="12">
        <v>20137</v>
      </c>
      <c r="P562" s="12">
        <v>5</v>
      </c>
      <c r="Q562" s="12">
        <v>80</v>
      </c>
      <c r="R562" s="12" t="s">
        <v>47</v>
      </c>
      <c r="S562" s="12" t="s">
        <v>292</v>
      </c>
      <c r="T562" s="12" t="s">
        <v>278</v>
      </c>
      <c r="U562" s="20"/>
      <c r="W562" s="97">
        <v>1</v>
      </c>
      <c r="X562" s="95">
        <v>42153</v>
      </c>
      <c r="Y562" s="99" t="s">
        <v>513</v>
      </c>
      <c r="AA562" s="167">
        <v>42125</v>
      </c>
      <c r="AC562" s="97">
        <v>1</v>
      </c>
      <c r="AD562" s="305">
        <v>42156</v>
      </c>
    </row>
    <row r="563" spans="1:30" s="11" customFormat="1" ht="14.25" customHeight="1" x14ac:dyDescent="0.25">
      <c r="A563" s="7">
        <v>1</v>
      </c>
      <c r="B563" s="49"/>
      <c r="C563" s="7"/>
      <c r="D563" s="7"/>
      <c r="E563" s="7"/>
      <c r="F563" s="7"/>
      <c r="G563" s="8"/>
      <c r="H563" s="6" t="str">
        <f t="shared" si="15"/>
        <v/>
      </c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9"/>
      <c r="U563" s="9"/>
      <c r="V563" s="10"/>
      <c r="W563" s="10"/>
      <c r="X563" s="86"/>
      <c r="Y563" s="44"/>
      <c r="Z563" s="10"/>
      <c r="AA563" s="166"/>
      <c r="AB563" s="63"/>
      <c r="AC563" s="10"/>
      <c r="AD563" s="97"/>
    </row>
    <row r="564" spans="1:30" ht="14.25" customHeight="1" x14ac:dyDescent="0.25">
      <c r="A564" s="12">
        <v>1</v>
      </c>
      <c r="B564" s="50">
        <v>1468</v>
      </c>
      <c r="C564" s="12">
        <v>1</v>
      </c>
      <c r="D564" s="12">
        <v>4</v>
      </c>
      <c r="E564" s="12">
        <v>104</v>
      </c>
      <c r="F564" s="12"/>
      <c r="G564" s="14" t="s">
        <v>514</v>
      </c>
      <c r="H564" s="12" t="str">
        <f t="shared" si="15"/>
        <v>10427-12</v>
      </c>
      <c r="I564" s="12" t="s">
        <v>44</v>
      </c>
      <c r="J564" s="15" t="s">
        <v>495</v>
      </c>
      <c r="K564" s="16">
        <v>600</v>
      </c>
      <c r="L564" s="16"/>
      <c r="M564" s="16"/>
      <c r="N564" s="12" t="s">
        <v>46</v>
      </c>
      <c r="O564" s="12">
        <v>20136</v>
      </c>
      <c r="P564" s="12">
        <v>1</v>
      </c>
      <c r="Q564" s="12">
        <v>80</v>
      </c>
      <c r="R564" s="12" t="s">
        <v>47</v>
      </c>
      <c r="S564" s="12" t="s">
        <v>292</v>
      </c>
      <c r="T564" s="12" t="s">
        <v>278</v>
      </c>
      <c r="U564" s="20"/>
      <c r="V564" s="879">
        <v>1</v>
      </c>
      <c r="X564" s="882">
        <v>42142</v>
      </c>
      <c r="Y564" s="885" t="s">
        <v>515</v>
      </c>
      <c r="Z564" s="879"/>
      <c r="AA564" s="167">
        <v>42125</v>
      </c>
      <c r="AB564" s="200">
        <v>1</v>
      </c>
      <c r="AD564" s="305">
        <v>42156</v>
      </c>
    </row>
    <row r="565" spans="1:30" ht="14.25" customHeight="1" x14ac:dyDescent="0.25">
      <c r="A565" s="12">
        <v>1</v>
      </c>
      <c r="B565" s="50">
        <v>1469</v>
      </c>
      <c r="C565" s="12">
        <v>1</v>
      </c>
      <c r="D565" s="12">
        <v>4</v>
      </c>
      <c r="E565" s="12">
        <v>104</v>
      </c>
      <c r="F565" s="12"/>
      <c r="G565" s="14" t="s">
        <v>516</v>
      </c>
      <c r="H565" s="12" t="str">
        <f t="shared" si="15"/>
        <v>10427-13</v>
      </c>
      <c r="I565" s="12" t="s">
        <v>44</v>
      </c>
      <c r="J565" s="12" t="s">
        <v>495</v>
      </c>
      <c r="K565" s="16">
        <v>600</v>
      </c>
      <c r="L565" s="16"/>
      <c r="M565" s="16"/>
      <c r="N565" s="12" t="s">
        <v>46</v>
      </c>
      <c r="O565" s="12">
        <v>20136</v>
      </c>
      <c r="P565" s="12">
        <v>2</v>
      </c>
      <c r="Q565" s="12">
        <v>80</v>
      </c>
      <c r="R565" s="12" t="s">
        <v>47</v>
      </c>
      <c r="S565" s="12" t="s">
        <v>292</v>
      </c>
      <c r="T565" s="12" t="s">
        <v>278</v>
      </c>
      <c r="U565" s="20"/>
      <c r="V565" s="880"/>
      <c r="X565" s="883"/>
      <c r="Y565" s="889"/>
      <c r="Z565" s="880"/>
      <c r="AA565" s="167">
        <v>42125</v>
      </c>
      <c r="AB565" s="200">
        <v>1</v>
      </c>
      <c r="AD565" s="305">
        <v>42156</v>
      </c>
    </row>
    <row r="566" spans="1:30" ht="14.25" customHeight="1" x14ac:dyDescent="0.25">
      <c r="A566" s="12">
        <v>1</v>
      </c>
      <c r="B566" s="50">
        <v>1470</v>
      </c>
      <c r="C566" s="12">
        <v>1</v>
      </c>
      <c r="D566" s="12">
        <v>4</v>
      </c>
      <c r="E566" s="12">
        <v>104</v>
      </c>
      <c r="F566" s="12"/>
      <c r="G566" s="14" t="s">
        <v>517</v>
      </c>
      <c r="H566" s="12" t="str">
        <f t="shared" si="15"/>
        <v>10427-14</v>
      </c>
      <c r="I566" s="12" t="s">
        <v>44</v>
      </c>
      <c r="J566" s="12" t="s">
        <v>495</v>
      </c>
      <c r="K566" s="16">
        <v>600</v>
      </c>
      <c r="L566" s="16"/>
      <c r="M566" s="16"/>
      <c r="N566" s="12" t="s">
        <v>46</v>
      </c>
      <c r="O566" s="12">
        <v>20136</v>
      </c>
      <c r="P566" s="12">
        <v>3</v>
      </c>
      <c r="Q566" s="12">
        <v>80</v>
      </c>
      <c r="R566" s="12" t="s">
        <v>47</v>
      </c>
      <c r="S566" s="12" t="s">
        <v>292</v>
      </c>
      <c r="T566" s="12" t="s">
        <v>278</v>
      </c>
      <c r="U566" s="20"/>
      <c r="V566" s="880"/>
      <c r="X566" s="883"/>
      <c r="Y566" s="889"/>
      <c r="Z566" s="880"/>
      <c r="AA566" s="167">
        <v>42125</v>
      </c>
      <c r="AB566" s="200">
        <v>1</v>
      </c>
      <c r="AD566" s="305">
        <v>42156</v>
      </c>
    </row>
    <row r="567" spans="1:30" ht="14.25" customHeight="1" x14ac:dyDescent="0.25">
      <c r="A567" s="12">
        <v>1</v>
      </c>
      <c r="B567" s="50">
        <v>1471</v>
      </c>
      <c r="C567" s="12">
        <v>1</v>
      </c>
      <c r="D567" s="12">
        <v>4</v>
      </c>
      <c r="E567" s="12">
        <v>104</v>
      </c>
      <c r="F567" s="12"/>
      <c r="G567" s="14" t="s">
        <v>518</v>
      </c>
      <c r="H567" s="12" t="str">
        <f t="shared" si="15"/>
        <v>10427-15</v>
      </c>
      <c r="I567" s="12" t="s">
        <v>44</v>
      </c>
      <c r="J567" s="12" t="s">
        <v>495</v>
      </c>
      <c r="K567" s="16">
        <v>600</v>
      </c>
      <c r="L567" s="16"/>
      <c r="M567" s="16"/>
      <c r="N567" s="12" t="s">
        <v>46</v>
      </c>
      <c r="O567" s="12">
        <v>20136</v>
      </c>
      <c r="P567" s="12">
        <v>4</v>
      </c>
      <c r="Q567" s="12">
        <v>80</v>
      </c>
      <c r="R567" s="12" t="s">
        <v>47</v>
      </c>
      <c r="S567" s="12" t="s">
        <v>292</v>
      </c>
      <c r="T567" s="12" t="s">
        <v>278</v>
      </c>
      <c r="U567" s="20"/>
      <c r="V567" s="880"/>
      <c r="X567" s="883"/>
      <c r="Y567" s="889"/>
      <c r="Z567" s="880"/>
      <c r="AA567" s="167">
        <v>42125</v>
      </c>
      <c r="AB567" s="200">
        <v>1</v>
      </c>
      <c r="AD567" s="305">
        <v>42156</v>
      </c>
    </row>
    <row r="568" spans="1:30" ht="14.25" customHeight="1" x14ac:dyDescent="0.25">
      <c r="A568" s="12">
        <v>1</v>
      </c>
      <c r="B568" s="50">
        <v>1472</v>
      </c>
      <c r="C568" s="12">
        <v>1</v>
      </c>
      <c r="D568" s="12">
        <v>4</v>
      </c>
      <c r="E568" s="12">
        <v>104</v>
      </c>
      <c r="F568" s="12"/>
      <c r="G568" s="14" t="s">
        <v>519</v>
      </c>
      <c r="H568" s="12" t="str">
        <f t="shared" si="15"/>
        <v>10427-16</v>
      </c>
      <c r="I568" s="12" t="s">
        <v>44</v>
      </c>
      <c r="J568" s="12" t="s">
        <v>495</v>
      </c>
      <c r="K568" s="16">
        <v>600</v>
      </c>
      <c r="L568" s="16"/>
      <c r="M568" s="16"/>
      <c r="N568" s="12" t="s">
        <v>46</v>
      </c>
      <c r="O568" s="12">
        <v>20136</v>
      </c>
      <c r="P568" s="12">
        <v>5</v>
      </c>
      <c r="Q568" s="12">
        <v>80</v>
      </c>
      <c r="R568" s="12" t="s">
        <v>47</v>
      </c>
      <c r="S568" s="12" t="s">
        <v>292</v>
      </c>
      <c r="T568" s="12" t="s">
        <v>278</v>
      </c>
      <c r="U568" s="20"/>
      <c r="V568" s="880"/>
      <c r="X568" s="883"/>
      <c r="Y568" s="889"/>
      <c r="Z568" s="880"/>
      <c r="AA568" s="167">
        <v>42125</v>
      </c>
      <c r="AB568" s="200">
        <v>1</v>
      </c>
      <c r="AD568" s="305">
        <v>42156</v>
      </c>
    </row>
    <row r="569" spans="1:30" ht="14.25" customHeight="1" x14ac:dyDescent="0.25">
      <c r="A569" s="12">
        <v>1</v>
      </c>
      <c r="B569" s="50">
        <v>1473</v>
      </c>
      <c r="C569" s="12">
        <v>1</v>
      </c>
      <c r="D569" s="12">
        <v>4</v>
      </c>
      <c r="E569" s="12">
        <v>104</v>
      </c>
      <c r="F569" s="12"/>
      <c r="G569" s="14" t="s">
        <v>520</v>
      </c>
      <c r="H569" s="12" t="str">
        <f t="shared" si="15"/>
        <v>10427-17</v>
      </c>
      <c r="I569" s="12" t="s">
        <v>44</v>
      </c>
      <c r="J569" s="12" t="s">
        <v>495</v>
      </c>
      <c r="K569" s="16">
        <v>600</v>
      </c>
      <c r="L569" s="16"/>
      <c r="M569" s="16"/>
      <c r="N569" s="12" t="s">
        <v>46</v>
      </c>
      <c r="O569" s="12">
        <v>20136</v>
      </c>
      <c r="P569" s="12">
        <v>6</v>
      </c>
      <c r="Q569" s="12">
        <v>80</v>
      </c>
      <c r="R569" s="12" t="s">
        <v>47</v>
      </c>
      <c r="S569" s="12" t="s">
        <v>292</v>
      </c>
      <c r="T569" s="12" t="s">
        <v>278</v>
      </c>
      <c r="U569" s="20"/>
      <c r="V569" s="880"/>
      <c r="X569" s="883"/>
      <c r="Y569" s="889"/>
      <c r="Z569" s="880"/>
      <c r="AA569" s="167">
        <v>42125</v>
      </c>
      <c r="AB569" s="200">
        <v>1</v>
      </c>
      <c r="AD569" s="305">
        <v>42156</v>
      </c>
    </row>
    <row r="570" spans="1:30" ht="14.25" customHeight="1" x14ac:dyDescent="0.25">
      <c r="A570" s="12">
        <v>1</v>
      </c>
      <c r="B570" s="50">
        <v>1474</v>
      </c>
      <c r="C570" s="12">
        <v>1</v>
      </c>
      <c r="D570" s="12">
        <v>4</v>
      </c>
      <c r="E570" s="12">
        <v>104</v>
      </c>
      <c r="F570" s="12"/>
      <c r="G570" s="14" t="s">
        <v>521</v>
      </c>
      <c r="H570" s="12" t="str">
        <f t="shared" si="15"/>
        <v>10427-18</v>
      </c>
      <c r="I570" s="12" t="s">
        <v>44</v>
      </c>
      <c r="J570" s="12" t="s">
        <v>495</v>
      </c>
      <c r="K570" s="16">
        <v>600</v>
      </c>
      <c r="L570" s="16"/>
      <c r="M570" s="16"/>
      <c r="N570" s="12" t="s">
        <v>46</v>
      </c>
      <c r="O570" s="12">
        <v>20136</v>
      </c>
      <c r="P570" s="12">
        <v>7</v>
      </c>
      <c r="Q570" s="12">
        <v>80</v>
      </c>
      <c r="R570" s="12" t="s">
        <v>47</v>
      </c>
      <c r="S570" s="12" t="s">
        <v>292</v>
      </c>
      <c r="T570" s="12" t="s">
        <v>278</v>
      </c>
      <c r="U570" s="20"/>
      <c r="V570" s="881"/>
      <c r="X570" s="884"/>
      <c r="Y570" s="890"/>
      <c r="Z570" s="881"/>
      <c r="AA570" s="167">
        <v>42125</v>
      </c>
      <c r="AB570" s="200">
        <v>1</v>
      </c>
      <c r="AD570" s="305">
        <v>42156</v>
      </c>
    </row>
    <row r="571" spans="1:30" s="11" customFormat="1" ht="14.25" customHeight="1" x14ac:dyDescent="0.25">
      <c r="A571" s="7">
        <v>1</v>
      </c>
      <c r="B571" s="49"/>
      <c r="C571" s="7"/>
      <c r="D571" s="7"/>
      <c r="E571" s="7"/>
      <c r="F571" s="7"/>
      <c r="G571" s="8"/>
      <c r="H571" s="6" t="str">
        <f t="shared" si="15"/>
        <v/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9"/>
      <c r="U571" s="9"/>
      <c r="V571" s="10"/>
      <c r="W571" s="10"/>
      <c r="X571" s="86"/>
      <c r="Y571" s="44"/>
      <c r="Z571" s="10"/>
      <c r="AA571" s="166"/>
      <c r="AB571" s="63"/>
      <c r="AC571" s="10"/>
      <c r="AD571" s="97"/>
    </row>
    <row r="572" spans="1:30" ht="14.25" customHeight="1" x14ac:dyDescent="0.25">
      <c r="A572" s="16">
        <v>1</v>
      </c>
      <c r="B572" s="50">
        <v>1475</v>
      </c>
      <c r="C572" s="16">
        <v>1</v>
      </c>
      <c r="D572" s="16">
        <v>5</v>
      </c>
      <c r="E572" s="16">
        <v>105</v>
      </c>
      <c r="F572" s="16"/>
      <c r="G572" s="35" t="s">
        <v>132</v>
      </c>
      <c r="H572" s="12" t="str">
        <f t="shared" si="15"/>
        <v>105001</v>
      </c>
      <c r="I572" s="16" t="s">
        <v>106</v>
      </c>
      <c r="J572" s="16" t="s">
        <v>495</v>
      </c>
      <c r="K572" s="16">
        <v>700</v>
      </c>
      <c r="L572" s="16"/>
      <c r="M572" s="16"/>
      <c r="N572" s="16" t="s">
        <v>46</v>
      </c>
      <c r="O572" s="16">
        <v>20135</v>
      </c>
      <c r="P572" s="16">
        <v>1</v>
      </c>
      <c r="Q572" s="16">
        <v>2000</v>
      </c>
      <c r="R572" s="16" t="s">
        <v>47</v>
      </c>
      <c r="S572" s="16" t="s">
        <v>292</v>
      </c>
      <c r="T572" s="12" t="s">
        <v>278</v>
      </c>
      <c r="U572" s="36"/>
      <c r="V572" s="919">
        <v>1</v>
      </c>
      <c r="W572" s="125"/>
      <c r="X572" s="953">
        <v>42143</v>
      </c>
      <c r="Y572" s="960" t="s">
        <v>522</v>
      </c>
      <c r="Z572" s="919"/>
      <c r="AA572" s="167">
        <v>42125</v>
      </c>
      <c r="AB572" s="200">
        <v>1</v>
      </c>
      <c r="AC572" s="125"/>
      <c r="AD572" s="305">
        <v>42156</v>
      </c>
    </row>
    <row r="573" spans="1:30" ht="14.25" customHeight="1" x14ac:dyDescent="0.25">
      <c r="A573" s="12">
        <v>1</v>
      </c>
      <c r="B573" s="50">
        <v>1476</v>
      </c>
      <c r="C573" s="12">
        <v>1</v>
      </c>
      <c r="D573" s="12">
        <v>5</v>
      </c>
      <c r="E573" s="12">
        <v>105</v>
      </c>
      <c r="F573" s="12"/>
      <c r="G573" s="35" t="s">
        <v>136</v>
      </c>
      <c r="H573" s="12" t="str">
        <f t="shared" si="15"/>
        <v>105002</v>
      </c>
      <c r="I573" s="12" t="s">
        <v>106</v>
      </c>
      <c r="J573" s="12" t="s">
        <v>495</v>
      </c>
      <c r="K573" s="12">
        <v>700</v>
      </c>
      <c r="L573" s="12"/>
      <c r="M573" s="12"/>
      <c r="N573" s="12" t="s">
        <v>46</v>
      </c>
      <c r="O573" s="12">
        <v>20135</v>
      </c>
      <c r="P573" s="12">
        <v>2</v>
      </c>
      <c r="Q573" s="12">
        <v>2000</v>
      </c>
      <c r="R573" s="12" t="s">
        <v>47</v>
      </c>
      <c r="S573" s="12" t="s">
        <v>292</v>
      </c>
      <c r="T573" s="12" t="s">
        <v>278</v>
      </c>
      <c r="U573" s="20"/>
      <c r="V573" s="920"/>
      <c r="X573" s="928"/>
      <c r="Y573" s="930"/>
      <c r="Z573" s="920"/>
      <c r="AA573" s="167">
        <v>42125</v>
      </c>
      <c r="AB573" s="200">
        <v>1</v>
      </c>
      <c r="AD573" s="305">
        <v>42156</v>
      </c>
    </row>
    <row r="574" spans="1:30" ht="14.25" customHeight="1" x14ac:dyDescent="0.25">
      <c r="A574" s="12">
        <v>1</v>
      </c>
      <c r="B574" s="50">
        <v>1477</v>
      </c>
      <c r="C574" s="12">
        <v>1</v>
      </c>
      <c r="D574" s="12">
        <v>5</v>
      </c>
      <c r="E574" s="12">
        <v>105</v>
      </c>
      <c r="F574" s="12"/>
      <c r="G574" s="35" t="s">
        <v>138</v>
      </c>
      <c r="H574" s="12" t="str">
        <f t="shared" si="15"/>
        <v>105003</v>
      </c>
      <c r="I574" s="12" t="s">
        <v>106</v>
      </c>
      <c r="J574" s="12" t="s">
        <v>495</v>
      </c>
      <c r="K574" s="12">
        <v>700</v>
      </c>
      <c r="L574" s="12"/>
      <c r="M574" s="12"/>
      <c r="N574" s="12" t="s">
        <v>46</v>
      </c>
      <c r="O574" s="12">
        <v>20135</v>
      </c>
      <c r="P574" s="12">
        <v>3</v>
      </c>
      <c r="Q574" s="12">
        <v>2000</v>
      </c>
      <c r="R574" s="12" t="s">
        <v>47</v>
      </c>
      <c r="S574" s="12" t="s">
        <v>292</v>
      </c>
      <c r="T574" s="12" t="s">
        <v>278</v>
      </c>
      <c r="U574" s="20"/>
      <c r="V574" s="920"/>
      <c r="X574" s="928"/>
      <c r="Y574" s="930"/>
      <c r="Z574" s="920"/>
      <c r="AA574" s="167">
        <v>42125</v>
      </c>
      <c r="AB574" s="200">
        <v>1</v>
      </c>
      <c r="AD574" s="305">
        <v>42156</v>
      </c>
    </row>
    <row r="575" spans="1:30" ht="14.25" customHeight="1" x14ac:dyDescent="0.25">
      <c r="A575" s="12">
        <v>1</v>
      </c>
      <c r="B575" s="50">
        <v>1478</v>
      </c>
      <c r="C575" s="12">
        <v>1</v>
      </c>
      <c r="D575" s="12">
        <v>5</v>
      </c>
      <c r="E575" s="12">
        <v>105</v>
      </c>
      <c r="F575" s="12"/>
      <c r="G575" s="35" t="s">
        <v>139</v>
      </c>
      <c r="H575" s="12" t="str">
        <f t="shared" si="15"/>
        <v>105004</v>
      </c>
      <c r="I575" s="12" t="s">
        <v>106</v>
      </c>
      <c r="J575" s="12" t="s">
        <v>495</v>
      </c>
      <c r="K575" s="12">
        <v>700</v>
      </c>
      <c r="L575" s="12"/>
      <c r="M575" s="12"/>
      <c r="N575" s="12" t="s">
        <v>46</v>
      </c>
      <c r="O575" s="12">
        <v>20135</v>
      </c>
      <c r="P575" s="12">
        <v>4</v>
      </c>
      <c r="Q575" s="12">
        <v>2000</v>
      </c>
      <c r="R575" s="12" t="s">
        <v>47</v>
      </c>
      <c r="S575" s="12" t="s">
        <v>292</v>
      </c>
      <c r="T575" s="12" t="s">
        <v>278</v>
      </c>
      <c r="U575" s="20"/>
      <c r="V575" s="920"/>
      <c r="X575" s="928"/>
      <c r="Y575" s="930"/>
      <c r="Z575" s="920"/>
      <c r="AA575" s="167">
        <v>42125</v>
      </c>
      <c r="AB575" s="200">
        <v>1</v>
      </c>
      <c r="AD575" s="305">
        <v>42156</v>
      </c>
    </row>
    <row r="576" spans="1:30" ht="14.25" customHeight="1" x14ac:dyDescent="0.25">
      <c r="A576" s="12">
        <v>1</v>
      </c>
      <c r="B576" s="50">
        <v>1479</v>
      </c>
      <c r="C576" s="12">
        <v>1</v>
      </c>
      <c r="D576" s="12">
        <v>5</v>
      </c>
      <c r="E576" s="12">
        <v>105</v>
      </c>
      <c r="F576" s="12"/>
      <c r="G576" s="35" t="s">
        <v>140</v>
      </c>
      <c r="H576" s="12" t="str">
        <f t="shared" si="15"/>
        <v>105005</v>
      </c>
      <c r="I576" s="12" t="s">
        <v>106</v>
      </c>
      <c r="J576" s="12" t="s">
        <v>495</v>
      </c>
      <c r="K576" s="12">
        <v>700</v>
      </c>
      <c r="L576" s="12"/>
      <c r="M576" s="12"/>
      <c r="N576" s="12" t="s">
        <v>46</v>
      </c>
      <c r="O576" s="12">
        <v>20135</v>
      </c>
      <c r="P576" s="12">
        <v>5</v>
      </c>
      <c r="Q576" s="12">
        <v>2000</v>
      </c>
      <c r="R576" s="12" t="s">
        <v>47</v>
      </c>
      <c r="S576" s="12" t="s">
        <v>292</v>
      </c>
      <c r="T576" s="12" t="s">
        <v>278</v>
      </c>
      <c r="U576" s="20"/>
      <c r="V576" s="920"/>
      <c r="X576" s="928"/>
      <c r="Y576" s="930"/>
      <c r="Z576" s="920"/>
      <c r="AA576" s="167">
        <v>42125</v>
      </c>
      <c r="AB576" s="200">
        <v>1</v>
      </c>
      <c r="AD576" s="305">
        <v>42156</v>
      </c>
    </row>
    <row r="577" spans="1:30" ht="14.25" customHeight="1" x14ac:dyDescent="0.25">
      <c r="A577" s="12">
        <v>1</v>
      </c>
      <c r="B577" s="50">
        <v>1480</v>
      </c>
      <c r="C577" s="12">
        <v>1</v>
      </c>
      <c r="D577" s="12">
        <v>5</v>
      </c>
      <c r="E577" s="12">
        <v>105</v>
      </c>
      <c r="F577" s="12"/>
      <c r="G577" s="35" t="s">
        <v>141</v>
      </c>
      <c r="H577" s="12" t="str">
        <f t="shared" si="15"/>
        <v>105006</v>
      </c>
      <c r="I577" s="12" t="s">
        <v>106</v>
      </c>
      <c r="J577" s="12" t="s">
        <v>495</v>
      </c>
      <c r="K577" s="12">
        <v>700</v>
      </c>
      <c r="L577" s="12"/>
      <c r="M577" s="12"/>
      <c r="N577" s="12" t="s">
        <v>46</v>
      </c>
      <c r="O577" s="12">
        <v>20135</v>
      </c>
      <c r="P577" s="12">
        <v>6</v>
      </c>
      <c r="Q577" s="12">
        <v>2000</v>
      </c>
      <c r="R577" s="12" t="s">
        <v>47</v>
      </c>
      <c r="S577" s="12" t="s">
        <v>292</v>
      </c>
      <c r="T577" s="12" t="s">
        <v>278</v>
      </c>
      <c r="U577" s="20"/>
      <c r="V577" s="920"/>
      <c r="X577" s="928"/>
      <c r="Y577" s="930"/>
      <c r="Z577" s="920"/>
      <c r="AA577" s="167">
        <v>42125</v>
      </c>
      <c r="AB577" s="200">
        <v>1</v>
      </c>
      <c r="AD577" s="305">
        <v>42156</v>
      </c>
    </row>
    <row r="578" spans="1:30" ht="14.25" customHeight="1" x14ac:dyDescent="0.25">
      <c r="A578" s="12">
        <v>1</v>
      </c>
      <c r="B578" s="50">
        <v>1481</v>
      </c>
      <c r="C578" s="12">
        <v>1</v>
      </c>
      <c r="D578" s="12">
        <v>5</v>
      </c>
      <c r="E578" s="12">
        <v>105</v>
      </c>
      <c r="F578" s="12"/>
      <c r="G578" s="35" t="s">
        <v>143</v>
      </c>
      <c r="H578" s="12" t="str">
        <f t="shared" si="15"/>
        <v>105007</v>
      </c>
      <c r="I578" s="12" t="s">
        <v>106</v>
      </c>
      <c r="J578" s="12" t="s">
        <v>495</v>
      </c>
      <c r="K578" s="12">
        <v>700</v>
      </c>
      <c r="L578" s="12"/>
      <c r="M578" s="12"/>
      <c r="N578" s="12" t="s">
        <v>46</v>
      </c>
      <c r="O578" s="12">
        <v>20135</v>
      </c>
      <c r="P578" s="12">
        <v>7</v>
      </c>
      <c r="Q578" s="12">
        <v>2000</v>
      </c>
      <c r="R578" s="12" t="s">
        <v>47</v>
      </c>
      <c r="S578" s="12" t="s">
        <v>292</v>
      </c>
      <c r="T578" s="12" t="s">
        <v>278</v>
      </c>
      <c r="U578" s="20"/>
      <c r="V578" s="921"/>
      <c r="X578" s="929"/>
      <c r="Y578" s="931"/>
      <c r="Z578" s="921"/>
      <c r="AA578" s="167">
        <v>42125</v>
      </c>
      <c r="AB578" s="200">
        <v>1</v>
      </c>
      <c r="AD578" s="305">
        <v>42156</v>
      </c>
    </row>
    <row r="579" spans="1:30" ht="14.25" customHeight="1" x14ac:dyDescent="0.25">
      <c r="A579" s="7">
        <v>1</v>
      </c>
      <c r="B579" s="51"/>
      <c r="C579" s="7"/>
      <c r="D579" s="7"/>
      <c r="E579" s="7"/>
      <c r="F579" s="7"/>
      <c r="G579" s="495"/>
      <c r="H579" s="495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9"/>
      <c r="U579" s="9"/>
      <c r="V579" s="10"/>
      <c r="W579" s="10"/>
      <c r="X579" s="86"/>
      <c r="Y579" s="44"/>
      <c r="Z579" s="10"/>
      <c r="AA579" s="166"/>
      <c r="AB579" s="63"/>
      <c r="AC579" s="10"/>
      <c r="AD579" s="97"/>
    </row>
    <row r="580" spans="1:30" ht="14.25" customHeight="1" x14ac:dyDescent="0.25">
      <c r="A580" s="12">
        <v>1</v>
      </c>
      <c r="B580" s="50">
        <v>1482</v>
      </c>
      <c r="C580" s="12">
        <v>1</v>
      </c>
      <c r="D580" s="12">
        <v>5</v>
      </c>
      <c r="E580" s="12">
        <v>105</v>
      </c>
      <c r="F580" s="12"/>
      <c r="G580" s="13" t="s">
        <v>115</v>
      </c>
      <c r="H580" s="12" t="str">
        <f>CONCATENATE(E580,G580)</f>
        <v>105158</v>
      </c>
      <c r="I580" s="12" t="s">
        <v>106</v>
      </c>
      <c r="J580" s="12" t="s">
        <v>495</v>
      </c>
      <c r="K580" s="12">
        <v>900</v>
      </c>
      <c r="L580" s="12"/>
      <c r="M580" s="12"/>
      <c r="N580" s="12" t="s">
        <v>46</v>
      </c>
      <c r="O580" s="12">
        <v>20134</v>
      </c>
      <c r="P580" s="12">
        <v>1</v>
      </c>
      <c r="Q580" s="12">
        <v>2000</v>
      </c>
      <c r="R580" s="12" t="s">
        <v>47</v>
      </c>
      <c r="S580" s="12" t="s">
        <v>292</v>
      </c>
      <c r="T580" s="12" t="s">
        <v>278</v>
      </c>
      <c r="U580" s="20" t="s">
        <v>523</v>
      </c>
      <c r="X580" s="95">
        <v>42152</v>
      </c>
      <c r="Y580" s="99" t="s">
        <v>524</v>
      </c>
      <c r="AA580" s="167">
        <v>42125</v>
      </c>
      <c r="AD580" s="305">
        <v>42156</v>
      </c>
    </row>
    <row r="581" spans="1:30" ht="14.25" customHeight="1" x14ac:dyDescent="0.25">
      <c r="A581" s="12">
        <v>1</v>
      </c>
      <c r="B581" s="50">
        <v>1483</v>
      </c>
      <c r="C581" s="12">
        <v>1</v>
      </c>
      <c r="D581" s="12">
        <v>5</v>
      </c>
      <c r="E581" s="12">
        <v>105</v>
      </c>
      <c r="F581" s="12"/>
      <c r="G581" s="13" t="s">
        <v>116</v>
      </c>
      <c r="H581" s="12" t="str">
        <f>CONCATENATE(E581,G581)</f>
        <v>105159</v>
      </c>
      <c r="I581" s="12" t="s">
        <v>106</v>
      </c>
      <c r="J581" s="12" t="s">
        <v>495</v>
      </c>
      <c r="K581" s="12">
        <v>900</v>
      </c>
      <c r="L581" s="12"/>
      <c r="M581" s="12"/>
      <c r="N581" s="12" t="s">
        <v>46</v>
      </c>
      <c r="O581" s="12">
        <v>20134</v>
      </c>
      <c r="P581" s="12">
        <v>2</v>
      </c>
      <c r="Q581" s="12">
        <v>2000</v>
      </c>
      <c r="R581" s="12" t="s">
        <v>47</v>
      </c>
      <c r="S581" s="12" t="s">
        <v>292</v>
      </c>
      <c r="T581" s="12" t="s">
        <v>278</v>
      </c>
      <c r="U581" s="20" t="s">
        <v>523</v>
      </c>
      <c r="X581" s="95">
        <v>42152</v>
      </c>
      <c r="Y581" s="99" t="s">
        <v>525</v>
      </c>
      <c r="AA581" s="167">
        <v>42125</v>
      </c>
      <c r="AD581" s="305">
        <v>42156</v>
      </c>
    </row>
    <row r="582" spans="1:30" ht="14.25" customHeight="1" x14ac:dyDescent="0.25">
      <c r="A582" s="7">
        <v>1</v>
      </c>
      <c r="B582" s="51"/>
      <c r="C582" s="7"/>
      <c r="D582" s="7"/>
      <c r="E582" s="7"/>
      <c r="F582" s="7"/>
      <c r="G582" s="8"/>
      <c r="H582" s="495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9"/>
      <c r="U582" s="9"/>
      <c r="V582" s="10"/>
      <c r="W582" s="10"/>
      <c r="X582" s="86"/>
      <c r="Y582" s="44"/>
      <c r="Z582" s="10"/>
      <c r="AA582" s="166"/>
      <c r="AB582" s="63"/>
      <c r="AC582" s="10"/>
      <c r="AD582" s="97"/>
    </row>
    <row r="583" spans="1:30" ht="14.25" customHeight="1" x14ac:dyDescent="0.25">
      <c r="A583" s="12">
        <v>1</v>
      </c>
      <c r="B583" s="50">
        <v>1484</v>
      </c>
      <c r="C583" s="12">
        <v>1</v>
      </c>
      <c r="D583" s="12">
        <v>5</v>
      </c>
      <c r="E583" s="12">
        <v>105</v>
      </c>
      <c r="F583" s="12"/>
      <c r="G583" s="13" t="s">
        <v>235</v>
      </c>
      <c r="H583" s="12" t="str">
        <f>CONCATENATE(E583,G583)</f>
        <v>105160</v>
      </c>
      <c r="I583" s="12" t="s">
        <v>44</v>
      </c>
      <c r="J583" s="12" t="s">
        <v>495</v>
      </c>
      <c r="K583" s="12">
        <v>900</v>
      </c>
      <c r="L583" s="12"/>
      <c r="M583" s="12"/>
      <c r="N583" s="12" t="s">
        <v>46</v>
      </c>
      <c r="O583" s="12">
        <v>20133</v>
      </c>
      <c r="P583" s="12">
        <v>1</v>
      </c>
      <c r="Q583" s="12">
        <v>2000</v>
      </c>
      <c r="R583" s="12" t="s">
        <v>47</v>
      </c>
      <c r="S583" s="12" t="s">
        <v>292</v>
      </c>
      <c r="T583" s="12" t="s">
        <v>278</v>
      </c>
      <c r="U583" s="20" t="s">
        <v>523</v>
      </c>
      <c r="X583" s="95">
        <v>42153</v>
      </c>
      <c r="Y583" s="99" t="s">
        <v>526</v>
      </c>
      <c r="AA583" s="167">
        <v>42125</v>
      </c>
      <c r="AD583" s="305">
        <v>42156</v>
      </c>
    </row>
    <row r="584" spans="1:30" ht="14.25" customHeight="1" x14ac:dyDescent="0.25">
      <c r="A584" s="12">
        <v>1</v>
      </c>
      <c r="B584" s="50">
        <v>1485</v>
      </c>
      <c r="C584" s="12">
        <v>1</v>
      </c>
      <c r="D584" s="12">
        <v>5</v>
      </c>
      <c r="E584" s="12">
        <v>105</v>
      </c>
      <c r="F584" s="12"/>
      <c r="G584" s="13" t="s">
        <v>237</v>
      </c>
      <c r="H584" s="12" t="str">
        <f>CONCATENATE(E584,G584)</f>
        <v>105161</v>
      </c>
      <c r="I584" s="12" t="s">
        <v>44</v>
      </c>
      <c r="J584" s="12" t="s">
        <v>495</v>
      </c>
      <c r="K584" s="12">
        <v>900</v>
      </c>
      <c r="L584" s="12"/>
      <c r="M584" s="12"/>
      <c r="N584" s="12" t="s">
        <v>46</v>
      </c>
      <c r="O584" s="12">
        <v>20133</v>
      </c>
      <c r="P584" s="12">
        <v>2</v>
      </c>
      <c r="Q584" s="12">
        <v>2000</v>
      </c>
      <c r="R584" s="12" t="s">
        <v>47</v>
      </c>
      <c r="S584" s="12" t="s">
        <v>292</v>
      </c>
      <c r="T584" s="12" t="s">
        <v>278</v>
      </c>
      <c r="U584" s="20" t="s">
        <v>523</v>
      </c>
      <c r="X584" s="95">
        <v>42153</v>
      </c>
      <c r="Y584" s="99" t="s">
        <v>527</v>
      </c>
      <c r="AA584" s="167">
        <v>42125</v>
      </c>
      <c r="AD584" s="305">
        <v>42156</v>
      </c>
    </row>
    <row r="585" spans="1:30" ht="14.25" customHeight="1" x14ac:dyDescent="0.25">
      <c r="A585" s="12">
        <v>1</v>
      </c>
      <c r="B585" s="50">
        <v>1486</v>
      </c>
      <c r="C585" s="12">
        <v>1</v>
      </c>
      <c r="D585" s="12">
        <v>5</v>
      </c>
      <c r="E585" s="12">
        <v>105</v>
      </c>
      <c r="F585" s="12"/>
      <c r="G585" s="13" t="s">
        <v>238</v>
      </c>
      <c r="H585" s="12" t="str">
        <f>CONCATENATE(E585,G585)</f>
        <v>105162</v>
      </c>
      <c r="I585" s="12" t="s">
        <v>44</v>
      </c>
      <c r="J585" s="12" t="s">
        <v>495</v>
      </c>
      <c r="K585" s="12">
        <v>900</v>
      </c>
      <c r="L585" s="12"/>
      <c r="M585" s="12"/>
      <c r="N585" s="12" t="s">
        <v>46</v>
      </c>
      <c r="O585" s="12">
        <v>20133</v>
      </c>
      <c r="P585" s="12">
        <v>3</v>
      </c>
      <c r="Q585" s="12">
        <v>2000</v>
      </c>
      <c r="R585" s="12" t="s">
        <v>47</v>
      </c>
      <c r="S585" s="12" t="s">
        <v>292</v>
      </c>
      <c r="T585" s="12" t="s">
        <v>278</v>
      </c>
      <c r="U585" s="20" t="s">
        <v>523</v>
      </c>
      <c r="X585" s="95">
        <v>42153</v>
      </c>
      <c r="Y585" s="99" t="s">
        <v>528</v>
      </c>
      <c r="AA585" s="167">
        <v>42125</v>
      </c>
      <c r="AD585" s="305">
        <v>42156</v>
      </c>
    </row>
    <row r="586" spans="1:30" ht="14.25" customHeight="1" x14ac:dyDescent="0.25">
      <c r="A586" s="12">
        <v>1</v>
      </c>
      <c r="B586" s="50">
        <v>1487</v>
      </c>
      <c r="C586" s="12">
        <v>1</v>
      </c>
      <c r="D586" s="12">
        <v>5</v>
      </c>
      <c r="E586" s="12">
        <v>105</v>
      </c>
      <c r="F586" s="12"/>
      <c r="G586" s="13" t="s">
        <v>242</v>
      </c>
      <c r="H586" s="12" t="str">
        <f>CONCATENATE(E586,G586)</f>
        <v>105166</v>
      </c>
      <c r="I586" s="12" t="s">
        <v>44</v>
      </c>
      <c r="J586" s="12" t="s">
        <v>495</v>
      </c>
      <c r="K586" s="12">
        <v>900</v>
      </c>
      <c r="L586" s="12"/>
      <c r="M586" s="12"/>
      <c r="N586" s="12" t="s">
        <v>46</v>
      </c>
      <c r="O586" s="12">
        <v>20133</v>
      </c>
      <c r="P586" s="12">
        <v>4</v>
      </c>
      <c r="Q586" s="12">
        <v>2000</v>
      </c>
      <c r="R586" s="12" t="s">
        <v>47</v>
      </c>
      <c r="S586" s="12" t="s">
        <v>292</v>
      </c>
      <c r="T586" s="12" t="s">
        <v>278</v>
      </c>
      <c r="U586" s="20"/>
      <c r="W586" s="97">
        <v>1</v>
      </c>
      <c r="X586" s="95">
        <v>42153</v>
      </c>
      <c r="Y586" s="99" t="s">
        <v>529</v>
      </c>
      <c r="AA586" s="167">
        <v>42125</v>
      </c>
      <c r="AC586" s="97">
        <v>1</v>
      </c>
      <c r="AD586" s="305">
        <v>42156</v>
      </c>
    </row>
    <row r="587" spans="1:30" ht="14.25" customHeight="1" x14ac:dyDescent="0.25">
      <c r="A587" s="12">
        <v>1</v>
      </c>
      <c r="B587" s="50">
        <v>1488</v>
      </c>
      <c r="C587" s="12">
        <v>1</v>
      </c>
      <c r="D587" s="12">
        <v>5</v>
      </c>
      <c r="E587" s="12">
        <v>105</v>
      </c>
      <c r="F587" s="12"/>
      <c r="G587" s="13" t="s">
        <v>243</v>
      </c>
      <c r="H587" s="12" t="str">
        <f>CONCATENATE(E587,G587)</f>
        <v>105167</v>
      </c>
      <c r="I587" s="12" t="s">
        <v>44</v>
      </c>
      <c r="J587" s="12" t="s">
        <v>495</v>
      </c>
      <c r="K587" s="12">
        <v>900</v>
      </c>
      <c r="L587" s="12"/>
      <c r="M587" s="12"/>
      <c r="N587" s="12" t="s">
        <v>46</v>
      </c>
      <c r="O587" s="12">
        <v>20133</v>
      </c>
      <c r="P587" s="12">
        <v>5</v>
      </c>
      <c r="Q587" s="12">
        <v>2000</v>
      </c>
      <c r="R587" s="12" t="s">
        <v>47</v>
      </c>
      <c r="S587" s="12" t="s">
        <v>292</v>
      </c>
      <c r="T587" s="12" t="s">
        <v>278</v>
      </c>
      <c r="U587" s="20"/>
      <c r="W587" s="97">
        <v>1</v>
      </c>
      <c r="X587" s="95">
        <v>42153</v>
      </c>
      <c r="Y587" s="99" t="s">
        <v>530</v>
      </c>
      <c r="AA587" s="167">
        <v>42125</v>
      </c>
      <c r="AC587" s="97">
        <v>1</v>
      </c>
      <c r="AD587" s="305">
        <v>42156</v>
      </c>
    </row>
    <row r="588" spans="1:30" ht="14.25" customHeight="1" x14ac:dyDescent="0.25">
      <c r="A588" s="7">
        <v>1</v>
      </c>
      <c r="B588" s="7"/>
      <c r="C588" s="7"/>
      <c r="D588" s="7"/>
      <c r="E588" s="7"/>
      <c r="F588" s="7"/>
      <c r="G588" s="8"/>
      <c r="H588" s="8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9"/>
      <c r="U588" s="9"/>
      <c r="V588" s="10"/>
      <c r="W588" s="10"/>
      <c r="X588" s="86"/>
      <c r="Y588" s="44"/>
      <c r="Z588" s="10"/>
      <c r="AA588" s="166"/>
      <c r="AB588" s="63"/>
      <c r="AC588" s="10"/>
      <c r="AD588" s="97"/>
    </row>
    <row r="589" spans="1:30" ht="14.25" customHeight="1" x14ac:dyDescent="0.25">
      <c r="A589" s="12">
        <v>1</v>
      </c>
      <c r="B589" s="50">
        <v>1489</v>
      </c>
      <c r="C589" s="12">
        <v>1</v>
      </c>
      <c r="D589" s="12">
        <v>4</v>
      </c>
      <c r="E589" s="12">
        <v>104</v>
      </c>
      <c r="F589" s="12"/>
      <c r="G589" s="14" t="s">
        <v>90</v>
      </c>
      <c r="H589" s="12" t="str">
        <f>CONCATENATE(E589,G589)</f>
        <v>104131</v>
      </c>
      <c r="I589" s="12" t="s">
        <v>106</v>
      </c>
      <c r="J589" s="12" t="s">
        <v>531</v>
      </c>
      <c r="K589" s="16">
        <v>500</v>
      </c>
      <c r="L589" s="16"/>
      <c r="M589" s="16"/>
      <c r="N589" s="12" t="s">
        <v>46</v>
      </c>
      <c r="O589" s="23">
        <v>20122</v>
      </c>
      <c r="P589" s="12">
        <v>1</v>
      </c>
      <c r="Q589" s="12">
        <v>2000</v>
      </c>
      <c r="R589" s="12" t="s">
        <v>47</v>
      </c>
      <c r="S589" s="12" t="s">
        <v>292</v>
      </c>
      <c r="T589" s="12" t="s">
        <v>278</v>
      </c>
      <c r="U589" s="18"/>
      <c r="W589" s="97">
        <v>1</v>
      </c>
      <c r="X589" s="95">
        <v>42156</v>
      </c>
      <c r="Y589" s="99" t="s">
        <v>532</v>
      </c>
      <c r="AA589" s="167">
        <v>42156</v>
      </c>
      <c r="AC589" s="97">
        <v>1</v>
      </c>
      <c r="AD589" s="305">
        <v>42156</v>
      </c>
    </row>
    <row r="590" spans="1:30" ht="14.25" customHeight="1" x14ac:dyDescent="0.25">
      <c r="A590" s="12">
        <v>1</v>
      </c>
      <c r="B590" s="50">
        <v>1490</v>
      </c>
      <c r="C590" s="12">
        <v>1</v>
      </c>
      <c r="D590" s="12">
        <v>4</v>
      </c>
      <c r="E590" s="12">
        <v>104</v>
      </c>
      <c r="F590" s="12"/>
      <c r="G590" s="14" t="s">
        <v>91</v>
      </c>
      <c r="H590" s="12" t="str">
        <f>CONCATENATE(E590,G590)</f>
        <v>104132</v>
      </c>
      <c r="I590" s="12" t="s">
        <v>106</v>
      </c>
      <c r="J590" s="12" t="s">
        <v>531</v>
      </c>
      <c r="K590" s="16">
        <v>500</v>
      </c>
      <c r="L590" s="16"/>
      <c r="M590" s="16"/>
      <c r="N590" s="12" t="s">
        <v>46</v>
      </c>
      <c r="O590" s="23">
        <v>20122</v>
      </c>
      <c r="P590" s="12">
        <v>2</v>
      </c>
      <c r="Q590" s="12">
        <v>2000</v>
      </c>
      <c r="R590" s="12" t="s">
        <v>47</v>
      </c>
      <c r="S590" s="12" t="s">
        <v>292</v>
      </c>
      <c r="T590" s="12" t="s">
        <v>278</v>
      </c>
      <c r="U590" s="18"/>
      <c r="W590" s="97">
        <v>1</v>
      </c>
      <c r="X590" s="95">
        <v>42156</v>
      </c>
      <c r="Y590" s="99" t="s">
        <v>533</v>
      </c>
      <c r="AA590" s="167">
        <v>42156</v>
      </c>
      <c r="AC590" s="97">
        <v>1</v>
      </c>
      <c r="AD590" s="305">
        <v>42156</v>
      </c>
    </row>
    <row r="591" spans="1:30" ht="14.25" customHeight="1" x14ac:dyDescent="0.25">
      <c r="A591" s="12">
        <v>1</v>
      </c>
      <c r="B591" s="50">
        <v>1491</v>
      </c>
      <c r="C591" s="12">
        <v>1</v>
      </c>
      <c r="D591" s="12">
        <v>4</v>
      </c>
      <c r="E591" s="12">
        <v>104</v>
      </c>
      <c r="F591" s="12"/>
      <c r="G591" s="14" t="s">
        <v>92</v>
      </c>
      <c r="H591" s="12" t="str">
        <f>CONCATENATE(E591,G591)</f>
        <v>104133</v>
      </c>
      <c r="I591" s="12" t="s">
        <v>106</v>
      </c>
      <c r="J591" s="12" t="s">
        <v>531</v>
      </c>
      <c r="K591" s="16">
        <v>500</v>
      </c>
      <c r="L591" s="16"/>
      <c r="M591" s="16"/>
      <c r="N591" s="12" t="s">
        <v>46</v>
      </c>
      <c r="O591" s="23">
        <v>20122</v>
      </c>
      <c r="P591" s="12">
        <v>3</v>
      </c>
      <c r="Q591" s="12">
        <v>2000</v>
      </c>
      <c r="R591" s="12" t="s">
        <v>47</v>
      </c>
      <c r="S591" s="12" t="s">
        <v>292</v>
      </c>
      <c r="T591" s="12" t="s">
        <v>278</v>
      </c>
      <c r="U591" s="18"/>
      <c r="W591" s="97">
        <v>1</v>
      </c>
      <c r="X591" s="95">
        <v>42156</v>
      </c>
      <c r="Y591" s="99" t="s">
        <v>534</v>
      </c>
      <c r="AA591" s="167">
        <v>42156</v>
      </c>
      <c r="AC591" s="97">
        <v>1</v>
      </c>
      <c r="AD591" s="305">
        <v>42156</v>
      </c>
    </row>
    <row r="592" spans="1:30" ht="14.25" customHeight="1" x14ac:dyDescent="0.25">
      <c r="A592" s="12">
        <v>1</v>
      </c>
      <c r="B592" s="50">
        <v>1492</v>
      </c>
      <c r="C592" s="12">
        <v>1</v>
      </c>
      <c r="D592" s="12">
        <v>4</v>
      </c>
      <c r="E592" s="12">
        <v>104</v>
      </c>
      <c r="F592" s="12"/>
      <c r="G592" s="14" t="s">
        <v>93</v>
      </c>
      <c r="H592" s="12" t="str">
        <f>CONCATENATE(E592,G592)</f>
        <v>104134</v>
      </c>
      <c r="I592" s="12" t="s">
        <v>106</v>
      </c>
      <c r="J592" s="12" t="s">
        <v>531</v>
      </c>
      <c r="K592" s="16">
        <v>500</v>
      </c>
      <c r="L592" s="16"/>
      <c r="M592" s="16"/>
      <c r="N592" s="12" t="s">
        <v>46</v>
      </c>
      <c r="O592" s="23">
        <v>20122</v>
      </c>
      <c r="P592" s="12">
        <v>4</v>
      </c>
      <c r="Q592" s="12">
        <v>2000</v>
      </c>
      <c r="R592" s="12" t="s">
        <v>47</v>
      </c>
      <c r="S592" s="12" t="s">
        <v>292</v>
      </c>
      <c r="T592" s="12" t="s">
        <v>278</v>
      </c>
      <c r="U592" s="18"/>
      <c r="W592" s="97">
        <v>1</v>
      </c>
      <c r="X592" s="95">
        <v>42156</v>
      </c>
      <c r="Y592" s="99" t="s">
        <v>535</v>
      </c>
      <c r="AA592" s="167">
        <v>42156</v>
      </c>
      <c r="AC592" s="97">
        <v>1</v>
      </c>
      <c r="AD592" s="305">
        <v>42156</v>
      </c>
    </row>
    <row r="593" spans="1:30" ht="14.25" customHeight="1" x14ac:dyDescent="0.25">
      <c r="A593" s="12">
        <v>1</v>
      </c>
      <c r="B593" s="50">
        <v>1493</v>
      </c>
      <c r="C593" s="12">
        <v>1</v>
      </c>
      <c r="D593" s="12">
        <v>4</v>
      </c>
      <c r="E593" s="12">
        <v>104</v>
      </c>
      <c r="F593" s="12"/>
      <c r="G593" s="14" t="s">
        <v>94</v>
      </c>
      <c r="H593" s="12" t="str">
        <f>CONCATENATE(E593,G593)</f>
        <v>104135</v>
      </c>
      <c r="I593" s="12" t="s">
        <v>106</v>
      </c>
      <c r="J593" s="12" t="s">
        <v>531</v>
      </c>
      <c r="K593" s="16">
        <v>500</v>
      </c>
      <c r="L593" s="16"/>
      <c r="M593" s="16"/>
      <c r="N593" s="12" t="s">
        <v>46</v>
      </c>
      <c r="O593" s="23">
        <v>20122</v>
      </c>
      <c r="P593" s="12">
        <v>5</v>
      </c>
      <c r="Q593" s="12">
        <v>2000</v>
      </c>
      <c r="R593" s="12" t="s">
        <v>47</v>
      </c>
      <c r="S593" s="12" t="s">
        <v>292</v>
      </c>
      <c r="T593" s="12" t="s">
        <v>278</v>
      </c>
      <c r="U593" s="18"/>
      <c r="W593" s="97">
        <v>1</v>
      </c>
      <c r="X593" s="95">
        <v>42156</v>
      </c>
      <c r="Y593" s="99" t="s">
        <v>536</v>
      </c>
      <c r="AA593" s="167">
        <v>42156</v>
      </c>
      <c r="AC593" s="97">
        <v>1</v>
      </c>
      <c r="AD593" s="305">
        <v>42156</v>
      </c>
    </row>
    <row r="594" spans="1:30" ht="14.25" customHeight="1" x14ac:dyDescent="0.25">
      <c r="A594" s="7">
        <v>1</v>
      </c>
      <c r="B594" s="51"/>
      <c r="C594" s="7"/>
      <c r="D594" s="7"/>
      <c r="E594" s="7"/>
      <c r="F594" s="7"/>
      <c r="G594" s="8"/>
      <c r="H594" s="8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25"/>
      <c r="T594" s="26"/>
      <c r="U594" s="26"/>
      <c r="V594" s="10"/>
      <c r="W594" s="10"/>
      <c r="X594" s="86"/>
      <c r="Y594" s="44"/>
      <c r="Z594" s="10"/>
      <c r="AA594" s="166"/>
      <c r="AB594" s="63"/>
      <c r="AC594" s="10"/>
      <c r="AD594" s="97"/>
    </row>
    <row r="595" spans="1:30" ht="14.25" customHeight="1" x14ac:dyDescent="0.25">
      <c r="A595" s="12">
        <v>1</v>
      </c>
      <c r="B595" s="50">
        <v>1494</v>
      </c>
      <c r="C595" s="12">
        <v>1</v>
      </c>
      <c r="D595" s="12">
        <v>8</v>
      </c>
      <c r="E595" s="12">
        <v>108</v>
      </c>
      <c r="F595" s="12"/>
      <c r="G595" s="14" t="s">
        <v>537</v>
      </c>
      <c r="H595" s="12" t="str">
        <f>CONCATENATE(E595,G595)</f>
        <v>10835-01</v>
      </c>
      <c r="I595" s="12" t="s">
        <v>44</v>
      </c>
      <c r="J595" s="12" t="s">
        <v>531</v>
      </c>
      <c r="K595" s="16">
        <v>900</v>
      </c>
      <c r="L595" s="16"/>
      <c r="M595" s="16"/>
      <c r="N595" s="12" t="s">
        <v>46</v>
      </c>
      <c r="O595" s="23">
        <v>20121</v>
      </c>
      <c r="P595" s="12">
        <v>1</v>
      </c>
      <c r="Q595" s="12">
        <v>2000</v>
      </c>
      <c r="R595" s="12" t="s">
        <v>47</v>
      </c>
      <c r="S595" s="12" t="s">
        <v>292</v>
      </c>
      <c r="T595" s="12" t="s">
        <v>278</v>
      </c>
      <c r="U595" s="28"/>
      <c r="W595" s="97">
        <v>1</v>
      </c>
      <c r="X595" s="95">
        <v>42156</v>
      </c>
      <c r="Y595" s="99" t="s">
        <v>538</v>
      </c>
      <c r="AA595" s="167">
        <v>42156</v>
      </c>
      <c r="AC595" s="97">
        <v>1</v>
      </c>
      <c r="AD595" s="305">
        <v>42156</v>
      </c>
    </row>
    <row r="596" spans="1:30" ht="14.25" customHeight="1" x14ac:dyDescent="0.25">
      <c r="A596" s="12">
        <v>1</v>
      </c>
      <c r="B596" s="50">
        <v>1495</v>
      </c>
      <c r="C596" s="12">
        <v>1</v>
      </c>
      <c r="D596" s="12">
        <v>8</v>
      </c>
      <c r="E596" s="12">
        <v>108</v>
      </c>
      <c r="F596" s="12"/>
      <c r="G596" s="14" t="s">
        <v>539</v>
      </c>
      <c r="H596" s="12" t="str">
        <f>CONCATENATE(E596,G596)</f>
        <v>10835-02</v>
      </c>
      <c r="I596" s="12" t="s">
        <v>44</v>
      </c>
      <c r="J596" s="12" t="s">
        <v>531</v>
      </c>
      <c r="K596" s="16">
        <v>900</v>
      </c>
      <c r="L596" s="16"/>
      <c r="M596" s="16"/>
      <c r="N596" s="12" t="s">
        <v>46</v>
      </c>
      <c r="O596" s="23">
        <v>20121</v>
      </c>
      <c r="P596" s="12">
        <v>2</v>
      </c>
      <c r="Q596" s="12">
        <v>2000</v>
      </c>
      <c r="R596" s="12" t="s">
        <v>47</v>
      </c>
      <c r="S596" s="12" t="s">
        <v>292</v>
      </c>
      <c r="T596" s="12" t="s">
        <v>278</v>
      </c>
      <c r="U596" s="28"/>
      <c r="W596" s="97">
        <v>1</v>
      </c>
      <c r="X596" s="95">
        <v>42156</v>
      </c>
      <c r="Y596" s="99" t="s">
        <v>509</v>
      </c>
      <c r="AA596" s="167">
        <v>42156</v>
      </c>
      <c r="AC596" s="97">
        <v>1</v>
      </c>
      <c r="AD596" s="305">
        <v>42156</v>
      </c>
    </row>
    <row r="597" spans="1:30" ht="14.25" customHeight="1" x14ac:dyDescent="0.25">
      <c r="A597" s="12">
        <v>1</v>
      </c>
      <c r="B597" s="50">
        <v>1496</v>
      </c>
      <c r="C597" s="12">
        <v>1</v>
      </c>
      <c r="D597" s="12">
        <v>8</v>
      </c>
      <c r="E597" s="12">
        <v>108</v>
      </c>
      <c r="F597" s="12"/>
      <c r="G597" s="14" t="s">
        <v>540</v>
      </c>
      <c r="H597" s="12" t="str">
        <f>CONCATENATE(E597,G597)</f>
        <v>10835-03</v>
      </c>
      <c r="I597" s="12" t="s">
        <v>44</v>
      </c>
      <c r="J597" s="12" t="s">
        <v>531</v>
      </c>
      <c r="K597" s="16">
        <v>900</v>
      </c>
      <c r="L597" s="16"/>
      <c r="M597" s="16"/>
      <c r="N597" s="12" t="s">
        <v>46</v>
      </c>
      <c r="O597" s="23">
        <v>20121</v>
      </c>
      <c r="P597" s="12">
        <v>3</v>
      </c>
      <c r="Q597" s="12">
        <v>2000</v>
      </c>
      <c r="R597" s="12" t="s">
        <v>47</v>
      </c>
      <c r="S597" s="12" t="s">
        <v>292</v>
      </c>
      <c r="T597" s="12" t="s">
        <v>278</v>
      </c>
      <c r="U597" s="28"/>
      <c r="W597" s="97">
        <v>1</v>
      </c>
      <c r="X597" s="95">
        <v>42156</v>
      </c>
      <c r="Y597" s="99" t="s">
        <v>541</v>
      </c>
      <c r="AA597" s="167">
        <v>42156</v>
      </c>
      <c r="AC597" s="97">
        <v>1</v>
      </c>
      <c r="AD597" s="305">
        <v>42156</v>
      </c>
    </row>
    <row r="598" spans="1:30" ht="14.25" customHeight="1" x14ac:dyDescent="0.25">
      <c r="A598" s="12">
        <v>1</v>
      </c>
      <c r="B598" s="50">
        <v>1497</v>
      </c>
      <c r="C598" s="12">
        <v>1</v>
      </c>
      <c r="D598" s="12">
        <v>8</v>
      </c>
      <c r="E598" s="12">
        <v>108</v>
      </c>
      <c r="F598" s="12"/>
      <c r="G598" s="14" t="s">
        <v>542</v>
      </c>
      <c r="H598" s="12" t="str">
        <f>CONCATENATE(E598,G598)</f>
        <v>10835-04</v>
      </c>
      <c r="I598" s="12" t="s">
        <v>44</v>
      </c>
      <c r="J598" s="12" t="s">
        <v>531</v>
      </c>
      <c r="K598" s="16">
        <v>900</v>
      </c>
      <c r="L598" s="16"/>
      <c r="M598" s="16"/>
      <c r="N598" s="12" t="s">
        <v>46</v>
      </c>
      <c r="O598" s="23">
        <v>20121</v>
      </c>
      <c r="P598" s="12">
        <v>4</v>
      </c>
      <c r="Q598" s="12">
        <v>2000</v>
      </c>
      <c r="R598" s="12" t="s">
        <v>47</v>
      </c>
      <c r="S598" s="12" t="s">
        <v>292</v>
      </c>
      <c r="T598" s="12" t="s">
        <v>278</v>
      </c>
      <c r="U598" s="28"/>
      <c r="W598" s="97">
        <v>1</v>
      </c>
      <c r="X598" s="95">
        <v>42156</v>
      </c>
      <c r="Y598" s="99" t="s">
        <v>543</v>
      </c>
      <c r="AA598" s="167">
        <v>42156</v>
      </c>
      <c r="AC598" s="97">
        <v>1</v>
      </c>
      <c r="AD598" s="305">
        <v>42156</v>
      </c>
    </row>
    <row r="599" spans="1:30" ht="14.25" customHeight="1" x14ac:dyDescent="0.25">
      <c r="A599" s="7">
        <v>1</v>
      </c>
      <c r="B599" s="51"/>
      <c r="C599" s="7"/>
      <c r="D599" s="7"/>
      <c r="E599" s="7"/>
      <c r="F599" s="7"/>
      <c r="G599" s="8"/>
      <c r="H599" s="8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25"/>
      <c r="T599" s="26"/>
      <c r="U599" s="26"/>
      <c r="V599" s="10"/>
      <c r="W599" s="10"/>
      <c r="X599" s="86"/>
      <c r="Y599" s="505"/>
      <c r="Z599" s="10"/>
      <c r="AA599" s="166"/>
      <c r="AB599" s="63"/>
      <c r="AC599" s="10"/>
      <c r="AD599" s="97"/>
    </row>
    <row r="600" spans="1:30" ht="14.25" customHeight="1" x14ac:dyDescent="0.25">
      <c r="A600" s="12">
        <v>1</v>
      </c>
      <c r="B600" s="50">
        <v>1498</v>
      </c>
      <c r="C600" s="12">
        <v>1</v>
      </c>
      <c r="D600" s="12">
        <v>8</v>
      </c>
      <c r="E600" s="12">
        <v>108</v>
      </c>
      <c r="F600" s="12"/>
      <c r="G600" s="14" t="s">
        <v>544</v>
      </c>
      <c r="H600" s="12" t="str">
        <f>CONCATENATE(E600,G600)</f>
        <v>10835-09</v>
      </c>
      <c r="I600" s="12" t="s">
        <v>106</v>
      </c>
      <c r="J600" s="12" t="s">
        <v>531</v>
      </c>
      <c r="K600" s="37">
        <v>900</v>
      </c>
      <c r="L600" s="37"/>
      <c r="M600" s="37"/>
      <c r="N600" s="12" t="s">
        <v>46</v>
      </c>
      <c r="O600" s="23">
        <v>20121</v>
      </c>
      <c r="P600" s="12">
        <v>1</v>
      </c>
      <c r="Q600" s="12">
        <v>2000</v>
      </c>
      <c r="R600" s="12" t="s">
        <v>47</v>
      </c>
      <c r="S600" s="12" t="s">
        <v>292</v>
      </c>
      <c r="T600" s="12" t="s">
        <v>278</v>
      </c>
      <c r="U600" s="28"/>
      <c r="W600" s="97">
        <v>1</v>
      </c>
      <c r="X600" s="95">
        <v>42156</v>
      </c>
      <c r="Y600" s="99" t="s">
        <v>545</v>
      </c>
      <c r="AA600" s="167">
        <v>42156</v>
      </c>
      <c r="AC600" s="97">
        <v>1</v>
      </c>
      <c r="AD600" s="305">
        <v>42156</v>
      </c>
    </row>
    <row r="601" spans="1:30" ht="14.25" customHeight="1" x14ac:dyDescent="0.25">
      <c r="A601" s="7">
        <v>1</v>
      </c>
      <c r="B601" s="51"/>
      <c r="C601" s="7"/>
      <c r="D601" s="7"/>
      <c r="E601" s="7"/>
      <c r="F601" s="7"/>
      <c r="G601" s="8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26"/>
      <c r="U601" s="26"/>
      <c r="V601" s="10"/>
      <c r="W601" s="10"/>
      <c r="X601" s="86"/>
      <c r="Y601" s="44"/>
      <c r="Z601" s="10"/>
      <c r="AA601" s="166"/>
      <c r="AB601" s="63"/>
      <c r="AC601" s="10"/>
      <c r="AD601" s="97"/>
    </row>
    <row r="602" spans="1:30" ht="14.25" customHeight="1" x14ac:dyDescent="0.25">
      <c r="A602" s="12">
        <v>1</v>
      </c>
      <c r="B602" s="50">
        <v>1499</v>
      </c>
      <c r="C602" s="12">
        <v>1</v>
      </c>
      <c r="D602" s="12">
        <v>7</v>
      </c>
      <c r="E602" s="12">
        <v>107</v>
      </c>
      <c r="F602" s="12"/>
      <c r="G602" s="13" t="s">
        <v>176</v>
      </c>
      <c r="H602" s="12" t="str">
        <f t="shared" ref="H602:H609" si="16">CONCATENATE(E602,G602)</f>
        <v>107040</v>
      </c>
      <c r="I602" s="12" t="s">
        <v>44</v>
      </c>
      <c r="J602" s="15" t="s">
        <v>546</v>
      </c>
      <c r="K602" s="16">
        <v>900</v>
      </c>
      <c r="L602" s="16"/>
      <c r="M602" s="16"/>
      <c r="N602" s="12" t="s">
        <v>46</v>
      </c>
      <c r="O602" s="23">
        <v>20116</v>
      </c>
      <c r="P602" s="12">
        <v>1</v>
      </c>
      <c r="Q602" s="12">
        <v>80</v>
      </c>
      <c r="R602" s="12" t="s">
        <v>47</v>
      </c>
      <c r="S602" s="12" t="s">
        <v>292</v>
      </c>
      <c r="T602" s="12" t="s">
        <v>278</v>
      </c>
      <c r="U602" s="28"/>
      <c r="V602" s="879">
        <v>1</v>
      </c>
      <c r="X602" s="882">
        <v>42150</v>
      </c>
      <c r="Y602" s="888" t="s">
        <v>547</v>
      </c>
      <c r="Z602" s="879"/>
      <c r="AA602" s="167">
        <v>42125</v>
      </c>
      <c r="AB602" s="200">
        <v>1</v>
      </c>
      <c r="AD602" s="305">
        <v>42156</v>
      </c>
    </row>
    <row r="603" spans="1:30" ht="14.25" customHeight="1" x14ac:dyDescent="0.25">
      <c r="A603" s="12">
        <v>1</v>
      </c>
      <c r="B603" s="50">
        <v>1500</v>
      </c>
      <c r="C603" s="12">
        <v>1</v>
      </c>
      <c r="D603" s="12">
        <v>7</v>
      </c>
      <c r="E603" s="12">
        <v>107</v>
      </c>
      <c r="F603" s="12"/>
      <c r="G603" s="13" t="s">
        <v>178</v>
      </c>
      <c r="H603" s="12" t="str">
        <f t="shared" si="16"/>
        <v>107041</v>
      </c>
      <c r="I603" s="12" t="s">
        <v>44</v>
      </c>
      <c r="J603" s="12" t="s">
        <v>546</v>
      </c>
      <c r="K603" s="16">
        <v>900</v>
      </c>
      <c r="L603" s="16"/>
      <c r="M603" s="16"/>
      <c r="N603" s="12" t="s">
        <v>46</v>
      </c>
      <c r="O603" s="23">
        <v>20116</v>
      </c>
      <c r="P603" s="12">
        <v>2</v>
      </c>
      <c r="Q603" s="12">
        <v>80</v>
      </c>
      <c r="R603" s="12" t="s">
        <v>47</v>
      </c>
      <c r="S603" s="12" t="s">
        <v>292</v>
      </c>
      <c r="T603" s="12" t="s">
        <v>278</v>
      </c>
      <c r="U603" s="28"/>
      <c r="V603" s="880"/>
      <c r="X603" s="883"/>
      <c r="Y603" s="889"/>
      <c r="Z603" s="880"/>
      <c r="AA603" s="167">
        <v>42125</v>
      </c>
      <c r="AB603" s="200">
        <v>1</v>
      </c>
      <c r="AD603" s="305">
        <v>42156</v>
      </c>
    </row>
    <row r="604" spans="1:30" ht="14.25" customHeight="1" x14ac:dyDescent="0.25">
      <c r="A604" s="12">
        <v>1</v>
      </c>
      <c r="B604" s="50">
        <v>1501</v>
      </c>
      <c r="C604" s="12">
        <v>1</v>
      </c>
      <c r="D604" s="12">
        <v>7</v>
      </c>
      <c r="E604" s="12">
        <v>107</v>
      </c>
      <c r="F604" s="12"/>
      <c r="G604" s="13" t="s">
        <v>117</v>
      </c>
      <c r="H604" s="12" t="str">
        <f t="shared" si="16"/>
        <v>107042</v>
      </c>
      <c r="I604" s="12" t="s">
        <v>44</v>
      </c>
      <c r="J604" s="12" t="s">
        <v>546</v>
      </c>
      <c r="K604" s="16">
        <v>900</v>
      </c>
      <c r="L604" s="16"/>
      <c r="M604" s="16"/>
      <c r="N604" s="12" t="s">
        <v>46</v>
      </c>
      <c r="O604" s="23">
        <v>20116</v>
      </c>
      <c r="P604" s="12">
        <v>3</v>
      </c>
      <c r="Q604" s="12">
        <v>80</v>
      </c>
      <c r="R604" s="12" t="s">
        <v>47</v>
      </c>
      <c r="S604" s="12" t="s">
        <v>292</v>
      </c>
      <c r="T604" s="12" t="s">
        <v>278</v>
      </c>
      <c r="U604" s="28"/>
      <c r="V604" s="880"/>
      <c r="X604" s="883"/>
      <c r="Y604" s="889"/>
      <c r="Z604" s="880"/>
      <c r="AA604" s="167">
        <v>42125</v>
      </c>
      <c r="AB604" s="200">
        <v>1</v>
      </c>
      <c r="AD604" s="305">
        <v>42156</v>
      </c>
    </row>
    <row r="605" spans="1:30" ht="14.25" customHeight="1" x14ac:dyDescent="0.25">
      <c r="A605" s="12">
        <v>1</v>
      </c>
      <c r="B605" s="50">
        <v>1502</v>
      </c>
      <c r="C605" s="12">
        <v>1</v>
      </c>
      <c r="D605" s="12">
        <v>7</v>
      </c>
      <c r="E605" s="12">
        <v>107</v>
      </c>
      <c r="F605" s="12"/>
      <c r="G605" s="13" t="s">
        <v>121</v>
      </c>
      <c r="H605" s="12" t="str">
        <f t="shared" si="16"/>
        <v>107043</v>
      </c>
      <c r="I605" s="12" t="s">
        <v>44</v>
      </c>
      <c r="J605" s="12" t="s">
        <v>546</v>
      </c>
      <c r="K605" s="16">
        <v>900</v>
      </c>
      <c r="L605" s="16"/>
      <c r="M605" s="16"/>
      <c r="N605" s="12" t="s">
        <v>46</v>
      </c>
      <c r="O605" s="23">
        <v>20116</v>
      </c>
      <c r="P605" s="12">
        <v>4</v>
      </c>
      <c r="Q605" s="12">
        <v>80</v>
      </c>
      <c r="R605" s="12" t="s">
        <v>47</v>
      </c>
      <c r="S605" s="12" t="s">
        <v>292</v>
      </c>
      <c r="T605" s="12" t="s">
        <v>278</v>
      </c>
      <c r="U605" s="28"/>
      <c r="V605" s="880"/>
      <c r="X605" s="883"/>
      <c r="Y605" s="889"/>
      <c r="Z605" s="880"/>
      <c r="AA605" s="167">
        <v>42125</v>
      </c>
      <c r="AB605" s="200">
        <v>1</v>
      </c>
      <c r="AD605" s="305">
        <v>42156</v>
      </c>
    </row>
    <row r="606" spans="1:30" ht="14.25" customHeight="1" x14ac:dyDescent="0.25">
      <c r="A606" s="12">
        <v>1</v>
      </c>
      <c r="B606" s="50">
        <v>1503</v>
      </c>
      <c r="C606" s="12">
        <v>1</v>
      </c>
      <c r="D606" s="12">
        <v>7</v>
      </c>
      <c r="E606" s="12">
        <v>107</v>
      </c>
      <c r="F606" s="12"/>
      <c r="G606" s="13" t="s">
        <v>123</v>
      </c>
      <c r="H606" s="12" t="str">
        <f t="shared" si="16"/>
        <v>107044</v>
      </c>
      <c r="I606" s="12" t="s">
        <v>44</v>
      </c>
      <c r="J606" s="12" t="s">
        <v>546</v>
      </c>
      <c r="K606" s="16">
        <v>900</v>
      </c>
      <c r="L606" s="16"/>
      <c r="M606" s="16"/>
      <c r="N606" s="12" t="s">
        <v>46</v>
      </c>
      <c r="O606" s="23">
        <v>20116</v>
      </c>
      <c r="P606" s="12">
        <v>5</v>
      </c>
      <c r="Q606" s="12">
        <v>80</v>
      </c>
      <c r="R606" s="12" t="s">
        <v>47</v>
      </c>
      <c r="S606" s="12" t="s">
        <v>292</v>
      </c>
      <c r="T606" s="12" t="s">
        <v>278</v>
      </c>
      <c r="U606" s="28"/>
      <c r="V606" s="880"/>
      <c r="X606" s="883"/>
      <c r="Y606" s="889"/>
      <c r="Z606" s="880"/>
      <c r="AA606" s="167">
        <v>42125</v>
      </c>
      <c r="AB606" s="200">
        <v>1</v>
      </c>
      <c r="AD606" s="305">
        <v>42156</v>
      </c>
    </row>
    <row r="607" spans="1:30" ht="14.25" customHeight="1" x14ac:dyDescent="0.25">
      <c r="A607" s="12">
        <v>1</v>
      </c>
      <c r="B607" s="50">
        <v>1504</v>
      </c>
      <c r="C607" s="12">
        <v>1</v>
      </c>
      <c r="D607" s="12">
        <v>7</v>
      </c>
      <c r="E607" s="12">
        <v>107</v>
      </c>
      <c r="F607" s="12"/>
      <c r="G607" s="13" t="s">
        <v>188</v>
      </c>
      <c r="H607" s="12" t="str">
        <f t="shared" si="16"/>
        <v>107045</v>
      </c>
      <c r="I607" s="12" t="s">
        <v>44</v>
      </c>
      <c r="J607" s="12" t="s">
        <v>546</v>
      </c>
      <c r="K607" s="16">
        <v>900</v>
      </c>
      <c r="L607" s="16"/>
      <c r="M607" s="16"/>
      <c r="N607" s="12" t="s">
        <v>46</v>
      </c>
      <c r="O607" s="23">
        <v>20116</v>
      </c>
      <c r="P607" s="12">
        <v>6</v>
      </c>
      <c r="Q607" s="12">
        <v>80</v>
      </c>
      <c r="R607" s="12" t="s">
        <v>47</v>
      </c>
      <c r="S607" s="12" t="s">
        <v>292</v>
      </c>
      <c r="T607" s="12" t="s">
        <v>278</v>
      </c>
      <c r="U607" s="28"/>
      <c r="V607" s="880"/>
      <c r="X607" s="883"/>
      <c r="Y607" s="889"/>
      <c r="Z607" s="880"/>
      <c r="AA607" s="167">
        <v>42125</v>
      </c>
      <c r="AB607" s="200">
        <v>1</v>
      </c>
      <c r="AD607" s="305">
        <v>42156</v>
      </c>
    </row>
    <row r="608" spans="1:30" ht="14.25" customHeight="1" x14ac:dyDescent="0.25">
      <c r="A608" s="12">
        <v>1</v>
      </c>
      <c r="B608" s="50">
        <v>1505</v>
      </c>
      <c r="C608" s="12">
        <v>1</v>
      </c>
      <c r="D608" s="12">
        <v>7</v>
      </c>
      <c r="E608" s="12">
        <v>107</v>
      </c>
      <c r="F608" s="12"/>
      <c r="G608" s="13" t="s">
        <v>189</v>
      </c>
      <c r="H608" s="12" t="str">
        <f t="shared" si="16"/>
        <v>107046</v>
      </c>
      <c r="I608" s="12" t="s">
        <v>44</v>
      </c>
      <c r="J608" s="12" t="s">
        <v>546</v>
      </c>
      <c r="K608" s="16">
        <v>900</v>
      </c>
      <c r="L608" s="16"/>
      <c r="M608" s="16"/>
      <c r="N608" s="12" t="s">
        <v>46</v>
      </c>
      <c r="O608" s="23">
        <v>20116</v>
      </c>
      <c r="P608" s="12">
        <v>7</v>
      </c>
      <c r="Q608" s="12">
        <v>80</v>
      </c>
      <c r="R608" s="12" t="s">
        <v>47</v>
      </c>
      <c r="S608" s="12" t="s">
        <v>292</v>
      </c>
      <c r="T608" s="12" t="s">
        <v>278</v>
      </c>
      <c r="U608" s="28"/>
      <c r="V608" s="880"/>
      <c r="X608" s="883"/>
      <c r="Y608" s="889"/>
      <c r="Z608" s="880"/>
      <c r="AA608" s="167">
        <v>42125</v>
      </c>
      <c r="AB608" s="200">
        <v>1</v>
      </c>
      <c r="AD608" s="305">
        <v>42156</v>
      </c>
    </row>
    <row r="609" spans="1:30" ht="14.25" customHeight="1" x14ac:dyDescent="0.25">
      <c r="A609" s="12">
        <v>1</v>
      </c>
      <c r="B609" s="50">
        <v>1506</v>
      </c>
      <c r="C609" s="12">
        <v>1</v>
      </c>
      <c r="D609" s="12">
        <v>7</v>
      </c>
      <c r="E609" s="12">
        <v>107</v>
      </c>
      <c r="F609" s="12"/>
      <c r="G609" s="13" t="s">
        <v>190</v>
      </c>
      <c r="H609" s="12" t="str">
        <f t="shared" si="16"/>
        <v>107047</v>
      </c>
      <c r="I609" s="12" t="s">
        <v>44</v>
      </c>
      <c r="J609" s="12" t="s">
        <v>546</v>
      </c>
      <c r="K609" s="16">
        <v>900</v>
      </c>
      <c r="L609" s="16"/>
      <c r="M609" s="16"/>
      <c r="N609" s="12" t="s">
        <v>46</v>
      </c>
      <c r="O609" s="23">
        <v>20116</v>
      </c>
      <c r="P609" s="12">
        <v>8</v>
      </c>
      <c r="Q609" s="12">
        <v>80</v>
      </c>
      <c r="R609" s="12" t="s">
        <v>47</v>
      </c>
      <c r="S609" s="12" t="s">
        <v>292</v>
      </c>
      <c r="T609" s="12" t="s">
        <v>278</v>
      </c>
      <c r="U609" s="28"/>
      <c r="V609" s="881"/>
      <c r="X609" s="884"/>
      <c r="Y609" s="890"/>
      <c r="Z609" s="881"/>
      <c r="AA609" s="167">
        <v>42125</v>
      </c>
      <c r="AB609" s="200">
        <v>1</v>
      </c>
      <c r="AD609" s="305">
        <v>42156</v>
      </c>
    </row>
    <row r="610" spans="1:30" ht="14.25" customHeight="1" x14ac:dyDescent="0.25">
      <c r="A610" s="7">
        <v>1</v>
      </c>
      <c r="B610" s="51"/>
      <c r="C610" s="7"/>
      <c r="D610" s="7"/>
      <c r="E610" s="7"/>
      <c r="F610" s="7"/>
      <c r="G610" s="8"/>
      <c r="H610" s="8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26"/>
      <c r="U610" s="26"/>
      <c r="V610" s="10"/>
      <c r="W610" s="10"/>
      <c r="X610" s="86"/>
      <c r="Y610" s="44"/>
      <c r="Z610" s="10"/>
      <c r="AA610" s="166"/>
      <c r="AB610" s="63"/>
      <c r="AC610" s="10"/>
      <c r="AD610" s="97"/>
    </row>
    <row r="611" spans="1:30" ht="14.25" customHeight="1" x14ac:dyDescent="0.25">
      <c r="A611" s="12">
        <v>1</v>
      </c>
      <c r="B611" s="50">
        <v>1507</v>
      </c>
      <c r="C611" s="12">
        <v>1</v>
      </c>
      <c r="D611" s="12">
        <v>7</v>
      </c>
      <c r="E611" s="12">
        <v>107</v>
      </c>
      <c r="F611" s="12"/>
      <c r="G611" s="13" t="s">
        <v>191</v>
      </c>
      <c r="H611" s="12" t="str">
        <f t="shared" ref="H611:H648" si="17">CONCATENATE(E611,G611)</f>
        <v>107048</v>
      </c>
      <c r="I611" s="12" t="s">
        <v>106</v>
      </c>
      <c r="J611" s="12" t="s">
        <v>546</v>
      </c>
      <c r="K611" s="16">
        <v>900</v>
      </c>
      <c r="L611" s="16"/>
      <c r="M611" s="16"/>
      <c r="N611" s="12" t="s">
        <v>46</v>
      </c>
      <c r="O611" s="23">
        <v>20117</v>
      </c>
      <c r="P611" s="12">
        <v>1</v>
      </c>
      <c r="Q611" s="12">
        <v>80</v>
      </c>
      <c r="R611" s="12" t="s">
        <v>47</v>
      </c>
      <c r="S611" s="12" t="s">
        <v>292</v>
      </c>
      <c r="T611" s="12" t="s">
        <v>278</v>
      </c>
      <c r="U611" s="28"/>
      <c r="V611" s="879">
        <v>1</v>
      </c>
      <c r="X611" s="882">
        <v>42150</v>
      </c>
      <c r="Y611" s="888" t="s">
        <v>548</v>
      </c>
      <c r="Z611" s="879"/>
      <c r="AA611" s="167">
        <v>42125</v>
      </c>
      <c r="AB611" s="200">
        <v>1</v>
      </c>
      <c r="AD611" s="305">
        <v>42156</v>
      </c>
    </row>
    <row r="612" spans="1:30" ht="14.25" customHeight="1" x14ac:dyDescent="0.25">
      <c r="A612" s="12">
        <v>1</v>
      </c>
      <c r="B612" s="50">
        <v>1508</v>
      </c>
      <c r="C612" s="12">
        <v>1</v>
      </c>
      <c r="D612" s="12">
        <v>7</v>
      </c>
      <c r="E612" s="12">
        <v>107</v>
      </c>
      <c r="F612" s="12"/>
      <c r="G612" s="13" t="s">
        <v>192</v>
      </c>
      <c r="H612" s="12" t="str">
        <f t="shared" si="17"/>
        <v>107049</v>
      </c>
      <c r="I612" s="12" t="s">
        <v>106</v>
      </c>
      <c r="J612" s="12" t="s">
        <v>546</v>
      </c>
      <c r="K612" s="16">
        <v>900</v>
      </c>
      <c r="L612" s="16"/>
      <c r="M612" s="16"/>
      <c r="N612" s="12" t="s">
        <v>46</v>
      </c>
      <c r="O612" s="23">
        <v>20117</v>
      </c>
      <c r="P612" s="12">
        <v>2</v>
      </c>
      <c r="Q612" s="12">
        <v>80</v>
      </c>
      <c r="R612" s="12" t="s">
        <v>47</v>
      </c>
      <c r="S612" s="12" t="s">
        <v>292</v>
      </c>
      <c r="T612" s="12" t="s">
        <v>278</v>
      </c>
      <c r="U612" s="28"/>
      <c r="V612" s="880"/>
      <c r="X612" s="883"/>
      <c r="Y612" s="889"/>
      <c r="Z612" s="880"/>
      <c r="AA612" s="167">
        <v>42125</v>
      </c>
      <c r="AB612" s="200">
        <v>1</v>
      </c>
      <c r="AD612" s="305">
        <v>42156</v>
      </c>
    </row>
    <row r="613" spans="1:30" ht="14.25" customHeight="1" x14ac:dyDescent="0.25">
      <c r="A613" s="12">
        <v>1</v>
      </c>
      <c r="B613" s="50">
        <v>1509</v>
      </c>
      <c r="C613" s="12">
        <v>1</v>
      </c>
      <c r="D613" s="12">
        <v>7</v>
      </c>
      <c r="E613" s="12">
        <v>107</v>
      </c>
      <c r="F613" s="12"/>
      <c r="G613" s="13" t="s">
        <v>194</v>
      </c>
      <c r="H613" s="12" t="str">
        <f t="shared" si="17"/>
        <v>107050</v>
      </c>
      <c r="I613" s="12" t="s">
        <v>106</v>
      </c>
      <c r="J613" s="12" t="s">
        <v>546</v>
      </c>
      <c r="K613" s="16">
        <v>900</v>
      </c>
      <c r="L613" s="16"/>
      <c r="M613" s="16"/>
      <c r="N613" s="12" t="s">
        <v>46</v>
      </c>
      <c r="O613" s="23">
        <v>20117</v>
      </c>
      <c r="P613" s="12">
        <v>3</v>
      </c>
      <c r="Q613" s="12">
        <v>80</v>
      </c>
      <c r="R613" s="12" t="s">
        <v>47</v>
      </c>
      <c r="S613" s="12" t="s">
        <v>292</v>
      </c>
      <c r="T613" s="12" t="s">
        <v>278</v>
      </c>
      <c r="U613" s="28"/>
      <c r="V613" s="880"/>
      <c r="X613" s="883"/>
      <c r="Y613" s="889"/>
      <c r="Z613" s="880"/>
      <c r="AA613" s="167">
        <v>42125</v>
      </c>
      <c r="AB613" s="200">
        <v>1</v>
      </c>
      <c r="AD613" s="305">
        <v>42156</v>
      </c>
    </row>
    <row r="614" spans="1:30" ht="14.25" customHeight="1" x14ac:dyDescent="0.25">
      <c r="A614" s="12">
        <v>1</v>
      </c>
      <c r="B614" s="50">
        <v>1510</v>
      </c>
      <c r="C614" s="12">
        <v>1</v>
      </c>
      <c r="D614" s="12">
        <v>7</v>
      </c>
      <c r="E614" s="12">
        <v>107</v>
      </c>
      <c r="F614" s="12"/>
      <c r="G614" s="13" t="s">
        <v>195</v>
      </c>
      <c r="H614" s="12" t="str">
        <f t="shared" si="17"/>
        <v>107051</v>
      </c>
      <c r="I614" s="12" t="s">
        <v>106</v>
      </c>
      <c r="J614" s="12" t="s">
        <v>546</v>
      </c>
      <c r="K614" s="16">
        <v>900</v>
      </c>
      <c r="L614" s="16"/>
      <c r="M614" s="16"/>
      <c r="N614" s="12" t="s">
        <v>46</v>
      </c>
      <c r="O614" s="23">
        <v>20117</v>
      </c>
      <c r="P614" s="12">
        <v>4</v>
      </c>
      <c r="Q614" s="12">
        <v>80</v>
      </c>
      <c r="R614" s="12" t="s">
        <v>47</v>
      </c>
      <c r="S614" s="12" t="s">
        <v>292</v>
      </c>
      <c r="T614" s="12" t="s">
        <v>278</v>
      </c>
      <c r="U614" s="28"/>
      <c r="V614" s="880"/>
      <c r="X614" s="883"/>
      <c r="Y614" s="889"/>
      <c r="Z614" s="880"/>
      <c r="AA614" s="167">
        <v>42125</v>
      </c>
      <c r="AB614" s="200">
        <v>1</v>
      </c>
      <c r="AD614" s="305">
        <v>42156</v>
      </c>
    </row>
    <row r="615" spans="1:30" ht="14.25" customHeight="1" x14ac:dyDescent="0.25">
      <c r="A615" s="12">
        <v>1</v>
      </c>
      <c r="B615" s="50">
        <v>1511</v>
      </c>
      <c r="C615" s="12">
        <v>1</v>
      </c>
      <c r="D615" s="12">
        <v>7</v>
      </c>
      <c r="E615" s="12">
        <v>107</v>
      </c>
      <c r="F615" s="12"/>
      <c r="G615" s="13" t="s">
        <v>196</v>
      </c>
      <c r="H615" s="12" t="str">
        <f t="shared" si="17"/>
        <v>107052</v>
      </c>
      <c r="I615" s="12" t="s">
        <v>106</v>
      </c>
      <c r="J615" s="12" t="s">
        <v>546</v>
      </c>
      <c r="K615" s="16">
        <v>900</v>
      </c>
      <c r="L615" s="16"/>
      <c r="M615" s="16"/>
      <c r="N615" s="12" t="s">
        <v>46</v>
      </c>
      <c r="O615" s="23">
        <v>20117</v>
      </c>
      <c r="P615" s="12">
        <v>5</v>
      </c>
      <c r="Q615" s="12">
        <v>80</v>
      </c>
      <c r="R615" s="12" t="s">
        <v>47</v>
      </c>
      <c r="S615" s="12" t="s">
        <v>292</v>
      </c>
      <c r="T615" s="12" t="s">
        <v>278</v>
      </c>
      <c r="U615" s="28"/>
      <c r="V615" s="880"/>
      <c r="X615" s="883"/>
      <c r="Y615" s="889"/>
      <c r="Z615" s="880"/>
      <c r="AA615" s="167">
        <v>42125</v>
      </c>
      <c r="AB615" s="200">
        <v>1</v>
      </c>
      <c r="AD615" s="305">
        <v>42156</v>
      </c>
    </row>
    <row r="616" spans="1:30" ht="14.25" customHeight="1" x14ac:dyDescent="0.25">
      <c r="A616" s="12">
        <v>1</v>
      </c>
      <c r="B616" s="50">
        <v>1512</v>
      </c>
      <c r="C616" s="12">
        <v>1</v>
      </c>
      <c r="D616" s="12">
        <v>7</v>
      </c>
      <c r="E616" s="12">
        <v>107</v>
      </c>
      <c r="F616" s="12"/>
      <c r="G616" s="13" t="s">
        <v>197</v>
      </c>
      <c r="H616" s="12" t="str">
        <f t="shared" si="17"/>
        <v>107053</v>
      </c>
      <c r="I616" s="12" t="s">
        <v>106</v>
      </c>
      <c r="J616" s="12" t="s">
        <v>546</v>
      </c>
      <c r="K616" s="16">
        <v>900</v>
      </c>
      <c r="L616" s="16"/>
      <c r="M616" s="16"/>
      <c r="N616" s="12" t="s">
        <v>46</v>
      </c>
      <c r="O616" s="23">
        <v>20117</v>
      </c>
      <c r="P616" s="12">
        <v>6</v>
      </c>
      <c r="Q616" s="12">
        <v>80</v>
      </c>
      <c r="R616" s="12" t="s">
        <v>47</v>
      </c>
      <c r="S616" s="12" t="s">
        <v>292</v>
      </c>
      <c r="T616" s="12" t="s">
        <v>278</v>
      </c>
      <c r="U616" s="28"/>
      <c r="V616" s="880"/>
      <c r="X616" s="883"/>
      <c r="Y616" s="889"/>
      <c r="Z616" s="880"/>
      <c r="AA616" s="167">
        <v>42125</v>
      </c>
      <c r="AB616" s="200">
        <v>1</v>
      </c>
      <c r="AD616" s="305">
        <v>42156</v>
      </c>
    </row>
    <row r="617" spans="1:30" ht="14.25" customHeight="1" x14ac:dyDescent="0.25">
      <c r="A617" s="12">
        <v>1</v>
      </c>
      <c r="B617" s="50">
        <v>1513</v>
      </c>
      <c r="C617" s="12">
        <v>1</v>
      </c>
      <c r="D617" s="12">
        <v>7</v>
      </c>
      <c r="E617" s="12">
        <v>107</v>
      </c>
      <c r="F617" s="12"/>
      <c r="G617" s="13" t="s">
        <v>198</v>
      </c>
      <c r="H617" s="12" t="str">
        <f t="shared" si="17"/>
        <v>107054</v>
      </c>
      <c r="I617" s="12" t="s">
        <v>106</v>
      </c>
      <c r="J617" s="12" t="s">
        <v>546</v>
      </c>
      <c r="K617" s="16">
        <v>900</v>
      </c>
      <c r="L617" s="16"/>
      <c r="M617" s="16"/>
      <c r="N617" s="12" t="s">
        <v>46</v>
      </c>
      <c r="O617" s="23">
        <v>20117</v>
      </c>
      <c r="P617" s="12">
        <v>7</v>
      </c>
      <c r="Q617" s="12">
        <v>80</v>
      </c>
      <c r="R617" s="12" t="s">
        <v>47</v>
      </c>
      <c r="S617" s="12" t="s">
        <v>292</v>
      </c>
      <c r="T617" s="12" t="s">
        <v>278</v>
      </c>
      <c r="U617" s="28"/>
      <c r="V617" s="881"/>
      <c r="X617" s="884"/>
      <c r="Y617" s="890"/>
      <c r="Z617" s="881"/>
      <c r="AA617" s="167">
        <v>42125</v>
      </c>
      <c r="AB617" s="200">
        <v>1</v>
      </c>
      <c r="AD617" s="305">
        <v>42156</v>
      </c>
    </row>
    <row r="618" spans="1:30" ht="14.25" customHeight="1" x14ac:dyDescent="0.25">
      <c r="A618" s="7">
        <v>1</v>
      </c>
      <c r="B618" s="51"/>
      <c r="C618" s="7"/>
      <c r="D618" s="7"/>
      <c r="E618" s="7"/>
      <c r="F618" s="7"/>
      <c r="G618" s="8"/>
      <c r="H618" s="12" t="str">
        <f t="shared" si="17"/>
        <v/>
      </c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9"/>
      <c r="U618" s="26"/>
      <c r="V618" s="10"/>
      <c r="W618" s="10"/>
      <c r="X618" s="86"/>
      <c r="Y618" s="44"/>
      <c r="Z618" s="10"/>
      <c r="AA618" s="166"/>
      <c r="AB618" s="63"/>
      <c r="AC618" s="10"/>
      <c r="AD618" s="97"/>
    </row>
    <row r="619" spans="1:30" ht="14.25" customHeight="1" x14ac:dyDescent="0.25">
      <c r="A619" s="12">
        <v>1</v>
      </c>
      <c r="B619" s="50">
        <v>1514</v>
      </c>
      <c r="C619" s="12">
        <v>1</v>
      </c>
      <c r="D619" s="12">
        <v>9</v>
      </c>
      <c r="E619" s="12">
        <v>109</v>
      </c>
      <c r="F619" s="12"/>
      <c r="G619" s="13" t="s">
        <v>174</v>
      </c>
      <c r="H619" s="12" t="str">
        <f t="shared" si="17"/>
        <v>109039</v>
      </c>
      <c r="I619" s="12" t="s">
        <v>106</v>
      </c>
      <c r="J619" s="12" t="s">
        <v>546</v>
      </c>
      <c r="K619" s="16">
        <v>10</v>
      </c>
      <c r="L619" s="16"/>
      <c r="M619" s="16"/>
      <c r="N619" s="12" t="s">
        <v>46</v>
      </c>
      <c r="O619" s="23">
        <v>20118</v>
      </c>
      <c r="P619" s="12">
        <v>1</v>
      </c>
      <c r="Q619" s="12">
        <v>2000</v>
      </c>
      <c r="R619" s="12" t="s">
        <v>47</v>
      </c>
      <c r="S619" s="12" t="s">
        <v>292</v>
      </c>
      <c r="T619" s="12" t="s">
        <v>278</v>
      </c>
      <c r="U619" s="29" t="s">
        <v>549</v>
      </c>
      <c r="V619" s="28"/>
      <c r="W619" s="126">
        <v>1</v>
      </c>
      <c r="X619" s="506">
        <v>42191</v>
      </c>
      <c r="Y619" s="91" t="s">
        <v>550</v>
      </c>
      <c r="Z619" s="28"/>
      <c r="AA619" s="507">
        <v>42186</v>
      </c>
      <c r="AB619" s="508"/>
      <c r="AC619" s="126">
        <v>1</v>
      </c>
      <c r="AD619" s="305">
        <v>42186</v>
      </c>
    </row>
    <row r="620" spans="1:30" ht="14.25" customHeight="1" x14ac:dyDescent="0.25">
      <c r="A620" s="12">
        <v>1</v>
      </c>
      <c r="B620" s="50">
        <v>1515</v>
      </c>
      <c r="C620" s="12">
        <v>1</v>
      </c>
      <c r="D620" s="12">
        <v>9</v>
      </c>
      <c r="E620" s="12">
        <v>109</v>
      </c>
      <c r="F620" s="12"/>
      <c r="G620" s="13" t="s">
        <v>176</v>
      </c>
      <c r="H620" s="12" t="str">
        <f t="shared" si="17"/>
        <v>109040</v>
      </c>
      <c r="I620" s="12" t="s">
        <v>106</v>
      </c>
      <c r="J620" s="12" t="s">
        <v>546</v>
      </c>
      <c r="K620" s="16">
        <v>10</v>
      </c>
      <c r="L620" s="16"/>
      <c r="M620" s="16"/>
      <c r="N620" s="12" t="s">
        <v>46</v>
      </c>
      <c r="O620" s="23">
        <v>20118</v>
      </c>
      <c r="P620" s="12">
        <v>2</v>
      </c>
      <c r="Q620" s="12">
        <v>2000</v>
      </c>
      <c r="R620" s="12" t="s">
        <v>47</v>
      </c>
      <c r="S620" s="12" t="s">
        <v>292</v>
      </c>
      <c r="T620" s="12" t="s">
        <v>278</v>
      </c>
      <c r="U620" s="29" t="s">
        <v>551</v>
      </c>
      <c r="V620" s="28"/>
      <c r="W620" s="126">
        <v>1</v>
      </c>
      <c r="X620" s="506">
        <v>42191</v>
      </c>
      <c r="Y620" s="91" t="s">
        <v>552</v>
      </c>
      <c r="Z620" s="28"/>
      <c r="AA620" s="507">
        <v>42186</v>
      </c>
      <c r="AB620" s="508"/>
      <c r="AC620" s="126">
        <v>1</v>
      </c>
      <c r="AD620" s="305">
        <v>42186</v>
      </c>
    </row>
    <row r="621" spans="1:30" ht="14.25" customHeight="1" x14ac:dyDescent="0.25">
      <c r="A621" s="12">
        <v>1</v>
      </c>
      <c r="B621" s="50">
        <v>1516</v>
      </c>
      <c r="C621" s="12">
        <v>1</v>
      </c>
      <c r="D621" s="12">
        <v>9</v>
      </c>
      <c r="E621" s="12">
        <v>109</v>
      </c>
      <c r="F621" s="12"/>
      <c r="G621" s="13" t="s">
        <v>178</v>
      </c>
      <c r="H621" s="12" t="str">
        <f t="shared" si="17"/>
        <v>109041</v>
      </c>
      <c r="I621" s="12" t="s">
        <v>106</v>
      </c>
      <c r="J621" s="12" t="s">
        <v>546</v>
      </c>
      <c r="K621" s="16">
        <v>10</v>
      </c>
      <c r="L621" s="16"/>
      <c r="M621" s="16"/>
      <c r="N621" s="12" t="s">
        <v>46</v>
      </c>
      <c r="O621" s="23">
        <v>20118</v>
      </c>
      <c r="P621" s="12">
        <v>3</v>
      </c>
      <c r="Q621" s="12">
        <v>2000</v>
      </c>
      <c r="R621" s="12" t="s">
        <v>47</v>
      </c>
      <c r="S621" s="12" t="s">
        <v>292</v>
      </c>
      <c r="T621" s="12" t="s">
        <v>278</v>
      </c>
      <c r="U621" s="29"/>
      <c r="V621" s="28"/>
      <c r="W621" s="126">
        <v>1</v>
      </c>
      <c r="X621" s="506">
        <v>42191</v>
      </c>
      <c r="Y621" s="91" t="s">
        <v>553</v>
      </c>
      <c r="Z621" s="28"/>
      <c r="AA621" s="507">
        <v>42186</v>
      </c>
      <c r="AB621" s="508"/>
      <c r="AC621" s="126">
        <v>1</v>
      </c>
      <c r="AD621" s="305">
        <v>42186</v>
      </c>
    </row>
    <row r="622" spans="1:30" ht="14.25" customHeight="1" x14ac:dyDescent="0.25">
      <c r="A622" s="12">
        <v>1</v>
      </c>
      <c r="B622" s="50">
        <v>1517</v>
      </c>
      <c r="C622" s="12">
        <v>1</v>
      </c>
      <c r="D622" s="12">
        <v>9</v>
      </c>
      <c r="E622" s="12">
        <v>109</v>
      </c>
      <c r="F622" s="12"/>
      <c r="G622" s="13" t="s">
        <v>117</v>
      </c>
      <c r="H622" s="12" t="str">
        <f t="shared" si="17"/>
        <v>109042</v>
      </c>
      <c r="I622" s="12" t="s">
        <v>106</v>
      </c>
      <c r="J622" s="12" t="s">
        <v>546</v>
      </c>
      <c r="K622" s="16">
        <v>10</v>
      </c>
      <c r="L622" s="16"/>
      <c r="M622" s="16"/>
      <c r="N622" s="12" t="s">
        <v>46</v>
      </c>
      <c r="O622" s="23">
        <v>20118</v>
      </c>
      <c r="P622" s="12">
        <v>4</v>
      </c>
      <c r="Q622" s="12">
        <v>2000</v>
      </c>
      <c r="R622" s="12" t="s">
        <v>47</v>
      </c>
      <c r="S622" s="12" t="s">
        <v>292</v>
      </c>
      <c r="T622" s="12" t="s">
        <v>278</v>
      </c>
      <c r="U622" s="29"/>
      <c r="V622" s="28"/>
      <c r="W622" s="126">
        <v>1</v>
      </c>
      <c r="X622" s="506">
        <v>42191</v>
      </c>
      <c r="Y622" s="91" t="s">
        <v>554</v>
      </c>
      <c r="Z622" s="28"/>
      <c r="AA622" s="507">
        <v>42186</v>
      </c>
      <c r="AB622" s="508"/>
      <c r="AC622" s="126">
        <v>1</v>
      </c>
      <c r="AD622" s="305">
        <v>42186</v>
      </c>
    </row>
    <row r="623" spans="1:30" ht="14.25" customHeight="1" x14ac:dyDescent="0.25">
      <c r="A623" s="7">
        <v>1</v>
      </c>
      <c r="B623" s="51"/>
      <c r="C623" s="7"/>
      <c r="D623" s="7"/>
      <c r="E623" s="7"/>
      <c r="F623" s="7"/>
      <c r="G623" s="8"/>
      <c r="H623" s="12" t="str">
        <f t="shared" si="17"/>
        <v/>
      </c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9"/>
      <c r="U623" s="26"/>
      <c r="V623" s="10"/>
      <c r="W623" s="10"/>
      <c r="X623" s="86"/>
      <c r="Y623" s="44"/>
      <c r="Z623" s="10"/>
      <c r="AA623" s="166"/>
      <c r="AB623" s="63"/>
      <c r="AC623" s="10"/>
      <c r="AD623" s="97"/>
    </row>
    <row r="624" spans="1:30" ht="14.25" customHeight="1" x14ac:dyDescent="0.25">
      <c r="A624" s="12">
        <v>1</v>
      </c>
      <c r="B624" s="50">
        <v>1518</v>
      </c>
      <c r="C624" s="12">
        <v>1</v>
      </c>
      <c r="D624" s="12">
        <v>9</v>
      </c>
      <c r="E624" s="12">
        <v>109</v>
      </c>
      <c r="F624" s="12"/>
      <c r="G624" s="13" t="s">
        <v>121</v>
      </c>
      <c r="H624" s="12" t="str">
        <f t="shared" si="17"/>
        <v>109043</v>
      </c>
      <c r="I624" s="12" t="s">
        <v>44</v>
      </c>
      <c r="J624" s="12" t="s">
        <v>546</v>
      </c>
      <c r="K624" s="16">
        <v>100</v>
      </c>
      <c r="L624" s="16"/>
      <c r="M624" s="16"/>
      <c r="N624" s="12" t="s">
        <v>46</v>
      </c>
      <c r="O624" s="23">
        <v>20118</v>
      </c>
      <c r="P624" s="12">
        <v>1</v>
      </c>
      <c r="Q624" s="12">
        <v>2000</v>
      </c>
      <c r="R624" s="12" t="s">
        <v>47</v>
      </c>
      <c r="S624" s="12" t="s">
        <v>292</v>
      </c>
      <c r="T624" s="12" t="s">
        <v>278</v>
      </c>
      <c r="U624" s="28"/>
      <c r="V624" s="879">
        <v>1</v>
      </c>
      <c r="X624" s="882">
        <v>42147</v>
      </c>
      <c r="Y624" s="888" t="s">
        <v>555</v>
      </c>
      <c r="Z624" s="879"/>
      <c r="AA624" s="167">
        <v>42125</v>
      </c>
      <c r="AB624" s="200">
        <v>1</v>
      </c>
      <c r="AD624" s="305">
        <v>42156</v>
      </c>
    </row>
    <row r="625" spans="1:30" ht="14.25" customHeight="1" x14ac:dyDescent="0.25">
      <c r="A625" s="12">
        <v>1</v>
      </c>
      <c r="B625" s="50">
        <v>1519</v>
      </c>
      <c r="C625" s="12">
        <v>1</v>
      </c>
      <c r="D625" s="12">
        <v>9</v>
      </c>
      <c r="E625" s="12">
        <v>109</v>
      </c>
      <c r="F625" s="12"/>
      <c r="G625" s="13" t="s">
        <v>123</v>
      </c>
      <c r="H625" s="12" t="str">
        <f t="shared" si="17"/>
        <v>109044</v>
      </c>
      <c r="I625" s="12" t="s">
        <v>44</v>
      </c>
      <c r="J625" s="12" t="s">
        <v>546</v>
      </c>
      <c r="K625" s="16">
        <v>100</v>
      </c>
      <c r="L625" s="16"/>
      <c r="M625" s="16"/>
      <c r="N625" s="12" t="s">
        <v>46</v>
      </c>
      <c r="O625" s="23">
        <v>20118</v>
      </c>
      <c r="P625" s="12">
        <v>2</v>
      </c>
      <c r="Q625" s="12">
        <v>2000</v>
      </c>
      <c r="R625" s="12" t="s">
        <v>47</v>
      </c>
      <c r="S625" s="12" t="s">
        <v>292</v>
      </c>
      <c r="T625" s="12" t="s">
        <v>278</v>
      </c>
      <c r="U625" s="28"/>
      <c r="V625" s="880"/>
      <c r="X625" s="883"/>
      <c r="Y625" s="889"/>
      <c r="Z625" s="880"/>
      <c r="AA625" s="167">
        <v>42125</v>
      </c>
      <c r="AB625" s="200">
        <v>1</v>
      </c>
      <c r="AD625" s="305">
        <v>42156</v>
      </c>
    </row>
    <row r="626" spans="1:30" ht="14.25" customHeight="1" x14ac:dyDescent="0.25">
      <c r="A626" s="12">
        <v>1</v>
      </c>
      <c r="B626" s="50">
        <v>1520</v>
      </c>
      <c r="C626" s="12">
        <v>1</v>
      </c>
      <c r="D626" s="12">
        <v>9</v>
      </c>
      <c r="E626" s="12">
        <v>109</v>
      </c>
      <c r="F626" s="12"/>
      <c r="G626" s="13" t="s">
        <v>188</v>
      </c>
      <c r="H626" s="12" t="str">
        <f t="shared" si="17"/>
        <v>109045</v>
      </c>
      <c r="I626" s="12" t="s">
        <v>44</v>
      </c>
      <c r="J626" s="12" t="s">
        <v>546</v>
      </c>
      <c r="K626" s="16">
        <v>100</v>
      </c>
      <c r="L626" s="16"/>
      <c r="M626" s="16"/>
      <c r="N626" s="12" t="s">
        <v>46</v>
      </c>
      <c r="O626" s="23">
        <v>20118</v>
      </c>
      <c r="P626" s="12">
        <v>3</v>
      </c>
      <c r="Q626" s="12">
        <v>2000</v>
      </c>
      <c r="R626" s="12" t="s">
        <v>47</v>
      </c>
      <c r="S626" s="12" t="s">
        <v>292</v>
      </c>
      <c r="T626" s="12" t="s">
        <v>278</v>
      </c>
      <c r="U626" s="28"/>
      <c r="V626" s="880"/>
      <c r="X626" s="883"/>
      <c r="Y626" s="889"/>
      <c r="Z626" s="880"/>
      <c r="AA626" s="167">
        <v>42125</v>
      </c>
      <c r="AB626" s="200">
        <v>1</v>
      </c>
      <c r="AD626" s="305">
        <v>42156</v>
      </c>
    </row>
    <row r="627" spans="1:30" ht="14.25" customHeight="1" x14ac:dyDescent="0.25">
      <c r="A627" s="12">
        <v>1</v>
      </c>
      <c r="B627" s="50">
        <v>1521</v>
      </c>
      <c r="C627" s="12">
        <v>1</v>
      </c>
      <c r="D627" s="12">
        <v>9</v>
      </c>
      <c r="E627" s="12">
        <v>109</v>
      </c>
      <c r="F627" s="12"/>
      <c r="G627" s="13" t="s">
        <v>189</v>
      </c>
      <c r="H627" s="12" t="str">
        <f t="shared" si="17"/>
        <v>109046</v>
      </c>
      <c r="I627" s="12" t="s">
        <v>44</v>
      </c>
      <c r="J627" s="12" t="s">
        <v>546</v>
      </c>
      <c r="K627" s="16">
        <v>100</v>
      </c>
      <c r="L627" s="16"/>
      <c r="M627" s="16"/>
      <c r="N627" s="12" t="s">
        <v>46</v>
      </c>
      <c r="O627" s="23">
        <v>20118</v>
      </c>
      <c r="P627" s="12">
        <v>4</v>
      </c>
      <c r="Q627" s="12">
        <v>2000</v>
      </c>
      <c r="R627" s="12" t="s">
        <v>47</v>
      </c>
      <c r="S627" s="12" t="s">
        <v>292</v>
      </c>
      <c r="T627" s="12" t="s">
        <v>278</v>
      </c>
      <c r="U627" s="28"/>
      <c r="V627" s="880"/>
      <c r="X627" s="883"/>
      <c r="Y627" s="889"/>
      <c r="Z627" s="880"/>
      <c r="AA627" s="167">
        <v>42125</v>
      </c>
      <c r="AB627" s="200">
        <v>1</v>
      </c>
      <c r="AD627" s="305">
        <v>42156</v>
      </c>
    </row>
    <row r="628" spans="1:30" ht="14.25" customHeight="1" x14ac:dyDescent="0.25">
      <c r="A628" s="12">
        <v>1</v>
      </c>
      <c r="B628" s="50">
        <v>1522</v>
      </c>
      <c r="C628" s="12">
        <v>1</v>
      </c>
      <c r="D628" s="12">
        <v>9</v>
      </c>
      <c r="E628" s="12">
        <v>109</v>
      </c>
      <c r="F628" s="12"/>
      <c r="G628" s="13" t="s">
        <v>190</v>
      </c>
      <c r="H628" s="12" t="str">
        <f t="shared" si="17"/>
        <v>109047</v>
      </c>
      <c r="I628" s="12" t="s">
        <v>44</v>
      </c>
      <c r="J628" s="12" t="s">
        <v>546</v>
      </c>
      <c r="K628" s="16">
        <v>100</v>
      </c>
      <c r="L628" s="16"/>
      <c r="M628" s="16"/>
      <c r="N628" s="12" t="s">
        <v>46</v>
      </c>
      <c r="O628" s="23">
        <v>20118</v>
      </c>
      <c r="P628" s="12">
        <v>5</v>
      </c>
      <c r="Q628" s="12">
        <v>2000</v>
      </c>
      <c r="R628" s="12" t="s">
        <v>47</v>
      </c>
      <c r="S628" s="12" t="s">
        <v>292</v>
      </c>
      <c r="T628" s="12" t="s">
        <v>278</v>
      </c>
      <c r="U628" s="28"/>
      <c r="V628" s="880"/>
      <c r="X628" s="883"/>
      <c r="Y628" s="889"/>
      <c r="Z628" s="880"/>
      <c r="AA628" s="167">
        <v>42125</v>
      </c>
      <c r="AB628" s="200">
        <v>1</v>
      </c>
      <c r="AD628" s="305">
        <v>42156</v>
      </c>
    </row>
    <row r="629" spans="1:30" ht="14.25" customHeight="1" x14ac:dyDescent="0.25">
      <c r="A629" s="12">
        <v>1</v>
      </c>
      <c r="B629" s="50">
        <v>1523</v>
      </c>
      <c r="C629" s="12">
        <v>1</v>
      </c>
      <c r="D629" s="12">
        <v>9</v>
      </c>
      <c r="E629" s="12">
        <v>109</v>
      </c>
      <c r="F629" s="12"/>
      <c r="G629" s="13" t="s">
        <v>191</v>
      </c>
      <c r="H629" s="12" t="str">
        <f t="shared" si="17"/>
        <v>109048</v>
      </c>
      <c r="I629" s="12" t="s">
        <v>44</v>
      </c>
      <c r="J629" s="12" t="s">
        <v>546</v>
      </c>
      <c r="K629" s="16">
        <v>100</v>
      </c>
      <c r="L629" s="16"/>
      <c r="M629" s="16"/>
      <c r="N629" s="12" t="s">
        <v>46</v>
      </c>
      <c r="O629" s="23">
        <v>20118</v>
      </c>
      <c r="P629" s="12">
        <v>6</v>
      </c>
      <c r="Q629" s="12">
        <v>2000</v>
      </c>
      <c r="R629" s="12" t="s">
        <v>47</v>
      </c>
      <c r="S629" s="12" t="s">
        <v>292</v>
      </c>
      <c r="T629" s="12" t="s">
        <v>278</v>
      </c>
      <c r="U629" s="28"/>
      <c r="V629" s="880"/>
      <c r="X629" s="883"/>
      <c r="Y629" s="889"/>
      <c r="Z629" s="880"/>
      <c r="AA629" s="167">
        <v>42125</v>
      </c>
      <c r="AB629" s="200">
        <v>1</v>
      </c>
      <c r="AD629" s="305">
        <v>42156</v>
      </c>
    </row>
    <row r="630" spans="1:30" ht="14.25" customHeight="1" x14ac:dyDescent="0.25">
      <c r="A630" s="12">
        <v>1</v>
      </c>
      <c r="B630" s="50">
        <v>1524</v>
      </c>
      <c r="C630" s="12">
        <v>1</v>
      </c>
      <c r="D630" s="12">
        <v>9</v>
      </c>
      <c r="E630" s="12">
        <v>109</v>
      </c>
      <c r="F630" s="12"/>
      <c r="G630" s="13" t="s">
        <v>192</v>
      </c>
      <c r="H630" s="12" t="str">
        <f t="shared" si="17"/>
        <v>109049</v>
      </c>
      <c r="I630" s="12" t="s">
        <v>44</v>
      </c>
      <c r="J630" s="12" t="s">
        <v>546</v>
      </c>
      <c r="K630" s="16">
        <v>100</v>
      </c>
      <c r="L630" s="16"/>
      <c r="M630" s="16"/>
      <c r="N630" s="12" t="s">
        <v>46</v>
      </c>
      <c r="O630" s="23">
        <v>20118</v>
      </c>
      <c r="P630" s="12">
        <v>7</v>
      </c>
      <c r="Q630" s="12">
        <v>2000</v>
      </c>
      <c r="R630" s="12" t="s">
        <v>47</v>
      </c>
      <c r="S630" s="12" t="s">
        <v>292</v>
      </c>
      <c r="T630" s="12" t="s">
        <v>278</v>
      </c>
      <c r="U630" s="28"/>
      <c r="V630" s="880"/>
      <c r="X630" s="883"/>
      <c r="Y630" s="889"/>
      <c r="Z630" s="880"/>
      <c r="AA630" s="167">
        <v>42125</v>
      </c>
      <c r="AB630" s="200">
        <v>1</v>
      </c>
      <c r="AD630" s="305">
        <v>42156</v>
      </c>
    </row>
    <row r="631" spans="1:30" ht="14.25" customHeight="1" x14ac:dyDescent="0.25">
      <c r="A631" s="65">
        <v>1</v>
      </c>
      <c r="B631" s="50">
        <v>1525</v>
      </c>
      <c r="C631" s="65">
        <v>1</v>
      </c>
      <c r="D631" s="65">
        <v>9</v>
      </c>
      <c r="E631" s="65">
        <v>109</v>
      </c>
      <c r="F631" s="65"/>
      <c r="G631" s="509" t="s">
        <v>194</v>
      </c>
      <c r="H631" s="65" t="str">
        <f t="shared" si="17"/>
        <v>109050</v>
      </c>
      <c r="I631" s="65" t="s">
        <v>44</v>
      </c>
      <c r="J631" s="65" t="s">
        <v>546</v>
      </c>
      <c r="K631" s="510">
        <v>100</v>
      </c>
      <c r="L631" s="510"/>
      <c r="M631" s="510"/>
      <c r="N631" s="65" t="s">
        <v>46</v>
      </c>
      <c r="O631" s="38">
        <v>20118</v>
      </c>
      <c r="P631" s="65">
        <v>8</v>
      </c>
      <c r="Q631" s="65">
        <v>2000</v>
      </c>
      <c r="R631" s="65" t="s">
        <v>47</v>
      </c>
      <c r="S631" s="65" t="s">
        <v>292</v>
      </c>
      <c r="T631" s="12" t="s">
        <v>278</v>
      </c>
      <c r="U631" s="511"/>
      <c r="V631" s="880"/>
      <c r="W631" s="127"/>
      <c r="X631" s="884"/>
      <c r="Y631" s="890"/>
      <c r="Z631" s="880"/>
      <c r="AA631" s="167">
        <v>42125</v>
      </c>
      <c r="AB631" s="200">
        <v>1</v>
      </c>
      <c r="AD631" s="305">
        <v>42156</v>
      </c>
    </row>
    <row r="632" spans="1:30" ht="14.25" customHeight="1" x14ac:dyDescent="0.25">
      <c r="A632" s="7">
        <v>1</v>
      </c>
      <c r="B632" s="51"/>
      <c r="C632" s="7"/>
      <c r="D632" s="7"/>
      <c r="E632" s="7"/>
      <c r="F632" s="7"/>
      <c r="G632" s="8"/>
      <c r="H632" s="12" t="str">
        <f t="shared" si="17"/>
        <v/>
      </c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9"/>
      <c r="U632" s="9"/>
      <c r="V632" s="10"/>
      <c r="W632" s="10"/>
      <c r="X632" s="86"/>
      <c r="Y632" s="44"/>
      <c r="Z632" s="10"/>
      <c r="AA632" s="166"/>
      <c r="AB632" s="63"/>
      <c r="AC632" s="10"/>
      <c r="AD632" s="97"/>
    </row>
    <row r="633" spans="1:30" ht="14.25" customHeight="1" x14ac:dyDescent="0.25">
      <c r="A633" s="12">
        <v>1</v>
      </c>
      <c r="B633" s="50">
        <v>1526</v>
      </c>
      <c r="C633" s="12">
        <v>1</v>
      </c>
      <c r="D633" s="12">
        <v>7</v>
      </c>
      <c r="E633" s="12">
        <v>107</v>
      </c>
      <c r="F633" s="12"/>
      <c r="G633" s="13" t="s">
        <v>130</v>
      </c>
      <c r="H633" s="12" t="str">
        <f t="shared" si="17"/>
        <v>107015</v>
      </c>
      <c r="I633" s="12" t="s">
        <v>44</v>
      </c>
      <c r="J633" s="15" t="s">
        <v>556</v>
      </c>
      <c r="K633" s="16">
        <v>800</v>
      </c>
      <c r="L633" s="16"/>
      <c r="M633" s="16"/>
      <c r="N633" s="12" t="s">
        <v>46</v>
      </c>
      <c r="O633" s="23">
        <v>20114</v>
      </c>
      <c r="P633" s="12">
        <v>1</v>
      </c>
      <c r="Q633" s="12">
        <v>80</v>
      </c>
      <c r="R633" s="12" t="s">
        <v>47</v>
      </c>
      <c r="S633" s="12" t="s">
        <v>292</v>
      </c>
      <c r="T633" s="12" t="s">
        <v>278</v>
      </c>
      <c r="U633" s="28"/>
      <c r="V633" s="879">
        <v>1</v>
      </c>
      <c r="X633" s="882">
        <v>42368</v>
      </c>
      <c r="Y633" s="888" t="s">
        <v>557</v>
      </c>
      <c r="Z633" s="879"/>
      <c r="AA633" s="167">
        <v>42339</v>
      </c>
      <c r="AB633" s="200">
        <v>1</v>
      </c>
      <c r="AD633" s="337">
        <v>42370</v>
      </c>
    </row>
    <row r="634" spans="1:30" ht="14.25" customHeight="1" x14ac:dyDescent="0.25">
      <c r="A634" s="12">
        <v>1</v>
      </c>
      <c r="B634" s="50">
        <v>1527</v>
      </c>
      <c r="C634" s="12">
        <v>1</v>
      </c>
      <c r="D634" s="12">
        <v>7</v>
      </c>
      <c r="E634" s="12">
        <v>107</v>
      </c>
      <c r="F634" s="12"/>
      <c r="G634" s="13" t="s">
        <v>148</v>
      </c>
      <c r="H634" s="12" t="str">
        <f t="shared" si="17"/>
        <v>107016</v>
      </c>
      <c r="I634" s="12" t="s">
        <v>44</v>
      </c>
      <c r="J634" s="12" t="s">
        <v>556</v>
      </c>
      <c r="K634" s="16">
        <v>800</v>
      </c>
      <c r="L634" s="16"/>
      <c r="M634" s="16"/>
      <c r="N634" s="12" t="s">
        <v>46</v>
      </c>
      <c r="O634" s="23">
        <v>20114</v>
      </c>
      <c r="P634" s="12">
        <v>2</v>
      </c>
      <c r="Q634" s="12">
        <v>80</v>
      </c>
      <c r="R634" s="12" t="s">
        <v>47</v>
      </c>
      <c r="S634" s="12" t="s">
        <v>292</v>
      </c>
      <c r="T634" s="12" t="s">
        <v>278</v>
      </c>
      <c r="U634" s="28"/>
      <c r="V634" s="880"/>
      <c r="X634" s="883"/>
      <c r="Y634" s="889"/>
      <c r="Z634" s="880"/>
      <c r="AA634" s="167">
        <v>42339</v>
      </c>
      <c r="AB634" s="200">
        <v>1</v>
      </c>
      <c r="AD634" s="337">
        <v>42370</v>
      </c>
    </row>
    <row r="635" spans="1:30" ht="14.25" customHeight="1" x14ac:dyDescent="0.25">
      <c r="A635" s="12">
        <v>1</v>
      </c>
      <c r="B635" s="50">
        <v>1528</v>
      </c>
      <c r="C635" s="12">
        <v>1</v>
      </c>
      <c r="D635" s="12">
        <v>7</v>
      </c>
      <c r="E635" s="12">
        <v>107</v>
      </c>
      <c r="F635" s="12"/>
      <c r="G635" s="13" t="s">
        <v>151</v>
      </c>
      <c r="H635" s="12" t="str">
        <f t="shared" si="17"/>
        <v>107017</v>
      </c>
      <c r="I635" s="12" t="s">
        <v>44</v>
      </c>
      <c r="J635" s="12" t="s">
        <v>556</v>
      </c>
      <c r="K635" s="16">
        <v>800</v>
      </c>
      <c r="L635" s="16"/>
      <c r="M635" s="16"/>
      <c r="N635" s="12" t="s">
        <v>46</v>
      </c>
      <c r="O635" s="23">
        <v>20114</v>
      </c>
      <c r="P635" s="12">
        <v>3</v>
      </c>
      <c r="Q635" s="12">
        <v>80</v>
      </c>
      <c r="R635" s="12" t="s">
        <v>47</v>
      </c>
      <c r="S635" s="12" t="s">
        <v>292</v>
      </c>
      <c r="T635" s="12" t="s">
        <v>278</v>
      </c>
      <c r="U635" s="28"/>
      <c r="V635" s="880"/>
      <c r="X635" s="883"/>
      <c r="Y635" s="889"/>
      <c r="Z635" s="880"/>
      <c r="AA635" s="167">
        <v>42339</v>
      </c>
      <c r="AB635" s="200">
        <v>1</v>
      </c>
      <c r="AD635" s="337">
        <v>42370</v>
      </c>
    </row>
    <row r="636" spans="1:30" ht="14.25" customHeight="1" x14ac:dyDescent="0.25">
      <c r="A636" s="12">
        <v>1</v>
      </c>
      <c r="B636" s="50">
        <v>1529</v>
      </c>
      <c r="C636" s="12">
        <v>1</v>
      </c>
      <c r="D636" s="12">
        <v>7</v>
      </c>
      <c r="E636" s="12">
        <v>107</v>
      </c>
      <c r="F636" s="12"/>
      <c r="G636" s="13" t="s">
        <v>153</v>
      </c>
      <c r="H636" s="12" t="str">
        <f t="shared" si="17"/>
        <v>107018</v>
      </c>
      <c r="I636" s="12" t="s">
        <v>44</v>
      </c>
      <c r="J636" s="12" t="s">
        <v>556</v>
      </c>
      <c r="K636" s="16">
        <v>800</v>
      </c>
      <c r="L636" s="16"/>
      <c r="M636" s="16"/>
      <c r="N636" s="12" t="s">
        <v>46</v>
      </c>
      <c r="O636" s="23">
        <v>20114</v>
      </c>
      <c r="P636" s="12">
        <v>4</v>
      </c>
      <c r="Q636" s="12">
        <v>80</v>
      </c>
      <c r="R636" s="12" t="s">
        <v>47</v>
      </c>
      <c r="S636" s="12" t="s">
        <v>292</v>
      </c>
      <c r="T636" s="12" t="s">
        <v>278</v>
      </c>
      <c r="U636" s="28"/>
      <c r="V636" s="880"/>
      <c r="X636" s="883"/>
      <c r="Y636" s="889"/>
      <c r="Z636" s="880"/>
      <c r="AA636" s="167">
        <v>42339</v>
      </c>
      <c r="AB636" s="200">
        <v>1</v>
      </c>
      <c r="AD636" s="337">
        <v>42370</v>
      </c>
    </row>
    <row r="637" spans="1:30" ht="14.25" customHeight="1" x14ac:dyDescent="0.25">
      <c r="A637" s="12">
        <v>1</v>
      </c>
      <c r="B637" s="50">
        <v>1530</v>
      </c>
      <c r="C637" s="12">
        <v>1</v>
      </c>
      <c r="D637" s="12">
        <v>7</v>
      </c>
      <c r="E637" s="12">
        <v>107</v>
      </c>
      <c r="F637" s="12"/>
      <c r="G637" s="13" t="s">
        <v>154</v>
      </c>
      <c r="H637" s="12" t="str">
        <f t="shared" si="17"/>
        <v>107019</v>
      </c>
      <c r="I637" s="12" t="s">
        <v>44</v>
      </c>
      <c r="J637" s="12" t="s">
        <v>556</v>
      </c>
      <c r="K637" s="16">
        <v>800</v>
      </c>
      <c r="L637" s="16"/>
      <c r="M637" s="16"/>
      <c r="N637" s="12" t="s">
        <v>46</v>
      </c>
      <c r="O637" s="23">
        <v>20114</v>
      </c>
      <c r="P637" s="12">
        <v>5</v>
      </c>
      <c r="Q637" s="12">
        <v>80</v>
      </c>
      <c r="R637" s="12" t="s">
        <v>47</v>
      </c>
      <c r="S637" s="12" t="s">
        <v>292</v>
      </c>
      <c r="T637" s="12" t="s">
        <v>278</v>
      </c>
      <c r="U637" s="28"/>
      <c r="V637" s="880"/>
      <c r="X637" s="883"/>
      <c r="Y637" s="889"/>
      <c r="Z637" s="880"/>
      <c r="AA637" s="167">
        <v>42339</v>
      </c>
      <c r="AB637" s="200">
        <v>1</v>
      </c>
      <c r="AD637" s="337">
        <v>42370</v>
      </c>
    </row>
    <row r="638" spans="1:30" ht="14.25" customHeight="1" x14ac:dyDescent="0.25">
      <c r="A638" s="12">
        <v>1</v>
      </c>
      <c r="B638" s="50">
        <v>1531</v>
      </c>
      <c r="C638" s="12">
        <v>1</v>
      </c>
      <c r="D638" s="12">
        <v>7</v>
      </c>
      <c r="E638" s="12">
        <v>107</v>
      </c>
      <c r="F638" s="12"/>
      <c r="G638" s="13" t="s">
        <v>155</v>
      </c>
      <c r="H638" s="12" t="str">
        <f t="shared" si="17"/>
        <v>107020</v>
      </c>
      <c r="I638" s="12" t="s">
        <v>44</v>
      </c>
      <c r="J638" s="12" t="s">
        <v>556</v>
      </c>
      <c r="K638" s="16">
        <v>800</v>
      </c>
      <c r="L638" s="16"/>
      <c r="M638" s="16"/>
      <c r="N638" s="12" t="s">
        <v>46</v>
      </c>
      <c r="O638" s="23">
        <v>20114</v>
      </c>
      <c r="P638" s="12">
        <v>6</v>
      </c>
      <c r="Q638" s="12">
        <v>80</v>
      </c>
      <c r="R638" s="12" t="s">
        <v>47</v>
      </c>
      <c r="S638" s="12" t="s">
        <v>292</v>
      </c>
      <c r="T638" s="12" t="s">
        <v>278</v>
      </c>
      <c r="U638" s="28"/>
      <c r="V638" s="880"/>
      <c r="X638" s="883"/>
      <c r="Y638" s="889"/>
      <c r="Z638" s="880"/>
      <c r="AA638" s="167">
        <v>42339</v>
      </c>
      <c r="AB638" s="200">
        <v>1</v>
      </c>
      <c r="AD638" s="337">
        <v>42370</v>
      </c>
    </row>
    <row r="639" spans="1:30" ht="14.25" customHeight="1" x14ac:dyDescent="0.25">
      <c r="A639" s="12">
        <v>1</v>
      </c>
      <c r="B639" s="50">
        <v>1532</v>
      </c>
      <c r="C639" s="12">
        <v>1</v>
      </c>
      <c r="D639" s="12">
        <v>7</v>
      </c>
      <c r="E639" s="12">
        <v>107</v>
      </c>
      <c r="F639" s="12"/>
      <c r="G639" s="13" t="s">
        <v>156</v>
      </c>
      <c r="H639" s="12" t="str">
        <f t="shared" si="17"/>
        <v>107021</v>
      </c>
      <c r="I639" s="12" t="s">
        <v>44</v>
      </c>
      <c r="J639" s="12" t="s">
        <v>556</v>
      </c>
      <c r="K639" s="16">
        <v>800</v>
      </c>
      <c r="L639" s="16"/>
      <c r="M639" s="16"/>
      <c r="N639" s="12" t="s">
        <v>46</v>
      </c>
      <c r="O639" s="23">
        <v>20114</v>
      </c>
      <c r="P639" s="12">
        <v>7</v>
      </c>
      <c r="Q639" s="12">
        <v>80</v>
      </c>
      <c r="R639" s="12" t="s">
        <v>47</v>
      </c>
      <c r="S639" s="12" t="s">
        <v>292</v>
      </c>
      <c r="T639" s="12" t="s">
        <v>278</v>
      </c>
      <c r="U639" s="28"/>
      <c r="V639" s="881"/>
      <c r="X639" s="884"/>
      <c r="Y639" s="890"/>
      <c r="Z639" s="881"/>
      <c r="AA639" s="167">
        <v>42339</v>
      </c>
      <c r="AB639" s="200">
        <v>1</v>
      </c>
      <c r="AD639" s="337">
        <v>42370</v>
      </c>
    </row>
    <row r="640" spans="1:30" ht="14.25" customHeight="1" x14ac:dyDescent="0.25">
      <c r="A640" s="7">
        <v>1</v>
      </c>
      <c r="B640" s="51"/>
      <c r="C640" s="7"/>
      <c r="D640" s="7"/>
      <c r="E640" s="7"/>
      <c r="F640" s="7"/>
      <c r="G640" s="8"/>
      <c r="H640" s="12" t="str">
        <f t="shared" si="17"/>
        <v/>
      </c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9"/>
      <c r="U640" s="26"/>
      <c r="V640" s="10"/>
      <c r="W640" s="10"/>
      <c r="X640" s="86"/>
      <c r="Y640" s="44"/>
      <c r="Z640" s="10"/>
      <c r="AA640" s="166"/>
      <c r="AB640" s="63"/>
      <c r="AC640" s="10"/>
      <c r="AD640" s="97"/>
    </row>
    <row r="641" spans="1:30" ht="14.25" customHeight="1" x14ac:dyDescent="0.25">
      <c r="A641" s="12">
        <v>1</v>
      </c>
      <c r="B641" s="50">
        <v>1533</v>
      </c>
      <c r="C641" s="12">
        <v>1</v>
      </c>
      <c r="D641" s="12">
        <v>7</v>
      </c>
      <c r="E641" s="12">
        <v>107</v>
      </c>
      <c r="F641" s="12"/>
      <c r="G641" s="13" t="s">
        <v>199</v>
      </c>
      <c r="H641" s="12" t="str">
        <f t="shared" si="17"/>
        <v>107055</v>
      </c>
      <c r="I641" s="12" t="s">
        <v>44</v>
      </c>
      <c r="J641" s="12" t="s">
        <v>556</v>
      </c>
      <c r="K641" s="16">
        <v>900</v>
      </c>
      <c r="L641" s="16"/>
      <c r="M641" s="16"/>
      <c r="N641" s="12" t="s">
        <v>46</v>
      </c>
      <c r="O641" s="23">
        <v>20113</v>
      </c>
      <c r="P641" s="12">
        <v>1</v>
      </c>
      <c r="Q641" s="12">
        <v>80</v>
      </c>
      <c r="R641" s="12" t="s">
        <v>47</v>
      </c>
      <c r="S641" s="12" t="s">
        <v>292</v>
      </c>
      <c r="T641" s="12" t="s">
        <v>278</v>
      </c>
      <c r="U641" s="28"/>
      <c r="V641" s="879">
        <v>1</v>
      </c>
      <c r="X641" s="882">
        <v>42368</v>
      </c>
      <c r="Y641" s="888" t="s">
        <v>558</v>
      </c>
      <c r="Z641" s="879"/>
      <c r="AA641" s="167">
        <v>42339</v>
      </c>
      <c r="AB641" s="200">
        <v>1</v>
      </c>
      <c r="AD641" s="337">
        <v>42370</v>
      </c>
    </row>
    <row r="642" spans="1:30" ht="14.25" customHeight="1" x14ac:dyDescent="0.25">
      <c r="A642" s="12">
        <v>1</v>
      </c>
      <c r="B642" s="50">
        <v>1534</v>
      </c>
      <c r="C642" s="12">
        <v>1</v>
      </c>
      <c r="D642" s="12">
        <v>7</v>
      </c>
      <c r="E642" s="12">
        <v>107</v>
      </c>
      <c r="F642" s="12"/>
      <c r="G642" s="13" t="s">
        <v>200</v>
      </c>
      <c r="H642" s="12" t="str">
        <f t="shared" si="17"/>
        <v>107056</v>
      </c>
      <c r="I642" s="12" t="s">
        <v>44</v>
      </c>
      <c r="J642" s="12" t="s">
        <v>556</v>
      </c>
      <c r="K642" s="16">
        <v>900</v>
      </c>
      <c r="L642" s="16"/>
      <c r="M642" s="16"/>
      <c r="N642" s="12" t="s">
        <v>46</v>
      </c>
      <c r="O642" s="23">
        <v>20113</v>
      </c>
      <c r="P642" s="12">
        <v>2</v>
      </c>
      <c r="Q642" s="12">
        <v>80</v>
      </c>
      <c r="R642" s="12" t="s">
        <v>47</v>
      </c>
      <c r="S642" s="12" t="s">
        <v>292</v>
      </c>
      <c r="T642" s="12" t="s">
        <v>278</v>
      </c>
      <c r="U642" s="28"/>
      <c r="V642" s="880"/>
      <c r="X642" s="883"/>
      <c r="Y642" s="889"/>
      <c r="Z642" s="880"/>
      <c r="AA642" s="167">
        <v>42339</v>
      </c>
      <c r="AB642" s="200">
        <v>1</v>
      </c>
      <c r="AD642" s="337">
        <v>42370</v>
      </c>
    </row>
    <row r="643" spans="1:30" ht="14.25" customHeight="1" x14ac:dyDescent="0.25">
      <c r="A643" s="12">
        <v>1</v>
      </c>
      <c r="B643" s="50">
        <v>1535</v>
      </c>
      <c r="C643" s="12">
        <v>1</v>
      </c>
      <c r="D643" s="12">
        <v>7</v>
      </c>
      <c r="E643" s="12">
        <v>107</v>
      </c>
      <c r="F643" s="12"/>
      <c r="G643" s="13" t="s">
        <v>201</v>
      </c>
      <c r="H643" s="12" t="str">
        <f t="shared" si="17"/>
        <v>107057</v>
      </c>
      <c r="I643" s="12" t="s">
        <v>44</v>
      </c>
      <c r="J643" s="12" t="s">
        <v>556</v>
      </c>
      <c r="K643" s="16">
        <v>900</v>
      </c>
      <c r="L643" s="16"/>
      <c r="M643" s="16"/>
      <c r="N643" s="12" t="s">
        <v>46</v>
      </c>
      <c r="O643" s="23">
        <v>20113</v>
      </c>
      <c r="P643" s="12">
        <v>3</v>
      </c>
      <c r="Q643" s="12">
        <v>80</v>
      </c>
      <c r="R643" s="12" t="s">
        <v>47</v>
      </c>
      <c r="S643" s="12" t="s">
        <v>292</v>
      </c>
      <c r="T643" s="12" t="s">
        <v>278</v>
      </c>
      <c r="U643" s="28"/>
      <c r="V643" s="880"/>
      <c r="X643" s="883"/>
      <c r="Y643" s="889"/>
      <c r="Z643" s="880"/>
      <c r="AA643" s="167">
        <v>42339</v>
      </c>
      <c r="AB643" s="200">
        <v>1</v>
      </c>
      <c r="AD643" s="337">
        <v>42370</v>
      </c>
    </row>
    <row r="644" spans="1:30" ht="14.25" customHeight="1" x14ac:dyDescent="0.25">
      <c r="A644" s="12">
        <v>1</v>
      </c>
      <c r="B644" s="50">
        <v>1536</v>
      </c>
      <c r="C644" s="12">
        <v>1</v>
      </c>
      <c r="D644" s="12">
        <v>7</v>
      </c>
      <c r="E644" s="12">
        <v>107</v>
      </c>
      <c r="F644" s="12"/>
      <c r="G644" s="13" t="s">
        <v>202</v>
      </c>
      <c r="H644" s="12" t="str">
        <f t="shared" si="17"/>
        <v>107058</v>
      </c>
      <c r="I644" s="12" t="s">
        <v>44</v>
      </c>
      <c r="J644" s="12" t="s">
        <v>556</v>
      </c>
      <c r="K644" s="16">
        <v>900</v>
      </c>
      <c r="L644" s="16"/>
      <c r="M644" s="16"/>
      <c r="N644" s="12" t="s">
        <v>46</v>
      </c>
      <c r="O644" s="23">
        <v>20113</v>
      </c>
      <c r="P644" s="12">
        <v>4</v>
      </c>
      <c r="Q644" s="12">
        <v>80</v>
      </c>
      <c r="R644" s="12" t="s">
        <v>47</v>
      </c>
      <c r="S644" s="12" t="s">
        <v>292</v>
      </c>
      <c r="T644" s="12" t="s">
        <v>278</v>
      </c>
      <c r="U644" s="28"/>
      <c r="V644" s="880"/>
      <c r="X644" s="883"/>
      <c r="Y644" s="889"/>
      <c r="Z644" s="880"/>
      <c r="AA644" s="167">
        <v>42339</v>
      </c>
      <c r="AB644" s="200">
        <v>1</v>
      </c>
      <c r="AD644" s="337">
        <v>42370</v>
      </c>
    </row>
    <row r="645" spans="1:30" ht="14.25" customHeight="1" x14ac:dyDescent="0.25">
      <c r="A645" s="12">
        <v>1</v>
      </c>
      <c r="B645" s="50">
        <v>1537</v>
      </c>
      <c r="C645" s="12">
        <v>1</v>
      </c>
      <c r="D645" s="12">
        <v>7</v>
      </c>
      <c r="E645" s="12">
        <v>107</v>
      </c>
      <c r="F645" s="12"/>
      <c r="G645" s="13" t="s">
        <v>324</v>
      </c>
      <c r="H645" s="12" t="str">
        <f t="shared" si="17"/>
        <v>107059</v>
      </c>
      <c r="I645" s="12" t="s">
        <v>44</v>
      </c>
      <c r="J645" s="12" t="s">
        <v>556</v>
      </c>
      <c r="K645" s="16">
        <v>900</v>
      </c>
      <c r="L645" s="16"/>
      <c r="M645" s="16"/>
      <c r="N645" s="12" t="s">
        <v>46</v>
      </c>
      <c r="O645" s="23">
        <v>20113</v>
      </c>
      <c r="P645" s="12">
        <v>5</v>
      </c>
      <c r="Q645" s="12">
        <v>80</v>
      </c>
      <c r="R645" s="12" t="s">
        <v>47</v>
      </c>
      <c r="S645" s="12" t="s">
        <v>292</v>
      </c>
      <c r="T645" s="12" t="s">
        <v>278</v>
      </c>
      <c r="U645" s="28"/>
      <c r="V645" s="880"/>
      <c r="X645" s="883"/>
      <c r="Y645" s="889"/>
      <c r="Z645" s="880"/>
      <c r="AA645" s="167">
        <v>42339</v>
      </c>
      <c r="AB645" s="200">
        <v>1</v>
      </c>
      <c r="AD645" s="337">
        <v>42370</v>
      </c>
    </row>
    <row r="646" spans="1:30" ht="14.25" customHeight="1" x14ac:dyDescent="0.25">
      <c r="A646" s="12">
        <v>1</v>
      </c>
      <c r="B646" s="50">
        <v>1538</v>
      </c>
      <c r="C646" s="12">
        <v>1</v>
      </c>
      <c r="D646" s="12">
        <v>7</v>
      </c>
      <c r="E646" s="12">
        <v>107</v>
      </c>
      <c r="F646" s="12"/>
      <c r="G646" s="13" t="s">
        <v>326</v>
      </c>
      <c r="H646" s="12" t="str">
        <f t="shared" si="17"/>
        <v>107060</v>
      </c>
      <c r="I646" s="12" t="s">
        <v>44</v>
      </c>
      <c r="J646" s="12" t="s">
        <v>556</v>
      </c>
      <c r="K646" s="16">
        <v>900</v>
      </c>
      <c r="L646" s="16"/>
      <c r="M646" s="16"/>
      <c r="N646" s="12" t="s">
        <v>46</v>
      </c>
      <c r="O646" s="23">
        <v>20113</v>
      </c>
      <c r="P646" s="12">
        <v>6</v>
      </c>
      <c r="Q646" s="12">
        <v>80</v>
      </c>
      <c r="R646" s="12" t="s">
        <v>47</v>
      </c>
      <c r="S646" s="12" t="s">
        <v>292</v>
      </c>
      <c r="T646" s="12" t="s">
        <v>278</v>
      </c>
      <c r="U646" s="28"/>
      <c r="V646" s="880"/>
      <c r="X646" s="883"/>
      <c r="Y646" s="889"/>
      <c r="Z646" s="880"/>
      <c r="AA646" s="167">
        <v>42339</v>
      </c>
      <c r="AB646" s="200">
        <v>1</v>
      </c>
      <c r="AD646" s="337">
        <v>42370</v>
      </c>
    </row>
    <row r="647" spans="1:30" ht="14.25" customHeight="1" x14ac:dyDescent="0.25">
      <c r="A647" s="12">
        <v>1</v>
      </c>
      <c r="B647" s="50">
        <v>1539</v>
      </c>
      <c r="C647" s="12">
        <v>1</v>
      </c>
      <c r="D647" s="12">
        <v>7</v>
      </c>
      <c r="E647" s="12">
        <v>107</v>
      </c>
      <c r="F647" s="12"/>
      <c r="G647" s="13" t="s">
        <v>328</v>
      </c>
      <c r="H647" s="12" t="str">
        <f t="shared" si="17"/>
        <v>107061</v>
      </c>
      <c r="I647" s="12" t="s">
        <v>44</v>
      </c>
      <c r="J647" s="12" t="s">
        <v>556</v>
      </c>
      <c r="K647" s="16">
        <v>900</v>
      </c>
      <c r="L647" s="16"/>
      <c r="M647" s="16"/>
      <c r="N647" s="12" t="s">
        <v>46</v>
      </c>
      <c r="O647" s="23">
        <v>20113</v>
      </c>
      <c r="P647" s="12">
        <v>7</v>
      </c>
      <c r="Q647" s="12">
        <v>80</v>
      </c>
      <c r="R647" s="12" t="s">
        <v>47</v>
      </c>
      <c r="S647" s="12" t="s">
        <v>292</v>
      </c>
      <c r="T647" s="12" t="s">
        <v>278</v>
      </c>
      <c r="U647" s="28"/>
      <c r="V647" s="880"/>
      <c r="X647" s="883"/>
      <c r="Y647" s="889"/>
      <c r="Z647" s="880"/>
      <c r="AA647" s="167">
        <v>42339</v>
      </c>
      <c r="AB647" s="200">
        <v>1</v>
      </c>
      <c r="AD647" s="337">
        <v>42370</v>
      </c>
    </row>
    <row r="648" spans="1:30" ht="14.25" customHeight="1" x14ac:dyDescent="0.25">
      <c r="A648" s="12">
        <v>1</v>
      </c>
      <c r="B648" s="50">
        <v>1540</v>
      </c>
      <c r="C648" s="12">
        <v>1</v>
      </c>
      <c r="D648" s="12">
        <v>7</v>
      </c>
      <c r="E648" s="12">
        <v>107</v>
      </c>
      <c r="F648" s="12"/>
      <c r="G648" s="13" t="s">
        <v>330</v>
      </c>
      <c r="H648" s="12" t="str">
        <f t="shared" si="17"/>
        <v>107062</v>
      </c>
      <c r="I648" s="12" t="s">
        <v>44</v>
      </c>
      <c r="J648" s="12" t="s">
        <v>556</v>
      </c>
      <c r="K648" s="16">
        <v>900</v>
      </c>
      <c r="L648" s="16"/>
      <c r="M648" s="16"/>
      <c r="N648" s="12" t="s">
        <v>46</v>
      </c>
      <c r="O648" s="23">
        <v>20113</v>
      </c>
      <c r="P648" s="12">
        <v>8</v>
      </c>
      <c r="Q648" s="12">
        <v>80</v>
      </c>
      <c r="R648" s="12" t="s">
        <v>47</v>
      </c>
      <c r="S648" s="12" t="s">
        <v>292</v>
      </c>
      <c r="T648" s="12" t="s">
        <v>278</v>
      </c>
      <c r="U648" s="28"/>
      <c r="V648" s="881"/>
      <c r="X648" s="884"/>
      <c r="Y648" s="890"/>
      <c r="Z648" s="881"/>
      <c r="AA648" s="167">
        <v>42339</v>
      </c>
      <c r="AB648" s="200">
        <v>1</v>
      </c>
      <c r="AD648" s="337">
        <v>42370</v>
      </c>
    </row>
    <row r="649" spans="1:30" ht="14.25" customHeight="1" x14ac:dyDescent="0.25">
      <c r="A649" s="6"/>
      <c r="B649" s="49"/>
      <c r="C649" s="6"/>
      <c r="D649" s="6"/>
      <c r="E649" s="6"/>
      <c r="F649" s="6"/>
      <c r="G649" s="784"/>
      <c r="H649" s="6"/>
      <c r="I649" s="6"/>
      <c r="J649" s="6"/>
      <c r="K649" s="101"/>
      <c r="L649" s="101"/>
      <c r="M649" s="101"/>
      <c r="N649" s="6"/>
      <c r="O649" s="785"/>
      <c r="P649" s="6"/>
      <c r="Q649" s="6"/>
      <c r="R649" s="6"/>
      <c r="S649" s="6"/>
      <c r="T649" s="33"/>
      <c r="U649" s="786"/>
      <c r="V649" s="787"/>
      <c r="W649" s="66"/>
      <c r="X649" s="788"/>
      <c r="Y649" s="789"/>
      <c r="Z649" s="787"/>
      <c r="AA649" s="253"/>
      <c r="AB649" s="783"/>
      <c r="AC649" s="66"/>
      <c r="AD649" s="790"/>
    </row>
    <row r="650" spans="1:30" ht="14.25" customHeight="1" x14ac:dyDescent="0.25">
      <c r="A650" s="12">
        <v>1</v>
      </c>
      <c r="B650" s="50">
        <v>1650</v>
      </c>
      <c r="C650" s="12"/>
      <c r="D650" s="12"/>
      <c r="E650" s="12"/>
      <c r="F650" s="12"/>
      <c r="G650" s="13"/>
      <c r="H650" s="12"/>
      <c r="I650" s="12" t="s">
        <v>149</v>
      </c>
      <c r="J650" s="12" t="s">
        <v>559</v>
      </c>
      <c r="K650" s="16">
        <v>10</v>
      </c>
      <c r="L650" s="16"/>
      <c r="M650" s="16"/>
      <c r="N650" s="12" t="s">
        <v>46</v>
      </c>
      <c r="O650" s="794">
        <v>201099</v>
      </c>
      <c r="P650" s="12">
        <v>1</v>
      </c>
      <c r="Q650" s="12">
        <v>80</v>
      </c>
      <c r="R650" s="12" t="s">
        <v>47</v>
      </c>
      <c r="S650" s="12" t="s">
        <v>292</v>
      </c>
      <c r="T650" s="12" t="s">
        <v>278</v>
      </c>
      <c r="U650" s="28"/>
      <c r="V650" s="188"/>
      <c r="W650" s="97">
        <v>1</v>
      </c>
      <c r="X650" s="190">
        <v>42962</v>
      </c>
      <c r="Y650" s="191" t="s">
        <v>560</v>
      </c>
      <c r="Z650" s="188"/>
      <c r="AA650" s="167">
        <v>42948</v>
      </c>
      <c r="AC650" s="97">
        <v>1</v>
      </c>
      <c r="AD650" s="337"/>
    </row>
    <row r="651" spans="1:30" ht="14.25" customHeight="1" x14ac:dyDescent="0.25">
      <c r="A651" s="12">
        <v>1</v>
      </c>
      <c r="B651" s="50">
        <v>1663</v>
      </c>
      <c r="C651" s="12"/>
      <c r="D651" s="12"/>
      <c r="E651" s="12"/>
      <c r="F651" s="12"/>
      <c r="G651" s="13"/>
      <c r="H651" s="12"/>
      <c r="I651" s="12" t="s">
        <v>149</v>
      </c>
      <c r="J651" s="12" t="s">
        <v>559</v>
      </c>
      <c r="K651" s="16">
        <v>10</v>
      </c>
      <c r="L651" s="16"/>
      <c r="M651" s="16"/>
      <c r="N651" s="12" t="s">
        <v>46</v>
      </c>
      <c r="O651" s="794">
        <v>201099</v>
      </c>
      <c r="P651" s="12">
        <v>2</v>
      </c>
      <c r="Q651" s="12">
        <v>80</v>
      </c>
      <c r="R651" s="12" t="s">
        <v>47</v>
      </c>
      <c r="S651" s="12" t="s">
        <v>292</v>
      </c>
      <c r="T651" s="12" t="s">
        <v>278</v>
      </c>
      <c r="U651" s="28"/>
      <c r="V651" s="188"/>
      <c r="W651" s="97">
        <v>1</v>
      </c>
      <c r="X651" s="190">
        <v>42962</v>
      </c>
      <c r="Y651" s="191" t="s">
        <v>561</v>
      </c>
      <c r="Z651" s="188"/>
      <c r="AA651" s="167">
        <v>42948</v>
      </c>
      <c r="AC651" s="97">
        <v>1</v>
      </c>
      <c r="AD651" s="337"/>
    </row>
    <row r="652" spans="1:30" ht="14.25" customHeight="1" x14ac:dyDescent="0.25">
      <c r="A652" s="7"/>
      <c r="B652" s="51"/>
      <c r="C652" s="7"/>
      <c r="D652" s="7"/>
      <c r="E652" s="7"/>
      <c r="F652" s="7"/>
      <c r="G652" s="8"/>
      <c r="H652" s="12"/>
      <c r="I652" s="7"/>
      <c r="J652" s="7"/>
      <c r="K652" s="7"/>
      <c r="L652" s="7"/>
      <c r="M652" s="7"/>
      <c r="N652" s="7"/>
      <c r="O652" s="17"/>
      <c r="P652" s="7"/>
      <c r="Q652" s="7"/>
      <c r="R652" s="7"/>
      <c r="S652" s="7"/>
      <c r="T652" s="9"/>
      <c r="U652" s="26"/>
      <c r="V652" s="10"/>
      <c r="W652" s="10"/>
      <c r="X652" s="86"/>
      <c r="Y652" s="44"/>
      <c r="Z652" s="10"/>
      <c r="AA652" s="166"/>
      <c r="AB652" s="63"/>
      <c r="AC652" s="10"/>
      <c r="AD652" s="97"/>
    </row>
    <row r="653" spans="1:30" ht="14.25" customHeight="1" x14ac:dyDescent="0.25">
      <c r="A653" s="12">
        <v>1</v>
      </c>
      <c r="B653" s="50">
        <v>1942</v>
      </c>
      <c r="C653" s="12" t="s">
        <v>452</v>
      </c>
      <c r="D653" s="12"/>
      <c r="E653" s="12"/>
      <c r="F653" s="12"/>
      <c r="G653" s="13"/>
      <c r="H653" s="12"/>
      <c r="I653" s="12" t="s">
        <v>149</v>
      </c>
      <c r="J653" s="12" t="s">
        <v>559</v>
      </c>
      <c r="K653" s="16">
        <v>100</v>
      </c>
      <c r="L653" s="36" t="s">
        <v>562</v>
      </c>
      <c r="M653" s="36" t="s">
        <v>563</v>
      </c>
      <c r="N653" s="20" t="s">
        <v>46</v>
      </c>
      <c r="O653" s="23">
        <v>201070</v>
      </c>
      <c r="P653" s="21">
        <v>1</v>
      </c>
      <c r="Q653" s="12" t="s">
        <v>452</v>
      </c>
      <c r="R653" s="12" t="s">
        <v>47</v>
      </c>
      <c r="S653" s="12" t="s">
        <v>278</v>
      </c>
      <c r="T653" s="12"/>
      <c r="U653" s="913" t="s">
        <v>564</v>
      </c>
      <c r="V653" s="879">
        <v>1</v>
      </c>
      <c r="X653" s="882">
        <v>42303</v>
      </c>
      <c r="Y653" s="888" t="s">
        <v>565</v>
      </c>
      <c r="Z653" s="188"/>
      <c r="AA653" s="167">
        <v>42278</v>
      </c>
      <c r="AB653" s="200">
        <v>1</v>
      </c>
      <c r="AD653" s="167">
        <v>42278</v>
      </c>
    </row>
    <row r="654" spans="1:30" ht="14.25" customHeight="1" x14ac:dyDescent="0.25">
      <c r="A654" s="12">
        <v>1</v>
      </c>
      <c r="B654" s="50">
        <v>1943</v>
      </c>
      <c r="C654" s="12" t="s">
        <v>452</v>
      </c>
      <c r="D654" s="12"/>
      <c r="E654" s="12"/>
      <c r="F654" s="12"/>
      <c r="G654" s="13"/>
      <c r="H654" s="12"/>
      <c r="I654" s="12" t="s">
        <v>149</v>
      </c>
      <c r="J654" s="12" t="s">
        <v>559</v>
      </c>
      <c r="K654" s="16">
        <v>100</v>
      </c>
      <c r="L654" s="36" t="s">
        <v>562</v>
      </c>
      <c r="M654" s="36" t="s">
        <v>563</v>
      </c>
      <c r="N654" s="20" t="s">
        <v>46</v>
      </c>
      <c r="O654" s="23">
        <v>201070</v>
      </c>
      <c r="P654" s="21">
        <v>2</v>
      </c>
      <c r="Q654" s="12" t="s">
        <v>452</v>
      </c>
      <c r="R654" s="12" t="s">
        <v>47</v>
      </c>
      <c r="S654" s="12" t="s">
        <v>278</v>
      </c>
      <c r="T654" s="12"/>
      <c r="U654" s="914"/>
      <c r="V654" s="880"/>
      <c r="X654" s="883"/>
      <c r="Y654" s="889"/>
      <c r="Z654" s="188"/>
      <c r="AA654" s="167">
        <v>42278</v>
      </c>
      <c r="AB654" s="200">
        <v>1</v>
      </c>
      <c r="AD654" s="167">
        <v>42278</v>
      </c>
    </row>
    <row r="655" spans="1:30" ht="14.25" customHeight="1" x14ac:dyDescent="0.25">
      <c r="A655" s="12">
        <v>1</v>
      </c>
      <c r="B655" s="50">
        <v>1944</v>
      </c>
      <c r="C655" s="12" t="s">
        <v>452</v>
      </c>
      <c r="D655" s="12"/>
      <c r="E655" s="12"/>
      <c r="F655" s="12"/>
      <c r="G655" s="13"/>
      <c r="H655" s="12"/>
      <c r="I655" s="12" t="s">
        <v>149</v>
      </c>
      <c r="J655" s="12" t="s">
        <v>559</v>
      </c>
      <c r="K655" s="16">
        <v>100</v>
      </c>
      <c r="L655" s="36" t="s">
        <v>562</v>
      </c>
      <c r="M655" s="36" t="s">
        <v>563</v>
      </c>
      <c r="N655" s="20" t="s">
        <v>46</v>
      </c>
      <c r="O655" s="23">
        <v>201070</v>
      </c>
      <c r="P655" s="21">
        <v>3</v>
      </c>
      <c r="Q655" s="12" t="s">
        <v>452</v>
      </c>
      <c r="R655" s="12" t="s">
        <v>47</v>
      </c>
      <c r="S655" s="12" t="s">
        <v>278</v>
      </c>
      <c r="T655" s="12"/>
      <c r="U655" s="914"/>
      <c r="V655" s="880"/>
      <c r="X655" s="883"/>
      <c r="Y655" s="889"/>
      <c r="Z655" s="188"/>
      <c r="AA655" s="167">
        <v>42278</v>
      </c>
      <c r="AB655" s="200">
        <v>1</v>
      </c>
      <c r="AD655" s="167">
        <v>42278</v>
      </c>
    </row>
    <row r="656" spans="1:30" ht="14.25" customHeight="1" x14ac:dyDescent="0.25">
      <c r="A656" s="12">
        <v>1</v>
      </c>
      <c r="B656" s="50">
        <v>1945</v>
      </c>
      <c r="C656" s="12" t="s">
        <v>452</v>
      </c>
      <c r="D656" s="12"/>
      <c r="E656" s="12"/>
      <c r="F656" s="12"/>
      <c r="G656" s="13"/>
      <c r="H656" s="12"/>
      <c r="I656" s="12" t="s">
        <v>149</v>
      </c>
      <c r="J656" s="12" t="s">
        <v>559</v>
      </c>
      <c r="K656" s="16">
        <v>100</v>
      </c>
      <c r="L656" s="36" t="s">
        <v>562</v>
      </c>
      <c r="M656" s="36" t="s">
        <v>563</v>
      </c>
      <c r="N656" s="20" t="s">
        <v>46</v>
      </c>
      <c r="O656" s="23">
        <v>201070</v>
      </c>
      <c r="P656" s="21">
        <v>4</v>
      </c>
      <c r="Q656" s="12" t="s">
        <v>452</v>
      </c>
      <c r="R656" s="12" t="s">
        <v>47</v>
      </c>
      <c r="S656" s="12" t="s">
        <v>278</v>
      </c>
      <c r="T656" s="12"/>
      <c r="U656" s="914"/>
      <c r="V656" s="880"/>
      <c r="X656" s="883"/>
      <c r="Y656" s="889"/>
      <c r="Z656" s="188"/>
      <c r="AA656" s="167">
        <v>42278</v>
      </c>
      <c r="AB656" s="200">
        <v>1</v>
      </c>
      <c r="AD656" s="167">
        <v>42278</v>
      </c>
    </row>
    <row r="657" spans="1:30" ht="14.25" customHeight="1" x14ac:dyDescent="0.25">
      <c r="A657" s="12">
        <v>1</v>
      </c>
      <c r="B657" s="50">
        <v>1946</v>
      </c>
      <c r="C657" s="12" t="s">
        <v>452</v>
      </c>
      <c r="D657" s="12"/>
      <c r="E657" s="12"/>
      <c r="F657" s="12"/>
      <c r="G657" s="13"/>
      <c r="H657" s="12"/>
      <c r="I657" s="12" t="s">
        <v>149</v>
      </c>
      <c r="J657" s="12" t="s">
        <v>559</v>
      </c>
      <c r="K657" s="16">
        <v>100</v>
      </c>
      <c r="L657" s="36" t="s">
        <v>562</v>
      </c>
      <c r="M657" s="36" t="s">
        <v>563</v>
      </c>
      <c r="N657" s="20" t="s">
        <v>46</v>
      </c>
      <c r="O657" s="23">
        <v>201070</v>
      </c>
      <c r="P657" s="21">
        <v>5</v>
      </c>
      <c r="Q657" s="12" t="s">
        <v>452</v>
      </c>
      <c r="R657" s="12" t="s">
        <v>47</v>
      </c>
      <c r="S657" s="12" t="s">
        <v>278</v>
      </c>
      <c r="T657" s="12"/>
      <c r="U657" s="914"/>
      <c r="V657" s="880"/>
      <c r="X657" s="883"/>
      <c r="Y657" s="889"/>
      <c r="Z657" s="188"/>
      <c r="AA657" s="167">
        <v>42278</v>
      </c>
      <c r="AB657" s="200">
        <v>1</v>
      </c>
      <c r="AD657" s="167">
        <v>42278</v>
      </c>
    </row>
    <row r="658" spans="1:30" ht="14.25" customHeight="1" x14ac:dyDescent="0.25">
      <c r="A658" s="12">
        <v>1</v>
      </c>
      <c r="B658" s="50">
        <v>1947</v>
      </c>
      <c r="C658" s="12" t="s">
        <v>452</v>
      </c>
      <c r="D658" s="12"/>
      <c r="E658" s="12"/>
      <c r="F658" s="12"/>
      <c r="G658" s="13"/>
      <c r="H658" s="12"/>
      <c r="I658" s="12" t="s">
        <v>149</v>
      </c>
      <c r="J658" s="12" t="s">
        <v>559</v>
      </c>
      <c r="K658" s="16">
        <v>100</v>
      </c>
      <c r="L658" s="36" t="s">
        <v>562</v>
      </c>
      <c r="M658" s="36" t="s">
        <v>563</v>
      </c>
      <c r="N658" s="20" t="s">
        <v>46</v>
      </c>
      <c r="O658" s="23">
        <v>201070</v>
      </c>
      <c r="P658" s="21">
        <v>6</v>
      </c>
      <c r="Q658" s="12" t="s">
        <v>452</v>
      </c>
      <c r="R658" s="12" t="s">
        <v>47</v>
      </c>
      <c r="S658" s="12" t="s">
        <v>278</v>
      </c>
      <c r="T658" s="12"/>
      <c r="U658" s="914"/>
      <c r="V658" s="880"/>
      <c r="X658" s="883"/>
      <c r="Y658" s="889"/>
      <c r="Z658" s="188"/>
      <c r="AA658" s="167">
        <v>42278</v>
      </c>
      <c r="AB658" s="200">
        <v>1</v>
      </c>
      <c r="AD658" s="167">
        <v>42278</v>
      </c>
    </row>
    <row r="659" spans="1:30" ht="14.25" customHeight="1" x14ac:dyDescent="0.25">
      <c r="A659" s="12">
        <v>1</v>
      </c>
      <c r="B659" s="50">
        <v>1948</v>
      </c>
      <c r="C659" s="12" t="s">
        <v>452</v>
      </c>
      <c r="D659" s="12"/>
      <c r="E659" s="12"/>
      <c r="F659" s="12"/>
      <c r="G659" s="13"/>
      <c r="H659" s="12"/>
      <c r="I659" s="12" t="s">
        <v>149</v>
      </c>
      <c r="J659" s="12" t="s">
        <v>559</v>
      </c>
      <c r="K659" s="16">
        <v>100</v>
      </c>
      <c r="L659" s="36" t="s">
        <v>562</v>
      </c>
      <c r="M659" s="36" t="s">
        <v>563</v>
      </c>
      <c r="N659" s="20" t="s">
        <v>46</v>
      </c>
      <c r="O659" s="23">
        <v>201070</v>
      </c>
      <c r="P659" s="21">
        <v>7</v>
      </c>
      <c r="Q659" s="12" t="s">
        <v>452</v>
      </c>
      <c r="R659" s="12" t="s">
        <v>47</v>
      </c>
      <c r="S659" s="12" t="s">
        <v>278</v>
      </c>
      <c r="T659" s="12"/>
      <c r="U659" s="914"/>
      <c r="V659" s="880"/>
      <c r="X659" s="883"/>
      <c r="Y659" s="889"/>
      <c r="Z659" s="188"/>
      <c r="AA659" s="167">
        <v>42278</v>
      </c>
      <c r="AB659" s="200">
        <v>1</v>
      </c>
      <c r="AD659" s="167">
        <v>42278</v>
      </c>
    </row>
    <row r="660" spans="1:30" ht="14.25" customHeight="1" x14ac:dyDescent="0.25">
      <c r="A660" s="12">
        <v>1</v>
      </c>
      <c r="B660" s="50">
        <v>1949</v>
      </c>
      <c r="C660" s="12" t="s">
        <v>452</v>
      </c>
      <c r="D660" s="12"/>
      <c r="E660" s="12"/>
      <c r="F660" s="12"/>
      <c r="G660" s="13"/>
      <c r="H660" s="12"/>
      <c r="I660" s="12" t="s">
        <v>149</v>
      </c>
      <c r="J660" s="12" t="s">
        <v>559</v>
      </c>
      <c r="K660" s="16">
        <v>100</v>
      </c>
      <c r="L660" s="36" t="s">
        <v>562</v>
      </c>
      <c r="M660" s="36" t="s">
        <v>563</v>
      </c>
      <c r="N660" s="20" t="s">
        <v>46</v>
      </c>
      <c r="O660" s="23">
        <v>201070</v>
      </c>
      <c r="P660" s="21">
        <v>8</v>
      </c>
      <c r="Q660" s="12" t="s">
        <v>452</v>
      </c>
      <c r="R660" s="12" t="s">
        <v>47</v>
      </c>
      <c r="S660" s="12" t="s">
        <v>278</v>
      </c>
      <c r="T660" s="12"/>
      <c r="U660" s="914"/>
      <c r="V660" s="880"/>
      <c r="X660" s="883"/>
      <c r="Y660" s="889"/>
      <c r="Z660" s="188"/>
      <c r="AA660" s="167">
        <v>42278</v>
      </c>
      <c r="AB660" s="200">
        <v>1</v>
      </c>
      <c r="AD660" s="167">
        <v>42278</v>
      </c>
    </row>
    <row r="661" spans="1:30" ht="14.25" customHeight="1" x14ac:dyDescent="0.25">
      <c r="A661" s="12">
        <v>1</v>
      </c>
      <c r="B661" s="50">
        <v>1950</v>
      </c>
      <c r="C661" s="12" t="s">
        <v>452</v>
      </c>
      <c r="D661" s="12"/>
      <c r="E661" s="12"/>
      <c r="F661" s="12"/>
      <c r="G661" s="13"/>
      <c r="H661" s="12"/>
      <c r="I661" s="12" t="s">
        <v>149</v>
      </c>
      <c r="J661" s="12" t="s">
        <v>559</v>
      </c>
      <c r="K661" s="16">
        <v>100</v>
      </c>
      <c r="L661" s="36" t="s">
        <v>562</v>
      </c>
      <c r="M661" s="36" t="s">
        <v>563</v>
      </c>
      <c r="N661" s="20" t="s">
        <v>46</v>
      </c>
      <c r="O661" s="23">
        <v>201070</v>
      </c>
      <c r="P661" s="21">
        <v>9</v>
      </c>
      <c r="Q661" s="12" t="s">
        <v>452</v>
      </c>
      <c r="R661" s="12" t="s">
        <v>47</v>
      </c>
      <c r="S661" s="12" t="s">
        <v>278</v>
      </c>
      <c r="T661" s="12"/>
      <c r="U661" s="914"/>
      <c r="V661" s="880"/>
      <c r="X661" s="883"/>
      <c r="Y661" s="889"/>
      <c r="Z661" s="188"/>
      <c r="AA661" s="167">
        <v>42278</v>
      </c>
      <c r="AB661" s="200">
        <v>1</v>
      </c>
      <c r="AD661" s="167">
        <v>42278</v>
      </c>
    </row>
    <row r="662" spans="1:30" ht="14.25" customHeight="1" x14ac:dyDescent="0.25">
      <c r="A662" s="12">
        <v>1</v>
      </c>
      <c r="B662" s="50">
        <v>1951</v>
      </c>
      <c r="C662" s="12" t="s">
        <v>452</v>
      </c>
      <c r="D662" s="12"/>
      <c r="E662" s="12"/>
      <c r="F662" s="12"/>
      <c r="G662" s="13"/>
      <c r="H662" s="12"/>
      <c r="I662" s="12" t="s">
        <v>149</v>
      </c>
      <c r="J662" s="12" t="s">
        <v>559</v>
      </c>
      <c r="K662" s="16">
        <v>100</v>
      </c>
      <c r="L662" s="36" t="s">
        <v>562</v>
      </c>
      <c r="M662" s="36" t="s">
        <v>563</v>
      </c>
      <c r="N662" s="20" t="s">
        <v>46</v>
      </c>
      <c r="O662" s="23">
        <v>201070</v>
      </c>
      <c r="P662" s="21">
        <v>10</v>
      </c>
      <c r="Q662" s="12" t="s">
        <v>452</v>
      </c>
      <c r="R662" s="12" t="s">
        <v>47</v>
      </c>
      <c r="S662" s="12" t="s">
        <v>278</v>
      </c>
      <c r="T662" s="12"/>
      <c r="U662" s="915"/>
      <c r="V662" s="881"/>
      <c r="X662" s="884"/>
      <c r="Y662" s="890"/>
      <c r="Z662" s="188"/>
      <c r="AA662" s="167">
        <v>42278</v>
      </c>
      <c r="AB662" s="200">
        <v>1</v>
      </c>
      <c r="AD662" s="167">
        <v>42278</v>
      </c>
    </row>
    <row r="663" spans="1:30" ht="14.25" customHeight="1" x14ac:dyDescent="0.25">
      <c r="A663" s="7"/>
      <c r="B663" s="51"/>
      <c r="C663" s="7"/>
      <c r="D663" s="7"/>
      <c r="E663" s="7"/>
      <c r="F663" s="7"/>
      <c r="G663" s="8"/>
      <c r="H663" s="12"/>
      <c r="I663" s="7"/>
      <c r="J663" s="7"/>
      <c r="K663" s="7"/>
      <c r="L663" s="7"/>
      <c r="M663" s="7"/>
      <c r="N663" s="7"/>
      <c r="O663" s="17"/>
      <c r="P663" s="7"/>
      <c r="Q663" s="7"/>
      <c r="R663" s="7"/>
      <c r="S663" s="7"/>
      <c r="T663" s="9"/>
      <c r="U663" s="26"/>
      <c r="V663" s="10"/>
      <c r="W663" s="10"/>
      <c r="X663" s="86"/>
      <c r="Y663" s="44"/>
      <c r="Z663" s="10"/>
      <c r="AA663" s="166"/>
      <c r="AB663" s="63"/>
      <c r="AC663" s="10"/>
      <c r="AD663" s="97"/>
    </row>
    <row r="664" spans="1:30" ht="14.25" customHeight="1" x14ac:dyDescent="0.25">
      <c r="A664" s="12">
        <v>1</v>
      </c>
      <c r="B664" s="50">
        <v>1952</v>
      </c>
      <c r="C664" s="12" t="s">
        <v>452</v>
      </c>
      <c r="D664" s="12"/>
      <c r="E664" s="12"/>
      <c r="F664" s="12"/>
      <c r="G664" s="13"/>
      <c r="H664" s="12"/>
      <c r="I664" s="12" t="s">
        <v>149</v>
      </c>
      <c r="J664" s="12" t="s">
        <v>559</v>
      </c>
      <c r="K664" s="16">
        <v>200</v>
      </c>
      <c r="L664" s="36" t="s">
        <v>562</v>
      </c>
      <c r="M664" s="36" t="s">
        <v>563</v>
      </c>
      <c r="N664" s="20" t="s">
        <v>46</v>
      </c>
      <c r="O664" s="23">
        <v>201071</v>
      </c>
      <c r="P664" s="21">
        <v>1</v>
      </c>
      <c r="Q664" s="12" t="s">
        <v>452</v>
      </c>
      <c r="R664" s="12" t="s">
        <v>47</v>
      </c>
      <c r="S664" s="12" t="s">
        <v>278</v>
      </c>
      <c r="T664" s="12"/>
      <c r="U664" s="913" t="s">
        <v>564</v>
      </c>
      <c r="V664" s="879">
        <v>1</v>
      </c>
      <c r="X664" s="882">
        <v>42303</v>
      </c>
      <c r="Y664" s="888" t="s">
        <v>566</v>
      </c>
      <c r="Z664" s="188"/>
      <c r="AA664" s="167">
        <v>42278</v>
      </c>
      <c r="AB664" s="200">
        <v>1</v>
      </c>
      <c r="AD664" s="167">
        <v>42278</v>
      </c>
    </row>
    <row r="665" spans="1:30" ht="14.25" customHeight="1" x14ac:dyDescent="0.25">
      <c r="A665" s="12">
        <v>1</v>
      </c>
      <c r="B665" s="50">
        <v>1953</v>
      </c>
      <c r="C665" s="12" t="s">
        <v>452</v>
      </c>
      <c r="D665" s="12"/>
      <c r="E665" s="12"/>
      <c r="F665" s="12"/>
      <c r="G665" s="13"/>
      <c r="H665" s="12"/>
      <c r="I665" s="12" t="s">
        <v>149</v>
      </c>
      <c r="J665" s="12" t="s">
        <v>559</v>
      </c>
      <c r="K665" s="16">
        <v>200</v>
      </c>
      <c r="L665" s="36" t="s">
        <v>562</v>
      </c>
      <c r="M665" s="36" t="s">
        <v>563</v>
      </c>
      <c r="N665" s="20" t="s">
        <v>46</v>
      </c>
      <c r="O665" s="23">
        <v>201071</v>
      </c>
      <c r="P665" s="21">
        <v>2</v>
      </c>
      <c r="Q665" s="12" t="s">
        <v>452</v>
      </c>
      <c r="R665" s="12" t="s">
        <v>47</v>
      </c>
      <c r="S665" s="12" t="s">
        <v>278</v>
      </c>
      <c r="T665" s="12"/>
      <c r="U665" s="914"/>
      <c r="V665" s="880"/>
      <c r="X665" s="883"/>
      <c r="Y665" s="889"/>
      <c r="Z665" s="188"/>
      <c r="AA665" s="167">
        <v>42278</v>
      </c>
      <c r="AB665" s="200">
        <v>1</v>
      </c>
      <c r="AD665" s="167">
        <v>42278</v>
      </c>
    </row>
    <row r="666" spans="1:30" ht="14.25" customHeight="1" x14ac:dyDescent="0.25">
      <c r="A666" s="12">
        <v>1</v>
      </c>
      <c r="B666" s="50">
        <v>1954</v>
      </c>
      <c r="C666" s="12" t="s">
        <v>452</v>
      </c>
      <c r="D666" s="12"/>
      <c r="E666" s="12"/>
      <c r="F666" s="12"/>
      <c r="G666" s="13"/>
      <c r="H666" s="12"/>
      <c r="I666" s="12" t="s">
        <v>149</v>
      </c>
      <c r="J666" s="12" t="s">
        <v>559</v>
      </c>
      <c r="K666" s="16">
        <v>200</v>
      </c>
      <c r="L666" s="36" t="s">
        <v>562</v>
      </c>
      <c r="M666" s="36" t="s">
        <v>563</v>
      </c>
      <c r="N666" s="20" t="s">
        <v>46</v>
      </c>
      <c r="O666" s="23">
        <v>201071</v>
      </c>
      <c r="P666" s="21">
        <v>3</v>
      </c>
      <c r="Q666" s="12" t="s">
        <v>452</v>
      </c>
      <c r="R666" s="12" t="s">
        <v>47</v>
      </c>
      <c r="S666" s="12" t="s">
        <v>278</v>
      </c>
      <c r="T666" s="12"/>
      <c r="U666" s="914"/>
      <c r="V666" s="880"/>
      <c r="X666" s="883"/>
      <c r="Y666" s="889"/>
      <c r="Z666" s="188"/>
      <c r="AA666" s="167">
        <v>42278</v>
      </c>
      <c r="AB666" s="200">
        <v>1</v>
      </c>
      <c r="AD666" s="167">
        <v>42278</v>
      </c>
    </row>
    <row r="667" spans="1:30" ht="14.25" customHeight="1" x14ac:dyDescent="0.25">
      <c r="A667" s="12">
        <v>1</v>
      </c>
      <c r="B667" s="50">
        <v>1955</v>
      </c>
      <c r="C667" s="12" t="s">
        <v>452</v>
      </c>
      <c r="D667" s="12"/>
      <c r="E667" s="12"/>
      <c r="F667" s="12"/>
      <c r="G667" s="13"/>
      <c r="H667" s="12"/>
      <c r="I667" s="12" t="s">
        <v>149</v>
      </c>
      <c r="J667" s="12" t="s">
        <v>559</v>
      </c>
      <c r="K667" s="16">
        <v>200</v>
      </c>
      <c r="L667" s="36" t="s">
        <v>562</v>
      </c>
      <c r="M667" s="36" t="s">
        <v>563</v>
      </c>
      <c r="N667" s="20" t="s">
        <v>46</v>
      </c>
      <c r="O667" s="23">
        <v>201071</v>
      </c>
      <c r="P667" s="21">
        <v>4</v>
      </c>
      <c r="Q667" s="12" t="s">
        <v>452</v>
      </c>
      <c r="R667" s="12" t="s">
        <v>47</v>
      </c>
      <c r="S667" s="12" t="s">
        <v>278</v>
      </c>
      <c r="T667" s="12"/>
      <c r="U667" s="914"/>
      <c r="V667" s="880"/>
      <c r="X667" s="883"/>
      <c r="Y667" s="889"/>
      <c r="Z667" s="188"/>
      <c r="AA667" s="167">
        <v>42278</v>
      </c>
      <c r="AB667" s="200">
        <v>1</v>
      </c>
      <c r="AD667" s="167">
        <v>42278</v>
      </c>
    </row>
    <row r="668" spans="1:30" ht="14.25" customHeight="1" x14ac:dyDescent="0.25">
      <c r="A668" s="12">
        <v>1</v>
      </c>
      <c r="B668" s="50">
        <v>1956</v>
      </c>
      <c r="C668" s="12" t="s">
        <v>452</v>
      </c>
      <c r="D668" s="12"/>
      <c r="E668" s="12"/>
      <c r="F668" s="12"/>
      <c r="G668" s="13"/>
      <c r="H668" s="12"/>
      <c r="I668" s="12" t="s">
        <v>149</v>
      </c>
      <c r="J668" s="12" t="s">
        <v>559</v>
      </c>
      <c r="K668" s="16">
        <v>200</v>
      </c>
      <c r="L668" s="36" t="s">
        <v>562</v>
      </c>
      <c r="M668" s="36" t="s">
        <v>563</v>
      </c>
      <c r="N668" s="20" t="s">
        <v>46</v>
      </c>
      <c r="O668" s="23">
        <v>201071</v>
      </c>
      <c r="P668" s="21">
        <v>5</v>
      </c>
      <c r="Q668" s="12" t="s">
        <v>452</v>
      </c>
      <c r="R668" s="12" t="s">
        <v>47</v>
      </c>
      <c r="S668" s="12" t="s">
        <v>278</v>
      </c>
      <c r="T668" s="12"/>
      <c r="U668" s="914"/>
      <c r="V668" s="880"/>
      <c r="X668" s="883"/>
      <c r="Y668" s="889"/>
      <c r="Z668" s="188"/>
      <c r="AA668" s="167">
        <v>42278</v>
      </c>
      <c r="AB668" s="200">
        <v>1</v>
      </c>
      <c r="AD668" s="167">
        <v>42278</v>
      </c>
    </row>
    <row r="669" spans="1:30" ht="14.25" customHeight="1" x14ac:dyDescent="0.25">
      <c r="A669" s="12">
        <v>1</v>
      </c>
      <c r="B669" s="50">
        <v>1957</v>
      </c>
      <c r="C669" s="12" t="s">
        <v>452</v>
      </c>
      <c r="D669" s="12"/>
      <c r="E669" s="12"/>
      <c r="F669" s="12"/>
      <c r="G669" s="13"/>
      <c r="H669" s="12"/>
      <c r="I669" s="12" t="s">
        <v>149</v>
      </c>
      <c r="J669" s="12" t="s">
        <v>559</v>
      </c>
      <c r="K669" s="16">
        <v>200</v>
      </c>
      <c r="L669" s="36" t="s">
        <v>562</v>
      </c>
      <c r="M669" s="36" t="s">
        <v>563</v>
      </c>
      <c r="N669" s="20" t="s">
        <v>46</v>
      </c>
      <c r="O669" s="23">
        <v>201071</v>
      </c>
      <c r="P669" s="21">
        <v>6</v>
      </c>
      <c r="Q669" s="12" t="s">
        <v>452</v>
      </c>
      <c r="R669" s="12" t="s">
        <v>47</v>
      </c>
      <c r="S669" s="12" t="s">
        <v>278</v>
      </c>
      <c r="T669" s="12"/>
      <c r="U669" s="914"/>
      <c r="V669" s="880"/>
      <c r="X669" s="883"/>
      <c r="Y669" s="889"/>
      <c r="Z669" s="188"/>
      <c r="AA669" s="167">
        <v>42278</v>
      </c>
      <c r="AB669" s="200">
        <v>1</v>
      </c>
      <c r="AD669" s="167">
        <v>42278</v>
      </c>
    </row>
    <row r="670" spans="1:30" ht="14.25" customHeight="1" x14ac:dyDescent="0.25">
      <c r="A670" s="12">
        <v>1</v>
      </c>
      <c r="B670" s="50">
        <v>1958</v>
      </c>
      <c r="C670" s="12" t="s">
        <v>452</v>
      </c>
      <c r="D670" s="12"/>
      <c r="E670" s="12"/>
      <c r="F670" s="12"/>
      <c r="G670" s="13"/>
      <c r="H670" s="12"/>
      <c r="I670" s="12" t="s">
        <v>149</v>
      </c>
      <c r="J670" s="12" t="s">
        <v>559</v>
      </c>
      <c r="K670" s="16">
        <v>200</v>
      </c>
      <c r="L670" s="36" t="s">
        <v>562</v>
      </c>
      <c r="M670" s="36" t="s">
        <v>563</v>
      </c>
      <c r="N670" s="20" t="s">
        <v>46</v>
      </c>
      <c r="O670" s="23">
        <v>201071</v>
      </c>
      <c r="P670" s="21">
        <v>7</v>
      </c>
      <c r="Q670" s="12" t="s">
        <v>452</v>
      </c>
      <c r="R670" s="12" t="s">
        <v>47</v>
      </c>
      <c r="S670" s="12" t="s">
        <v>278</v>
      </c>
      <c r="T670" s="12"/>
      <c r="U670" s="914"/>
      <c r="V670" s="880"/>
      <c r="X670" s="883"/>
      <c r="Y670" s="889"/>
      <c r="Z670" s="188"/>
      <c r="AA670" s="167">
        <v>42278</v>
      </c>
      <c r="AB670" s="200">
        <v>1</v>
      </c>
      <c r="AD670" s="167">
        <v>42278</v>
      </c>
    </row>
    <row r="671" spans="1:30" ht="14.25" customHeight="1" x14ac:dyDescent="0.25">
      <c r="A671" s="12">
        <v>1</v>
      </c>
      <c r="B671" s="50">
        <v>1959</v>
      </c>
      <c r="C671" s="12" t="s">
        <v>452</v>
      </c>
      <c r="D671" s="12"/>
      <c r="E671" s="12"/>
      <c r="F671" s="12"/>
      <c r="G671" s="13"/>
      <c r="H671" s="12"/>
      <c r="I671" s="12" t="s">
        <v>149</v>
      </c>
      <c r="J671" s="12" t="s">
        <v>559</v>
      </c>
      <c r="K671" s="16">
        <v>200</v>
      </c>
      <c r="L671" s="36" t="s">
        <v>562</v>
      </c>
      <c r="M671" s="36" t="s">
        <v>563</v>
      </c>
      <c r="N671" s="20" t="s">
        <v>46</v>
      </c>
      <c r="O671" s="23">
        <v>201071</v>
      </c>
      <c r="P671" s="21">
        <v>8</v>
      </c>
      <c r="Q671" s="12" t="s">
        <v>452</v>
      </c>
      <c r="R671" s="12" t="s">
        <v>47</v>
      </c>
      <c r="S671" s="12" t="s">
        <v>278</v>
      </c>
      <c r="T671" s="12"/>
      <c r="U671" s="914"/>
      <c r="V671" s="880"/>
      <c r="X671" s="883"/>
      <c r="Y671" s="889"/>
      <c r="Z671" s="188"/>
      <c r="AA671" s="167">
        <v>42278</v>
      </c>
      <c r="AB671" s="200">
        <v>1</v>
      </c>
      <c r="AD671" s="167">
        <v>42278</v>
      </c>
    </row>
    <row r="672" spans="1:30" ht="14.25" customHeight="1" x14ac:dyDescent="0.25">
      <c r="A672" s="12">
        <v>1</v>
      </c>
      <c r="B672" s="50">
        <v>1966</v>
      </c>
      <c r="C672" s="12" t="s">
        <v>452</v>
      </c>
      <c r="D672" s="12"/>
      <c r="E672" s="12"/>
      <c r="F672" s="12"/>
      <c r="G672" s="13"/>
      <c r="H672" s="12"/>
      <c r="I672" s="12" t="s">
        <v>149</v>
      </c>
      <c r="J672" s="12" t="s">
        <v>559</v>
      </c>
      <c r="K672" s="16">
        <v>200</v>
      </c>
      <c r="L672" s="36" t="s">
        <v>562</v>
      </c>
      <c r="M672" s="36" t="s">
        <v>563</v>
      </c>
      <c r="N672" s="20" t="s">
        <v>46</v>
      </c>
      <c r="O672" s="23">
        <v>201071</v>
      </c>
      <c r="P672" s="21">
        <v>9</v>
      </c>
      <c r="Q672" s="12" t="s">
        <v>452</v>
      </c>
      <c r="R672" s="12" t="s">
        <v>47</v>
      </c>
      <c r="S672" s="12" t="s">
        <v>278</v>
      </c>
      <c r="T672" s="12"/>
      <c r="U672" s="915"/>
      <c r="V672" s="881"/>
      <c r="X672" s="884"/>
      <c r="Y672" s="890"/>
      <c r="Z672" s="188"/>
      <c r="AA672" s="167">
        <v>42278</v>
      </c>
      <c r="AB672" s="200">
        <v>1</v>
      </c>
      <c r="AD672" s="167">
        <v>42278</v>
      </c>
    </row>
    <row r="673" spans="1:30" ht="14.25" customHeight="1" x14ac:dyDescent="0.25">
      <c r="A673" s="7"/>
      <c r="B673" s="51"/>
      <c r="C673" s="7"/>
      <c r="D673" s="7"/>
      <c r="E673" s="7"/>
      <c r="F673" s="7"/>
      <c r="G673" s="8"/>
      <c r="H673" s="12"/>
      <c r="I673" s="7"/>
      <c r="J673" s="7"/>
      <c r="K673" s="7"/>
      <c r="L673" s="7"/>
      <c r="M673" s="7"/>
      <c r="N673" s="7"/>
      <c r="O673" s="17"/>
      <c r="P673" s="7"/>
      <c r="Q673" s="7"/>
      <c r="R673" s="7"/>
      <c r="S673" s="7"/>
      <c r="T673" s="9"/>
      <c r="U673" s="26"/>
      <c r="V673" s="10"/>
      <c r="W673" s="10"/>
      <c r="X673" s="86"/>
      <c r="Y673" s="44"/>
      <c r="Z673" s="10"/>
      <c r="AA673" s="166"/>
      <c r="AB673" s="63"/>
      <c r="AC673" s="10"/>
      <c r="AD673" s="97"/>
    </row>
    <row r="674" spans="1:30" ht="14.25" customHeight="1" x14ac:dyDescent="0.25">
      <c r="A674" s="12">
        <v>1</v>
      </c>
      <c r="B674" s="50">
        <v>1960</v>
      </c>
      <c r="C674" s="12" t="s">
        <v>452</v>
      </c>
      <c r="D674" s="12"/>
      <c r="E674" s="12"/>
      <c r="F674" s="12"/>
      <c r="G674" s="13"/>
      <c r="H674" s="12"/>
      <c r="I674" s="12" t="s">
        <v>149</v>
      </c>
      <c r="J674" s="12" t="s">
        <v>559</v>
      </c>
      <c r="K674" s="16">
        <v>300</v>
      </c>
      <c r="L674" s="36" t="s">
        <v>562</v>
      </c>
      <c r="M674" s="36" t="s">
        <v>563</v>
      </c>
      <c r="N674" s="20" t="s">
        <v>46</v>
      </c>
      <c r="O674" s="23">
        <v>201071</v>
      </c>
      <c r="P674" s="21">
        <v>1</v>
      </c>
      <c r="Q674" s="12" t="s">
        <v>452</v>
      </c>
      <c r="R674" s="12" t="s">
        <v>47</v>
      </c>
      <c r="S674" s="12" t="s">
        <v>278</v>
      </c>
      <c r="T674" s="12"/>
      <c r="U674" s="913" t="s">
        <v>564</v>
      </c>
      <c r="V674" s="879">
        <v>1</v>
      </c>
      <c r="X674" s="882">
        <v>42303</v>
      </c>
      <c r="Y674" s="888" t="s">
        <v>567</v>
      </c>
      <c r="Z674" s="188"/>
      <c r="AA674" s="167">
        <v>42278</v>
      </c>
      <c r="AB674" s="200">
        <v>1</v>
      </c>
      <c r="AD674" s="167">
        <v>42278</v>
      </c>
    </row>
    <row r="675" spans="1:30" ht="14.25" customHeight="1" x14ac:dyDescent="0.25">
      <c r="A675" s="12">
        <v>1</v>
      </c>
      <c r="B675" s="50">
        <v>1961</v>
      </c>
      <c r="C675" s="12" t="s">
        <v>452</v>
      </c>
      <c r="D675" s="12"/>
      <c r="E675" s="12"/>
      <c r="F675" s="12"/>
      <c r="G675" s="13"/>
      <c r="H675" s="12"/>
      <c r="I675" s="12" t="s">
        <v>149</v>
      </c>
      <c r="J675" s="12" t="s">
        <v>559</v>
      </c>
      <c r="K675" s="16">
        <v>300</v>
      </c>
      <c r="L675" s="36" t="s">
        <v>562</v>
      </c>
      <c r="M675" s="36" t="s">
        <v>563</v>
      </c>
      <c r="N675" s="20" t="s">
        <v>46</v>
      </c>
      <c r="O675" s="23">
        <v>201071</v>
      </c>
      <c r="P675" s="21">
        <v>2</v>
      </c>
      <c r="Q675" s="12" t="s">
        <v>452</v>
      </c>
      <c r="R675" s="12" t="s">
        <v>47</v>
      </c>
      <c r="S675" s="12" t="s">
        <v>278</v>
      </c>
      <c r="T675" s="12"/>
      <c r="U675" s="914"/>
      <c r="V675" s="880"/>
      <c r="X675" s="883"/>
      <c r="Y675" s="889"/>
      <c r="Z675" s="188"/>
      <c r="AA675" s="167">
        <v>42278</v>
      </c>
      <c r="AB675" s="200">
        <v>1</v>
      </c>
      <c r="AD675" s="167">
        <v>42278</v>
      </c>
    </row>
    <row r="676" spans="1:30" ht="14.25" customHeight="1" x14ac:dyDescent="0.25">
      <c r="A676" s="12">
        <v>1</v>
      </c>
      <c r="B676" s="50">
        <v>1962</v>
      </c>
      <c r="C676" s="12" t="s">
        <v>452</v>
      </c>
      <c r="D676" s="12"/>
      <c r="E676" s="12"/>
      <c r="F676" s="12"/>
      <c r="G676" s="13"/>
      <c r="H676" s="12"/>
      <c r="I676" s="12" t="s">
        <v>149</v>
      </c>
      <c r="J676" s="12" t="s">
        <v>559</v>
      </c>
      <c r="K676" s="16">
        <v>300</v>
      </c>
      <c r="L676" s="36" t="s">
        <v>562</v>
      </c>
      <c r="M676" s="36" t="s">
        <v>563</v>
      </c>
      <c r="N676" s="20" t="s">
        <v>46</v>
      </c>
      <c r="O676" s="23">
        <v>201071</v>
      </c>
      <c r="P676" s="21">
        <v>3</v>
      </c>
      <c r="Q676" s="12" t="s">
        <v>452</v>
      </c>
      <c r="R676" s="12" t="s">
        <v>47</v>
      </c>
      <c r="S676" s="12" t="s">
        <v>278</v>
      </c>
      <c r="T676" s="12"/>
      <c r="U676" s="914"/>
      <c r="V676" s="880"/>
      <c r="X676" s="883"/>
      <c r="Y676" s="889"/>
      <c r="Z676" s="188"/>
      <c r="AA676" s="167">
        <v>42278</v>
      </c>
      <c r="AB676" s="200">
        <v>1</v>
      </c>
      <c r="AD676" s="167">
        <v>42278</v>
      </c>
    </row>
    <row r="677" spans="1:30" ht="14.25" customHeight="1" x14ac:dyDescent="0.25">
      <c r="A677" s="12">
        <v>1</v>
      </c>
      <c r="B677" s="50">
        <v>1963</v>
      </c>
      <c r="C677" s="12" t="s">
        <v>452</v>
      </c>
      <c r="D677" s="12"/>
      <c r="E677" s="12"/>
      <c r="F677" s="12"/>
      <c r="G677" s="13"/>
      <c r="H677" s="12"/>
      <c r="I677" s="12" t="s">
        <v>149</v>
      </c>
      <c r="J677" s="12" t="s">
        <v>559</v>
      </c>
      <c r="K677" s="16">
        <v>300</v>
      </c>
      <c r="L677" s="36" t="s">
        <v>562</v>
      </c>
      <c r="M677" s="36" t="s">
        <v>563</v>
      </c>
      <c r="N677" s="20" t="s">
        <v>46</v>
      </c>
      <c r="O677" s="23">
        <v>201071</v>
      </c>
      <c r="P677" s="21">
        <v>4</v>
      </c>
      <c r="Q677" s="12" t="s">
        <v>452</v>
      </c>
      <c r="R677" s="12" t="s">
        <v>47</v>
      </c>
      <c r="S677" s="12" t="s">
        <v>278</v>
      </c>
      <c r="T677" s="12"/>
      <c r="U677" s="914"/>
      <c r="V677" s="880"/>
      <c r="X677" s="883"/>
      <c r="Y677" s="889"/>
      <c r="Z677" s="188"/>
      <c r="AA677" s="167">
        <v>42278</v>
      </c>
      <c r="AB677" s="200">
        <v>1</v>
      </c>
      <c r="AD677" s="167">
        <v>42278</v>
      </c>
    </row>
    <row r="678" spans="1:30" ht="14.25" customHeight="1" x14ac:dyDescent="0.25">
      <c r="A678" s="12">
        <v>1</v>
      </c>
      <c r="B678" s="50">
        <v>1964</v>
      </c>
      <c r="C678" s="12" t="s">
        <v>452</v>
      </c>
      <c r="D678" s="12"/>
      <c r="E678" s="12"/>
      <c r="F678" s="12"/>
      <c r="G678" s="13"/>
      <c r="H678" s="12"/>
      <c r="I678" s="12" t="s">
        <v>149</v>
      </c>
      <c r="J678" s="12" t="s">
        <v>559</v>
      </c>
      <c r="K678" s="16">
        <v>300</v>
      </c>
      <c r="L678" s="36" t="s">
        <v>562</v>
      </c>
      <c r="M678" s="36" t="s">
        <v>563</v>
      </c>
      <c r="N678" s="20" t="s">
        <v>46</v>
      </c>
      <c r="O678" s="23">
        <v>201071</v>
      </c>
      <c r="P678" s="21">
        <v>5</v>
      </c>
      <c r="Q678" s="12" t="s">
        <v>452</v>
      </c>
      <c r="R678" s="12" t="s">
        <v>47</v>
      </c>
      <c r="S678" s="12" t="s">
        <v>278</v>
      </c>
      <c r="T678" s="12"/>
      <c r="U678" s="914"/>
      <c r="V678" s="880"/>
      <c r="X678" s="883"/>
      <c r="Y678" s="889"/>
      <c r="Z678" s="188"/>
      <c r="AA678" s="167">
        <v>42278</v>
      </c>
      <c r="AB678" s="200">
        <v>1</v>
      </c>
      <c r="AD678" s="167">
        <v>42278</v>
      </c>
    </row>
    <row r="679" spans="1:30" ht="14.25" customHeight="1" x14ac:dyDescent="0.25">
      <c r="A679" s="12">
        <v>1</v>
      </c>
      <c r="B679" s="50">
        <v>1965</v>
      </c>
      <c r="C679" s="12" t="s">
        <v>452</v>
      </c>
      <c r="D679" s="12"/>
      <c r="E679" s="12"/>
      <c r="F679" s="12"/>
      <c r="G679" s="13"/>
      <c r="H679" s="12"/>
      <c r="I679" s="12" t="s">
        <v>149</v>
      </c>
      <c r="J679" s="12" t="s">
        <v>559</v>
      </c>
      <c r="K679" s="16">
        <v>300</v>
      </c>
      <c r="L679" s="36" t="s">
        <v>562</v>
      </c>
      <c r="M679" s="36" t="s">
        <v>563</v>
      </c>
      <c r="N679" s="20" t="s">
        <v>46</v>
      </c>
      <c r="O679" s="23">
        <v>201071</v>
      </c>
      <c r="P679" s="21">
        <v>6</v>
      </c>
      <c r="Q679" s="12" t="s">
        <v>452</v>
      </c>
      <c r="R679" s="12" t="s">
        <v>47</v>
      </c>
      <c r="S679" s="12" t="s">
        <v>278</v>
      </c>
      <c r="T679" s="12"/>
      <c r="U679" s="915"/>
      <c r="V679" s="881"/>
      <c r="X679" s="884"/>
      <c r="Y679" s="890"/>
      <c r="Z679" s="188"/>
      <c r="AA679" s="167">
        <v>42278</v>
      </c>
      <c r="AB679" s="200">
        <v>1</v>
      </c>
      <c r="AD679" s="167">
        <v>42278</v>
      </c>
    </row>
    <row r="680" spans="1:30" ht="14.25" customHeight="1" x14ac:dyDescent="0.25">
      <c r="A680" s="7"/>
      <c r="B680" s="51"/>
      <c r="C680" s="7"/>
      <c r="D680" s="7"/>
      <c r="E680" s="7"/>
      <c r="F680" s="7"/>
      <c r="G680" s="8"/>
      <c r="H680" s="12"/>
      <c r="I680" s="7"/>
      <c r="J680" s="7"/>
      <c r="K680" s="7"/>
      <c r="L680" s="7"/>
      <c r="M680" s="7"/>
      <c r="N680" s="7"/>
      <c r="O680" s="17"/>
      <c r="P680" s="7"/>
      <c r="Q680" s="7"/>
      <c r="R680" s="7"/>
      <c r="S680" s="7"/>
      <c r="T680" s="9"/>
      <c r="U680" s="26"/>
      <c r="V680" s="10"/>
      <c r="W680" s="10"/>
      <c r="X680" s="86"/>
      <c r="Y680" s="44"/>
      <c r="Z680" s="10"/>
      <c r="AA680" s="166"/>
      <c r="AB680" s="63"/>
      <c r="AC680" s="10"/>
      <c r="AD680" s="97"/>
    </row>
    <row r="681" spans="1:30" ht="14.25" customHeight="1" x14ac:dyDescent="0.25">
      <c r="A681" s="12">
        <v>1</v>
      </c>
      <c r="B681" s="50">
        <v>1541</v>
      </c>
      <c r="C681" s="12"/>
      <c r="D681" s="12"/>
      <c r="E681" s="12"/>
      <c r="F681" s="12"/>
      <c r="G681" s="13"/>
      <c r="H681" s="12"/>
      <c r="I681" s="12" t="s">
        <v>133</v>
      </c>
      <c r="J681" s="12" t="s">
        <v>568</v>
      </c>
      <c r="K681" s="16">
        <v>600</v>
      </c>
      <c r="L681" s="36" t="s">
        <v>569</v>
      </c>
      <c r="M681" s="36" t="s">
        <v>570</v>
      </c>
      <c r="N681" s="20" t="s">
        <v>46</v>
      </c>
      <c r="O681" s="23">
        <v>201079</v>
      </c>
      <c r="P681" s="21">
        <v>1</v>
      </c>
      <c r="Q681" s="12" t="s">
        <v>452</v>
      </c>
      <c r="R681" s="12" t="s">
        <v>47</v>
      </c>
      <c r="S681" s="12" t="s">
        <v>278</v>
      </c>
      <c r="T681" s="20"/>
      <c r="U681" s="566"/>
      <c r="V681" s="879">
        <v>1</v>
      </c>
      <c r="X681" s="882">
        <v>42422</v>
      </c>
      <c r="Y681" s="888" t="s">
        <v>571</v>
      </c>
      <c r="Z681" s="188"/>
      <c r="AA681" s="167">
        <v>42401</v>
      </c>
      <c r="AB681" s="200">
        <v>1</v>
      </c>
      <c r="AD681" s="167">
        <v>42430</v>
      </c>
    </row>
    <row r="682" spans="1:30" ht="14.25" customHeight="1" x14ac:dyDescent="0.25">
      <c r="A682" s="12">
        <v>1</v>
      </c>
      <c r="B682" s="50">
        <v>1542</v>
      </c>
      <c r="C682" s="12"/>
      <c r="D682" s="12"/>
      <c r="E682" s="12"/>
      <c r="F682" s="12"/>
      <c r="G682" s="13"/>
      <c r="H682" s="12"/>
      <c r="I682" s="12" t="s">
        <v>133</v>
      </c>
      <c r="J682" s="12" t="s">
        <v>568</v>
      </c>
      <c r="K682" s="16">
        <v>600</v>
      </c>
      <c r="L682" s="36" t="s">
        <v>569</v>
      </c>
      <c r="M682" s="36" t="s">
        <v>570</v>
      </c>
      <c r="N682" s="20" t="s">
        <v>46</v>
      </c>
      <c r="O682" s="23">
        <v>201079</v>
      </c>
      <c r="P682" s="21">
        <v>2</v>
      </c>
      <c r="Q682" s="12" t="s">
        <v>452</v>
      </c>
      <c r="R682" s="12" t="s">
        <v>47</v>
      </c>
      <c r="S682" s="12" t="s">
        <v>278</v>
      </c>
      <c r="T682" s="20"/>
      <c r="U682" s="566"/>
      <c r="V682" s="880"/>
      <c r="X682" s="883"/>
      <c r="Y682" s="889"/>
      <c r="Z682" s="188"/>
      <c r="AA682" s="167">
        <v>42401</v>
      </c>
      <c r="AB682" s="200">
        <v>1</v>
      </c>
      <c r="AD682" s="167">
        <v>42430</v>
      </c>
    </row>
    <row r="683" spans="1:30" ht="14.25" customHeight="1" x14ac:dyDescent="0.25">
      <c r="A683" s="12">
        <v>1</v>
      </c>
      <c r="B683" s="50">
        <v>1543</v>
      </c>
      <c r="C683" s="12"/>
      <c r="D683" s="12"/>
      <c r="E683" s="12"/>
      <c r="F683" s="12"/>
      <c r="G683" s="13"/>
      <c r="H683" s="12"/>
      <c r="I683" s="12" t="s">
        <v>133</v>
      </c>
      <c r="J683" s="12" t="s">
        <v>568</v>
      </c>
      <c r="K683" s="16">
        <v>600</v>
      </c>
      <c r="L683" s="36" t="s">
        <v>569</v>
      </c>
      <c r="M683" s="36" t="s">
        <v>570</v>
      </c>
      <c r="N683" s="20" t="s">
        <v>46</v>
      </c>
      <c r="O683" s="23">
        <v>201079</v>
      </c>
      <c r="P683" s="21">
        <v>3</v>
      </c>
      <c r="Q683" s="12" t="s">
        <v>452</v>
      </c>
      <c r="R683" s="12" t="s">
        <v>47</v>
      </c>
      <c r="S683" s="12" t="s">
        <v>278</v>
      </c>
      <c r="T683" s="20"/>
      <c r="U683" s="566"/>
      <c r="V683" s="880"/>
      <c r="X683" s="883"/>
      <c r="Y683" s="889"/>
      <c r="Z683" s="188"/>
      <c r="AA683" s="167">
        <v>42401</v>
      </c>
      <c r="AB683" s="200">
        <v>1</v>
      </c>
      <c r="AD683" s="167">
        <v>42430</v>
      </c>
    </row>
    <row r="684" spans="1:30" ht="14.25" customHeight="1" x14ac:dyDescent="0.25">
      <c r="A684" s="12">
        <v>1</v>
      </c>
      <c r="B684" s="50">
        <v>1544</v>
      </c>
      <c r="C684" s="12"/>
      <c r="D684" s="12"/>
      <c r="E684" s="12"/>
      <c r="F684" s="12"/>
      <c r="G684" s="13"/>
      <c r="H684" s="12"/>
      <c r="I684" s="12" t="s">
        <v>133</v>
      </c>
      <c r="J684" s="12" t="s">
        <v>568</v>
      </c>
      <c r="K684" s="16">
        <v>600</v>
      </c>
      <c r="L684" s="36" t="s">
        <v>569</v>
      </c>
      <c r="M684" s="36" t="s">
        <v>570</v>
      </c>
      <c r="N684" s="20" t="s">
        <v>46</v>
      </c>
      <c r="O684" s="23">
        <v>201079</v>
      </c>
      <c r="P684" s="21">
        <v>4</v>
      </c>
      <c r="Q684" s="12" t="s">
        <v>452</v>
      </c>
      <c r="R684" s="12" t="s">
        <v>47</v>
      </c>
      <c r="S684" s="12" t="s">
        <v>278</v>
      </c>
      <c r="T684" s="20"/>
      <c r="U684" s="566"/>
      <c r="V684" s="880"/>
      <c r="X684" s="883"/>
      <c r="Y684" s="889"/>
      <c r="Z684" s="188"/>
      <c r="AA684" s="167">
        <v>42401</v>
      </c>
      <c r="AB684" s="200">
        <v>1</v>
      </c>
      <c r="AD684" s="167">
        <v>42430</v>
      </c>
    </row>
    <row r="685" spans="1:30" ht="14.25" customHeight="1" x14ac:dyDescent="0.25">
      <c r="A685" s="12">
        <v>1</v>
      </c>
      <c r="B685" s="50">
        <v>1545</v>
      </c>
      <c r="C685" s="12"/>
      <c r="D685" s="12"/>
      <c r="E685" s="12"/>
      <c r="F685" s="12"/>
      <c r="G685" s="13"/>
      <c r="H685" s="12"/>
      <c r="I685" s="12" t="s">
        <v>133</v>
      </c>
      <c r="J685" s="12" t="s">
        <v>568</v>
      </c>
      <c r="K685" s="16">
        <v>600</v>
      </c>
      <c r="L685" s="36" t="s">
        <v>569</v>
      </c>
      <c r="M685" s="36" t="s">
        <v>570</v>
      </c>
      <c r="N685" s="20" t="s">
        <v>46</v>
      </c>
      <c r="O685" s="23">
        <v>201079</v>
      </c>
      <c r="P685" s="21">
        <v>5</v>
      </c>
      <c r="Q685" s="12" t="s">
        <v>452</v>
      </c>
      <c r="R685" s="12" t="s">
        <v>47</v>
      </c>
      <c r="S685" s="12" t="s">
        <v>278</v>
      </c>
      <c r="T685" s="20"/>
      <c r="U685" s="566"/>
      <c r="V685" s="880"/>
      <c r="X685" s="883"/>
      <c r="Y685" s="889"/>
      <c r="Z685" s="188"/>
      <c r="AA685" s="167">
        <v>42401</v>
      </c>
      <c r="AB685" s="200">
        <v>1</v>
      </c>
      <c r="AD685" s="167">
        <v>42430</v>
      </c>
    </row>
    <row r="686" spans="1:30" ht="14.25" customHeight="1" x14ac:dyDescent="0.25">
      <c r="A686" s="12">
        <v>1</v>
      </c>
      <c r="B686" s="50">
        <v>1546</v>
      </c>
      <c r="C686" s="12"/>
      <c r="D686" s="12"/>
      <c r="E686" s="12"/>
      <c r="F686" s="12"/>
      <c r="G686" s="13"/>
      <c r="H686" s="12"/>
      <c r="I686" s="12" t="s">
        <v>133</v>
      </c>
      <c r="J686" s="12" t="s">
        <v>568</v>
      </c>
      <c r="K686" s="16">
        <v>600</v>
      </c>
      <c r="L686" s="36" t="s">
        <v>569</v>
      </c>
      <c r="M686" s="36" t="s">
        <v>570</v>
      </c>
      <c r="N686" s="20" t="s">
        <v>46</v>
      </c>
      <c r="O686" s="23">
        <v>201079</v>
      </c>
      <c r="P686" s="21">
        <v>6</v>
      </c>
      <c r="Q686" s="12" t="s">
        <v>452</v>
      </c>
      <c r="R686" s="12" t="s">
        <v>47</v>
      </c>
      <c r="S686" s="12" t="s">
        <v>278</v>
      </c>
      <c r="T686" s="20"/>
      <c r="U686" s="566"/>
      <c r="V686" s="880"/>
      <c r="X686" s="883"/>
      <c r="Y686" s="889"/>
      <c r="Z686" s="188"/>
      <c r="AA686" s="167">
        <v>42401</v>
      </c>
      <c r="AB686" s="200">
        <v>1</v>
      </c>
      <c r="AD686" s="167">
        <v>42430</v>
      </c>
    </row>
    <row r="687" spans="1:30" ht="14.25" customHeight="1" x14ac:dyDescent="0.25">
      <c r="A687" s="12">
        <v>1</v>
      </c>
      <c r="B687" s="50">
        <v>1547</v>
      </c>
      <c r="C687" s="12"/>
      <c r="D687" s="12"/>
      <c r="E687" s="12"/>
      <c r="F687" s="12"/>
      <c r="G687" s="13"/>
      <c r="H687" s="12"/>
      <c r="I687" s="12" t="s">
        <v>133</v>
      </c>
      <c r="J687" s="12" t="s">
        <v>568</v>
      </c>
      <c r="K687" s="16">
        <v>600</v>
      </c>
      <c r="L687" s="36" t="s">
        <v>569</v>
      </c>
      <c r="M687" s="36" t="s">
        <v>570</v>
      </c>
      <c r="N687" s="20" t="s">
        <v>46</v>
      </c>
      <c r="O687" s="23">
        <v>201079</v>
      </c>
      <c r="P687" s="21">
        <v>7</v>
      </c>
      <c r="Q687" s="12" t="s">
        <v>452</v>
      </c>
      <c r="R687" s="12" t="s">
        <v>47</v>
      </c>
      <c r="S687" s="12" t="s">
        <v>278</v>
      </c>
      <c r="T687" s="20"/>
      <c r="U687" s="566"/>
      <c r="V687" s="881"/>
      <c r="X687" s="884"/>
      <c r="Y687" s="890"/>
      <c r="Z687" s="188"/>
      <c r="AA687" s="167">
        <v>42401</v>
      </c>
      <c r="AB687" s="200">
        <v>1</v>
      </c>
      <c r="AD687" s="167">
        <v>42430</v>
      </c>
    </row>
    <row r="688" spans="1:30" ht="14.25" customHeight="1" x14ac:dyDescent="0.25">
      <c r="A688" s="7"/>
      <c r="B688" s="51"/>
      <c r="C688" s="7"/>
      <c r="D688" s="7"/>
      <c r="E688" s="7"/>
      <c r="F688" s="7"/>
      <c r="G688" s="8"/>
      <c r="H688" s="12"/>
      <c r="I688" s="7"/>
      <c r="J688" s="7"/>
      <c r="K688" s="7"/>
      <c r="L688" s="7"/>
      <c r="M688" s="7"/>
      <c r="N688" s="7"/>
      <c r="O688" s="17"/>
      <c r="P688" s="7"/>
      <c r="Q688" s="7"/>
      <c r="R688" s="7"/>
      <c r="S688" s="7"/>
      <c r="T688" s="9"/>
      <c r="U688" s="26"/>
      <c r="V688" s="10"/>
      <c r="W688" s="10"/>
      <c r="X688" s="86"/>
      <c r="Y688" s="44"/>
      <c r="Z688" s="10"/>
      <c r="AA688" s="166"/>
      <c r="AB688" s="63"/>
      <c r="AC688" s="10"/>
      <c r="AD688" s="97"/>
    </row>
    <row r="689" spans="1:30" ht="14.25" customHeight="1" x14ac:dyDescent="0.25">
      <c r="A689" s="12">
        <v>1</v>
      </c>
      <c r="B689" s="50">
        <v>1548</v>
      </c>
      <c r="C689" s="12"/>
      <c r="D689" s="12"/>
      <c r="E689" s="12"/>
      <c r="F689" s="12"/>
      <c r="G689" s="13"/>
      <c r="H689" s="12"/>
      <c r="I689" s="12" t="s">
        <v>149</v>
      </c>
      <c r="J689" s="12" t="s">
        <v>568</v>
      </c>
      <c r="K689" s="16">
        <v>600</v>
      </c>
      <c r="L689" s="36" t="s">
        <v>569</v>
      </c>
      <c r="M689" s="36" t="s">
        <v>570</v>
      </c>
      <c r="N689" s="20" t="s">
        <v>46</v>
      </c>
      <c r="O689" s="23">
        <v>201080</v>
      </c>
      <c r="P689" s="21">
        <v>1</v>
      </c>
      <c r="Q689" s="12" t="s">
        <v>452</v>
      </c>
      <c r="R689" s="12" t="s">
        <v>47</v>
      </c>
      <c r="S689" s="12" t="s">
        <v>278</v>
      </c>
      <c r="T689" s="20"/>
      <c r="U689" s="566"/>
      <c r="V689" s="188"/>
      <c r="W689" s="97">
        <v>1</v>
      </c>
      <c r="X689" s="190">
        <v>42423</v>
      </c>
      <c r="Y689" s="191">
        <v>320243</v>
      </c>
      <c r="Z689" s="188"/>
      <c r="AA689" s="167">
        <v>42401</v>
      </c>
      <c r="AC689" s="97">
        <v>1</v>
      </c>
      <c r="AD689" s="167">
        <v>42430</v>
      </c>
    </row>
    <row r="690" spans="1:30" ht="14.25" customHeight="1" x14ac:dyDescent="0.25">
      <c r="A690" s="12">
        <v>1</v>
      </c>
      <c r="B690" s="50">
        <v>1549</v>
      </c>
      <c r="C690" s="12"/>
      <c r="D690" s="12"/>
      <c r="E690" s="12"/>
      <c r="F690" s="12"/>
      <c r="G690" s="13"/>
      <c r="H690" s="12"/>
      <c r="I690" s="12" t="s">
        <v>149</v>
      </c>
      <c r="J690" s="12" t="s">
        <v>568</v>
      </c>
      <c r="K690" s="16">
        <v>600</v>
      </c>
      <c r="L690" s="36" t="s">
        <v>569</v>
      </c>
      <c r="M690" s="36" t="s">
        <v>570</v>
      </c>
      <c r="N690" s="20" t="s">
        <v>46</v>
      </c>
      <c r="O690" s="23">
        <v>201080</v>
      </c>
      <c r="P690" s="21">
        <v>2</v>
      </c>
      <c r="Q690" s="12" t="s">
        <v>452</v>
      </c>
      <c r="R690" s="12" t="s">
        <v>47</v>
      </c>
      <c r="S690" s="12" t="s">
        <v>278</v>
      </c>
      <c r="T690" s="20"/>
      <c r="U690" s="566"/>
      <c r="V690" s="188"/>
      <c r="W690" s="97">
        <v>1</v>
      </c>
      <c r="X690" s="190">
        <v>42423</v>
      </c>
      <c r="Y690" s="191">
        <v>303027</v>
      </c>
      <c r="Z690" s="188"/>
      <c r="AA690" s="167">
        <v>42401</v>
      </c>
      <c r="AC690" s="97">
        <v>1</v>
      </c>
      <c r="AD690" s="167">
        <v>42430</v>
      </c>
    </row>
    <row r="691" spans="1:30" ht="14.25" customHeight="1" x14ac:dyDescent="0.25">
      <c r="A691" s="12">
        <v>1</v>
      </c>
      <c r="B691" s="50">
        <v>1550</v>
      </c>
      <c r="C691" s="12"/>
      <c r="D691" s="12"/>
      <c r="E691" s="12"/>
      <c r="F691" s="12"/>
      <c r="G691" s="13"/>
      <c r="H691" s="12"/>
      <c r="I691" s="12" t="s">
        <v>149</v>
      </c>
      <c r="J691" s="12" t="s">
        <v>568</v>
      </c>
      <c r="K691" s="16">
        <v>600</v>
      </c>
      <c r="L691" s="36" t="s">
        <v>569</v>
      </c>
      <c r="M691" s="36" t="s">
        <v>570</v>
      </c>
      <c r="N691" s="20" t="s">
        <v>46</v>
      </c>
      <c r="O691" s="23">
        <v>201080</v>
      </c>
      <c r="P691" s="21">
        <v>3</v>
      </c>
      <c r="Q691" s="12" t="s">
        <v>452</v>
      </c>
      <c r="R691" s="12" t="s">
        <v>47</v>
      </c>
      <c r="S691" s="12" t="s">
        <v>278</v>
      </c>
      <c r="T691" s="20"/>
      <c r="U691" s="566"/>
      <c r="V691" s="188"/>
      <c r="W691" s="97">
        <v>1</v>
      </c>
      <c r="X691" s="190">
        <v>42423</v>
      </c>
      <c r="Y691" s="191">
        <v>321451</v>
      </c>
      <c r="Z691" s="188"/>
      <c r="AA691" s="167">
        <v>42401</v>
      </c>
      <c r="AC691" s="97">
        <v>1</v>
      </c>
      <c r="AD691" s="167">
        <v>42430</v>
      </c>
    </row>
    <row r="692" spans="1:30" ht="14.25" customHeight="1" x14ac:dyDescent="0.25">
      <c r="A692" s="12">
        <v>1</v>
      </c>
      <c r="B692" s="50">
        <v>1551</v>
      </c>
      <c r="C692" s="12"/>
      <c r="D692" s="12"/>
      <c r="E692" s="12"/>
      <c r="F692" s="12"/>
      <c r="G692" s="13"/>
      <c r="H692" s="12"/>
      <c r="I692" s="12" t="s">
        <v>149</v>
      </c>
      <c r="J692" s="12" t="s">
        <v>568</v>
      </c>
      <c r="K692" s="16">
        <v>600</v>
      </c>
      <c r="L692" s="36" t="s">
        <v>569</v>
      </c>
      <c r="M692" s="36" t="s">
        <v>570</v>
      </c>
      <c r="N692" s="20" t="s">
        <v>46</v>
      </c>
      <c r="O692" s="23">
        <v>201080</v>
      </c>
      <c r="P692" s="21">
        <v>4</v>
      </c>
      <c r="Q692" s="12" t="s">
        <v>452</v>
      </c>
      <c r="R692" s="12" t="s">
        <v>47</v>
      </c>
      <c r="S692" s="12" t="s">
        <v>278</v>
      </c>
      <c r="T692" s="20"/>
      <c r="U692" s="566"/>
      <c r="V692" s="188"/>
      <c r="W692" s="97">
        <v>1</v>
      </c>
      <c r="X692" s="190">
        <v>42423</v>
      </c>
      <c r="Y692" s="191">
        <v>299369</v>
      </c>
      <c r="Z692" s="188"/>
      <c r="AA692" s="167">
        <v>42401</v>
      </c>
      <c r="AC692" s="97">
        <v>1</v>
      </c>
      <c r="AD692" s="167">
        <v>42430</v>
      </c>
    </row>
    <row r="693" spans="1:30" ht="14.25" customHeight="1" x14ac:dyDescent="0.25">
      <c r="A693" s="12">
        <v>1</v>
      </c>
      <c r="B693" s="50">
        <v>1552</v>
      </c>
      <c r="C693" s="12"/>
      <c r="D693" s="12"/>
      <c r="E693" s="12"/>
      <c r="F693" s="12"/>
      <c r="G693" s="13"/>
      <c r="H693" s="12"/>
      <c r="I693" s="12" t="s">
        <v>149</v>
      </c>
      <c r="J693" s="12" t="s">
        <v>568</v>
      </c>
      <c r="K693" s="16">
        <v>600</v>
      </c>
      <c r="L693" s="36" t="s">
        <v>569</v>
      </c>
      <c r="M693" s="36" t="s">
        <v>570</v>
      </c>
      <c r="N693" s="20" t="s">
        <v>46</v>
      </c>
      <c r="O693" s="23">
        <v>201080</v>
      </c>
      <c r="P693" s="21">
        <v>5</v>
      </c>
      <c r="Q693" s="12" t="s">
        <v>452</v>
      </c>
      <c r="R693" s="12" t="s">
        <v>47</v>
      </c>
      <c r="S693" s="12" t="s">
        <v>278</v>
      </c>
      <c r="T693" s="20"/>
      <c r="U693" s="566"/>
      <c r="V693" s="188"/>
      <c r="W693" s="97">
        <v>1</v>
      </c>
      <c r="X693" s="190">
        <v>42423</v>
      </c>
      <c r="Y693" s="191">
        <v>325207</v>
      </c>
      <c r="Z693" s="188"/>
      <c r="AA693" s="167">
        <v>42401</v>
      </c>
      <c r="AC693" s="97">
        <v>1</v>
      </c>
      <c r="AD693" s="167">
        <v>42430</v>
      </c>
    </row>
    <row r="694" spans="1:30" ht="14.25" customHeight="1" x14ac:dyDescent="0.25">
      <c r="A694" s="7"/>
      <c r="B694" s="567"/>
      <c r="C694" s="7"/>
      <c r="D694" s="7"/>
      <c r="E694" s="7"/>
      <c r="F694" s="7"/>
      <c r="G694" s="8"/>
      <c r="H694" s="12"/>
      <c r="I694" s="7"/>
      <c r="J694" s="7"/>
      <c r="K694" s="7"/>
      <c r="L694" s="7"/>
      <c r="M694" s="7"/>
      <c r="N694" s="7"/>
      <c r="O694" s="17"/>
      <c r="P694" s="7"/>
      <c r="Q694" s="7"/>
      <c r="R694" s="7"/>
      <c r="S694" s="7"/>
      <c r="T694" s="9"/>
      <c r="U694" s="26"/>
      <c r="V694" s="10"/>
      <c r="W694" s="10"/>
      <c r="X694" s="86"/>
      <c r="Y694" s="44"/>
      <c r="Z694" s="10"/>
      <c r="AA694" s="166"/>
      <c r="AB694" s="63"/>
      <c r="AC694" s="10"/>
      <c r="AD694" s="97"/>
    </row>
    <row r="695" spans="1:30" ht="14.25" customHeight="1" x14ac:dyDescent="0.25">
      <c r="A695" s="20">
        <v>1</v>
      </c>
      <c r="B695" s="569">
        <v>1988</v>
      </c>
      <c r="C695" s="21"/>
      <c r="D695" s="12"/>
      <c r="E695" s="12"/>
      <c r="F695" s="12"/>
      <c r="G695" s="13"/>
      <c r="H695" s="12"/>
      <c r="I695" s="12" t="s">
        <v>133</v>
      </c>
      <c r="J695" s="12" t="s">
        <v>572</v>
      </c>
      <c r="K695" s="16">
        <v>600</v>
      </c>
      <c r="L695" s="36" t="s">
        <v>570</v>
      </c>
      <c r="M695" s="36" t="s">
        <v>573</v>
      </c>
      <c r="N695" s="20" t="s">
        <v>46</v>
      </c>
      <c r="O695" s="23">
        <v>201081</v>
      </c>
      <c r="P695" s="21">
        <v>1</v>
      </c>
      <c r="Q695" s="12" t="s">
        <v>452</v>
      </c>
      <c r="R695" s="12" t="s">
        <v>47</v>
      </c>
      <c r="S695" s="12" t="s">
        <v>278</v>
      </c>
      <c r="T695" s="20"/>
      <c r="U695" s="566"/>
      <c r="V695" s="188"/>
      <c r="W695" s="97">
        <v>1</v>
      </c>
      <c r="X695" s="190">
        <v>42423</v>
      </c>
      <c r="Y695" s="191">
        <v>318443</v>
      </c>
      <c r="Z695" s="188"/>
      <c r="AA695" s="167">
        <v>42401</v>
      </c>
      <c r="AC695" s="97">
        <v>1</v>
      </c>
      <c r="AD695" s="167">
        <v>42430</v>
      </c>
    </row>
    <row r="696" spans="1:30" ht="14.25" customHeight="1" x14ac:dyDescent="0.25">
      <c r="A696" s="20">
        <v>1</v>
      </c>
      <c r="B696" s="569">
        <v>1989</v>
      </c>
      <c r="C696" s="21"/>
      <c r="D696" s="12"/>
      <c r="E696" s="12"/>
      <c r="F696" s="12"/>
      <c r="G696" s="13"/>
      <c r="H696" s="12"/>
      <c r="I696" s="12" t="s">
        <v>133</v>
      </c>
      <c r="J696" s="12" t="s">
        <v>572</v>
      </c>
      <c r="K696" s="16">
        <v>600</v>
      </c>
      <c r="L696" s="36" t="s">
        <v>570</v>
      </c>
      <c r="M696" s="36" t="s">
        <v>573</v>
      </c>
      <c r="N696" s="20" t="s">
        <v>46</v>
      </c>
      <c r="O696" s="23">
        <v>201081</v>
      </c>
      <c r="P696" s="21">
        <v>2</v>
      </c>
      <c r="Q696" s="12" t="s">
        <v>452</v>
      </c>
      <c r="R696" s="12" t="s">
        <v>47</v>
      </c>
      <c r="S696" s="12" t="s">
        <v>278</v>
      </c>
      <c r="T696" s="20"/>
      <c r="U696" s="566"/>
      <c r="V696" s="188"/>
      <c r="W696" s="97">
        <v>1</v>
      </c>
      <c r="X696" s="190">
        <v>42423</v>
      </c>
      <c r="Y696" s="191">
        <v>322069</v>
      </c>
      <c r="Z696" s="188"/>
      <c r="AA696" s="167">
        <v>42401</v>
      </c>
      <c r="AC696" s="97">
        <v>1</v>
      </c>
      <c r="AD696" s="167">
        <v>42430</v>
      </c>
    </row>
    <row r="697" spans="1:30" ht="14.25" customHeight="1" x14ac:dyDescent="0.25">
      <c r="A697" s="20">
        <v>1</v>
      </c>
      <c r="B697" s="569">
        <v>1990</v>
      </c>
      <c r="C697" s="21"/>
      <c r="D697" s="12"/>
      <c r="E697" s="12"/>
      <c r="F697" s="12"/>
      <c r="G697" s="13"/>
      <c r="H697" s="12"/>
      <c r="I697" s="12" t="s">
        <v>133</v>
      </c>
      <c r="J697" s="12" t="s">
        <v>572</v>
      </c>
      <c r="K697" s="16">
        <v>600</v>
      </c>
      <c r="L697" s="36" t="s">
        <v>570</v>
      </c>
      <c r="M697" s="36" t="s">
        <v>573</v>
      </c>
      <c r="N697" s="20" t="s">
        <v>46</v>
      </c>
      <c r="O697" s="23">
        <v>201081</v>
      </c>
      <c r="P697" s="21">
        <v>3</v>
      </c>
      <c r="Q697" s="12" t="s">
        <v>452</v>
      </c>
      <c r="R697" s="12" t="s">
        <v>47</v>
      </c>
      <c r="S697" s="12" t="s">
        <v>278</v>
      </c>
      <c r="T697" s="20"/>
      <c r="U697" s="566"/>
      <c r="V697" s="188"/>
      <c r="W697" s="97">
        <v>1</v>
      </c>
      <c r="X697" s="190">
        <v>42423</v>
      </c>
      <c r="Y697" s="191">
        <v>314305</v>
      </c>
      <c r="Z697" s="188"/>
      <c r="AA697" s="167">
        <v>42401</v>
      </c>
      <c r="AC697" s="97">
        <v>1</v>
      </c>
      <c r="AD697" s="167">
        <v>42430</v>
      </c>
    </row>
    <row r="698" spans="1:30" ht="14.25" customHeight="1" x14ac:dyDescent="0.25">
      <c r="A698" s="20">
        <v>1</v>
      </c>
      <c r="B698" s="569">
        <v>1991</v>
      </c>
      <c r="C698" s="21"/>
      <c r="D698" s="12"/>
      <c r="E698" s="12"/>
      <c r="F698" s="12"/>
      <c r="G698" s="13"/>
      <c r="H698" s="12"/>
      <c r="I698" s="12" t="s">
        <v>133</v>
      </c>
      <c r="J698" s="12" t="s">
        <v>572</v>
      </c>
      <c r="K698" s="16">
        <v>600</v>
      </c>
      <c r="L698" s="36" t="s">
        <v>570</v>
      </c>
      <c r="M698" s="36" t="s">
        <v>573</v>
      </c>
      <c r="N698" s="20" t="s">
        <v>46</v>
      </c>
      <c r="O698" s="23">
        <v>201081</v>
      </c>
      <c r="P698" s="21">
        <v>4</v>
      </c>
      <c r="Q698" s="12" t="s">
        <v>452</v>
      </c>
      <c r="R698" s="12" t="s">
        <v>47</v>
      </c>
      <c r="S698" s="12" t="s">
        <v>278</v>
      </c>
      <c r="T698" s="20"/>
      <c r="U698" s="566"/>
      <c r="V698" s="188"/>
      <c r="W698" s="97">
        <v>1</v>
      </c>
      <c r="X698" s="190">
        <v>42423</v>
      </c>
      <c r="Y698" s="191">
        <v>312493</v>
      </c>
      <c r="Z698" s="188"/>
      <c r="AA698" s="167">
        <v>42401</v>
      </c>
      <c r="AC698" s="97">
        <v>1</v>
      </c>
      <c r="AD698" s="167">
        <v>42430</v>
      </c>
    </row>
    <row r="699" spans="1:30" ht="14.25" customHeight="1" x14ac:dyDescent="0.25">
      <c r="A699" s="20">
        <v>1</v>
      </c>
      <c r="B699" s="569">
        <v>1992</v>
      </c>
      <c r="C699" s="21"/>
      <c r="D699" s="12"/>
      <c r="E699" s="12"/>
      <c r="F699" s="12"/>
      <c r="G699" s="13"/>
      <c r="H699" s="12"/>
      <c r="I699" s="12" t="s">
        <v>133</v>
      </c>
      <c r="J699" s="12" t="s">
        <v>572</v>
      </c>
      <c r="K699" s="16">
        <v>600</v>
      </c>
      <c r="L699" s="36" t="s">
        <v>570</v>
      </c>
      <c r="M699" s="36" t="s">
        <v>573</v>
      </c>
      <c r="N699" s="20" t="s">
        <v>46</v>
      </c>
      <c r="O699" s="23">
        <v>201081</v>
      </c>
      <c r="P699" s="21">
        <v>5</v>
      </c>
      <c r="Q699" s="12" t="s">
        <v>452</v>
      </c>
      <c r="R699" s="12" t="s">
        <v>47</v>
      </c>
      <c r="S699" s="12" t="s">
        <v>278</v>
      </c>
      <c r="T699" s="20"/>
      <c r="U699" s="566"/>
      <c r="V699" s="188"/>
      <c r="W699" s="97">
        <v>1</v>
      </c>
      <c r="X699" s="190">
        <v>42423</v>
      </c>
      <c r="Y699" s="191">
        <v>321295</v>
      </c>
      <c r="Z699" s="188"/>
      <c r="AA699" s="167">
        <v>42401</v>
      </c>
      <c r="AC699" s="97">
        <v>1</v>
      </c>
      <c r="AD699" s="167">
        <v>42430</v>
      </c>
    </row>
    <row r="700" spans="1:30" ht="14.25" customHeight="1" x14ac:dyDescent="0.25">
      <c r="A700" s="20">
        <v>1</v>
      </c>
      <c r="B700" s="569">
        <v>1993</v>
      </c>
      <c r="C700" s="21"/>
      <c r="D700" s="12"/>
      <c r="E700" s="12"/>
      <c r="F700" s="12"/>
      <c r="G700" s="13"/>
      <c r="H700" s="12"/>
      <c r="I700" s="12" t="s">
        <v>133</v>
      </c>
      <c r="J700" s="12" t="s">
        <v>572</v>
      </c>
      <c r="K700" s="16">
        <v>600</v>
      </c>
      <c r="L700" s="36" t="s">
        <v>570</v>
      </c>
      <c r="M700" s="36" t="s">
        <v>573</v>
      </c>
      <c r="N700" s="20" t="s">
        <v>46</v>
      </c>
      <c r="O700" s="23">
        <v>201081</v>
      </c>
      <c r="P700" s="21">
        <v>6</v>
      </c>
      <c r="Q700" s="12" t="s">
        <v>452</v>
      </c>
      <c r="R700" s="12" t="s">
        <v>47</v>
      </c>
      <c r="S700" s="12" t="s">
        <v>278</v>
      </c>
      <c r="T700" s="20"/>
      <c r="U700" s="566"/>
      <c r="V700" s="188"/>
      <c r="W700" s="97">
        <v>1</v>
      </c>
      <c r="X700" s="190">
        <v>42423</v>
      </c>
      <c r="Y700" s="191">
        <v>322285</v>
      </c>
      <c r="Z700" s="188"/>
      <c r="AA700" s="167">
        <v>42401</v>
      </c>
      <c r="AC700" s="97">
        <v>1</v>
      </c>
      <c r="AD700" s="167">
        <v>42430</v>
      </c>
    </row>
    <row r="701" spans="1:30" ht="14.25" customHeight="1" x14ac:dyDescent="0.25">
      <c r="A701" s="20">
        <v>1</v>
      </c>
      <c r="B701" s="569">
        <v>1994</v>
      </c>
      <c r="C701" s="21"/>
      <c r="D701" s="12"/>
      <c r="E701" s="12"/>
      <c r="F701" s="12"/>
      <c r="G701" s="13"/>
      <c r="H701" s="12"/>
      <c r="I701" s="12" t="s">
        <v>133</v>
      </c>
      <c r="J701" s="12" t="s">
        <v>572</v>
      </c>
      <c r="K701" s="16">
        <v>600</v>
      </c>
      <c r="L701" s="36" t="s">
        <v>570</v>
      </c>
      <c r="M701" s="36" t="s">
        <v>573</v>
      </c>
      <c r="N701" s="20" t="s">
        <v>46</v>
      </c>
      <c r="O701" s="23">
        <v>201081</v>
      </c>
      <c r="P701" s="21">
        <v>7</v>
      </c>
      <c r="Q701" s="12" t="s">
        <v>452</v>
      </c>
      <c r="R701" s="12" t="s">
        <v>47</v>
      </c>
      <c r="S701" s="12" t="s">
        <v>278</v>
      </c>
      <c r="T701" s="20"/>
      <c r="U701" s="566"/>
      <c r="V701" s="188"/>
      <c r="W701" s="97">
        <v>1</v>
      </c>
      <c r="X701" s="190">
        <v>42423</v>
      </c>
      <c r="Y701" s="191">
        <v>320962</v>
      </c>
      <c r="Z701" s="188"/>
      <c r="AA701" s="167">
        <v>42401</v>
      </c>
      <c r="AC701" s="97">
        <v>1</v>
      </c>
      <c r="AD701" s="167">
        <v>42430</v>
      </c>
    </row>
    <row r="702" spans="1:30" ht="14.25" customHeight="1" x14ac:dyDescent="0.25">
      <c r="A702" s="20">
        <v>1</v>
      </c>
      <c r="B702" s="569">
        <v>1995</v>
      </c>
      <c r="C702" s="21"/>
      <c r="D702" s="12"/>
      <c r="E702" s="12"/>
      <c r="F702" s="12"/>
      <c r="G702" s="13"/>
      <c r="H702" s="12"/>
      <c r="I702" s="12" t="s">
        <v>133</v>
      </c>
      <c r="J702" s="12" t="s">
        <v>572</v>
      </c>
      <c r="K702" s="16">
        <v>600</v>
      </c>
      <c r="L702" s="36" t="s">
        <v>570</v>
      </c>
      <c r="M702" s="36" t="s">
        <v>573</v>
      </c>
      <c r="N702" s="20" t="s">
        <v>46</v>
      </c>
      <c r="O702" s="23">
        <v>201081</v>
      </c>
      <c r="P702" s="21">
        <v>8</v>
      </c>
      <c r="Q702" s="12" t="s">
        <v>452</v>
      </c>
      <c r="R702" s="12" t="s">
        <v>47</v>
      </c>
      <c r="S702" s="12" t="s">
        <v>278</v>
      </c>
      <c r="T702" s="20"/>
      <c r="U702" s="566"/>
      <c r="V702" s="188"/>
      <c r="W702" s="97">
        <v>1</v>
      </c>
      <c r="X702" s="190">
        <v>42423</v>
      </c>
      <c r="Y702" s="191">
        <v>320190</v>
      </c>
      <c r="Z702" s="188"/>
      <c r="AA702" s="167">
        <v>42401</v>
      </c>
      <c r="AC702" s="97">
        <v>1</v>
      </c>
      <c r="AD702" s="167">
        <v>42430</v>
      </c>
    </row>
    <row r="703" spans="1:30" ht="14.25" customHeight="1" x14ac:dyDescent="0.25">
      <c r="A703" s="7"/>
      <c r="B703" s="568"/>
      <c r="C703" s="7"/>
      <c r="D703" s="7"/>
      <c r="E703" s="7"/>
      <c r="F703" s="7"/>
      <c r="G703" s="8"/>
      <c r="H703" s="12"/>
      <c r="I703" s="7"/>
      <c r="J703" s="7"/>
      <c r="K703" s="7"/>
      <c r="L703" s="7"/>
      <c r="M703" s="7"/>
      <c r="N703" s="7"/>
      <c r="O703" s="17"/>
      <c r="P703" s="7"/>
      <c r="Q703" s="7"/>
      <c r="R703" s="7"/>
      <c r="S703" s="7"/>
      <c r="T703" s="9"/>
      <c r="U703" s="26"/>
      <c r="V703" s="10"/>
      <c r="W703" s="10"/>
      <c r="X703" s="86"/>
      <c r="Y703" s="44"/>
      <c r="Z703" s="10"/>
      <c r="AA703" s="166"/>
      <c r="AB703" s="63"/>
      <c r="AC703" s="10"/>
      <c r="AD703" s="97"/>
    </row>
    <row r="704" spans="1:30" ht="14.25" customHeight="1" x14ac:dyDescent="0.25">
      <c r="A704" s="12">
        <v>1</v>
      </c>
      <c r="B704" s="50">
        <v>1553</v>
      </c>
      <c r="C704" s="12">
        <v>1</v>
      </c>
      <c r="D704" s="12">
        <v>4</v>
      </c>
      <c r="E704" s="12">
        <v>104</v>
      </c>
      <c r="F704" s="12"/>
      <c r="G704" s="13" t="s">
        <v>197</v>
      </c>
      <c r="H704" s="12" t="str">
        <f t="shared" ref="H704:H717" si="18">CONCATENATE(E704,G704)</f>
        <v>104053</v>
      </c>
      <c r="I704" s="12" t="s">
        <v>149</v>
      </c>
      <c r="J704" s="15" t="s">
        <v>574</v>
      </c>
      <c r="K704" s="16">
        <v>100</v>
      </c>
      <c r="L704" s="16"/>
      <c r="M704" s="16"/>
      <c r="N704" s="12" t="s">
        <v>46</v>
      </c>
      <c r="O704" s="12">
        <v>20101</v>
      </c>
      <c r="P704" s="12">
        <v>1</v>
      </c>
      <c r="Q704" s="12">
        <v>2000</v>
      </c>
      <c r="R704" s="12" t="s">
        <v>47</v>
      </c>
      <c r="S704" s="12" t="s">
        <v>292</v>
      </c>
      <c r="T704" s="12" t="s">
        <v>278</v>
      </c>
      <c r="U704" s="20"/>
      <c r="W704" s="97">
        <v>1</v>
      </c>
      <c r="X704" s="95">
        <v>42165</v>
      </c>
      <c r="Y704" s="96" t="s">
        <v>575</v>
      </c>
      <c r="AA704" s="167">
        <v>42156</v>
      </c>
      <c r="AC704" s="97">
        <v>1</v>
      </c>
      <c r="AD704" s="305">
        <v>42156</v>
      </c>
    </row>
    <row r="705" spans="1:30" ht="14.25" customHeight="1" x14ac:dyDescent="0.25">
      <c r="A705" s="12">
        <v>1</v>
      </c>
      <c r="B705" s="50">
        <v>1554</v>
      </c>
      <c r="C705" s="12">
        <v>1</v>
      </c>
      <c r="D705" s="12">
        <v>4</v>
      </c>
      <c r="E705" s="12">
        <v>104</v>
      </c>
      <c r="F705" s="12"/>
      <c r="G705" s="13" t="s">
        <v>198</v>
      </c>
      <c r="H705" s="12" t="str">
        <f t="shared" si="18"/>
        <v>104054</v>
      </c>
      <c r="I705" s="12" t="s">
        <v>149</v>
      </c>
      <c r="J705" s="15" t="s">
        <v>574</v>
      </c>
      <c r="K705" s="16">
        <v>100</v>
      </c>
      <c r="L705" s="16"/>
      <c r="M705" s="16"/>
      <c r="N705" s="12" t="s">
        <v>46</v>
      </c>
      <c r="O705" s="12">
        <v>20101</v>
      </c>
      <c r="P705" s="12">
        <v>2</v>
      </c>
      <c r="Q705" s="12">
        <v>2000</v>
      </c>
      <c r="R705" s="12" t="s">
        <v>47</v>
      </c>
      <c r="S705" s="12" t="s">
        <v>292</v>
      </c>
      <c r="T705" s="12" t="s">
        <v>278</v>
      </c>
      <c r="U705" s="20"/>
      <c r="W705" s="97">
        <v>1</v>
      </c>
      <c r="X705" s="95">
        <v>42165</v>
      </c>
      <c r="Y705" s="96" t="s">
        <v>576</v>
      </c>
      <c r="AA705" s="167">
        <v>42156</v>
      </c>
      <c r="AC705" s="97">
        <v>1</v>
      </c>
      <c r="AD705" s="305">
        <v>42156</v>
      </c>
    </row>
    <row r="706" spans="1:30" ht="14.25" customHeight="1" x14ac:dyDescent="0.25">
      <c r="A706" s="12">
        <v>1</v>
      </c>
      <c r="B706" s="50">
        <v>1555</v>
      </c>
      <c r="C706" s="12">
        <v>1</v>
      </c>
      <c r="D706" s="12">
        <v>4</v>
      </c>
      <c r="E706" s="12">
        <v>104</v>
      </c>
      <c r="F706" s="12"/>
      <c r="G706" s="13" t="s">
        <v>199</v>
      </c>
      <c r="H706" s="12" t="str">
        <f t="shared" si="18"/>
        <v>104055</v>
      </c>
      <c r="I706" s="12" t="s">
        <v>149</v>
      </c>
      <c r="J706" s="15" t="s">
        <v>574</v>
      </c>
      <c r="K706" s="16">
        <v>100</v>
      </c>
      <c r="L706" s="16"/>
      <c r="M706" s="16"/>
      <c r="N706" s="12" t="s">
        <v>46</v>
      </c>
      <c r="O706" s="12">
        <v>20101</v>
      </c>
      <c r="P706" s="12">
        <v>3</v>
      </c>
      <c r="Q706" s="12">
        <v>2000</v>
      </c>
      <c r="R706" s="12" t="s">
        <v>47</v>
      </c>
      <c r="S706" s="12" t="s">
        <v>292</v>
      </c>
      <c r="T706" s="12" t="s">
        <v>278</v>
      </c>
      <c r="U706" s="20"/>
      <c r="W706" s="97">
        <v>1</v>
      </c>
      <c r="X706" s="95">
        <v>42165</v>
      </c>
      <c r="Y706" s="96" t="s">
        <v>577</v>
      </c>
      <c r="AA706" s="167">
        <v>42156</v>
      </c>
      <c r="AC706" s="97">
        <v>1</v>
      </c>
      <c r="AD706" s="305">
        <v>42156</v>
      </c>
    </row>
    <row r="707" spans="1:30" ht="14.25" customHeight="1" x14ac:dyDescent="0.25">
      <c r="A707" s="7"/>
      <c r="B707" s="7"/>
      <c r="C707" s="7"/>
      <c r="D707" s="7"/>
      <c r="E707" s="7"/>
      <c r="F707" s="7"/>
      <c r="G707" s="8"/>
      <c r="H707" s="12" t="str">
        <f t="shared" si="18"/>
        <v/>
      </c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9"/>
      <c r="U707" s="9"/>
      <c r="V707" s="10"/>
      <c r="W707" s="10"/>
      <c r="X707" s="86"/>
      <c r="Y707" s="44"/>
      <c r="Z707" s="10"/>
      <c r="AA707" s="166"/>
      <c r="AB707" s="63"/>
      <c r="AC707" s="10"/>
      <c r="AD707" s="97"/>
    </row>
    <row r="708" spans="1:30" ht="14.25" customHeight="1" x14ac:dyDescent="0.25">
      <c r="A708" s="12">
        <v>1</v>
      </c>
      <c r="B708" s="50">
        <v>1556</v>
      </c>
      <c r="C708" s="12">
        <v>1</v>
      </c>
      <c r="D708" s="12">
        <v>4</v>
      </c>
      <c r="E708" s="12">
        <v>104</v>
      </c>
      <c r="F708" s="12"/>
      <c r="G708" s="13" t="s">
        <v>578</v>
      </c>
      <c r="H708" s="12" t="str">
        <f t="shared" si="18"/>
        <v>104068</v>
      </c>
      <c r="I708" s="12" t="s">
        <v>149</v>
      </c>
      <c r="J708" s="15" t="s">
        <v>574</v>
      </c>
      <c r="K708" s="16">
        <v>200</v>
      </c>
      <c r="L708" s="16"/>
      <c r="M708" s="16"/>
      <c r="N708" s="12" t="s">
        <v>46</v>
      </c>
      <c r="O708" s="12">
        <v>20105</v>
      </c>
      <c r="P708" s="12">
        <v>1</v>
      </c>
      <c r="Q708" s="12">
        <v>2000</v>
      </c>
      <c r="R708" s="12" t="s">
        <v>47</v>
      </c>
      <c r="S708" s="12" t="s">
        <v>292</v>
      </c>
      <c r="T708" s="12" t="s">
        <v>278</v>
      </c>
      <c r="U708" s="20"/>
      <c r="W708" s="97">
        <v>1</v>
      </c>
      <c r="X708" s="95">
        <v>42165</v>
      </c>
      <c r="Y708" s="96" t="s">
        <v>579</v>
      </c>
      <c r="AA708" s="167">
        <v>42156</v>
      </c>
      <c r="AC708" s="97">
        <v>1</v>
      </c>
      <c r="AD708" s="305">
        <v>42156</v>
      </c>
    </row>
    <row r="709" spans="1:30" ht="14.25" customHeight="1" x14ac:dyDescent="0.25">
      <c r="A709" s="12">
        <v>1</v>
      </c>
      <c r="B709" s="50">
        <v>1557</v>
      </c>
      <c r="C709" s="12">
        <v>1</v>
      </c>
      <c r="D709" s="12">
        <v>4</v>
      </c>
      <c r="E709" s="12">
        <v>104</v>
      </c>
      <c r="F709" s="12"/>
      <c r="G709" s="13" t="s">
        <v>580</v>
      </c>
      <c r="H709" s="12" t="str">
        <f t="shared" si="18"/>
        <v>104069</v>
      </c>
      <c r="I709" s="12" t="s">
        <v>149</v>
      </c>
      <c r="J709" s="15" t="s">
        <v>574</v>
      </c>
      <c r="K709" s="16">
        <v>200</v>
      </c>
      <c r="L709" s="16"/>
      <c r="M709" s="16"/>
      <c r="N709" s="12" t="s">
        <v>46</v>
      </c>
      <c r="O709" s="12">
        <v>20105</v>
      </c>
      <c r="P709" s="12">
        <v>2</v>
      </c>
      <c r="Q709" s="12">
        <v>2000</v>
      </c>
      <c r="R709" s="12" t="s">
        <v>47</v>
      </c>
      <c r="S709" s="12" t="s">
        <v>292</v>
      </c>
      <c r="T709" s="12" t="s">
        <v>278</v>
      </c>
      <c r="U709" s="20"/>
      <c r="W709" s="97">
        <v>1</v>
      </c>
      <c r="X709" s="95">
        <v>42165</v>
      </c>
      <c r="Y709" s="96" t="s">
        <v>581</v>
      </c>
      <c r="AA709" s="167">
        <v>42156</v>
      </c>
      <c r="AC709" s="97">
        <v>1</v>
      </c>
      <c r="AD709" s="305">
        <v>42156</v>
      </c>
    </row>
    <row r="710" spans="1:30" ht="14.25" customHeight="1" x14ac:dyDescent="0.25">
      <c r="A710" s="7"/>
      <c r="B710" s="7"/>
      <c r="C710" s="7"/>
      <c r="D710" s="7"/>
      <c r="E710" s="7"/>
      <c r="F710" s="7"/>
      <c r="G710" s="8"/>
      <c r="H710" s="12" t="str">
        <f t="shared" si="18"/>
        <v/>
      </c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9"/>
      <c r="U710" s="9"/>
      <c r="V710" s="10"/>
      <c r="W710" s="10"/>
      <c r="X710" s="86"/>
      <c r="Y710" s="44"/>
      <c r="Z710" s="10"/>
      <c r="AA710" s="166"/>
      <c r="AB710" s="63"/>
      <c r="AC710" s="10"/>
      <c r="AD710" s="97"/>
    </row>
    <row r="711" spans="1:30" ht="14.25" customHeight="1" x14ac:dyDescent="0.25">
      <c r="A711" s="12">
        <v>1</v>
      </c>
      <c r="B711" s="50">
        <v>1558</v>
      </c>
      <c r="C711" s="12">
        <v>1</v>
      </c>
      <c r="D711" s="12">
        <v>4</v>
      </c>
      <c r="E711" s="12">
        <v>104</v>
      </c>
      <c r="F711" s="12"/>
      <c r="G711" s="14" t="s">
        <v>582</v>
      </c>
      <c r="H711" s="12" t="str">
        <f t="shared" si="18"/>
        <v>104121</v>
      </c>
      <c r="I711" s="12" t="s">
        <v>133</v>
      </c>
      <c r="J711" s="15" t="s">
        <v>574</v>
      </c>
      <c r="K711" s="16">
        <v>300</v>
      </c>
      <c r="L711" s="16"/>
      <c r="M711" s="16"/>
      <c r="N711" s="12" t="s">
        <v>46</v>
      </c>
      <c r="O711" s="12">
        <v>20104</v>
      </c>
      <c r="P711" s="12">
        <v>1</v>
      </c>
      <c r="Q711" s="12">
        <v>2000</v>
      </c>
      <c r="R711" s="15" t="s">
        <v>389</v>
      </c>
      <c r="S711" s="12" t="s">
        <v>292</v>
      </c>
      <c r="T711" s="20" t="s">
        <v>390</v>
      </c>
      <c r="U711" s="20"/>
      <c r="W711" s="97">
        <v>1</v>
      </c>
      <c r="X711" s="95">
        <v>42165</v>
      </c>
      <c r="Y711" s="96" t="s">
        <v>583</v>
      </c>
      <c r="AA711" s="167">
        <v>42156</v>
      </c>
      <c r="AC711" s="97">
        <v>1</v>
      </c>
      <c r="AD711" s="305">
        <v>42156</v>
      </c>
    </row>
    <row r="712" spans="1:30" ht="14.25" customHeight="1" x14ac:dyDescent="0.25">
      <c r="A712" s="12">
        <v>1</v>
      </c>
      <c r="B712" s="50">
        <v>1559</v>
      </c>
      <c r="C712" s="12">
        <v>1</v>
      </c>
      <c r="D712" s="12">
        <v>4</v>
      </c>
      <c r="E712" s="12">
        <v>104</v>
      </c>
      <c r="F712" s="12"/>
      <c r="G712" s="14" t="s">
        <v>584</v>
      </c>
      <c r="H712" s="12" t="str">
        <f t="shared" si="18"/>
        <v>104122</v>
      </c>
      <c r="I712" s="12" t="s">
        <v>133</v>
      </c>
      <c r="J712" s="15" t="s">
        <v>574</v>
      </c>
      <c r="K712" s="16">
        <v>300</v>
      </c>
      <c r="L712" s="16"/>
      <c r="M712" s="16"/>
      <c r="N712" s="12" t="s">
        <v>46</v>
      </c>
      <c r="O712" s="12">
        <v>20104</v>
      </c>
      <c r="P712" s="12">
        <v>2</v>
      </c>
      <c r="Q712" s="12">
        <v>2000</v>
      </c>
      <c r="R712" s="12" t="s">
        <v>47</v>
      </c>
      <c r="S712" s="12" t="s">
        <v>292</v>
      </c>
      <c r="T712" s="12" t="s">
        <v>278</v>
      </c>
      <c r="U712" s="20"/>
      <c r="W712" s="97">
        <v>1</v>
      </c>
      <c r="X712" s="95">
        <v>42165</v>
      </c>
      <c r="Y712" s="96" t="s">
        <v>585</v>
      </c>
      <c r="AA712" s="167">
        <v>42156</v>
      </c>
      <c r="AC712" s="97">
        <v>1</v>
      </c>
      <c r="AD712" s="305">
        <v>42156</v>
      </c>
    </row>
    <row r="713" spans="1:30" ht="14.25" customHeight="1" x14ac:dyDescent="0.25">
      <c r="A713" s="7"/>
      <c r="B713" s="7"/>
      <c r="C713" s="7"/>
      <c r="D713" s="7"/>
      <c r="E713" s="7"/>
      <c r="F713" s="7"/>
      <c r="G713" s="8"/>
      <c r="H713" s="12" t="str">
        <f t="shared" si="18"/>
        <v/>
      </c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9"/>
      <c r="U713" s="9"/>
      <c r="V713" s="10"/>
      <c r="W713" s="10"/>
      <c r="X713" s="86"/>
      <c r="Y713" s="44"/>
      <c r="Z713" s="10"/>
      <c r="AA713" s="166"/>
      <c r="AB713" s="63"/>
      <c r="AC713" s="10"/>
      <c r="AD713" s="97"/>
    </row>
    <row r="714" spans="1:30" ht="14.25" customHeight="1" x14ac:dyDescent="0.25">
      <c r="A714" s="12">
        <v>1</v>
      </c>
      <c r="B714" s="50">
        <v>1560</v>
      </c>
      <c r="C714" s="12">
        <v>1</v>
      </c>
      <c r="D714" s="12">
        <v>4</v>
      </c>
      <c r="E714" s="12">
        <v>104</v>
      </c>
      <c r="F714" s="12"/>
      <c r="G714" s="14" t="s">
        <v>586</v>
      </c>
      <c r="H714" s="12" t="str">
        <f t="shared" si="18"/>
        <v>104122-01</v>
      </c>
      <c r="I714" s="12" t="s">
        <v>149</v>
      </c>
      <c r="J714" s="15" t="s">
        <v>574</v>
      </c>
      <c r="K714" s="16">
        <v>400</v>
      </c>
      <c r="L714" s="16"/>
      <c r="M714" s="16"/>
      <c r="N714" s="12" t="s">
        <v>46</v>
      </c>
      <c r="O714" s="12">
        <v>20103</v>
      </c>
      <c r="P714" s="12">
        <v>1</v>
      </c>
      <c r="Q714" s="12">
        <v>2000</v>
      </c>
      <c r="R714" s="12" t="s">
        <v>47</v>
      </c>
      <c r="S714" s="12" t="s">
        <v>292</v>
      </c>
      <c r="T714" s="12" t="s">
        <v>278</v>
      </c>
      <c r="U714" s="20"/>
      <c r="W714" s="97">
        <v>1</v>
      </c>
      <c r="X714" s="95">
        <v>42165</v>
      </c>
      <c r="Y714" s="96" t="s">
        <v>587</v>
      </c>
      <c r="AA714" s="167">
        <v>42156</v>
      </c>
      <c r="AC714" s="97">
        <v>1</v>
      </c>
      <c r="AD714" s="305">
        <v>42156</v>
      </c>
    </row>
    <row r="715" spans="1:30" ht="14.25" customHeight="1" x14ac:dyDescent="0.25">
      <c r="A715" s="12">
        <v>1</v>
      </c>
      <c r="B715" s="50">
        <v>1561</v>
      </c>
      <c r="C715" s="12">
        <v>1</v>
      </c>
      <c r="D715" s="12">
        <v>4</v>
      </c>
      <c r="E715" s="12">
        <v>104</v>
      </c>
      <c r="F715" s="12"/>
      <c r="G715" s="14" t="s">
        <v>588</v>
      </c>
      <c r="H715" s="12" t="str">
        <f t="shared" si="18"/>
        <v>104122-02</v>
      </c>
      <c r="I715" s="12" t="s">
        <v>149</v>
      </c>
      <c r="J715" s="15" t="s">
        <v>574</v>
      </c>
      <c r="K715" s="16">
        <v>400</v>
      </c>
      <c r="L715" s="16"/>
      <c r="M715" s="16"/>
      <c r="N715" s="12" t="s">
        <v>46</v>
      </c>
      <c r="O715" s="12">
        <v>20103</v>
      </c>
      <c r="P715" s="12">
        <v>2</v>
      </c>
      <c r="Q715" s="12">
        <v>2000</v>
      </c>
      <c r="R715" s="12" t="s">
        <v>47</v>
      </c>
      <c r="S715" s="12" t="s">
        <v>292</v>
      </c>
      <c r="T715" s="12" t="s">
        <v>278</v>
      </c>
      <c r="U715" s="20"/>
      <c r="W715" s="97">
        <v>1</v>
      </c>
      <c r="X715" s="95">
        <v>42165</v>
      </c>
      <c r="Y715" s="96" t="s">
        <v>589</v>
      </c>
      <c r="AA715" s="167">
        <v>42156</v>
      </c>
      <c r="AC715" s="97">
        <v>1</v>
      </c>
      <c r="AD715" s="305">
        <v>42156</v>
      </c>
    </row>
    <row r="716" spans="1:30" ht="14.25" customHeight="1" x14ac:dyDescent="0.25">
      <c r="A716" s="12">
        <v>1</v>
      </c>
      <c r="B716" s="50">
        <v>1562</v>
      </c>
      <c r="C716" s="12">
        <v>1</v>
      </c>
      <c r="D716" s="12">
        <v>4</v>
      </c>
      <c r="E716" s="12">
        <v>104</v>
      </c>
      <c r="F716" s="12"/>
      <c r="G716" s="14" t="s">
        <v>590</v>
      </c>
      <c r="H716" s="12" t="str">
        <f t="shared" si="18"/>
        <v>104122-03</v>
      </c>
      <c r="I716" s="12" t="s">
        <v>149</v>
      </c>
      <c r="J716" s="15" t="s">
        <v>574</v>
      </c>
      <c r="K716" s="16">
        <v>400</v>
      </c>
      <c r="L716" s="16"/>
      <c r="M716" s="16"/>
      <c r="N716" s="12" t="s">
        <v>46</v>
      </c>
      <c r="O716" s="12">
        <v>20103</v>
      </c>
      <c r="P716" s="12">
        <v>3</v>
      </c>
      <c r="Q716" s="12">
        <v>2000</v>
      </c>
      <c r="R716" s="12" t="s">
        <v>47</v>
      </c>
      <c r="S716" s="12" t="s">
        <v>292</v>
      </c>
      <c r="T716" s="12" t="s">
        <v>278</v>
      </c>
      <c r="U716" s="20"/>
      <c r="W716" s="97">
        <v>1</v>
      </c>
      <c r="X716" s="95">
        <v>42165</v>
      </c>
      <c r="Y716" s="96" t="s">
        <v>591</v>
      </c>
      <c r="AA716" s="167">
        <v>42156</v>
      </c>
      <c r="AC716" s="97">
        <v>1</v>
      </c>
      <c r="AD716" s="305">
        <v>42156</v>
      </c>
    </row>
    <row r="717" spans="1:30" ht="14.25" customHeight="1" x14ac:dyDescent="0.25">
      <c r="A717" s="12">
        <v>1</v>
      </c>
      <c r="B717" s="50">
        <v>1563</v>
      </c>
      <c r="C717" s="12">
        <v>1</v>
      </c>
      <c r="D717" s="12">
        <v>4</v>
      </c>
      <c r="E717" s="12">
        <v>104</v>
      </c>
      <c r="F717" s="12"/>
      <c r="G717" s="14" t="s">
        <v>592</v>
      </c>
      <c r="H717" s="12" t="str">
        <f t="shared" si="18"/>
        <v>104122-04</v>
      </c>
      <c r="I717" s="12" t="s">
        <v>149</v>
      </c>
      <c r="J717" s="15" t="s">
        <v>574</v>
      </c>
      <c r="K717" s="16">
        <v>400</v>
      </c>
      <c r="L717" s="16"/>
      <c r="M717" s="16"/>
      <c r="N717" s="12" t="s">
        <v>46</v>
      </c>
      <c r="O717" s="12">
        <v>20103</v>
      </c>
      <c r="P717" s="12">
        <v>4</v>
      </c>
      <c r="Q717" s="12">
        <v>2000</v>
      </c>
      <c r="R717" s="12" t="s">
        <v>47</v>
      </c>
      <c r="S717" s="12" t="s">
        <v>292</v>
      </c>
      <c r="T717" s="12" t="s">
        <v>278</v>
      </c>
      <c r="U717" s="20"/>
      <c r="W717" s="97">
        <v>1</v>
      </c>
      <c r="X717" s="95">
        <v>42165</v>
      </c>
      <c r="Y717" s="96" t="s">
        <v>593</v>
      </c>
      <c r="AA717" s="167">
        <v>42156</v>
      </c>
      <c r="AC717" s="97">
        <v>1</v>
      </c>
      <c r="AD717" s="305">
        <v>42156</v>
      </c>
    </row>
    <row r="718" spans="1:30" ht="14.25" customHeight="1" x14ac:dyDescent="0.25">
      <c r="A718" s="7"/>
      <c r="B718" s="7"/>
      <c r="C718" s="7"/>
      <c r="D718" s="7"/>
      <c r="E718" s="7"/>
      <c r="F718" s="7"/>
      <c r="G718" s="8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9"/>
      <c r="U718" s="9"/>
      <c r="V718" s="10"/>
      <c r="W718" s="10"/>
      <c r="X718" s="86"/>
      <c r="Y718" s="44"/>
      <c r="Z718" s="10"/>
      <c r="AA718" s="166"/>
      <c r="AB718" s="63"/>
      <c r="AC718" s="10"/>
      <c r="AD718" s="97"/>
    </row>
    <row r="719" spans="1:30" ht="14.25" customHeight="1" x14ac:dyDescent="0.25">
      <c r="A719" s="12">
        <v>1</v>
      </c>
      <c r="B719" s="50">
        <v>1564</v>
      </c>
      <c r="C719" s="12">
        <v>1</v>
      </c>
      <c r="D719" s="12">
        <v>4</v>
      </c>
      <c r="E719" s="12">
        <v>104</v>
      </c>
      <c r="F719" s="12"/>
      <c r="G719" s="14" t="s">
        <v>594</v>
      </c>
      <c r="H719" s="12" t="str">
        <f t="shared" ref="H719:H726" si="19">CONCATENATE(E719,G719)</f>
        <v>104123</v>
      </c>
      <c r="I719" s="12" t="s">
        <v>149</v>
      </c>
      <c r="J719" s="15" t="s">
        <v>574</v>
      </c>
      <c r="K719" s="16">
        <v>500</v>
      </c>
      <c r="L719" s="16"/>
      <c r="M719" s="16"/>
      <c r="N719" s="12" t="s">
        <v>46</v>
      </c>
      <c r="O719" s="23">
        <v>20102</v>
      </c>
      <c r="P719" s="12">
        <v>1</v>
      </c>
      <c r="Q719" s="12">
        <v>2000</v>
      </c>
      <c r="R719" s="12" t="s">
        <v>47</v>
      </c>
      <c r="S719" s="12" t="s">
        <v>292</v>
      </c>
      <c r="T719" s="12" t="s">
        <v>278</v>
      </c>
      <c r="U719" s="18"/>
      <c r="V719" s="903">
        <v>1</v>
      </c>
      <c r="X719" s="882">
        <v>42151</v>
      </c>
      <c r="Y719" s="888" t="s">
        <v>595</v>
      </c>
      <c r="Z719" s="903"/>
      <c r="AA719" s="167">
        <v>42125</v>
      </c>
      <c r="AB719" s="200">
        <v>1</v>
      </c>
      <c r="AD719" s="305">
        <v>42156</v>
      </c>
    </row>
    <row r="720" spans="1:30" ht="14.25" customHeight="1" x14ac:dyDescent="0.25">
      <c r="A720" s="12">
        <v>1</v>
      </c>
      <c r="B720" s="50">
        <v>1565</v>
      </c>
      <c r="C720" s="12">
        <v>1</v>
      </c>
      <c r="D720" s="12">
        <v>4</v>
      </c>
      <c r="E720" s="12">
        <v>104</v>
      </c>
      <c r="F720" s="12"/>
      <c r="G720" s="14" t="s">
        <v>596</v>
      </c>
      <c r="H720" s="12" t="str">
        <f t="shared" si="19"/>
        <v>104124</v>
      </c>
      <c r="I720" s="12" t="s">
        <v>149</v>
      </c>
      <c r="J720" s="15" t="s">
        <v>574</v>
      </c>
      <c r="K720" s="16">
        <v>500</v>
      </c>
      <c r="L720" s="16"/>
      <c r="M720" s="16"/>
      <c r="N720" s="12" t="s">
        <v>46</v>
      </c>
      <c r="O720" s="23">
        <v>20102</v>
      </c>
      <c r="P720" s="12">
        <v>2</v>
      </c>
      <c r="Q720" s="12">
        <v>2000</v>
      </c>
      <c r="R720" s="12" t="s">
        <v>47</v>
      </c>
      <c r="S720" s="12" t="s">
        <v>292</v>
      </c>
      <c r="T720" s="12" t="s">
        <v>278</v>
      </c>
      <c r="U720" s="18"/>
      <c r="V720" s="903"/>
      <c r="X720" s="883"/>
      <c r="Y720" s="889"/>
      <c r="Z720" s="903"/>
      <c r="AA720" s="167">
        <v>42125</v>
      </c>
      <c r="AB720" s="200">
        <v>1</v>
      </c>
      <c r="AD720" s="305">
        <v>42156</v>
      </c>
    </row>
    <row r="721" spans="1:30" ht="14.25" customHeight="1" x14ac:dyDescent="0.25">
      <c r="A721" s="12">
        <v>1</v>
      </c>
      <c r="B721" s="50">
        <v>1566</v>
      </c>
      <c r="C721" s="12">
        <v>1</v>
      </c>
      <c r="D721" s="12">
        <v>4</v>
      </c>
      <c r="E721" s="12">
        <v>104</v>
      </c>
      <c r="F721" s="12"/>
      <c r="G721" s="14" t="s">
        <v>308</v>
      </c>
      <c r="H721" s="12" t="str">
        <f t="shared" si="19"/>
        <v>104125</v>
      </c>
      <c r="I721" s="12" t="s">
        <v>149</v>
      </c>
      <c r="J721" s="15" t="s">
        <v>574</v>
      </c>
      <c r="K721" s="16">
        <v>500</v>
      </c>
      <c r="L721" s="16"/>
      <c r="M721" s="16"/>
      <c r="N721" s="12" t="s">
        <v>46</v>
      </c>
      <c r="O721" s="23">
        <v>20102</v>
      </c>
      <c r="P721" s="12">
        <v>3</v>
      </c>
      <c r="Q721" s="12">
        <v>2000</v>
      </c>
      <c r="R721" s="12" t="s">
        <v>47</v>
      </c>
      <c r="S721" s="12" t="s">
        <v>292</v>
      </c>
      <c r="T721" s="12" t="s">
        <v>278</v>
      </c>
      <c r="U721" s="18"/>
      <c r="V721" s="903"/>
      <c r="X721" s="883"/>
      <c r="Y721" s="889"/>
      <c r="Z721" s="903"/>
      <c r="AA721" s="167">
        <v>42125</v>
      </c>
      <c r="AB721" s="200">
        <v>1</v>
      </c>
      <c r="AD721" s="305">
        <v>42156</v>
      </c>
    </row>
    <row r="722" spans="1:30" ht="14.25" customHeight="1" x14ac:dyDescent="0.25">
      <c r="A722" s="12">
        <v>1</v>
      </c>
      <c r="B722" s="50">
        <v>1567</v>
      </c>
      <c r="C722" s="12">
        <v>1</v>
      </c>
      <c r="D722" s="12">
        <v>4</v>
      </c>
      <c r="E722" s="12">
        <v>104</v>
      </c>
      <c r="F722" s="12"/>
      <c r="G722" s="14" t="s">
        <v>310</v>
      </c>
      <c r="H722" s="12" t="str">
        <f t="shared" si="19"/>
        <v>104126</v>
      </c>
      <c r="I722" s="12" t="s">
        <v>149</v>
      </c>
      <c r="J722" s="15" t="s">
        <v>574</v>
      </c>
      <c r="K722" s="16">
        <v>500</v>
      </c>
      <c r="L722" s="16"/>
      <c r="M722" s="16"/>
      <c r="N722" s="12" t="s">
        <v>46</v>
      </c>
      <c r="O722" s="23">
        <v>20102</v>
      </c>
      <c r="P722" s="12">
        <v>4</v>
      </c>
      <c r="Q722" s="12">
        <v>2000</v>
      </c>
      <c r="R722" s="12" t="s">
        <v>47</v>
      </c>
      <c r="S722" s="12" t="s">
        <v>292</v>
      </c>
      <c r="T722" s="12" t="s">
        <v>278</v>
      </c>
      <c r="U722" s="18"/>
      <c r="V722" s="903"/>
      <c r="X722" s="883"/>
      <c r="Y722" s="889"/>
      <c r="Z722" s="903"/>
      <c r="AA722" s="167">
        <v>42125</v>
      </c>
      <c r="AB722" s="200">
        <v>1</v>
      </c>
      <c r="AD722" s="305">
        <v>42156</v>
      </c>
    </row>
    <row r="723" spans="1:30" ht="14.25" customHeight="1" x14ac:dyDescent="0.25">
      <c r="A723" s="12">
        <v>1</v>
      </c>
      <c r="B723" s="50">
        <v>1568</v>
      </c>
      <c r="C723" s="12">
        <v>1</v>
      </c>
      <c r="D723" s="12">
        <v>4</v>
      </c>
      <c r="E723" s="12">
        <v>104</v>
      </c>
      <c r="F723" s="12"/>
      <c r="G723" s="14" t="s">
        <v>86</v>
      </c>
      <c r="H723" s="12" t="str">
        <f t="shared" si="19"/>
        <v>104127</v>
      </c>
      <c r="I723" s="12" t="s">
        <v>149</v>
      </c>
      <c r="J723" s="15" t="s">
        <v>574</v>
      </c>
      <c r="K723" s="16">
        <v>500</v>
      </c>
      <c r="L723" s="16"/>
      <c r="M723" s="16"/>
      <c r="N723" s="12" t="s">
        <v>46</v>
      </c>
      <c r="O723" s="23">
        <v>20102</v>
      </c>
      <c r="P723" s="12">
        <v>5</v>
      </c>
      <c r="Q723" s="12">
        <v>2000</v>
      </c>
      <c r="R723" s="12" t="s">
        <v>47</v>
      </c>
      <c r="S723" s="12" t="s">
        <v>292</v>
      </c>
      <c r="T723" s="12" t="s">
        <v>278</v>
      </c>
      <c r="U723" s="18"/>
      <c r="V723" s="903"/>
      <c r="X723" s="883"/>
      <c r="Y723" s="889"/>
      <c r="Z723" s="903"/>
      <c r="AA723" s="167">
        <v>42125</v>
      </c>
      <c r="AB723" s="200">
        <v>1</v>
      </c>
      <c r="AD723" s="305">
        <v>42156</v>
      </c>
    </row>
    <row r="724" spans="1:30" ht="14.25" customHeight="1" x14ac:dyDescent="0.25">
      <c r="A724" s="12">
        <v>1</v>
      </c>
      <c r="B724" s="50">
        <v>1569</v>
      </c>
      <c r="C724" s="12">
        <v>1</v>
      </c>
      <c r="D724" s="12">
        <v>4</v>
      </c>
      <c r="E724" s="12">
        <v>104</v>
      </c>
      <c r="F724" s="12"/>
      <c r="G724" s="14" t="s">
        <v>87</v>
      </c>
      <c r="H724" s="12" t="str">
        <f t="shared" si="19"/>
        <v>104128</v>
      </c>
      <c r="I724" s="12" t="s">
        <v>149</v>
      </c>
      <c r="J724" s="15" t="s">
        <v>574</v>
      </c>
      <c r="K724" s="16">
        <v>500</v>
      </c>
      <c r="L724" s="16"/>
      <c r="M724" s="16"/>
      <c r="N724" s="12" t="s">
        <v>46</v>
      </c>
      <c r="O724" s="23">
        <v>20102</v>
      </c>
      <c r="P724" s="12">
        <v>6</v>
      </c>
      <c r="Q724" s="12">
        <v>2000</v>
      </c>
      <c r="R724" s="12" t="s">
        <v>47</v>
      </c>
      <c r="S724" s="12" t="s">
        <v>292</v>
      </c>
      <c r="T724" s="12" t="s">
        <v>278</v>
      </c>
      <c r="U724" s="18"/>
      <c r="V724" s="903"/>
      <c r="X724" s="883"/>
      <c r="Y724" s="889"/>
      <c r="Z724" s="903"/>
      <c r="AA724" s="167">
        <v>42125</v>
      </c>
      <c r="AB724" s="200">
        <v>1</v>
      </c>
      <c r="AD724" s="305">
        <v>42156</v>
      </c>
    </row>
    <row r="725" spans="1:30" ht="14.25" customHeight="1" x14ac:dyDescent="0.25">
      <c r="A725" s="12">
        <v>1</v>
      </c>
      <c r="B725" s="50">
        <v>1570</v>
      </c>
      <c r="C725" s="12">
        <v>1</v>
      </c>
      <c r="D725" s="12">
        <v>4</v>
      </c>
      <c r="E725" s="12">
        <v>104</v>
      </c>
      <c r="F725" s="12"/>
      <c r="G725" s="14" t="s">
        <v>88</v>
      </c>
      <c r="H725" s="12" t="str">
        <f t="shared" si="19"/>
        <v>104129</v>
      </c>
      <c r="I725" s="12" t="s">
        <v>149</v>
      </c>
      <c r="J725" s="15" t="s">
        <v>574</v>
      </c>
      <c r="K725" s="16">
        <v>500</v>
      </c>
      <c r="L725" s="16"/>
      <c r="M725" s="16"/>
      <c r="N725" s="12" t="s">
        <v>46</v>
      </c>
      <c r="O725" s="23">
        <v>20102</v>
      </c>
      <c r="P725" s="12">
        <v>7</v>
      </c>
      <c r="Q725" s="12">
        <v>2000</v>
      </c>
      <c r="R725" s="12" t="s">
        <v>47</v>
      </c>
      <c r="S725" s="12" t="s">
        <v>292</v>
      </c>
      <c r="T725" s="12" t="s">
        <v>278</v>
      </c>
      <c r="U725" s="18"/>
      <c r="V725" s="903"/>
      <c r="X725" s="883"/>
      <c r="Y725" s="889"/>
      <c r="Z725" s="903"/>
      <c r="AA725" s="167">
        <v>42125</v>
      </c>
      <c r="AB725" s="200">
        <v>1</v>
      </c>
      <c r="AD725" s="305">
        <v>42156</v>
      </c>
    </row>
    <row r="726" spans="1:30" ht="14.25" customHeight="1" x14ac:dyDescent="0.25">
      <c r="A726" s="12">
        <v>1</v>
      </c>
      <c r="B726" s="50">
        <v>1571</v>
      </c>
      <c r="C726" s="12">
        <v>1</v>
      </c>
      <c r="D726" s="12">
        <v>4</v>
      </c>
      <c r="E726" s="12">
        <v>104</v>
      </c>
      <c r="F726" s="12"/>
      <c r="G726" s="14" t="s">
        <v>89</v>
      </c>
      <c r="H726" s="12" t="str">
        <f t="shared" si="19"/>
        <v>104130</v>
      </c>
      <c r="I726" s="12" t="s">
        <v>149</v>
      </c>
      <c r="J726" s="15" t="s">
        <v>574</v>
      </c>
      <c r="K726" s="16">
        <v>500</v>
      </c>
      <c r="L726" s="16"/>
      <c r="M726" s="16"/>
      <c r="N726" s="12" t="s">
        <v>46</v>
      </c>
      <c r="O726" s="23">
        <v>20102</v>
      </c>
      <c r="P726" s="12">
        <v>8</v>
      </c>
      <c r="Q726" s="12">
        <v>2000</v>
      </c>
      <c r="R726" s="12" t="s">
        <v>47</v>
      </c>
      <c r="S726" s="12" t="s">
        <v>292</v>
      </c>
      <c r="T726" s="12" t="s">
        <v>278</v>
      </c>
      <c r="U726" s="18"/>
      <c r="V726" s="903"/>
      <c r="X726" s="884"/>
      <c r="Y726" s="890"/>
      <c r="Z726" s="903"/>
      <c r="AA726" s="167">
        <v>42125</v>
      </c>
      <c r="AB726" s="200">
        <v>1</v>
      </c>
      <c r="AD726" s="305">
        <v>42156</v>
      </c>
    </row>
    <row r="727" spans="1:30" ht="14.25" customHeight="1" x14ac:dyDescent="0.25">
      <c r="A727" s="7"/>
      <c r="B727" s="7"/>
      <c r="C727" s="7"/>
      <c r="D727" s="7"/>
      <c r="E727" s="7"/>
      <c r="F727" s="7"/>
      <c r="G727" s="8"/>
      <c r="H727" s="8"/>
      <c r="I727" s="7"/>
      <c r="J727" s="7"/>
      <c r="K727" s="7"/>
      <c r="L727" s="7"/>
      <c r="M727" s="7"/>
      <c r="N727" s="7"/>
      <c r="O727" s="17"/>
      <c r="P727" s="7"/>
      <c r="Q727" s="7"/>
      <c r="R727" s="7"/>
      <c r="S727" s="7"/>
      <c r="T727" s="6"/>
      <c r="U727" s="9"/>
      <c r="V727" s="10"/>
      <c r="W727" s="10"/>
      <c r="X727" s="86"/>
      <c r="Y727" s="44"/>
      <c r="Z727" s="10"/>
      <c r="AA727" s="166"/>
      <c r="AB727" s="63"/>
      <c r="AC727" s="10"/>
      <c r="AD727" s="97"/>
    </row>
    <row r="728" spans="1:30" ht="14.25" customHeight="1" x14ac:dyDescent="0.25">
      <c r="A728" s="12">
        <v>1</v>
      </c>
      <c r="B728" s="50">
        <v>1967</v>
      </c>
      <c r="C728" s="12"/>
      <c r="D728" s="12"/>
      <c r="E728" s="12"/>
      <c r="F728" s="12"/>
      <c r="G728" s="14"/>
      <c r="H728" s="12"/>
      <c r="I728" s="12" t="s">
        <v>149</v>
      </c>
      <c r="J728" s="12" t="s">
        <v>170</v>
      </c>
      <c r="K728" s="12">
        <v>600</v>
      </c>
      <c r="L728" s="20"/>
      <c r="M728" s="20"/>
      <c r="N728" s="20" t="s">
        <v>46</v>
      </c>
      <c r="O728" s="23">
        <v>201077</v>
      </c>
      <c r="P728" s="21">
        <v>1</v>
      </c>
      <c r="Q728" s="12">
        <v>2000</v>
      </c>
      <c r="R728" s="12" t="s">
        <v>47</v>
      </c>
      <c r="S728" s="12"/>
      <c r="T728" s="12" t="s">
        <v>278</v>
      </c>
      <c r="U728" s="18"/>
      <c r="W728" s="97">
        <v>1</v>
      </c>
      <c r="X728" s="95">
        <v>42346</v>
      </c>
      <c r="Y728" s="99">
        <v>321688</v>
      </c>
      <c r="AA728" s="167">
        <v>42339</v>
      </c>
      <c r="AC728" s="97">
        <v>1</v>
      </c>
      <c r="AD728" s="187">
        <v>42339</v>
      </c>
    </row>
    <row r="729" spans="1:30" ht="14.25" customHeight="1" x14ac:dyDescent="0.25">
      <c r="A729" s="12">
        <v>1</v>
      </c>
      <c r="B729" s="50">
        <v>1968</v>
      </c>
      <c r="C729" s="12"/>
      <c r="D729" s="12"/>
      <c r="E729" s="12"/>
      <c r="F729" s="12"/>
      <c r="G729" s="14"/>
      <c r="H729" s="12"/>
      <c r="I729" s="12" t="s">
        <v>149</v>
      </c>
      <c r="J729" s="12" t="s">
        <v>170</v>
      </c>
      <c r="K729" s="12">
        <v>600</v>
      </c>
      <c r="L729" s="20"/>
      <c r="M729" s="20"/>
      <c r="N729" s="20" t="s">
        <v>46</v>
      </c>
      <c r="O729" s="23">
        <v>201077</v>
      </c>
      <c r="P729" s="21">
        <v>2</v>
      </c>
      <c r="Q729" s="12">
        <v>2000</v>
      </c>
      <c r="R729" s="12" t="s">
        <v>47</v>
      </c>
      <c r="S729" s="12"/>
      <c r="T729" s="12" t="s">
        <v>278</v>
      </c>
      <c r="U729" s="18"/>
      <c r="W729" s="97">
        <v>1</v>
      </c>
      <c r="X729" s="95">
        <v>42346</v>
      </c>
      <c r="Y729" s="99">
        <v>317270</v>
      </c>
      <c r="AA729" s="167">
        <v>42339</v>
      </c>
      <c r="AC729" s="97">
        <v>1</v>
      </c>
      <c r="AD729" s="187">
        <v>42339</v>
      </c>
    </row>
    <row r="730" spans="1:30" ht="14.25" customHeight="1" x14ac:dyDescent="0.25">
      <c r="A730" s="12">
        <v>1</v>
      </c>
      <c r="B730" s="50">
        <v>1969</v>
      </c>
      <c r="C730" s="12"/>
      <c r="D730" s="12"/>
      <c r="E730" s="12"/>
      <c r="F730" s="12"/>
      <c r="G730" s="14"/>
      <c r="H730" s="12"/>
      <c r="I730" s="12" t="s">
        <v>149</v>
      </c>
      <c r="J730" s="12" t="s">
        <v>170</v>
      </c>
      <c r="K730" s="12">
        <v>600</v>
      </c>
      <c r="L730" s="20"/>
      <c r="M730" s="20"/>
      <c r="N730" s="20" t="s">
        <v>46</v>
      </c>
      <c r="O730" s="23">
        <v>201077</v>
      </c>
      <c r="P730" s="21">
        <v>3</v>
      </c>
      <c r="Q730" s="12">
        <v>2000</v>
      </c>
      <c r="R730" s="12" t="s">
        <v>47</v>
      </c>
      <c r="S730" s="12"/>
      <c r="T730" s="12" t="s">
        <v>278</v>
      </c>
      <c r="U730" s="18"/>
      <c r="W730" s="97">
        <v>1</v>
      </c>
      <c r="X730" s="95">
        <v>42346</v>
      </c>
      <c r="Y730" s="99">
        <v>320573</v>
      </c>
      <c r="AA730" s="167">
        <v>42339</v>
      </c>
      <c r="AC730" s="97">
        <v>1</v>
      </c>
      <c r="AD730" s="187">
        <v>42339</v>
      </c>
    </row>
    <row r="731" spans="1:30" ht="14.25" customHeight="1" x14ac:dyDescent="0.25">
      <c r="A731" s="12">
        <v>1</v>
      </c>
      <c r="B731" s="50">
        <v>1970</v>
      </c>
      <c r="C731" s="12"/>
      <c r="D731" s="12"/>
      <c r="E731" s="12"/>
      <c r="F731" s="12"/>
      <c r="G731" s="14"/>
      <c r="H731" s="12"/>
      <c r="I731" s="12" t="s">
        <v>149</v>
      </c>
      <c r="J731" s="12" t="s">
        <v>170</v>
      </c>
      <c r="K731" s="12">
        <v>600</v>
      </c>
      <c r="L731" s="20"/>
      <c r="M731" s="20"/>
      <c r="N731" s="20" t="s">
        <v>46</v>
      </c>
      <c r="O731" s="23">
        <v>201077</v>
      </c>
      <c r="P731" s="21">
        <v>4</v>
      </c>
      <c r="Q731" s="12">
        <v>2000</v>
      </c>
      <c r="R731" s="12" t="s">
        <v>47</v>
      </c>
      <c r="S731" s="12"/>
      <c r="T731" s="12" t="s">
        <v>278</v>
      </c>
      <c r="U731" s="18"/>
      <c r="W731" s="97">
        <v>1</v>
      </c>
      <c r="X731" s="95">
        <v>42346</v>
      </c>
      <c r="Y731" s="99">
        <v>320875</v>
      </c>
      <c r="AA731" s="167">
        <v>42339</v>
      </c>
      <c r="AC731" s="97">
        <v>1</v>
      </c>
      <c r="AD731" s="187">
        <v>42339</v>
      </c>
    </row>
    <row r="732" spans="1:30" ht="14.25" customHeight="1" x14ac:dyDescent="0.25">
      <c r="A732" s="12">
        <v>1</v>
      </c>
      <c r="B732" s="50">
        <v>1971</v>
      </c>
      <c r="C732" s="12"/>
      <c r="D732" s="12"/>
      <c r="E732" s="12"/>
      <c r="F732" s="12"/>
      <c r="G732" s="14"/>
      <c r="H732" s="12"/>
      <c r="I732" s="12" t="s">
        <v>149</v>
      </c>
      <c r="J732" s="12" t="s">
        <v>170</v>
      </c>
      <c r="K732" s="12">
        <v>600</v>
      </c>
      <c r="L732" s="20"/>
      <c r="M732" s="20"/>
      <c r="N732" s="20" t="s">
        <v>46</v>
      </c>
      <c r="O732" s="23">
        <v>201077</v>
      </c>
      <c r="P732" s="21">
        <v>5</v>
      </c>
      <c r="Q732" s="12">
        <v>2000</v>
      </c>
      <c r="R732" s="12" t="s">
        <v>47</v>
      </c>
      <c r="S732" s="12"/>
      <c r="T732" s="12" t="s">
        <v>278</v>
      </c>
      <c r="U732" s="18"/>
      <c r="W732" s="97">
        <v>1</v>
      </c>
      <c r="X732" s="95">
        <v>42346</v>
      </c>
      <c r="Y732" s="99">
        <v>321969</v>
      </c>
      <c r="AA732" s="167">
        <v>42339</v>
      </c>
      <c r="AC732" s="97">
        <v>1</v>
      </c>
      <c r="AD732" s="187">
        <v>42339</v>
      </c>
    </row>
    <row r="733" spans="1:30" ht="14.25" customHeight="1" x14ac:dyDescent="0.25">
      <c r="A733" s="7"/>
      <c r="B733" s="7"/>
      <c r="C733" s="7"/>
      <c r="D733" s="7"/>
      <c r="E733" s="7"/>
      <c r="F733" s="7"/>
      <c r="G733" s="8"/>
      <c r="H733" s="8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6"/>
      <c r="U733" s="9"/>
      <c r="V733" s="10"/>
      <c r="W733" s="10"/>
      <c r="X733" s="86"/>
      <c r="Y733" s="44"/>
      <c r="Z733" s="10"/>
      <c r="AA733" s="166"/>
      <c r="AB733" s="63"/>
      <c r="AC733" s="10"/>
      <c r="AD733" s="97"/>
    </row>
    <row r="734" spans="1:30" ht="14.25" customHeight="1" x14ac:dyDescent="0.25">
      <c r="A734" s="12">
        <v>1</v>
      </c>
      <c r="B734" s="50">
        <v>1972</v>
      </c>
      <c r="C734" s="12"/>
      <c r="D734" s="12"/>
      <c r="E734" s="12"/>
      <c r="F734" s="12"/>
      <c r="G734" s="14"/>
      <c r="H734" s="12"/>
      <c r="I734" s="12" t="s">
        <v>149</v>
      </c>
      <c r="J734" s="12" t="s">
        <v>170</v>
      </c>
      <c r="K734" s="12">
        <v>700</v>
      </c>
      <c r="L734" s="20"/>
      <c r="M734" s="20"/>
      <c r="N734" s="20" t="s">
        <v>46</v>
      </c>
      <c r="O734" s="23">
        <v>201076</v>
      </c>
      <c r="P734" s="21">
        <v>1</v>
      </c>
      <c r="Q734" s="12">
        <v>2000</v>
      </c>
      <c r="R734" s="12" t="s">
        <v>47</v>
      </c>
      <c r="S734" s="12"/>
      <c r="T734" s="12" t="s">
        <v>278</v>
      </c>
      <c r="U734" s="18"/>
      <c r="W734" s="97">
        <v>1</v>
      </c>
      <c r="X734" s="95">
        <v>42346</v>
      </c>
      <c r="Y734" s="99">
        <v>321963</v>
      </c>
      <c r="AA734" s="167">
        <v>42339</v>
      </c>
      <c r="AC734" s="97">
        <v>1</v>
      </c>
      <c r="AD734" s="187">
        <v>42339</v>
      </c>
    </row>
    <row r="735" spans="1:30" ht="14.25" customHeight="1" x14ac:dyDescent="0.25">
      <c r="A735" s="12">
        <v>1</v>
      </c>
      <c r="B735" s="50">
        <v>1973</v>
      </c>
      <c r="C735" s="12"/>
      <c r="D735" s="12"/>
      <c r="E735" s="12"/>
      <c r="F735" s="12"/>
      <c r="G735" s="14"/>
      <c r="H735" s="12"/>
      <c r="I735" s="12" t="s">
        <v>149</v>
      </c>
      <c r="J735" s="12" t="s">
        <v>170</v>
      </c>
      <c r="K735" s="12">
        <v>700</v>
      </c>
      <c r="L735" s="20"/>
      <c r="M735" s="20"/>
      <c r="N735" s="20" t="s">
        <v>46</v>
      </c>
      <c r="O735" s="23">
        <v>201076</v>
      </c>
      <c r="P735" s="21">
        <v>2</v>
      </c>
      <c r="Q735" s="12">
        <v>2000</v>
      </c>
      <c r="R735" s="12" t="s">
        <v>47</v>
      </c>
      <c r="S735" s="12"/>
      <c r="T735" s="12" t="s">
        <v>278</v>
      </c>
      <c r="U735" s="18"/>
      <c r="W735" s="97">
        <v>1</v>
      </c>
      <c r="X735" s="95">
        <v>42346</v>
      </c>
      <c r="Y735" s="99">
        <v>321973</v>
      </c>
      <c r="AA735" s="167">
        <v>42339</v>
      </c>
      <c r="AC735" s="97">
        <v>1</v>
      </c>
      <c r="AD735" s="187">
        <v>42339</v>
      </c>
    </row>
    <row r="736" spans="1:30" ht="14.25" customHeight="1" x14ac:dyDescent="0.25">
      <c r="A736" s="12">
        <v>1</v>
      </c>
      <c r="B736" s="50">
        <v>1974</v>
      </c>
      <c r="C736" s="12"/>
      <c r="D736" s="12"/>
      <c r="E736" s="12"/>
      <c r="F736" s="12"/>
      <c r="G736" s="14"/>
      <c r="H736" s="12"/>
      <c r="I736" s="12" t="s">
        <v>149</v>
      </c>
      <c r="J736" s="12" t="s">
        <v>170</v>
      </c>
      <c r="K736" s="12">
        <v>700</v>
      </c>
      <c r="L736" s="20"/>
      <c r="M736" s="20"/>
      <c r="N736" s="20" t="s">
        <v>46</v>
      </c>
      <c r="O736" s="23">
        <v>201076</v>
      </c>
      <c r="P736" s="21">
        <v>3</v>
      </c>
      <c r="Q736" s="12">
        <v>2000</v>
      </c>
      <c r="R736" s="12" t="s">
        <v>47</v>
      </c>
      <c r="S736" s="12"/>
      <c r="T736" s="12" t="s">
        <v>278</v>
      </c>
      <c r="U736" s="18"/>
      <c r="W736" s="97">
        <v>1</v>
      </c>
      <c r="X736" s="95">
        <v>42346</v>
      </c>
      <c r="Y736" s="99">
        <v>321122</v>
      </c>
      <c r="AA736" s="167">
        <v>42339</v>
      </c>
      <c r="AC736" s="97">
        <v>1</v>
      </c>
      <c r="AD736" s="187">
        <v>42339</v>
      </c>
    </row>
    <row r="737" spans="1:30" ht="14.25" customHeight="1" x14ac:dyDescent="0.25">
      <c r="A737" s="12">
        <v>1</v>
      </c>
      <c r="B737" s="50">
        <v>1975</v>
      </c>
      <c r="C737" s="12"/>
      <c r="D737" s="12"/>
      <c r="E737" s="12"/>
      <c r="F737" s="12"/>
      <c r="G737" s="14"/>
      <c r="H737" s="12"/>
      <c r="I737" s="12" t="s">
        <v>149</v>
      </c>
      <c r="J737" s="12" t="s">
        <v>170</v>
      </c>
      <c r="K737" s="12">
        <v>700</v>
      </c>
      <c r="L737" s="20"/>
      <c r="M737" s="20"/>
      <c r="N737" s="20" t="s">
        <v>46</v>
      </c>
      <c r="O737" s="23">
        <v>201076</v>
      </c>
      <c r="P737" s="21">
        <v>4</v>
      </c>
      <c r="Q737" s="12">
        <v>2000</v>
      </c>
      <c r="R737" s="12" t="s">
        <v>47</v>
      </c>
      <c r="S737" s="12"/>
      <c r="T737" s="12" t="s">
        <v>278</v>
      </c>
      <c r="U737" s="18"/>
      <c r="W737" s="97">
        <v>1</v>
      </c>
      <c r="X737" s="95">
        <v>42346</v>
      </c>
      <c r="Y737" s="99">
        <v>322176</v>
      </c>
      <c r="AA737" s="167">
        <v>42339</v>
      </c>
      <c r="AC737" s="97">
        <v>1</v>
      </c>
      <c r="AD737" s="187">
        <v>42339</v>
      </c>
    </row>
    <row r="738" spans="1:30" ht="14.25" customHeight="1" x14ac:dyDescent="0.25">
      <c r="A738" s="12">
        <v>1</v>
      </c>
      <c r="B738" s="50">
        <v>1976</v>
      </c>
      <c r="C738" s="12"/>
      <c r="D738" s="12"/>
      <c r="E738" s="12"/>
      <c r="F738" s="12"/>
      <c r="G738" s="14"/>
      <c r="H738" s="12"/>
      <c r="I738" s="12" t="s">
        <v>149</v>
      </c>
      <c r="J738" s="12" t="s">
        <v>170</v>
      </c>
      <c r="K738" s="12">
        <v>700</v>
      </c>
      <c r="L738" s="20"/>
      <c r="M738" s="20"/>
      <c r="N738" s="20" t="s">
        <v>46</v>
      </c>
      <c r="O738" s="23">
        <v>201076</v>
      </c>
      <c r="P738" s="21">
        <v>5</v>
      </c>
      <c r="Q738" s="12">
        <v>2000</v>
      </c>
      <c r="R738" s="12" t="s">
        <v>47</v>
      </c>
      <c r="S738" s="12"/>
      <c r="T738" s="12" t="s">
        <v>278</v>
      </c>
      <c r="U738" s="18"/>
      <c r="W738" s="97">
        <v>1</v>
      </c>
      <c r="X738" s="95">
        <v>42346</v>
      </c>
      <c r="Y738" s="99">
        <v>322338</v>
      </c>
      <c r="AA738" s="167">
        <v>42339</v>
      </c>
      <c r="AC738" s="97">
        <v>1</v>
      </c>
      <c r="AD738" s="187">
        <v>42339</v>
      </c>
    </row>
    <row r="739" spans="1:30" ht="14.25" customHeight="1" x14ac:dyDescent="0.25">
      <c r="A739" s="7"/>
      <c r="B739" s="7"/>
      <c r="C739" s="7"/>
      <c r="D739" s="7"/>
      <c r="E739" s="7"/>
      <c r="F739" s="7"/>
      <c r="G739" s="8"/>
      <c r="H739" s="7"/>
      <c r="I739" s="7"/>
      <c r="J739" s="7"/>
      <c r="K739" s="7"/>
      <c r="L739" s="7"/>
      <c r="M739" s="7"/>
      <c r="N739" s="7"/>
      <c r="O739" s="17"/>
      <c r="P739" s="7"/>
      <c r="Q739" s="7"/>
      <c r="R739" s="7"/>
      <c r="S739" s="7"/>
      <c r="T739" s="33"/>
      <c r="U739" s="9"/>
      <c r="V739" s="10"/>
      <c r="W739" s="10"/>
      <c r="X739" s="86"/>
      <c r="Y739" s="44"/>
      <c r="Z739" s="10"/>
      <c r="AA739" s="166"/>
      <c r="AB739" s="63"/>
      <c r="AC739" s="10"/>
      <c r="AD739" s="97"/>
    </row>
    <row r="740" spans="1:30" ht="14.25" customHeight="1" x14ac:dyDescent="0.25">
      <c r="A740" s="12">
        <v>1</v>
      </c>
      <c r="B740" s="50">
        <v>1931</v>
      </c>
      <c r="C740" s="12" t="s">
        <v>452</v>
      </c>
      <c r="D740" s="12" t="s">
        <v>452</v>
      </c>
      <c r="E740" s="12" t="s">
        <v>452</v>
      </c>
      <c r="F740" s="12"/>
      <c r="G740" s="12" t="s">
        <v>452</v>
      </c>
      <c r="H740" s="12" t="s">
        <v>452</v>
      </c>
      <c r="I740" s="12" t="s">
        <v>133</v>
      </c>
      <c r="J740" s="15" t="s">
        <v>597</v>
      </c>
      <c r="K740" s="16">
        <v>10</v>
      </c>
      <c r="L740" s="16"/>
      <c r="M740" s="16"/>
      <c r="N740" s="12" t="s">
        <v>46</v>
      </c>
      <c r="O740" s="23">
        <v>201072</v>
      </c>
      <c r="P740" s="21">
        <v>1</v>
      </c>
      <c r="Q740" s="12"/>
      <c r="R740" s="15" t="s">
        <v>389</v>
      </c>
      <c r="S740" s="12" t="s">
        <v>292</v>
      </c>
      <c r="T740" s="12" t="s">
        <v>278</v>
      </c>
      <c r="U740" s="18"/>
      <c r="W740" s="97">
        <v>1</v>
      </c>
      <c r="X740" s="190">
        <v>42167</v>
      </c>
      <c r="Y740" s="191" t="s">
        <v>598</v>
      </c>
      <c r="AA740" s="167">
        <v>42156</v>
      </c>
      <c r="AC740" s="97">
        <v>1</v>
      </c>
      <c r="AD740" s="561">
        <v>42156</v>
      </c>
    </row>
    <row r="741" spans="1:30" ht="14.25" customHeight="1" x14ac:dyDescent="0.25">
      <c r="A741" s="12">
        <v>1</v>
      </c>
      <c r="B741" s="50">
        <v>1932</v>
      </c>
      <c r="C741" s="12" t="s">
        <v>452</v>
      </c>
      <c r="D741" s="12" t="s">
        <v>452</v>
      </c>
      <c r="E741" s="12" t="s">
        <v>452</v>
      </c>
      <c r="F741" s="12"/>
      <c r="G741" s="12" t="s">
        <v>452</v>
      </c>
      <c r="H741" s="12" t="s">
        <v>452</v>
      </c>
      <c r="I741" s="12" t="s">
        <v>133</v>
      </c>
      <c r="J741" s="15" t="s">
        <v>597</v>
      </c>
      <c r="K741" s="16">
        <v>10</v>
      </c>
      <c r="L741" s="16"/>
      <c r="M741" s="16"/>
      <c r="N741" s="12" t="s">
        <v>46</v>
      </c>
      <c r="O741" s="23">
        <v>201072</v>
      </c>
      <c r="P741" s="21">
        <v>2</v>
      </c>
      <c r="Q741" s="12"/>
      <c r="R741" s="15" t="s">
        <v>389</v>
      </c>
      <c r="S741" s="12" t="s">
        <v>292</v>
      </c>
      <c r="T741" s="12" t="s">
        <v>278</v>
      </c>
      <c r="U741" s="18"/>
      <c r="W741" s="97">
        <v>1</v>
      </c>
      <c r="X741" s="190">
        <v>42167</v>
      </c>
      <c r="Y741" s="191" t="s">
        <v>599</v>
      </c>
      <c r="AA741" s="167">
        <v>42156</v>
      </c>
      <c r="AC741" s="97">
        <v>1</v>
      </c>
      <c r="AD741" s="305">
        <v>42156</v>
      </c>
    </row>
    <row r="742" spans="1:30" ht="14.25" customHeight="1" x14ac:dyDescent="0.25">
      <c r="A742" s="12">
        <v>1</v>
      </c>
      <c r="B742" s="50">
        <v>1933</v>
      </c>
      <c r="C742" s="12" t="s">
        <v>452</v>
      </c>
      <c r="D742" s="12" t="s">
        <v>452</v>
      </c>
      <c r="E742" s="12" t="s">
        <v>452</v>
      </c>
      <c r="F742" s="12"/>
      <c r="G742" s="12" t="s">
        <v>452</v>
      </c>
      <c r="H742" s="12" t="s">
        <v>452</v>
      </c>
      <c r="I742" s="12" t="s">
        <v>133</v>
      </c>
      <c r="J742" s="15" t="s">
        <v>597</v>
      </c>
      <c r="K742" s="16">
        <v>10</v>
      </c>
      <c r="L742" s="16"/>
      <c r="M742" s="16"/>
      <c r="N742" s="12" t="s">
        <v>46</v>
      </c>
      <c r="O742" s="23">
        <v>201073</v>
      </c>
      <c r="P742" s="21">
        <v>3</v>
      </c>
      <c r="Q742" s="12"/>
      <c r="R742" s="12" t="s">
        <v>47</v>
      </c>
      <c r="S742" s="12" t="s">
        <v>292</v>
      </c>
      <c r="T742" s="12" t="s">
        <v>278</v>
      </c>
      <c r="U742" s="18"/>
      <c r="V742" s="879">
        <v>1</v>
      </c>
      <c r="X742" s="882">
        <v>42167</v>
      </c>
      <c r="Y742" s="888" t="s">
        <v>600</v>
      </c>
      <c r="Z742" s="879"/>
      <c r="AA742" s="167">
        <v>42156</v>
      </c>
      <c r="AB742" s="200">
        <v>1</v>
      </c>
      <c r="AD742" s="305">
        <v>42156</v>
      </c>
    </row>
    <row r="743" spans="1:30" ht="14.25" customHeight="1" x14ac:dyDescent="0.25">
      <c r="A743" s="12">
        <v>1</v>
      </c>
      <c r="B743" s="50">
        <v>1934</v>
      </c>
      <c r="C743" s="12" t="s">
        <v>452</v>
      </c>
      <c r="D743" s="12" t="s">
        <v>452</v>
      </c>
      <c r="E743" s="12" t="s">
        <v>452</v>
      </c>
      <c r="F743" s="12"/>
      <c r="G743" s="12" t="s">
        <v>452</v>
      </c>
      <c r="H743" s="12" t="s">
        <v>452</v>
      </c>
      <c r="I743" s="12" t="s">
        <v>133</v>
      </c>
      <c r="J743" s="15" t="s">
        <v>597</v>
      </c>
      <c r="K743" s="16">
        <v>10</v>
      </c>
      <c r="L743" s="16"/>
      <c r="M743" s="16"/>
      <c r="N743" s="12" t="s">
        <v>46</v>
      </c>
      <c r="O743" s="23">
        <v>201073</v>
      </c>
      <c r="P743" s="21">
        <v>4</v>
      </c>
      <c r="Q743" s="12"/>
      <c r="R743" s="12" t="s">
        <v>47</v>
      </c>
      <c r="S743" s="12" t="s">
        <v>292</v>
      </c>
      <c r="T743" s="12" t="s">
        <v>278</v>
      </c>
      <c r="U743" s="18"/>
      <c r="V743" s="880"/>
      <c r="X743" s="883"/>
      <c r="Y743" s="889"/>
      <c r="Z743" s="880"/>
      <c r="AA743" s="167">
        <v>42156</v>
      </c>
      <c r="AB743" s="200">
        <v>1</v>
      </c>
      <c r="AD743" s="305">
        <v>42156</v>
      </c>
    </row>
    <row r="744" spans="1:30" ht="14.25" customHeight="1" x14ac:dyDescent="0.25">
      <c r="A744" s="12">
        <v>1</v>
      </c>
      <c r="B744" s="50">
        <v>1935</v>
      </c>
      <c r="C744" s="12" t="s">
        <v>452</v>
      </c>
      <c r="D744" s="12" t="s">
        <v>452</v>
      </c>
      <c r="E744" s="12" t="s">
        <v>452</v>
      </c>
      <c r="F744" s="12"/>
      <c r="G744" s="12" t="s">
        <v>452</v>
      </c>
      <c r="H744" s="12" t="s">
        <v>452</v>
      </c>
      <c r="I744" s="12" t="s">
        <v>133</v>
      </c>
      <c r="J744" s="15" t="s">
        <v>597</v>
      </c>
      <c r="K744" s="16">
        <v>10</v>
      </c>
      <c r="L744" s="16"/>
      <c r="M744" s="16"/>
      <c r="N744" s="12" t="s">
        <v>46</v>
      </c>
      <c r="O744" s="23">
        <v>201073</v>
      </c>
      <c r="P744" s="21">
        <v>5</v>
      </c>
      <c r="Q744" s="12"/>
      <c r="R744" s="12" t="s">
        <v>47</v>
      </c>
      <c r="S744" s="12" t="s">
        <v>292</v>
      </c>
      <c r="T744" s="12" t="s">
        <v>278</v>
      </c>
      <c r="U744" s="18"/>
      <c r="V744" s="880"/>
      <c r="X744" s="883"/>
      <c r="Y744" s="889"/>
      <c r="Z744" s="880"/>
      <c r="AA744" s="167">
        <v>42156</v>
      </c>
      <c r="AB744" s="200">
        <v>1</v>
      </c>
      <c r="AD744" s="305">
        <v>42156</v>
      </c>
    </row>
    <row r="745" spans="1:30" ht="14.25" customHeight="1" x14ac:dyDescent="0.25">
      <c r="A745" s="12">
        <v>1</v>
      </c>
      <c r="B745" s="50">
        <v>1936</v>
      </c>
      <c r="C745" s="12" t="s">
        <v>452</v>
      </c>
      <c r="D745" s="12" t="s">
        <v>452</v>
      </c>
      <c r="E745" s="12" t="s">
        <v>452</v>
      </c>
      <c r="F745" s="12"/>
      <c r="G745" s="12" t="s">
        <v>452</v>
      </c>
      <c r="H745" s="12" t="s">
        <v>452</v>
      </c>
      <c r="I745" s="12" t="s">
        <v>133</v>
      </c>
      <c r="J745" s="15" t="s">
        <v>597</v>
      </c>
      <c r="K745" s="16">
        <v>10</v>
      </c>
      <c r="L745" s="16"/>
      <c r="M745" s="16"/>
      <c r="N745" s="12" t="s">
        <v>46</v>
      </c>
      <c r="O745" s="23">
        <v>201073</v>
      </c>
      <c r="P745" s="21">
        <v>6</v>
      </c>
      <c r="Q745" s="12"/>
      <c r="R745" s="12" t="s">
        <v>47</v>
      </c>
      <c r="S745" s="12" t="s">
        <v>292</v>
      </c>
      <c r="T745" s="12" t="s">
        <v>278</v>
      </c>
      <c r="U745" s="18"/>
      <c r="V745" s="880"/>
      <c r="X745" s="883"/>
      <c r="Y745" s="889"/>
      <c r="Z745" s="880"/>
      <c r="AA745" s="167">
        <v>42156</v>
      </c>
      <c r="AB745" s="200">
        <v>1</v>
      </c>
      <c r="AD745" s="305">
        <v>42156</v>
      </c>
    </row>
    <row r="746" spans="1:30" ht="14.25" customHeight="1" x14ac:dyDescent="0.25">
      <c r="A746" s="12">
        <v>1</v>
      </c>
      <c r="B746" s="50">
        <v>1937</v>
      </c>
      <c r="C746" s="12" t="s">
        <v>452</v>
      </c>
      <c r="D746" s="12" t="s">
        <v>452</v>
      </c>
      <c r="E746" s="12" t="s">
        <v>452</v>
      </c>
      <c r="F746" s="12"/>
      <c r="G746" s="12" t="s">
        <v>452</v>
      </c>
      <c r="H746" s="12" t="s">
        <v>452</v>
      </c>
      <c r="I746" s="12" t="s">
        <v>133</v>
      </c>
      <c r="J746" s="15" t="s">
        <v>597</v>
      </c>
      <c r="K746" s="16">
        <v>10</v>
      </c>
      <c r="L746" s="16"/>
      <c r="M746" s="16"/>
      <c r="N746" s="12" t="s">
        <v>46</v>
      </c>
      <c r="O746" s="23">
        <v>201073</v>
      </c>
      <c r="P746" s="21">
        <v>7</v>
      </c>
      <c r="Q746" s="12"/>
      <c r="R746" s="12" t="s">
        <v>47</v>
      </c>
      <c r="S746" s="12" t="s">
        <v>292</v>
      </c>
      <c r="T746" s="12" t="s">
        <v>278</v>
      </c>
      <c r="U746" s="18"/>
      <c r="V746" s="880"/>
      <c r="X746" s="883"/>
      <c r="Y746" s="889"/>
      <c r="Z746" s="880"/>
      <c r="AA746" s="167">
        <v>42156</v>
      </c>
      <c r="AB746" s="200">
        <v>1</v>
      </c>
      <c r="AD746" s="305">
        <v>42156</v>
      </c>
    </row>
    <row r="747" spans="1:30" ht="14.25" customHeight="1" x14ac:dyDescent="0.25">
      <c r="A747" s="12">
        <v>1</v>
      </c>
      <c r="B747" s="50">
        <v>1938</v>
      </c>
      <c r="C747" s="12" t="s">
        <v>452</v>
      </c>
      <c r="D747" s="12" t="s">
        <v>452</v>
      </c>
      <c r="E747" s="12" t="s">
        <v>452</v>
      </c>
      <c r="F747" s="12"/>
      <c r="G747" s="12" t="s">
        <v>452</v>
      </c>
      <c r="H747" s="12" t="s">
        <v>452</v>
      </c>
      <c r="I747" s="12" t="s">
        <v>133</v>
      </c>
      <c r="J747" s="15" t="s">
        <v>597</v>
      </c>
      <c r="K747" s="16">
        <v>10</v>
      </c>
      <c r="L747" s="16"/>
      <c r="M747" s="16"/>
      <c r="N747" s="12" t="s">
        <v>46</v>
      </c>
      <c r="O747" s="23">
        <v>201073</v>
      </c>
      <c r="P747" s="21">
        <v>8</v>
      </c>
      <c r="Q747" s="12"/>
      <c r="R747" s="12" t="s">
        <v>47</v>
      </c>
      <c r="S747" s="12" t="s">
        <v>292</v>
      </c>
      <c r="T747" s="12" t="s">
        <v>278</v>
      </c>
      <c r="U747" s="18"/>
      <c r="V747" s="880"/>
      <c r="X747" s="883"/>
      <c r="Y747" s="889"/>
      <c r="Z747" s="880"/>
      <c r="AA747" s="167">
        <v>42156</v>
      </c>
      <c r="AB747" s="200">
        <v>1</v>
      </c>
      <c r="AD747" s="305">
        <v>42156</v>
      </c>
    </row>
    <row r="748" spans="1:30" ht="14.25" customHeight="1" x14ac:dyDescent="0.25">
      <c r="A748" s="12">
        <v>1</v>
      </c>
      <c r="B748" s="50">
        <v>1939</v>
      </c>
      <c r="C748" s="12" t="s">
        <v>452</v>
      </c>
      <c r="D748" s="12" t="s">
        <v>452</v>
      </c>
      <c r="E748" s="12" t="s">
        <v>452</v>
      </c>
      <c r="F748" s="12"/>
      <c r="G748" s="12" t="s">
        <v>452</v>
      </c>
      <c r="H748" s="12" t="s">
        <v>452</v>
      </c>
      <c r="I748" s="12" t="s">
        <v>133</v>
      </c>
      <c r="J748" s="15" t="s">
        <v>597</v>
      </c>
      <c r="K748" s="16">
        <v>10</v>
      </c>
      <c r="L748" s="16"/>
      <c r="M748" s="16"/>
      <c r="N748" s="12" t="s">
        <v>46</v>
      </c>
      <c r="O748" s="23">
        <v>201073</v>
      </c>
      <c r="P748" s="21">
        <v>9</v>
      </c>
      <c r="Q748" s="12"/>
      <c r="R748" s="12" t="s">
        <v>47</v>
      </c>
      <c r="S748" s="12" t="s">
        <v>292</v>
      </c>
      <c r="T748" s="12" t="s">
        <v>278</v>
      </c>
      <c r="U748" s="18"/>
      <c r="V748" s="880"/>
      <c r="X748" s="883"/>
      <c r="Y748" s="889"/>
      <c r="Z748" s="880"/>
      <c r="AA748" s="167">
        <v>42156</v>
      </c>
      <c r="AB748" s="200">
        <v>1</v>
      </c>
      <c r="AD748" s="305">
        <v>42156</v>
      </c>
    </row>
    <row r="749" spans="1:30" ht="14.25" customHeight="1" x14ac:dyDescent="0.25">
      <c r="A749" s="12">
        <v>1</v>
      </c>
      <c r="B749" s="50">
        <v>1940</v>
      </c>
      <c r="C749" s="12" t="s">
        <v>452</v>
      </c>
      <c r="D749" s="12" t="s">
        <v>452</v>
      </c>
      <c r="E749" s="12" t="s">
        <v>452</v>
      </c>
      <c r="F749" s="12"/>
      <c r="G749" s="12" t="s">
        <v>452</v>
      </c>
      <c r="H749" s="12" t="s">
        <v>452</v>
      </c>
      <c r="I749" s="12" t="s">
        <v>133</v>
      </c>
      <c r="J749" s="15" t="s">
        <v>597</v>
      </c>
      <c r="K749" s="16">
        <v>10</v>
      </c>
      <c r="L749" s="16"/>
      <c r="M749" s="16"/>
      <c r="N749" s="12" t="s">
        <v>46</v>
      </c>
      <c r="O749" s="23">
        <v>201073</v>
      </c>
      <c r="P749" s="21">
        <v>10</v>
      </c>
      <c r="Q749" s="12"/>
      <c r="R749" s="12" t="s">
        <v>47</v>
      </c>
      <c r="S749" s="12" t="s">
        <v>292</v>
      </c>
      <c r="T749" s="12" t="s">
        <v>278</v>
      </c>
      <c r="U749" s="18"/>
      <c r="V749" s="881"/>
      <c r="X749" s="884"/>
      <c r="Y749" s="890"/>
      <c r="Z749" s="881"/>
      <c r="AA749" s="167">
        <v>42156</v>
      </c>
      <c r="AB749" s="200">
        <v>1</v>
      </c>
      <c r="AD749" s="305">
        <v>42156</v>
      </c>
    </row>
    <row r="750" spans="1:30" s="11" customFormat="1" ht="15" customHeight="1" x14ac:dyDescent="0.25">
      <c r="A750" s="7"/>
      <c r="B750" s="51"/>
      <c r="C750" s="7"/>
      <c r="D750" s="6"/>
      <c r="E750" s="6"/>
      <c r="F750" s="7"/>
      <c r="G750" s="8"/>
      <c r="H750" s="8"/>
      <c r="I750" s="6"/>
      <c r="J750" s="7"/>
      <c r="K750" s="7"/>
      <c r="L750" s="7"/>
      <c r="M750" s="7"/>
      <c r="N750" s="7"/>
      <c r="O750" s="22"/>
      <c r="P750" s="7"/>
      <c r="Q750" s="7"/>
      <c r="R750" s="7"/>
      <c r="S750" s="7"/>
      <c r="T750" s="33"/>
      <c r="U750" s="33"/>
      <c r="V750" s="66"/>
      <c r="W750" s="66"/>
      <c r="X750" s="86"/>
      <c r="Y750" s="44"/>
      <c r="Z750" s="66"/>
      <c r="AA750" s="166"/>
      <c r="AB750" s="63"/>
      <c r="AC750" s="10"/>
      <c r="AD750" s="97"/>
    </row>
    <row r="751" spans="1:30" ht="14.25" customHeight="1" x14ac:dyDescent="0.25">
      <c r="A751" s="12">
        <v>1</v>
      </c>
      <c r="B751" s="48">
        <v>1572</v>
      </c>
      <c r="C751" s="12">
        <v>1</v>
      </c>
      <c r="D751" s="12">
        <v>4</v>
      </c>
      <c r="E751" s="12">
        <v>104</v>
      </c>
      <c r="F751" s="12">
        <v>3001</v>
      </c>
      <c r="G751" s="13" t="s">
        <v>601</v>
      </c>
      <c r="H751" s="12">
        <v>104047</v>
      </c>
      <c r="I751" s="12" t="s">
        <v>133</v>
      </c>
      <c r="J751" s="15" t="s">
        <v>602</v>
      </c>
      <c r="K751" s="12">
        <v>100</v>
      </c>
      <c r="L751" s="12"/>
      <c r="M751" s="12"/>
      <c r="N751" s="12" t="s">
        <v>46</v>
      </c>
      <c r="O751" s="12">
        <v>2010</v>
      </c>
      <c r="P751" s="12">
        <v>1</v>
      </c>
      <c r="Q751" s="12" t="s">
        <v>1</v>
      </c>
      <c r="R751" s="12" t="s">
        <v>47</v>
      </c>
      <c r="S751" s="12" t="s">
        <v>292</v>
      </c>
      <c r="T751" s="12" t="s">
        <v>278</v>
      </c>
      <c r="U751" s="20"/>
      <c r="V751" s="957">
        <v>1</v>
      </c>
      <c r="X751" s="891" t="s">
        <v>417</v>
      </c>
      <c r="Y751" s="13"/>
      <c r="AA751" s="165" t="s">
        <v>182</v>
      </c>
      <c r="AB751" s="18">
        <v>1</v>
      </c>
      <c r="AC751" s="129"/>
      <c r="AD751" s="165" t="s">
        <v>182</v>
      </c>
    </row>
    <row r="752" spans="1:30" ht="14.25" customHeight="1" x14ac:dyDescent="0.25">
      <c r="A752" s="12">
        <v>1</v>
      </c>
      <c r="B752" s="48">
        <v>1573</v>
      </c>
      <c r="C752" s="12">
        <v>1</v>
      </c>
      <c r="D752" s="12">
        <v>4</v>
      </c>
      <c r="E752" s="12">
        <v>104</v>
      </c>
      <c r="F752" s="12">
        <v>3002</v>
      </c>
      <c r="G752" s="13" t="s">
        <v>603</v>
      </c>
      <c r="H752" s="13" t="s">
        <v>603</v>
      </c>
      <c r="I752" s="12" t="s">
        <v>133</v>
      </c>
      <c r="J752" s="15" t="s">
        <v>602</v>
      </c>
      <c r="K752" s="12">
        <v>100</v>
      </c>
      <c r="L752" s="12"/>
      <c r="M752" s="12"/>
      <c r="N752" s="12" t="s">
        <v>46</v>
      </c>
      <c r="O752" s="12">
        <v>2010</v>
      </c>
      <c r="P752" s="12">
        <v>2</v>
      </c>
      <c r="Q752" s="12" t="s">
        <v>1</v>
      </c>
      <c r="R752" s="12" t="s">
        <v>47</v>
      </c>
      <c r="S752" s="12" t="s">
        <v>292</v>
      </c>
      <c r="T752" s="12" t="s">
        <v>278</v>
      </c>
      <c r="U752" s="12"/>
      <c r="V752" s="958"/>
      <c r="X752" s="892"/>
      <c r="Y752" s="13"/>
      <c r="AA752" s="165" t="s">
        <v>182</v>
      </c>
      <c r="AB752" s="18">
        <v>1</v>
      </c>
      <c r="AC752" s="129"/>
      <c r="AD752" s="165" t="s">
        <v>182</v>
      </c>
    </row>
    <row r="753" spans="1:30" ht="14.25" customHeight="1" x14ac:dyDescent="0.25">
      <c r="A753" s="12">
        <v>1</v>
      </c>
      <c r="B753" s="48">
        <v>1574</v>
      </c>
      <c r="C753" s="12">
        <v>1</v>
      </c>
      <c r="D753" s="12">
        <v>4</v>
      </c>
      <c r="E753" s="12">
        <v>104</v>
      </c>
      <c r="F753" s="12">
        <v>3003</v>
      </c>
      <c r="G753" s="13" t="s">
        <v>604</v>
      </c>
      <c r="H753" s="13" t="s">
        <v>604</v>
      </c>
      <c r="I753" s="12" t="s">
        <v>133</v>
      </c>
      <c r="J753" s="15" t="s">
        <v>602</v>
      </c>
      <c r="K753" s="12">
        <v>100</v>
      </c>
      <c r="L753" s="12"/>
      <c r="M753" s="12"/>
      <c r="N753" s="12" t="s">
        <v>46</v>
      </c>
      <c r="O753" s="12">
        <v>2010</v>
      </c>
      <c r="P753" s="12">
        <v>3</v>
      </c>
      <c r="Q753" s="12" t="s">
        <v>1</v>
      </c>
      <c r="R753" s="12" t="s">
        <v>47</v>
      </c>
      <c r="S753" s="12" t="s">
        <v>292</v>
      </c>
      <c r="T753" s="12" t="s">
        <v>278</v>
      </c>
      <c r="U753" s="12"/>
      <c r="V753" s="958"/>
      <c r="X753" s="892"/>
      <c r="Y753" s="13"/>
      <c r="AA753" s="165" t="s">
        <v>182</v>
      </c>
      <c r="AB753" s="18">
        <v>1</v>
      </c>
      <c r="AC753" s="129"/>
      <c r="AD753" s="165" t="s">
        <v>182</v>
      </c>
    </row>
    <row r="754" spans="1:30" ht="14.25" customHeight="1" x14ac:dyDescent="0.25">
      <c r="A754" s="12">
        <v>1</v>
      </c>
      <c r="B754" s="48">
        <v>1575</v>
      </c>
      <c r="C754" s="12">
        <v>1</v>
      </c>
      <c r="D754" s="12">
        <v>4</v>
      </c>
      <c r="E754" s="12">
        <v>104</v>
      </c>
      <c r="F754" s="12">
        <v>3004</v>
      </c>
      <c r="G754" s="13" t="s">
        <v>605</v>
      </c>
      <c r="H754" s="13" t="s">
        <v>605</v>
      </c>
      <c r="I754" s="12" t="s">
        <v>133</v>
      </c>
      <c r="J754" s="15" t="s">
        <v>602</v>
      </c>
      <c r="K754" s="12">
        <v>100</v>
      </c>
      <c r="L754" s="12"/>
      <c r="M754" s="12"/>
      <c r="N754" s="12" t="s">
        <v>46</v>
      </c>
      <c r="O754" s="12">
        <v>2010</v>
      </c>
      <c r="P754" s="12">
        <v>4</v>
      </c>
      <c r="Q754" s="12" t="s">
        <v>1</v>
      </c>
      <c r="R754" s="12" t="s">
        <v>47</v>
      </c>
      <c r="S754" s="12" t="s">
        <v>292</v>
      </c>
      <c r="T754" s="12" t="s">
        <v>278</v>
      </c>
      <c r="U754" s="12"/>
      <c r="V754" s="958"/>
      <c r="X754" s="892"/>
      <c r="Y754" s="13"/>
      <c r="AA754" s="165" t="s">
        <v>182</v>
      </c>
      <c r="AB754" s="18">
        <v>1</v>
      </c>
      <c r="AC754" s="129"/>
      <c r="AD754" s="165" t="s">
        <v>182</v>
      </c>
    </row>
    <row r="755" spans="1:30" ht="14.25" customHeight="1" x14ac:dyDescent="0.25">
      <c r="A755" s="12">
        <v>1</v>
      </c>
      <c r="B755" s="48">
        <v>1576</v>
      </c>
      <c r="C755" s="12">
        <v>1</v>
      </c>
      <c r="D755" s="12">
        <v>4</v>
      </c>
      <c r="E755" s="12">
        <v>104</v>
      </c>
      <c r="F755" s="12">
        <v>3005</v>
      </c>
      <c r="G755" s="13" t="s">
        <v>606</v>
      </c>
      <c r="H755" s="13" t="s">
        <v>606</v>
      </c>
      <c r="I755" s="12" t="s">
        <v>133</v>
      </c>
      <c r="J755" s="15" t="s">
        <v>602</v>
      </c>
      <c r="K755" s="12">
        <v>100</v>
      </c>
      <c r="L755" s="12"/>
      <c r="M755" s="12"/>
      <c r="N755" s="12" t="s">
        <v>46</v>
      </c>
      <c r="O755" s="12">
        <v>2010</v>
      </c>
      <c r="P755" s="12">
        <v>5</v>
      </c>
      <c r="Q755" s="12" t="s">
        <v>1</v>
      </c>
      <c r="R755" s="12" t="s">
        <v>47</v>
      </c>
      <c r="S755" s="12" t="s">
        <v>292</v>
      </c>
      <c r="T755" s="12" t="s">
        <v>278</v>
      </c>
      <c r="U755" s="12"/>
      <c r="V755" s="958"/>
      <c r="X755" s="892"/>
      <c r="Y755" s="13"/>
      <c r="AA755" s="165" t="s">
        <v>182</v>
      </c>
      <c r="AB755" s="18">
        <v>1</v>
      </c>
      <c r="AC755" s="129"/>
      <c r="AD755" s="165" t="s">
        <v>182</v>
      </c>
    </row>
    <row r="756" spans="1:30" ht="14.25" customHeight="1" x14ac:dyDescent="0.25">
      <c r="A756" s="12">
        <v>1</v>
      </c>
      <c r="B756" s="48">
        <v>1577</v>
      </c>
      <c r="C756" s="12">
        <v>1</v>
      </c>
      <c r="D756" s="12">
        <v>4</v>
      </c>
      <c r="E756" s="12">
        <v>104</v>
      </c>
      <c r="F756" s="12">
        <v>3006</v>
      </c>
      <c r="G756" s="13" t="s">
        <v>607</v>
      </c>
      <c r="H756" s="13" t="s">
        <v>607</v>
      </c>
      <c r="I756" s="12" t="s">
        <v>133</v>
      </c>
      <c r="J756" s="15" t="s">
        <v>602</v>
      </c>
      <c r="K756" s="12">
        <v>100</v>
      </c>
      <c r="L756" s="12"/>
      <c r="M756" s="12"/>
      <c r="N756" s="12" t="s">
        <v>46</v>
      </c>
      <c r="O756" s="12">
        <v>2010</v>
      </c>
      <c r="P756" s="12">
        <v>6</v>
      </c>
      <c r="Q756" s="12" t="s">
        <v>1</v>
      </c>
      <c r="R756" s="12" t="s">
        <v>47</v>
      </c>
      <c r="S756" s="12" t="s">
        <v>292</v>
      </c>
      <c r="T756" s="12" t="s">
        <v>278</v>
      </c>
      <c r="U756" s="12"/>
      <c r="V756" s="958"/>
      <c r="X756" s="892"/>
      <c r="Y756" s="13"/>
      <c r="AA756" s="165" t="s">
        <v>182</v>
      </c>
      <c r="AB756" s="18">
        <v>1</v>
      </c>
      <c r="AC756" s="129"/>
      <c r="AD756" s="165" t="s">
        <v>182</v>
      </c>
    </row>
    <row r="757" spans="1:30" ht="14.25" customHeight="1" x14ac:dyDescent="0.25">
      <c r="A757" s="12">
        <v>1</v>
      </c>
      <c r="B757" s="48">
        <v>1578</v>
      </c>
      <c r="C757" s="12">
        <v>1</v>
      </c>
      <c r="D757" s="12">
        <v>4</v>
      </c>
      <c r="E757" s="12">
        <v>104</v>
      </c>
      <c r="F757" s="12">
        <v>3007</v>
      </c>
      <c r="G757" s="13" t="s">
        <v>608</v>
      </c>
      <c r="H757" s="13" t="s">
        <v>608</v>
      </c>
      <c r="I757" s="12" t="s">
        <v>133</v>
      </c>
      <c r="J757" s="15" t="s">
        <v>602</v>
      </c>
      <c r="K757" s="12">
        <v>100</v>
      </c>
      <c r="L757" s="12"/>
      <c r="M757" s="12"/>
      <c r="N757" s="12" t="s">
        <v>46</v>
      </c>
      <c r="O757" s="12">
        <v>2010</v>
      </c>
      <c r="P757" s="12">
        <v>7</v>
      </c>
      <c r="Q757" s="12" t="s">
        <v>1</v>
      </c>
      <c r="R757" s="12" t="s">
        <v>47</v>
      </c>
      <c r="S757" s="12" t="s">
        <v>292</v>
      </c>
      <c r="T757" s="12" t="s">
        <v>278</v>
      </c>
      <c r="U757" s="12"/>
      <c r="V757" s="959"/>
      <c r="X757" s="893"/>
      <c r="Y757" s="13"/>
      <c r="AA757" s="165" t="s">
        <v>182</v>
      </c>
      <c r="AB757" s="18">
        <v>1</v>
      </c>
      <c r="AC757" s="129"/>
      <c r="AD757" s="165" t="s">
        <v>182</v>
      </c>
    </row>
    <row r="758" spans="1:30" s="11" customFormat="1" ht="14.25" customHeight="1" x14ac:dyDescent="0.25">
      <c r="A758" s="7"/>
      <c r="B758" s="49"/>
      <c r="C758" s="7"/>
      <c r="D758" s="7"/>
      <c r="E758" s="7"/>
      <c r="F758" s="7"/>
      <c r="G758" s="8"/>
      <c r="H758" s="6" t="str">
        <f>CONCATENATE(E758,G758)</f>
        <v/>
      </c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9"/>
      <c r="U758" s="9"/>
      <c r="V758" s="10"/>
      <c r="W758" s="10"/>
      <c r="X758" s="86"/>
      <c r="Y758" s="44"/>
      <c r="Z758" s="10"/>
      <c r="AA758" s="166"/>
      <c r="AB758" s="63"/>
      <c r="AC758" s="10"/>
      <c r="AD758" s="97"/>
    </row>
    <row r="759" spans="1:30" ht="14.25" customHeight="1" x14ac:dyDescent="0.25">
      <c r="A759" s="12">
        <v>1</v>
      </c>
      <c r="B759" s="48">
        <v>1579</v>
      </c>
      <c r="C759" s="12">
        <v>1</v>
      </c>
      <c r="D759" s="12">
        <v>4</v>
      </c>
      <c r="E759" s="12">
        <v>104</v>
      </c>
      <c r="F759" s="12">
        <v>3023</v>
      </c>
      <c r="G759" s="13" t="s">
        <v>609</v>
      </c>
      <c r="H759" s="13" t="s">
        <v>609</v>
      </c>
      <c r="I759" s="12" t="s">
        <v>133</v>
      </c>
      <c r="J759" s="15" t="s">
        <v>602</v>
      </c>
      <c r="K759" s="12">
        <v>200</v>
      </c>
      <c r="L759" s="12"/>
      <c r="M759" s="12"/>
      <c r="N759" s="12" t="s">
        <v>46</v>
      </c>
      <c r="O759" s="12">
        <v>2013</v>
      </c>
      <c r="P759" s="12">
        <v>1</v>
      </c>
      <c r="Q759" s="12" t="s">
        <v>1</v>
      </c>
      <c r="R759" s="12" t="s">
        <v>47</v>
      </c>
      <c r="S759" s="12" t="s">
        <v>292</v>
      </c>
      <c r="T759" s="12" t="s">
        <v>278</v>
      </c>
      <c r="U759" s="12"/>
      <c r="V759" s="895">
        <v>1</v>
      </c>
      <c r="X759" s="891" t="s">
        <v>417</v>
      </c>
      <c r="Y759" s="13"/>
      <c r="AA759" s="165" t="s">
        <v>182</v>
      </c>
      <c r="AB759" s="18">
        <v>1</v>
      </c>
      <c r="AC759" s="129"/>
      <c r="AD759" s="165" t="s">
        <v>182</v>
      </c>
    </row>
    <row r="760" spans="1:30" ht="14.25" customHeight="1" x14ac:dyDescent="0.25">
      <c r="A760" s="12">
        <v>1</v>
      </c>
      <c r="B760" s="48">
        <v>1580</v>
      </c>
      <c r="C760" s="12">
        <v>1</v>
      </c>
      <c r="D760" s="12">
        <v>4</v>
      </c>
      <c r="E760" s="12">
        <v>104</v>
      </c>
      <c r="F760" s="12">
        <v>3024</v>
      </c>
      <c r="G760" s="13" t="s">
        <v>610</v>
      </c>
      <c r="H760" s="13" t="s">
        <v>610</v>
      </c>
      <c r="I760" s="12" t="s">
        <v>133</v>
      </c>
      <c r="J760" s="15" t="s">
        <v>602</v>
      </c>
      <c r="K760" s="12">
        <v>200</v>
      </c>
      <c r="L760" s="12"/>
      <c r="M760" s="12"/>
      <c r="N760" s="12" t="s">
        <v>46</v>
      </c>
      <c r="O760" s="12">
        <v>2013</v>
      </c>
      <c r="P760" s="12">
        <v>2</v>
      </c>
      <c r="Q760" s="12" t="s">
        <v>1</v>
      </c>
      <c r="R760" s="12" t="s">
        <v>47</v>
      </c>
      <c r="S760" s="12" t="s">
        <v>292</v>
      </c>
      <c r="T760" s="12" t="s">
        <v>278</v>
      </c>
      <c r="U760" s="12"/>
      <c r="V760" s="896"/>
      <c r="X760" s="892"/>
      <c r="Y760" s="13"/>
      <c r="AA760" s="165" t="s">
        <v>182</v>
      </c>
      <c r="AB760" s="18">
        <v>1</v>
      </c>
      <c r="AC760" s="129"/>
      <c r="AD760" s="165" t="s">
        <v>182</v>
      </c>
    </row>
    <row r="761" spans="1:30" ht="14.25" customHeight="1" x14ac:dyDescent="0.25">
      <c r="A761" s="12">
        <v>1</v>
      </c>
      <c r="B761" s="48">
        <v>1581</v>
      </c>
      <c r="C761" s="12">
        <v>1</v>
      </c>
      <c r="D761" s="12">
        <v>4</v>
      </c>
      <c r="E761" s="12">
        <v>104</v>
      </c>
      <c r="F761" s="12">
        <v>3025</v>
      </c>
      <c r="G761" s="13" t="s">
        <v>611</v>
      </c>
      <c r="H761" s="13" t="s">
        <v>611</v>
      </c>
      <c r="I761" s="12" t="s">
        <v>133</v>
      </c>
      <c r="J761" s="15" t="s">
        <v>602</v>
      </c>
      <c r="K761" s="12">
        <v>200</v>
      </c>
      <c r="L761" s="12"/>
      <c r="M761" s="12"/>
      <c r="N761" s="12" t="s">
        <v>46</v>
      </c>
      <c r="O761" s="12">
        <v>2013</v>
      </c>
      <c r="P761" s="12">
        <v>3</v>
      </c>
      <c r="Q761" s="12" t="s">
        <v>1</v>
      </c>
      <c r="R761" s="12" t="s">
        <v>47</v>
      </c>
      <c r="S761" s="12" t="s">
        <v>292</v>
      </c>
      <c r="T761" s="12" t="s">
        <v>278</v>
      </c>
      <c r="U761" s="12"/>
      <c r="V761" s="896"/>
      <c r="X761" s="892"/>
      <c r="Y761" s="13"/>
      <c r="AA761" s="165" t="s">
        <v>182</v>
      </c>
      <c r="AB761" s="18">
        <v>1</v>
      </c>
      <c r="AC761" s="129"/>
      <c r="AD761" s="165" t="s">
        <v>182</v>
      </c>
    </row>
    <row r="762" spans="1:30" ht="14.25" customHeight="1" x14ac:dyDescent="0.25">
      <c r="A762" s="12">
        <v>1</v>
      </c>
      <c r="B762" s="48">
        <v>1582</v>
      </c>
      <c r="C762" s="12">
        <v>1</v>
      </c>
      <c r="D762" s="12">
        <v>4</v>
      </c>
      <c r="E762" s="12">
        <v>104</v>
      </c>
      <c r="F762" s="12">
        <v>3026</v>
      </c>
      <c r="G762" s="13" t="s">
        <v>612</v>
      </c>
      <c r="H762" s="13" t="s">
        <v>612</v>
      </c>
      <c r="I762" s="12" t="s">
        <v>133</v>
      </c>
      <c r="J762" s="15" t="s">
        <v>602</v>
      </c>
      <c r="K762" s="12">
        <v>200</v>
      </c>
      <c r="L762" s="12"/>
      <c r="M762" s="12"/>
      <c r="N762" s="12" t="s">
        <v>46</v>
      </c>
      <c r="O762" s="12">
        <v>2013</v>
      </c>
      <c r="P762" s="12">
        <v>4</v>
      </c>
      <c r="Q762" s="12" t="s">
        <v>1</v>
      </c>
      <c r="R762" s="12" t="s">
        <v>47</v>
      </c>
      <c r="S762" s="12" t="s">
        <v>292</v>
      </c>
      <c r="T762" s="12" t="s">
        <v>278</v>
      </c>
      <c r="U762" s="12"/>
      <c r="V762" s="896"/>
      <c r="X762" s="892"/>
      <c r="Y762" s="13"/>
      <c r="AA762" s="165" t="s">
        <v>182</v>
      </c>
      <c r="AB762" s="18">
        <v>1</v>
      </c>
      <c r="AC762" s="129"/>
      <c r="AD762" s="165" t="s">
        <v>182</v>
      </c>
    </row>
    <row r="763" spans="1:30" ht="14.25" customHeight="1" x14ac:dyDescent="0.25">
      <c r="A763" s="12">
        <v>1</v>
      </c>
      <c r="B763" s="48">
        <v>1583</v>
      </c>
      <c r="C763" s="12">
        <v>1</v>
      </c>
      <c r="D763" s="12">
        <v>4</v>
      </c>
      <c r="E763" s="12">
        <v>104</v>
      </c>
      <c r="F763" s="12">
        <v>3027</v>
      </c>
      <c r="G763" s="13" t="s">
        <v>613</v>
      </c>
      <c r="H763" s="13" t="s">
        <v>613</v>
      </c>
      <c r="I763" s="12" t="s">
        <v>133</v>
      </c>
      <c r="J763" s="15" t="s">
        <v>602</v>
      </c>
      <c r="K763" s="12">
        <v>200</v>
      </c>
      <c r="L763" s="12"/>
      <c r="M763" s="12"/>
      <c r="N763" s="12" t="s">
        <v>46</v>
      </c>
      <c r="O763" s="12">
        <v>2013</v>
      </c>
      <c r="P763" s="12">
        <v>5</v>
      </c>
      <c r="Q763" s="12" t="s">
        <v>1</v>
      </c>
      <c r="R763" s="12" t="s">
        <v>47</v>
      </c>
      <c r="S763" s="12" t="s">
        <v>292</v>
      </c>
      <c r="T763" s="12" t="s">
        <v>278</v>
      </c>
      <c r="U763" s="19"/>
      <c r="V763" s="896"/>
      <c r="X763" s="892"/>
      <c r="Y763" s="89"/>
      <c r="AA763" s="165" t="s">
        <v>182</v>
      </c>
      <c r="AB763" s="18">
        <v>1</v>
      </c>
      <c r="AC763" s="64"/>
      <c r="AD763" s="165" t="s">
        <v>182</v>
      </c>
    </row>
    <row r="764" spans="1:30" ht="14.25" customHeight="1" x14ac:dyDescent="0.25">
      <c r="A764" s="12">
        <v>1</v>
      </c>
      <c r="B764" s="48">
        <v>1584</v>
      </c>
      <c r="C764" s="12">
        <v>1</v>
      </c>
      <c r="D764" s="12">
        <v>4</v>
      </c>
      <c r="E764" s="12">
        <v>104</v>
      </c>
      <c r="F764" s="12">
        <v>3028</v>
      </c>
      <c r="G764" s="13" t="s">
        <v>614</v>
      </c>
      <c r="H764" s="13" t="s">
        <v>614</v>
      </c>
      <c r="I764" s="12" t="s">
        <v>133</v>
      </c>
      <c r="J764" s="15" t="s">
        <v>602</v>
      </c>
      <c r="K764" s="12">
        <v>200</v>
      </c>
      <c r="L764" s="12"/>
      <c r="M764" s="12"/>
      <c r="N764" s="12" t="s">
        <v>46</v>
      </c>
      <c r="O764" s="12">
        <v>2013</v>
      </c>
      <c r="P764" s="12">
        <v>6</v>
      </c>
      <c r="Q764" s="12" t="s">
        <v>1</v>
      </c>
      <c r="R764" s="12" t="s">
        <v>47</v>
      </c>
      <c r="S764" s="12" t="s">
        <v>292</v>
      </c>
      <c r="T764" s="12" t="s">
        <v>278</v>
      </c>
      <c r="U764" s="12"/>
      <c r="V764" s="896"/>
      <c r="X764" s="892"/>
      <c r="Y764" s="14"/>
      <c r="AA764" s="165" t="s">
        <v>182</v>
      </c>
      <c r="AB764" s="18">
        <v>1</v>
      </c>
      <c r="AD764" s="165" t="s">
        <v>182</v>
      </c>
    </row>
    <row r="765" spans="1:30" ht="14.25" customHeight="1" x14ac:dyDescent="0.25">
      <c r="A765" s="12">
        <v>1</v>
      </c>
      <c r="B765" s="48">
        <v>1585</v>
      </c>
      <c r="C765" s="12">
        <v>1</v>
      </c>
      <c r="D765" s="12">
        <v>4</v>
      </c>
      <c r="E765" s="12">
        <v>104</v>
      </c>
      <c r="F765" s="12">
        <v>3029</v>
      </c>
      <c r="G765" s="13" t="s">
        <v>615</v>
      </c>
      <c r="H765" s="13" t="s">
        <v>615</v>
      </c>
      <c r="I765" s="12" t="s">
        <v>133</v>
      </c>
      <c r="J765" s="15" t="s">
        <v>602</v>
      </c>
      <c r="K765" s="12">
        <v>200</v>
      </c>
      <c r="L765" s="12"/>
      <c r="M765" s="12"/>
      <c r="N765" s="12" t="s">
        <v>46</v>
      </c>
      <c r="O765" s="12">
        <v>2013</v>
      </c>
      <c r="P765" s="12">
        <v>7</v>
      </c>
      <c r="Q765" s="12" t="s">
        <v>1</v>
      </c>
      <c r="R765" s="12" t="s">
        <v>47</v>
      </c>
      <c r="S765" s="12" t="s">
        <v>292</v>
      </c>
      <c r="T765" s="12" t="s">
        <v>278</v>
      </c>
      <c r="U765" s="12"/>
      <c r="V765" s="896"/>
      <c r="X765" s="892"/>
      <c r="Y765" s="14"/>
      <c r="AA765" s="165" t="s">
        <v>182</v>
      </c>
      <c r="AB765" s="18">
        <v>1</v>
      </c>
      <c r="AD765" s="165" t="s">
        <v>182</v>
      </c>
    </row>
    <row r="766" spans="1:30" ht="14.25" customHeight="1" x14ac:dyDescent="0.25">
      <c r="A766" s="12">
        <v>1</v>
      </c>
      <c r="B766" s="48">
        <v>1586</v>
      </c>
      <c r="C766" s="12">
        <v>1</v>
      </c>
      <c r="D766" s="12">
        <v>4</v>
      </c>
      <c r="E766" s="12">
        <v>104</v>
      </c>
      <c r="F766" s="12">
        <v>3030</v>
      </c>
      <c r="G766" s="13" t="s">
        <v>616</v>
      </c>
      <c r="H766" s="13" t="s">
        <v>616</v>
      </c>
      <c r="I766" s="12" t="s">
        <v>133</v>
      </c>
      <c r="J766" s="15" t="s">
        <v>602</v>
      </c>
      <c r="K766" s="12">
        <v>200</v>
      </c>
      <c r="L766" s="12"/>
      <c r="M766" s="12"/>
      <c r="N766" s="12" t="s">
        <v>46</v>
      </c>
      <c r="O766" s="12">
        <v>2013</v>
      </c>
      <c r="P766" s="12">
        <v>8</v>
      </c>
      <c r="Q766" s="12" t="s">
        <v>1</v>
      </c>
      <c r="R766" s="12" t="s">
        <v>47</v>
      </c>
      <c r="S766" s="12" t="s">
        <v>292</v>
      </c>
      <c r="T766" s="12" t="s">
        <v>278</v>
      </c>
      <c r="U766" s="12"/>
      <c r="V766" s="896"/>
      <c r="X766" s="892"/>
      <c r="Y766" s="14"/>
      <c r="AA766" s="165" t="s">
        <v>182</v>
      </c>
      <c r="AB766" s="18">
        <v>1</v>
      </c>
      <c r="AD766" s="165" t="s">
        <v>182</v>
      </c>
    </row>
    <row r="767" spans="1:30" ht="14.25" customHeight="1" x14ac:dyDescent="0.25">
      <c r="A767" s="12">
        <v>1</v>
      </c>
      <c r="B767" s="48">
        <v>1587</v>
      </c>
      <c r="C767" s="12">
        <v>1</v>
      </c>
      <c r="D767" s="12">
        <v>4</v>
      </c>
      <c r="E767" s="12">
        <v>104</v>
      </c>
      <c r="F767" s="12">
        <v>3031</v>
      </c>
      <c r="G767" s="13" t="s">
        <v>617</v>
      </c>
      <c r="H767" s="13" t="s">
        <v>617</v>
      </c>
      <c r="I767" s="12" t="s">
        <v>133</v>
      </c>
      <c r="J767" s="15" t="s">
        <v>602</v>
      </c>
      <c r="K767" s="12">
        <v>200</v>
      </c>
      <c r="L767" s="12"/>
      <c r="M767" s="12"/>
      <c r="N767" s="12" t="s">
        <v>46</v>
      </c>
      <c r="O767" s="12">
        <v>2013</v>
      </c>
      <c r="P767" s="12">
        <v>9</v>
      </c>
      <c r="Q767" s="12" t="s">
        <v>1</v>
      </c>
      <c r="R767" s="12" t="s">
        <v>47</v>
      </c>
      <c r="S767" s="12" t="s">
        <v>292</v>
      </c>
      <c r="T767" s="12" t="s">
        <v>278</v>
      </c>
      <c r="U767" s="12"/>
      <c r="V767" s="897"/>
      <c r="X767" s="893"/>
      <c r="Y767" s="13"/>
      <c r="AA767" s="165" t="s">
        <v>182</v>
      </c>
      <c r="AB767" s="18">
        <v>1</v>
      </c>
      <c r="AC767" s="129"/>
      <c r="AD767" s="165" t="s">
        <v>182</v>
      </c>
    </row>
    <row r="768" spans="1:30" ht="14.25" customHeight="1" x14ac:dyDescent="0.25">
      <c r="A768" s="7"/>
      <c r="B768" s="7"/>
      <c r="C768" s="7"/>
      <c r="D768" s="7"/>
      <c r="E768" s="7"/>
      <c r="F768" s="7"/>
      <c r="G768" s="8"/>
      <c r="H768" s="8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9"/>
      <c r="U768" s="9"/>
      <c r="V768" s="10"/>
      <c r="W768" s="10"/>
      <c r="X768" s="86"/>
      <c r="Y768" s="44"/>
      <c r="Z768" s="10"/>
      <c r="AA768" s="166"/>
      <c r="AB768" s="63"/>
      <c r="AC768" s="10"/>
      <c r="AD768" s="97"/>
    </row>
    <row r="769" spans="1:30" ht="14.25" customHeight="1" x14ac:dyDescent="0.25">
      <c r="A769" s="12">
        <v>1</v>
      </c>
      <c r="B769" s="50">
        <v>1588</v>
      </c>
      <c r="C769" s="12">
        <v>1</v>
      </c>
      <c r="D769" s="12">
        <v>4</v>
      </c>
      <c r="E769" s="12">
        <v>104</v>
      </c>
      <c r="F769" s="12"/>
      <c r="G769" s="13" t="s">
        <v>169</v>
      </c>
      <c r="H769" s="12" t="str">
        <f>CONCATENATE(E769,G769)</f>
        <v>104037</v>
      </c>
      <c r="I769" s="12" t="s">
        <v>149</v>
      </c>
      <c r="J769" s="12" t="s">
        <v>618</v>
      </c>
      <c r="K769" s="16">
        <v>200</v>
      </c>
      <c r="L769" s="16"/>
      <c r="M769" s="16"/>
      <c r="N769" s="12" t="s">
        <v>46</v>
      </c>
      <c r="O769" s="12">
        <v>20106</v>
      </c>
      <c r="P769" s="12">
        <v>1</v>
      </c>
      <c r="Q769" s="12">
        <v>2000</v>
      </c>
      <c r="R769" s="12" t="s">
        <v>47</v>
      </c>
      <c r="S769" s="12" t="s">
        <v>292</v>
      </c>
      <c r="T769" s="12" t="s">
        <v>278</v>
      </c>
      <c r="U769" s="20"/>
      <c r="W769" s="97">
        <v>1</v>
      </c>
      <c r="X769" s="189" t="s">
        <v>417</v>
      </c>
      <c r="Y769" s="99"/>
      <c r="AA769" s="165" t="s">
        <v>182</v>
      </c>
      <c r="AC769" s="97">
        <v>1</v>
      </c>
      <c r="AD769" s="165" t="s">
        <v>182</v>
      </c>
    </row>
    <row r="770" spans="1:30" ht="14.25" customHeight="1" x14ac:dyDescent="0.25">
      <c r="A770" s="12">
        <v>1</v>
      </c>
      <c r="B770" s="50">
        <v>1589</v>
      </c>
      <c r="C770" s="12">
        <v>1</v>
      </c>
      <c r="D770" s="12">
        <v>4</v>
      </c>
      <c r="E770" s="12">
        <v>104</v>
      </c>
      <c r="F770" s="12"/>
      <c r="G770" s="13" t="s">
        <v>172</v>
      </c>
      <c r="H770" s="12" t="str">
        <f>CONCATENATE(E770,G770)</f>
        <v>104038</v>
      </c>
      <c r="I770" s="12" t="s">
        <v>149</v>
      </c>
      <c r="J770" s="12" t="s">
        <v>618</v>
      </c>
      <c r="K770" s="16">
        <v>200</v>
      </c>
      <c r="L770" s="16"/>
      <c r="M770" s="16"/>
      <c r="N770" s="12" t="s">
        <v>46</v>
      </c>
      <c r="O770" s="12">
        <v>20106</v>
      </c>
      <c r="P770" s="12">
        <v>2</v>
      </c>
      <c r="Q770" s="12">
        <v>2000</v>
      </c>
      <c r="R770" s="12" t="s">
        <v>47</v>
      </c>
      <c r="S770" s="12" t="s">
        <v>292</v>
      </c>
      <c r="T770" s="12" t="s">
        <v>278</v>
      </c>
      <c r="U770" s="20"/>
      <c r="W770" s="97">
        <v>1</v>
      </c>
      <c r="X770" s="95">
        <v>42157</v>
      </c>
      <c r="Y770" s="99" t="s">
        <v>619</v>
      </c>
      <c r="AA770" s="167">
        <v>42156</v>
      </c>
      <c r="AC770" s="97">
        <v>1</v>
      </c>
      <c r="AD770" s="305">
        <v>42156</v>
      </c>
    </row>
    <row r="771" spans="1:30" s="11" customFormat="1" ht="14.25" customHeight="1" x14ac:dyDescent="0.25">
      <c r="A771" s="6"/>
      <c r="B771" s="47"/>
      <c r="C771" s="7"/>
      <c r="D771" s="6"/>
      <c r="E771" s="6"/>
      <c r="F771" s="7"/>
      <c r="G771" s="8"/>
      <c r="H771" s="6"/>
      <c r="I771" s="6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6"/>
      <c r="U771" s="6"/>
      <c r="V771" s="66"/>
      <c r="W771" s="66"/>
      <c r="X771" s="84"/>
      <c r="Y771" s="8"/>
      <c r="Z771" s="66"/>
      <c r="AA771" s="164"/>
      <c r="AB771" s="9"/>
      <c r="AC771" s="10"/>
      <c r="AD771" s="97"/>
    </row>
    <row r="772" spans="1:30" ht="14.25" customHeight="1" x14ac:dyDescent="0.25">
      <c r="A772" s="12">
        <v>1</v>
      </c>
      <c r="B772" s="50">
        <v>1592</v>
      </c>
      <c r="C772" s="12">
        <v>1</v>
      </c>
      <c r="D772" s="12">
        <v>4</v>
      </c>
      <c r="E772" s="12">
        <v>104</v>
      </c>
      <c r="F772" s="12"/>
      <c r="G772" s="13" t="s">
        <v>207</v>
      </c>
      <c r="H772" s="12" t="str">
        <f>CONCATENATE(E772,G772)</f>
        <v>104033</v>
      </c>
      <c r="I772" s="12" t="s">
        <v>149</v>
      </c>
      <c r="J772" s="12" t="s">
        <v>618</v>
      </c>
      <c r="K772" s="16">
        <v>300</v>
      </c>
      <c r="L772" s="16"/>
      <c r="M772" s="16"/>
      <c r="N772" s="12" t="s">
        <v>46</v>
      </c>
      <c r="O772" s="12">
        <v>2098</v>
      </c>
      <c r="P772" s="12">
        <v>1</v>
      </c>
      <c r="Q772" s="12">
        <v>2000</v>
      </c>
      <c r="R772" s="12" t="s">
        <v>47</v>
      </c>
      <c r="S772" s="12" t="s">
        <v>292</v>
      </c>
      <c r="T772" s="12" t="s">
        <v>278</v>
      </c>
      <c r="U772" s="20"/>
      <c r="W772" s="97">
        <v>1</v>
      </c>
      <c r="X772" s="95">
        <v>42157</v>
      </c>
      <c r="Y772" s="99" t="s">
        <v>620</v>
      </c>
      <c r="AA772" s="167">
        <v>42156</v>
      </c>
      <c r="AC772" s="97">
        <v>1</v>
      </c>
      <c r="AD772" s="305">
        <v>42156</v>
      </c>
    </row>
    <row r="773" spans="1:30" ht="14.25" customHeight="1" x14ac:dyDescent="0.25">
      <c r="A773" s="12">
        <v>1</v>
      </c>
      <c r="B773" s="50">
        <v>1593</v>
      </c>
      <c r="C773" s="12">
        <v>1</v>
      </c>
      <c r="D773" s="12">
        <v>4</v>
      </c>
      <c r="E773" s="12">
        <v>104</v>
      </c>
      <c r="F773" s="12"/>
      <c r="G773" s="13" t="s">
        <v>209</v>
      </c>
      <c r="H773" s="12" t="str">
        <f>CONCATENATE(E773,G773)</f>
        <v>104034</v>
      </c>
      <c r="I773" s="12" t="s">
        <v>149</v>
      </c>
      <c r="J773" s="12" t="s">
        <v>618</v>
      </c>
      <c r="K773" s="16">
        <v>300</v>
      </c>
      <c r="L773" s="16"/>
      <c r="M773" s="16"/>
      <c r="N773" s="12" t="s">
        <v>46</v>
      </c>
      <c r="O773" s="12">
        <v>2098</v>
      </c>
      <c r="P773" s="12">
        <v>2</v>
      </c>
      <c r="Q773" s="12">
        <v>2000</v>
      </c>
      <c r="R773" s="12" t="s">
        <v>47</v>
      </c>
      <c r="S773" s="12" t="s">
        <v>292</v>
      </c>
      <c r="T773" s="12" t="s">
        <v>278</v>
      </c>
      <c r="U773" s="20"/>
      <c r="W773" s="97">
        <v>1</v>
      </c>
      <c r="X773" s="95">
        <v>42157</v>
      </c>
      <c r="Y773" s="99" t="s">
        <v>621</v>
      </c>
      <c r="AA773" s="167">
        <v>42156</v>
      </c>
      <c r="AC773" s="97">
        <v>1</v>
      </c>
      <c r="AD773" s="305">
        <v>42156</v>
      </c>
    </row>
    <row r="774" spans="1:30" ht="14.25" customHeight="1" x14ac:dyDescent="0.25">
      <c r="A774" s="12">
        <v>1</v>
      </c>
      <c r="B774" s="50">
        <v>1594</v>
      </c>
      <c r="C774" s="12">
        <v>1</v>
      </c>
      <c r="D774" s="12">
        <v>4</v>
      </c>
      <c r="E774" s="12">
        <v>104</v>
      </c>
      <c r="F774" s="12"/>
      <c r="G774" s="13" t="s">
        <v>211</v>
      </c>
      <c r="H774" s="12" t="str">
        <f>CONCATENATE(E774,G774)</f>
        <v>104035</v>
      </c>
      <c r="I774" s="12" t="s">
        <v>149</v>
      </c>
      <c r="J774" s="12" t="s">
        <v>618</v>
      </c>
      <c r="K774" s="16">
        <v>300</v>
      </c>
      <c r="L774" s="16"/>
      <c r="M774" s="16"/>
      <c r="N774" s="12" t="s">
        <v>46</v>
      </c>
      <c r="O774" s="12">
        <v>2098</v>
      </c>
      <c r="P774" s="12">
        <v>3</v>
      </c>
      <c r="Q774" s="12">
        <v>2000</v>
      </c>
      <c r="R774" s="12" t="s">
        <v>47</v>
      </c>
      <c r="S774" s="12" t="s">
        <v>292</v>
      </c>
      <c r="T774" s="12" t="s">
        <v>278</v>
      </c>
      <c r="U774" s="20"/>
      <c r="W774" s="97">
        <v>1</v>
      </c>
      <c r="X774" s="95">
        <v>42157</v>
      </c>
      <c r="Y774" s="99" t="s">
        <v>622</v>
      </c>
      <c r="AA774" s="167">
        <v>42156</v>
      </c>
      <c r="AC774" s="97">
        <v>1</v>
      </c>
      <c r="AD774" s="305">
        <v>42156</v>
      </c>
    </row>
    <row r="775" spans="1:30" ht="14.25" customHeight="1" x14ac:dyDescent="0.25">
      <c r="A775" s="12">
        <v>1</v>
      </c>
      <c r="B775" s="50">
        <v>1595</v>
      </c>
      <c r="C775" s="12">
        <v>1</v>
      </c>
      <c r="D775" s="12">
        <v>4</v>
      </c>
      <c r="E775" s="12">
        <v>104</v>
      </c>
      <c r="F775" s="12"/>
      <c r="G775" s="13" t="s">
        <v>213</v>
      </c>
      <c r="H775" s="12" t="str">
        <f>CONCATENATE(E775,G775)</f>
        <v>104036</v>
      </c>
      <c r="I775" s="12" t="s">
        <v>149</v>
      </c>
      <c r="J775" s="12" t="s">
        <v>618</v>
      </c>
      <c r="K775" s="16">
        <v>300</v>
      </c>
      <c r="L775" s="16"/>
      <c r="M775" s="16"/>
      <c r="N775" s="12" t="s">
        <v>46</v>
      </c>
      <c r="O775" s="12">
        <v>2098</v>
      </c>
      <c r="P775" s="12">
        <v>4</v>
      </c>
      <c r="Q775" s="12">
        <v>2000</v>
      </c>
      <c r="R775" s="12" t="s">
        <v>47</v>
      </c>
      <c r="S775" s="12" t="s">
        <v>292</v>
      </c>
      <c r="T775" s="12" t="s">
        <v>278</v>
      </c>
      <c r="U775" s="20"/>
      <c r="W775" s="97">
        <v>1</v>
      </c>
      <c r="X775" s="95">
        <v>42157</v>
      </c>
      <c r="Y775" s="99" t="s">
        <v>623</v>
      </c>
      <c r="AA775" s="167">
        <v>42156</v>
      </c>
      <c r="AC775" s="97">
        <v>1</v>
      </c>
      <c r="AD775" s="305">
        <v>42156</v>
      </c>
    </row>
    <row r="776" spans="1:30" ht="14.25" customHeight="1" x14ac:dyDescent="0.25">
      <c r="A776" s="12">
        <v>1</v>
      </c>
      <c r="B776" s="50">
        <v>1596</v>
      </c>
      <c r="C776" s="12">
        <v>1</v>
      </c>
      <c r="D776" s="12">
        <v>4</v>
      </c>
      <c r="E776" s="12">
        <v>104</v>
      </c>
      <c r="F776" s="12"/>
      <c r="G776" s="14" t="s">
        <v>624</v>
      </c>
      <c r="H776" s="12" t="str">
        <f>CONCATENATE(E776,G776)</f>
        <v>10436-01</v>
      </c>
      <c r="I776" s="12" t="s">
        <v>149</v>
      </c>
      <c r="J776" s="12" t="s">
        <v>618</v>
      </c>
      <c r="K776" s="16">
        <v>300</v>
      </c>
      <c r="L776" s="16"/>
      <c r="M776" s="16"/>
      <c r="N776" s="12" t="s">
        <v>46</v>
      </c>
      <c r="O776" s="12">
        <v>2098</v>
      </c>
      <c r="P776" s="12">
        <v>5</v>
      </c>
      <c r="Q776" s="12">
        <v>2000</v>
      </c>
      <c r="R776" s="12" t="s">
        <v>47</v>
      </c>
      <c r="S776" s="12" t="s">
        <v>292</v>
      </c>
      <c r="T776" s="12" t="s">
        <v>278</v>
      </c>
      <c r="U776" s="20"/>
      <c r="W776" s="97">
        <v>1</v>
      </c>
      <c r="X776" s="95">
        <v>42157</v>
      </c>
      <c r="Y776" s="99" t="s">
        <v>625</v>
      </c>
      <c r="AA776" s="167">
        <v>42156</v>
      </c>
      <c r="AC776" s="97">
        <v>1</v>
      </c>
      <c r="AD776" s="305">
        <v>42156</v>
      </c>
    </row>
    <row r="777" spans="1:30" ht="14.25" customHeight="1" x14ac:dyDescent="0.25">
      <c r="A777" s="7"/>
      <c r="B777" s="7"/>
      <c r="C777" s="7"/>
      <c r="D777" s="7"/>
      <c r="E777" s="7"/>
      <c r="F777" s="7"/>
      <c r="G777" s="8"/>
      <c r="H777" s="8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6"/>
      <c r="U777" s="9"/>
      <c r="V777" s="10"/>
      <c r="W777" s="10"/>
      <c r="X777" s="86"/>
      <c r="Y777" s="44"/>
      <c r="Z777" s="10"/>
      <c r="AA777" s="166"/>
      <c r="AB777" s="63"/>
      <c r="AC777" s="10"/>
      <c r="AD777" s="97"/>
    </row>
    <row r="778" spans="1:30" ht="14.25" customHeight="1" x14ac:dyDescent="0.25">
      <c r="A778" s="12">
        <v>1</v>
      </c>
      <c r="B778" s="50">
        <v>1597</v>
      </c>
      <c r="C778" s="12">
        <v>1</v>
      </c>
      <c r="D778" s="12">
        <v>4</v>
      </c>
      <c r="E778" s="12">
        <v>104</v>
      </c>
      <c r="F778" s="12"/>
      <c r="G778" s="13" t="s">
        <v>73</v>
      </c>
      <c r="H778" s="12" t="str">
        <f>CONCATENATE(E778,G778)</f>
        <v>104093</v>
      </c>
      <c r="I778" s="12" t="s">
        <v>133</v>
      </c>
      <c r="J778" s="12" t="s">
        <v>618</v>
      </c>
      <c r="K778" s="16">
        <v>300</v>
      </c>
      <c r="L778" s="16"/>
      <c r="M778" s="16"/>
      <c r="N778" s="12" t="s">
        <v>46</v>
      </c>
      <c r="O778" s="12">
        <v>2099</v>
      </c>
      <c r="P778" s="12">
        <v>1</v>
      </c>
      <c r="Q778" s="12">
        <v>2000</v>
      </c>
      <c r="R778" s="12" t="s">
        <v>47</v>
      </c>
      <c r="S778" s="12" t="s">
        <v>292</v>
      </c>
      <c r="T778" s="12" t="s">
        <v>278</v>
      </c>
      <c r="U778" s="20" t="s">
        <v>258</v>
      </c>
      <c r="W778" s="97">
        <v>1</v>
      </c>
      <c r="X778" s="95">
        <v>42157</v>
      </c>
      <c r="Y778" s="99" t="s">
        <v>626</v>
      </c>
      <c r="AA778" s="167">
        <v>42156</v>
      </c>
      <c r="AC778" s="97">
        <v>1</v>
      </c>
      <c r="AD778" s="305">
        <v>42156</v>
      </c>
    </row>
    <row r="779" spans="1:30" ht="14.25" customHeight="1" x14ac:dyDescent="0.25">
      <c r="A779" s="12">
        <v>1</v>
      </c>
      <c r="B779" s="50">
        <v>1598</v>
      </c>
      <c r="C779" s="12">
        <v>1</v>
      </c>
      <c r="D779" s="12">
        <v>4</v>
      </c>
      <c r="E779" s="12">
        <v>104</v>
      </c>
      <c r="F779" s="12"/>
      <c r="G779" s="13" t="s">
        <v>246</v>
      </c>
      <c r="H779" s="12" t="str">
        <f>CONCATENATE(E779,G779)</f>
        <v>104094</v>
      </c>
      <c r="I779" s="12" t="s">
        <v>133</v>
      </c>
      <c r="J779" s="12" t="s">
        <v>618</v>
      </c>
      <c r="K779" s="16">
        <v>300</v>
      </c>
      <c r="L779" s="16"/>
      <c r="M779" s="16"/>
      <c r="N779" s="12" t="s">
        <v>46</v>
      </c>
      <c r="O779" s="12">
        <v>2099</v>
      </c>
      <c r="P779" s="12">
        <v>2</v>
      </c>
      <c r="Q779" s="12">
        <v>2000</v>
      </c>
      <c r="R779" s="12" t="s">
        <v>47</v>
      </c>
      <c r="S779" s="12" t="s">
        <v>292</v>
      </c>
      <c r="T779" s="12" t="s">
        <v>278</v>
      </c>
      <c r="U779" s="20"/>
      <c r="W779" s="97">
        <v>1</v>
      </c>
      <c r="X779" s="95">
        <v>42157</v>
      </c>
      <c r="Y779" s="99" t="s">
        <v>627</v>
      </c>
      <c r="AA779" s="167">
        <v>42156</v>
      </c>
      <c r="AC779" s="97">
        <v>1</v>
      </c>
      <c r="AD779" s="305">
        <v>42156</v>
      </c>
    </row>
    <row r="780" spans="1:30" ht="14.25" customHeight="1" x14ac:dyDescent="0.25">
      <c r="A780" s="12">
        <v>1</v>
      </c>
      <c r="B780" s="50">
        <v>1599</v>
      </c>
      <c r="C780" s="12">
        <v>1</v>
      </c>
      <c r="D780" s="12">
        <v>4</v>
      </c>
      <c r="E780" s="12">
        <v>104</v>
      </c>
      <c r="F780" s="12"/>
      <c r="G780" s="13" t="s">
        <v>249</v>
      </c>
      <c r="H780" s="12" t="str">
        <f>CONCATENATE(E780,G780)</f>
        <v>104095</v>
      </c>
      <c r="I780" s="12" t="s">
        <v>133</v>
      </c>
      <c r="J780" s="12" t="s">
        <v>618</v>
      </c>
      <c r="K780" s="16">
        <v>300</v>
      </c>
      <c r="L780" s="16"/>
      <c r="M780" s="16"/>
      <c r="N780" s="12" t="s">
        <v>46</v>
      </c>
      <c r="O780" s="12">
        <v>2099</v>
      </c>
      <c r="P780" s="12">
        <v>3</v>
      </c>
      <c r="Q780" s="12">
        <v>2000</v>
      </c>
      <c r="R780" s="12" t="s">
        <v>47</v>
      </c>
      <c r="S780" s="12" t="s">
        <v>292</v>
      </c>
      <c r="T780" s="12" t="s">
        <v>278</v>
      </c>
      <c r="U780" s="20"/>
      <c r="W780" s="97">
        <v>1</v>
      </c>
      <c r="X780" s="95">
        <v>42157</v>
      </c>
      <c r="Y780" s="99" t="s">
        <v>628</v>
      </c>
      <c r="AA780" s="167">
        <v>42156</v>
      </c>
      <c r="AC780" s="97">
        <v>1</v>
      </c>
      <c r="AD780" s="305">
        <v>42156</v>
      </c>
    </row>
    <row r="781" spans="1:30" ht="14.25" customHeight="1" x14ac:dyDescent="0.25">
      <c r="A781" s="7"/>
      <c r="B781" s="7"/>
      <c r="C781" s="7"/>
      <c r="D781" s="7"/>
      <c r="E781" s="7"/>
      <c r="F781" s="7"/>
      <c r="G781" s="8"/>
      <c r="H781" s="8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6"/>
      <c r="U781" s="9"/>
      <c r="V781" s="10"/>
      <c r="W781" s="10"/>
      <c r="X781" s="86"/>
      <c r="Y781" s="44"/>
      <c r="Z781" s="10"/>
      <c r="AA781" s="166"/>
      <c r="AB781" s="63"/>
      <c r="AC781" s="10"/>
      <c r="AD781" s="97"/>
    </row>
    <row r="782" spans="1:30" ht="14.25" customHeight="1" x14ac:dyDescent="0.25">
      <c r="A782" s="12">
        <v>1</v>
      </c>
      <c r="B782" s="50">
        <v>1600</v>
      </c>
      <c r="C782" s="12">
        <v>1</v>
      </c>
      <c r="D782" s="12">
        <v>4</v>
      </c>
      <c r="E782" s="12">
        <v>104</v>
      </c>
      <c r="F782" s="12"/>
      <c r="G782" s="14" t="s">
        <v>220</v>
      </c>
      <c r="H782" s="12" t="str">
        <f>CONCATENATE(E782,G782)</f>
        <v>104136</v>
      </c>
      <c r="I782" s="12" t="s">
        <v>149</v>
      </c>
      <c r="J782" s="12" t="s">
        <v>618</v>
      </c>
      <c r="K782" s="37">
        <v>500</v>
      </c>
      <c r="L782" s="37" t="s">
        <v>629</v>
      </c>
      <c r="M782" s="37" t="s">
        <v>630</v>
      </c>
      <c r="N782" s="12" t="s">
        <v>46</v>
      </c>
      <c r="O782" s="23">
        <v>2097</v>
      </c>
      <c r="P782" s="12">
        <v>1</v>
      </c>
      <c r="Q782" s="12">
        <v>2000</v>
      </c>
      <c r="R782" s="12" t="s">
        <v>47</v>
      </c>
      <c r="S782" s="12" t="s">
        <v>292</v>
      </c>
      <c r="T782" s="12" t="s">
        <v>278</v>
      </c>
      <c r="U782" s="18"/>
      <c r="W782" s="97">
        <v>1</v>
      </c>
      <c r="X782" s="95">
        <v>42156</v>
      </c>
      <c r="Y782" s="99" t="s">
        <v>631</v>
      </c>
      <c r="AA782" s="167">
        <v>42156</v>
      </c>
      <c r="AC782" s="97">
        <v>1</v>
      </c>
      <c r="AD782" s="305">
        <v>42156</v>
      </c>
    </row>
    <row r="783" spans="1:30" ht="14.25" customHeight="1" x14ac:dyDescent="0.25">
      <c r="A783" s="12">
        <v>1</v>
      </c>
      <c r="B783" s="50">
        <v>1601</v>
      </c>
      <c r="C783" s="12">
        <v>1</v>
      </c>
      <c r="D783" s="12">
        <v>4</v>
      </c>
      <c r="E783" s="12">
        <v>104</v>
      </c>
      <c r="F783" s="12"/>
      <c r="G783" s="14" t="s">
        <v>223</v>
      </c>
      <c r="H783" s="12" t="str">
        <f>CONCATENATE(E783,G783)</f>
        <v>104137</v>
      </c>
      <c r="I783" s="12" t="s">
        <v>149</v>
      </c>
      <c r="J783" s="12" t="s">
        <v>618</v>
      </c>
      <c r="K783" s="37">
        <v>500</v>
      </c>
      <c r="L783" s="37" t="s">
        <v>629</v>
      </c>
      <c r="M783" s="37" t="s">
        <v>630</v>
      </c>
      <c r="N783" s="12" t="s">
        <v>46</v>
      </c>
      <c r="O783" s="23">
        <v>2097</v>
      </c>
      <c r="P783" s="12">
        <v>2</v>
      </c>
      <c r="Q783" s="12">
        <v>2000</v>
      </c>
      <c r="R783" s="12" t="s">
        <v>47</v>
      </c>
      <c r="S783" s="12" t="s">
        <v>292</v>
      </c>
      <c r="T783" s="12" t="s">
        <v>278</v>
      </c>
      <c r="U783" s="18"/>
      <c r="W783" s="97">
        <v>1</v>
      </c>
      <c r="X783" s="95">
        <v>42156</v>
      </c>
      <c r="Y783" s="99" t="s">
        <v>632</v>
      </c>
      <c r="AA783" s="167">
        <v>42156</v>
      </c>
      <c r="AC783" s="97">
        <v>1</v>
      </c>
      <c r="AD783" s="305">
        <v>42156</v>
      </c>
    </row>
    <row r="784" spans="1:30" ht="13.5" customHeight="1" x14ac:dyDescent="0.25">
      <c r="A784" s="7"/>
      <c r="B784" s="7"/>
      <c r="C784" s="7"/>
      <c r="D784" s="7"/>
      <c r="E784" s="7"/>
      <c r="F784" s="7"/>
      <c r="G784" s="8"/>
      <c r="H784" s="8"/>
      <c r="I784" s="7"/>
      <c r="J784" s="7"/>
      <c r="K784" s="7"/>
      <c r="L784" s="7"/>
      <c r="M784" s="7"/>
      <c r="N784" s="7"/>
      <c r="O784" s="22"/>
      <c r="P784" s="7"/>
      <c r="Q784" s="7"/>
      <c r="R784" s="7"/>
      <c r="S784" s="7"/>
      <c r="T784" s="6"/>
      <c r="U784" s="26"/>
      <c r="V784" s="10"/>
      <c r="W784" s="10"/>
      <c r="X784" s="86"/>
      <c r="Y784" s="44"/>
      <c r="Z784" s="10"/>
      <c r="AA784" s="166"/>
      <c r="AB784" s="63"/>
      <c r="AC784" s="10"/>
      <c r="AD784" s="97"/>
    </row>
    <row r="785" spans="1:30" ht="14.25" customHeight="1" x14ac:dyDescent="0.25">
      <c r="A785" s="12">
        <v>1</v>
      </c>
      <c r="B785" s="50">
        <v>1602</v>
      </c>
      <c r="C785" s="12">
        <v>1</v>
      </c>
      <c r="D785" s="12">
        <v>2</v>
      </c>
      <c r="E785" s="12">
        <v>102</v>
      </c>
      <c r="F785" s="12"/>
      <c r="G785" s="14" t="s">
        <v>224</v>
      </c>
      <c r="H785" s="12" t="str">
        <f t="shared" ref="H785:H801" si="20">CONCATENATE(E785,G785)</f>
        <v>102138</v>
      </c>
      <c r="I785" s="12" t="s">
        <v>133</v>
      </c>
      <c r="J785" s="15" t="s">
        <v>633</v>
      </c>
      <c r="K785" s="12">
        <v>100</v>
      </c>
      <c r="L785" s="12"/>
      <c r="M785" s="12"/>
      <c r="N785" s="12" t="s">
        <v>46</v>
      </c>
      <c r="O785" s="12">
        <v>2096</v>
      </c>
      <c r="P785" s="12">
        <v>1</v>
      </c>
      <c r="Q785" s="12">
        <v>2000</v>
      </c>
      <c r="R785" s="12" t="s">
        <v>47</v>
      </c>
      <c r="S785" s="12" t="s">
        <v>292</v>
      </c>
      <c r="T785" s="12" t="s">
        <v>278</v>
      </c>
      <c r="U785" s="29"/>
      <c r="V785" s="879">
        <v>1</v>
      </c>
      <c r="X785" s="894">
        <v>42142</v>
      </c>
      <c r="Y785" s="885" t="s">
        <v>634</v>
      </c>
      <c r="Z785" s="879"/>
      <c r="AA785" s="167">
        <v>42125</v>
      </c>
      <c r="AB785" s="200">
        <v>1</v>
      </c>
      <c r="AD785" s="305">
        <v>42156</v>
      </c>
    </row>
    <row r="786" spans="1:30" ht="14.25" customHeight="1" x14ac:dyDescent="0.25">
      <c r="A786" s="12">
        <v>1</v>
      </c>
      <c r="B786" s="50">
        <v>1603</v>
      </c>
      <c r="C786" s="12">
        <v>1</v>
      </c>
      <c r="D786" s="12">
        <v>2</v>
      </c>
      <c r="E786" s="12">
        <v>102</v>
      </c>
      <c r="F786" s="12"/>
      <c r="G786" s="14" t="s">
        <v>225</v>
      </c>
      <c r="H786" s="12" t="str">
        <f t="shared" si="20"/>
        <v>102139</v>
      </c>
      <c r="I786" s="12" t="s">
        <v>133</v>
      </c>
      <c r="J786" s="15" t="s">
        <v>633</v>
      </c>
      <c r="K786" s="12">
        <v>100</v>
      </c>
      <c r="L786" s="12"/>
      <c r="M786" s="12"/>
      <c r="N786" s="12" t="s">
        <v>46</v>
      </c>
      <c r="O786" s="12">
        <v>2096</v>
      </c>
      <c r="P786" s="12">
        <v>2</v>
      </c>
      <c r="Q786" s="12">
        <v>2000</v>
      </c>
      <c r="R786" s="12" t="s">
        <v>47</v>
      </c>
      <c r="S786" s="12" t="s">
        <v>292</v>
      </c>
      <c r="T786" s="12" t="s">
        <v>278</v>
      </c>
      <c r="U786" s="29"/>
      <c r="V786" s="880"/>
      <c r="X786" s="883"/>
      <c r="Y786" s="889"/>
      <c r="Z786" s="880"/>
      <c r="AA786" s="167">
        <v>42125</v>
      </c>
      <c r="AB786" s="200">
        <v>1</v>
      </c>
      <c r="AD786" s="305">
        <v>42156</v>
      </c>
    </row>
    <row r="787" spans="1:30" ht="14.25" customHeight="1" x14ac:dyDescent="0.25">
      <c r="A787" s="12">
        <v>1</v>
      </c>
      <c r="B787" s="50">
        <v>1604</v>
      </c>
      <c r="C787" s="12">
        <v>1</v>
      </c>
      <c r="D787" s="12">
        <v>2</v>
      </c>
      <c r="E787" s="12">
        <v>102</v>
      </c>
      <c r="F787" s="12"/>
      <c r="G787" s="14" t="s">
        <v>226</v>
      </c>
      <c r="H787" s="12" t="str">
        <f t="shared" si="20"/>
        <v>102140</v>
      </c>
      <c r="I787" s="12" t="s">
        <v>133</v>
      </c>
      <c r="J787" s="15" t="s">
        <v>633</v>
      </c>
      <c r="K787" s="12">
        <v>100</v>
      </c>
      <c r="L787" s="12"/>
      <c r="M787" s="12"/>
      <c r="N787" s="12" t="s">
        <v>46</v>
      </c>
      <c r="O787" s="12">
        <v>2096</v>
      </c>
      <c r="P787" s="12">
        <v>3</v>
      </c>
      <c r="Q787" s="12">
        <v>2000</v>
      </c>
      <c r="R787" s="12" t="s">
        <v>47</v>
      </c>
      <c r="S787" s="12" t="s">
        <v>292</v>
      </c>
      <c r="T787" s="12" t="s">
        <v>278</v>
      </c>
      <c r="U787" s="29"/>
      <c r="V787" s="880"/>
      <c r="X787" s="883"/>
      <c r="Y787" s="889"/>
      <c r="Z787" s="880"/>
      <c r="AA787" s="167">
        <v>42125</v>
      </c>
      <c r="AB787" s="200">
        <v>1</v>
      </c>
      <c r="AD787" s="305">
        <v>42156</v>
      </c>
    </row>
    <row r="788" spans="1:30" ht="14.25" customHeight="1" x14ac:dyDescent="0.25">
      <c r="A788" s="12">
        <v>1</v>
      </c>
      <c r="B788" s="50">
        <v>1605</v>
      </c>
      <c r="C788" s="12">
        <v>1</v>
      </c>
      <c r="D788" s="12">
        <v>2</v>
      </c>
      <c r="E788" s="12">
        <v>102</v>
      </c>
      <c r="F788" s="12"/>
      <c r="G788" s="14" t="s">
        <v>227</v>
      </c>
      <c r="H788" s="12" t="str">
        <f t="shared" si="20"/>
        <v>102141</v>
      </c>
      <c r="I788" s="12" t="s">
        <v>133</v>
      </c>
      <c r="J788" s="15" t="s">
        <v>633</v>
      </c>
      <c r="K788" s="12">
        <v>100</v>
      </c>
      <c r="L788" s="12"/>
      <c r="M788" s="12"/>
      <c r="N788" s="12" t="s">
        <v>46</v>
      </c>
      <c r="O788" s="12">
        <v>2096</v>
      </c>
      <c r="P788" s="12">
        <v>4</v>
      </c>
      <c r="Q788" s="12">
        <v>2000</v>
      </c>
      <c r="R788" s="12" t="s">
        <v>47</v>
      </c>
      <c r="S788" s="12" t="s">
        <v>292</v>
      </c>
      <c r="T788" s="12" t="s">
        <v>278</v>
      </c>
      <c r="U788" s="29"/>
      <c r="V788" s="880"/>
      <c r="X788" s="883"/>
      <c r="Y788" s="889"/>
      <c r="Z788" s="880"/>
      <c r="AA788" s="167">
        <v>42125</v>
      </c>
      <c r="AB788" s="200">
        <v>1</v>
      </c>
      <c r="AD788" s="305">
        <v>42156</v>
      </c>
    </row>
    <row r="789" spans="1:30" ht="14.25" customHeight="1" x14ac:dyDescent="0.25">
      <c r="A789" s="12">
        <v>1</v>
      </c>
      <c r="B789" s="50">
        <v>1606</v>
      </c>
      <c r="C789" s="12">
        <v>1</v>
      </c>
      <c r="D789" s="12">
        <v>2</v>
      </c>
      <c r="E789" s="12">
        <v>102</v>
      </c>
      <c r="F789" s="12"/>
      <c r="G789" s="14" t="s">
        <v>228</v>
      </c>
      <c r="H789" s="12" t="str">
        <f t="shared" si="20"/>
        <v>102142</v>
      </c>
      <c r="I789" s="12" t="s">
        <v>133</v>
      </c>
      <c r="J789" s="15" t="s">
        <v>633</v>
      </c>
      <c r="K789" s="12">
        <v>100</v>
      </c>
      <c r="L789" s="12"/>
      <c r="M789" s="12"/>
      <c r="N789" s="12" t="s">
        <v>46</v>
      </c>
      <c r="O789" s="12">
        <v>2096</v>
      </c>
      <c r="P789" s="12">
        <v>5</v>
      </c>
      <c r="Q789" s="12">
        <v>2000</v>
      </c>
      <c r="R789" s="12" t="s">
        <v>47</v>
      </c>
      <c r="S789" s="12" t="s">
        <v>292</v>
      </c>
      <c r="T789" s="12" t="s">
        <v>278</v>
      </c>
      <c r="U789" s="29"/>
      <c r="V789" s="880"/>
      <c r="X789" s="883"/>
      <c r="Y789" s="889"/>
      <c r="Z789" s="880"/>
      <c r="AA789" s="167">
        <v>42125</v>
      </c>
      <c r="AB789" s="200">
        <v>1</v>
      </c>
      <c r="AD789" s="305">
        <v>42156</v>
      </c>
    </row>
    <row r="790" spans="1:30" ht="14.25" customHeight="1" x14ac:dyDescent="0.25">
      <c r="A790" s="12">
        <v>1</v>
      </c>
      <c r="B790" s="50">
        <v>1607</v>
      </c>
      <c r="C790" s="12">
        <v>1</v>
      </c>
      <c r="D790" s="12">
        <v>2</v>
      </c>
      <c r="E790" s="12">
        <v>102</v>
      </c>
      <c r="F790" s="12"/>
      <c r="G790" s="14" t="s">
        <v>229</v>
      </c>
      <c r="H790" s="12" t="str">
        <f t="shared" si="20"/>
        <v>102143</v>
      </c>
      <c r="I790" s="12" t="s">
        <v>133</v>
      </c>
      <c r="J790" s="15" t="s">
        <v>633</v>
      </c>
      <c r="K790" s="12">
        <v>100</v>
      </c>
      <c r="L790" s="12"/>
      <c r="M790" s="12"/>
      <c r="N790" s="12" t="s">
        <v>46</v>
      </c>
      <c r="O790" s="12">
        <v>2096</v>
      </c>
      <c r="P790" s="12">
        <v>6</v>
      </c>
      <c r="Q790" s="12">
        <v>2000</v>
      </c>
      <c r="R790" s="12" t="s">
        <v>47</v>
      </c>
      <c r="S790" s="12" t="s">
        <v>292</v>
      </c>
      <c r="T790" s="12" t="s">
        <v>278</v>
      </c>
      <c r="U790" s="29"/>
      <c r="V790" s="880"/>
      <c r="X790" s="883"/>
      <c r="Y790" s="889"/>
      <c r="Z790" s="880"/>
      <c r="AA790" s="167">
        <v>42125</v>
      </c>
      <c r="AB790" s="200">
        <v>1</v>
      </c>
      <c r="AD790" s="305">
        <v>42156</v>
      </c>
    </row>
    <row r="791" spans="1:30" ht="14.25" customHeight="1" x14ac:dyDescent="0.25">
      <c r="A791" s="12">
        <v>1</v>
      </c>
      <c r="B791" s="50">
        <v>1608</v>
      </c>
      <c r="C791" s="12">
        <v>1</v>
      </c>
      <c r="D791" s="12">
        <v>2</v>
      </c>
      <c r="E791" s="12">
        <v>102</v>
      </c>
      <c r="F791" s="12"/>
      <c r="G791" s="14" t="s">
        <v>231</v>
      </c>
      <c r="H791" s="12" t="str">
        <f t="shared" si="20"/>
        <v>102144</v>
      </c>
      <c r="I791" s="12" t="s">
        <v>133</v>
      </c>
      <c r="J791" s="15" t="s">
        <v>633</v>
      </c>
      <c r="K791" s="12">
        <v>100</v>
      </c>
      <c r="L791" s="12"/>
      <c r="M791" s="12"/>
      <c r="N791" s="12" t="s">
        <v>46</v>
      </c>
      <c r="O791" s="12">
        <v>2096</v>
      </c>
      <c r="P791" s="12">
        <v>7</v>
      </c>
      <c r="Q791" s="12">
        <v>2000</v>
      </c>
      <c r="R791" s="12" t="s">
        <v>47</v>
      </c>
      <c r="S791" s="12" t="s">
        <v>292</v>
      </c>
      <c r="T791" s="12" t="s">
        <v>278</v>
      </c>
      <c r="U791" s="29"/>
      <c r="V791" s="880"/>
      <c r="X791" s="883"/>
      <c r="Y791" s="889"/>
      <c r="Z791" s="880"/>
      <c r="AA791" s="167">
        <v>42125</v>
      </c>
      <c r="AB791" s="200">
        <v>1</v>
      </c>
      <c r="AD791" s="305">
        <v>42156</v>
      </c>
    </row>
    <row r="792" spans="1:30" ht="14.25" customHeight="1" x14ac:dyDescent="0.25">
      <c r="A792" s="12">
        <v>1</v>
      </c>
      <c r="B792" s="50">
        <v>1609</v>
      </c>
      <c r="C792" s="12">
        <v>1</v>
      </c>
      <c r="D792" s="12">
        <v>2</v>
      </c>
      <c r="E792" s="12">
        <v>102</v>
      </c>
      <c r="F792" s="12"/>
      <c r="G792" s="14" t="s">
        <v>232</v>
      </c>
      <c r="H792" s="12" t="str">
        <f t="shared" si="20"/>
        <v>102145</v>
      </c>
      <c r="I792" s="12" t="s">
        <v>133</v>
      </c>
      <c r="J792" s="15" t="s">
        <v>633</v>
      </c>
      <c r="K792" s="12">
        <v>100</v>
      </c>
      <c r="L792" s="12"/>
      <c r="M792" s="12"/>
      <c r="N792" s="12" t="s">
        <v>46</v>
      </c>
      <c r="O792" s="12">
        <v>2096</v>
      </c>
      <c r="P792" s="12">
        <v>8</v>
      </c>
      <c r="Q792" s="12">
        <v>2000</v>
      </c>
      <c r="R792" s="12" t="s">
        <v>47</v>
      </c>
      <c r="S792" s="12" t="s">
        <v>292</v>
      </c>
      <c r="T792" s="12" t="s">
        <v>278</v>
      </c>
      <c r="U792" s="29"/>
      <c r="V792" s="880"/>
      <c r="X792" s="883"/>
      <c r="Y792" s="889"/>
      <c r="Z792" s="880"/>
      <c r="AA792" s="167">
        <v>42125</v>
      </c>
      <c r="AB792" s="200">
        <v>1</v>
      </c>
      <c r="AD792" s="305">
        <v>42156</v>
      </c>
    </row>
    <row r="793" spans="1:30" ht="14.25" customHeight="1" x14ac:dyDescent="0.25">
      <c r="A793" s="12">
        <v>1</v>
      </c>
      <c r="B793" s="50">
        <v>1610</v>
      </c>
      <c r="C793" s="12">
        <v>1</v>
      </c>
      <c r="D793" s="12">
        <v>2</v>
      </c>
      <c r="E793" s="12">
        <v>102</v>
      </c>
      <c r="F793" s="12"/>
      <c r="G793" s="14" t="s">
        <v>233</v>
      </c>
      <c r="H793" s="12" t="str">
        <f t="shared" si="20"/>
        <v>102146</v>
      </c>
      <c r="I793" s="12" t="s">
        <v>133</v>
      </c>
      <c r="J793" s="15" t="s">
        <v>633</v>
      </c>
      <c r="K793" s="12">
        <v>100</v>
      </c>
      <c r="L793" s="12"/>
      <c r="M793" s="12"/>
      <c r="N793" s="12" t="s">
        <v>46</v>
      </c>
      <c r="O793" s="12">
        <v>2096</v>
      </c>
      <c r="P793" s="12">
        <v>9</v>
      </c>
      <c r="Q793" s="12">
        <v>2000</v>
      </c>
      <c r="R793" s="12" t="s">
        <v>47</v>
      </c>
      <c r="S793" s="12" t="s">
        <v>292</v>
      </c>
      <c r="T793" s="12" t="s">
        <v>278</v>
      </c>
      <c r="U793" s="29"/>
      <c r="V793" s="881"/>
      <c r="X793" s="884"/>
      <c r="Y793" s="890"/>
      <c r="Z793" s="881"/>
      <c r="AA793" s="167">
        <v>42125</v>
      </c>
      <c r="AB793" s="200">
        <v>1</v>
      </c>
      <c r="AD793" s="305">
        <v>42156</v>
      </c>
    </row>
    <row r="794" spans="1:30" ht="14.25" customHeight="1" x14ac:dyDescent="0.25">
      <c r="A794" s="7"/>
      <c r="B794" s="7"/>
      <c r="C794" s="7"/>
      <c r="D794" s="7"/>
      <c r="E794" s="7"/>
      <c r="F794" s="7"/>
      <c r="G794" s="8"/>
      <c r="H794" s="12" t="str">
        <f t="shared" si="20"/>
        <v/>
      </c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26"/>
      <c r="U794" s="26"/>
      <c r="V794" s="10"/>
      <c r="W794" s="10"/>
      <c r="X794" s="86"/>
      <c r="Y794" s="44"/>
      <c r="Z794" s="10"/>
      <c r="AA794" s="166"/>
      <c r="AB794" s="63"/>
      <c r="AC794" s="10"/>
      <c r="AD794" s="97"/>
    </row>
    <row r="795" spans="1:30" ht="14.25" customHeight="1" x14ac:dyDescent="0.25">
      <c r="A795" s="12">
        <v>1</v>
      </c>
      <c r="B795" s="50">
        <v>1611</v>
      </c>
      <c r="C795" s="12">
        <v>1</v>
      </c>
      <c r="D795" s="12">
        <v>2</v>
      </c>
      <c r="E795" s="12">
        <v>102</v>
      </c>
      <c r="F795" s="12"/>
      <c r="G795" s="14" t="s">
        <v>234</v>
      </c>
      <c r="H795" s="12" t="str">
        <f t="shared" si="20"/>
        <v>102147</v>
      </c>
      <c r="I795" s="12" t="s">
        <v>149</v>
      </c>
      <c r="J795" s="15" t="s">
        <v>633</v>
      </c>
      <c r="K795" s="12">
        <v>100</v>
      </c>
      <c r="L795" s="12"/>
      <c r="M795" s="12"/>
      <c r="N795" s="12" t="s">
        <v>46</v>
      </c>
      <c r="O795" s="12">
        <v>2095</v>
      </c>
      <c r="P795" s="12">
        <v>1</v>
      </c>
      <c r="Q795" s="12">
        <v>2000</v>
      </c>
      <c r="R795" s="12" t="s">
        <v>47</v>
      </c>
      <c r="S795" s="12" t="s">
        <v>292</v>
      </c>
      <c r="T795" s="12" t="s">
        <v>278</v>
      </c>
      <c r="U795" s="29"/>
      <c r="W795" s="97">
        <v>1</v>
      </c>
      <c r="X795" s="95">
        <v>42157</v>
      </c>
      <c r="Y795" s="99" t="s">
        <v>635</v>
      </c>
      <c r="AA795" s="167">
        <v>42156</v>
      </c>
      <c r="AC795" s="97">
        <v>1</v>
      </c>
      <c r="AD795" s="305">
        <v>42156</v>
      </c>
    </row>
    <row r="796" spans="1:30" ht="14.25" customHeight="1" x14ac:dyDescent="0.25">
      <c r="A796" s="12">
        <v>1</v>
      </c>
      <c r="B796" s="50">
        <v>1612</v>
      </c>
      <c r="C796" s="12">
        <v>1</v>
      </c>
      <c r="D796" s="12">
        <v>2</v>
      </c>
      <c r="E796" s="12">
        <v>102</v>
      </c>
      <c r="F796" s="12"/>
      <c r="G796" s="14" t="s">
        <v>95</v>
      </c>
      <c r="H796" s="12" t="str">
        <f t="shared" si="20"/>
        <v>102148</v>
      </c>
      <c r="I796" s="12" t="s">
        <v>149</v>
      </c>
      <c r="J796" s="15" t="s">
        <v>633</v>
      </c>
      <c r="K796" s="12">
        <v>100</v>
      </c>
      <c r="L796" s="12"/>
      <c r="M796" s="12"/>
      <c r="N796" s="12" t="s">
        <v>46</v>
      </c>
      <c r="O796" s="12">
        <v>2095</v>
      </c>
      <c r="P796" s="12">
        <v>2</v>
      </c>
      <c r="Q796" s="12">
        <v>2000</v>
      </c>
      <c r="R796" s="12" t="s">
        <v>47</v>
      </c>
      <c r="S796" s="12" t="s">
        <v>292</v>
      </c>
      <c r="T796" s="12" t="s">
        <v>278</v>
      </c>
      <c r="U796" s="29"/>
      <c r="W796" s="97">
        <v>1</v>
      </c>
      <c r="X796" s="95">
        <v>42157</v>
      </c>
      <c r="Y796" s="99" t="s">
        <v>636</v>
      </c>
      <c r="AA796" s="167">
        <v>42156</v>
      </c>
      <c r="AC796" s="97">
        <v>1</v>
      </c>
      <c r="AD796" s="305">
        <v>42156</v>
      </c>
    </row>
    <row r="797" spans="1:30" ht="14.25" customHeight="1" x14ac:dyDescent="0.25">
      <c r="A797" s="12">
        <v>1</v>
      </c>
      <c r="B797" s="50">
        <v>1613</v>
      </c>
      <c r="C797" s="12">
        <v>1</v>
      </c>
      <c r="D797" s="12">
        <v>2</v>
      </c>
      <c r="E797" s="12">
        <v>102</v>
      </c>
      <c r="F797" s="12"/>
      <c r="G797" s="14" t="s">
        <v>102</v>
      </c>
      <c r="H797" s="12" t="str">
        <f t="shared" si="20"/>
        <v>102152</v>
      </c>
      <c r="I797" s="12" t="s">
        <v>149</v>
      </c>
      <c r="J797" s="15" t="s">
        <v>633</v>
      </c>
      <c r="K797" s="12">
        <v>100</v>
      </c>
      <c r="L797" s="12"/>
      <c r="M797" s="12"/>
      <c r="N797" s="12" t="s">
        <v>46</v>
      </c>
      <c r="O797" s="12">
        <v>2095</v>
      </c>
      <c r="P797" s="12">
        <v>3</v>
      </c>
      <c r="Q797" s="12">
        <v>2000</v>
      </c>
      <c r="R797" s="12" t="s">
        <v>47</v>
      </c>
      <c r="S797" s="12" t="s">
        <v>292</v>
      </c>
      <c r="T797" s="12" t="s">
        <v>278</v>
      </c>
      <c r="U797" s="29"/>
      <c r="W797" s="97">
        <v>1</v>
      </c>
      <c r="X797" s="95">
        <v>42157</v>
      </c>
      <c r="Y797" s="99" t="s">
        <v>637</v>
      </c>
      <c r="AA797" s="167">
        <v>42156</v>
      </c>
      <c r="AC797" s="97">
        <v>1</v>
      </c>
      <c r="AD797" s="305">
        <v>42156</v>
      </c>
    </row>
    <row r="798" spans="1:30" ht="14.25" customHeight="1" x14ac:dyDescent="0.25">
      <c r="A798" s="12">
        <v>1</v>
      </c>
      <c r="B798" s="50">
        <v>1614</v>
      </c>
      <c r="C798" s="12">
        <v>1</v>
      </c>
      <c r="D798" s="12">
        <v>2</v>
      </c>
      <c r="E798" s="12">
        <v>102</v>
      </c>
      <c r="F798" s="12"/>
      <c r="G798" s="14" t="s">
        <v>103</v>
      </c>
      <c r="H798" s="12" t="str">
        <f t="shared" si="20"/>
        <v>102153</v>
      </c>
      <c r="I798" s="12" t="s">
        <v>149</v>
      </c>
      <c r="J798" s="15" t="s">
        <v>633</v>
      </c>
      <c r="K798" s="12">
        <v>100</v>
      </c>
      <c r="L798" s="12"/>
      <c r="M798" s="12"/>
      <c r="N798" s="12" t="s">
        <v>46</v>
      </c>
      <c r="O798" s="12">
        <v>2095</v>
      </c>
      <c r="P798" s="12">
        <v>4</v>
      </c>
      <c r="Q798" s="12">
        <v>2000</v>
      </c>
      <c r="R798" s="12" t="s">
        <v>47</v>
      </c>
      <c r="S798" s="12" t="s">
        <v>292</v>
      </c>
      <c r="T798" s="12" t="s">
        <v>278</v>
      </c>
      <c r="U798" s="29"/>
      <c r="W798" s="97">
        <v>1</v>
      </c>
      <c r="X798" s="95">
        <v>42157</v>
      </c>
      <c r="Y798" s="99" t="s">
        <v>638</v>
      </c>
      <c r="AA798" s="167">
        <v>42156</v>
      </c>
      <c r="AC798" s="97">
        <v>1</v>
      </c>
      <c r="AD798" s="305">
        <v>42156</v>
      </c>
    </row>
    <row r="799" spans="1:30" ht="14.25" customHeight="1" x14ac:dyDescent="0.25">
      <c r="A799" s="12">
        <v>1</v>
      </c>
      <c r="B799" s="50">
        <v>1615</v>
      </c>
      <c r="C799" s="12">
        <v>1</v>
      </c>
      <c r="D799" s="12">
        <v>2</v>
      </c>
      <c r="E799" s="12">
        <v>102</v>
      </c>
      <c r="F799" s="12"/>
      <c r="G799" s="14" t="s">
        <v>104</v>
      </c>
      <c r="H799" s="12" t="str">
        <f t="shared" si="20"/>
        <v>102154</v>
      </c>
      <c r="I799" s="12" t="s">
        <v>149</v>
      </c>
      <c r="J799" s="15" t="s">
        <v>633</v>
      </c>
      <c r="K799" s="12">
        <v>100</v>
      </c>
      <c r="L799" s="12"/>
      <c r="M799" s="12"/>
      <c r="N799" s="12" t="s">
        <v>46</v>
      </c>
      <c r="O799" s="12">
        <v>2095</v>
      </c>
      <c r="P799" s="12">
        <v>5</v>
      </c>
      <c r="Q799" s="12">
        <v>2000</v>
      </c>
      <c r="R799" s="12" t="s">
        <v>47</v>
      </c>
      <c r="S799" s="12" t="s">
        <v>292</v>
      </c>
      <c r="T799" s="12" t="s">
        <v>278</v>
      </c>
      <c r="U799" s="29"/>
      <c r="W799" s="97">
        <v>1</v>
      </c>
      <c r="X799" s="95">
        <v>42157</v>
      </c>
      <c r="Y799" s="99" t="s">
        <v>639</v>
      </c>
      <c r="AA799" s="167">
        <v>42156</v>
      </c>
      <c r="AC799" s="97">
        <v>1</v>
      </c>
      <c r="AD799" s="305">
        <v>42156</v>
      </c>
    </row>
    <row r="800" spans="1:30" ht="14.25" customHeight="1" x14ac:dyDescent="0.25">
      <c r="A800" s="12">
        <v>1</v>
      </c>
      <c r="B800" s="50">
        <v>1616</v>
      </c>
      <c r="C800" s="12">
        <v>1</v>
      </c>
      <c r="D800" s="12">
        <v>2</v>
      </c>
      <c r="E800" s="12">
        <v>102</v>
      </c>
      <c r="F800" s="12"/>
      <c r="G800" s="14" t="s">
        <v>111</v>
      </c>
      <c r="H800" s="12" t="str">
        <f t="shared" si="20"/>
        <v>102155</v>
      </c>
      <c r="I800" s="12" t="s">
        <v>149</v>
      </c>
      <c r="J800" s="15" t="s">
        <v>633</v>
      </c>
      <c r="K800" s="12">
        <v>100</v>
      </c>
      <c r="L800" s="12"/>
      <c r="M800" s="12"/>
      <c r="N800" s="12" t="s">
        <v>46</v>
      </c>
      <c r="O800" s="12">
        <v>2095</v>
      </c>
      <c r="P800" s="12">
        <v>6</v>
      </c>
      <c r="Q800" s="12">
        <v>2000</v>
      </c>
      <c r="R800" s="12" t="s">
        <v>47</v>
      </c>
      <c r="S800" s="12" t="s">
        <v>292</v>
      </c>
      <c r="T800" s="12" t="s">
        <v>278</v>
      </c>
      <c r="U800" s="29"/>
      <c r="W800" s="97">
        <v>1</v>
      </c>
      <c r="X800" s="95">
        <v>42157</v>
      </c>
      <c r="Y800" s="99" t="s">
        <v>640</v>
      </c>
      <c r="AA800" s="167">
        <v>42156</v>
      </c>
      <c r="AC800" s="97">
        <v>1</v>
      </c>
      <c r="AD800" s="305">
        <v>42156</v>
      </c>
    </row>
    <row r="801" spans="1:30" ht="14.25" customHeight="1" x14ac:dyDescent="0.25">
      <c r="A801" s="7">
        <v>1</v>
      </c>
      <c r="B801" s="7"/>
      <c r="C801" s="7"/>
      <c r="D801" s="7"/>
      <c r="E801" s="7"/>
      <c r="F801" s="7"/>
      <c r="G801" s="8"/>
      <c r="H801" s="12" t="str">
        <f t="shared" si="20"/>
        <v/>
      </c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26"/>
      <c r="U801" s="26"/>
      <c r="V801" s="10"/>
      <c r="W801" s="10"/>
      <c r="X801" s="86"/>
      <c r="Y801" s="44"/>
      <c r="Z801" s="10"/>
      <c r="AA801" s="166"/>
      <c r="AB801" s="63"/>
      <c r="AC801" s="10"/>
      <c r="AD801" s="97"/>
    </row>
    <row r="802" spans="1:30" ht="14.25" customHeight="1" x14ac:dyDescent="0.25">
      <c r="A802" s="12">
        <v>1</v>
      </c>
      <c r="B802" s="48">
        <v>1617</v>
      </c>
      <c r="C802" s="12">
        <v>1</v>
      </c>
      <c r="D802" s="12">
        <v>4</v>
      </c>
      <c r="E802" s="12">
        <v>104</v>
      </c>
      <c r="F802" s="12">
        <v>3040</v>
      </c>
      <c r="G802" s="13" t="s">
        <v>641</v>
      </c>
      <c r="H802" s="13" t="s">
        <v>641</v>
      </c>
      <c r="I802" s="12" t="s">
        <v>133</v>
      </c>
      <c r="J802" s="15" t="s">
        <v>642</v>
      </c>
      <c r="K802" s="12">
        <v>200</v>
      </c>
      <c r="L802" s="12"/>
      <c r="M802" s="12"/>
      <c r="N802" s="12" t="s">
        <v>46</v>
      </c>
      <c r="O802" s="12">
        <v>2015</v>
      </c>
      <c r="P802" s="12">
        <v>1</v>
      </c>
      <c r="Q802" s="12" t="s">
        <v>1</v>
      </c>
      <c r="R802" s="12" t="s">
        <v>47</v>
      </c>
      <c r="S802" s="12" t="s">
        <v>292</v>
      </c>
      <c r="T802" s="12" t="s">
        <v>278</v>
      </c>
      <c r="U802" s="12"/>
      <c r="V802" s="895">
        <v>1</v>
      </c>
      <c r="X802" s="891" t="s">
        <v>180</v>
      </c>
      <c r="Y802" s="13"/>
      <c r="AA802" s="165" t="s">
        <v>182</v>
      </c>
      <c r="AB802" s="18">
        <v>1</v>
      </c>
      <c r="AC802" s="129"/>
      <c r="AD802" s="165" t="s">
        <v>182</v>
      </c>
    </row>
    <row r="803" spans="1:30" ht="14.25" customHeight="1" x14ac:dyDescent="0.25">
      <c r="A803" s="12">
        <v>1</v>
      </c>
      <c r="B803" s="48">
        <v>1618</v>
      </c>
      <c r="C803" s="12">
        <v>1</v>
      </c>
      <c r="D803" s="12">
        <v>4</v>
      </c>
      <c r="E803" s="12">
        <v>104</v>
      </c>
      <c r="F803" s="12">
        <v>3041</v>
      </c>
      <c r="G803" s="13" t="s">
        <v>643</v>
      </c>
      <c r="H803" s="13" t="s">
        <v>643</v>
      </c>
      <c r="I803" s="12" t="s">
        <v>133</v>
      </c>
      <c r="J803" s="15" t="s">
        <v>642</v>
      </c>
      <c r="K803" s="12">
        <v>200</v>
      </c>
      <c r="L803" s="12"/>
      <c r="M803" s="12"/>
      <c r="N803" s="12" t="s">
        <v>46</v>
      </c>
      <c r="O803" s="12">
        <v>2015</v>
      </c>
      <c r="P803" s="12">
        <v>2</v>
      </c>
      <c r="Q803" s="12" t="s">
        <v>1</v>
      </c>
      <c r="R803" s="12" t="s">
        <v>47</v>
      </c>
      <c r="S803" s="12" t="s">
        <v>292</v>
      </c>
      <c r="T803" s="12" t="s">
        <v>278</v>
      </c>
      <c r="U803" s="12"/>
      <c r="V803" s="896"/>
      <c r="X803" s="892"/>
      <c r="Y803" s="13"/>
      <c r="AA803" s="165" t="s">
        <v>182</v>
      </c>
      <c r="AB803" s="18">
        <v>1</v>
      </c>
      <c r="AC803" s="129"/>
      <c r="AD803" s="165" t="s">
        <v>182</v>
      </c>
    </row>
    <row r="804" spans="1:30" ht="14.25" customHeight="1" x14ac:dyDescent="0.25">
      <c r="A804" s="12">
        <v>1</v>
      </c>
      <c r="B804" s="48">
        <v>1619</v>
      </c>
      <c r="C804" s="12">
        <v>1</v>
      </c>
      <c r="D804" s="12">
        <v>4</v>
      </c>
      <c r="E804" s="12">
        <v>104</v>
      </c>
      <c r="F804" s="12">
        <v>3042</v>
      </c>
      <c r="G804" s="13" t="s">
        <v>644</v>
      </c>
      <c r="H804" s="13" t="s">
        <v>644</v>
      </c>
      <c r="I804" s="12" t="s">
        <v>133</v>
      </c>
      <c r="J804" s="15" t="s">
        <v>642</v>
      </c>
      <c r="K804" s="12">
        <v>200</v>
      </c>
      <c r="L804" s="12"/>
      <c r="M804" s="12"/>
      <c r="N804" s="12" t="s">
        <v>46</v>
      </c>
      <c r="O804" s="12">
        <v>2015</v>
      </c>
      <c r="P804" s="12">
        <v>3</v>
      </c>
      <c r="Q804" s="12" t="s">
        <v>1</v>
      </c>
      <c r="R804" s="12" t="s">
        <v>47</v>
      </c>
      <c r="S804" s="12" t="s">
        <v>292</v>
      </c>
      <c r="T804" s="12" t="s">
        <v>278</v>
      </c>
      <c r="U804" s="12"/>
      <c r="V804" s="896"/>
      <c r="X804" s="892"/>
      <c r="Y804" s="13"/>
      <c r="AA804" s="165" t="s">
        <v>182</v>
      </c>
      <c r="AB804" s="18">
        <v>1</v>
      </c>
      <c r="AC804" s="129"/>
      <c r="AD804" s="165" t="s">
        <v>182</v>
      </c>
    </row>
    <row r="805" spans="1:30" ht="14.25" customHeight="1" x14ac:dyDescent="0.25">
      <c r="A805" s="12">
        <v>1</v>
      </c>
      <c r="B805" s="48">
        <v>1620</v>
      </c>
      <c r="C805" s="12">
        <v>1</v>
      </c>
      <c r="D805" s="12">
        <v>4</v>
      </c>
      <c r="E805" s="12">
        <v>104</v>
      </c>
      <c r="F805" s="12">
        <v>3043</v>
      </c>
      <c r="G805" s="13" t="s">
        <v>645</v>
      </c>
      <c r="H805" s="13" t="s">
        <v>645</v>
      </c>
      <c r="I805" s="12" t="s">
        <v>133</v>
      </c>
      <c r="J805" s="15" t="s">
        <v>642</v>
      </c>
      <c r="K805" s="12">
        <v>200</v>
      </c>
      <c r="L805" s="12"/>
      <c r="M805" s="12"/>
      <c r="N805" s="12" t="s">
        <v>46</v>
      </c>
      <c r="O805" s="12">
        <v>2015</v>
      </c>
      <c r="P805" s="12">
        <v>4</v>
      </c>
      <c r="Q805" s="12" t="s">
        <v>1</v>
      </c>
      <c r="R805" s="12" t="s">
        <v>47</v>
      </c>
      <c r="S805" s="12" t="s">
        <v>292</v>
      </c>
      <c r="T805" s="12" t="s">
        <v>278</v>
      </c>
      <c r="U805" s="12"/>
      <c r="V805" s="896"/>
      <c r="X805" s="892"/>
      <c r="Y805" s="13"/>
      <c r="AA805" s="165" t="s">
        <v>182</v>
      </c>
      <c r="AB805" s="18">
        <v>1</v>
      </c>
      <c r="AC805" s="129"/>
      <c r="AD805" s="165" t="s">
        <v>182</v>
      </c>
    </row>
    <row r="806" spans="1:30" ht="14.25" customHeight="1" x14ac:dyDescent="0.25">
      <c r="A806" s="12">
        <v>1</v>
      </c>
      <c r="B806" s="48">
        <v>1621</v>
      </c>
      <c r="C806" s="12">
        <v>1</v>
      </c>
      <c r="D806" s="12">
        <v>4</v>
      </c>
      <c r="E806" s="12">
        <v>104</v>
      </c>
      <c r="F806" s="12">
        <v>3044</v>
      </c>
      <c r="G806" s="13" t="s">
        <v>646</v>
      </c>
      <c r="H806" s="13" t="s">
        <v>646</v>
      </c>
      <c r="I806" s="12" t="s">
        <v>133</v>
      </c>
      <c r="J806" s="15" t="s">
        <v>642</v>
      </c>
      <c r="K806" s="12">
        <v>200</v>
      </c>
      <c r="L806" s="12"/>
      <c r="M806" s="12"/>
      <c r="N806" s="12" t="s">
        <v>46</v>
      </c>
      <c r="O806" s="12">
        <v>2015</v>
      </c>
      <c r="P806" s="12">
        <v>5</v>
      </c>
      <c r="Q806" s="12" t="s">
        <v>1</v>
      </c>
      <c r="R806" s="12" t="s">
        <v>47</v>
      </c>
      <c r="S806" s="12" t="s">
        <v>292</v>
      </c>
      <c r="T806" s="12" t="s">
        <v>278</v>
      </c>
      <c r="U806" s="19"/>
      <c r="V806" s="896"/>
      <c r="X806" s="892"/>
      <c r="Y806" s="13"/>
      <c r="AA806" s="165" t="s">
        <v>182</v>
      </c>
      <c r="AB806" s="18">
        <v>1</v>
      </c>
      <c r="AC806" s="129"/>
      <c r="AD806" s="165" t="s">
        <v>182</v>
      </c>
    </row>
    <row r="807" spans="1:30" ht="14.25" customHeight="1" x14ac:dyDescent="0.25">
      <c r="A807" s="12">
        <v>1</v>
      </c>
      <c r="B807" s="48">
        <v>1622</v>
      </c>
      <c r="C807" s="12">
        <v>1</v>
      </c>
      <c r="D807" s="12">
        <v>4</v>
      </c>
      <c r="E807" s="12">
        <v>104</v>
      </c>
      <c r="F807" s="12">
        <v>3045</v>
      </c>
      <c r="G807" s="13" t="s">
        <v>647</v>
      </c>
      <c r="H807" s="13" t="s">
        <v>647</v>
      </c>
      <c r="I807" s="12" t="s">
        <v>133</v>
      </c>
      <c r="J807" s="15" t="s">
        <v>642</v>
      </c>
      <c r="K807" s="12">
        <v>200</v>
      </c>
      <c r="L807" s="12"/>
      <c r="M807" s="12"/>
      <c r="N807" s="12" t="s">
        <v>46</v>
      </c>
      <c r="O807" s="12">
        <v>2015</v>
      </c>
      <c r="P807" s="12">
        <v>6</v>
      </c>
      <c r="Q807" s="12" t="s">
        <v>1</v>
      </c>
      <c r="R807" s="12" t="s">
        <v>47</v>
      </c>
      <c r="S807" s="12" t="s">
        <v>292</v>
      </c>
      <c r="T807" s="12" t="s">
        <v>278</v>
      </c>
      <c r="U807" s="12"/>
      <c r="V807" s="896"/>
      <c r="X807" s="892"/>
      <c r="Y807" s="13"/>
      <c r="AA807" s="165" t="s">
        <v>182</v>
      </c>
      <c r="AB807" s="18">
        <v>1</v>
      </c>
      <c r="AC807" s="129"/>
      <c r="AD807" s="165" t="s">
        <v>182</v>
      </c>
    </row>
    <row r="808" spans="1:30" ht="14.25" customHeight="1" x14ac:dyDescent="0.25">
      <c r="A808" s="12">
        <v>1</v>
      </c>
      <c r="B808" s="48">
        <v>1623</v>
      </c>
      <c r="C808" s="12">
        <v>1</v>
      </c>
      <c r="D808" s="12">
        <v>4</v>
      </c>
      <c r="E808" s="12">
        <v>104</v>
      </c>
      <c r="F808" s="12">
        <v>3046</v>
      </c>
      <c r="G808" s="13" t="s">
        <v>648</v>
      </c>
      <c r="H808" s="13" t="s">
        <v>648</v>
      </c>
      <c r="I808" s="12" t="s">
        <v>133</v>
      </c>
      <c r="J808" s="15" t="s">
        <v>642</v>
      </c>
      <c r="K808" s="12">
        <v>200</v>
      </c>
      <c r="L808" s="12"/>
      <c r="M808" s="12"/>
      <c r="N808" s="12" t="s">
        <v>46</v>
      </c>
      <c r="O808" s="12">
        <v>2015</v>
      </c>
      <c r="P808" s="12">
        <v>7</v>
      </c>
      <c r="Q808" s="12" t="s">
        <v>1</v>
      </c>
      <c r="R808" s="12" t="s">
        <v>47</v>
      </c>
      <c r="S808" s="12" t="s">
        <v>292</v>
      </c>
      <c r="T808" s="12" t="s">
        <v>278</v>
      </c>
      <c r="U808" s="12"/>
      <c r="V808" s="897"/>
      <c r="X808" s="893"/>
      <c r="Y808" s="13"/>
      <c r="AA808" s="165" t="s">
        <v>182</v>
      </c>
      <c r="AB808" s="18">
        <v>1</v>
      </c>
      <c r="AC808" s="129"/>
      <c r="AD808" s="165" t="s">
        <v>182</v>
      </c>
    </row>
    <row r="809" spans="1:30" ht="14.25" customHeight="1" x14ac:dyDescent="0.25">
      <c r="A809" s="7"/>
      <c r="B809" s="7"/>
      <c r="C809" s="7"/>
      <c r="D809" s="7"/>
      <c r="E809" s="7"/>
      <c r="F809" s="7"/>
      <c r="G809" s="8"/>
      <c r="H809" s="12" t="str">
        <f t="shared" ref="H809:H822" si="21">CONCATENATE(E809,G809)</f>
        <v/>
      </c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26"/>
      <c r="U809" s="9"/>
      <c r="V809" s="10"/>
      <c r="W809" s="10"/>
      <c r="X809" s="86"/>
      <c r="Y809" s="44"/>
      <c r="Z809" s="10"/>
      <c r="AA809" s="166"/>
      <c r="AB809" s="63"/>
      <c r="AC809" s="10"/>
      <c r="AD809" s="97"/>
    </row>
    <row r="810" spans="1:30" ht="14.25" customHeight="1" x14ac:dyDescent="0.25">
      <c r="A810" s="12">
        <v>1</v>
      </c>
      <c r="B810" s="50">
        <v>1624</v>
      </c>
      <c r="C810" s="12">
        <v>1</v>
      </c>
      <c r="D810" s="12">
        <v>4</v>
      </c>
      <c r="E810" s="12">
        <v>104</v>
      </c>
      <c r="F810" s="12"/>
      <c r="G810" s="14" t="s">
        <v>649</v>
      </c>
      <c r="H810" s="12" t="str">
        <f t="shared" si="21"/>
        <v>10420-10</v>
      </c>
      <c r="I810" s="12" t="s">
        <v>149</v>
      </c>
      <c r="J810" s="15" t="s">
        <v>633</v>
      </c>
      <c r="K810" s="16">
        <v>200</v>
      </c>
      <c r="L810" s="16"/>
      <c r="M810" s="16"/>
      <c r="N810" s="12" t="s">
        <v>46</v>
      </c>
      <c r="O810" s="12">
        <v>2094</v>
      </c>
      <c r="P810" s="12">
        <v>1</v>
      </c>
      <c r="Q810" s="12">
        <v>2000</v>
      </c>
      <c r="R810" s="12" t="s">
        <v>47</v>
      </c>
      <c r="S810" s="12" t="s">
        <v>292</v>
      </c>
      <c r="T810" s="12" t="s">
        <v>278</v>
      </c>
      <c r="U810" s="20"/>
      <c r="W810" s="97">
        <v>1</v>
      </c>
      <c r="X810" s="95">
        <v>42157</v>
      </c>
      <c r="Y810" s="99" t="s">
        <v>650</v>
      </c>
      <c r="AA810" s="167">
        <v>42156</v>
      </c>
      <c r="AC810" s="97">
        <v>1</v>
      </c>
      <c r="AD810" s="305">
        <v>42156</v>
      </c>
    </row>
    <row r="811" spans="1:30" ht="14.25" customHeight="1" x14ac:dyDescent="0.25">
      <c r="A811" s="12">
        <v>1</v>
      </c>
      <c r="B811" s="50">
        <v>1625</v>
      </c>
      <c r="C811" s="12">
        <v>1</v>
      </c>
      <c r="D811" s="12">
        <v>4</v>
      </c>
      <c r="E811" s="12">
        <v>104</v>
      </c>
      <c r="F811" s="12"/>
      <c r="G811" s="14" t="s">
        <v>651</v>
      </c>
      <c r="H811" s="12" t="str">
        <f t="shared" si="21"/>
        <v>10420-11</v>
      </c>
      <c r="I811" s="12" t="s">
        <v>149</v>
      </c>
      <c r="J811" s="15" t="s">
        <v>633</v>
      </c>
      <c r="K811" s="16">
        <v>200</v>
      </c>
      <c r="L811" s="16"/>
      <c r="M811" s="16"/>
      <c r="N811" s="12" t="s">
        <v>46</v>
      </c>
      <c r="O811" s="12">
        <v>2094</v>
      </c>
      <c r="P811" s="12">
        <v>2</v>
      </c>
      <c r="Q811" s="12">
        <v>2000</v>
      </c>
      <c r="R811" s="12" t="s">
        <v>47</v>
      </c>
      <c r="S811" s="12" t="s">
        <v>292</v>
      </c>
      <c r="T811" s="12" t="s">
        <v>278</v>
      </c>
      <c r="U811" s="20"/>
      <c r="W811" s="97">
        <v>1</v>
      </c>
      <c r="X811" s="95">
        <v>42157</v>
      </c>
      <c r="Y811" s="99" t="s">
        <v>652</v>
      </c>
      <c r="AA811" s="167">
        <v>42156</v>
      </c>
      <c r="AC811" s="97">
        <v>1</v>
      </c>
      <c r="AD811" s="305">
        <v>42156</v>
      </c>
    </row>
    <row r="812" spans="1:30" ht="14.25" customHeight="1" x14ac:dyDescent="0.25">
      <c r="A812" s="12">
        <v>1</v>
      </c>
      <c r="B812" s="50">
        <v>1626</v>
      </c>
      <c r="C812" s="12">
        <v>1</v>
      </c>
      <c r="D812" s="12">
        <v>4</v>
      </c>
      <c r="E812" s="12">
        <v>104</v>
      </c>
      <c r="F812" s="12"/>
      <c r="G812" s="14" t="s">
        <v>653</v>
      </c>
      <c r="H812" s="12" t="str">
        <f t="shared" si="21"/>
        <v>10420-12</v>
      </c>
      <c r="I812" s="12" t="s">
        <v>149</v>
      </c>
      <c r="J812" s="15" t="s">
        <v>633</v>
      </c>
      <c r="K812" s="16">
        <v>200</v>
      </c>
      <c r="L812" s="16"/>
      <c r="M812" s="16"/>
      <c r="N812" s="12" t="s">
        <v>46</v>
      </c>
      <c r="O812" s="12">
        <v>2094</v>
      </c>
      <c r="P812" s="12">
        <v>3</v>
      </c>
      <c r="Q812" s="12">
        <v>2000</v>
      </c>
      <c r="R812" s="12" t="s">
        <v>47</v>
      </c>
      <c r="S812" s="12" t="s">
        <v>292</v>
      </c>
      <c r="T812" s="12" t="s">
        <v>278</v>
      </c>
      <c r="U812" s="20"/>
      <c r="W812" s="97">
        <v>1</v>
      </c>
      <c r="X812" s="95">
        <v>42157</v>
      </c>
      <c r="Y812" s="99" t="s">
        <v>654</v>
      </c>
      <c r="AA812" s="167">
        <v>42156</v>
      </c>
      <c r="AC812" s="97">
        <v>1</v>
      </c>
      <c r="AD812" s="305">
        <v>42156</v>
      </c>
    </row>
    <row r="813" spans="1:30" ht="14.25" customHeight="1" x14ac:dyDescent="0.25">
      <c r="A813" s="12">
        <v>1</v>
      </c>
      <c r="B813" s="50">
        <v>1627</v>
      </c>
      <c r="C813" s="12">
        <v>1</v>
      </c>
      <c r="D813" s="12">
        <v>4</v>
      </c>
      <c r="E813" s="12">
        <v>104</v>
      </c>
      <c r="F813" s="12"/>
      <c r="G813" s="14" t="s">
        <v>655</v>
      </c>
      <c r="H813" s="12" t="str">
        <f t="shared" si="21"/>
        <v>10420-13</v>
      </c>
      <c r="I813" s="12" t="s">
        <v>149</v>
      </c>
      <c r="J813" s="15" t="s">
        <v>633</v>
      </c>
      <c r="K813" s="16">
        <v>200</v>
      </c>
      <c r="L813" s="16"/>
      <c r="M813" s="16"/>
      <c r="N813" s="12" t="s">
        <v>46</v>
      </c>
      <c r="O813" s="12">
        <v>2094</v>
      </c>
      <c r="P813" s="12">
        <v>4</v>
      </c>
      <c r="Q813" s="12">
        <v>2000</v>
      </c>
      <c r="R813" s="12" t="s">
        <v>47</v>
      </c>
      <c r="S813" s="12" t="s">
        <v>292</v>
      </c>
      <c r="T813" s="12" t="s">
        <v>278</v>
      </c>
      <c r="U813" s="20"/>
      <c r="W813" s="97">
        <v>1</v>
      </c>
      <c r="X813" s="95">
        <v>42157</v>
      </c>
      <c r="Y813" s="99" t="s">
        <v>656</v>
      </c>
      <c r="AA813" s="167">
        <v>42156</v>
      </c>
      <c r="AC813" s="97">
        <v>1</v>
      </c>
      <c r="AD813" s="305">
        <v>42156</v>
      </c>
    </row>
    <row r="814" spans="1:30" ht="14.25" customHeight="1" x14ac:dyDescent="0.25">
      <c r="A814" s="7"/>
      <c r="B814" s="7"/>
      <c r="C814" s="7"/>
      <c r="D814" s="7"/>
      <c r="E814" s="7"/>
      <c r="F814" s="7"/>
      <c r="G814" s="8"/>
      <c r="H814" s="12" t="str">
        <f t="shared" si="21"/>
        <v/>
      </c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26"/>
      <c r="U814" s="9"/>
      <c r="V814" s="10"/>
      <c r="W814" s="10"/>
      <c r="X814" s="86"/>
      <c r="Y814" s="44"/>
      <c r="Z814" s="10"/>
      <c r="AA814" s="166"/>
      <c r="AB814" s="63"/>
      <c r="AC814" s="10"/>
      <c r="AD814" s="97"/>
    </row>
    <row r="815" spans="1:30" ht="14.25" customHeight="1" x14ac:dyDescent="0.25">
      <c r="A815" s="839">
        <v>1</v>
      </c>
      <c r="B815" s="840">
        <v>1629</v>
      </c>
      <c r="C815" s="839">
        <v>1</v>
      </c>
      <c r="D815" s="839">
        <v>4</v>
      </c>
      <c r="E815" s="839">
        <v>104</v>
      </c>
      <c r="F815" s="839"/>
      <c r="G815" s="841" t="s">
        <v>657</v>
      </c>
      <c r="H815" s="839" t="str">
        <f t="shared" si="21"/>
        <v>10427-02</v>
      </c>
      <c r="I815" s="839" t="s">
        <v>149</v>
      </c>
      <c r="J815" s="842" t="s">
        <v>633</v>
      </c>
      <c r="K815" s="843">
        <v>300</v>
      </c>
      <c r="L815" s="843"/>
      <c r="M815" s="843"/>
      <c r="N815" s="839" t="s">
        <v>46</v>
      </c>
      <c r="O815" s="839">
        <v>2092</v>
      </c>
      <c r="P815" s="839">
        <v>2</v>
      </c>
      <c r="Q815" s="839">
        <v>2000</v>
      </c>
      <c r="R815" s="839" t="s">
        <v>47</v>
      </c>
      <c r="S815" s="839" t="s">
        <v>292</v>
      </c>
      <c r="T815" s="839" t="s">
        <v>278</v>
      </c>
      <c r="U815" s="844" t="s">
        <v>658</v>
      </c>
      <c r="V815" s="845"/>
      <c r="W815" s="845">
        <v>1</v>
      </c>
      <c r="X815" s="846">
        <v>42206</v>
      </c>
      <c r="Y815" s="847" t="s">
        <v>659</v>
      </c>
      <c r="Z815" s="845"/>
      <c r="AA815" s="848">
        <v>42186</v>
      </c>
      <c r="AB815" s="849"/>
      <c r="AC815" s="845">
        <v>1</v>
      </c>
      <c r="AD815" s="850">
        <v>42186</v>
      </c>
    </row>
    <row r="816" spans="1:30" ht="14.25" customHeight="1" x14ac:dyDescent="0.25">
      <c r="A816" s="839">
        <v>1</v>
      </c>
      <c r="B816" s="840">
        <v>1630</v>
      </c>
      <c r="C816" s="839">
        <v>1</v>
      </c>
      <c r="D816" s="839">
        <v>4</v>
      </c>
      <c r="E816" s="839">
        <v>104</v>
      </c>
      <c r="F816" s="839"/>
      <c r="G816" s="841" t="s">
        <v>660</v>
      </c>
      <c r="H816" s="839" t="str">
        <f t="shared" si="21"/>
        <v>10427-03</v>
      </c>
      <c r="I816" s="839" t="s">
        <v>149</v>
      </c>
      <c r="J816" s="842" t="s">
        <v>633</v>
      </c>
      <c r="K816" s="843">
        <v>300</v>
      </c>
      <c r="L816" s="843"/>
      <c r="M816" s="843"/>
      <c r="N816" s="839" t="s">
        <v>46</v>
      </c>
      <c r="O816" s="839">
        <v>2092</v>
      </c>
      <c r="P816" s="839">
        <v>3</v>
      </c>
      <c r="Q816" s="839">
        <v>2000</v>
      </c>
      <c r="R816" s="839" t="s">
        <v>47</v>
      </c>
      <c r="S816" s="839" t="s">
        <v>292</v>
      </c>
      <c r="T816" s="839" t="s">
        <v>278</v>
      </c>
      <c r="U816" s="844" t="s">
        <v>658</v>
      </c>
      <c r="V816" s="845"/>
      <c r="W816" s="845">
        <v>1</v>
      </c>
      <c r="X816" s="846">
        <v>42157</v>
      </c>
      <c r="Y816" s="847" t="s">
        <v>661</v>
      </c>
      <c r="Z816" s="845"/>
      <c r="AA816" s="848">
        <v>42156</v>
      </c>
      <c r="AB816" s="849"/>
      <c r="AC816" s="845">
        <v>1</v>
      </c>
      <c r="AD816" s="850">
        <v>42156</v>
      </c>
    </row>
    <row r="817" spans="1:30" ht="14.25" customHeight="1" x14ac:dyDescent="0.25">
      <c r="A817" s="839">
        <v>1</v>
      </c>
      <c r="B817" s="840">
        <v>1631</v>
      </c>
      <c r="C817" s="839">
        <v>1</v>
      </c>
      <c r="D817" s="839">
        <v>4</v>
      </c>
      <c r="E817" s="839">
        <v>104</v>
      </c>
      <c r="F817" s="839"/>
      <c r="G817" s="841" t="s">
        <v>662</v>
      </c>
      <c r="H817" s="839" t="str">
        <f t="shared" si="21"/>
        <v>10427-04</v>
      </c>
      <c r="I817" s="839" t="s">
        <v>149</v>
      </c>
      <c r="J817" s="842" t="s">
        <v>633</v>
      </c>
      <c r="K817" s="843">
        <v>300</v>
      </c>
      <c r="L817" s="843"/>
      <c r="M817" s="843"/>
      <c r="N817" s="839" t="s">
        <v>46</v>
      </c>
      <c r="O817" s="839">
        <v>2092</v>
      </c>
      <c r="P817" s="839">
        <v>4</v>
      </c>
      <c r="Q817" s="839">
        <v>2000</v>
      </c>
      <c r="R817" s="839" t="s">
        <v>47</v>
      </c>
      <c r="S817" s="839" t="s">
        <v>292</v>
      </c>
      <c r="T817" s="839" t="s">
        <v>278</v>
      </c>
      <c r="U817" s="844" t="s">
        <v>658</v>
      </c>
      <c r="V817" s="845"/>
      <c r="W817" s="845">
        <v>1</v>
      </c>
      <c r="X817" s="846">
        <v>42157</v>
      </c>
      <c r="Y817" s="847" t="s">
        <v>663</v>
      </c>
      <c r="Z817" s="845"/>
      <c r="AA817" s="848">
        <v>42156</v>
      </c>
      <c r="AB817" s="849"/>
      <c r="AC817" s="845">
        <v>1</v>
      </c>
      <c r="AD817" s="850">
        <v>42156</v>
      </c>
    </row>
    <row r="818" spans="1:30" ht="14.25" customHeight="1" x14ac:dyDescent="0.25">
      <c r="A818" s="839">
        <v>1</v>
      </c>
      <c r="B818" s="840">
        <v>1632</v>
      </c>
      <c r="C818" s="839">
        <v>1</v>
      </c>
      <c r="D818" s="839">
        <v>4</v>
      </c>
      <c r="E818" s="839">
        <v>104</v>
      </c>
      <c r="F818" s="839"/>
      <c r="G818" s="841" t="s">
        <v>664</v>
      </c>
      <c r="H818" s="839" t="str">
        <f t="shared" si="21"/>
        <v>10427-05</v>
      </c>
      <c r="I818" s="839" t="s">
        <v>149</v>
      </c>
      <c r="J818" s="842" t="s">
        <v>633</v>
      </c>
      <c r="K818" s="843">
        <v>300</v>
      </c>
      <c r="L818" s="843"/>
      <c r="M818" s="843"/>
      <c r="N818" s="839" t="s">
        <v>46</v>
      </c>
      <c r="O818" s="839">
        <v>2092</v>
      </c>
      <c r="P818" s="839">
        <v>5</v>
      </c>
      <c r="Q818" s="839">
        <v>2000</v>
      </c>
      <c r="R818" s="839" t="s">
        <v>47</v>
      </c>
      <c r="S818" s="839" t="s">
        <v>292</v>
      </c>
      <c r="T818" s="839" t="s">
        <v>278</v>
      </c>
      <c r="U818" s="844" t="s">
        <v>658</v>
      </c>
      <c r="V818" s="845"/>
      <c r="W818" s="845">
        <v>1</v>
      </c>
      <c r="X818" s="846">
        <v>42157</v>
      </c>
      <c r="Y818" s="847" t="s">
        <v>665</v>
      </c>
      <c r="Z818" s="845"/>
      <c r="AA818" s="848">
        <v>42156</v>
      </c>
      <c r="AB818" s="849"/>
      <c r="AC818" s="845">
        <v>1</v>
      </c>
      <c r="AD818" s="850">
        <v>42156</v>
      </c>
    </row>
    <row r="819" spans="1:30" ht="14.25" customHeight="1" x14ac:dyDescent="0.25">
      <c r="A819" s="839">
        <v>1</v>
      </c>
      <c r="B819" s="840">
        <v>1633</v>
      </c>
      <c r="C819" s="839">
        <v>1</v>
      </c>
      <c r="D819" s="839">
        <v>4</v>
      </c>
      <c r="E819" s="839">
        <v>104</v>
      </c>
      <c r="F819" s="839"/>
      <c r="G819" s="841" t="s">
        <v>666</v>
      </c>
      <c r="H819" s="839" t="str">
        <f t="shared" si="21"/>
        <v>10427-06</v>
      </c>
      <c r="I819" s="839" t="s">
        <v>149</v>
      </c>
      <c r="J819" s="842" t="s">
        <v>633</v>
      </c>
      <c r="K819" s="843">
        <v>300</v>
      </c>
      <c r="L819" s="843"/>
      <c r="M819" s="843"/>
      <c r="N819" s="839" t="s">
        <v>46</v>
      </c>
      <c r="O819" s="839">
        <v>2092</v>
      </c>
      <c r="P819" s="839">
        <v>6</v>
      </c>
      <c r="Q819" s="839">
        <v>2000</v>
      </c>
      <c r="R819" s="839" t="s">
        <v>47</v>
      </c>
      <c r="S819" s="839" t="s">
        <v>292</v>
      </c>
      <c r="T819" s="839" t="s">
        <v>278</v>
      </c>
      <c r="U819" s="844" t="s">
        <v>658</v>
      </c>
      <c r="V819" s="845"/>
      <c r="W819" s="845">
        <v>1</v>
      </c>
      <c r="X819" s="846">
        <v>42157</v>
      </c>
      <c r="Y819" s="847" t="s">
        <v>667</v>
      </c>
      <c r="Z819" s="845"/>
      <c r="AA819" s="848">
        <v>42156</v>
      </c>
      <c r="AB819" s="849"/>
      <c r="AC819" s="845">
        <v>1</v>
      </c>
      <c r="AD819" s="850">
        <v>42156</v>
      </c>
    </row>
    <row r="820" spans="1:30" ht="14.25" customHeight="1" x14ac:dyDescent="0.25">
      <c r="A820" s="851"/>
      <c r="B820" s="851"/>
      <c r="C820" s="851"/>
      <c r="D820" s="851"/>
      <c r="E820" s="851"/>
      <c r="F820" s="851"/>
      <c r="G820" s="852"/>
      <c r="H820" s="839" t="str">
        <f t="shared" si="21"/>
        <v/>
      </c>
      <c r="I820" s="851"/>
      <c r="J820" s="851"/>
      <c r="K820" s="851"/>
      <c r="L820" s="851"/>
      <c r="M820" s="851"/>
      <c r="N820" s="851"/>
      <c r="O820" s="851"/>
      <c r="P820" s="851"/>
      <c r="Q820" s="851"/>
      <c r="R820" s="851"/>
      <c r="S820" s="851"/>
      <c r="T820" s="853"/>
      <c r="U820" s="844"/>
      <c r="V820" s="854"/>
      <c r="W820" s="854"/>
      <c r="X820" s="855"/>
      <c r="Y820" s="856"/>
      <c r="Z820" s="854"/>
      <c r="AA820" s="857"/>
      <c r="AB820" s="858"/>
      <c r="AC820" s="854"/>
      <c r="AD820" s="845"/>
    </row>
    <row r="821" spans="1:30" ht="14.25" customHeight="1" x14ac:dyDescent="0.25">
      <c r="A821" s="839">
        <v>1</v>
      </c>
      <c r="B821" s="840">
        <v>1634</v>
      </c>
      <c r="C821" s="839">
        <v>1</v>
      </c>
      <c r="D821" s="839">
        <v>4</v>
      </c>
      <c r="E821" s="839">
        <v>104</v>
      </c>
      <c r="F821" s="839"/>
      <c r="G821" s="859" t="s">
        <v>163</v>
      </c>
      <c r="H821" s="839" t="str">
        <f t="shared" si="21"/>
        <v>104028</v>
      </c>
      <c r="I821" s="839" t="s">
        <v>133</v>
      </c>
      <c r="J821" s="842" t="s">
        <v>633</v>
      </c>
      <c r="K821" s="843">
        <v>300</v>
      </c>
      <c r="L821" s="843"/>
      <c r="M821" s="843"/>
      <c r="N821" s="839" t="s">
        <v>46</v>
      </c>
      <c r="O821" s="839">
        <v>2093</v>
      </c>
      <c r="P821" s="839">
        <v>1</v>
      </c>
      <c r="Q821" s="839">
        <v>2000</v>
      </c>
      <c r="R821" s="839" t="s">
        <v>47</v>
      </c>
      <c r="S821" s="839" t="s">
        <v>292</v>
      </c>
      <c r="T821" s="839" t="s">
        <v>278</v>
      </c>
      <c r="U821" s="844" t="s">
        <v>658</v>
      </c>
      <c r="V821" s="845"/>
      <c r="W821" s="845">
        <v>1</v>
      </c>
      <c r="X821" s="846">
        <v>42185</v>
      </c>
      <c r="Y821" s="860" t="s">
        <v>668</v>
      </c>
      <c r="Z821" s="845"/>
      <c r="AA821" s="848">
        <v>42156</v>
      </c>
      <c r="AB821" s="849"/>
      <c r="AC821" s="845">
        <v>1</v>
      </c>
      <c r="AD821" s="850">
        <v>42186</v>
      </c>
    </row>
    <row r="822" spans="1:30" ht="14.25" customHeight="1" x14ac:dyDescent="0.25">
      <c r="A822" s="7"/>
      <c r="B822" s="7"/>
      <c r="C822" s="7"/>
      <c r="D822" s="7"/>
      <c r="E822" s="7"/>
      <c r="F822" s="7"/>
      <c r="G822" s="8"/>
      <c r="H822" s="12" t="str">
        <f t="shared" si="21"/>
        <v/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26"/>
      <c r="U822" s="33"/>
      <c r="V822" s="10"/>
      <c r="W822" s="10"/>
      <c r="X822" s="86"/>
      <c r="Y822" s="44"/>
      <c r="Z822" s="10"/>
      <c r="AA822" s="166"/>
      <c r="AB822" s="63"/>
      <c r="AC822" s="10"/>
      <c r="AD822" s="305"/>
    </row>
    <row r="823" spans="1:30" ht="14.25" customHeight="1" x14ac:dyDescent="0.25">
      <c r="A823" s="12">
        <v>1</v>
      </c>
      <c r="B823" s="52">
        <v>1683</v>
      </c>
      <c r="C823" s="12"/>
      <c r="D823" s="12"/>
      <c r="E823" s="12"/>
      <c r="F823" s="12"/>
      <c r="G823" s="13"/>
      <c r="H823" s="12"/>
      <c r="I823" s="12" t="s">
        <v>149</v>
      </c>
      <c r="J823" s="15" t="s">
        <v>633</v>
      </c>
      <c r="K823" s="16">
        <v>600</v>
      </c>
      <c r="L823" s="16" t="s">
        <v>563</v>
      </c>
      <c r="M823" s="16" t="s">
        <v>573</v>
      </c>
      <c r="N823" s="12" t="s">
        <v>46</v>
      </c>
      <c r="O823" s="12">
        <v>201083</v>
      </c>
      <c r="P823" s="12">
        <v>1</v>
      </c>
      <c r="Q823" s="12"/>
      <c r="R823" s="12" t="s">
        <v>47</v>
      </c>
      <c r="S823" s="12" t="s">
        <v>292</v>
      </c>
      <c r="T823" s="12" t="s">
        <v>278</v>
      </c>
      <c r="U823" s="20"/>
      <c r="V823" s="879">
        <v>1</v>
      </c>
      <c r="X823" s="882">
        <v>42493</v>
      </c>
      <c r="Y823" s="888" t="s">
        <v>669</v>
      </c>
      <c r="AA823" s="305">
        <v>42491</v>
      </c>
      <c r="AB823" s="200">
        <v>1</v>
      </c>
      <c r="AD823" s="305">
        <v>42491</v>
      </c>
    </row>
    <row r="824" spans="1:30" ht="14.25" customHeight="1" x14ac:dyDescent="0.25">
      <c r="A824" s="12">
        <v>1</v>
      </c>
      <c r="B824" s="52">
        <v>1684</v>
      </c>
      <c r="C824" s="12"/>
      <c r="D824" s="12"/>
      <c r="E824" s="12"/>
      <c r="F824" s="12"/>
      <c r="G824" s="13"/>
      <c r="H824" s="12"/>
      <c r="I824" s="12" t="s">
        <v>149</v>
      </c>
      <c r="J824" s="15" t="s">
        <v>633</v>
      </c>
      <c r="K824" s="16">
        <v>600</v>
      </c>
      <c r="L824" s="16" t="s">
        <v>563</v>
      </c>
      <c r="M824" s="16" t="s">
        <v>573</v>
      </c>
      <c r="N824" s="12" t="s">
        <v>46</v>
      </c>
      <c r="O824" s="12">
        <v>201083</v>
      </c>
      <c r="P824" s="12">
        <v>2</v>
      </c>
      <c r="Q824" s="12"/>
      <c r="R824" s="12" t="s">
        <v>47</v>
      </c>
      <c r="S824" s="12" t="s">
        <v>292</v>
      </c>
      <c r="T824" s="12" t="s">
        <v>278</v>
      </c>
      <c r="U824" s="20"/>
      <c r="V824" s="880"/>
      <c r="X824" s="883"/>
      <c r="Y824" s="889"/>
      <c r="AA824" s="305">
        <v>42491</v>
      </c>
      <c r="AB824" s="200">
        <v>1</v>
      </c>
      <c r="AD824" s="305">
        <v>42491</v>
      </c>
    </row>
    <row r="825" spans="1:30" ht="14.25" customHeight="1" x14ac:dyDescent="0.25">
      <c r="A825" s="12">
        <v>1</v>
      </c>
      <c r="B825" s="52">
        <v>1685</v>
      </c>
      <c r="C825" s="12"/>
      <c r="D825" s="12"/>
      <c r="E825" s="12"/>
      <c r="F825" s="12"/>
      <c r="G825" s="13"/>
      <c r="H825" s="12"/>
      <c r="I825" s="12" t="s">
        <v>149</v>
      </c>
      <c r="J825" s="15" t="s">
        <v>633</v>
      </c>
      <c r="K825" s="16">
        <v>600</v>
      </c>
      <c r="L825" s="16" t="s">
        <v>563</v>
      </c>
      <c r="M825" s="16" t="s">
        <v>573</v>
      </c>
      <c r="N825" s="12" t="s">
        <v>46</v>
      </c>
      <c r="O825" s="12">
        <v>201083</v>
      </c>
      <c r="P825" s="12">
        <v>3</v>
      </c>
      <c r="Q825" s="12"/>
      <c r="R825" s="12" t="s">
        <v>47</v>
      </c>
      <c r="S825" s="12" t="s">
        <v>292</v>
      </c>
      <c r="T825" s="12" t="s">
        <v>278</v>
      </c>
      <c r="U825" s="20"/>
      <c r="V825" s="880"/>
      <c r="X825" s="883"/>
      <c r="Y825" s="889"/>
      <c r="AA825" s="305">
        <v>42491</v>
      </c>
      <c r="AB825" s="200">
        <v>1</v>
      </c>
      <c r="AD825" s="305">
        <v>42491</v>
      </c>
    </row>
    <row r="826" spans="1:30" ht="14.25" customHeight="1" x14ac:dyDescent="0.25">
      <c r="A826" s="12">
        <v>1</v>
      </c>
      <c r="B826" s="52">
        <v>1686</v>
      </c>
      <c r="C826" s="12"/>
      <c r="D826" s="12"/>
      <c r="E826" s="12"/>
      <c r="F826" s="12"/>
      <c r="G826" s="13"/>
      <c r="H826" s="12"/>
      <c r="I826" s="12" t="s">
        <v>149</v>
      </c>
      <c r="J826" s="15" t="s">
        <v>633</v>
      </c>
      <c r="K826" s="16">
        <v>600</v>
      </c>
      <c r="L826" s="16" t="s">
        <v>563</v>
      </c>
      <c r="M826" s="16" t="s">
        <v>573</v>
      </c>
      <c r="N826" s="12" t="s">
        <v>46</v>
      </c>
      <c r="O826" s="12">
        <v>201083</v>
      </c>
      <c r="P826" s="12">
        <v>4</v>
      </c>
      <c r="Q826" s="12"/>
      <c r="R826" s="12" t="s">
        <v>47</v>
      </c>
      <c r="S826" s="12" t="s">
        <v>292</v>
      </c>
      <c r="T826" s="12" t="s">
        <v>278</v>
      </c>
      <c r="U826" s="20"/>
      <c r="V826" s="880"/>
      <c r="X826" s="883"/>
      <c r="Y826" s="889"/>
      <c r="AA826" s="305">
        <v>42491</v>
      </c>
      <c r="AB826" s="200">
        <v>1</v>
      </c>
      <c r="AD826" s="305">
        <v>42491</v>
      </c>
    </row>
    <row r="827" spans="1:30" ht="14.25" customHeight="1" x14ac:dyDescent="0.25">
      <c r="A827" s="12">
        <v>1</v>
      </c>
      <c r="B827" s="52">
        <v>1687</v>
      </c>
      <c r="C827" s="12"/>
      <c r="D827" s="12"/>
      <c r="E827" s="12"/>
      <c r="F827" s="12"/>
      <c r="G827" s="13"/>
      <c r="H827" s="12"/>
      <c r="I827" s="12" t="s">
        <v>149</v>
      </c>
      <c r="J827" s="15" t="s">
        <v>633</v>
      </c>
      <c r="K827" s="16">
        <v>600</v>
      </c>
      <c r="L827" s="16" t="s">
        <v>563</v>
      </c>
      <c r="M827" s="16" t="s">
        <v>573</v>
      </c>
      <c r="N827" s="12" t="s">
        <v>46</v>
      </c>
      <c r="O827" s="12">
        <v>201083</v>
      </c>
      <c r="P827" s="12">
        <v>5</v>
      </c>
      <c r="Q827" s="12"/>
      <c r="R827" s="12" t="s">
        <v>47</v>
      </c>
      <c r="S827" s="12" t="s">
        <v>292</v>
      </c>
      <c r="T827" s="12" t="s">
        <v>278</v>
      </c>
      <c r="U827" s="20"/>
      <c r="V827" s="880"/>
      <c r="X827" s="883"/>
      <c r="Y827" s="889"/>
      <c r="AA827" s="305">
        <v>42491</v>
      </c>
      <c r="AB827" s="200">
        <v>1</v>
      </c>
      <c r="AD827" s="305">
        <v>42491</v>
      </c>
    </row>
    <row r="828" spans="1:30" ht="14.25" customHeight="1" x14ac:dyDescent="0.25">
      <c r="A828" s="12">
        <v>1</v>
      </c>
      <c r="B828" s="52">
        <v>1688</v>
      </c>
      <c r="C828" s="12"/>
      <c r="D828" s="12"/>
      <c r="E828" s="12"/>
      <c r="F828" s="12"/>
      <c r="G828" s="13"/>
      <c r="H828" s="12"/>
      <c r="I828" s="12" t="s">
        <v>149</v>
      </c>
      <c r="J828" s="15" t="s">
        <v>633</v>
      </c>
      <c r="K828" s="16">
        <v>600</v>
      </c>
      <c r="L828" s="16" t="s">
        <v>563</v>
      </c>
      <c r="M828" s="16" t="s">
        <v>573</v>
      </c>
      <c r="N828" s="12" t="s">
        <v>46</v>
      </c>
      <c r="O828" s="12">
        <v>201083</v>
      </c>
      <c r="P828" s="12">
        <v>6</v>
      </c>
      <c r="Q828" s="12"/>
      <c r="R828" s="12" t="s">
        <v>47</v>
      </c>
      <c r="S828" s="12" t="s">
        <v>292</v>
      </c>
      <c r="T828" s="12" t="s">
        <v>278</v>
      </c>
      <c r="U828" s="20"/>
      <c r="V828" s="880"/>
      <c r="X828" s="883"/>
      <c r="Y828" s="889"/>
      <c r="AA828" s="305">
        <v>42491</v>
      </c>
      <c r="AB828" s="200">
        <v>1</v>
      </c>
      <c r="AD828" s="305">
        <v>42491</v>
      </c>
    </row>
    <row r="829" spans="1:30" ht="14.25" customHeight="1" x14ac:dyDescent="0.25">
      <c r="A829" s="12">
        <v>1</v>
      </c>
      <c r="B829" s="52">
        <v>1689</v>
      </c>
      <c r="C829" s="12"/>
      <c r="D829" s="12"/>
      <c r="E829" s="12"/>
      <c r="F829" s="12"/>
      <c r="G829" s="13"/>
      <c r="H829" s="12"/>
      <c r="I829" s="12" t="s">
        <v>149</v>
      </c>
      <c r="J829" s="15" t="s">
        <v>633</v>
      </c>
      <c r="K829" s="16">
        <v>600</v>
      </c>
      <c r="L829" s="16" t="s">
        <v>563</v>
      </c>
      <c r="M829" s="16" t="s">
        <v>573</v>
      </c>
      <c r="N829" s="12" t="s">
        <v>46</v>
      </c>
      <c r="O829" s="12">
        <v>201083</v>
      </c>
      <c r="P829" s="12">
        <v>7</v>
      </c>
      <c r="Q829" s="12"/>
      <c r="R829" s="12" t="s">
        <v>47</v>
      </c>
      <c r="S829" s="12" t="s">
        <v>292</v>
      </c>
      <c r="T829" s="12" t="s">
        <v>278</v>
      </c>
      <c r="U829" s="20"/>
      <c r="V829" s="881"/>
      <c r="X829" s="884"/>
      <c r="Y829" s="890"/>
      <c r="AA829" s="305">
        <v>42491</v>
      </c>
      <c r="AB829" s="200">
        <v>1</v>
      </c>
      <c r="AD829" s="305">
        <v>42491</v>
      </c>
    </row>
    <row r="830" spans="1:30" ht="14.25" customHeight="1" x14ac:dyDescent="0.25">
      <c r="A830" s="7"/>
      <c r="B830" s="7"/>
      <c r="C830" s="7"/>
      <c r="D830" s="7"/>
      <c r="E830" s="7"/>
      <c r="F830" s="7"/>
      <c r="G830" s="8"/>
      <c r="H830" s="12" t="str">
        <f t="shared" ref="H830" si="22">CONCATENATE(E830,G830)</f>
        <v/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26"/>
      <c r="U830" s="9"/>
      <c r="V830" s="10"/>
      <c r="W830" s="10"/>
      <c r="X830" s="86"/>
      <c r="Y830" s="44"/>
      <c r="Z830" s="10"/>
      <c r="AA830" s="166"/>
      <c r="AB830" s="63"/>
      <c r="AC830" s="10"/>
      <c r="AD830" s="305"/>
    </row>
    <row r="831" spans="1:30" ht="14.25" customHeight="1" x14ac:dyDescent="0.25">
      <c r="A831" s="12">
        <v>1</v>
      </c>
      <c r="B831" s="52">
        <v>1691</v>
      </c>
      <c r="C831" s="12"/>
      <c r="D831" s="12"/>
      <c r="E831" s="12"/>
      <c r="F831" s="12"/>
      <c r="G831" s="13"/>
      <c r="H831" s="12"/>
      <c r="I831" s="12" t="s">
        <v>133</v>
      </c>
      <c r="J831" s="15" t="s">
        <v>633</v>
      </c>
      <c r="K831" s="16">
        <v>600</v>
      </c>
      <c r="L831" s="16" t="s">
        <v>563</v>
      </c>
      <c r="M831" s="16" t="s">
        <v>573</v>
      </c>
      <c r="N831" s="12" t="s">
        <v>46</v>
      </c>
      <c r="O831" s="12">
        <v>201085</v>
      </c>
      <c r="P831" s="12">
        <v>1</v>
      </c>
      <c r="Q831" s="12"/>
      <c r="R831" s="12" t="s">
        <v>47</v>
      </c>
      <c r="S831" s="12" t="s">
        <v>292</v>
      </c>
      <c r="T831" s="12" t="s">
        <v>278</v>
      </c>
      <c r="U831" s="20"/>
      <c r="V831" s="188"/>
      <c r="W831" s="97">
        <v>1</v>
      </c>
      <c r="X831" s="190">
        <v>42613</v>
      </c>
      <c r="Y831" s="191" t="s">
        <v>670</v>
      </c>
      <c r="AA831" s="305">
        <v>42583</v>
      </c>
      <c r="AC831" s="97">
        <v>1</v>
      </c>
      <c r="AD831" s="305">
        <v>42583</v>
      </c>
    </row>
    <row r="832" spans="1:30" ht="14.25" customHeight="1" x14ac:dyDescent="0.25">
      <c r="A832" s="12">
        <v>1</v>
      </c>
      <c r="B832" s="52">
        <v>1692</v>
      </c>
      <c r="C832" s="12"/>
      <c r="D832" s="12"/>
      <c r="E832" s="12"/>
      <c r="F832" s="12"/>
      <c r="G832" s="13"/>
      <c r="H832" s="12"/>
      <c r="I832" s="12" t="s">
        <v>133</v>
      </c>
      <c r="J832" s="15" t="s">
        <v>633</v>
      </c>
      <c r="K832" s="16">
        <v>600</v>
      </c>
      <c r="L832" s="16" t="s">
        <v>563</v>
      </c>
      <c r="M832" s="16" t="s">
        <v>573</v>
      </c>
      <c r="N832" s="12" t="s">
        <v>46</v>
      </c>
      <c r="O832" s="12">
        <v>201085</v>
      </c>
      <c r="P832" s="12">
        <v>2</v>
      </c>
      <c r="Q832" s="12"/>
      <c r="R832" s="12" t="s">
        <v>47</v>
      </c>
      <c r="S832" s="12" t="s">
        <v>292</v>
      </c>
      <c r="T832" s="12" t="s">
        <v>278</v>
      </c>
      <c r="U832" s="20"/>
      <c r="V832" s="188"/>
      <c r="W832" s="97">
        <v>1</v>
      </c>
      <c r="X832" s="190">
        <v>42613</v>
      </c>
      <c r="Y832" s="191" t="s">
        <v>671</v>
      </c>
      <c r="AA832" s="305">
        <v>42583</v>
      </c>
      <c r="AC832" s="97">
        <v>1</v>
      </c>
      <c r="AD832" s="305">
        <v>42583</v>
      </c>
    </row>
    <row r="833" spans="1:30" ht="14.25" customHeight="1" x14ac:dyDescent="0.25">
      <c r="A833" s="7"/>
      <c r="B833" s="7"/>
      <c r="C833" s="7"/>
      <c r="D833" s="7"/>
      <c r="E833" s="7"/>
      <c r="F833" s="7"/>
      <c r="G833" s="8"/>
      <c r="H833" s="12" t="str">
        <f t="shared" ref="H833:H841" si="23">CONCATENATE(E833,G833)</f>
        <v/>
      </c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26"/>
      <c r="U833" s="26"/>
      <c r="V833" s="10"/>
      <c r="W833" s="10"/>
      <c r="X833" s="86"/>
      <c r="Y833" s="44"/>
      <c r="Z833" s="10"/>
      <c r="AA833" s="166"/>
      <c r="AB833" s="63"/>
      <c r="AC833" s="10"/>
      <c r="AD833" s="97"/>
    </row>
    <row r="834" spans="1:30" ht="14.25" customHeight="1" x14ac:dyDescent="0.25">
      <c r="A834" s="12">
        <v>1</v>
      </c>
      <c r="B834" s="50">
        <v>1635</v>
      </c>
      <c r="C834" s="12">
        <v>1</v>
      </c>
      <c r="D834" s="12">
        <v>2</v>
      </c>
      <c r="E834" s="12">
        <v>102</v>
      </c>
      <c r="F834" s="12"/>
      <c r="G834" s="13" t="s">
        <v>189</v>
      </c>
      <c r="H834" s="12" t="str">
        <f t="shared" si="23"/>
        <v>102046</v>
      </c>
      <c r="I834" s="12" t="s">
        <v>149</v>
      </c>
      <c r="J834" s="15" t="s">
        <v>672</v>
      </c>
      <c r="K834" s="12">
        <v>10</v>
      </c>
      <c r="L834" s="12"/>
      <c r="M834" s="12"/>
      <c r="N834" s="12" t="s">
        <v>46</v>
      </c>
      <c r="O834" s="23">
        <v>2090</v>
      </c>
      <c r="P834" s="12">
        <v>1</v>
      </c>
      <c r="Q834" s="12">
        <v>80</v>
      </c>
      <c r="R834" s="12" t="s">
        <v>47</v>
      </c>
      <c r="S834" s="12" t="s">
        <v>292</v>
      </c>
      <c r="T834" s="12" t="s">
        <v>278</v>
      </c>
      <c r="U834" s="18"/>
      <c r="V834" s="879">
        <v>1</v>
      </c>
      <c r="X834" s="882">
        <v>42125</v>
      </c>
      <c r="Y834" s="885" t="s">
        <v>673</v>
      </c>
      <c r="Z834" s="879"/>
      <c r="AA834" s="167">
        <v>42125</v>
      </c>
      <c r="AB834" s="200">
        <v>1</v>
      </c>
      <c r="AD834" s="305">
        <v>42156</v>
      </c>
    </row>
    <row r="835" spans="1:30" ht="14.25" customHeight="1" x14ac:dyDescent="0.25">
      <c r="A835" s="12">
        <v>1</v>
      </c>
      <c r="B835" s="50">
        <v>1636</v>
      </c>
      <c r="C835" s="12">
        <v>1</v>
      </c>
      <c r="D835" s="12">
        <v>2</v>
      </c>
      <c r="E835" s="12">
        <v>102</v>
      </c>
      <c r="F835" s="12"/>
      <c r="G835" s="13" t="s">
        <v>190</v>
      </c>
      <c r="H835" s="12" t="str">
        <f t="shared" si="23"/>
        <v>102047</v>
      </c>
      <c r="I835" s="12" t="s">
        <v>149</v>
      </c>
      <c r="J835" s="15" t="s">
        <v>672</v>
      </c>
      <c r="K835" s="12">
        <v>10</v>
      </c>
      <c r="L835" s="12"/>
      <c r="M835" s="12"/>
      <c r="N835" s="12" t="s">
        <v>46</v>
      </c>
      <c r="O835" s="23">
        <v>2090</v>
      </c>
      <c r="P835" s="12">
        <v>2</v>
      </c>
      <c r="Q835" s="12">
        <v>80</v>
      </c>
      <c r="R835" s="12" t="s">
        <v>47</v>
      </c>
      <c r="S835" s="12" t="s">
        <v>292</v>
      </c>
      <c r="T835" s="12" t="s">
        <v>278</v>
      </c>
      <c r="U835" s="18"/>
      <c r="V835" s="880"/>
      <c r="X835" s="883"/>
      <c r="Y835" s="889"/>
      <c r="Z835" s="880"/>
      <c r="AA835" s="167">
        <v>42125</v>
      </c>
      <c r="AB835" s="200">
        <v>1</v>
      </c>
      <c r="AD835" s="305">
        <v>42156</v>
      </c>
    </row>
    <row r="836" spans="1:30" ht="14.25" customHeight="1" x14ac:dyDescent="0.25">
      <c r="A836" s="12">
        <v>1</v>
      </c>
      <c r="B836" s="50">
        <v>1637</v>
      </c>
      <c r="C836" s="12">
        <v>1</v>
      </c>
      <c r="D836" s="12">
        <v>2</v>
      </c>
      <c r="E836" s="12">
        <v>102</v>
      </c>
      <c r="F836" s="12"/>
      <c r="G836" s="13" t="s">
        <v>191</v>
      </c>
      <c r="H836" s="12" t="str">
        <f t="shared" si="23"/>
        <v>102048</v>
      </c>
      <c r="I836" s="12" t="s">
        <v>149</v>
      </c>
      <c r="J836" s="15" t="s">
        <v>672</v>
      </c>
      <c r="K836" s="12">
        <v>10</v>
      </c>
      <c r="L836" s="12"/>
      <c r="M836" s="12"/>
      <c r="N836" s="12" t="s">
        <v>46</v>
      </c>
      <c r="O836" s="23">
        <v>2090</v>
      </c>
      <c r="P836" s="12">
        <v>3</v>
      </c>
      <c r="Q836" s="12">
        <v>80</v>
      </c>
      <c r="R836" s="12" t="s">
        <v>47</v>
      </c>
      <c r="S836" s="12" t="s">
        <v>292</v>
      </c>
      <c r="T836" s="12" t="s">
        <v>278</v>
      </c>
      <c r="U836" s="18"/>
      <c r="V836" s="880"/>
      <c r="X836" s="883"/>
      <c r="Y836" s="889"/>
      <c r="Z836" s="880"/>
      <c r="AA836" s="167">
        <v>42125</v>
      </c>
      <c r="AB836" s="200">
        <v>1</v>
      </c>
      <c r="AD836" s="305">
        <v>42156</v>
      </c>
    </row>
    <row r="837" spans="1:30" ht="14.25" customHeight="1" x14ac:dyDescent="0.25">
      <c r="A837" s="12">
        <v>1</v>
      </c>
      <c r="B837" s="50">
        <v>1638</v>
      </c>
      <c r="C837" s="12">
        <v>1</v>
      </c>
      <c r="D837" s="12">
        <v>2</v>
      </c>
      <c r="E837" s="12">
        <v>102</v>
      </c>
      <c r="F837" s="12"/>
      <c r="G837" s="13" t="s">
        <v>192</v>
      </c>
      <c r="H837" s="12" t="str">
        <f t="shared" si="23"/>
        <v>102049</v>
      </c>
      <c r="I837" s="12" t="s">
        <v>149</v>
      </c>
      <c r="J837" s="15" t="s">
        <v>672</v>
      </c>
      <c r="K837" s="12">
        <v>10</v>
      </c>
      <c r="L837" s="12"/>
      <c r="M837" s="12"/>
      <c r="N837" s="12" t="s">
        <v>46</v>
      </c>
      <c r="O837" s="23">
        <v>2090</v>
      </c>
      <c r="P837" s="12">
        <v>4</v>
      </c>
      <c r="Q837" s="12">
        <v>80</v>
      </c>
      <c r="R837" s="12" t="s">
        <v>47</v>
      </c>
      <c r="S837" s="12" t="s">
        <v>292</v>
      </c>
      <c r="T837" s="12" t="s">
        <v>278</v>
      </c>
      <c r="U837" s="18"/>
      <c r="V837" s="880"/>
      <c r="X837" s="883"/>
      <c r="Y837" s="889"/>
      <c r="Z837" s="880"/>
      <c r="AA837" s="167">
        <v>42125</v>
      </c>
      <c r="AB837" s="200">
        <v>1</v>
      </c>
      <c r="AD837" s="305">
        <v>42156</v>
      </c>
    </row>
    <row r="838" spans="1:30" ht="14.25" customHeight="1" x14ac:dyDescent="0.25">
      <c r="A838" s="12">
        <v>1</v>
      </c>
      <c r="B838" s="50">
        <v>1639</v>
      </c>
      <c r="C838" s="12">
        <v>1</v>
      </c>
      <c r="D838" s="12">
        <v>2</v>
      </c>
      <c r="E838" s="12">
        <v>102</v>
      </c>
      <c r="F838" s="12"/>
      <c r="G838" s="13" t="s">
        <v>194</v>
      </c>
      <c r="H838" s="12" t="str">
        <f t="shared" si="23"/>
        <v>102050</v>
      </c>
      <c r="I838" s="12" t="s">
        <v>149</v>
      </c>
      <c r="J838" s="15" t="s">
        <v>672</v>
      </c>
      <c r="K838" s="12">
        <v>10</v>
      </c>
      <c r="L838" s="12"/>
      <c r="M838" s="12"/>
      <c r="N838" s="12" t="s">
        <v>46</v>
      </c>
      <c r="O838" s="23">
        <v>2090</v>
      </c>
      <c r="P838" s="12">
        <v>5</v>
      </c>
      <c r="Q838" s="12">
        <v>80</v>
      </c>
      <c r="R838" s="12" t="s">
        <v>47</v>
      </c>
      <c r="S838" s="12" t="s">
        <v>292</v>
      </c>
      <c r="T838" s="12" t="s">
        <v>278</v>
      </c>
      <c r="U838" s="18"/>
      <c r="V838" s="880"/>
      <c r="X838" s="883"/>
      <c r="Y838" s="889"/>
      <c r="Z838" s="880"/>
      <c r="AA838" s="167">
        <v>42125</v>
      </c>
      <c r="AB838" s="200">
        <v>1</v>
      </c>
      <c r="AD838" s="305">
        <v>42156</v>
      </c>
    </row>
    <row r="839" spans="1:30" ht="14.25" customHeight="1" x14ac:dyDescent="0.25">
      <c r="A839" s="12">
        <v>1</v>
      </c>
      <c r="B839" s="50">
        <v>1640</v>
      </c>
      <c r="C839" s="12">
        <v>1</v>
      </c>
      <c r="D839" s="12">
        <v>2</v>
      </c>
      <c r="E839" s="12">
        <v>102</v>
      </c>
      <c r="F839" s="12"/>
      <c r="G839" s="13" t="s">
        <v>195</v>
      </c>
      <c r="H839" s="12" t="str">
        <f t="shared" si="23"/>
        <v>102051</v>
      </c>
      <c r="I839" s="12" t="s">
        <v>149</v>
      </c>
      <c r="J839" s="15" t="s">
        <v>672</v>
      </c>
      <c r="K839" s="12">
        <v>10</v>
      </c>
      <c r="L839" s="12"/>
      <c r="M839" s="12"/>
      <c r="N839" s="12" t="s">
        <v>46</v>
      </c>
      <c r="O839" s="23">
        <v>2090</v>
      </c>
      <c r="P839" s="12">
        <v>6</v>
      </c>
      <c r="Q839" s="12">
        <v>80</v>
      </c>
      <c r="R839" s="12" t="s">
        <v>47</v>
      </c>
      <c r="S839" s="12" t="s">
        <v>292</v>
      </c>
      <c r="T839" s="12" t="s">
        <v>278</v>
      </c>
      <c r="U839" s="18"/>
      <c r="V839" s="880"/>
      <c r="X839" s="883"/>
      <c r="Y839" s="889"/>
      <c r="Z839" s="880"/>
      <c r="AA839" s="167">
        <v>42125</v>
      </c>
      <c r="AB839" s="200">
        <v>1</v>
      </c>
      <c r="AD839" s="305">
        <v>42156</v>
      </c>
    </row>
    <row r="840" spans="1:30" ht="14.25" customHeight="1" x14ac:dyDescent="0.25">
      <c r="A840" s="12">
        <v>1</v>
      </c>
      <c r="B840" s="50">
        <v>1641</v>
      </c>
      <c r="C840" s="12">
        <v>1</v>
      </c>
      <c r="D840" s="12">
        <v>2</v>
      </c>
      <c r="E840" s="12">
        <v>102</v>
      </c>
      <c r="F840" s="12"/>
      <c r="G840" s="13" t="s">
        <v>196</v>
      </c>
      <c r="H840" s="12" t="str">
        <f t="shared" si="23"/>
        <v>102052</v>
      </c>
      <c r="I840" s="12" t="s">
        <v>149</v>
      </c>
      <c r="J840" s="15" t="s">
        <v>672</v>
      </c>
      <c r="K840" s="12">
        <v>10</v>
      </c>
      <c r="L840" s="12"/>
      <c r="M840" s="12"/>
      <c r="N840" s="12" t="s">
        <v>46</v>
      </c>
      <c r="O840" s="23">
        <v>2090</v>
      </c>
      <c r="P840" s="12">
        <v>7</v>
      </c>
      <c r="Q840" s="12">
        <v>80</v>
      </c>
      <c r="R840" s="12" t="s">
        <v>47</v>
      </c>
      <c r="S840" s="12" t="s">
        <v>292</v>
      </c>
      <c r="T840" s="12" t="s">
        <v>278</v>
      </c>
      <c r="U840" s="18"/>
      <c r="V840" s="880"/>
      <c r="X840" s="883"/>
      <c r="Y840" s="889"/>
      <c r="Z840" s="880"/>
      <c r="AA840" s="167">
        <v>42125</v>
      </c>
      <c r="AB840" s="200">
        <v>1</v>
      </c>
      <c r="AD840" s="305">
        <v>42156</v>
      </c>
    </row>
    <row r="841" spans="1:30" ht="14.25" customHeight="1" x14ac:dyDescent="0.25">
      <c r="A841" s="12">
        <v>1</v>
      </c>
      <c r="B841" s="50">
        <v>1642</v>
      </c>
      <c r="C841" s="12">
        <v>1</v>
      </c>
      <c r="D841" s="12">
        <v>2</v>
      </c>
      <c r="E841" s="12">
        <v>102</v>
      </c>
      <c r="F841" s="12"/>
      <c r="G841" s="13" t="s">
        <v>197</v>
      </c>
      <c r="H841" s="12" t="str">
        <f t="shared" si="23"/>
        <v>102053</v>
      </c>
      <c r="I841" s="12" t="s">
        <v>149</v>
      </c>
      <c r="J841" s="15" t="s">
        <v>672</v>
      </c>
      <c r="K841" s="12">
        <v>10</v>
      </c>
      <c r="L841" s="12"/>
      <c r="M841" s="12"/>
      <c r="N841" s="12" t="s">
        <v>46</v>
      </c>
      <c r="O841" s="23">
        <v>2090</v>
      </c>
      <c r="P841" s="12">
        <v>8</v>
      </c>
      <c r="Q841" s="12">
        <v>80</v>
      </c>
      <c r="R841" s="12" t="s">
        <v>47</v>
      </c>
      <c r="S841" s="12" t="s">
        <v>292</v>
      </c>
      <c r="T841" s="12" t="s">
        <v>278</v>
      </c>
      <c r="U841" s="18"/>
      <c r="V841" s="881"/>
      <c r="X841" s="884"/>
      <c r="Y841" s="890"/>
      <c r="Z841" s="881"/>
      <c r="AA841" s="167">
        <v>42125</v>
      </c>
      <c r="AB841" s="200">
        <v>1</v>
      </c>
      <c r="AD841" s="305">
        <v>42156</v>
      </c>
    </row>
    <row r="842" spans="1:30" ht="14.25" customHeight="1" x14ac:dyDescent="0.25">
      <c r="A842" s="7"/>
      <c r="B842" s="7"/>
      <c r="C842" s="7"/>
      <c r="D842" s="7"/>
      <c r="E842" s="7"/>
      <c r="F842" s="7"/>
      <c r="G842" s="8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26"/>
      <c r="U842" s="26"/>
      <c r="V842" s="10"/>
      <c r="W842" s="10"/>
      <c r="X842" s="86"/>
      <c r="Y842" s="44"/>
      <c r="Z842" s="10"/>
      <c r="AA842" s="166"/>
      <c r="AB842" s="63"/>
      <c r="AC842" s="10"/>
      <c r="AD842" s="97"/>
    </row>
    <row r="843" spans="1:30" ht="14.25" customHeight="1" x14ac:dyDescent="0.25">
      <c r="A843" s="12">
        <v>1</v>
      </c>
      <c r="B843" s="50">
        <v>1643</v>
      </c>
      <c r="C843" s="12">
        <v>1</v>
      </c>
      <c r="D843" s="12">
        <v>2</v>
      </c>
      <c r="E843" s="12">
        <v>102</v>
      </c>
      <c r="F843" s="12"/>
      <c r="G843" s="13" t="s">
        <v>200</v>
      </c>
      <c r="H843" s="12" t="str">
        <f>CONCATENATE(E843,G843)</f>
        <v>102056</v>
      </c>
      <c r="I843" s="12" t="s">
        <v>133</v>
      </c>
      <c r="J843" s="15" t="s">
        <v>672</v>
      </c>
      <c r="K843" s="12">
        <v>10</v>
      </c>
      <c r="L843" s="12"/>
      <c r="M843" s="12"/>
      <c r="N843" s="12" t="s">
        <v>46</v>
      </c>
      <c r="O843" s="23">
        <v>2091</v>
      </c>
      <c r="P843" s="12">
        <v>1</v>
      </c>
      <c r="Q843" s="12">
        <v>2000</v>
      </c>
      <c r="R843" s="12" t="s">
        <v>47</v>
      </c>
      <c r="S843" s="12" t="s">
        <v>292</v>
      </c>
      <c r="T843" s="12" t="s">
        <v>278</v>
      </c>
      <c r="U843" s="29"/>
      <c r="W843" s="97">
        <v>1</v>
      </c>
      <c r="X843" s="95">
        <v>42157</v>
      </c>
      <c r="Y843" s="99" t="s">
        <v>674</v>
      </c>
      <c r="AA843" s="167">
        <v>42156</v>
      </c>
      <c r="AC843" s="97">
        <v>1</v>
      </c>
      <c r="AD843" s="305">
        <v>42156</v>
      </c>
    </row>
    <row r="844" spans="1:30" ht="14.25" customHeight="1" x14ac:dyDescent="0.25">
      <c r="A844" s="12">
        <v>1</v>
      </c>
      <c r="B844" s="50">
        <v>1644</v>
      </c>
      <c r="C844" s="12">
        <v>1</v>
      </c>
      <c r="D844" s="12">
        <v>2</v>
      </c>
      <c r="E844" s="12">
        <v>102</v>
      </c>
      <c r="F844" s="12"/>
      <c r="G844" s="13" t="s">
        <v>201</v>
      </c>
      <c r="H844" s="12" t="str">
        <f>CONCATENATE(E844,G844)</f>
        <v>102057</v>
      </c>
      <c r="I844" s="12" t="s">
        <v>133</v>
      </c>
      <c r="J844" s="15" t="s">
        <v>672</v>
      </c>
      <c r="K844" s="12">
        <v>10</v>
      </c>
      <c r="L844" s="12"/>
      <c r="M844" s="12"/>
      <c r="N844" s="12" t="s">
        <v>46</v>
      </c>
      <c r="O844" s="23">
        <v>2091</v>
      </c>
      <c r="P844" s="12">
        <v>2</v>
      </c>
      <c r="Q844" s="12">
        <v>2000</v>
      </c>
      <c r="R844" s="12" t="s">
        <v>47</v>
      </c>
      <c r="S844" s="12" t="s">
        <v>292</v>
      </c>
      <c r="T844" s="12" t="s">
        <v>278</v>
      </c>
      <c r="U844" s="29"/>
      <c r="W844" s="97">
        <v>1</v>
      </c>
      <c r="X844" s="95">
        <v>42157</v>
      </c>
      <c r="Y844" s="99" t="s">
        <v>675</v>
      </c>
      <c r="AA844" s="167">
        <v>42156</v>
      </c>
      <c r="AC844" s="97">
        <v>1</v>
      </c>
      <c r="AD844" s="305">
        <v>42156</v>
      </c>
    </row>
    <row r="845" spans="1:30" ht="14.25" customHeight="1" x14ac:dyDescent="0.25">
      <c r="A845" s="7"/>
      <c r="B845" s="7"/>
      <c r="C845" s="7"/>
      <c r="D845" s="7"/>
      <c r="E845" s="7"/>
      <c r="F845" s="7"/>
      <c r="G845" s="8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26"/>
      <c r="U845" s="26"/>
      <c r="V845" s="10"/>
      <c r="W845" s="10"/>
      <c r="X845" s="86"/>
      <c r="Y845" s="44"/>
      <c r="Z845" s="10"/>
      <c r="AA845" s="166"/>
      <c r="AB845" s="63"/>
      <c r="AC845" s="10"/>
      <c r="AD845" s="97"/>
    </row>
    <row r="846" spans="1:30" ht="14.25" customHeight="1" x14ac:dyDescent="0.25">
      <c r="A846" s="12">
        <v>1</v>
      </c>
      <c r="B846" s="50">
        <v>1651</v>
      </c>
      <c r="C846" s="12">
        <v>1</v>
      </c>
      <c r="D846" s="12">
        <v>3</v>
      </c>
      <c r="E846" s="12">
        <v>103</v>
      </c>
      <c r="F846" s="12"/>
      <c r="G846" s="13" t="s">
        <v>143</v>
      </c>
      <c r="H846" s="12" t="str">
        <f t="shared" ref="H846:H853" si="24">CONCATENATE(E846,G846)</f>
        <v>103007</v>
      </c>
      <c r="I846" s="12" t="s">
        <v>149</v>
      </c>
      <c r="J846" s="15" t="s">
        <v>676</v>
      </c>
      <c r="K846" s="12">
        <v>10</v>
      </c>
      <c r="L846" s="12"/>
      <c r="M846" s="12"/>
      <c r="N846" s="12" t="s">
        <v>46</v>
      </c>
      <c r="O846" s="12">
        <v>2088</v>
      </c>
      <c r="P846" s="12">
        <v>1</v>
      </c>
      <c r="Q846" s="12">
        <v>2000</v>
      </c>
      <c r="R846" s="12" t="s">
        <v>47</v>
      </c>
      <c r="S846" s="12" t="s">
        <v>292</v>
      </c>
      <c r="T846" s="12" t="s">
        <v>278</v>
      </c>
      <c r="U846" s="29"/>
      <c r="V846" s="879">
        <v>1</v>
      </c>
      <c r="X846" s="882">
        <v>42137</v>
      </c>
      <c r="Y846" s="885" t="s">
        <v>677</v>
      </c>
      <c r="Z846" s="879"/>
      <c r="AA846" s="167">
        <v>42125</v>
      </c>
      <c r="AB846" s="200">
        <v>1</v>
      </c>
      <c r="AD846" s="305">
        <v>42156</v>
      </c>
    </row>
    <row r="847" spans="1:30" ht="14.25" customHeight="1" x14ac:dyDescent="0.25">
      <c r="A847" s="12">
        <v>1</v>
      </c>
      <c r="B847" s="50">
        <v>1652</v>
      </c>
      <c r="C847" s="12">
        <v>1</v>
      </c>
      <c r="D847" s="12">
        <v>3</v>
      </c>
      <c r="E847" s="12">
        <v>103</v>
      </c>
      <c r="F847" s="12"/>
      <c r="G847" s="13" t="s">
        <v>144</v>
      </c>
      <c r="H847" s="12" t="str">
        <f t="shared" si="24"/>
        <v>103008</v>
      </c>
      <c r="I847" s="12" t="s">
        <v>149</v>
      </c>
      <c r="J847" s="15" t="s">
        <v>676</v>
      </c>
      <c r="K847" s="12">
        <v>10</v>
      </c>
      <c r="L847" s="12"/>
      <c r="M847" s="12"/>
      <c r="N847" s="12" t="s">
        <v>46</v>
      </c>
      <c r="O847" s="12">
        <v>2088</v>
      </c>
      <c r="P847" s="12">
        <v>2</v>
      </c>
      <c r="Q847" s="12">
        <v>2000</v>
      </c>
      <c r="R847" s="12" t="s">
        <v>47</v>
      </c>
      <c r="S847" s="12" t="s">
        <v>292</v>
      </c>
      <c r="T847" s="12" t="s">
        <v>278</v>
      </c>
      <c r="U847" s="29"/>
      <c r="V847" s="880"/>
      <c r="X847" s="883"/>
      <c r="Y847" s="889"/>
      <c r="Z847" s="880"/>
      <c r="AA847" s="167">
        <v>42125</v>
      </c>
      <c r="AB847" s="200">
        <v>1</v>
      </c>
      <c r="AD847" s="305">
        <v>42156</v>
      </c>
    </row>
    <row r="848" spans="1:30" ht="14.25" customHeight="1" x14ac:dyDescent="0.25">
      <c r="A848" s="12">
        <v>1</v>
      </c>
      <c r="B848" s="50">
        <v>1653</v>
      </c>
      <c r="C848" s="12">
        <v>1</v>
      </c>
      <c r="D848" s="12">
        <v>3</v>
      </c>
      <c r="E848" s="12">
        <v>103</v>
      </c>
      <c r="F848" s="12"/>
      <c r="G848" s="13" t="s">
        <v>145</v>
      </c>
      <c r="H848" s="12" t="str">
        <f t="shared" si="24"/>
        <v>103009</v>
      </c>
      <c r="I848" s="12" t="s">
        <v>149</v>
      </c>
      <c r="J848" s="15" t="s">
        <v>676</v>
      </c>
      <c r="K848" s="12">
        <v>10</v>
      </c>
      <c r="L848" s="12"/>
      <c r="M848" s="12"/>
      <c r="N848" s="12" t="s">
        <v>46</v>
      </c>
      <c r="O848" s="12">
        <v>2088</v>
      </c>
      <c r="P848" s="12">
        <v>3</v>
      </c>
      <c r="Q848" s="12">
        <v>2000</v>
      </c>
      <c r="R848" s="12" t="s">
        <v>47</v>
      </c>
      <c r="S848" s="12" t="s">
        <v>292</v>
      </c>
      <c r="T848" s="12" t="s">
        <v>278</v>
      </c>
      <c r="U848" s="29"/>
      <c r="V848" s="880"/>
      <c r="X848" s="883"/>
      <c r="Y848" s="889"/>
      <c r="Z848" s="880"/>
      <c r="AA848" s="167">
        <v>42125</v>
      </c>
      <c r="AB848" s="200">
        <v>1</v>
      </c>
      <c r="AD848" s="305">
        <v>42156</v>
      </c>
    </row>
    <row r="849" spans="1:30" ht="14.25" customHeight="1" x14ac:dyDescent="0.25">
      <c r="A849" s="12">
        <v>1</v>
      </c>
      <c r="B849" s="50">
        <v>1654</v>
      </c>
      <c r="C849" s="12">
        <v>1</v>
      </c>
      <c r="D849" s="12">
        <v>3</v>
      </c>
      <c r="E849" s="12">
        <v>103</v>
      </c>
      <c r="F849" s="12"/>
      <c r="G849" s="13" t="s">
        <v>146</v>
      </c>
      <c r="H849" s="12" t="str">
        <f t="shared" si="24"/>
        <v>103010</v>
      </c>
      <c r="I849" s="12" t="s">
        <v>149</v>
      </c>
      <c r="J849" s="15" t="s">
        <v>676</v>
      </c>
      <c r="K849" s="12">
        <v>10</v>
      </c>
      <c r="L849" s="12"/>
      <c r="M849" s="12"/>
      <c r="N849" s="12" t="s">
        <v>46</v>
      </c>
      <c r="O849" s="12">
        <v>2088</v>
      </c>
      <c r="P849" s="12">
        <v>4</v>
      </c>
      <c r="Q849" s="12">
        <v>2000</v>
      </c>
      <c r="R849" s="12" t="s">
        <v>47</v>
      </c>
      <c r="S849" s="12" t="s">
        <v>292</v>
      </c>
      <c r="T849" s="12" t="s">
        <v>278</v>
      </c>
      <c r="U849" s="29"/>
      <c r="V849" s="880"/>
      <c r="X849" s="883"/>
      <c r="Y849" s="889"/>
      <c r="Z849" s="880"/>
      <c r="AA849" s="167">
        <v>42125</v>
      </c>
      <c r="AB849" s="200">
        <v>1</v>
      </c>
      <c r="AD849" s="305">
        <v>42156</v>
      </c>
    </row>
    <row r="850" spans="1:30" ht="14.25" customHeight="1" x14ac:dyDescent="0.25">
      <c r="A850" s="12">
        <v>1</v>
      </c>
      <c r="B850" s="50">
        <v>1655</v>
      </c>
      <c r="C850" s="12">
        <v>1</v>
      </c>
      <c r="D850" s="12">
        <v>3</v>
      </c>
      <c r="E850" s="12">
        <v>103</v>
      </c>
      <c r="F850" s="12"/>
      <c r="G850" s="13" t="s">
        <v>147</v>
      </c>
      <c r="H850" s="12" t="str">
        <f t="shared" si="24"/>
        <v>103011</v>
      </c>
      <c r="I850" s="12" t="s">
        <v>149</v>
      </c>
      <c r="J850" s="15" t="s">
        <v>676</v>
      </c>
      <c r="K850" s="12">
        <v>10</v>
      </c>
      <c r="L850" s="12"/>
      <c r="M850" s="12"/>
      <c r="N850" s="12" t="s">
        <v>46</v>
      </c>
      <c r="O850" s="12">
        <v>2088</v>
      </c>
      <c r="P850" s="12">
        <v>5</v>
      </c>
      <c r="Q850" s="12">
        <v>2000</v>
      </c>
      <c r="R850" s="12" t="s">
        <v>47</v>
      </c>
      <c r="S850" s="12" t="s">
        <v>292</v>
      </c>
      <c r="T850" s="12" t="s">
        <v>278</v>
      </c>
      <c r="U850" s="29"/>
      <c r="V850" s="880"/>
      <c r="X850" s="883"/>
      <c r="Y850" s="889"/>
      <c r="Z850" s="880"/>
      <c r="AA850" s="167">
        <v>42125</v>
      </c>
      <c r="AB850" s="200">
        <v>1</v>
      </c>
      <c r="AD850" s="305">
        <v>42156</v>
      </c>
    </row>
    <row r="851" spans="1:30" ht="14.25" customHeight="1" x14ac:dyDescent="0.25">
      <c r="A851" s="12">
        <v>1</v>
      </c>
      <c r="B851" s="50">
        <v>1656</v>
      </c>
      <c r="C851" s="12">
        <v>1</v>
      </c>
      <c r="D851" s="12">
        <v>3</v>
      </c>
      <c r="E851" s="12">
        <v>103</v>
      </c>
      <c r="F851" s="12"/>
      <c r="G851" s="13" t="s">
        <v>289</v>
      </c>
      <c r="H851" s="12" t="str">
        <f t="shared" si="24"/>
        <v>103012</v>
      </c>
      <c r="I851" s="12" t="s">
        <v>149</v>
      </c>
      <c r="J851" s="15" t="s">
        <v>676</v>
      </c>
      <c r="K851" s="12">
        <v>10</v>
      </c>
      <c r="L851" s="12"/>
      <c r="M851" s="12"/>
      <c r="N851" s="12" t="s">
        <v>46</v>
      </c>
      <c r="O851" s="12">
        <v>2088</v>
      </c>
      <c r="P851" s="12">
        <v>6</v>
      </c>
      <c r="Q851" s="12">
        <v>2000</v>
      </c>
      <c r="R851" s="12" t="s">
        <v>47</v>
      </c>
      <c r="S851" s="12" t="s">
        <v>292</v>
      </c>
      <c r="T851" s="12" t="s">
        <v>278</v>
      </c>
      <c r="U851" s="29"/>
      <c r="V851" s="880"/>
      <c r="X851" s="883"/>
      <c r="Y851" s="889"/>
      <c r="Z851" s="880"/>
      <c r="AA851" s="167">
        <v>42125</v>
      </c>
      <c r="AB851" s="200">
        <v>1</v>
      </c>
      <c r="AD851" s="305">
        <v>42156</v>
      </c>
    </row>
    <row r="852" spans="1:30" ht="14.25" customHeight="1" x14ac:dyDescent="0.25">
      <c r="A852" s="12">
        <v>1</v>
      </c>
      <c r="B852" s="50">
        <v>1657</v>
      </c>
      <c r="C852" s="12">
        <v>1</v>
      </c>
      <c r="D852" s="12">
        <v>3</v>
      </c>
      <c r="E852" s="12">
        <v>103</v>
      </c>
      <c r="F852" s="12"/>
      <c r="G852" s="13" t="s">
        <v>125</v>
      </c>
      <c r="H852" s="12" t="str">
        <f t="shared" si="24"/>
        <v>103013</v>
      </c>
      <c r="I852" s="12" t="s">
        <v>149</v>
      </c>
      <c r="J852" s="15" t="s">
        <v>676</v>
      </c>
      <c r="K852" s="12">
        <v>10</v>
      </c>
      <c r="L852" s="12"/>
      <c r="M852" s="12"/>
      <c r="N852" s="12" t="s">
        <v>46</v>
      </c>
      <c r="O852" s="12">
        <v>2088</v>
      </c>
      <c r="P852" s="12">
        <v>7</v>
      </c>
      <c r="Q852" s="12">
        <v>2000</v>
      </c>
      <c r="R852" s="12" t="s">
        <v>47</v>
      </c>
      <c r="S852" s="12" t="s">
        <v>292</v>
      </c>
      <c r="T852" s="12" t="s">
        <v>278</v>
      </c>
      <c r="U852" s="29"/>
      <c r="V852" s="880"/>
      <c r="X852" s="883"/>
      <c r="Y852" s="889"/>
      <c r="Z852" s="880"/>
      <c r="AA852" s="167">
        <v>42125</v>
      </c>
      <c r="AB852" s="200">
        <v>1</v>
      </c>
      <c r="AD852" s="305">
        <v>42156</v>
      </c>
    </row>
    <row r="853" spans="1:30" ht="14.25" customHeight="1" x14ac:dyDescent="0.25">
      <c r="A853" s="12">
        <v>1</v>
      </c>
      <c r="B853" s="50">
        <v>1658</v>
      </c>
      <c r="C853" s="12">
        <v>1</v>
      </c>
      <c r="D853" s="12">
        <v>3</v>
      </c>
      <c r="E853" s="12">
        <v>103</v>
      </c>
      <c r="F853" s="12"/>
      <c r="G853" s="13" t="s">
        <v>128</v>
      </c>
      <c r="H853" s="12" t="str">
        <f t="shared" si="24"/>
        <v>103014</v>
      </c>
      <c r="I853" s="12" t="s">
        <v>149</v>
      </c>
      <c r="J853" s="15" t="s">
        <v>676</v>
      </c>
      <c r="K853" s="12">
        <v>10</v>
      </c>
      <c r="L853" s="12"/>
      <c r="M853" s="12"/>
      <c r="N853" s="12" t="s">
        <v>46</v>
      </c>
      <c r="O853" s="12">
        <v>2088</v>
      </c>
      <c r="P853" s="12">
        <v>8</v>
      </c>
      <c r="Q853" s="12">
        <v>2000</v>
      </c>
      <c r="R853" s="12" t="s">
        <v>47</v>
      </c>
      <c r="S853" s="12" t="s">
        <v>292</v>
      </c>
      <c r="T853" s="12" t="s">
        <v>278</v>
      </c>
      <c r="U853" s="29"/>
      <c r="V853" s="881"/>
      <c r="X853" s="884"/>
      <c r="Y853" s="890"/>
      <c r="Z853" s="881"/>
      <c r="AA853" s="167">
        <v>42125</v>
      </c>
      <c r="AB853" s="200">
        <v>1</v>
      </c>
      <c r="AD853" s="305">
        <v>42156</v>
      </c>
    </row>
    <row r="854" spans="1:30" ht="14.25" customHeight="1" x14ac:dyDescent="0.25">
      <c r="A854" s="7"/>
      <c r="B854" s="7"/>
      <c r="C854" s="7"/>
      <c r="D854" s="7"/>
      <c r="E854" s="7"/>
      <c r="F854" s="7"/>
      <c r="G854" s="8"/>
      <c r="H854" s="7"/>
      <c r="I854" s="7"/>
      <c r="J854" s="7"/>
      <c r="K854" s="7"/>
      <c r="L854" s="7"/>
      <c r="M854" s="7"/>
      <c r="N854" s="25"/>
      <c r="O854" s="7"/>
      <c r="P854" s="7"/>
      <c r="Q854" s="7"/>
      <c r="R854" s="7"/>
      <c r="S854" s="26"/>
      <c r="T854" s="26"/>
      <c r="U854" s="9"/>
      <c r="V854" s="10"/>
      <c r="W854" s="10"/>
      <c r="X854" s="86"/>
      <c r="Y854" s="44"/>
      <c r="Z854" s="10"/>
      <c r="AA854" s="166"/>
      <c r="AB854" s="63"/>
      <c r="AC854" s="10"/>
      <c r="AD854" s="97"/>
    </row>
    <row r="855" spans="1:30" ht="14.25" customHeight="1" x14ac:dyDescent="0.25">
      <c r="A855" s="12">
        <v>1</v>
      </c>
      <c r="B855" s="50">
        <v>1659</v>
      </c>
      <c r="C855" s="12">
        <v>1</v>
      </c>
      <c r="D855" s="12">
        <v>4</v>
      </c>
      <c r="E855" s="12">
        <v>104</v>
      </c>
      <c r="F855" s="12"/>
      <c r="G855" s="13" t="s">
        <v>132</v>
      </c>
      <c r="H855" s="12" t="str">
        <f>CONCATENATE(E855,G855)</f>
        <v>104001</v>
      </c>
      <c r="I855" s="12" t="s">
        <v>149</v>
      </c>
      <c r="J855" s="15" t="s">
        <v>676</v>
      </c>
      <c r="K855" s="37">
        <v>100</v>
      </c>
      <c r="L855" s="37"/>
      <c r="M855" s="37"/>
      <c r="N855" s="12" t="s">
        <v>46</v>
      </c>
      <c r="O855" s="12">
        <v>2086</v>
      </c>
      <c r="P855" s="12">
        <v>1</v>
      </c>
      <c r="Q855" s="12">
        <v>2000</v>
      </c>
      <c r="R855" s="12" t="s">
        <v>47</v>
      </c>
      <c r="S855" s="12" t="s">
        <v>292</v>
      </c>
      <c r="T855" s="12" t="s">
        <v>278</v>
      </c>
      <c r="U855" s="20"/>
      <c r="W855" s="97">
        <v>1</v>
      </c>
      <c r="X855" s="189">
        <v>42157</v>
      </c>
      <c r="Y855" s="99" t="s">
        <v>678</v>
      </c>
      <c r="AA855" s="167">
        <v>42156</v>
      </c>
      <c r="AC855" s="97">
        <v>1</v>
      </c>
      <c r="AD855" s="305">
        <v>42156</v>
      </c>
    </row>
    <row r="856" spans="1:30" ht="14.25" customHeight="1" x14ac:dyDescent="0.25">
      <c r="A856" s="12">
        <v>1</v>
      </c>
      <c r="B856" s="50">
        <v>1660</v>
      </c>
      <c r="C856" s="12">
        <v>1</v>
      </c>
      <c r="D856" s="12">
        <v>4</v>
      </c>
      <c r="E856" s="12">
        <v>104</v>
      </c>
      <c r="F856" s="12"/>
      <c r="G856" s="13" t="s">
        <v>136</v>
      </c>
      <c r="H856" s="12" t="str">
        <f>CONCATENATE(E856,G856)</f>
        <v>104002</v>
      </c>
      <c r="I856" s="12" t="s">
        <v>149</v>
      </c>
      <c r="J856" s="15" t="s">
        <v>676</v>
      </c>
      <c r="K856" s="37">
        <v>100</v>
      </c>
      <c r="L856" s="37"/>
      <c r="M856" s="37"/>
      <c r="N856" s="12" t="s">
        <v>46</v>
      </c>
      <c r="O856" s="12">
        <v>2086</v>
      </c>
      <c r="P856" s="12">
        <v>2</v>
      </c>
      <c r="Q856" s="12">
        <v>2000</v>
      </c>
      <c r="R856" s="12" t="s">
        <v>47</v>
      </c>
      <c r="S856" s="12" t="s">
        <v>292</v>
      </c>
      <c r="T856" s="12" t="s">
        <v>278</v>
      </c>
      <c r="U856" s="20" t="s">
        <v>258</v>
      </c>
      <c r="W856" s="97">
        <v>1</v>
      </c>
      <c r="X856" s="189">
        <v>42157</v>
      </c>
      <c r="Y856" s="99" t="s">
        <v>679</v>
      </c>
      <c r="AA856" s="167">
        <v>42156</v>
      </c>
      <c r="AC856" s="97">
        <v>1</v>
      </c>
      <c r="AD856" s="305">
        <v>42156</v>
      </c>
    </row>
    <row r="857" spans="1:30" ht="14.25" customHeight="1" x14ac:dyDescent="0.25">
      <c r="A857" s="12">
        <v>1</v>
      </c>
      <c r="B857" s="50">
        <v>1661</v>
      </c>
      <c r="C857" s="12">
        <v>1</v>
      </c>
      <c r="D857" s="12">
        <v>4</v>
      </c>
      <c r="E857" s="12">
        <v>104</v>
      </c>
      <c r="F857" s="12"/>
      <c r="G857" s="13" t="s">
        <v>138</v>
      </c>
      <c r="H857" s="12" t="str">
        <f>CONCATENATE(E857,G857)</f>
        <v>104003</v>
      </c>
      <c r="I857" s="12" t="s">
        <v>149</v>
      </c>
      <c r="J857" s="15" t="s">
        <v>676</v>
      </c>
      <c r="K857" s="37">
        <v>100</v>
      </c>
      <c r="L857" s="37"/>
      <c r="M857" s="37"/>
      <c r="N857" s="12" t="s">
        <v>46</v>
      </c>
      <c r="O857" s="12">
        <v>2086</v>
      </c>
      <c r="P857" s="12">
        <v>3</v>
      </c>
      <c r="Q857" s="12">
        <v>2000</v>
      </c>
      <c r="R857" s="12" t="s">
        <v>47</v>
      </c>
      <c r="S857" s="12" t="s">
        <v>292</v>
      </c>
      <c r="T857" s="12" t="s">
        <v>278</v>
      </c>
      <c r="U857" s="20" t="s">
        <v>107</v>
      </c>
      <c r="W857" s="97">
        <v>1</v>
      </c>
      <c r="X857" s="189">
        <v>42209</v>
      </c>
      <c r="Y857" s="99" t="s">
        <v>680</v>
      </c>
      <c r="AA857" s="167">
        <v>42186</v>
      </c>
      <c r="AC857" s="97">
        <v>1</v>
      </c>
      <c r="AD857" s="305">
        <v>42186</v>
      </c>
    </row>
    <row r="858" spans="1:30" ht="14.25" customHeight="1" x14ac:dyDescent="0.25">
      <c r="A858" s="12">
        <v>1</v>
      </c>
      <c r="B858" s="50">
        <v>1662</v>
      </c>
      <c r="C858" s="12">
        <v>1</v>
      </c>
      <c r="D858" s="12">
        <v>4</v>
      </c>
      <c r="E858" s="12">
        <v>104</v>
      </c>
      <c r="F858" s="12"/>
      <c r="G858" s="13" t="s">
        <v>139</v>
      </c>
      <c r="H858" s="12" t="str">
        <f>CONCATENATE(E858,G858)</f>
        <v>104004</v>
      </c>
      <c r="I858" s="12" t="s">
        <v>149</v>
      </c>
      <c r="J858" s="15" t="s">
        <v>676</v>
      </c>
      <c r="K858" s="37">
        <v>100</v>
      </c>
      <c r="L858" s="37"/>
      <c r="M858" s="37"/>
      <c r="N858" s="12" t="s">
        <v>46</v>
      </c>
      <c r="O858" s="12">
        <v>2086</v>
      </c>
      <c r="P858" s="12">
        <v>4</v>
      </c>
      <c r="Q858" s="12">
        <v>2000</v>
      </c>
      <c r="R858" s="12" t="s">
        <v>47</v>
      </c>
      <c r="S858" s="12" t="s">
        <v>292</v>
      </c>
      <c r="T858" s="12" t="s">
        <v>278</v>
      </c>
      <c r="U858" s="20"/>
      <c r="W858" s="97">
        <v>1</v>
      </c>
      <c r="X858" s="189">
        <v>42157</v>
      </c>
      <c r="Y858" s="99" t="s">
        <v>681</v>
      </c>
      <c r="AA858" s="167">
        <v>42156</v>
      </c>
      <c r="AC858" s="97">
        <v>1</v>
      </c>
      <c r="AD858" s="305">
        <v>42156</v>
      </c>
    </row>
    <row r="859" spans="1:30" ht="14.25" customHeight="1" x14ac:dyDescent="0.25">
      <c r="A859" s="12">
        <v>1</v>
      </c>
      <c r="B859" s="50">
        <v>1664</v>
      </c>
      <c r="C859" s="12">
        <v>1</v>
      </c>
      <c r="D859" s="12">
        <v>4</v>
      </c>
      <c r="E859" s="12">
        <v>104</v>
      </c>
      <c r="F859" s="12"/>
      <c r="G859" s="13" t="s">
        <v>141</v>
      </c>
      <c r="H859" s="12" t="str">
        <f>CONCATENATE(E859,G859)</f>
        <v>104006</v>
      </c>
      <c r="I859" s="12" t="s">
        <v>149</v>
      </c>
      <c r="J859" s="15" t="s">
        <v>676</v>
      </c>
      <c r="K859" s="37">
        <v>100</v>
      </c>
      <c r="L859" s="37"/>
      <c r="M859" s="37"/>
      <c r="N859" s="12" t="s">
        <v>46</v>
      </c>
      <c r="O859" s="12">
        <v>2086</v>
      </c>
      <c r="P859" s="12">
        <v>5</v>
      </c>
      <c r="Q859" s="12">
        <v>2000</v>
      </c>
      <c r="R859" s="12" t="s">
        <v>47</v>
      </c>
      <c r="S859" s="12" t="s">
        <v>292</v>
      </c>
      <c r="T859" s="12" t="s">
        <v>278</v>
      </c>
      <c r="U859" s="20"/>
      <c r="W859" s="97">
        <v>1</v>
      </c>
      <c r="X859" s="189">
        <v>42157</v>
      </c>
      <c r="Y859" s="99" t="s">
        <v>682</v>
      </c>
      <c r="AA859" s="167">
        <v>42156</v>
      </c>
      <c r="AC859" s="97">
        <v>1</v>
      </c>
      <c r="AD859" s="305">
        <v>42156</v>
      </c>
    </row>
    <row r="860" spans="1:30" ht="14.25" customHeight="1" x14ac:dyDescent="0.25">
      <c r="A860" s="7"/>
      <c r="B860" s="7"/>
      <c r="C860" s="7"/>
      <c r="D860" s="7"/>
      <c r="E860" s="7"/>
      <c r="F860" s="7"/>
      <c r="G860" s="8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26"/>
      <c r="U860" s="9"/>
      <c r="V860" s="10"/>
      <c r="W860" s="10"/>
      <c r="X860" s="86"/>
      <c r="Y860" s="44"/>
      <c r="Z860" s="10"/>
      <c r="AA860" s="166"/>
      <c r="AB860" s="63"/>
      <c r="AC860" s="10"/>
      <c r="AD860" s="97"/>
    </row>
    <row r="861" spans="1:30" ht="14.25" customHeight="1" x14ac:dyDescent="0.25">
      <c r="A861" s="12">
        <v>1</v>
      </c>
      <c r="B861" s="50">
        <v>1665</v>
      </c>
      <c r="C861" s="12">
        <v>1</v>
      </c>
      <c r="D861" s="12">
        <v>4</v>
      </c>
      <c r="E861" s="12">
        <v>104</v>
      </c>
      <c r="F861" s="12"/>
      <c r="G861" s="13" t="s">
        <v>143</v>
      </c>
      <c r="H861" s="12" t="str">
        <f t="shared" ref="H861:H867" si="25">CONCATENATE(E861,G861)</f>
        <v>104007</v>
      </c>
      <c r="I861" s="12" t="s">
        <v>133</v>
      </c>
      <c r="J861" s="15" t="s">
        <v>676</v>
      </c>
      <c r="K861" s="16">
        <v>100</v>
      </c>
      <c r="L861" s="16"/>
      <c r="M861" s="16"/>
      <c r="N861" s="12" t="s">
        <v>46</v>
      </c>
      <c r="O861" s="12">
        <v>2087</v>
      </c>
      <c r="P861" s="12">
        <v>1</v>
      </c>
      <c r="Q861" s="12">
        <v>2000</v>
      </c>
      <c r="R861" s="12" t="s">
        <v>47</v>
      </c>
      <c r="S861" s="12" t="s">
        <v>292</v>
      </c>
      <c r="T861" s="12" t="s">
        <v>278</v>
      </c>
      <c r="U861" s="20"/>
      <c r="V861" s="879">
        <v>1</v>
      </c>
      <c r="X861" s="882">
        <v>42138</v>
      </c>
      <c r="Y861" s="885" t="s">
        <v>683</v>
      </c>
      <c r="Z861" s="879"/>
      <c r="AA861" s="167">
        <v>42125</v>
      </c>
      <c r="AB861" s="200">
        <v>1</v>
      </c>
      <c r="AD861" s="305">
        <v>42156</v>
      </c>
    </row>
    <row r="862" spans="1:30" ht="14.25" customHeight="1" x14ac:dyDescent="0.25">
      <c r="A862" s="12">
        <v>1</v>
      </c>
      <c r="B862" s="50">
        <v>1666</v>
      </c>
      <c r="C862" s="12">
        <v>1</v>
      </c>
      <c r="D862" s="12">
        <v>4</v>
      </c>
      <c r="E862" s="12">
        <v>104</v>
      </c>
      <c r="F862" s="12"/>
      <c r="G862" s="13" t="s">
        <v>144</v>
      </c>
      <c r="H862" s="12" t="str">
        <f t="shared" si="25"/>
        <v>104008</v>
      </c>
      <c r="I862" s="12" t="s">
        <v>133</v>
      </c>
      <c r="J862" s="15" t="s">
        <v>676</v>
      </c>
      <c r="K862" s="16">
        <v>100</v>
      </c>
      <c r="L862" s="16"/>
      <c r="M862" s="16"/>
      <c r="N862" s="12" t="s">
        <v>46</v>
      </c>
      <c r="O862" s="12">
        <v>2087</v>
      </c>
      <c r="P862" s="12">
        <v>2</v>
      </c>
      <c r="Q862" s="12">
        <v>2000</v>
      </c>
      <c r="R862" s="12" t="s">
        <v>47</v>
      </c>
      <c r="S862" s="12" t="s">
        <v>292</v>
      </c>
      <c r="T862" s="12" t="s">
        <v>278</v>
      </c>
      <c r="U862" s="20"/>
      <c r="V862" s="880"/>
      <c r="X862" s="883"/>
      <c r="Y862" s="889"/>
      <c r="Z862" s="880"/>
      <c r="AA862" s="167">
        <v>42125</v>
      </c>
      <c r="AB862" s="200">
        <v>1</v>
      </c>
      <c r="AD862" s="305">
        <v>42156</v>
      </c>
    </row>
    <row r="863" spans="1:30" ht="14.25" customHeight="1" x14ac:dyDescent="0.25">
      <c r="A863" s="12">
        <v>1</v>
      </c>
      <c r="B863" s="50">
        <v>1667</v>
      </c>
      <c r="C863" s="12">
        <v>1</v>
      </c>
      <c r="D863" s="12">
        <v>4</v>
      </c>
      <c r="E863" s="12">
        <v>104</v>
      </c>
      <c r="F863" s="12"/>
      <c r="G863" s="13" t="s">
        <v>145</v>
      </c>
      <c r="H863" s="12" t="str">
        <f t="shared" si="25"/>
        <v>104009</v>
      </c>
      <c r="I863" s="12" t="s">
        <v>133</v>
      </c>
      <c r="J863" s="15" t="s">
        <v>676</v>
      </c>
      <c r="K863" s="16">
        <v>100</v>
      </c>
      <c r="L863" s="16"/>
      <c r="M863" s="16"/>
      <c r="N863" s="12" t="s">
        <v>46</v>
      </c>
      <c r="O863" s="12">
        <v>2087</v>
      </c>
      <c r="P863" s="12">
        <v>3</v>
      </c>
      <c r="Q863" s="12">
        <v>2000</v>
      </c>
      <c r="R863" s="12" t="s">
        <v>47</v>
      </c>
      <c r="S863" s="12" t="s">
        <v>292</v>
      </c>
      <c r="T863" s="12" t="s">
        <v>278</v>
      </c>
      <c r="U863" s="20"/>
      <c r="V863" s="880"/>
      <c r="X863" s="883"/>
      <c r="Y863" s="889"/>
      <c r="Z863" s="880"/>
      <c r="AA863" s="167">
        <v>42125</v>
      </c>
      <c r="AB863" s="200">
        <v>1</v>
      </c>
      <c r="AD863" s="305">
        <v>42156</v>
      </c>
    </row>
    <row r="864" spans="1:30" ht="14.25" customHeight="1" x14ac:dyDescent="0.25">
      <c r="A864" s="12">
        <v>1</v>
      </c>
      <c r="B864" s="50">
        <v>1668</v>
      </c>
      <c r="C864" s="12">
        <v>1</v>
      </c>
      <c r="D864" s="12">
        <v>4</v>
      </c>
      <c r="E864" s="12">
        <v>104</v>
      </c>
      <c r="F864" s="12"/>
      <c r="G864" s="13" t="s">
        <v>146</v>
      </c>
      <c r="H864" s="12" t="str">
        <f t="shared" si="25"/>
        <v>104010</v>
      </c>
      <c r="I864" s="12" t="s">
        <v>133</v>
      </c>
      <c r="J864" s="15" t="s">
        <v>676</v>
      </c>
      <c r="K864" s="16">
        <v>100</v>
      </c>
      <c r="L864" s="16"/>
      <c r="M864" s="16"/>
      <c r="N864" s="12" t="s">
        <v>46</v>
      </c>
      <c r="O864" s="12">
        <v>2087</v>
      </c>
      <c r="P864" s="12">
        <v>4</v>
      </c>
      <c r="Q864" s="12">
        <v>2000</v>
      </c>
      <c r="R864" s="12" t="s">
        <v>47</v>
      </c>
      <c r="S864" s="12" t="s">
        <v>292</v>
      </c>
      <c r="T864" s="12" t="s">
        <v>278</v>
      </c>
      <c r="U864" s="20"/>
      <c r="V864" s="880"/>
      <c r="X864" s="883"/>
      <c r="Y864" s="889"/>
      <c r="Z864" s="880"/>
      <c r="AA864" s="167">
        <v>42125</v>
      </c>
      <c r="AB864" s="200">
        <v>1</v>
      </c>
      <c r="AD864" s="305">
        <v>42156</v>
      </c>
    </row>
    <row r="865" spans="1:30" ht="14.25" customHeight="1" x14ac:dyDescent="0.25">
      <c r="A865" s="12">
        <v>1</v>
      </c>
      <c r="B865" s="50">
        <v>1669</v>
      </c>
      <c r="C865" s="12">
        <v>1</v>
      </c>
      <c r="D865" s="12">
        <v>4</v>
      </c>
      <c r="E865" s="12">
        <v>104</v>
      </c>
      <c r="F865" s="12"/>
      <c r="G865" s="13" t="s">
        <v>147</v>
      </c>
      <c r="H865" s="12" t="str">
        <f t="shared" si="25"/>
        <v>104011</v>
      </c>
      <c r="I865" s="12" t="s">
        <v>133</v>
      </c>
      <c r="J865" s="15" t="s">
        <v>676</v>
      </c>
      <c r="K865" s="16">
        <v>100</v>
      </c>
      <c r="L865" s="16"/>
      <c r="M865" s="16"/>
      <c r="N865" s="12" t="s">
        <v>46</v>
      </c>
      <c r="O865" s="12">
        <v>2087</v>
      </c>
      <c r="P865" s="12">
        <v>5</v>
      </c>
      <c r="Q865" s="12">
        <v>2000</v>
      </c>
      <c r="R865" s="12" t="s">
        <v>47</v>
      </c>
      <c r="S865" s="12" t="s">
        <v>292</v>
      </c>
      <c r="T865" s="12" t="s">
        <v>278</v>
      </c>
      <c r="U865" s="20"/>
      <c r="V865" s="880"/>
      <c r="X865" s="883"/>
      <c r="Y865" s="889"/>
      <c r="Z865" s="880"/>
      <c r="AA865" s="167">
        <v>42125</v>
      </c>
      <c r="AB865" s="200">
        <v>1</v>
      </c>
      <c r="AD865" s="305">
        <v>42156</v>
      </c>
    </row>
    <row r="866" spans="1:30" ht="14.25" customHeight="1" x14ac:dyDescent="0.25">
      <c r="A866" s="12">
        <v>1</v>
      </c>
      <c r="B866" s="50">
        <v>1670</v>
      </c>
      <c r="C866" s="12">
        <v>1</v>
      </c>
      <c r="D866" s="12">
        <v>4</v>
      </c>
      <c r="E866" s="12">
        <v>104</v>
      </c>
      <c r="F866" s="12"/>
      <c r="G866" s="13" t="s">
        <v>289</v>
      </c>
      <c r="H866" s="12" t="str">
        <f t="shared" si="25"/>
        <v>104012</v>
      </c>
      <c r="I866" s="12" t="s">
        <v>133</v>
      </c>
      <c r="J866" s="15" t="s">
        <v>676</v>
      </c>
      <c r="K866" s="16">
        <v>100</v>
      </c>
      <c r="L866" s="16"/>
      <c r="M866" s="16"/>
      <c r="N866" s="12" t="s">
        <v>46</v>
      </c>
      <c r="O866" s="12">
        <v>2087</v>
      </c>
      <c r="P866" s="12">
        <v>6</v>
      </c>
      <c r="Q866" s="12">
        <v>2000</v>
      </c>
      <c r="R866" s="12" t="s">
        <v>47</v>
      </c>
      <c r="S866" s="12" t="s">
        <v>292</v>
      </c>
      <c r="T866" s="12" t="s">
        <v>278</v>
      </c>
      <c r="U866" s="20"/>
      <c r="V866" s="880"/>
      <c r="X866" s="883"/>
      <c r="Y866" s="889"/>
      <c r="Z866" s="880"/>
      <c r="AA866" s="167">
        <v>42125</v>
      </c>
      <c r="AB866" s="200">
        <v>1</v>
      </c>
      <c r="AD866" s="305">
        <v>42156</v>
      </c>
    </row>
    <row r="867" spans="1:30" ht="14.25" customHeight="1" x14ac:dyDescent="0.25">
      <c r="A867" s="12">
        <v>1</v>
      </c>
      <c r="B867" s="50">
        <v>1671</v>
      </c>
      <c r="C867" s="12">
        <v>1</v>
      </c>
      <c r="D867" s="12">
        <v>4</v>
      </c>
      <c r="E867" s="12">
        <v>104</v>
      </c>
      <c r="F867" s="12"/>
      <c r="G867" s="13" t="s">
        <v>125</v>
      </c>
      <c r="H867" s="12" t="str">
        <f t="shared" si="25"/>
        <v>104013</v>
      </c>
      <c r="I867" s="12" t="s">
        <v>133</v>
      </c>
      <c r="J867" s="15" t="s">
        <v>676</v>
      </c>
      <c r="K867" s="16">
        <v>100</v>
      </c>
      <c r="L867" s="16"/>
      <c r="M867" s="16"/>
      <c r="N867" s="12" t="s">
        <v>46</v>
      </c>
      <c r="O867" s="12">
        <v>2087</v>
      </c>
      <c r="P867" s="12">
        <v>7</v>
      </c>
      <c r="Q867" s="12">
        <v>2000</v>
      </c>
      <c r="R867" s="12" t="s">
        <v>47</v>
      </c>
      <c r="S867" s="12" t="s">
        <v>292</v>
      </c>
      <c r="T867" s="12" t="s">
        <v>278</v>
      </c>
      <c r="U867" s="20"/>
      <c r="V867" s="881"/>
      <c r="X867" s="884"/>
      <c r="Y867" s="890"/>
      <c r="Z867" s="881"/>
      <c r="AA867" s="167">
        <v>42125</v>
      </c>
      <c r="AB867" s="200">
        <v>1</v>
      </c>
      <c r="AD867" s="305">
        <v>42156</v>
      </c>
    </row>
    <row r="868" spans="1:30" ht="14.25" customHeight="1" x14ac:dyDescent="0.25">
      <c r="A868" s="7"/>
      <c r="B868" s="7"/>
      <c r="C868" s="7"/>
      <c r="D868" s="7"/>
      <c r="E868" s="7"/>
      <c r="F868" s="7"/>
      <c r="G868" s="8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9"/>
      <c r="U868" s="9"/>
      <c r="V868" s="10"/>
      <c r="W868" s="10"/>
      <c r="X868" s="86"/>
      <c r="Y868" s="44"/>
      <c r="Z868" s="10"/>
      <c r="AA868" s="166"/>
      <c r="AB868" s="63"/>
      <c r="AC868" s="10"/>
      <c r="AD868" s="97"/>
    </row>
    <row r="869" spans="1:30" ht="14.25" customHeight="1" x14ac:dyDescent="0.25">
      <c r="A869" s="16">
        <v>1</v>
      </c>
      <c r="B869" s="50">
        <v>1672</v>
      </c>
      <c r="C869" s="16">
        <v>1</v>
      </c>
      <c r="D869" s="16">
        <v>5</v>
      </c>
      <c r="E869" s="16">
        <v>105</v>
      </c>
      <c r="F869" s="16"/>
      <c r="G869" s="35" t="s">
        <v>128</v>
      </c>
      <c r="H869" s="12" t="str">
        <f t="shared" ref="H869:H876" si="26">CONCATENATE(E869,G869)</f>
        <v>105014</v>
      </c>
      <c r="I869" s="16" t="s">
        <v>149</v>
      </c>
      <c r="J869" s="39" t="s">
        <v>676</v>
      </c>
      <c r="K869" s="16">
        <v>200</v>
      </c>
      <c r="L869" s="16"/>
      <c r="M869" s="16"/>
      <c r="N869" s="16" t="s">
        <v>46</v>
      </c>
      <c r="O869" s="16">
        <v>2085</v>
      </c>
      <c r="P869" s="16">
        <v>1</v>
      </c>
      <c r="Q869" s="16" t="s">
        <v>2</v>
      </c>
      <c r="R869" s="39" t="s">
        <v>291</v>
      </c>
      <c r="S869" s="16" t="s">
        <v>292</v>
      </c>
      <c r="T869" s="36" t="s">
        <v>390</v>
      </c>
      <c r="U869" s="32" t="s">
        <v>684</v>
      </c>
      <c r="V869" s="125"/>
      <c r="W869" s="125">
        <v>1</v>
      </c>
      <c r="X869" s="202" t="s">
        <v>180</v>
      </c>
      <c r="Y869" s="90"/>
      <c r="Z869" s="125"/>
      <c r="AA869" s="168" t="s">
        <v>182</v>
      </c>
      <c r="AB869" s="204"/>
      <c r="AC869" s="125">
        <v>1</v>
      </c>
      <c r="AD869" s="165" t="s">
        <v>182</v>
      </c>
    </row>
    <row r="870" spans="1:30" ht="14.25" customHeight="1" x14ac:dyDescent="0.25">
      <c r="A870" s="12">
        <v>1</v>
      </c>
      <c r="B870" s="50">
        <v>1673</v>
      </c>
      <c r="C870" s="12">
        <v>1</v>
      </c>
      <c r="D870" s="12">
        <v>5</v>
      </c>
      <c r="E870" s="12">
        <v>105</v>
      </c>
      <c r="F870" s="12"/>
      <c r="G870" s="35" t="s">
        <v>130</v>
      </c>
      <c r="H870" s="12" t="str">
        <f t="shared" si="26"/>
        <v>105015</v>
      </c>
      <c r="I870" s="12" t="s">
        <v>149</v>
      </c>
      <c r="J870" s="39" t="s">
        <v>676</v>
      </c>
      <c r="K870" s="16">
        <v>200</v>
      </c>
      <c r="L870" s="16"/>
      <c r="M870" s="16"/>
      <c r="N870" s="12" t="s">
        <v>46</v>
      </c>
      <c r="O870" s="12">
        <v>2085</v>
      </c>
      <c r="P870" s="12">
        <v>2</v>
      </c>
      <c r="Q870" s="16" t="s">
        <v>2</v>
      </c>
      <c r="R870" s="39" t="s">
        <v>291</v>
      </c>
      <c r="S870" s="12" t="s">
        <v>292</v>
      </c>
      <c r="T870" s="36" t="s">
        <v>390</v>
      </c>
      <c r="U870" s="32" t="s">
        <v>684</v>
      </c>
      <c r="V870" s="125"/>
      <c r="W870" s="97">
        <v>1</v>
      </c>
      <c r="X870" s="202" t="s">
        <v>180</v>
      </c>
      <c r="Z870" s="125"/>
      <c r="AA870" s="168" t="s">
        <v>182</v>
      </c>
      <c r="AB870" s="204"/>
      <c r="AC870" s="125">
        <v>1</v>
      </c>
      <c r="AD870" s="165" t="s">
        <v>182</v>
      </c>
    </row>
    <row r="871" spans="1:30" ht="14.25" customHeight="1" x14ac:dyDescent="0.25">
      <c r="A871" s="12">
        <v>1</v>
      </c>
      <c r="B871" s="50">
        <v>1674</v>
      </c>
      <c r="C871" s="12">
        <v>1</v>
      </c>
      <c r="D871" s="12">
        <v>5</v>
      </c>
      <c r="E871" s="12">
        <v>105</v>
      </c>
      <c r="F871" s="12"/>
      <c r="G871" s="35" t="s">
        <v>148</v>
      </c>
      <c r="H871" s="12" t="str">
        <f t="shared" si="26"/>
        <v>105016</v>
      </c>
      <c r="I871" s="12" t="s">
        <v>149</v>
      </c>
      <c r="J871" s="39" t="s">
        <v>676</v>
      </c>
      <c r="K871" s="16">
        <v>200</v>
      </c>
      <c r="L871" s="16"/>
      <c r="M871" s="16"/>
      <c r="N871" s="12" t="s">
        <v>46</v>
      </c>
      <c r="O871" s="12">
        <v>2085</v>
      </c>
      <c r="P871" s="12">
        <v>3</v>
      </c>
      <c r="Q871" s="16" t="s">
        <v>2</v>
      </c>
      <c r="R871" s="39" t="s">
        <v>291</v>
      </c>
      <c r="S871" s="12" t="s">
        <v>292</v>
      </c>
      <c r="T871" s="36" t="s">
        <v>390</v>
      </c>
      <c r="U871" s="32" t="s">
        <v>684</v>
      </c>
      <c r="V871" s="125"/>
      <c r="W871" s="97">
        <v>1</v>
      </c>
      <c r="X871" s="202" t="s">
        <v>180</v>
      </c>
      <c r="Z871" s="125"/>
      <c r="AA871" s="168" t="s">
        <v>182</v>
      </c>
      <c r="AB871" s="204"/>
      <c r="AC871" s="125">
        <v>1</v>
      </c>
      <c r="AD871" s="165" t="s">
        <v>182</v>
      </c>
    </row>
    <row r="872" spans="1:30" ht="14.25" customHeight="1" x14ac:dyDescent="0.25">
      <c r="A872" s="12">
        <v>1</v>
      </c>
      <c r="B872" s="50">
        <v>1675</v>
      </c>
      <c r="C872" s="12">
        <v>1</v>
      </c>
      <c r="D872" s="12">
        <v>5</v>
      </c>
      <c r="E872" s="12">
        <v>105</v>
      </c>
      <c r="F872" s="12"/>
      <c r="G872" s="35" t="s">
        <v>151</v>
      </c>
      <c r="H872" s="12" t="str">
        <f t="shared" si="26"/>
        <v>105017</v>
      </c>
      <c r="I872" s="12" t="s">
        <v>149</v>
      </c>
      <c r="J872" s="39" t="s">
        <v>676</v>
      </c>
      <c r="K872" s="16">
        <v>200</v>
      </c>
      <c r="L872" s="16"/>
      <c r="M872" s="16"/>
      <c r="N872" s="12" t="s">
        <v>46</v>
      </c>
      <c r="O872" s="12">
        <v>2085</v>
      </c>
      <c r="P872" s="12">
        <v>4</v>
      </c>
      <c r="Q872" s="16" t="s">
        <v>2</v>
      </c>
      <c r="R872" s="39" t="s">
        <v>291</v>
      </c>
      <c r="S872" s="12" t="s">
        <v>292</v>
      </c>
      <c r="T872" s="36" t="s">
        <v>390</v>
      </c>
      <c r="U872" s="32" t="s">
        <v>684</v>
      </c>
      <c r="V872" s="125"/>
      <c r="W872" s="97">
        <v>1</v>
      </c>
      <c r="X872" s="202" t="s">
        <v>180</v>
      </c>
      <c r="Z872" s="125"/>
      <c r="AA872" s="168" t="s">
        <v>182</v>
      </c>
      <c r="AB872" s="204"/>
      <c r="AC872" s="125">
        <v>1</v>
      </c>
      <c r="AD872" s="165" t="s">
        <v>182</v>
      </c>
    </row>
    <row r="873" spans="1:30" ht="14.25" customHeight="1" x14ac:dyDescent="0.25">
      <c r="A873" s="12">
        <v>1</v>
      </c>
      <c r="B873" s="50">
        <v>1676</v>
      </c>
      <c r="C873" s="12">
        <v>1</v>
      </c>
      <c r="D873" s="12">
        <v>5</v>
      </c>
      <c r="E873" s="12">
        <v>105</v>
      </c>
      <c r="F873" s="12"/>
      <c r="G873" s="35" t="s">
        <v>153</v>
      </c>
      <c r="H873" s="12" t="str">
        <f t="shared" si="26"/>
        <v>105018</v>
      </c>
      <c r="I873" s="12" t="s">
        <v>149</v>
      </c>
      <c r="J873" s="39" t="s">
        <v>676</v>
      </c>
      <c r="K873" s="16">
        <v>200</v>
      </c>
      <c r="L873" s="16"/>
      <c r="M873" s="16"/>
      <c r="N873" s="12" t="s">
        <v>46</v>
      </c>
      <c r="O873" s="12">
        <v>2085</v>
      </c>
      <c r="P873" s="12">
        <v>5</v>
      </c>
      <c r="Q873" s="16" t="s">
        <v>2</v>
      </c>
      <c r="R873" s="39" t="s">
        <v>291</v>
      </c>
      <c r="S873" s="12" t="s">
        <v>292</v>
      </c>
      <c r="T873" s="36" t="s">
        <v>390</v>
      </c>
      <c r="U873" s="32" t="s">
        <v>684</v>
      </c>
      <c r="V873" s="125"/>
      <c r="W873" s="97">
        <v>1</v>
      </c>
      <c r="X873" s="202" t="s">
        <v>180</v>
      </c>
      <c r="Z873" s="125"/>
      <c r="AA873" s="168" t="s">
        <v>182</v>
      </c>
      <c r="AB873" s="204"/>
      <c r="AC873" s="125">
        <v>1</v>
      </c>
      <c r="AD873" s="165" t="s">
        <v>182</v>
      </c>
    </row>
    <row r="874" spans="1:30" ht="14.25" customHeight="1" x14ac:dyDescent="0.25">
      <c r="A874" s="12">
        <v>1</v>
      </c>
      <c r="B874" s="50">
        <v>1677</v>
      </c>
      <c r="C874" s="12">
        <v>1</v>
      </c>
      <c r="D874" s="12">
        <v>5</v>
      </c>
      <c r="E874" s="12">
        <v>105</v>
      </c>
      <c r="F874" s="12"/>
      <c r="G874" s="35" t="s">
        <v>154</v>
      </c>
      <c r="H874" s="12" t="str">
        <f t="shared" si="26"/>
        <v>105019</v>
      </c>
      <c r="I874" s="12" t="s">
        <v>149</v>
      </c>
      <c r="J874" s="39" t="s">
        <v>676</v>
      </c>
      <c r="K874" s="16">
        <v>200</v>
      </c>
      <c r="L874" s="16"/>
      <c r="M874" s="16"/>
      <c r="N874" s="12" t="s">
        <v>46</v>
      </c>
      <c r="O874" s="12">
        <v>2085</v>
      </c>
      <c r="P874" s="12">
        <v>6</v>
      </c>
      <c r="Q874" s="16" t="s">
        <v>2</v>
      </c>
      <c r="R874" s="39" t="s">
        <v>291</v>
      </c>
      <c r="S874" s="12" t="s">
        <v>292</v>
      </c>
      <c r="T874" s="36" t="s">
        <v>390</v>
      </c>
      <c r="U874" s="32" t="s">
        <v>684</v>
      </c>
      <c r="V874" s="125"/>
      <c r="W874" s="97">
        <v>1</v>
      </c>
      <c r="X874" s="202" t="s">
        <v>180</v>
      </c>
      <c r="Z874" s="125"/>
      <c r="AA874" s="168" t="s">
        <v>182</v>
      </c>
      <c r="AB874" s="204"/>
      <c r="AC874" s="125">
        <v>1</v>
      </c>
      <c r="AD874" s="165" t="s">
        <v>182</v>
      </c>
    </row>
    <row r="875" spans="1:30" ht="14.25" customHeight="1" x14ac:dyDescent="0.25">
      <c r="A875" s="12">
        <v>1</v>
      </c>
      <c r="B875" s="50">
        <v>1678</v>
      </c>
      <c r="C875" s="12">
        <v>1</v>
      </c>
      <c r="D875" s="12">
        <v>5</v>
      </c>
      <c r="E875" s="12">
        <v>105</v>
      </c>
      <c r="F875" s="12"/>
      <c r="G875" s="35" t="s">
        <v>155</v>
      </c>
      <c r="H875" s="12" t="str">
        <f t="shared" si="26"/>
        <v>105020</v>
      </c>
      <c r="I875" s="12" t="s">
        <v>149</v>
      </c>
      <c r="J875" s="39" t="s">
        <v>676</v>
      </c>
      <c r="K875" s="16">
        <v>200</v>
      </c>
      <c r="L875" s="16"/>
      <c r="M875" s="16"/>
      <c r="N875" s="12" t="s">
        <v>46</v>
      </c>
      <c r="O875" s="12">
        <v>2085</v>
      </c>
      <c r="P875" s="12">
        <v>7</v>
      </c>
      <c r="Q875" s="16" t="s">
        <v>2</v>
      </c>
      <c r="R875" s="39" t="s">
        <v>291</v>
      </c>
      <c r="S875" s="12" t="s">
        <v>292</v>
      </c>
      <c r="T875" s="36" t="s">
        <v>390</v>
      </c>
      <c r="U875" s="32" t="s">
        <v>684</v>
      </c>
      <c r="V875" s="125"/>
      <c r="W875" s="97">
        <v>1</v>
      </c>
      <c r="X875" s="202" t="s">
        <v>180</v>
      </c>
      <c r="Z875" s="125"/>
      <c r="AA875" s="168" t="s">
        <v>182</v>
      </c>
      <c r="AB875" s="204"/>
      <c r="AC875" s="125">
        <v>1</v>
      </c>
      <c r="AD875" s="165" t="s">
        <v>182</v>
      </c>
    </row>
    <row r="876" spans="1:30" ht="14.25" customHeight="1" x14ac:dyDescent="0.25">
      <c r="A876" s="12">
        <v>1</v>
      </c>
      <c r="B876" s="50">
        <v>1679</v>
      </c>
      <c r="C876" s="12">
        <v>1</v>
      </c>
      <c r="D876" s="12">
        <v>5</v>
      </c>
      <c r="E876" s="12">
        <v>105</v>
      </c>
      <c r="F876" s="12"/>
      <c r="G876" s="35" t="s">
        <v>156</v>
      </c>
      <c r="H876" s="12" t="str">
        <f t="shared" si="26"/>
        <v>105021</v>
      </c>
      <c r="I876" s="12" t="s">
        <v>149</v>
      </c>
      <c r="J876" s="39" t="s">
        <v>676</v>
      </c>
      <c r="K876" s="16">
        <v>200</v>
      </c>
      <c r="L876" s="16"/>
      <c r="M876" s="16"/>
      <c r="N876" s="12" t="s">
        <v>46</v>
      </c>
      <c r="O876" s="12">
        <v>2085</v>
      </c>
      <c r="P876" s="12">
        <v>8</v>
      </c>
      <c r="Q876" s="16" t="s">
        <v>2</v>
      </c>
      <c r="R876" s="39" t="s">
        <v>291</v>
      </c>
      <c r="S876" s="12" t="s">
        <v>292</v>
      </c>
      <c r="T876" s="36" t="s">
        <v>390</v>
      </c>
      <c r="U876" s="32" t="s">
        <v>684</v>
      </c>
      <c r="V876" s="125"/>
      <c r="W876" s="97">
        <v>1</v>
      </c>
      <c r="X876" s="202" t="s">
        <v>180</v>
      </c>
      <c r="Z876" s="125"/>
      <c r="AA876" s="168" t="s">
        <v>182</v>
      </c>
      <c r="AB876" s="204"/>
      <c r="AC876" s="125">
        <v>1</v>
      </c>
      <c r="AD876" s="165" t="s">
        <v>182</v>
      </c>
    </row>
    <row r="877" spans="1:30" ht="14.25" customHeight="1" x14ac:dyDescent="0.25">
      <c r="A877" s="7"/>
      <c r="B877" s="7"/>
      <c r="C877" s="7"/>
      <c r="D877" s="7"/>
      <c r="E877" s="7"/>
      <c r="F877" s="7"/>
      <c r="G877" s="8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9"/>
      <c r="U877" s="9"/>
      <c r="V877" s="10"/>
      <c r="W877" s="10"/>
      <c r="X877" s="86"/>
      <c r="Y877" s="44"/>
      <c r="Z877" s="10"/>
      <c r="AA877" s="166"/>
      <c r="AB877" s="63"/>
      <c r="AC877" s="10"/>
      <c r="AD877" s="97"/>
    </row>
    <row r="878" spans="1:30" ht="14.25" customHeight="1" x14ac:dyDescent="0.25">
      <c r="A878" s="16">
        <v>1</v>
      </c>
      <c r="B878" s="50">
        <v>1680</v>
      </c>
      <c r="C878" s="16">
        <v>1</v>
      </c>
      <c r="D878" s="16">
        <v>5</v>
      </c>
      <c r="E878" s="16">
        <v>105</v>
      </c>
      <c r="F878" s="16"/>
      <c r="G878" s="35" t="s">
        <v>144</v>
      </c>
      <c r="H878" s="12" t="str">
        <f>CONCATENATE(E878,G878)</f>
        <v>105008</v>
      </c>
      <c r="I878" s="16" t="s">
        <v>149</v>
      </c>
      <c r="J878" s="39" t="s">
        <v>676</v>
      </c>
      <c r="K878" s="16">
        <v>300</v>
      </c>
      <c r="L878" s="16"/>
      <c r="M878" s="16"/>
      <c r="N878" s="16" t="s">
        <v>46</v>
      </c>
      <c r="O878" s="16">
        <v>2084</v>
      </c>
      <c r="P878" s="16">
        <v>1</v>
      </c>
      <c r="Q878" s="16">
        <v>2000</v>
      </c>
      <c r="R878" s="16" t="s">
        <v>47</v>
      </c>
      <c r="S878" s="16" t="s">
        <v>292</v>
      </c>
      <c r="T878" s="12" t="s">
        <v>278</v>
      </c>
      <c r="U878" s="36" t="s">
        <v>258</v>
      </c>
      <c r="V878" s="125"/>
      <c r="W878" s="125">
        <v>1</v>
      </c>
      <c r="X878" s="192">
        <v>42157</v>
      </c>
      <c r="Y878" s="91" t="s">
        <v>443</v>
      </c>
      <c r="Z878" s="125"/>
      <c r="AA878" s="167">
        <v>42156</v>
      </c>
      <c r="AC878" s="97">
        <v>1</v>
      </c>
      <c r="AD878" s="305">
        <v>42156</v>
      </c>
    </row>
    <row r="879" spans="1:30" x14ac:dyDescent="0.25">
      <c r="A879" s="12">
        <v>1</v>
      </c>
      <c r="B879" s="50">
        <v>1681</v>
      </c>
      <c r="C879" s="12">
        <v>1</v>
      </c>
      <c r="D879" s="12">
        <v>5</v>
      </c>
      <c r="E879" s="12">
        <v>105</v>
      </c>
      <c r="F879" s="12"/>
      <c r="G879" s="35" t="s">
        <v>145</v>
      </c>
      <c r="H879" s="12" t="str">
        <f>CONCATENATE(E879,G879)</f>
        <v>105009</v>
      </c>
      <c r="I879" s="12" t="s">
        <v>149</v>
      </c>
      <c r="J879" s="39" t="s">
        <v>676</v>
      </c>
      <c r="K879" s="16">
        <v>300</v>
      </c>
      <c r="L879" s="16"/>
      <c r="M879" s="16"/>
      <c r="N879" s="12" t="s">
        <v>46</v>
      </c>
      <c r="O879" s="12">
        <v>2084</v>
      </c>
      <c r="P879" s="12">
        <v>2</v>
      </c>
      <c r="Q879" s="12">
        <v>2000</v>
      </c>
      <c r="R879" s="12" t="s">
        <v>47</v>
      </c>
      <c r="S879" s="12" t="s">
        <v>292</v>
      </c>
      <c r="T879" s="12" t="s">
        <v>278</v>
      </c>
      <c r="U879" s="20"/>
      <c r="W879" s="97">
        <v>1</v>
      </c>
      <c r="X879" s="192">
        <v>42157</v>
      </c>
      <c r="Y879" s="99" t="s">
        <v>685</v>
      </c>
      <c r="AA879" s="167">
        <v>42156</v>
      </c>
      <c r="AC879" s="97">
        <v>1</v>
      </c>
      <c r="AD879" s="305">
        <v>42156</v>
      </c>
    </row>
    <row r="880" spans="1:30" x14ac:dyDescent="0.25">
      <c r="A880" s="12">
        <v>1</v>
      </c>
      <c r="B880" s="50">
        <v>1682</v>
      </c>
      <c r="C880" s="12">
        <v>1</v>
      </c>
      <c r="D880" s="12">
        <v>5</v>
      </c>
      <c r="E880" s="12">
        <v>105</v>
      </c>
      <c r="F880" s="12"/>
      <c r="G880" s="35" t="s">
        <v>146</v>
      </c>
      <c r="H880" s="12" t="str">
        <f>CONCATENATE(E880,G880)</f>
        <v>105010</v>
      </c>
      <c r="I880" s="12" t="s">
        <v>149</v>
      </c>
      <c r="J880" s="39" t="s">
        <v>676</v>
      </c>
      <c r="K880" s="16">
        <v>300</v>
      </c>
      <c r="L880" s="16"/>
      <c r="M880" s="16"/>
      <c r="N880" s="12" t="s">
        <v>46</v>
      </c>
      <c r="O880" s="12">
        <v>2084</v>
      </c>
      <c r="P880" s="12">
        <v>3</v>
      </c>
      <c r="Q880" s="12">
        <v>2000</v>
      </c>
      <c r="R880" s="12" t="s">
        <v>47</v>
      </c>
      <c r="S880" s="12" t="s">
        <v>292</v>
      </c>
      <c r="T880" s="12" t="s">
        <v>278</v>
      </c>
      <c r="U880" s="20"/>
      <c r="W880" s="97">
        <v>1</v>
      </c>
      <c r="X880" s="192">
        <v>42157</v>
      </c>
      <c r="Y880" s="99" t="s">
        <v>686</v>
      </c>
      <c r="AA880" s="167">
        <v>42156</v>
      </c>
      <c r="AC880" s="97">
        <v>1</v>
      </c>
      <c r="AD880" s="305">
        <v>42156</v>
      </c>
    </row>
    <row r="881" spans="1:30" ht="14.25" customHeight="1" x14ac:dyDescent="0.25">
      <c r="A881" s="7"/>
      <c r="B881" s="7"/>
      <c r="C881" s="7"/>
      <c r="D881" s="7"/>
      <c r="E881" s="7"/>
      <c r="F881" s="7"/>
      <c r="G881" s="8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9"/>
      <c r="U881" s="9"/>
      <c r="V881" s="10"/>
      <c r="W881" s="10"/>
      <c r="X881" s="86"/>
      <c r="Y881" s="44"/>
      <c r="Z881" s="10"/>
      <c r="AA881" s="166"/>
      <c r="AB881" s="63"/>
      <c r="AC881" s="10"/>
      <c r="AD881" s="97"/>
    </row>
    <row r="882" spans="1:30" x14ac:dyDescent="0.25">
      <c r="A882" s="12">
        <v>1</v>
      </c>
      <c r="B882" s="50">
        <v>1922</v>
      </c>
      <c r="C882" s="12"/>
      <c r="D882" s="12"/>
      <c r="E882" s="12"/>
      <c r="F882" s="12"/>
      <c r="G882" s="35"/>
      <c r="H882" s="12"/>
      <c r="I882" s="12" t="s">
        <v>149</v>
      </c>
      <c r="J882" s="39" t="s">
        <v>676</v>
      </c>
      <c r="K882" s="16">
        <v>500</v>
      </c>
      <c r="L882" s="16" t="s">
        <v>687</v>
      </c>
      <c r="M882" s="16" t="s">
        <v>563</v>
      </c>
      <c r="N882" s="12" t="s">
        <v>46</v>
      </c>
      <c r="O882" s="12">
        <v>201088</v>
      </c>
      <c r="P882" s="12">
        <v>1</v>
      </c>
      <c r="Q882" s="12"/>
      <c r="R882" s="12" t="s">
        <v>47</v>
      </c>
      <c r="S882" s="12"/>
      <c r="T882" s="12" t="s">
        <v>278</v>
      </c>
      <c r="U882" s="911" t="s">
        <v>688</v>
      </c>
      <c r="X882" s="192"/>
      <c r="Y882" s="99"/>
      <c r="AD882" s="167"/>
    </row>
    <row r="883" spans="1:30" x14ac:dyDescent="0.25">
      <c r="A883" s="12">
        <v>1</v>
      </c>
      <c r="B883" s="50">
        <v>1923</v>
      </c>
      <c r="C883" s="12"/>
      <c r="D883" s="12"/>
      <c r="E883" s="12"/>
      <c r="F883" s="12"/>
      <c r="G883" s="35"/>
      <c r="H883" s="12"/>
      <c r="I883" s="12" t="s">
        <v>149</v>
      </c>
      <c r="J883" s="39" t="s">
        <v>676</v>
      </c>
      <c r="K883" s="16">
        <v>500</v>
      </c>
      <c r="L883" s="16" t="s">
        <v>687</v>
      </c>
      <c r="M883" s="16" t="s">
        <v>563</v>
      </c>
      <c r="N883" s="12" t="s">
        <v>46</v>
      </c>
      <c r="O883" s="12">
        <v>201088</v>
      </c>
      <c r="P883" s="12">
        <v>2</v>
      </c>
      <c r="Q883" s="12"/>
      <c r="R883" s="12" t="s">
        <v>47</v>
      </c>
      <c r="S883" s="12"/>
      <c r="T883" s="12" t="s">
        <v>278</v>
      </c>
      <c r="U883" s="896"/>
      <c r="X883" s="192"/>
      <c r="Y883" s="99"/>
      <c r="AD883" s="167"/>
    </row>
    <row r="884" spans="1:30" x14ac:dyDescent="0.25">
      <c r="A884" s="12">
        <v>1</v>
      </c>
      <c r="B884" s="50">
        <v>1924</v>
      </c>
      <c r="C884" s="12"/>
      <c r="D884" s="12"/>
      <c r="E884" s="12"/>
      <c r="F884" s="12"/>
      <c r="G884" s="35"/>
      <c r="H884" s="12"/>
      <c r="I884" s="12" t="s">
        <v>149</v>
      </c>
      <c r="J884" s="39" t="s">
        <v>676</v>
      </c>
      <c r="K884" s="16">
        <v>500</v>
      </c>
      <c r="L884" s="16" t="s">
        <v>687</v>
      </c>
      <c r="M884" s="16" t="s">
        <v>563</v>
      </c>
      <c r="N884" s="12" t="s">
        <v>46</v>
      </c>
      <c r="O884" s="12">
        <v>201088</v>
      </c>
      <c r="P884" s="12">
        <v>3</v>
      </c>
      <c r="Q884" s="12"/>
      <c r="R884" s="12" t="s">
        <v>47</v>
      </c>
      <c r="S884" s="12"/>
      <c r="T884" s="12" t="s">
        <v>278</v>
      </c>
      <c r="U884" s="896"/>
      <c r="X884" s="192"/>
      <c r="Y884" s="99"/>
      <c r="AD884" s="167"/>
    </row>
    <row r="885" spans="1:30" x14ac:dyDescent="0.25">
      <c r="A885" s="12">
        <v>1</v>
      </c>
      <c r="B885" s="50">
        <v>1925</v>
      </c>
      <c r="C885" s="12"/>
      <c r="D885" s="12"/>
      <c r="E885" s="12"/>
      <c r="F885" s="12"/>
      <c r="G885" s="35"/>
      <c r="H885" s="12"/>
      <c r="I885" s="12" t="s">
        <v>149</v>
      </c>
      <c r="J885" s="39" t="s">
        <v>676</v>
      </c>
      <c r="K885" s="16">
        <v>500</v>
      </c>
      <c r="L885" s="16" t="s">
        <v>687</v>
      </c>
      <c r="M885" s="16" t="s">
        <v>563</v>
      </c>
      <c r="N885" s="12" t="s">
        <v>46</v>
      </c>
      <c r="O885" s="12">
        <v>201088</v>
      </c>
      <c r="P885" s="12">
        <v>4</v>
      </c>
      <c r="Q885" s="12"/>
      <c r="R885" s="12" t="s">
        <v>47</v>
      </c>
      <c r="S885" s="12"/>
      <c r="T885" s="12" t="s">
        <v>278</v>
      </c>
      <c r="U885" s="896"/>
      <c r="X885" s="192"/>
      <c r="Y885" s="99"/>
      <c r="AD885" s="167"/>
    </row>
    <row r="886" spans="1:30" x14ac:dyDescent="0.25">
      <c r="A886" s="12">
        <v>1</v>
      </c>
      <c r="B886" s="50">
        <v>1926</v>
      </c>
      <c r="C886" s="12"/>
      <c r="D886" s="12"/>
      <c r="E886" s="12"/>
      <c r="F886" s="12"/>
      <c r="G886" s="35"/>
      <c r="H886" s="12"/>
      <c r="I886" s="12" t="s">
        <v>149</v>
      </c>
      <c r="J886" s="39" t="s">
        <v>676</v>
      </c>
      <c r="K886" s="16">
        <v>500</v>
      </c>
      <c r="L886" s="16" t="s">
        <v>687</v>
      </c>
      <c r="M886" s="16" t="s">
        <v>563</v>
      </c>
      <c r="N886" s="12" t="s">
        <v>46</v>
      </c>
      <c r="O886" s="12">
        <v>201088</v>
      </c>
      <c r="P886" s="12">
        <v>5</v>
      </c>
      <c r="Q886" s="12"/>
      <c r="R886" s="12" t="s">
        <v>47</v>
      </c>
      <c r="S886" s="12"/>
      <c r="T886" s="12" t="s">
        <v>278</v>
      </c>
      <c r="U886" s="896"/>
      <c r="X886" s="192"/>
      <c r="Y886" s="99"/>
      <c r="AD886" s="167"/>
    </row>
    <row r="887" spans="1:30" x14ac:dyDescent="0.25">
      <c r="A887" s="12">
        <v>1</v>
      </c>
      <c r="B887" s="50">
        <v>1927</v>
      </c>
      <c r="C887" s="12"/>
      <c r="D887" s="12"/>
      <c r="E887" s="12"/>
      <c r="F887" s="12"/>
      <c r="G887" s="35"/>
      <c r="H887" s="12"/>
      <c r="I887" s="12" t="s">
        <v>149</v>
      </c>
      <c r="J887" s="39" t="s">
        <v>676</v>
      </c>
      <c r="K887" s="16">
        <v>500</v>
      </c>
      <c r="L887" s="16" t="s">
        <v>687</v>
      </c>
      <c r="M887" s="16" t="s">
        <v>563</v>
      </c>
      <c r="N887" s="12" t="s">
        <v>46</v>
      </c>
      <c r="O887" s="12">
        <v>201088</v>
      </c>
      <c r="P887" s="12">
        <v>6</v>
      </c>
      <c r="Q887" s="12"/>
      <c r="R887" s="12" t="s">
        <v>47</v>
      </c>
      <c r="S887" s="12"/>
      <c r="T887" s="12" t="s">
        <v>278</v>
      </c>
      <c r="U887" s="896"/>
      <c r="X887" s="192"/>
      <c r="Y887" s="99"/>
      <c r="AD887" s="167"/>
    </row>
    <row r="888" spans="1:30" x14ac:dyDescent="0.25">
      <c r="A888" s="12">
        <v>1</v>
      </c>
      <c r="B888" s="50">
        <v>1928</v>
      </c>
      <c r="C888" s="12"/>
      <c r="D888" s="12"/>
      <c r="E888" s="12"/>
      <c r="F888" s="12"/>
      <c r="G888" s="35"/>
      <c r="H888" s="12"/>
      <c r="I888" s="12" t="s">
        <v>149</v>
      </c>
      <c r="J888" s="39" t="s">
        <v>676</v>
      </c>
      <c r="K888" s="16">
        <v>500</v>
      </c>
      <c r="L888" s="16" t="s">
        <v>687</v>
      </c>
      <c r="M888" s="16" t="s">
        <v>563</v>
      </c>
      <c r="N888" s="12" t="s">
        <v>46</v>
      </c>
      <c r="O888" s="12">
        <v>201088</v>
      </c>
      <c r="P888" s="12">
        <v>7</v>
      </c>
      <c r="Q888" s="12"/>
      <c r="R888" s="12" t="s">
        <v>47</v>
      </c>
      <c r="S888" s="12"/>
      <c r="T888" s="12" t="s">
        <v>278</v>
      </c>
      <c r="U888" s="896"/>
      <c r="X888" s="192"/>
      <c r="Y888" s="99"/>
      <c r="AD888" s="167"/>
    </row>
    <row r="889" spans="1:30" x14ac:dyDescent="0.25">
      <c r="A889" s="12">
        <v>1</v>
      </c>
      <c r="B889" s="50">
        <v>1929</v>
      </c>
      <c r="C889" s="12"/>
      <c r="D889" s="12"/>
      <c r="E889" s="12"/>
      <c r="F889" s="12"/>
      <c r="G889" s="35"/>
      <c r="H889" s="12"/>
      <c r="I889" s="12" t="s">
        <v>149</v>
      </c>
      <c r="J889" s="39" t="s">
        <v>676</v>
      </c>
      <c r="K889" s="16">
        <v>500</v>
      </c>
      <c r="L889" s="16" t="s">
        <v>687</v>
      </c>
      <c r="M889" s="16" t="s">
        <v>563</v>
      </c>
      <c r="N889" s="12" t="s">
        <v>46</v>
      </c>
      <c r="O889" s="12">
        <v>201088</v>
      </c>
      <c r="P889" s="12">
        <v>8</v>
      </c>
      <c r="Q889" s="12"/>
      <c r="R889" s="12" t="s">
        <v>47</v>
      </c>
      <c r="S889" s="12"/>
      <c r="T889" s="12" t="s">
        <v>278</v>
      </c>
      <c r="U889" s="896"/>
      <c r="X889" s="192"/>
      <c r="Y889" s="99"/>
      <c r="AD889" s="167"/>
    </row>
    <row r="890" spans="1:30" x14ac:dyDescent="0.25">
      <c r="A890" s="12">
        <v>1</v>
      </c>
      <c r="B890" s="50">
        <v>1930</v>
      </c>
      <c r="C890" s="12"/>
      <c r="D890" s="12"/>
      <c r="E890" s="12"/>
      <c r="F890" s="12"/>
      <c r="G890" s="35"/>
      <c r="H890" s="12"/>
      <c r="I890" s="12" t="s">
        <v>149</v>
      </c>
      <c r="J890" s="39" t="s">
        <v>676</v>
      </c>
      <c r="K890" s="16">
        <v>500</v>
      </c>
      <c r="L890" s="16" t="s">
        <v>687</v>
      </c>
      <c r="M890" s="16" t="s">
        <v>563</v>
      </c>
      <c r="N890" s="12" t="s">
        <v>46</v>
      </c>
      <c r="O890" s="12">
        <v>201088</v>
      </c>
      <c r="P890" s="12">
        <v>9</v>
      </c>
      <c r="Q890" s="12"/>
      <c r="R890" s="12" t="s">
        <v>47</v>
      </c>
      <c r="S890" s="12"/>
      <c r="T890" s="12" t="s">
        <v>278</v>
      </c>
      <c r="U890" s="912"/>
      <c r="X890" s="192"/>
      <c r="Y890" s="99"/>
      <c r="AD890" s="167"/>
    </row>
    <row r="891" spans="1:30" ht="14.25" customHeight="1" x14ac:dyDescent="0.25">
      <c r="A891" s="7"/>
      <c r="B891" s="7"/>
      <c r="C891" s="7"/>
      <c r="D891" s="7"/>
      <c r="E891" s="7"/>
      <c r="F891" s="7"/>
      <c r="G891" s="8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26"/>
      <c r="U891" s="26"/>
      <c r="V891" s="10"/>
      <c r="W891" s="10"/>
      <c r="X891" s="86"/>
      <c r="Y891" s="44"/>
      <c r="Z891" s="10"/>
      <c r="AA891" s="166"/>
      <c r="AB891" s="63"/>
      <c r="AC891" s="10"/>
      <c r="AD891" s="97"/>
    </row>
    <row r="892" spans="1:30" ht="14.25" customHeight="1" x14ac:dyDescent="0.25">
      <c r="A892" s="12">
        <v>1</v>
      </c>
      <c r="B892" s="50">
        <v>1700</v>
      </c>
      <c r="C892" s="12">
        <v>1</v>
      </c>
      <c r="D892" s="12">
        <v>3</v>
      </c>
      <c r="E892" s="12">
        <v>103</v>
      </c>
      <c r="F892" s="12"/>
      <c r="G892" s="13" t="s">
        <v>160</v>
      </c>
      <c r="H892" s="12" t="str">
        <f t="shared" ref="H892:H900" si="27">CONCATENATE(E892,G892)</f>
        <v>103025</v>
      </c>
      <c r="I892" s="12" t="s">
        <v>149</v>
      </c>
      <c r="J892" s="15" t="s">
        <v>689</v>
      </c>
      <c r="K892" s="12">
        <v>10</v>
      </c>
      <c r="L892" s="12" t="s">
        <v>690</v>
      </c>
      <c r="M892" s="16" t="s">
        <v>691</v>
      </c>
      <c r="N892" s="12" t="s">
        <v>46</v>
      </c>
      <c r="O892" s="12">
        <v>2081</v>
      </c>
      <c r="P892" s="12">
        <v>1</v>
      </c>
      <c r="Q892" s="12">
        <v>2000</v>
      </c>
      <c r="R892" s="12" t="s">
        <v>47</v>
      </c>
      <c r="S892" s="12" t="s">
        <v>292</v>
      </c>
      <c r="T892" s="12" t="s">
        <v>278</v>
      </c>
      <c r="U892" s="20"/>
      <c r="V892" s="879">
        <v>1</v>
      </c>
      <c r="X892" s="882">
        <v>42486</v>
      </c>
      <c r="Y892" s="885" t="s">
        <v>692</v>
      </c>
      <c r="Z892" s="879"/>
      <c r="AA892" s="167">
        <v>42461</v>
      </c>
      <c r="AB892" s="200">
        <v>1</v>
      </c>
      <c r="AD892" s="337">
        <v>42461</v>
      </c>
    </row>
    <row r="893" spans="1:30" ht="14.25" customHeight="1" x14ac:dyDescent="0.25">
      <c r="A893" s="12">
        <v>1</v>
      </c>
      <c r="B893" s="50">
        <v>1701</v>
      </c>
      <c r="C893" s="12">
        <v>1</v>
      </c>
      <c r="D893" s="12">
        <v>3</v>
      </c>
      <c r="E893" s="12">
        <v>103</v>
      </c>
      <c r="F893" s="12"/>
      <c r="G893" s="13" t="s">
        <v>161</v>
      </c>
      <c r="H893" s="12" t="str">
        <f t="shared" si="27"/>
        <v>103026</v>
      </c>
      <c r="I893" s="12" t="s">
        <v>149</v>
      </c>
      <c r="J893" s="15" t="s">
        <v>689</v>
      </c>
      <c r="K893" s="12">
        <v>10</v>
      </c>
      <c r="L893" s="12" t="s">
        <v>690</v>
      </c>
      <c r="M893" s="16" t="s">
        <v>691</v>
      </c>
      <c r="N893" s="12" t="s">
        <v>46</v>
      </c>
      <c r="O893" s="12">
        <v>2081</v>
      </c>
      <c r="P893" s="12">
        <v>2</v>
      </c>
      <c r="Q893" s="12">
        <v>2000</v>
      </c>
      <c r="R893" s="12" t="s">
        <v>47</v>
      </c>
      <c r="S893" s="12" t="s">
        <v>292</v>
      </c>
      <c r="T893" s="12" t="s">
        <v>278</v>
      </c>
      <c r="U893" s="20"/>
      <c r="V893" s="880"/>
      <c r="X893" s="883"/>
      <c r="Y893" s="889"/>
      <c r="Z893" s="880"/>
      <c r="AA893" s="167">
        <v>42461</v>
      </c>
      <c r="AB893" s="200">
        <v>1</v>
      </c>
      <c r="AD893" s="337">
        <v>42461</v>
      </c>
    </row>
    <row r="894" spans="1:30" ht="14.25" customHeight="1" x14ac:dyDescent="0.25">
      <c r="A894" s="12">
        <v>1</v>
      </c>
      <c r="B894" s="50">
        <v>1702</v>
      </c>
      <c r="C894" s="12">
        <v>1</v>
      </c>
      <c r="D894" s="12">
        <v>3</v>
      </c>
      <c r="E894" s="12">
        <v>103</v>
      </c>
      <c r="F894" s="12"/>
      <c r="G894" s="13" t="s">
        <v>162</v>
      </c>
      <c r="H894" s="12" t="str">
        <f t="shared" si="27"/>
        <v>103027</v>
      </c>
      <c r="I894" s="12" t="s">
        <v>149</v>
      </c>
      <c r="J894" s="15" t="s">
        <v>689</v>
      </c>
      <c r="K894" s="12">
        <v>10</v>
      </c>
      <c r="L894" s="12" t="s">
        <v>690</v>
      </c>
      <c r="M894" s="16" t="s">
        <v>691</v>
      </c>
      <c r="N894" s="12" t="s">
        <v>46</v>
      </c>
      <c r="O894" s="12">
        <v>2081</v>
      </c>
      <c r="P894" s="12">
        <v>3</v>
      </c>
      <c r="Q894" s="12">
        <v>2000</v>
      </c>
      <c r="R894" s="12" t="s">
        <v>47</v>
      </c>
      <c r="S894" s="12" t="s">
        <v>292</v>
      </c>
      <c r="T894" s="12" t="s">
        <v>278</v>
      </c>
      <c r="U894" s="20"/>
      <c r="V894" s="880"/>
      <c r="X894" s="883"/>
      <c r="Y894" s="889"/>
      <c r="Z894" s="880"/>
      <c r="AA894" s="167">
        <v>42461</v>
      </c>
      <c r="AB894" s="200">
        <v>1</v>
      </c>
      <c r="AD894" s="337">
        <v>42461</v>
      </c>
    </row>
    <row r="895" spans="1:30" ht="14.25" customHeight="1" x14ac:dyDescent="0.25">
      <c r="A895" s="12">
        <v>1</v>
      </c>
      <c r="B895" s="50">
        <v>1703</v>
      </c>
      <c r="C895" s="12">
        <v>1</v>
      </c>
      <c r="D895" s="12">
        <v>3</v>
      </c>
      <c r="E895" s="12">
        <v>103</v>
      </c>
      <c r="F895" s="12"/>
      <c r="G895" s="13" t="s">
        <v>163</v>
      </c>
      <c r="H895" s="12" t="str">
        <f t="shared" si="27"/>
        <v>103028</v>
      </c>
      <c r="I895" s="12" t="s">
        <v>149</v>
      </c>
      <c r="J895" s="15" t="s">
        <v>689</v>
      </c>
      <c r="K895" s="12">
        <v>10</v>
      </c>
      <c r="L895" s="12" t="s">
        <v>690</v>
      </c>
      <c r="M895" s="16" t="s">
        <v>691</v>
      </c>
      <c r="N895" s="12" t="s">
        <v>46</v>
      </c>
      <c r="O895" s="12">
        <v>2081</v>
      </c>
      <c r="P895" s="12">
        <v>4</v>
      </c>
      <c r="Q895" s="12">
        <v>2000</v>
      </c>
      <c r="R895" s="12" t="s">
        <v>47</v>
      </c>
      <c r="S895" s="12" t="s">
        <v>292</v>
      </c>
      <c r="T895" s="12" t="s">
        <v>278</v>
      </c>
      <c r="U895" s="20"/>
      <c r="V895" s="880"/>
      <c r="X895" s="883"/>
      <c r="Y895" s="889"/>
      <c r="Z895" s="880"/>
      <c r="AA895" s="167">
        <v>42461</v>
      </c>
      <c r="AB895" s="200">
        <v>1</v>
      </c>
      <c r="AD895" s="337">
        <v>42461</v>
      </c>
    </row>
    <row r="896" spans="1:30" ht="14.25" customHeight="1" x14ac:dyDescent="0.25">
      <c r="A896" s="12">
        <v>1</v>
      </c>
      <c r="B896" s="50">
        <v>1704</v>
      </c>
      <c r="C896" s="12">
        <v>1</v>
      </c>
      <c r="D896" s="12">
        <v>3</v>
      </c>
      <c r="E896" s="12">
        <v>103</v>
      </c>
      <c r="F896" s="12"/>
      <c r="G896" s="13" t="s">
        <v>165</v>
      </c>
      <c r="H896" s="12" t="str">
        <f t="shared" si="27"/>
        <v>103029</v>
      </c>
      <c r="I896" s="12" t="s">
        <v>149</v>
      </c>
      <c r="J896" s="15" t="s">
        <v>689</v>
      </c>
      <c r="K896" s="12">
        <v>10</v>
      </c>
      <c r="L896" s="12" t="s">
        <v>690</v>
      </c>
      <c r="M896" s="16" t="s">
        <v>691</v>
      </c>
      <c r="N896" s="12" t="s">
        <v>46</v>
      </c>
      <c r="O896" s="12">
        <v>2081</v>
      </c>
      <c r="P896" s="12">
        <v>5</v>
      </c>
      <c r="Q896" s="12">
        <v>2000</v>
      </c>
      <c r="R896" s="12" t="s">
        <v>47</v>
      </c>
      <c r="S896" s="12" t="s">
        <v>292</v>
      </c>
      <c r="T896" s="12" t="s">
        <v>278</v>
      </c>
      <c r="U896" s="20"/>
      <c r="V896" s="880"/>
      <c r="X896" s="883"/>
      <c r="Y896" s="889"/>
      <c r="Z896" s="880"/>
      <c r="AA896" s="167">
        <v>42461</v>
      </c>
      <c r="AB896" s="200">
        <v>1</v>
      </c>
      <c r="AD896" s="337">
        <v>42461</v>
      </c>
    </row>
    <row r="897" spans="1:30" ht="14.25" customHeight="1" x14ac:dyDescent="0.25">
      <c r="A897" s="12">
        <v>1</v>
      </c>
      <c r="B897" s="50">
        <v>1705</v>
      </c>
      <c r="C897" s="12">
        <v>1</v>
      </c>
      <c r="D897" s="12">
        <v>3</v>
      </c>
      <c r="E897" s="12">
        <v>103</v>
      </c>
      <c r="F897" s="12"/>
      <c r="G897" s="13" t="s">
        <v>167</v>
      </c>
      <c r="H897" s="12" t="str">
        <f t="shared" si="27"/>
        <v>103030</v>
      </c>
      <c r="I897" s="12" t="s">
        <v>149</v>
      </c>
      <c r="J897" s="15" t="s">
        <v>689</v>
      </c>
      <c r="K897" s="12">
        <v>10</v>
      </c>
      <c r="L897" s="12" t="s">
        <v>690</v>
      </c>
      <c r="M897" s="16" t="s">
        <v>691</v>
      </c>
      <c r="N897" s="12" t="s">
        <v>46</v>
      </c>
      <c r="O897" s="12">
        <v>2081</v>
      </c>
      <c r="P897" s="12">
        <v>6</v>
      </c>
      <c r="Q897" s="12">
        <v>2000</v>
      </c>
      <c r="R897" s="12" t="s">
        <v>47</v>
      </c>
      <c r="S897" s="12" t="s">
        <v>292</v>
      </c>
      <c r="T897" s="12" t="s">
        <v>278</v>
      </c>
      <c r="U897" s="20"/>
      <c r="V897" s="880"/>
      <c r="X897" s="883"/>
      <c r="Y897" s="889"/>
      <c r="Z897" s="880"/>
      <c r="AA897" s="167">
        <v>42461</v>
      </c>
      <c r="AB897" s="200">
        <v>1</v>
      </c>
      <c r="AD897" s="337">
        <v>42461</v>
      </c>
    </row>
    <row r="898" spans="1:30" ht="14.25" customHeight="1" x14ac:dyDescent="0.25">
      <c r="A898" s="12">
        <v>1</v>
      </c>
      <c r="B898" s="50">
        <v>1706</v>
      </c>
      <c r="C898" s="12">
        <v>1</v>
      </c>
      <c r="D898" s="12">
        <v>3</v>
      </c>
      <c r="E898" s="12">
        <v>103</v>
      </c>
      <c r="F898" s="12"/>
      <c r="G898" s="13" t="s">
        <v>203</v>
      </c>
      <c r="H898" s="12" t="str">
        <f t="shared" si="27"/>
        <v>103031</v>
      </c>
      <c r="I898" s="12" t="s">
        <v>149</v>
      </c>
      <c r="J898" s="15" t="s">
        <v>689</v>
      </c>
      <c r="K898" s="12">
        <v>10</v>
      </c>
      <c r="L898" s="12" t="s">
        <v>690</v>
      </c>
      <c r="M898" s="16" t="s">
        <v>691</v>
      </c>
      <c r="N898" s="12" t="s">
        <v>46</v>
      </c>
      <c r="O898" s="12">
        <v>2081</v>
      </c>
      <c r="P898" s="12">
        <v>7</v>
      </c>
      <c r="Q898" s="12">
        <v>2000</v>
      </c>
      <c r="R898" s="12" t="s">
        <v>47</v>
      </c>
      <c r="S898" s="12" t="s">
        <v>292</v>
      </c>
      <c r="T898" s="12" t="s">
        <v>278</v>
      </c>
      <c r="U898" s="20"/>
      <c r="V898" s="880"/>
      <c r="X898" s="883"/>
      <c r="Y898" s="889"/>
      <c r="Z898" s="880"/>
      <c r="AA898" s="167">
        <v>42461</v>
      </c>
      <c r="AB898" s="200">
        <v>1</v>
      </c>
      <c r="AD898" s="337">
        <v>42461</v>
      </c>
    </row>
    <row r="899" spans="1:30" ht="14.25" customHeight="1" x14ac:dyDescent="0.25">
      <c r="A899" s="12">
        <v>1</v>
      </c>
      <c r="B899" s="50">
        <v>1707</v>
      </c>
      <c r="C899" s="12">
        <v>1</v>
      </c>
      <c r="D899" s="12">
        <v>3</v>
      </c>
      <c r="E899" s="12">
        <v>103</v>
      </c>
      <c r="F899" s="12"/>
      <c r="G899" s="13" t="s">
        <v>205</v>
      </c>
      <c r="H899" s="12" t="str">
        <f t="shared" si="27"/>
        <v>103032</v>
      </c>
      <c r="I899" s="12" t="s">
        <v>149</v>
      </c>
      <c r="J899" s="15" t="s">
        <v>689</v>
      </c>
      <c r="K899" s="12">
        <v>10</v>
      </c>
      <c r="L899" s="12" t="s">
        <v>690</v>
      </c>
      <c r="M899" s="16" t="s">
        <v>691</v>
      </c>
      <c r="N899" s="12" t="s">
        <v>46</v>
      </c>
      <c r="O899" s="12">
        <v>2081</v>
      </c>
      <c r="P899" s="12">
        <v>8</v>
      </c>
      <c r="Q899" s="12">
        <v>2000</v>
      </c>
      <c r="R899" s="12" t="s">
        <v>47</v>
      </c>
      <c r="S899" s="12" t="s">
        <v>292</v>
      </c>
      <c r="T899" s="12" t="s">
        <v>278</v>
      </c>
      <c r="U899" s="20"/>
      <c r="V899" s="880"/>
      <c r="X899" s="883"/>
      <c r="Y899" s="889"/>
      <c r="Z899" s="880"/>
      <c r="AA899" s="167">
        <v>42461</v>
      </c>
      <c r="AB899" s="200">
        <v>1</v>
      </c>
      <c r="AD899" s="337">
        <v>42461</v>
      </c>
    </row>
    <row r="900" spans="1:30" ht="14.25" customHeight="1" x14ac:dyDescent="0.25">
      <c r="A900" s="12">
        <v>1</v>
      </c>
      <c r="B900" s="50">
        <v>1708</v>
      </c>
      <c r="C900" s="12">
        <v>1</v>
      </c>
      <c r="D900" s="12">
        <v>3</v>
      </c>
      <c r="E900" s="12">
        <v>103</v>
      </c>
      <c r="F900" s="12"/>
      <c r="G900" s="13" t="s">
        <v>207</v>
      </c>
      <c r="H900" s="12" t="str">
        <f t="shared" si="27"/>
        <v>103033</v>
      </c>
      <c r="I900" s="12" t="s">
        <v>149</v>
      </c>
      <c r="J900" s="15" t="s">
        <v>689</v>
      </c>
      <c r="K900" s="12">
        <v>10</v>
      </c>
      <c r="L900" s="12" t="s">
        <v>690</v>
      </c>
      <c r="M900" s="16" t="s">
        <v>691</v>
      </c>
      <c r="N900" s="12" t="s">
        <v>46</v>
      </c>
      <c r="O900" s="12">
        <v>2081</v>
      </c>
      <c r="P900" s="37">
        <v>9</v>
      </c>
      <c r="Q900" s="12">
        <v>2000</v>
      </c>
      <c r="R900" s="12" t="s">
        <v>47</v>
      </c>
      <c r="S900" s="12" t="s">
        <v>292</v>
      </c>
      <c r="T900" s="12" t="s">
        <v>278</v>
      </c>
      <c r="U900" s="40"/>
      <c r="V900" s="880"/>
      <c r="W900" s="128"/>
      <c r="X900" s="884"/>
      <c r="Y900" s="890"/>
      <c r="Z900" s="880"/>
      <c r="AA900" s="167">
        <v>42461</v>
      </c>
      <c r="AB900" s="200">
        <v>1</v>
      </c>
      <c r="AD900" s="337">
        <v>42461</v>
      </c>
    </row>
    <row r="901" spans="1:30" ht="14.25" customHeight="1" x14ac:dyDescent="0.25">
      <c r="A901" s="7"/>
      <c r="B901" s="7"/>
      <c r="C901" s="7"/>
      <c r="D901" s="7"/>
      <c r="E901" s="7"/>
      <c r="F901" s="7"/>
      <c r="G901" s="8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26"/>
      <c r="U901" s="9"/>
      <c r="V901" s="10"/>
      <c r="W901" s="10"/>
      <c r="X901" s="86"/>
      <c r="Y901" s="44"/>
      <c r="Z901" s="10"/>
      <c r="AA901" s="166"/>
      <c r="AB901" s="63"/>
      <c r="AC901" s="10"/>
      <c r="AD901" s="97"/>
    </row>
    <row r="902" spans="1:30" ht="14.25" customHeight="1" x14ac:dyDescent="0.25">
      <c r="A902" s="12">
        <v>1</v>
      </c>
      <c r="B902" s="50">
        <v>1710</v>
      </c>
      <c r="C902" s="12">
        <v>1</v>
      </c>
      <c r="D902" s="12">
        <v>3</v>
      </c>
      <c r="E902" s="12">
        <v>103</v>
      </c>
      <c r="F902" s="12"/>
      <c r="G902" s="14" t="s">
        <v>98</v>
      </c>
      <c r="H902" s="12" t="str">
        <f>CONCATENATE(E902,G902)</f>
        <v>103149</v>
      </c>
      <c r="I902" s="12" t="s">
        <v>133</v>
      </c>
      <c r="J902" s="15" t="s">
        <v>693</v>
      </c>
      <c r="K902" s="16">
        <v>100</v>
      </c>
      <c r="L902" s="16" t="s">
        <v>691</v>
      </c>
      <c r="M902" s="12" t="s">
        <v>408</v>
      </c>
      <c r="N902" s="12" t="s">
        <v>46</v>
      </c>
      <c r="O902" s="12">
        <v>2080</v>
      </c>
      <c r="P902" s="12">
        <v>1</v>
      </c>
      <c r="Q902" s="12">
        <v>2000</v>
      </c>
      <c r="R902" s="12" t="s">
        <v>47</v>
      </c>
      <c r="S902" s="12" t="s">
        <v>292</v>
      </c>
      <c r="T902" s="12" t="s">
        <v>278</v>
      </c>
      <c r="U902" s="20"/>
      <c r="W902" s="97">
        <v>1</v>
      </c>
      <c r="X902" s="95">
        <v>42159</v>
      </c>
      <c r="Y902" s="99" t="s">
        <v>694</v>
      </c>
      <c r="AA902" s="167">
        <v>42156</v>
      </c>
      <c r="AC902" s="97">
        <v>1</v>
      </c>
      <c r="AD902" s="305">
        <v>42156</v>
      </c>
    </row>
    <row r="903" spans="1:30" ht="14.25" customHeight="1" x14ac:dyDescent="0.25">
      <c r="A903" s="12">
        <v>1</v>
      </c>
      <c r="B903" s="50">
        <v>1711</v>
      </c>
      <c r="C903" s="12">
        <v>1</v>
      </c>
      <c r="D903" s="12">
        <v>3</v>
      </c>
      <c r="E903" s="12">
        <v>103</v>
      </c>
      <c r="F903" s="12"/>
      <c r="G903" s="14" t="s">
        <v>100</v>
      </c>
      <c r="H903" s="12" t="str">
        <f>CONCATENATE(E903,G903)</f>
        <v>103150</v>
      </c>
      <c r="I903" s="12" t="s">
        <v>133</v>
      </c>
      <c r="J903" s="15" t="s">
        <v>693</v>
      </c>
      <c r="K903" s="16">
        <v>100</v>
      </c>
      <c r="L903" s="16" t="s">
        <v>691</v>
      </c>
      <c r="M903" s="12" t="s">
        <v>408</v>
      </c>
      <c r="N903" s="12" t="s">
        <v>46</v>
      </c>
      <c r="O903" s="12">
        <v>2080</v>
      </c>
      <c r="P903" s="12">
        <v>2</v>
      </c>
      <c r="Q903" s="12">
        <v>2000</v>
      </c>
      <c r="R903" s="12" t="s">
        <v>47</v>
      </c>
      <c r="S903" s="12" t="s">
        <v>292</v>
      </c>
      <c r="T903" s="12" t="s">
        <v>278</v>
      </c>
      <c r="U903" s="29"/>
      <c r="W903" s="97">
        <v>1</v>
      </c>
      <c r="X903" s="95">
        <v>42208</v>
      </c>
      <c r="Y903" s="99" t="s">
        <v>695</v>
      </c>
      <c r="AA903" s="167">
        <v>42186</v>
      </c>
      <c r="AC903" s="97">
        <v>1</v>
      </c>
      <c r="AD903" s="305">
        <v>42186</v>
      </c>
    </row>
    <row r="904" spans="1:30" ht="14.25" customHeight="1" x14ac:dyDescent="0.25">
      <c r="A904" s="12">
        <v>1</v>
      </c>
      <c r="B904" s="50">
        <v>1712</v>
      </c>
      <c r="C904" s="12">
        <v>1</v>
      </c>
      <c r="D904" s="12">
        <v>3</v>
      </c>
      <c r="E904" s="12">
        <v>103</v>
      </c>
      <c r="F904" s="12"/>
      <c r="G904" s="14" t="s">
        <v>101</v>
      </c>
      <c r="H904" s="12" t="str">
        <f>CONCATENATE(E904,G904)</f>
        <v>103151</v>
      </c>
      <c r="I904" s="12" t="s">
        <v>133</v>
      </c>
      <c r="J904" s="15" t="s">
        <v>693</v>
      </c>
      <c r="K904" s="16">
        <v>100</v>
      </c>
      <c r="L904" s="16" t="s">
        <v>691</v>
      </c>
      <c r="M904" s="12" t="s">
        <v>408</v>
      </c>
      <c r="N904" s="12" t="s">
        <v>46</v>
      </c>
      <c r="O904" s="12">
        <v>2080</v>
      </c>
      <c r="P904" s="12">
        <v>3</v>
      </c>
      <c r="Q904" s="12">
        <v>2000</v>
      </c>
      <c r="R904" s="12" t="s">
        <v>47</v>
      </c>
      <c r="S904" s="12" t="s">
        <v>292</v>
      </c>
      <c r="T904" s="12" t="s">
        <v>278</v>
      </c>
      <c r="U904" s="29"/>
      <c r="W904" s="97">
        <v>1</v>
      </c>
      <c r="X904" s="95">
        <v>42159</v>
      </c>
      <c r="Y904" s="99" t="s">
        <v>696</v>
      </c>
      <c r="AA904" s="167">
        <v>42156</v>
      </c>
      <c r="AC904" s="97">
        <v>1</v>
      </c>
      <c r="AD904" s="305">
        <v>42156</v>
      </c>
    </row>
    <row r="905" spans="1:30" ht="14.25" customHeight="1" x14ac:dyDescent="0.25">
      <c r="A905" s="12">
        <v>1</v>
      </c>
      <c r="B905" s="50">
        <v>1713</v>
      </c>
      <c r="C905" s="12">
        <v>1</v>
      </c>
      <c r="D905" s="12">
        <v>3</v>
      </c>
      <c r="E905" s="12">
        <v>103</v>
      </c>
      <c r="F905" s="12"/>
      <c r="G905" s="14" t="s">
        <v>102</v>
      </c>
      <c r="H905" s="12" t="str">
        <f>CONCATENATE(E905,G905)</f>
        <v>103152</v>
      </c>
      <c r="I905" s="12" t="s">
        <v>133</v>
      </c>
      <c r="J905" s="15" t="s">
        <v>693</v>
      </c>
      <c r="K905" s="16">
        <v>100</v>
      </c>
      <c r="L905" s="16" t="s">
        <v>691</v>
      </c>
      <c r="M905" s="12" t="s">
        <v>408</v>
      </c>
      <c r="N905" s="12" t="s">
        <v>46</v>
      </c>
      <c r="O905" s="12">
        <v>2080</v>
      </c>
      <c r="P905" s="12">
        <v>4</v>
      </c>
      <c r="Q905" s="12">
        <v>2000</v>
      </c>
      <c r="R905" s="12" t="s">
        <v>47</v>
      </c>
      <c r="S905" s="12" t="s">
        <v>292</v>
      </c>
      <c r="T905" s="12" t="s">
        <v>278</v>
      </c>
      <c r="U905" s="29"/>
      <c r="W905" s="97">
        <v>1</v>
      </c>
      <c r="X905" s="95">
        <v>42159</v>
      </c>
      <c r="Y905" s="99" t="s">
        <v>697</v>
      </c>
      <c r="AA905" s="167">
        <v>42156</v>
      </c>
      <c r="AC905" s="97">
        <v>1</v>
      </c>
      <c r="AD905" s="305">
        <v>42156</v>
      </c>
    </row>
    <row r="906" spans="1:30" ht="14.25" customHeight="1" x14ac:dyDescent="0.25">
      <c r="A906" s="7"/>
      <c r="B906" s="7"/>
      <c r="C906" s="7"/>
      <c r="D906" s="7"/>
      <c r="E906" s="7"/>
      <c r="F906" s="7"/>
      <c r="G906" s="8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9"/>
      <c r="U906" s="9"/>
      <c r="V906" s="10"/>
      <c r="W906" s="10"/>
      <c r="X906" s="86"/>
      <c r="Y906" s="44"/>
      <c r="Z906" s="10"/>
      <c r="AA906" s="166"/>
      <c r="AB906" s="63"/>
      <c r="AC906" s="10"/>
      <c r="AD906" s="97"/>
    </row>
    <row r="907" spans="1:30" ht="14.25" customHeight="1" x14ac:dyDescent="0.25">
      <c r="A907" s="37">
        <v>1</v>
      </c>
      <c r="B907" s="50">
        <v>1714</v>
      </c>
      <c r="C907" s="37">
        <v>1</v>
      </c>
      <c r="D907" s="37">
        <v>5</v>
      </c>
      <c r="E907" s="12">
        <v>105</v>
      </c>
      <c r="F907" s="12"/>
      <c r="G907" s="13" t="s">
        <v>211</v>
      </c>
      <c r="H907" s="12" t="str">
        <f>CONCATENATE(E907,G907)</f>
        <v>105035</v>
      </c>
      <c r="I907" s="12" t="s">
        <v>133</v>
      </c>
      <c r="J907" s="15" t="s">
        <v>693</v>
      </c>
      <c r="K907" s="12">
        <v>200</v>
      </c>
      <c r="L907" s="12" t="s">
        <v>408</v>
      </c>
      <c r="M907" s="12" t="s">
        <v>698</v>
      </c>
      <c r="N907" s="12" t="s">
        <v>46</v>
      </c>
      <c r="O907" s="12">
        <v>2079</v>
      </c>
      <c r="P907" s="12">
        <v>1</v>
      </c>
      <c r="Q907" s="12">
        <v>2000</v>
      </c>
      <c r="R907" s="12" t="s">
        <v>47</v>
      </c>
      <c r="S907" s="12" t="s">
        <v>292</v>
      </c>
      <c r="T907" s="12" t="s">
        <v>278</v>
      </c>
      <c r="U907" s="20"/>
      <c r="V907" s="879">
        <v>1</v>
      </c>
      <c r="X907" s="882">
        <v>42384</v>
      </c>
      <c r="Y907" s="885" t="s">
        <v>699</v>
      </c>
      <c r="Z907" s="879"/>
      <c r="AA907" s="167">
        <v>42370</v>
      </c>
      <c r="AB907" s="200">
        <v>1</v>
      </c>
      <c r="AD907" s="305">
        <v>42370</v>
      </c>
    </row>
    <row r="908" spans="1:30" ht="14.25" customHeight="1" x14ac:dyDescent="0.25">
      <c r="A908" s="12">
        <v>1</v>
      </c>
      <c r="B908" s="50">
        <v>1715</v>
      </c>
      <c r="C908" s="12">
        <v>1</v>
      </c>
      <c r="D908" s="12">
        <v>5</v>
      </c>
      <c r="E908" s="12">
        <v>105</v>
      </c>
      <c r="F908" s="12"/>
      <c r="G908" s="13" t="s">
        <v>213</v>
      </c>
      <c r="H908" s="12" t="str">
        <f>CONCATENATE(E908,G908)</f>
        <v>105036</v>
      </c>
      <c r="I908" s="12" t="s">
        <v>133</v>
      </c>
      <c r="J908" s="15" t="s">
        <v>693</v>
      </c>
      <c r="K908" s="12">
        <v>200</v>
      </c>
      <c r="L908" s="12" t="s">
        <v>408</v>
      </c>
      <c r="M908" s="12" t="s">
        <v>698</v>
      </c>
      <c r="N908" s="12" t="s">
        <v>46</v>
      </c>
      <c r="O908" s="12">
        <v>2079</v>
      </c>
      <c r="P908" s="12">
        <v>2</v>
      </c>
      <c r="Q908" s="12">
        <v>2000</v>
      </c>
      <c r="R908" s="12" t="s">
        <v>47</v>
      </c>
      <c r="S908" s="12" t="s">
        <v>292</v>
      </c>
      <c r="T908" s="12" t="s">
        <v>278</v>
      </c>
      <c r="U908" s="20"/>
      <c r="V908" s="880"/>
      <c r="X908" s="883"/>
      <c r="Y908" s="886"/>
      <c r="Z908" s="880"/>
      <c r="AA908" s="167">
        <v>42370</v>
      </c>
      <c r="AB908" s="200">
        <v>1</v>
      </c>
      <c r="AD908" s="305">
        <v>42370</v>
      </c>
    </row>
    <row r="909" spans="1:30" ht="14.25" customHeight="1" x14ac:dyDescent="0.25">
      <c r="A909" s="12">
        <v>1</v>
      </c>
      <c r="B909" s="50">
        <v>1716</v>
      </c>
      <c r="C909" s="12">
        <v>1</v>
      </c>
      <c r="D909" s="12">
        <v>5</v>
      </c>
      <c r="E909" s="12">
        <v>105</v>
      </c>
      <c r="F909" s="12"/>
      <c r="G909" s="13" t="s">
        <v>169</v>
      </c>
      <c r="H909" s="12" t="str">
        <f>CONCATENATE(E909,G909)</f>
        <v>105037</v>
      </c>
      <c r="I909" s="12" t="s">
        <v>133</v>
      </c>
      <c r="J909" s="15" t="s">
        <v>693</v>
      </c>
      <c r="K909" s="12">
        <v>200</v>
      </c>
      <c r="L909" s="12" t="s">
        <v>408</v>
      </c>
      <c r="M909" s="12" t="s">
        <v>698</v>
      </c>
      <c r="N909" s="12" t="s">
        <v>46</v>
      </c>
      <c r="O909" s="12">
        <v>2079</v>
      </c>
      <c r="P909" s="12">
        <v>3</v>
      </c>
      <c r="Q909" s="12">
        <v>2000</v>
      </c>
      <c r="R909" s="12" t="s">
        <v>47</v>
      </c>
      <c r="S909" s="12" t="s">
        <v>292</v>
      </c>
      <c r="T909" s="12" t="s">
        <v>278</v>
      </c>
      <c r="U909" s="20"/>
      <c r="V909" s="880"/>
      <c r="X909" s="883"/>
      <c r="Y909" s="886"/>
      <c r="Z909" s="880"/>
      <c r="AA909" s="167">
        <v>42370</v>
      </c>
      <c r="AB909" s="200">
        <v>1</v>
      </c>
      <c r="AD909" s="305">
        <v>42370</v>
      </c>
    </row>
    <row r="910" spans="1:30" ht="14.25" customHeight="1" x14ac:dyDescent="0.25">
      <c r="A910" s="12">
        <v>1</v>
      </c>
      <c r="B910" s="50">
        <v>1717</v>
      </c>
      <c r="C910" s="12">
        <v>1</v>
      </c>
      <c r="D910" s="12">
        <v>5</v>
      </c>
      <c r="E910" s="12">
        <v>105</v>
      </c>
      <c r="F910" s="12"/>
      <c r="G910" s="13" t="s">
        <v>172</v>
      </c>
      <c r="H910" s="12" t="str">
        <f>CONCATENATE(E910,G910)</f>
        <v>105038</v>
      </c>
      <c r="I910" s="12" t="s">
        <v>133</v>
      </c>
      <c r="J910" s="15" t="s">
        <v>693</v>
      </c>
      <c r="K910" s="12">
        <v>200</v>
      </c>
      <c r="L910" s="12" t="s">
        <v>408</v>
      </c>
      <c r="M910" s="12" t="s">
        <v>698</v>
      </c>
      <c r="N910" s="12" t="s">
        <v>46</v>
      </c>
      <c r="O910" s="12">
        <v>2079</v>
      </c>
      <c r="P910" s="12">
        <v>4</v>
      </c>
      <c r="Q910" s="12">
        <v>2000</v>
      </c>
      <c r="R910" s="12" t="s">
        <v>47</v>
      </c>
      <c r="S910" s="12" t="s">
        <v>292</v>
      </c>
      <c r="T910" s="12" t="s">
        <v>278</v>
      </c>
      <c r="U910" s="20"/>
      <c r="V910" s="880"/>
      <c r="X910" s="883"/>
      <c r="Y910" s="886"/>
      <c r="Z910" s="880"/>
      <c r="AA910" s="167">
        <v>42370</v>
      </c>
      <c r="AB910" s="200">
        <v>1</v>
      </c>
      <c r="AD910" s="305">
        <v>42370</v>
      </c>
    </row>
    <row r="911" spans="1:30" ht="14.25" customHeight="1" x14ac:dyDescent="0.25">
      <c r="A911" s="12">
        <v>1</v>
      </c>
      <c r="B911" s="50">
        <v>1718</v>
      </c>
      <c r="C911" s="12">
        <v>1</v>
      </c>
      <c r="D911" s="12">
        <v>5</v>
      </c>
      <c r="E911" s="12">
        <v>105</v>
      </c>
      <c r="F911" s="12"/>
      <c r="G911" s="13" t="s">
        <v>174</v>
      </c>
      <c r="H911" s="12" t="str">
        <f>CONCATENATE(E911,G911)</f>
        <v>105039</v>
      </c>
      <c r="I911" s="12" t="s">
        <v>133</v>
      </c>
      <c r="J911" s="15" t="s">
        <v>693</v>
      </c>
      <c r="K911" s="12">
        <v>200</v>
      </c>
      <c r="L911" s="12" t="s">
        <v>408</v>
      </c>
      <c r="M911" s="12" t="s">
        <v>698</v>
      </c>
      <c r="N911" s="12" t="s">
        <v>46</v>
      </c>
      <c r="O911" s="12">
        <v>2079</v>
      </c>
      <c r="P911" s="12">
        <v>5</v>
      </c>
      <c r="Q911" s="12">
        <v>2000</v>
      </c>
      <c r="R911" s="12" t="s">
        <v>47</v>
      </c>
      <c r="S911" s="12" t="s">
        <v>292</v>
      </c>
      <c r="T911" s="12" t="s">
        <v>278</v>
      </c>
      <c r="U911" s="20"/>
      <c r="V911" s="880"/>
      <c r="X911" s="883"/>
      <c r="Y911" s="886"/>
      <c r="Z911" s="880"/>
      <c r="AA911" s="167">
        <v>42370</v>
      </c>
      <c r="AB911" s="200">
        <v>1</v>
      </c>
      <c r="AD911" s="305">
        <v>42370</v>
      </c>
    </row>
    <row r="912" spans="1:30" ht="14.25" customHeight="1" x14ac:dyDescent="0.25">
      <c r="A912" s="12">
        <v>1</v>
      </c>
      <c r="B912" s="50">
        <v>1719</v>
      </c>
      <c r="C912" s="12">
        <v>1</v>
      </c>
      <c r="D912" s="12">
        <v>5</v>
      </c>
      <c r="E912" s="12">
        <v>105</v>
      </c>
      <c r="F912" s="12"/>
      <c r="G912" s="13" t="s">
        <v>176</v>
      </c>
      <c r="H912" s="12" t="str">
        <f t="shared" ref="H912:H989" si="28">CONCATENATE(E912,G912)</f>
        <v>105040</v>
      </c>
      <c r="I912" s="12" t="s">
        <v>133</v>
      </c>
      <c r="J912" s="15" t="s">
        <v>693</v>
      </c>
      <c r="K912" s="12">
        <v>200</v>
      </c>
      <c r="L912" s="12" t="s">
        <v>408</v>
      </c>
      <c r="M912" s="12" t="s">
        <v>698</v>
      </c>
      <c r="N912" s="12" t="s">
        <v>46</v>
      </c>
      <c r="O912" s="12">
        <v>2079</v>
      </c>
      <c r="P912" s="12">
        <v>6</v>
      </c>
      <c r="Q912" s="12">
        <v>2000</v>
      </c>
      <c r="R912" s="12" t="s">
        <v>47</v>
      </c>
      <c r="S912" s="12" t="s">
        <v>292</v>
      </c>
      <c r="T912" s="12" t="s">
        <v>278</v>
      </c>
      <c r="U912" s="20"/>
      <c r="V912" s="880"/>
      <c r="X912" s="883"/>
      <c r="Y912" s="886"/>
      <c r="Z912" s="880"/>
      <c r="AA912" s="167">
        <v>42370</v>
      </c>
      <c r="AB912" s="200">
        <v>1</v>
      </c>
      <c r="AD912" s="305">
        <v>42370</v>
      </c>
    </row>
    <row r="913" spans="1:30" ht="14.25" customHeight="1" x14ac:dyDescent="0.25">
      <c r="A913" s="12">
        <v>1</v>
      </c>
      <c r="B913" s="50">
        <v>1720</v>
      </c>
      <c r="C913" s="12">
        <v>1</v>
      </c>
      <c r="D913" s="12">
        <v>5</v>
      </c>
      <c r="E913" s="12">
        <v>105</v>
      </c>
      <c r="F913" s="12"/>
      <c r="G913" s="13" t="s">
        <v>178</v>
      </c>
      <c r="H913" s="12" t="str">
        <f t="shared" si="28"/>
        <v>105041</v>
      </c>
      <c r="I913" s="12" t="s">
        <v>133</v>
      </c>
      <c r="J913" s="15" t="s">
        <v>693</v>
      </c>
      <c r="K913" s="12">
        <v>200</v>
      </c>
      <c r="L913" s="12" t="s">
        <v>408</v>
      </c>
      <c r="M913" s="12" t="s">
        <v>698</v>
      </c>
      <c r="N913" s="12" t="s">
        <v>46</v>
      </c>
      <c r="O913" s="12">
        <v>2079</v>
      </c>
      <c r="P913" s="12">
        <v>7</v>
      </c>
      <c r="Q913" s="12">
        <v>2000</v>
      </c>
      <c r="R913" s="12" t="s">
        <v>47</v>
      </c>
      <c r="S913" s="12" t="s">
        <v>292</v>
      </c>
      <c r="T913" s="12" t="s">
        <v>278</v>
      </c>
      <c r="U913" s="20"/>
      <c r="V913" s="880"/>
      <c r="X913" s="883"/>
      <c r="Y913" s="886"/>
      <c r="Z913" s="880"/>
      <c r="AA913" s="167">
        <v>42370</v>
      </c>
      <c r="AB913" s="200">
        <v>1</v>
      </c>
      <c r="AD913" s="305">
        <v>42370</v>
      </c>
    </row>
    <row r="914" spans="1:30" ht="14.25" customHeight="1" x14ac:dyDescent="0.25">
      <c r="A914" s="12">
        <v>1</v>
      </c>
      <c r="B914" s="50">
        <v>1721</v>
      </c>
      <c r="C914" s="12">
        <v>1</v>
      </c>
      <c r="D914" s="12">
        <v>5</v>
      </c>
      <c r="E914" s="12">
        <v>105</v>
      </c>
      <c r="F914" s="12"/>
      <c r="G914" s="13" t="s">
        <v>117</v>
      </c>
      <c r="H914" s="12" t="str">
        <f t="shared" si="28"/>
        <v>105042</v>
      </c>
      <c r="I914" s="12" t="s">
        <v>133</v>
      </c>
      <c r="J914" s="15" t="s">
        <v>693</v>
      </c>
      <c r="K914" s="12">
        <v>200</v>
      </c>
      <c r="L914" s="12" t="s">
        <v>408</v>
      </c>
      <c r="M914" s="12" t="s">
        <v>698</v>
      </c>
      <c r="N914" s="12" t="s">
        <v>46</v>
      </c>
      <c r="O914" s="12">
        <v>2079</v>
      </c>
      <c r="P914" s="12">
        <v>8</v>
      </c>
      <c r="Q914" s="12">
        <v>2000</v>
      </c>
      <c r="R914" s="12" t="s">
        <v>47</v>
      </c>
      <c r="S914" s="12" t="s">
        <v>292</v>
      </c>
      <c r="T914" s="12" t="s">
        <v>278</v>
      </c>
      <c r="U914" s="20"/>
      <c r="V914" s="881"/>
      <c r="X914" s="884"/>
      <c r="Y914" s="887"/>
      <c r="Z914" s="881"/>
      <c r="AA914" s="167">
        <v>42370</v>
      </c>
      <c r="AB914" s="200">
        <v>1</v>
      </c>
      <c r="AD914" s="305">
        <v>42370</v>
      </c>
    </row>
    <row r="915" spans="1:30" ht="14.25" customHeight="1" x14ac:dyDescent="0.25">
      <c r="A915" s="7"/>
      <c r="B915" s="7"/>
      <c r="C915" s="7"/>
      <c r="D915" s="7"/>
      <c r="E915" s="7"/>
      <c r="F915" s="7"/>
      <c r="G915" s="8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9"/>
      <c r="U915" s="9"/>
      <c r="V915" s="10"/>
      <c r="W915" s="10"/>
      <c r="X915" s="86"/>
      <c r="Y915" s="44"/>
      <c r="Z915" s="10"/>
      <c r="AA915" s="166"/>
      <c r="AB915" s="63"/>
      <c r="AC915" s="10"/>
      <c r="AD915" s="97"/>
    </row>
    <row r="916" spans="1:30" ht="14.25" customHeight="1" x14ac:dyDescent="0.25">
      <c r="A916" s="37">
        <v>1</v>
      </c>
      <c r="B916" s="50">
        <v>1977</v>
      </c>
      <c r="C916" s="37">
        <v>1</v>
      </c>
      <c r="D916" s="37">
        <v>5</v>
      </c>
      <c r="E916" s="12">
        <v>105</v>
      </c>
      <c r="F916" s="12"/>
      <c r="G916" s="13" t="s">
        <v>211</v>
      </c>
      <c r="H916" s="12" t="str">
        <f t="shared" ref="H916:H922" si="29">CONCATENATE(E916,G916)</f>
        <v>105035</v>
      </c>
      <c r="I916" s="12" t="s">
        <v>149</v>
      </c>
      <c r="J916" s="15" t="s">
        <v>693</v>
      </c>
      <c r="K916" s="12">
        <v>200</v>
      </c>
      <c r="L916" s="12" t="s">
        <v>408</v>
      </c>
      <c r="M916" s="12" t="s">
        <v>698</v>
      </c>
      <c r="N916" s="12" t="s">
        <v>46</v>
      </c>
      <c r="O916" s="12">
        <v>201078</v>
      </c>
      <c r="P916" s="12">
        <v>1</v>
      </c>
      <c r="Q916" s="12">
        <v>2000</v>
      </c>
      <c r="R916" s="12" t="s">
        <v>47</v>
      </c>
      <c r="S916" s="12" t="s">
        <v>292</v>
      </c>
      <c r="T916" s="12" t="s">
        <v>278</v>
      </c>
      <c r="U916" s="20"/>
      <c r="V916" s="879">
        <v>1</v>
      </c>
      <c r="X916" s="882">
        <v>42384</v>
      </c>
      <c r="Y916" s="888" t="s">
        <v>700</v>
      </c>
      <c r="Z916" s="932"/>
      <c r="AA916" s="167">
        <v>42370</v>
      </c>
      <c r="AB916" s="200">
        <v>1</v>
      </c>
      <c r="AD916" s="305">
        <v>42370</v>
      </c>
    </row>
    <row r="917" spans="1:30" ht="14.25" customHeight="1" x14ac:dyDescent="0.25">
      <c r="A917" s="12">
        <v>1</v>
      </c>
      <c r="B917" s="50">
        <v>1978</v>
      </c>
      <c r="C917" s="12">
        <v>1</v>
      </c>
      <c r="D917" s="12">
        <v>5</v>
      </c>
      <c r="E917" s="12">
        <v>105</v>
      </c>
      <c r="F917" s="12"/>
      <c r="G917" s="13" t="s">
        <v>213</v>
      </c>
      <c r="H917" s="12" t="str">
        <f t="shared" si="29"/>
        <v>105036</v>
      </c>
      <c r="I917" s="12" t="s">
        <v>149</v>
      </c>
      <c r="J917" s="15" t="s">
        <v>693</v>
      </c>
      <c r="K917" s="12">
        <v>200</v>
      </c>
      <c r="L917" s="12" t="s">
        <v>408</v>
      </c>
      <c r="M917" s="12" t="s">
        <v>698</v>
      </c>
      <c r="N917" s="12" t="s">
        <v>46</v>
      </c>
      <c r="O917" s="12">
        <v>201078</v>
      </c>
      <c r="P917" s="12">
        <v>2</v>
      </c>
      <c r="Q917" s="12">
        <v>2000</v>
      </c>
      <c r="R917" s="12" t="s">
        <v>47</v>
      </c>
      <c r="S917" s="12" t="s">
        <v>292</v>
      </c>
      <c r="T917" s="12" t="s">
        <v>278</v>
      </c>
      <c r="U917" s="20"/>
      <c r="V917" s="880"/>
      <c r="X917" s="883"/>
      <c r="Y917" s="889"/>
      <c r="Z917" s="933"/>
      <c r="AA917" s="167">
        <v>42370</v>
      </c>
      <c r="AB917" s="200">
        <v>1</v>
      </c>
      <c r="AD917" s="305">
        <v>42370</v>
      </c>
    </row>
    <row r="918" spans="1:30" ht="14.25" customHeight="1" x14ac:dyDescent="0.25">
      <c r="A918" s="12">
        <v>1</v>
      </c>
      <c r="B918" s="50">
        <v>1979</v>
      </c>
      <c r="C918" s="12">
        <v>1</v>
      </c>
      <c r="D918" s="12">
        <v>5</v>
      </c>
      <c r="E918" s="12">
        <v>105</v>
      </c>
      <c r="F918" s="12"/>
      <c r="G918" s="13" t="s">
        <v>169</v>
      </c>
      <c r="H918" s="12" t="str">
        <f t="shared" si="29"/>
        <v>105037</v>
      </c>
      <c r="I918" s="12" t="s">
        <v>149</v>
      </c>
      <c r="J918" s="15" t="s">
        <v>693</v>
      </c>
      <c r="K918" s="12">
        <v>200</v>
      </c>
      <c r="L918" s="12" t="s">
        <v>408</v>
      </c>
      <c r="M918" s="12" t="s">
        <v>698</v>
      </c>
      <c r="N918" s="12" t="s">
        <v>46</v>
      </c>
      <c r="O918" s="12">
        <v>201078</v>
      </c>
      <c r="P918" s="12">
        <v>3</v>
      </c>
      <c r="Q918" s="12">
        <v>2000</v>
      </c>
      <c r="R918" s="12" t="s">
        <v>47</v>
      </c>
      <c r="S918" s="12" t="s">
        <v>292</v>
      </c>
      <c r="T918" s="12" t="s">
        <v>278</v>
      </c>
      <c r="U918" s="20"/>
      <c r="V918" s="880"/>
      <c r="X918" s="883"/>
      <c r="Y918" s="889"/>
      <c r="Z918" s="933"/>
      <c r="AA918" s="167">
        <v>42370</v>
      </c>
      <c r="AB918" s="200">
        <v>1</v>
      </c>
      <c r="AD918" s="305">
        <v>42370</v>
      </c>
    </row>
    <row r="919" spans="1:30" ht="14.25" customHeight="1" x14ac:dyDescent="0.25">
      <c r="A919" s="12">
        <v>1</v>
      </c>
      <c r="B919" s="50">
        <v>1980</v>
      </c>
      <c r="C919" s="12">
        <v>1</v>
      </c>
      <c r="D919" s="12">
        <v>5</v>
      </c>
      <c r="E919" s="12">
        <v>105</v>
      </c>
      <c r="F919" s="12"/>
      <c r="G919" s="13" t="s">
        <v>172</v>
      </c>
      <c r="H919" s="12" t="str">
        <f t="shared" si="29"/>
        <v>105038</v>
      </c>
      <c r="I919" s="12" t="s">
        <v>149</v>
      </c>
      <c r="J919" s="15" t="s">
        <v>693</v>
      </c>
      <c r="K919" s="12">
        <v>200</v>
      </c>
      <c r="L919" s="12" t="s">
        <v>408</v>
      </c>
      <c r="M919" s="12" t="s">
        <v>698</v>
      </c>
      <c r="N919" s="12" t="s">
        <v>46</v>
      </c>
      <c r="O919" s="12">
        <v>201078</v>
      </c>
      <c r="P919" s="12">
        <v>4</v>
      </c>
      <c r="Q919" s="12">
        <v>2000</v>
      </c>
      <c r="R919" s="12" t="s">
        <v>47</v>
      </c>
      <c r="S919" s="12" t="s">
        <v>292</v>
      </c>
      <c r="T919" s="12" t="s">
        <v>278</v>
      </c>
      <c r="U919" s="20"/>
      <c r="V919" s="880"/>
      <c r="X919" s="883"/>
      <c r="Y919" s="889"/>
      <c r="Z919" s="933"/>
      <c r="AA919" s="167">
        <v>42370</v>
      </c>
      <c r="AB919" s="200">
        <v>1</v>
      </c>
      <c r="AD919" s="305">
        <v>42370</v>
      </c>
    </row>
    <row r="920" spans="1:30" ht="14.25" customHeight="1" x14ac:dyDescent="0.25">
      <c r="A920" s="12">
        <v>1</v>
      </c>
      <c r="B920" s="50">
        <v>1981</v>
      </c>
      <c r="C920" s="12">
        <v>1</v>
      </c>
      <c r="D920" s="12">
        <v>5</v>
      </c>
      <c r="E920" s="12">
        <v>105</v>
      </c>
      <c r="F920" s="12"/>
      <c r="G920" s="13" t="s">
        <v>174</v>
      </c>
      <c r="H920" s="12" t="str">
        <f t="shared" si="29"/>
        <v>105039</v>
      </c>
      <c r="I920" s="12" t="s">
        <v>149</v>
      </c>
      <c r="J920" s="15" t="s">
        <v>693</v>
      </c>
      <c r="K920" s="12">
        <v>200</v>
      </c>
      <c r="L920" s="12" t="s">
        <v>408</v>
      </c>
      <c r="M920" s="12" t="s">
        <v>698</v>
      </c>
      <c r="N920" s="12" t="s">
        <v>46</v>
      </c>
      <c r="O920" s="12">
        <v>201078</v>
      </c>
      <c r="P920" s="12">
        <v>5</v>
      </c>
      <c r="Q920" s="12">
        <v>2000</v>
      </c>
      <c r="R920" s="12" t="s">
        <v>47</v>
      </c>
      <c r="S920" s="12" t="s">
        <v>292</v>
      </c>
      <c r="T920" s="12" t="s">
        <v>278</v>
      </c>
      <c r="U920" s="20"/>
      <c r="V920" s="880"/>
      <c r="X920" s="883"/>
      <c r="Y920" s="889"/>
      <c r="Z920" s="933"/>
      <c r="AA920" s="167">
        <v>42370</v>
      </c>
      <c r="AB920" s="200">
        <v>1</v>
      </c>
      <c r="AD920" s="305">
        <v>42370</v>
      </c>
    </row>
    <row r="921" spans="1:30" ht="14.25" customHeight="1" x14ac:dyDescent="0.25">
      <c r="A921" s="12">
        <v>1</v>
      </c>
      <c r="B921" s="50">
        <v>1982</v>
      </c>
      <c r="C921" s="12">
        <v>1</v>
      </c>
      <c r="D921" s="12">
        <v>5</v>
      </c>
      <c r="E921" s="12">
        <v>105</v>
      </c>
      <c r="F921" s="12"/>
      <c r="G921" s="13" t="s">
        <v>176</v>
      </c>
      <c r="H921" s="12" t="str">
        <f t="shared" si="29"/>
        <v>105040</v>
      </c>
      <c r="I921" s="12" t="s">
        <v>149</v>
      </c>
      <c r="J921" s="15" t="s">
        <v>693</v>
      </c>
      <c r="K921" s="12">
        <v>200</v>
      </c>
      <c r="L921" s="12" t="s">
        <v>408</v>
      </c>
      <c r="M921" s="12" t="s">
        <v>698</v>
      </c>
      <c r="N921" s="12" t="s">
        <v>46</v>
      </c>
      <c r="O921" s="12">
        <v>201078</v>
      </c>
      <c r="P921" s="12">
        <v>6</v>
      </c>
      <c r="Q921" s="12">
        <v>2000</v>
      </c>
      <c r="R921" s="12" t="s">
        <v>47</v>
      </c>
      <c r="S921" s="12" t="s">
        <v>292</v>
      </c>
      <c r="T921" s="12" t="s">
        <v>278</v>
      </c>
      <c r="U921" s="20"/>
      <c r="V921" s="880"/>
      <c r="X921" s="883"/>
      <c r="Y921" s="889"/>
      <c r="Z921" s="933"/>
      <c r="AA921" s="167">
        <v>42370</v>
      </c>
      <c r="AB921" s="200">
        <v>1</v>
      </c>
      <c r="AD921" s="305">
        <v>42370</v>
      </c>
    </row>
    <row r="922" spans="1:30" ht="14.25" customHeight="1" x14ac:dyDescent="0.25">
      <c r="A922" s="12">
        <v>1</v>
      </c>
      <c r="B922" s="50">
        <v>1983</v>
      </c>
      <c r="C922" s="12">
        <v>1</v>
      </c>
      <c r="D922" s="12">
        <v>5</v>
      </c>
      <c r="E922" s="12">
        <v>105</v>
      </c>
      <c r="F922" s="12"/>
      <c r="G922" s="13" t="s">
        <v>178</v>
      </c>
      <c r="H922" s="12" t="str">
        <f t="shared" si="29"/>
        <v>105041</v>
      </c>
      <c r="I922" s="12" t="s">
        <v>149</v>
      </c>
      <c r="J922" s="15" t="s">
        <v>693</v>
      </c>
      <c r="K922" s="12">
        <v>200</v>
      </c>
      <c r="L922" s="12" t="s">
        <v>408</v>
      </c>
      <c r="M922" s="12" t="s">
        <v>698</v>
      </c>
      <c r="N922" s="12" t="s">
        <v>46</v>
      </c>
      <c r="O922" s="12">
        <v>201078</v>
      </c>
      <c r="P922" s="12">
        <v>7</v>
      </c>
      <c r="Q922" s="12">
        <v>2000</v>
      </c>
      <c r="R922" s="12" t="s">
        <v>47</v>
      </c>
      <c r="S922" s="12" t="s">
        <v>292</v>
      </c>
      <c r="T922" s="12" t="s">
        <v>278</v>
      </c>
      <c r="U922" s="20"/>
      <c r="V922" s="881"/>
      <c r="X922" s="884"/>
      <c r="Y922" s="890"/>
      <c r="Z922" s="934"/>
      <c r="AA922" s="167">
        <v>42370</v>
      </c>
      <c r="AB922" s="200">
        <v>1</v>
      </c>
      <c r="AD922" s="305">
        <v>42370</v>
      </c>
    </row>
    <row r="923" spans="1:30" ht="14.25" customHeight="1" x14ac:dyDescent="0.25">
      <c r="A923" s="7"/>
      <c r="B923" s="7"/>
      <c r="C923" s="7"/>
      <c r="D923" s="7"/>
      <c r="E923" s="7"/>
      <c r="F923" s="7"/>
      <c r="G923" s="8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9"/>
      <c r="U923" s="9"/>
      <c r="V923" s="10"/>
      <c r="W923" s="10"/>
      <c r="X923" s="86"/>
      <c r="Y923" s="44"/>
      <c r="Z923" s="10"/>
      <c r="AA923" s="166"/>
      <c r="AB923" s="63"/>
      <c r="AC923" s="10"/>
      <c r="AD923" s="97"/>
    </row>
    <row r="924" spans="1:30" ht="14.25" customHeight="1" x14ac:dyDescent="0.25">
      <c r="A924" s="12">
        <v>1</v>
      </c>
      <c r="B924" s="50">
        <v>1722</v>
      </c>
      <c r="C924" s="12">
        <v>1</v>
      </c>
      <c r="D924" s="12">
        <v>5</v>
      </c>
      <c r="E924" s="12">
        <v>105</v>
      </c>
      <c r="F924" s="12"/>
      <c r="G924" s="13" t="s">
        <v>121</v>
      </c>
      <c r="H924" s="12" t="str">
        <f t="shared" si="28"/>
        <v>105043</v>
      </c>
      <c r="I924" s="12" t="s">
        <v>133</v>
      </c>
      <c r="J924" s="15" t="s">
        <v>693</v>
      </c>
      <c r="K924" s="12">
        <v>300</v>
      </c>
      <c r="L924" s="12" t="s">
        <v>698</v>
      </c>
      <c r="M924" s="12" t="s">
        <v>701</v>
      </c>
      <c r="N924" s="12" t="s">
        <v>46</v>
      </c>
      <c r="O924" s="12">
        <v>2078</v>
      </c>
      <c r="P924" s="12">
        <v>1</v>
      </c>
      <c r="Q924" s="12">
        <v>2000</v>
      </c>
      <c r="R924" s="12" t="s">
        <v>47</v>
      </c>
      <c r="S924" s="12" t="s">
        <v>292</v>
      </c>
      <c r="T924" s="12" t="s">
        <v>278</v>
      </c>
      <c r="U924" s="20"/>
      <c r="V924" s="879">
        <v>1</v>
      </c>
      <c r="X924" s="882">
        <v>42142</v>
      </c>
      <c r="Y924" s="885" t="s">
        <v>702</v>
      </c>
      <c r="Z924" s="879"/>
      <c r="AA924" s="167">
        <v>42125</v>
      </c>
      <c r="AB924" s="200">
        <v>1</v>
      </c>
      <c r="AD924" s="305">
        <v>42156</v>
      </c>
    </row>
    <row r="925" spans="1:30" ht="14.25" customHeight="1" x14ac:dyDescent="0.25">
      <c r="A925" s="12">
        <v>1</v>
      </c>
      <c r="B925" s="50">
        <v>1723</v>
      </c>
      <c r="C925" s="12">
        <v>1</v>
      </c>
      <c r="D925" s="12">
        <v>5</v>
      </c>
      <c r="E925" s="12">
        <v>105</v>
      </c>
      <c r="F925" s="12"/>
      <c r="G925" s="13" t="s">
        <v>123</v>
      </c>
      <c r="H925" s="12" t="str">
        <f t="shared" si="28"/>
        <v>105044</v>
      </c>
      <c r="I925" s="12" t="s">
        <v>133</v>
      </c>
      <c r="J925" s="15" t="s">
        <v>693</v>
      </c>
      <c r="K925" s="12">
        <v>300</v>
      </c>
      <c r="L925" s="12" t="s">
        <v>698</v>
      </c>
      <c r="M925" s="12" t="s">
        <v>701</v>
      </c>
      <c r="N925" s="12" t="s">
        <v>46</v>
      </c>
      <c r="O925" s="12">
        <v>2078</v>
      </c>
      <c r="P925" s="12">
        <v>2</v>
      </c>
      <c r="Q925" s="12">
        <v>2000</v>
      </c>
      <c r="R925" s="12" t="s">
        <v>47</v>
      </c>
      <c r="S925" s="12" t="s">
        <v>292</v>
      </c>
      <c r="T925" s="12" t="s">
        <v>278</v>
      </c>
      <c r="U925" s="20"/>
      <c r="V925" s="880"/>
      <c r="X925" s="883"/>
      <c r="Y925" s="889"/>
      <c r="Z925" s="880"/>
      <c r="AA925" s="167">
        <v>42125</v>
      </c>
      <c r="AB925" s="200">
        <v>1</v>
      </c>
      <c r="AD925" s="305">
        <v>42156</v>
      </c>
    </row>
    <row r="926" spans="1:30" ht="14.25" customHeight="1" x14ac:dyDescent="0.25">
      <c r="A926" s="12">
        <v>1</v>
      </c>
      <c r="B926" s="50">
        <v>1724</v>
      </c>
      <c r="C926" s="12">
        <v>1</v>
      </c>
      <c r="D926" s="12">
        <v>5</v>
      </c>
      <c r="E926" s="12">
        <v>105</v>
      </c>
      <c r="F926" s="12"/>
      <c r="G926" s="13" t="s">
        <v>188</v>
      </c>
      <c r="H926" s="12" t="str">
        <f t="shared" si="28"/>
        <v>105045</v>
      </c>
      <c r="I926" s="12" t="s">
        <v>133</v>
      </c>
      <c r="J926" s="15" t="s">
        <v>693</v>
      </c>
      <c r="K926" s="12">
        <v>300</v>
      </c>
      <c r="L926" s="12" t="s">
        <v>698</v>
      </c>
      <c r="M926" s="12" t="s">
        <v>701</v>
      </c>
      <c r="N926" s="12" t="s">
        <v>46</v>
      </c>
      <c r="O926" s="12">
        <v>2078</v>
      </c>
      <c r="P926" s="12">
        <v>3</v>
      </c>
      <c r="Q926" s="12">
        <v>2000</v>
      </c>
      <c r="R926" s="12" t="s">
        <v>47</v>
      </c>
      <c r="S926" s="12" t="s">
        <v>292</v>
      </c>
      <c r="T926" s="12" t="s">
        <v>278</v>
      </c>
      <c r="U926" s="20"/>
      <c r="V926" s="880"/>
      <c r="X926" s="883"/>
      <c r="Y926" s="889"/>
      <c r="Z926" s="880"/>
      <c r="AA926" s="167">
        <v>42125</v>
      </c>
      <c r="AB926" s="200">
        <v>1</v>
      </c>
      <c r="AD926" s="305">
        <v>42156</v>
      </c>
    </row>
    <row r="927" spans="1:30" ht="14.25" customHeight="1" x14ac:dyDescent="0.25">
      <c r="A927" s="12">
        <v>1</v>
      </c>
      <c r="B927" s="50">
        <v>1725</v>
      </c>
      <c r="C927" s="12">
        <v>1</v>
      </c>
      <c r="D927" s="12">
        <v>5</v>
      </c>
      <c r="E927" s="12">
        <v>105</v>
      </c>
      <c r="F927" s="12"/>
      <c r="G927" s="13" t="s">
        <v>189</v>
      </c>
      <c r="H927" s="12" t="str">
        <f t="shared" si="28"/>
        <v>105046</v>
      </c>
      <c r="I927" s="12" t="s">
        <v>133</v>
      </c>
      <c r="J927" s="15" t="s">
        <v>693</v>
      </c>
      <c r="K927" s="12">
        <v>300</v>
      </c>
      <c r="L927" s="12" t="s">
        <v>698</v>
      </c>
      <c r="M927" s="12" t="s">
        <v>701</v>
      </c>
      <c r="N927" s="12" t="s">
        <v>46</v>
      </c>
      <c r="O927" s="12">
        <v>2078</v>
      </c>
      <c r="P927" s="12">
        <v>4</v>
      </c>
      <c r="Q927" s="12">
        <v>2000</v>
      </c>
      <c r="R927" s="12" t="s">
        <v>47</v>
      </c>
      <c r="S927" s="12" t="s">
        <v>292</v>
      </c>
      <c r="T927" s="12" t="s">
        <v>278</v>
      </c>
      <c r="U927" s="20"/>
      <c r="V927" s="880"/>
      <c r="X927" s="883"/>
      <c r="Y927" s="889"/>
      <c r="Z927" s="880"/>
      <c r="AA927" s="167">
        <v>42125</v>
      </c>
      <c r="AB927" s="200">
        <v>1</v>
      </c>
      <c r="AD927" s="305">
        <v>42156</v>
      </c>
    </row>
    <row r="928" spans="1:30" ht="14.25" customHeight="1" x14ac:dyDescent="0.25">
      <c r="A928" s="12">
        <v>1</v>
      </c>
      <c r="B928" s="50">
        <v>1726</v>
      </c>
      <c r="C928" s="12">
        <v>1</v>
      </c>
      <c r="D928" s="12">
        <v>5</v>
      </c>
      <c r="E928" s="12">
        <v>105</v>
      </c>
      <c r="F928" s="12"/>
      <c r="G928" s="13" t="s">
        <v>190</v>
      </c>
      <c r="H928" s="12" t="str">
        <f t="shared" si="28"/>
        <v>105047</v>
      </c>
      <c r="I928" s="12" t="s">
        <v>133</v>
      </c>
      <c r="J928" s="15" t="s">
        <v>693</v>
      </c>
      <c r="K928" s="12">
        <v>300</v>
      </c>
      <c r="L928" s="12" t="s">
        <v>698</v>
      </c>
      <c r="M928" s="12" t="s">
        <v>701</v>
      </c>
      <c r="N928" s="12" t="s">
        <v>46</v>
      </c>
      <c r="O928" s="12">
        <v>2078</v>
      </c>
      <c r="P928" s="12">
        <v>5</v>
      </c>
      <c r="Q928" s="12">
        <v>2000</v>
      </c>
      <c r="R928" s="12" t="s">
        <v>47</v>
      </c>
      <c r="S928" s="12" t="s">
        <v>292</v>
      </c>
      <c r="T928" s="12" t="s">
        <v>278</v>
      </c>
      <c r="U928" s="20"/>
      <c r="V928" s="880"/>
      <c r="X928" s="883"/>
      <c r="Y928" s="889"/>
      <c r="Z928" s="880"/>
      <c r="AA928" s="167">
        <v>42125</v>
      </c>
      <c r="AB928" s="200">
        <v>1</v>
      </c>
      <c r="AD928" s="305">
        <v>42156</v>
      </c>
    </row>
    <row r="929" spans="1:30" ht="14.25" customHeight="1" x14ac:dyDescent="0.25">
      <c r="A929" s="12">
        <v>1</v>
      </c>
      <c r="B929" s="50">
        <v>1727</v>
      </c>
      <c r="C929" s="12">
        <v>1</v>
      </c>
      <c r="D929" s="12">
        <v>5</v>
      </c>
      <c r="E929" s="12">
        <v>105</v>
      </c>
      <c r="F929" s="12"/>
      <c r="G929" s="13" t="s">
        <v>191</v>
      </c>
      <c r="H929" s="12" t="str">
        <f t="shared" si="28"/>
        <v>105048</v>
      </c>
      <c r="I929" s="12" t="s">
        <v>133</v>
      </c>
      <c r="J929" s="15" t="s">
        <v>693</v>
      </c>
      <c r="K929" s="12">
        <v>300</v>
      </c>
      <c r="L929" s="12" t="s">
        <v>698</v>
      </c>
      <c r="M929" s="12" t="s">
        <v>701</v>
      </c>
      <c r="N929" s="12" t="s">
        <v>46</v>
      </c>
      <c r="O929" s="12">
        <v>2078</v>
      </c>
      <c r="P929" s="12">
        <v>6</v>
      </c>
      <c r="Q929" s="12">
        <v>2000</v>
      </c>
      <c r="R929" s="12" t="s">
        <v>47</v>
      </c>
      <c r="S929" s="12" t="s">
        <v>292</v>
      </c>
      <c r="T929" s="12" t="s">
        <v>278</v>
      </c>
      <c r="U929" s="20"/>
      <c r="V929" s="880"/>
      <c r="X929" s="883"/>
      <c r="Y929" s="889"/>
      <c r="Z929" s="880"/>
      <c r="AA929" s="167">
        <v>42125</v>
      </c>
      <c r="AB929" s="200">
        <v>1</v>
      </c>
      <c r="AD929" s="305">
        <v>42156</v>
      </c>
    </row>
    <row r="930" spans="1:30" ht="14.25" customHeight="1" x14ac:dyDescent="0.25">
      <c r="A930" s="12">
        <v>1</v>
      </c>
      <c r="B930" s="50">
        <v>1728</v>
      </c>
      <c r="C930" s="12">
        <v>1</v>
      </c>
      <c r="D930" s="12">
        <v>5</v>
      </c>
      <c r="E930" s="12">
        <v>105</v>
      </c>
      <c r="F930" s="12"/>
      <c r="G930" s="13" t="s">
        <v>192</v>
      </c>
      <c r="H930" s="12" t="str">
        <f t="shared" si="28"/>
        <v>105049</v>
      </c>
      <c r="I930" s="12" t="s">
        <v>133</v>
      </c>
      <c r="J930" s="15" t="s">
        <v>693</v>
      </c>
      <c r="K930" s="12">
        <v>300</v>
      </c>
      <c r="L930" s="12" t="s">
        <v>698</v>
      </c>
      <c r="M930" s="12" t="s">
        <v>701</v>
      </c>
      <c r="N930" s="12" t="s">
        <v>46</v>
      </c>
      <c r="O930" s="12">
        <v>2078</v>
      </c>
      <c r="P930" s="12">
        <v>7</v>
      </c>
      <c r="Q930" s="12">
        <v>2000</v>
      </c>
      <c r="R930" s="12" t="s">
        <v>47</v>
      </c>
      <c r="S930" s="12" t="s">
        <v>292</v>
      </c>
      <c r="T930" s="12" t="s">
        <v>278</v>
      </c>
      <c r="U930" s="20"/>
      <c r="V930" s="880"/>
      <c r="X930" s="883"/>
      <c r="Y930" s="889"/>
      <c r="Z930" s="880"/>
      <c r="AA930" s="167">
        <v>42125</v>
      </c>
      <c r="AB930" s="200">
        <v>1</v>
      </c>
      <c r="AD930" s="305">
        <v>42156</v>
      </c>
    </row>
    <row r="931" spans="1:30" ht="14.25" customHeight="1" x14ac:dyDescent="0.25">
      <c r="A931" s="12">
        <v>1</v>
      </c>
      <c r="B931" s="50">
        <v>1729</v>
      </c>
      <c r="C931" s="12">
        <v>1</v>
      </c>
      <c r="D931" s="12">
        <v>5</v>
      </c>
      <c r="E931" s="12">
        <v>105</v>
      </c>
      <c r="F931" s="12"/>
      <c r="G931" s="13" t="s">
        <v>194</v>
      </c>
      <c r="H931" s="12" t="str">
        <f t="shared" si="28"/>
        <v>105050</v>
      </c>
      <c r="I931" s="12" t="s">
        <v>133</v>
      </c>
      <c r="J931" s="15" t="s">
        <v>693</v>
      </c>
      <c r="K931" s="12">
        <v>300</v>
      </c>
      <c r="L931" s="12" t="s">
        <v>698</v>
      </c>
      <c r="M931" s="12" t="s">
        <v>701</v>
      </c>
      <c r="N931" s="12" t="s">
        <v>46</v>
      </c>
      <c r="O931" s="12">
        <v>2078</v>
      </c>
      <c r="P931" s="12">
        <v>8</v>
      </c>
      <c r="Q931" s="12">
        <v>2000</v>
      </c>
      <c r="R931" s="12" t="s">
        <v>47</v>
      </c>
      <c r="S931" s="12" t="s">
        <v>292</v>
      </c>
      <c r="T931" s="12" t="s">
        <v>278</v>
      </c>
      <c r="U931" s="20"/>
      <c r="V931" s="880"/>
      <c r="X931" s="883"/>
      <c r="Y931" s="889"/>
      <c r="Z931" s="880"/>
      <c r="AA931" s="167">
        <v>42125</v>
      </c>
      <c r="AB931" s="200">
        <v>1</v>
      </c>
      <c r="AD931" s="305">
        <v>42156</v>
      </c>
    </row>
    <row r="932" spans="1:30" ht="14.25" customHeight="1" x14ac:dyDescent="0.25">
      <c r="A932" s="12">
        <v>1</v>
      </c>
      <c r="B932" s="50">
        <v>1730</v>
      </c>
      <c r="C932" s="12">
        <v>1</v>
      </c>
      <c r="D932" s="12">
        <v>5</v>
      </c>
      <c r="E932" s="12">
        <v>105</v>
      </c>
      <c r="F932" s="12"/>
      <c r="G932" s="13" t="s">
        <v>195</v>
      </c>
      <c r="H932" s="12" t="str">
        <f t="shared" si="28"/>
        <v>105051</v>
      </c>
      <c r="I932" s="12" t="s">
        <v>133</v>
      </c>
      <c r="J932" s="15" t="s">
        <v>693</v>
      </c>
      <c r="K932" s="12">
        <v>300</v>
      </c>
      <c r="L932" s="12" t="s">
        <v>698</v>
      </c>
      <c r="M932" s="12" t="s">
        <v>701</v>
      </c>
      <c r="N932" s="12" t="s">
        <v>46</v>
      </c>
      <c r="O932" s="12">
        <v>2078</v>
      </c>
      <c r="P932" s="12">
        <v>9</v>
      </c>
      <c r="Q932" s="12">
        <v>2000</v>
      </c>
      <c r="R932" s="12" t="s">
        <v>47</v>
      </c>
      <c r="S932" s="12" t="s">
        <v>292</v>
      </c>
      <c r="T932" s="12" t="s">
        <v>278</v>
      </c>
      <c r="U932" s="20"/>
      <c r="V932" s="881"/>
      <c r="X932" s="884"/>
      <c r="Y932" s="890"/>
      <c r="Z932" s="881"/>
      <c r="AA932" s="167">
        <v>42125</v>
      </c>
      <c r="AB932" s="200">
        <v>1</v>
      </c>
      <c r="AD932" s="305">
        <v>42156</v>
      </c>
    </row>
    <row r="933" spans="1:30" ht="14.25" customHeight="1" x14ac:dyDescent="0.25">
      <c r="A933" s="7"/>
      <c r="B933" s="7"/>
      <c r="C933" s="7"/>
      <c r="D933" s="7"/>
      <c r="E933" s="7"/>
      <c r="F933" s="7"/>
      <c r="G933" s="8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9"/>
      <c r="U933" s="26"/>
      <c r="V933" s="10"/>
      <c r="W933" s="10"/>
      <c r="X933" s="86"/>
      <c r="Y933" s="44"/>
      <c r="Z933" s="10"/>
      <c r="AA933" s="166"/>
      <c r="AB933" s="63"/>
      <c r="AC933" s="10"/>
      <c r="AD933" s="97"/>
    </row>
    <row r="934" spans="1:30" ht="14.25" customHeight="1" x14ac:dyDescent="0.25">
      <c r="A934" s="12">
        <v>1</v>
      </c>
      <c r="B934" s="50">
        <v>1731</v>
      </c>
      <c r="C934" s="12">
        <v>1</v>
      </c>
      <c r="D934" s="12">
        <v>3</v>
      </c>
      <c r="E934" s="12">
        <v>103</v>
      </c>
      <c r="F934" s="12"/>
      <c r="G934" s="14" t="s">
        <v>81</v>
      </c>
      <c r="H934" s="12" t="str">
        <f t="shared" si="28"/>
        <v>103173</v>
      </c>
      <c r="I934" s="12" t="s">
        <v>133</v>
      </c>
      <c r="J934" s="15" t="s">
        <v>703</v>
      </c>
      <c r="K934" s="16">
        <v>100</v>
      </c>
      <c r="L934" s="16"/>
      <c r="M934" s="16"/>
      <c r="N934" s="12" t="s">
        <v>46</v>
      </c>
      <c r="O934" s="12">
        <v>2076</v>
      </c>
      <c r="P934" s="12">
        <v>1</v>
      </c>
      <c r="Q934" s="12">
        <v>2000</v>
      </c>
      <c r="R934" s="12" t="s">
        <v>47</v>
      </c>
      <c r="S934" s="12" t="s">
        <v>292</v>
      </c>
      <c r="T934" s="12" t="s">
        <v>278</v>
      </c>
      <c r="U934" s="29"/>
      <c r="W934" s="97">
        <v>1</v>
      </c>
      <c r="X934" s="95">
        <v>42158</v>
      </c>
      <c r="Y934" s="99" t="s">
        <v>704</v>
      </c>
      <c r="AA934" s="167">
        <v>42156</v>
      </c>
      <c r="AC934" s="97">
        <v>1</v>
      </c>
      <c r="AD934" s="305">
        <v>42156</v>
      </c>
    </row>
    <row r="935" spans="1:30" ht="14.25" customHeight="1" x14ac:dyDescent="0.25">
      <c r="A935" s="12">
        <v>1</v>
      </c>
      <c r="B935" s="50">
        <v>1732</v>
      </c>
      <c r="C935" s="12">
        <v>1</v>
      </c>
      <c r="D935" s="12">
        <v>3</v>
      </c>
      <c r="E935" s="12">
        <v>103</v>
      </c>
      <c r="F935" s="12"/>
      <c r="G935" s="14" t="s">
        <v>82</v>
      </c>
      <c r="H935" s="12" t="str">
        <f t="shared" si="28"/>
        <v>103174</v>
      </c>
      <c r="I935" s="12" t="s">
        <v>133</v>
      </c>
      <c r="J935" s="15" t="s">
        <v>703</v>
      </c>
      <c r="K935" s="16">
        <v>100</v>
      </c>
      <c r="L935" s="16"/>
      <c r="M935" s="16"/>
      <c r="N935" s="12" t="s">
        <v>46</v>
      </c>
      <c r="O935" s="12">
        <v>2076</v>
      </c>
      <c r="P935" s="12">
        <v>2</v>
      </c>
      <c r="Q935" s="12">
        <v>2000</v>
      </c>
      <c r="R935" s="12" t="s">
        <v>47</v>
      </c>
      <c r="S935" s="12" t="s">
        <v>292</v>
      </c>
      <c r="T935" s="12" t="s">
        <v>278</v>
      </c>
      <c r="U935" s="29"/>
      <c r="W935" s="97">
        <v>1</v>
      </c>
      <c r="X935" s="95">
        <v>42158</v>
      </c>
      <c r="Y935" s="99" t="s">
        <v>705</v>
      </c>
      <c r="AA935" s="167">
        <v>42156</v>
      </c>
      <c r="AC935" s="97">
        <v>1</v>
      </c>
      <c r="AD935" s="305">
        <v>42156</v>
      </c>
    </row>
    <row r="936" spans="1:30" ht="14.25" customHeight="1" x14ac:dyDescent="0.25">
      <c r="A936" s="12">
        <v>1</v>
      </c>
      <c r="B936" s="50">
        <v>1733</v>
      </c>
      <c r="C936" s="12">
        <v>1</v>
      </c>
      <c r="D936" s="12">
        <v>3</v>
      </c>
      <c r="E936" s="12">
        <v>103</v>
      </c>
      <c r="F936" s="12"/>
      <c r="G936" s="14" t="s">
        <v>83</v>
      </c>
      <c r="H936" s="12" t="str">
        <f t="shared" si="28"/>
        <v>103175</v>
      </c>
      <c r="I936" s="12" t="s">
        <v>133</v>
      </c>
      <c r="J936" s="15" t="s">
        <v>703</v>
      </c>
      <c r="K936" s="16">
        <v>100</v>
      </c>
      <c r="L936" s="16"/>
      <c r="M936" s="16"/>
      <c r="N936" s="12" t="s">
        <v>46</v>
      </c>
      <c r="O936" s="12">
        <v>2076</v>
      </c>
      <c r="P936" s="12">
        <v>3</v>
      </c>
      <c r="Q936" s="12">
        <v>2000</v>
      </c>
      <c r="R936" s="12" t="s">
        <v>47</v>
      </c>
      <c r="S936" s="12" t="s">
        <v>292</v>
      </c>
      <c r="T936" s="12" t="s">
        <v>278</v>
      </c>
      <c r="U936" s="29"/>
      <c r="W936" s="97">
        <v>1</v>
      </c>
      <c r="X936" s="95">
        <v>42158</v>
      </c>
      <c r="Y936" s="99" t="s">
        <v>706</v>
      </c>
      <c r="AA936" s="167">
        <v>42156</v>
      </c>
      <c r="AC936" s="97">
        <v>1</v>
      </c>
      <c r="AD936" s="305">
        <v>42156</v>
      </c>
    </row>
    <row r="937" spans="1:30" ht="14.25" customHeight="1" x14ac:dyDescent="0.25">
      <c r="A937" s="12">
        <v>1</v>
      </c>
      <c r="B937" s="50">
        <v>1734</v>
      </c>
      <c r="C937" s="12">
        <v>1</v>
      </c>
      <c r="D937" s="12">
        <v>3</v>
      </c>
      <c r="E937" s="12">
        <v>103</v>
      </c>
      <c r="F937" s="12"/>
      <c r="G937" s="14" t="s">
        <v>84</v>
      </c>
      <c r="H937" s="12" t="str">
        <f t="shared" si="28"/>
        <v>103176</v>
      </c>
      <c r="I937" s="12" t="s">
        <v>133</v>
      </c>
      <c r="J937" s="15" t="s">
        <v>703</v>
      </c>
      <c r="K937" s="16">
        <v>100</v>
      </c>
      <c r="L937" s="16"/>
      <c r="M937" s="16"/>
      <c r="N937" s="12" t="s">
        <v>46</v>
      </c>
      <c r="O937" s="12">
        <v>2076</v>
      </c>
      <c r="P937" s="12">
        <v>4</v>
      </c>
      <c r="Q937" s="12">
        <v>2000</v>
      </c>
      <c r="R937" s="12" t="s">
        <v>47</v>
      </c>
      <c r="S937" s="12" t="s">
        <v>292</v>
      </c>
      <c r="T937" s="12" t="s">
        <v>278</v>
      </c>
      <c r="U937" s="29"/>
      <c r="W937" s="97">
        <v>1</v>
      </c>
      <c r="X937" s="95">
        <v>42158</v>
      </c>
      <c r="Y937" s="99" t="s">
        <v>707</v>
      </c>
      <c r="AA937" s="167">
        <v>42156</v>
      </c>
      <c r="AC937" s="97">
        <v>1</v>
      </c>
      <c r="AD937" s="305">
        <v>42156</v>
      </c>
    </row>
    <row r="938" spans="1:30" ht="14.25" customHeight="1" x14ac:dyDescent="0.25">
      <c r="A938" s="12">
        <v>1</v>
      </c>
      <c r="B938" s="50">
        <v>1735</v>
      </c>
      <c r="C938" s="12">
        <v>1</v>
      </c>
      <c r="D938" s="12">
        <v>3</v>
      </c>
      <c r="E938" s="12">
        <v>103</v>
      </c>
      <c r="F938" s="12"/>
      <c r="G938" s="14" t="s">
        <v>85</v>
      </c>
      <c r="H938" s="12" t="str">
        <f t="shared" si="28"/>
        <v>103177</v>
      </c>
      <c r="I938" s="12" t="s">
        <v>133</v>
      </c>
      <c r="J938" s="15" t="s">
        <v>703</v>
      </c>
      <c r="K938" s="16">
        <v>100</v>
      </c>
      <c r="L938" s="16"/>
      <c r="M938" s="16"/>
      <c r="N938" s="12" t="s">
        <v>46</v>
      </c>
      <c r="O938" s="12">
        <v>2076</v>
      </c>
      <c r="P938" s="12">
        <v>5</v>
      </c>
      <c r="Q938" s="12">
        <v>2000</v>
      </c>
      <c r="R938" s="12" t="s">
        <v>47</v>
      </c>
      <c r="S938" s="12" t="s">
        <v>292</v>
      </c>
      <c r="T938" s="12" t="s">
        <v>278</v>
      </c>
      <c r="U938" s="20" t="s">
        <v>708</v>
      </c>
      <c r="W938" s="97">
        <v>1</v>
      </c>
      <c r="X938" s="95">
        <v>42158</v>
      </c>
      <c r="Y938" s="99" t="s">
        <v>709</v>
      </c>
      <c r="AA938" s="167">
        <v>42156</v>
      </c>
      <c r="AC938" s="97">
        <v>1</v>
      </c>
      <c r="AD938" s="305">
        <v>42156</v>
      </c>
    </row>
    <row r="939" spans="1:30" ht="14.25" customHeight="1" x14ac:dyDescent="0.25">
      <c r="A939" s="7"/>
      <c r="B939" s="7"/>
      <c r="C939" s="7"/>
      <c r="D939" s="7"/>
      <c r="E939" s="7"/>
      <c r="F939" s="7"/>
      <c r="G939" s="8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9"/>
      <c r="U939" s="9"/>
      <c r="V939" s="10"/>
      <c r="W939" s="10"/>
      <c r="X939" s="86"/>
      <c r="Y939" s="44"/>
      <c r="Z939" s="10"/>
      <c r="AA939" s="166"/>
      <c r="AB939" s="63"/>
      <c r="AC939" s="10"/>
      <c r="AD939" s="97"/>
    </row>
    <row r="940" spans="1:30" ht="14.25" customHeight="1" x14ac:dyDescent="0.25">
      <c r="A940" s="16">
        <v>1</v>
      </c>
      <c r="B940" s="50">
        <v>1736</v>
      </c>
      <c r="C940" s="16">
        <v>1</v>
      </c>
      <c r="D940" s="16">
        <v>5</v>
      </c>
      <c r="E940" s="16">
        <v>105</v>
      </c>
      <c r="F940" s="16"/>
      <c r="G940" s="35" t="s">
        <v>334</v>
      </c>
      <c r="H940" s="12" t="str">
        <f t="shared" si="28"/>
        <v>105064</v>
      </c>
      <c r="I940" s="16" t="s">
        <v>133</v>
      </c>
      <c r="J940" s="39" t="s">
        <v>703</v>
      </c>
      <c r="K940" s="16">
        <v>200</v>
      </c>
      <c r="L940" s="16"/>
      <c r="M940" s="16"/>
      <c r="N940" s="16" t="s">
        <v>46</v>
      </c>
      <c r="O940" s="16">
        <v>2074</v>
      </c>
      <c r="P940" s="16">
        <v>1</v>
      </c>
      <c r="Q940" s="16">
        <v>2000</v>
      </c>
      <c r="R940" s="39" t="s">
        <v>710</v>
      </c>
      <c r="S940" s="16" t="s">
        <v>292</v>
      </c>
      <c r="T940" s="12" t="s">
        <v>278</v>
      </c>
      <c r="U940" s="36" t="s">
        <v>711</v>
      </c>
      <c r="V940" s="125"/>
      <c r="W940" s="125">
        <v>1</v>
      </c>
      <c r="X940" s="192">
        <v>42158</v>
      </c>
      <c r="Y940" s="91" t="s">
        <v>712</v>
      </c>
      <c r="Z940" s="125"/>
      <c r="AA940" s="167">
        <v>42156</v>
      </c>
      <c r="AC940" s="97">
        <v>1</v>
      </c>
      <c r="AD940" s="305">
        <v>42156</v>
      </c>
    </row>
    <row r="941" spans="1:30" ht="14.25" customHeight="1" x14ac:dyDescent="0.25">
      <c r="A941" s="12">
        <v>1</v>
      </c>
      <c r="B941" s="50">
        <v>1737</v>
      </c>
      <c r="C941" s="12">
        <v>1</v>
      </c>
      <c r="D941" s="12">
        <v>5</v>
      </c>
      <c r="E941" s="12">
        <v>105</v>
      </c>
      <c r="F941" s="12"/>
      <c r="G941" s="35" t="s">
        <v>336</v>
      </c>
      <c r="H941" s="12" t="str">
        <f t="shared" si="28"/>
        <v>105065</v>
      </c>
      <c r="I941" s="12" t="s">
        <v>133</v>
      </c>
      <c r="J941" s="39" t="s">
        <v>703</v>
      </c>
      <c r="K941" s="16">
        <v>200</v>
      </c>
      <c r="L941" s="16"/>
      <c r="M941" s="16"/>
      <c r="N941" s="12" t="s">
        <v>46</v>
      </c>
      <c r="O941" s="12">
        <v>2074</v>
      </c>
      <c r="P941" s="12">
        <v>2</v>
      </c>
      <c r="Q941" s="12">
        <v>2000</v>
      </c>
      <c r="R941" s="39" t="s">
        <v>710</v>
      </c>
      <c r="S941" s="12" t="s">
        <v>292</v>
      </c>
      <c r="T941" s="12" t="s">
        <v>278</v>
      </c>
      <c r="U941" s="20" t="s">
        <v>711</v>
      </c>
      <c r="W941" s="97">
        <v>1</v>
      </c>
      <c r="X941" s="192">
        <v>42158</v>
      </c>
      <c r="Y941" s="99" t="s">
        <v>713</v>
      </c>
      <c r="AA941" s="167">
        <v>42156</v>
      </c>
      <c r="AC941" s="97">
        <v>1</v>
      </c>
      <c r="AD941" s="305">
        <v>42156</v>
      </c>
    </row>
    <row r="942" spans="1:30" ht="14.25" customHeight="1" x14ac:dyDescent="0.25">
      <c r="A942" s="12">
        <v>1</v>
      </c>
      <c r="B942" s="50">
        <v>1738</v>
      </c>
      <c r="C942" s="12">
        <v>1</v>
      </c>
      <c r="D942" s="12">
        <v>5</v>
      </c>
      <c r="E942" s="12">
        <v>105</v>
      </c>
      <c r="F942" s="12"/>
      <c r="G942" s="35" t="s">
        <v>338</v>
      </c>
      <c r="H942" s="12" t="str">
        <f t="shared" si="28"/>
        <v>105066</v>
      </c>
      <c r="I942" s="12" t="s">
        <v>133</v>
      </c>
      <c r="J942" s="39" t="s">
        <v>703</v>
      </c>
      <c r="K942" s="16">
        <v>200</v>
      </c>
      <c r="L942" s="16"/>
      <c r="M942" s="16"/>
      <c r="N942" s="12" t="s">
        <v>46</v>
      </c>
      <c r="O942" s="12">
        <v>2074</v>
      </c>
      <c r="P942" s="12">
        <v>3</v>
      </c>
      <c r="Q942" s="12">
        <v>2000</v>
      </c>
      <c r="R942" s="39" t="s">
        <v>710</v>
      </c>
      <c r="S942" s="12" t="s">
        <v>292</v>
      </c>
      <c r="T942" s="12" t="s">
        <v>278</v>
      </c>
      <c r="U942" s="20" t="s">
        <v>711</v>
      </c>
      <c r="W942" s="97">
        <v>1</v>
      </c>
      <c r="X942" s="192">
        <v>42158</v>
      </c>
      <c r="Y942" s="99" t="s">
        <v>714</v>
      </c>
      <c r="AA942" s="167">
        <v>42156</v>
      </c>
      <c r="AC942" s="97">
        <v>1</v>
      </c>
      <c r="AD942" s="305">
        <v>42156</v>
      </c>
    </row>
    <row r="943" spans="1:30" ht="14.25" customHeight="1" x14ac:dyDescent="0.25">
      <c r="A943" s="12">
        <v>1</v>
      </c>
      <c r="B943" s="50">
        <v>1739</v>
      </c>
      <c r="C943" s="12">
        <v>1</v>
      </c>
      <c r="D943" s="12">
        <v>5</v>
      </c>
      <c r="E943" s="12">
        <v>105</v>
      </c>
      <c r="F943" s="12"/>
      <c r="G943" s="35" t="s">
        <v>578</v>
      </c>
      <c r="H943" s="12" t="str">
        <f t="shared" si="28"/>
        <v>105068</v>
      </c>
      <c r="I943" s="12" t="s">
        <v>133</v>
      </c>
      <c r="J943" s="39" t="s">
        <v>703</v>
      </c>
      <c r="K943" s="16">
        <v>200</v>
      </c>
      <c r="L943" s="16"/>
      <c r="M943" s="16"/>
      <c r="N943" s="12" t="s">
        <v>46</v>
      </c>
      <c r="O943" s="12">
        <v>2075</v>
      </c>
      <c r="P943" s="12">
        <v>4</v>
      </c>
      <c r="Q943" s="12">
        <v>2000</v>
      </c>
      <c r="R943" s="15" t="s">
        <v>389</v>
      </c>
      <c r="S943" s="12" t="s">
        <v>292</v>
      </c>
      <c r="T943" s="36" t="s">
        <v>390</v>
      </c>
      <c r="U943" s="20"/>
      <c r="W943" s="97">
        <v>1</v>
      </c>
      <c r="X943" s="192">
        <v>42158</v>
      </c>
      <c r="Y943" s="99" t="s">
        <v>715</v>
      </c>
      <c r="AA943" s="167">
        <v>42156</v>
      </c>
      <c r="AC943" s="97">
        <v>1</v>
      </c>
      <c r="AD943" s="305">
        <v>42156</v>
      </c>
    </row>
    <row r="944" spans="1:30" ht="14.25" customHeight="1" x14ac:dyDescent="0.25">
      <c r="A944" s="12">
        <v>1</v>
      </c>
      <c r="B944" s="50">
        <v>1740</v>
      </c>
      <c r="C944" s="12">
        <v>1</v>
      </c>
      <c r="D944" s="12">
        <v>5</v>
      </c>
      <c r="E944" s="12">
        <v>105</v>
      </c>
      <c r="F944" s="12"/>
      <c r="G944" s="35" t="s">
        <v>580</v>
      </c>
      <c r="H944" s="12" t="str">
        <f t="shared" si="28"/>
        <v>105069</v>
      </c>
      <c r="I944" s="12" t="s">
        <v>133</v>
      </c>
      <c r="J944" s="39" t="s">
        <v>703</v>
      </c>
      <c r="K944" s="16">
        <v>200</v>
      </c>
      <c r="L944" s="16"/>
      <c r="M944" s="16"/>
      <c r="N944" s="12" t="s">
        <v>46</v>
      </c>
      <c r="O944" s="12">
        <v>2075</v>
      </c>
      <c r="P944" s="12">
        <v>5</v>
      </c>
      <c r="Q944" s="12">
        <v>2000</v>
      </c>
      <c r="R944" s="15" t="s">
        <v>389</v>
      </c>
      <c r="S944" s="12" t="s">
        <v>292</v>
      </c>
      <c r="T944" s="36" t="s">
        <v>390</v>
      </c>
      <c r="U944" s="20"/>
      <c r="W944" s="97">
        <v>1</v>
      </c>
      <c r="X944" s="192">
        <v>42158</v>
      </c>
      <c r="Y944" s="99" t="s">
        <v>716</v>
      </c>
      <c r="AA944" s="167">
        <v>42156</v>
      </c>
      <c r="AC944" s="97">
        <v>1</v>
      </c>
      <c r="AD944" s="305">
        <v>42156</v>
      </c>
    </row>
    <row r="945" spans="1:30" ht="14.25" customHeight="1" x14ac:dyDescent="0.25">
      <c r="A945" s="7"/>
      <c r="B945" s="7"/>
      <c r="C945" s="7"/>
      <c r="D945" s="7"/>
      <c r="E945" s="7"/>
      <c r="F945" s="7"/>
      <c r="G945" s="8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9"/>
      <c r="U945" s="9"/>
      <c r="V945" s="10"/>
      <c r="W945" s="10"/>
      <c r="X945" s="86"/>
      <c r="Y945" s="44"/>
      <c r="Z945" s="10"/>
      <c r="AA945" s="166"/>
      <c r="AB945" s="63"/>
      <c r="AC945" s="10"/>
      <c r="AD945" s="97"/>
    </row>
    <row r="946" spans="1:30" ht="14.25" customHeight="1" x14ac:dyDescent="0.25">
      <c r="A946" s="16">
        <v>1</v>
      </c>
      <c r="B946" s="50">
        <v>1741</v>
      </c>
      <c r="C946" s="16">
        <v>1</v>
      </c>
      <c r="D946" s="16">
        <v>5</v>
      </c>
      <c r="E946" s="16">
        <v>105</v>
      </c>
      <c r="F946" s="16"/>
      <c r="G946" s="35" t="s">
        <v>717</v>
      </c>
      <c r="H946" s="12" t="str">
        <f t="shared" si="28"/>
        <v>105071</v>
      </c>
      <c r="I946" s="16" t="s">
        <v>149</v>
      </c>
      <c r="J946" s="39" t="s">
        <v>703</v>
      </c>
      <c r="K946" s="12">
        <v>200</v>
      </c>
      <c r="L946" s="12"/>
      <c r="M946" s="12"/>
      <c r="N946" s="16" t="s">
        <v>46</v>
      </c>
      <c r="O946" s="16">
        <v>2073</v>
      </c>
      <c r="P946" s="16">
        <v>1</v>
      </c>
      <c r="Q946" s="16">
        <v>2000</v>
      </c>
      <c r="R946" s="16" t="s">
        <v>47</v>
      </c>
      <c r="S946" s="16" t="s">
        <v>292</v>
      </c>
      <c r="T946" s="12" t="s">
        <v>278</v>
      </c>
      <c r="U946" s="36" t="s">
        <v>258</v>
      </c>
      <c r="V946" s="125"/>
      <c r="W946" s="125">
        <v>1</v>
      </c>
      <c r="X946" s="192">
        <v>42158</v>
      </c>
      <c r="Y946" s="91" t="s">
        <v>718</v>
      </c>
      <c r="Z946" s="125"/>
      <c r="AA946" s="167">
        <v>42156</v>
      </c>
      <c r="AC946" s="97">
        <v>1</v>
      </c>
      <c r="AD946" s="305">
        <v>42156</v>
      </c>
    </row>
    <row r="947" spans="1:30" ht="14.25" customHeight="1" x14ac:dyDescent="0.25">
      <c r="A947" s="12">
        <v>1</v>
      </c>
      <c r="B947" s="50">
        <v>1742</v>
      </c>
      <c r="C947" s="12">
        <v>1</v>
      </c>
      <c r="D947" s="12">
        <v>5</v>
      </c>
      <c r="E947" s="12">
        <v>105</v>
      </c>
      <c r="F947" s="12"/>
      <c r="G947" s="13" t="s">
        <v>719</v>
      </c>
      <c r="H947" s="12" t="str">
        <f t="shared" si="28"/>
        <v>105072</v>
      </c>
      <c r="I947" s="12" t="s">
        <v>149</v>
      </c>
      <c r="J947" s="39" t="s">
        <v>703</v>
      </c>
      <c r="K947" s="12">
        <v>200</v>
      </c>
      <c r="L947" s="12"/>
      <c r="M947" s="12"/>
      <c r="N947" s="12" t="s">
        <v>46</v>
      </c>
      <c r="O947" s="12">
        <v>2073</v>
      </c>
      <c r="P947" s="12">
        <v>2</v>
      </c>
      <c r="Q947" s="12">
        <v>2000</v>
      </c>
      <c r="R947" s="12" t="s">
        <v>47</v>
      </c>
      <c r="S947" s="12" t="s">
        <v>292</v>
      </c>
      <c r="T947" s="12" t="s">
        <v>278</v>
      </c>
      <c r="U947" s="20" t="s">
        <v>258</v>
      </c>
      <c r="W947" s="97">
        <v>1</v>
      </c>
      <c r="X947" s="192">
        <v>42158</v>
      </c>
      <c r="Y947" s="99" t="s">
        <v>720</v>
      </c>
      <c r="AA947" s="167">
        <v>42156</v>
      </c>
      <c r="AC947" s="97">
        <v>1</v>
      </c>
      <c r="AD947" s="305">
        <v>42156</v>
      </c>
    </row>
    <row r="948" spans="1:30" ht="14.25" customHeight="1" x14ac:dyDescent="0.25">
      <c r="A948" s="12">
        <v>1</v>
      </c>
      <c r="B948" s="50">
        <v>1743</v>
      </c>
      <c r="C948" s="12">
        <v>1</v>
      </c>
      <c r="D948" s="12">
        <v>5</v>
      </c>
      <c r="E948" s="12">
        <v>105</v>
      </c>
      <c r="F948" s="12"/>
      <c r="G948" s="13" t="s">
        <v>51</v>
      </c>
      <c r="H948" s="12" t="str">
        <f t="shared" si="28"/>
        <v>105073</v>
      </c>
      <c r="I948" s="12" t="s">
        <v>149</v>
      </c>
      <c r="J948" s="39" t="s">
        <v>703</v>
      </c>
      <c r="K948" s="12">
        <v>200</v>
      </c>
      <c r="L948" s="12"/>
      <c r="M948" s="12"/>
      <c r="N948" s="12" t="s">
        <v>46</v>
      </c>
      <c r="O948" s="12">
        <v>2073</v>
      </c>
      <c r="P948" s="12">
        <v>3</v>
      </c>
      <c r="Q948" s="12">
        <v>2000</v>
      </c>
      <c r="R948" s="12" t="s">
        <v>47</v>
      </c>
      <c r="S948" s="12" t="s">
        <v>292</v>
      </c>
      <c r="T948" s="12" t="s">
        <v>278</v>
      </c>
      <c r="U948" s="20"/>
      <c r="W948" s="97">
        <v>1</v>
      </c>
      <c r="X948" s="192">
        <v>42158</v>
      </c>
      <c r="Y948" s="99" t="s">
        <v>721</v>
      </c>
      <c r="AA948" s="167">
        <v>42156</v>
      </c>
      <c r="AC948" s="97">
        <v>1</v>
      </c>
      <c r="AD948" s="305">
        <v>42156</v>
      </c>
    </row>
    <row r="949" spans="1:30" ht="14.25" customHeight="1" x14ac:dyDescent="0.25">
      <c r="A949" s="12">
        <v>1</v>
      </c>
      <c r="B949" s="50">
        <v>1744</v>
      </c>
      <c r="C949" s="12">
        <v>1</v>
      </c>
      <c r="D949" s="12">
        <v>5</v>
      </c>
      <c r="E949" s="12">
        <v>105</v>
      </c>
      <c r="F949" s="12"/>
      <c r="G949" s="13" t="s">
        <v>52</v>
      </c>
      <c r="H949" s="12" t="str">
        <f t="shared" si="28"/>
        <v>105074</v>
      </c>
      <c r="I949" s="12" t="s">
        <v>149</v>
      </c>
      <c r="J949" s="39" t="s">
        <v>703</v>
      </c>
      <c r="K949" s="12">
        <v>200</v>
      </c>
      <c r="L949" s="12"/>
      <c r="M949" s="12"/>
      <c r="N949" s="12" t="s">
        <v>46</v>
      </c>
      <c r="O949" s="12">
        <v>2073</v>
      </c>
      <c r="P949" s="12">
        <v>4</v>
      </c>
      <c r="Q949" s="12">
        <v>2000</v>
      </c>
      <c r="R949" s="12" t="s">
        <v>47</v>
      </c>
      <c r="S949" s="12" t="s">
        <v>292</v>
      </c>
      <c r="T949" s="12" t="s">
        <v>278</v>
      </c>
      <c r="U949" s="20"/>
      <c r="W949" s="97">
        <v>1</v>
      </c>
      <c r="X949" s="192">
        <v>42158</v>
      </c>
      <c r="Y949" s="99" t="s">
        <v>722</v>
      </c>
      <c r="AA949" s="167">
        <v>42156</v>
      </c>
      <c r="AC949" s="97">
        <v>1</v>
      </c>
      <c r="AD949" s="305">
        <v>42156</v>
      </c>
    </row>
    <row r="950" spans="1:30" ht="14.25" customHeight="1" x14ac:dyDescent="0.25">
      <c r="A950" s="12">
        <v>1</v>
      </c>
      <c r="B950" s="50">
        <v>17441</v>
      </c>
      <c r="C950" s="12"/>
      <c r="D950" s="12"/>
      <c r="E950" s="12"/>
      <c r="F950" s="12"/>
      <c r="G950" s="13"/>
      <c r="H950" s="12"/>
      <c r="I950" s="12" t="s">
        <v>149</v>
      </c>
      <c r="J950" s="39" t="s">
        <v>703</v>
      </c>
      <c r="K950" s="12">
        <v>200</v>
      </c>
      <c r="L950" s="12"/>
      <c r="M950" s="12"/>
      <c r="N950" s="12" t="s">
        <v>46</v>
      </c>
      <c r="O950" s="12">
        <v>2073</v>
      </c>
      <c r="P950" s="12">
        <v>5</v>
      </c>
      <c r="Q950" s="12">
        <v>2000</v>
      </c>
      <c r="R950" s="12" t="s">
        <v>47</v>
      </c>
      <c r="S950" s="12" t="s">
        <v>292</v>
      </c>
      <c r="T950" s="12" t="s">
        <v>278</v>
      </c>
      <c r="U950" s="20"/>
      <c r="W950" s="97">
        <v>1</v>
      </c>
      <c r="X950" s="192" t="s">
        <v>723</v>
      </c>
      <c r="Y950" s="99"/>
      <c r="AA950" s="167">
        <v>43391</v>
      </c>
      <c r="AC950" s="97">
        <v>1</v>
      </c>
      <c r="AD950" s="305">
        <v>43392</v>
      </c>
    </row>
    <row r="951" spans="1:30" ht="14.25" customHeight="1" x14ac:dyDescent="0.25">
      <c r="A951" s="12">
        <v>1</v>
      </c>
      <c r="B951" s="50">
        <v>17442</v>
      </c>
      <c r="C951" s="12"/>
      <c r="D951" s="12"/>
      <c r="E951" s="12"/>
      <c r="F951" s="12"/>
      <c r="G951" s="13"/>
      <c r="H951" s="12"/>
      <c r="I951" s="12" t="s">
        <v>149</v>
      </c>
      <c r="J951" s="39" t="s">
        <v>703</v>
      </c>
      <c r="K951" s="12">
        <v>200</v>
      </c>
      <c r="L951" s="12"/>
      <c r="M951" s="12"/>
      <c r="N951" s="12" t="s">
        <v>46</v>
      </c>
      <c r="O951" s="12">
        <v>2073</v>
      </c>
      <c r="P951" s="12">
        <v>6</v>
      </c>
      <c r="Q951" s="12">
        <v>2000</v>
      </c>
      <c r="R951" s="12" t="s">
        <v>47</v>
      </c>
      <c r="S951" s="12" t="s">
        <v>292</v>
      </c>
      <c r="T951" s="12" t="s">
        <v>278</v>
      </c>
      <c r="U951" s="20"/>
      <c r="W951" s="97">
        <v>1</v>
      </c>
      <c r="X951" s="192" t="s">
        <v>723</v>
      </c>
      <c r="Y951" s="99" t="s">
        <v>724</v>
      </c>
      <c r="AA951" s="167">
        <v>43391</v>
      </c>
      <c r="AC951" s="97">
        <v>1</v>
      </c>
      <c r="AD951" s="305">
        <v>43392</v>
      </c>
    </row>
    <row r="952" spans="1:30" ht="14.25" customHeight="1" x14ac:dyDescent="0.25">
      <c r="A952" s="12">
        <v>1</v>
      </c>
      <c r="B952" s="50">
        <v>17443</v>
      </c>
      <c r="C952" s="12"/>
      <c r="D952" s="12"/>
      <c r="E952" s="12"/>
      <c r="F952" s="12"/>
      <c r="G952" s="13"/>
      <c r="H952" s="12"/>
      <c r="I952" s="12" t="s">
        <v>149</v>
      </c>
      <c r="J952" s="39" t="s">
        <v>703</v>
      </c>
      <c r="K952" s="12">
        <v>200</v>
      </c>
      <c r="L952" s="12"/>
      <c r="M952" s="12"/>
      <c r="N952" s="12" t="s">
        <v>46</v>
      </c>
      <c r="O952" s="12">
        <v>2073</v>
      </c>
      <c r="P952" s="12">
        <v>7</v>
      </c>
      <c r="Q952" s="12">
        <v>2000</v>
      </c>
      <c r="R952" s="12" t="s">
        <v>47</v>
      </c>
      <c r="S952" s="12" t="s">
        <v>292</v>
      </c>
      <c r="T952" s="12" t="s">
        <v>278</v>
      </c>
      <c r="U952" s="20"/>
      <c r="W952" s="97">
        <v>1</v>
      </c>
      <c r="X952" s="192" t="s">
        <v>723</v>
      </c>
      <c r="Y952" s="99" t="s">
        <v>725</v>
      </c>
      <c r="AA952" s="167">
        <v>43391</v>
      </c>
      <c r="AC952" s="97">
        <v>1</v>
      </c>
      <c r="AD952" s="305">
        <v>43392</v>
      </c>
    </row>
    <row r="953" spans="1:30" ht="14.25" customHeight="1" x14ac:dyDescent="0.25">
      <c r="A953" s="12">
        <v>1</v>
      </c>
      <c r="B953" s="50">
        <v>17444</v>
      </c>
      <c r="C953" s="12"/>
      <c r="D953" s="12"/>
      <c r="E953" s="12"/>
      <c r="F953" s="12"/>
      <c r="G953" s="13"/>
      <c r="H953" s="12"/>
      <c r="I953" s="12" t="s">
        <v>149</v>
      </c>
      <c r="J953" s="39" t="s">
        <v>703</v>
      </c>
      <c r="K953" s="12">
        <v>200</v>
      </c>
      <c r="L953" s="12"/>
      <c r="M953" s="12"/>
      <c r="N953" s="12" t="s">
        <v>46</v>
      </c>
      <c r="O953" s="12">
        <v>2073</v>
      </c>
      <c r="P953" s="12">
        <v>8</v>
      </c>
      <c r="Q953" s="12">
        <v>2000</v>
      </c>
      <c r="R953" s="12" t="s">
        <v>47</v>
      </c>
      <c r="S953" s="12" t="s">
        <v>292</v>
      </c>
      <c r="T953" s="12" t="s">
        <v>278</v>
      </c>
      <c r="U953" s="20"/>
      <c r="W953" s="97">
        <v>1</v>
      </c>
      <c r="X953" s="192" t="s">
        <v>723</v>
      </c>
      <c r="Y953" s="99" t="s">
        <v>726</v>
      </c>
      <c r="AA953" s="167">
        <v>43391</v>
      </c>
      <c r="AC953" s="97">
        <v>1</v>
      </c>
      <c r="AD953" s="305">
        <v>43392</v>
      </c>
    </row>
    <row r="954" spans="1:30" ht="14.25" customHeight="1" x14ac:dyDescent="0.25">
      <c r="A954" s="12">
        <v>1</v>
      </c>
      <c r="B954" s="50">
        <v>17445</v>
      </c>
      <c r="C954" s="12"/>
      <c r="D954" s="12"/>
      <c r="E954" s="12"/>
      <c r="F954" s="12"/>
      <c r="G954" s="13"/>
      <c r="H954" s="12"/>
      <c r="I954" s="12" t="s">
        <v>149</v>
      </c>
      <c r="J954" s="39" t="s">
        <v>703</v>
      </c>
      <c r="K954" s="12">
        <v>200</v>
      </c>
      <c r="L954" s="12"/>
      <c r="M954" s="12"/>
      <c r="N954" s="12" t="s">
        <v>46</v>
      </c>
      <c r="O954" s="12">
        <v>2073</v>
      </c>
      <c r="P954" s="12">
        <v>9</v>
      </c>
      <c r="Q954" s="12">
        <v>2000</v>
      </c>
      <c r="R954" s="12" t="s">
        <v>47</v>
      </c>
      <c r="S954" s="12" t="s">
        <v>292</v>
      </c>
      <c r="T954" s="12" t="s">
        <v>278</v>
      </c>
      <c r="U954" s="20"/>
      <c r="W954" s="97">
        <v>1</v>
      </c>
      <c r="X954" s="192" t="s">
        <v>723</v>
      </c>
      <c r="Y954" s="99" t="s">
        <v>727</v>
      </c>
      <c r="AA954" s="167">
        <v>43391</v>
      </c>
      <c r="AC954" s="97">
        <v>1</v>
      </c>
      <c r="AD954" s="305">
        <v>43392</v>
      </c>
    </row>
    <row r="955" spans="1:30" ht="14.25" customHeight="1" x14ac:dyDescent="0.25">
      <c r="A955" s="12"/>
      <c r="B955" s="50">
        <v>17446</v>
      </c>
      <c r="C955" s="12"/>
      <c r="D955" s="12"/>
      <c r="E955" s="12"/>
      <c r="F955" s="12"/>
      <c r="G955" s="13"/>
      <c r="H955" s="12"/>
      <c r="I955" s="12" t="s">
        <v>149</v>
      </c>
      <c r="J955" s="39" t="s">
        <v>703</v>
      </c>
      <c r="K955" s="12">
        <v>200</v>
      </c>
      <c r="L955" s="12"/>
      <c r="M955" s="12"/>
      <c r="N955" s="12" t="s">
        <v>46</v>
      </c>
      <c r="O955" s="12">
        <v>2073</v>
      </c>
      <c r="P955" s="12">
        <v>10</v>
      </c>
      <c r="Q955" s="12">
        <v>2000</v>
      </c>
      <c r="R955" s="12" t="s">
        <v>47</v>
      </c>
      <c r="S955" s="12" t="s">
        <v>292</v>
      </c>
      <c r="T955" s="12" t="s">
        <v>278</v>
      </c>
      <c r="U955" s="20"/>
      <c r="W955" s="97">
        <v>1</v>
      </c>
      <c r="X955" s="192" t="s">
        <v>723</v>
      </c>
      <c r="Y955" s="99" t="s">
        <v>728</v>
      </c>
      <c r="AA955" s="167">
        <v>43391</v>
      </c>
      <c r="AC955" s="97">
        <v>1</v>
      </c>
      <c r="AD955" s="305">
        <v>43392</v>
      </c>
    </row>
    <row r="956" spans="1:30" ht="14.25" customHeight="1" x14ac:dyDescent="0.25">
      <c r="A956" s="7"/>
      <c r="B956" s="51"/>
      <c r="C956" s="7"/>
      <c r="D956" s="7"/>
      <c r="E956" s="7"/>
      <c r="F956" s="7"/>
      <c r="G956" s="8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9"/>
      <c r="U956" s="9"/>
      <c r="V956" s="10"/>
      <c r="W956" s="10"/>
      <c r="X956" s="86"/>
      <c r="Y956" s="44"/>
      <c r="Z956" s="10"/>
      <c r="AA956" s="166"/>
      <c r="AB956" s="10"/>
      <c r="AC956" s="10"/>
      <c r="AD956" s="97"/>
    </row>
    <row r="957" spans="1:30" ht="14.25" customHeight="1" x14ac:dyDescent="0.25">
      <c r="A957" s="12">
        <v>1</v>
      </c>
      <c r="B957" s="50">
        <v>1745</v>
      </c>
      <c r="C957" s="12">
        <v>1</v>
      </c>
      <c r="D957" s="12">
        <v>5</v>
      </c>
      <c r="E957" s="12">
        <v>105</v>
      </c>
      <c r="F957" s="12"/>
      <c r="G957" s="13" t="s">
        <v>244</v>
      </c>
      <c r="H957" s="12" t="str">
        <f t="shared" si="28"/>
        <v>105168</v>
      </c>
      <c r="I957" s="12" t="s">
        <v>133</v>
      </c>
      <c r="J957" s="39" t="s">
        <v>703</v>
      </c>
      <c r="K957" s="12">
        <v>400</v>
      </c>
      <c r="L957" s="12"/>
      <c r="M957" s="12"/>
      <c r="N957" s="12" t="s">
        <v>46</v>
      </c>
      <c r="O957" s="12">
        <v>2072</v>
      </c>
      <c r="P957" s="12">
        <v>1</v>
      </c>
      <c r="Q957" s="12">
        <v>2000</v>
      </c>
      <c r="R957" s="12" t="s">
        <v>47</v>
      </c>
      <c r="S957" s="12" t="s">
        <v>292</v>
      </c>
      <c r="T957" s="12" t="s">
        <v>278</v>
      </c>
      <c r="U957" s="20"/>
      <c r="W957" s="97">
        <v>1</v>
      </c>
      <c r="X957" s="95">
        <v>42158</v>
      </c>
      <c r="Y957" s="99" t="s">
        <v>729</v>
      </c>
      <c r="AA957" s="167">
        <v>42156</v>
      </c>
      <c r="AC957" s="97">
        <v>1</v>
      </c>
      <c r="AD957" s="305">
        <v>42156</v>
      </c>
    </row>
    <row r="958" spans="1:30" ht="14.25" customHeight="1" x14ac:dyDescent="0.25">
      <c r="A958" s="12">
        <v>1</v>
      </c>
      <c r="B958" s="50">
        <v>1746</v>
      </c>
      <c r="C958" s="12">
        <v>1</v>
      </c>
      <c r="D958" s="12">
        <v>5</v>
      </c>
      <c r="E958" s="12">
        <v>105</v>
      </c>
      <c r="F958" s="12"/>
      <c r="G958" s="13" t="s">
        <v>245</v>
      </c>
      <c r="H958" s="12" t="str">
        <f t="shared" si="28"/>
        <v>105169</v>
      </c>
      <c r="I958" s="12" t="s">
        <v>133</v>
      </c>
      <c r="J958" s="39" t="s">
        <v>703</v>
      </c>
      <c r="K958" s="12">
        <v>400</v>
      </c>
      <c r="L958" s="12"/>
      <c r="M958" s="12"/>
      <c r="N958" s="12" t="s">
        <v>46</v>
      </c>
      <c r="O958" s="12">
        <v>2072</v>
      </c>
      <c r="P958" s="12">
        <v>2</v>
      </c>
      <c r="Q958" s="12">
        <v>2000</v>
      </c>
      <c r="R958" s="12" t="s">
        <v>47</v>
      </c>
      <c r="S958" s="12" t="s">
        <v>292</v>
      </c>
      <c r="T958" s="12" t="s">
        <v>278</v>
      </c>
      <c r="U958" s="20"/>
      <c r="W958" s="97">
        <v>1</v>
      </c>
      <c r="X958" s="95">
        <v>42158</v>
      </c>
      <c r="Y958" s="99" t="s">
        <v>730</v>
      </c>
      <c r="AA958" s="167">
        <v>42156</v>
      </c>
      <c r="AC958" s="97">
        <v>1</v>
      </c>
      <c r="AD958" s="305">
        <v>42156</v>
      </c>
    </row>
    <row r="959" spans="1:30" ht="14.25" customHeight="1" x14ac:dyDescent="0.25">
      <c r="A959" s="12">
        <v>1</v>
      </c>
      <c r="B959" s="50">
        <v>1747</v>
      </c>
      <c r="C959" s="12">
        <v>1</v>
      </c>
      <c r="D959" s="12">
        <v>5</v>
      </c>
      <c r="E959" s="12">
        <v>105</v>
      </c>
      <c r="F959" s="12"/>
      <c r="G959" s="13" t="s">
        <v>74</v>
      </c>
      <c r="H959" s="12" t="str">
        <f t="shared" si="28"/>
        <v>105170</v>
      </c>
      <c r="I959" s="12" t="s">
        <v>133</v>
      </c>
      <c r="J959" s="39" t="s">
        <v>703</v>
      </c>
      <c r="K959" s="12">
        <v>400</v>
      </c>
      <c r="L959" s="12"/>
      <c r="M959" s="12"/>
      <c r="N959" s="12" t="s">
        <v>46</v>
      </c>
      <c r="O959" s="12">
        <v>2072</v>
      </c>
      <c r="P959" s="12">
        <v>3</v>
      </c>
      <c r="Q959" s="12">
        <v>2000</v>
      </c>
      <c r="R959" s="12" t="s">
        <v>47</v>
      </c>
      <c r="S959" s="12" t="s">
        <v>292</v>
      </c>
      <c r="T959" s="12" t="s">
        <v>278</v>
      </c>
      <c r="U959" s="20"/>
      <c r="W959" s="97">
        <v>1</v>
      </c>
      <c r="X959" s="95">
        <v>42158</v>
      </c>
      <c r="Y959" s="99" t="s">
        <v>731</v>
      </c>
      <c r="AA959" s="167">
        <v>42156</v>
      </c>
      <c r="AC959" s="97">
        <v>1</v>
      </c>
      <c r="AD959" s="305">
        <v>42156</v>
      </c>
    </row>
    <row r="960" spans="1:30" ht="14.25" customHeight="1" x14ac:dyDescent="0.25">
      <c r="A960" s="7"/>
      <c r="B960" s="51"/>
      <c r="C960" s="7"/>
      <c r="D960" s="7"/>
      <c r="E960" s="7"/>
      <c r="F960" s="7"/>
      <c r="G960" s="8"/>
      <c r="H960" s="8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9"/>
      <c r="U960" s="9"/>
      <c r="V960" s="10"/>
      <c r="W960" s="10"/>
      <c r="X960" s="86"/>
      <c r="Y960" s="44"/>
      <c r="Z960" s="10"/>
      <c r="AA960" s="166"/>
      <c r="AB960" s="63"/>
      <c r="AC960" s="10"/>
      <c r="AD960" s="97"/>
    </row>
    <row r="961" spans="1:30" ht="14.25" customHeight="1" x14ac:dyDescent="0.25">
      <c r="A961" s="12">
        <v>1</v>
      </c>
      <c r="B961" s="50">
        <v>1748</v>
      </c>
      <c r="C961" s="12">
        <v>1</v>
      </c>
      <c r="D961" s="12">
        <v>5</v>
      </c>
      <c r="E961" s="12">
        <v>105</v>
      </c>
      <c r="F961" s="12"/>
      <c r="G961" s="13" t="s">
        <v>732</v>
      </c>
      <c r="H961" s="12" t="str">
        <f t="shared" si="28"/>
        <v>105178</v>
      </c>
      <c r="I961" s="12" t="s">
        <v>149</v>
      </c>
      <c r="J961" s="39" t="s">
        <v>703</v>
      </c>
      <c r="K961" s="12">
        <v>400</v>
      </c>
      <c r="L961" s="12"/>
      <c r="M961" s="12"/>
      <c r="N961" s="12" t="s">
        <v>46</v>
      </c>
      <c r="O961" s="12">
        <v>2070</v>
      </c>
      <c r="P961" s="12">
        <v>1</v>
      </c>
      <c r="Q961" s="12">
        <v>2000</v>
      </c>
      <c r="R961" s="12" t="s">
        <v>47</v>
      </c>
      <c r="S961" s="12" t="s">
        <v>292</v>
      </c>
      <c r="T961" s="12" t="s">
        <v>278</v>
      </c>
      <c r="U961" s="20"/>
      <c r="V961" s="97">
        <v>1</v>
      </c>
      <c r="X961" s="95">
        <v>42202</v>
      </c>
      <c r="Y961" s="96" t="s">
        <v>733</v>
      </c>
      <c r="Z961" s="879"/>
      <c r="AA961" s="167">
        <v>42186</v>
      </c>
      <c r="AB961" s="200">
        <v>1</v>
      </c>
      <c r="AD961" s="305">
        <v>42186</v>
      </c>
    </row>
    <row r="962" spans="1:30" ht="14.25" customHeight="1" x14ac:dyDescent="0.25">
      <c r="A962" s="12">
        <v>1</v>
      </c>
      <c r="B962" s="50">
        <v>1749</v>
      </c>
      <c r="C962" s="12">
        <v>1</v>
      </c>
      <c r="D962" s="12">
        <v>5</v>
      </c>
      <c r="E962" s="12">
        <v>105</v>
      </c>
      <c r="F962" s="12"/>
      <c r="G962" s="13" t="s">
        <v>734</v>
      </c>
      <c r="H962" s="12" t="str">
        <f t="shared" si="28"/>
        <v>105179</v>
      </c>
      <c r="I962" s="12" t="s">
        <v>149</v>
      </c>
      <c r="J962" s="39" t="s">
        <v>703</v>
      </c>
      <c r="K962" s="12">
        <v>400</v>
      </c>
      <c r="L962" s="12"/>
      <c r="M962" s="12"/>
      <c r="N962" s="12" t="s">
        <v>46</v>
      </c>
      <c r="O962" s="12">
        <v>2070</v>
      </c>
      <c r="P962" s="12">
        <v>2</v>
      </c>
      <c r="Q962" s="12">
        <v>2000</v>
      </c>
      <c r="R962" s="12" t="s">
        <v>47</v>
      </c>
      <c r="S962" s="12" t="s">
        <v>292</v>
      </c>
      <c r="T962" s="12" t="s">
        <v>278</v>
      </c>
      <c r="U962" s="20"/>
      <c r="V962" s="903">
        <v>1</v>
      </c>
      <c r="X962" s="882">
        <v>42202</v>
      </c>
      <c r="Y962" s="888" t="s">
        <v>735</v>
      </c>
      <c r="Z962" s="880"/>
      <c r="AA962" s="167">
        <v>42186</v>
      </c>
      <c r="AB962" s="200">
        <v>1</v>
      </c>
      <c r="AD962" s="305">
        <v>42186</v>
      </c>
    </row>
    <row r="963" spans="1:30" ht="14.25" customHeight="1" x14ac:dyDescent="0.25">
      <c r="A963" s="12">
        <v>1</v>
      </c>
      <c r="B963" s="50">
        <v>1750</v>
      </c>
      <c r="C963" s="12">
        <v>1</v>
      </c>
      <c r="D963" s="12">
        <v>5</v>
      </c>
      <c r="E963" s="12">
        <v>105</v>
      </c>
      <c r="F963" s="12"/>
      <c r="G963" s="13" t="s">
        <v>736</v>
      </c>
      <c r="H963" s="12" t="str">
        <f t="shared" si="28"/>
        <v>105180</v>
      </c>
      <c r="I963" s="12" t="s">
        <v>149</v>
      </c>
      <c r="J963" s="39" t="s">
        <v>703</v>
      </c>
      <c r="K963" s="12">
        <v>400</v>
      </c>
      <c r="L963" s="12"/>
      <c r="M963" s="12"/>
      <c r="N963" s="12" t="s">
        <v>46</v>
      </c>
      <c r="O963" s="12">
        <v>2070</v>
      </c>
      <c r="P963" s="12">
        <v>3</v>
      </c>
      <c r="Q963" s="12">
        <v>2000</v>
      </c>
      <c r="R963" s="12" t="s">
        <v>47</v>
      </c>
      <c r="S963" s="12" t="s">
        <v>292</v>
      </c>
      <c r="T963" s="12" t="s">
        <v>278</v>
      </c>
      <c r="U963" s="20"/>
      <c r="V963" s="903"/>
      <c r="X963" s="883"/>
      <c r="Y963" s="889"/>
      <c r="Z963" s="880"/>
      <c r="AA963" s="167">
        <v>42186</v>
      </c>
      <c r="AB963" s="200">
        <v>1</v>
      </c>
      <c r="AD963" s="305">
        <v>42186</v>
      </c>
    </row>
    <row r="964" spans="1:30" ht="14.25" customHeight="1" x14ac:dyDescent="0.25">
      <c r="A964" s="12">
        <v>1</v>
      </c>
      <c r="B964" s="50">
        <v>1751</v>
      </c>
      <c r="C964" s="12">
        <v>1</v>
      </c>
      <c r="D964" s="12">
        <v>5</v>
      </c>
      <c r="E964" s="12">
        <v>105</v>
      </c>
      <c r="F964" s="12"/>
      <c r="G964" s="13" t="s">
        <v>737</v>
      </c>
      <c r="H964" s="12" t="str">
        <f t="shared" si="28"/>
        <v>105181</v>
      </c>
      <c r="I964" s="12" t="s">
        <v>149</v>
      </c>
      <c r="J964" s="39" t="s">
        <v>703</v>
      </c>
      <c r="K964" s="12">
        <v>400</v>
      </c>
      <c r="L964" s="12"/>
      <c r="M964" s="12"/>
      <c r="N964" s="12" t="s">
        <v>46</v>
      </c>
      <c r="O964" s="12">
        <v>2070</v>
      </c>
      <c r="P964" s="12">
        <v>4</v>
      </c>
      <c r="Q964" s="12">
        <v>2000</v>
      </c>
      <c r="R964" s="12" t="s">
        <v>47</v>
      </c>
      <c r="S964" s="12" t="s">
        <v>292</v>
      </c>
      <c r="T964" s="12" t="s">
        <v>278</v>
      </c>
      <c r="U964" s="20"/>
      <c r="V964" s="903"/>
      <c r="X964" s="883"/>
      <c r="Y964" s="889"/>
      <c r="Z964" s="880"/>
      <c r="AA964" s="167">
        <v>42186</v>
      </c>
      <c r="AB964" s="200">
        <v>1</v>
      </c>
      <c r="AD964" s="305">
        <v>42186</v>
      </c>
    </row>
    <row r="965" spans="1:30" ht="14.25" customHeight="1" x14ac:dyDescent="0.25">
      <c r="A965" s="12">
        <v>1</v>
      </c>
      <c r="B965" s="50">
        <v>1752</v>
      </c>
      <c r="C965" s="12">
        <v>1</v>
      </c>
      <c r="D965" s="12">
        <v>5</v>
      </c>
      <c r="E965" s="12">
        <v>105</v>
      </c>
      <c r="F965" s="12"/>
      <c r="G965" s="13" t="s">
        <v>738</v>
      </c>
      <c r="H965" s="12" t="str">
        <f t="shared" si="28"/>
        <v>105182</v>
      </c>
      <c r="I965" s="12" t="s">
        <v>149</v>
      </c>
      <c r="J965" s="39" t="s">
        <v>703</v>
      </c>
      <c r="K965" s="12">
        <v>400</v>
      </c>
      <c r="L965" s="12"/>
      <c r="M965" s="12"/>
      <c r="N965" s="12" t="s">
        <v>46</v>
      </c>
      <c r="O965" s="12">
        <v>2070</v>
      </c>
      <c r="P965" s="12">
        <v>5</v>
      </c>
      <c r="Q965" s="12">
        <v>2000</v>
      </c>
      <c r="R965" s="12" t="s">
        <v>47</v>
      </c>
      <c r="S965" s="12" t="s">
        <v>292</v>
      </c>
      <c r="T965" s="12" t="s">
        <v>278</v>
      </c>
      <c r="U965" s="20"/>
      <c r="V965" s="903"/>
      <c r="X965" s="883"/>
      <c r="Y965" s="889"/>
      <c r="Z965" s="880"/>
      <c r="AA965" s="167">
        <v>42186</v>
      </c>
      <c r="AB965" s="200">
        <v>1</v>
      </c>
      <c r="AD965" s="305">
        <v>42186</v>
      </c>
    </row>
    <row r="966" spans="1:30" ht="14.25" customHeight="1" x14ac:dyDescent="0.25">
      <c r="A966" s="12">
        <v>1</v>
      </c>
      <c r="B966" s="50">
        <v>1753</v>
      </c>
      <c r="C966" s="12">
        <v>1</v>
      </c>
      <c r="D966" s="12">
        <v>5</v>
      </c>
      <c r="E966" s="12">
        <v>105</v>
      </c>
      <c r="F966" s="12"/>
      <c r="G966" s="13" t="s">
        <v>739</v>
      </c>
      <c r="H966" s="12" t="str">
        <f t="shared" si="28"/>
        <v>105183</v>
      </c>
      <c r="I966" s="12" t="s">
        <v>149</v>
      </c>
      <c r="J966" s="39" t="s">
        <v>703</v>
      </c>
      <c r="K966" s="12">
        <v>400</v>
      </c>
      <c r="L966" s="12"/>
      <c r="M966" s="12"/>
      <c r="N966" s="12" t="s">
        <v>46</v>
      </c>
      <c r="O966" s="12">
        <v>2070</v>
      </c>
      <c r="P966" s="12">
        <v>6</v>
      </c>
      <c r="Q966" s="12">
        <v>2000</v>
      </c>
      <c r="R966" s="12" t="s">
        <v>47</v>
      </c>
      <c r="S966" s="12" t="s">
        <v>292</v>
      </c>
      <c r="T966" s="12" t="s">
        <v>278</v>
      </c>
      <c r="U966" s="20"/>
      <c r="V966" s="903"/>
      <c r="X966" s="883"/>
      <c r="Y966" s="889"/>
      <c r="Z966" s="880"/>
      <c r="AA966" s="167">
        <v>42186</v>
      </c>
      <c r="AB966" s="200">
        <v>1</v>
      </c>
      <c r="AD966" s="305">
        <v>42186</v>
      </c>
    </row>
    <row r="967" spans="1:30" ht="14.25" customHeight="1" x14ac:dyDescent="0.25">
      <c r="A967" s="12">
        <v>1</v>
      </c>
      <c r="B967" s="50">
        <v>1754</v>
      </c>
      <c r="C967" s="12">
        <v>1</v>
      </c>
      <c r="D967" s="12">
        <v>5</v>
      </c>
      <c r="E967" s="12">
        <v>105</v>
      </c>
      <c r="F967" s="12"/>
      <c r="G967" s="13" t="s">
        <v>740</v>
      </c>
      <c r="H967" s="12" t="str">
        <f t="shared" si="28"/>
        <v>105184</v>
      </c>
      <c r="I967" s="12" t="s">
        <v>149</v>
      </c>
      <c r="J967" s="39" t="s">
        <v>703</v>
      </c>
      <c r="K967" s="12">
        <v>400</v>
      </c>
      <c r="L967" s="12"/>
      <c r="M967" s="12"/>
      <c r="N967" s="12" t="s">
        <v>46</v>
      </c>
      <c r="O967" s="12">
        <v>2070</v>
      </c>
      <c r="P967" s="12">
        <v>7</v>
      </c>
      <c r="Q967" s="12">
        <v>2000</v>
      </c>
      <c r="R967" s="12" t="s">
        <v>47</v>
      </c>
      <c r="S967" s="12" t="s">
        <v>292</v>
      </c>
      <c r="T967" s="12" t="s">
        <v>278</v>
      </c>
      <c r="U967" s="20"/>
      <c r="V967" s="903"/>
      <c r="X967" s="883"/>
      <c r="Y967" s="889"/>
      <c r="Z967" s="880"/>
      <c r="AA967" s="167">
        <v>42186</v>
      </c>
      <c r="AB967" s="200">
        <v>1</v>
      </c>
      <c r="AD967" s="305">
        <v>42186</v>
      </c>
    </row>
    <row r="968" spans="1:30" ht="14.25" customHeight="1" x14ac:dyDescent="0.25">
      <c r="A968" s="12">
        <v>1</v>
      </c>
      <c r="B968" s="50">
        <v>1755</v>
      </c>
      <c r="C968" s="12">
        <v>1</v>
      </c>
      <c r="D968" s="12">
        <v>5</v>
      </c>
      <c r="E968" s="12">
        <v>105</v>
      </c>
      <c r="F968" s="12"/>
      <c r="G968" s="13" t="s">
        <v>741</v>
      </c>
      <c r="H968" s="12" t="str">
        <f t="shared" si="28"/>
        <v>105185</v>
      </c>
      <c r="I968" s="12" t="s">
        <v>149</v>
      </c>
      <c r="J968" s="39" t="s">
        <v>703</v>
      </c>
      <c r="K968" s="12">
        <v>400</v>
      </c>
      <c r="L968" s="12"/>
      <c r="M968" s="12"/>
      <c r="N968" s="12" t="s">
        <v>46</v>
      </c>
      <c r="O968" s="12">
        <v>2070</v>
      </c>
      <c r="P968" s="12">
        <v>8</v>
      </c>
      <c r="Q968" s="12">
        <v>2000</v>
      </c>
      <c r="R968" s="12" t="s">
        <v>47</v>
      </c>
      <c r="S968" s="12" t="s">
        <v>292</v>
      </c>
      <c r="T968" s="12" t="s">
        <v>278</v>
      </c>
      <c r="U968" s="20"/>
      <c r="V968" s="903"/>
      <c r="X968" s="883"/>
      <c r="Y968" s="889"/>
      <c r="Z968" s="880"/>
      <c r="AA968" s="167">
        <v>42186</v>
      </c>
      <c r="AB968" s="200">
        <v>1</v>
      </c>
      <c r="AD968" s="305">
        <v>42186</v>
      </c>
    </row>
    <row r="969" spans="1:30" ht="14.25" customHeight="1" x14ac:dyDescent="0.25">
      <c r="A969" s="12">
        <v>1</v>
      </c>
      <c r="B969" s="50">
        <v>1756</v>
      </c>
      <c r="C969" s="12">
        <v>1</v>
      </c>
      <c r="D969" s="12">
        <v>5</v>
      </c>
      <c r="E969" s="12">
        <v>105</v>
      </c>
      <c r="F969" s="12"/>
      <c r="G969" s="13" t="s">
        <v>742</v>
      </c>
      <c r="H969" s="12" t="str">
        <f t="shared" si="28"/>
        <v>105186</v>
      </c>
      <c r="I969" s="12" t="s">
        <v>149</v>
      </c>
      <c r="J969" s="39" t="s">
        <v>703</v>
      </c>
      <c r="K969" s="12">
        <v>400</v>
      </c>
      <c r="L969" s="12"/>
      <c r="M969" s="12"/>
      <c r="N969" s="12" t="s">
        <v>46</v>
      </c>
      <c r="O969" s="12">
        <v>2070</v>
      </c>
      <c r="P969" s="12">
        <v>9</v>
      </c>
      <c r="Q969" s="12">
        <v>2000</v>
      </c>
      <c r="R969" s="12" t="s">
        <v>47</v>
      </c>
      <c r="S969" s="12" t="s">
        <v>292</v>
      </c>
      <c r="T969" s="12" t="s">
        <v>278</v>
      </c>
      <c r="U969" s="20"/>
      <c r="V969" s="903"/>
      <c r="X969" s="883"/>
      <c r="Y969" s="889"/>
      <c r="Z969" s="880"/>
      <c r="AA969" s="167">
        <v>42186</v>
      </c>
      <c r="AB969" s="200">
        <v>1</v>
      </c>
      <c r="AD969" s="305">
        <v>42186</v>
      </c>
    </row>
    <row r="970" spans="1:30" ht="14.25" customHeight="1" x14ac:dyDescent="0.25">
      <c r="A970" s="12">
        <v>1</v>
      </c>
      <c r="B970" s="50">
        <v>1757</v>
      </c>
      <c r="C970" s="12">
        <v>1</v>
      </c>
      <c r="D970" s="12">
        <v>5</v>
      </c>
      <c r="E970" s="12">
        <v>105</v>
      </c>
      <c r="F970" s="12"/>
      <c r="G970" s="13" t="s">
        <v>743</v>
      </c>
      <c r="H970" s="12" t="str">
        <f t="shared" si="28"/>
        <v>105187</v>
      </c>
      <c r="I970" s="12" t="s">
        <v>149</v>
      </c>
      <c r="J970" s="39" t="s">
        <v>703</v>
      </c>
      <c r="K970" s="12">
        <v>400</v>
      </c>
      <c r="L970" s="12"/>
      <c r="M970" s="12"/>
      <c r="N970" s="12" t="s">
        <v>46</v>
      </c>
      <c r="O970" s="12">
        <v>2070</v>
      </c>
      <c r="P970" s="12">
        <v>10</v>
      </c>
      <c r="Q970" s="12">
        <v>2000</v>
      </c>
      <c r="R970" s="12" t="s">
        <v>47</v>
      </c>
      <c r="S970" s="12" t="s">
        <v>292</v>
      </c>
      <c r="T970" s="12" t="s">
        <v>278</v>
      </c>
      <c r="U970" s="20"/>
      <c r="V970" s="903"/>
      <c r="X970" s="884"/>
      <c r="Y970" s="890"/>
      <c r="Z970" s="881"/>
      <c r="AA970" s="167">
        <v>42186</v>
      </c>
      <c r="AB970" s="200">
        <v>1</v>
      </c>
      <c r="AD970" s="305">
        <v>42186</v>
      </c>
    </row>
    <row r="971" spans="1:30" ht="14.25" customHeight="1" x14ac:dyDescent="0.25">
      <c r="A971" s="7"/>
      <c r="B971" s="51"/>
      <c r="C971" s="7"/>
      <c r="D971" s="7"/>
      <c r="E971" s="7"/>
      <c r="F971" s="7"/>
      <c r="G971" s="8"/>
      <c r="H971" s="8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9"/>
      <c r="U971" s="9"/>
      <c r="V971" s="10"/>
      <c r="W971" s="10"/>
      <c r="X971" s="86"/>
      <c r="Y971" s="44"/>
      <c r="Z971" s="10"/>
      <c r="AA971" s="166"/>
      <c r="AB971" s="63"/>
      <c r="AC971" s="10"/>
      <c r="AD971" s="97"/>
    </row>
    <row r="972" spans="1:30" ht="14.25" customHeight="1" x14ac:dyDescent="0.25">
      <c r="A972" s="12">
        <v>1</v>
      </c>
      <c r="B972" s="50">
        <v>1758</v>
      </c>
      <c r="C972" s="12">
        <v>1</v>
      </c>
      <c r="D972" s="12">
        <v>5</v>
      </c>
      <c r="E972" s="12">
        <v>105</v>
      </c>
      <c r="F972" s="12"/>
      <c r="G972" s="13" t="s">
        <v>79</v>
      </c>
      <c r="H972" s="12" t="str">
        <f t="shared" si="28"/>
        <v>105172</v>
      </c>
      <c r="I972" s="12" t="s">
        <v>133</v>
      </c>
      <c r="J972" s="39" t="s">
        <v>703</v>
      </c>
      <c r="K972" s="12">
        <v>500</v>
      </c>
      <c r="L972" s="12"/>
      <c r="M972" s="12"/>
      <c r="N972" s="12" t="s">
        <v>46</v>
      </c>
      <c r="O972" s="12">
        <v>2071</v>
      </c>
      <c r="P972" s="12">
        <v>1</v>
      </c>
      <c r="Q972" s="12">
        <v>2000</v>
      </c>
      <c r="R972" s="12" t="s">
        <v>47</v>
      </c>
      <c r="S972" s="12" t="s">
        <v>292</v>
      </c>
      <c r="T972" s="12" t="s">
        <v>278</v>
      </c>
      <c r="U972" s="20"/>
      <c r="W972" s="97">
        <v>1</v>
      </c>
      <c r="X972" s="95">
        <v>42159</v>
      </c>
      <c r="Y972" s="99" t="s">
        <v>744</v>
      </c>
      <c r="AA972" s="167">
        <v>42156</v>
      </c>
      <c r="AC972" s="97">
        <v>1</v>
      </c>
      <c r="AD972" s="305">
        <v>42156</v>
      </c>
    </row>
    <row r="973" spans="1:30" ht="14.25" customHeight="1" x14ac:dyDescent="0.25">
      <c r="A973" s="12">
        <v>1</v>
      </c>
      <c r="B973" s="50">
        <v>1759</v>
      </c>
      <c r="C973" s="12">
        <v>1</v>
      </c>
      <c r="D973" s="12">
        <v>5</v>
      </c>
      <c r="E973" s="12">
        <v>105</v>
      </c>
      <c r="F973" s="12"/>
      <c r="G973" s="13" t="s">
        <v>81</v>
      </c>
      <c r="H973" s="12" t="str">
        <f t="shared" si="28"/>
        <v>105173</v>
      </c>
      <c r="I973" s="12" t="s">
        <v>133</v>
      </c>
      <c r="J973" s="39" t="s">
        <v>703</v>
      </c>
      <c r="K973" s="12">
        <v>500</v>
      </c>
      <c r="L973" s="12"/>
      <c r="M973" s="12"/>
      <c r="N973" s="12" t="s">
        <v>46</v>
      </c>
      <c r="O973" s="12">
        <v>2071</v>
      </c>
      <c r="P973" s="12">
        <v>2</v>
      </c>
      <c r="Q973" s="12">
        <v>2000</v>
      </c>
      <c r="R973" s="12" t="s">
        <v>47</v>
      </c>
      <c r="S973" s="12" t="s">
        <v>292</v>
      </c>
      <c r="T973" s="12" t="s">
        <v>278</v>
      </c>
      <c r="U973" s="20"/>
      <c r="W973" s="97">
        <v>1</v>
      </c>
      <c r="X973" s="95">
        <v>42159</v>
      </c>
      <c r="Y973" s="99" t="s">
        <v>745</v>
      </c>
      <c r="AA973" s="167">
        <v>42156</v>
      </c>
      <c r="AC973" s="97">
        <v>1</v>
      </c>
      <c r="AD973" s="305">
        <v>42156</v>
      </c>
    </row>
    <row r="974" spans="1:30" ht="14.25" customHeight="1" x14ac:dyDescent="0.25">
      <c r="A974" s="12">
        <v>1</v>
      </c>
      <c r="B974" s="50">
        <v>1760</v>
      </c>
      <c r="C974" s="12">
        <v>1</v>
      </c>
      <c r="D974" s="12">
        <v>5</v>
      </c>
      <c r="E974" s="12">
        <v>105</v>
      </c>
      <c r="F974" s="12"/>
      <c r="G974" s="13" t="s">
        <v>82</v>
      </c>
      <c r="H974" s="12" t="str">
        <f t="shared" si="28"/>
        <v>105174</v>
      </c>
      <c r="I974" s="12" t="s">
        <v>133</v>
      </c>
      <c r="J974" s="39" t="s">
        <v>703</v>
      </c>
      <c r="K974" s="12">
        <v>500</v>
      </c>
      <c r="L974" s="12"/>
      <c r="M974" s="12"/>
      <c r="N974" s="12" t="s">
        <v>46</v>
      </c>
      <c r="O974" s="12">
        <v>2071</v>
      </c>
      <c r="P974" s="12">
        <v>3</v>
      </c>
      <c r="Q974" s="12">
        <v>2000</v>
      </c>
      <c r="R974" s="12" t="s">
        <v>47</v>
      </c>
      <c r="S974" s="12" t="s">
        <v>292</v>
      </c>
      <c r="T974" s="12" t="s">
        <v>278</v>
      </c>
      <c r="U974" s="20"/>
      <c r="W974" s="97">
        <v>1</v>
      </c>
      <c r="X974" s="95">
        <v>42159</v>
      </c>
      <c r="Y974" s="99" t="s">
        <v>746</v>
      </c>
      <c r="AA974" s="167">
        <v>42156</v>
      </c>
      <c r="AC974" s="97">
        <v>1</v>
      </c>
      <c r="AD974" s="305">
        <v>42156</v>
      </c>
    </row>
    <row r="975" spans="1:30" ht="14.25" customHeight="1" x14ac:dyDescent="0.25">
      <c r="A975" s="12">
        <v>1</v>
      </c>
      <c r="B975" s="50">
        <v>1761</v>
      </c>
      <c r="C975" s="12">
        <v>1</v>
      </c>
      <c r="D975" s="12">
        <v>5</v>
      </c>
      <c r="E975" s="12">
        <v>105</v>
      </c>
      <c r="F975" s="12"/>
      <c r="G975" s="13" t="s">
        <v>83</v>
      </c>
      <c r="H975" s="12" t="str">
        <f t="shared" si="28"/>
        <v>105175</v>
      </c>
      <c r="I975" s="12" t="s">
        <v>133</v>
      </c>
      <c r="J975" s="39" t="s">
        <v>703</v>
      </c>
      <c r="K975" s="12">
        <v>500</v>
      </c>
      <c r="L975" s="12"/>
      <c r="M975" s="12"/>
      <c r="N975" s="12" t="s">
        <v>46</v>
      </c>
      <c r="O975" s="12">
        <v>2071</v>
      </c>
      <c r="P975" s="12">
        <v>4</v>
      </c>
      <c r="Q975" s="12">
        <v>2000</v>
      </c>
      <c r="R975" s="12" t="s">
        <v>47</v>
      </c>
      <c r="S975" s="12" t="s">
        <v>292</v>
      </c>
      <c r="T975" s="12" t="s">
        <v>278</v>
      </c>
      <c r="U975" s="20"/>
      <c r="W975" s="97">
        <v>1</v>
      </c>
      <c r="X975" s="95">
        <v>42159</v>
      </c>
      <c r="Y975" s="99" t="s">
        <v>747</v>
      </c>
      <c r="AA975" s="167">
        <v>42156</v>
      </c>
      <c r="AC975" s="97">
        <v>1</v>
      </c>
      <c r="AD975" s="305">
        <v>42156</v>
      </c>
    </row>
    <row r="976" spans="1:30" ht="14.25" customHeight="1" x14ac:dyDescent="0.25">
      <c r="A976" s="12">
        <v>1</v>
      </c>
      <c r="B976" s="50">
        <v>1762</v>
      </c>
      <c r="C976" s="12">
        <v>1</v>
      </c>
      <c r="D976" s="12">
        <v>5</v>
      </c>
      <c r="E976" s="12">
        <v>105</v>
      </c>
      <c r="F976" s="12"/>
      <c r="G976" s="13" t="s">
        <v>84</v>
      </c>
      <c r="H976" s="12" t="str">
        <f t="shared" si="28"/>
        <v>105176</v>
      </c>
      <c r="I976" s="12" t="s">
        <v>133</v>
      </c>
      <c r="J976" s="39" t="s">
        <v>703</v>
      </c>
      <c r="K976" s="12">
        <v>500</v>
      </c>
      <c r="L976" s="12"/>
      <c r="M976" s="12"/>
      <c r="N976" s="12" t="s">
        <v>46</v>
      </c>
      <c r="O976" s="12">
        <v>2071</v>
      </c>
      <c r="P976" s="12">
        <v>5</v>
      </c>
      <c r="Q976" s="12">
        <v>2000</v>
      </c>
      <c r="R976" s="12" t="s">
        <v>47</v>
      </c>
      <c r="S976" s="12" t="s">
        <v>292</v>
      </c>
      <c r="T976" s="12" t="s">
        <v>278</v>
      </c>
      <c r="U976" s="20"/>
      <c r="W976" s="97">
        <v>1</v>
      </c>
      <c r="X976" s="95">
        <v>42159</v>
      </c>
      <c r="Y976" s="99" t="s">
        <v>748</v>
      </c>
      <c r="AA976" s="167">
        <v>42156</v>
      </c>
      <c r="AC976" s="97">
        <v>1</v>
      </c>
      <c r="AD976" s="305">
        <v>42156</v>
      </c>
    </row>
    <row r="977" spans="1:30" ht="14.25" customHeight="1" x14ac:dyDescent="0.25">
      <c r="A977" s="12">
        <v>1</v>
      </c>
      <c r="B977" s="50">
        <v>1763</v>
      </c>
      <c r="C977" s="12">
        <v>1</v>
      </c>
      <c r="D977" s="12">
        <v>5</v>
      </c>
      <c r="E977" s="12">
        <v>105</v>
      </c>
      <c r="F977" s="12"/>
      <c r="G977" s="13" t="s">
        <v>85</v>
      </c>
      <c r="H977" s="12" t="str">
        <f t="shared" si="28"/>
        <v>105177</v>
      </c>
      <c r="I977" s="12" t="s">
        <v>133</v>
      </c>
      <c r="J977" s="39" t="s">
        <v>703</v>
      </c>
      <c r="K977" s="12">
        <v>500</v>
      </c>
      <c r="L977" s="12"/>
      <c r="M977" s="12"/>
      <c r="N977" s="12" t="s">
        <v>46</v>
      </c>
      <c r="O977" s="12">
        <v>2071</v>
      </c>
      <c r="P977" s="12">
        <v>6</v>
      </c>
      <c r="Q977" s="12">
        <v>2000</v>
      </c>
      <c r="R977" s="12" t="s">
        <v>47</v>
      </c>
      <c r="S977" s="12" t="s">
        <v>292</v>
      </c>
      <c r="T977" s="12" t="s">
        <v>278</v>
      </c>
      <c r="U977" s="20"/>
      <c r="W977" s="97">
        <v>1</v>
      </c>
      <c r="X977" s="95">
        <v>42159</v>
      </c>
      <c r="Y977" s="99" t="s">
        <v>749</v>
      </c>
      <c r="AA977" s="167">
        <v>42156</v>
      </c>
      <c r="AC977" s="97">
        <v>1</v>
      </c>
      <c r="AD977" s="305">
        <v>42156</v>
      </c>
    </row>
    <row r="978" spans="1:30" ht="14.25" customHeight="1" x14ac:dyDescent="0.25">
      <c r="A978" s="7"/>
      <c r="B978" s="51"/>
      <c r="C978" s="7"/>
      <c r="D978" s="7"/>
      <c r="E978" s="7"/>
      <c r="F978" s="7"/>
      <c r="G978" s="8"/>
      <c r="H978" s="8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25"/>
      <c r="T978" s="9"/>
      <c r="U978" s="26"/>
      <c r="V978" s="10"/>
      <c r="W978" s="10"/>
      <c r="X978" s="86"/>
      <c r="Y978" s="44"/>
      <c r="Z978" s="10"/>
      <c r="AA978" s="166"/>
      <c r="AB978" s="63"/>
      <c r="AC978" s="10"/>
      <c r="AD978" s="97"/>
    </row>
    <row r="979" spans="1:30" ht="14.25" customHeight="1" x14ac:dyDescent="0.25">
      <c r="A979" s="12">
        <v>1</v>
      </c>
      <c r="B979" s="50">
        <v>1764</v>
      </c>
      <c r="C979" s="12">
        <v>1</v>
      </c>
      <c r="D979" s="12">
        <v>8</v>
      </c>
      <c r="E979" s="12">
        <v>108</v>
      </c>
      <c r="F979" s="12"/>
      <c r="G979" s="14" t="s">
        <v>750</v>
      </c>
      <c r="H979" s="12" t="str">
        <f t="shared" si="28"/>
        <v>10835-05</v>
      </c>
      <c r="I979" s="12" t="s">
        <v>149</v>
      </c>
      <c r="J979" s="15" t="s">
        <v>751</v>
      </c>
      <c r="K979" s="16">
        <v>700</v>
      </c>
      <c r="L979" s="16"/>
      <c r="M979" s="16"/>
      <c r="N979" s="12" t="s">
        <v>46</v>
      </c>
      <c r="O979" s="23">
        <v>2069</v>
      </c>
      <c r="P979" s="12">
        <v>1</v>
      </c>
      <c r="Q979" s="12">
        <v>2000</v>
      </c>
      <c r="R979" s="12" t="s">
        <v>47</v>
      </c>
      <c r="S979" s="12" t="s">
        <v>292</v>
      </c>
      <c r="T979" s="12" t="s">
        <v>278</v>
      </c>
      <c r="U979" s="28"/>
      <c r="W979" s="97">
        <v>1</v>
      </c>
      <c r="X979" s="95">
        <v>42179</v>
      </c>
      <c r="Y979" s="96">
        <v>304892</v>
      </c>
      <c r="AA979" s="167">
        <v>42156</v>
      </c>
      <c r="AC979" s="97">
        <v>1</v>
      </c>
      <c r="AD979" s="305">
        <v>42156</v>
      </c>
    </row>
    <row r="980" spans="1:30" ht="14.25" customHeight="1" x14ac:dyDescent="0.25">
      <c r="A980" s="12">
        <v>1</v>
      </c>
      <c r="B980" s="50">
        <v>1765</v>
      </c>
      <c r="C980" s="12">
        <v>1</v>
      </c>
      <c r="D980" s="12">
        <v>8</v>
      </c>
      <c r="E980" s="12">
        <v>108</v>
      </c>
      <c r="F980" s="12"/>
      <c r="G980" s="14" t="s">
        <v>752</v>
      </c>
      <c r="H980" s="12" t="str">
        <f t="shared" si="28"/>
        <v>10835-06</v>
      </c>
      <c r="I980" s="12" t="s">
        <v>149</v>
      </c>
      <c r="J980" s="15" t="s">
        <v>751</v>
      </c>
      <c r="K980" s="16">
        <v>700</v>
      </c>
      <c r="L980" s="16"/>
      <c r="M980" s="16"/>
      <c r="N980" s="12" t="s">
        <v>46</v>
      </c>
      <c r="O980" s="23">
        <v>2069</v>
      </c>
      <c r="P980" s="12">
        <v>2</v>
      </c>
      <c r="Q980" s="12">
        <v>2000</v>
      </c>
      <c r="R980" s="12" t="s">
        <v>47</v>
      </c>
      <c r="S980" s="12" t="s">
        <v>292</v>
      </c>
      <c r="T980" s="12" t="s">
        <v>278</v>
      </c>
      <c r="U980" s="28"/>
      <c r="W980" s="97">
        <v>1</v>
      </c>
      <c r="X980" s="95">
        <v>42179</v>
      </c>
      <c r="Y980" s="96">
        <v>306626</v>
      </c>
      <c r="AA980" s="167">
        <v>42156</v>
      </c>
      <c r="AC980" s="97">
        <v>1</v>
      </c>
      <c r="AD980" s="305">
        <v>42156</v>
      </c>
    </row>
    <row r="981" spans="1:30" ht="14.25" customHeight="1" x14ac:dyDescent="0.25">
      <c r="A981" s="12">
        <v>1</v>
      </c>
      <c r="B981" s="50">
        <v>1766</v>
      </c>
      <c r="C981" s="12">
        <v>1</v>
      </c>
      <c r="D981" s="12">
        <v>8</v>
      </c>
      <c r="E981" s="12">
        <v>108</v>
      </c>
      <c r="F981" s="12"/>
      <c r="G981" s="14" t="s">
        <v>753</v>
      </c>
      <c r="H981" s="12" t="str">
        <f t="shared" si="28"/>
        <v>10835-07</v>
      </c>
      <c r="I981" s="12" t="s">
        <v>149</v>
      </c>
      <c r="J981" s="15" t="s">
        <v>751</v>
      </c>
      <c r="K981" s="16">
        <v>700</v>
      </c>
      <c r="L981" s="16"/>
      <c r="M981" s="16"/>
      <c r="N981" s="12" t="s">
        <v>46</v>
      </c>
      <c r="O981" s="23">
        <v>2069</v>
      </c>
      <c r="P981" s="12">
        <v>3</v>
      </c>
      <c r="Q981" s="12">
        <v>2000</v>
      </c>
      <c r="R981" s="12" t="s">
        <v>47</v>
      </c>
      <c r="S981" s="12" t="s">
        <v>292</v>
      </c>
      <c r="T981" s="12" t="s">
        <v>278</v>
      </c>
      <c r="U981" s="28"/>
      <c r="W981" s="97">
        <v>1</v>
      </c>
      <c r="X981" s="95">
        <v>42179</v>
      </c>
      <c r="Y981" s="96">
        <v>305661</v>
      </c>
      <c r="AA981" s="167">
        <v>42156</v>
      </c>
      <c r="AC981" s="97">
        <v>1</v>
      </c>
      <c r="AD981" s="305">
        <v>42156</v>
      </c>
    </row>
    <row r="982" spans="1:30" ht="14.25" customHeight="1" x14ac:dyDescent="0.25">
      <c r="A982" s="12">
        <v>1</v>
      </c>
      <c r="B982" s="50">
        <v>1767</v>
      </c>
      <c r="C982" s="12">
        <v>1</v>
      </c>
      <c r="D982" s="12">
        <v>8</v>
      </c>
      <c r="E982" s="12">
        <v>108</v>
      </c>
      <c r="F982" s="12"/>
      <c r="G982" s="14" t="s">
        <v>754</v>
      </c>
      <c r="H982" s="12" t="str">
        <f t="shared" si="28"/>
        <v>10835-08</v>
      </c>
      <c r="I982" s="12" t="s">
        <v>149</v>
      </c>
      <c r="J982" s="15" t="s">
        <v>751</v>
      </c>
      <c r="K982" s="16">
        <v>700</v>
      </c>
      <c r="L982" s="16"/>
      <c r="M982" s="16"/>
      <c r="N982" s="12" t="s">
        <v>46</v>
      </c>
      <c r="O982" s="23">
        <v>2069</v>
      </c>
      <c r="P982" s="12">
        <v>4</v>
      </c>
      <c r="Q982" s="12">
        <v>2000</v>
      </c>
      <c r="R982" s="12" t="s">
        <v>47</v>
      </c>
      <c r="S982" s="12" t="s">
        <v>292</v>
      </c>
      <c r="T982" s="12" t="s">
        <v>278</v>
      </c>
      <c r="U982" s="28"/>
      <c r="W982" s="97">
        <v>1</v>
      </c>
      <c r="X982" s="95">
        <v>42179</v>
      </c>
      <c r="Y982" s="96">
        <v>305641</v>
      </c>
      <c r="AA982" s="167">
        <v>42156</v>
      </c>
      <c r="AC982" s="97">
        <v>1</v>
      </c>
      <c r="AD982" s="305">
        <v>42156</v>
      </c>
    </row>
    <row r="983" spans="1:30" ht="14.25" customHeight="1" x14ac:dyDescent="0.25">
      <c r="A983" s="7"/>
      <c r="B983" s="51"/>
      <c r="C983" s="7"/>
      <c r="D983" s="7"/>
      <c r="E983" s="7"/>
      <c r="F983" s="7"/>
      <c r="G983" s="8"/>
      <c r="H983" s="8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9"/>
      <c r="U983" s="26"/>
      <c r="V983" s="10"/>
      <c r="W983" s="10"/>
      <c r="X983" s="86"/>
      <c r="Y983" s="44"/>
      <c r="Z983" s="10"/>
      <c r="AA983" s="166"/>
      <c r="AB983" s="63"/>
      <c r="AC983" s="10"/>
      <c r="AD983" s="97"/>
    </row>
    <row r="984" spans="1:30" ht="14.25" customHeight="1" x14ac:dyDescent="0.25">
      <c r="A984" s="12">
        <v>1</v>
      </c>
      <c r="B984" s="50">
        <v>1768</v>
      </c>
      <c r="C984" s="12">
        <v>1</v>
      </c>
      <c r="D984" s="12">
        <v>7</v>
      </c>
      <c r="E984" s="12">
        <v>107</v>
      </c>
      <c r="F984" s="12"/>
      <c r="G984" s="13" t="s">
        <v>167</v>
      </c>
      <c r="H984" s="12" t="str">
        <f t="shared" si="28"/>
        <v>107030</v>
      </c>
      <c r="I984" s="12" t="s">
        <v>149</v>
      </c>
      <c r="J984" s="15" t="s">
        <v>703</v>
      </c>
      <c r="K984" s="16">
        <v>900</v>
      </c>
      <c r="L984" s="16"/>
      <c r="M984" s="16"/>
      <c r="N984" s="12" t="s">
        <v>46</v>
      </c>
      <c r="O984" s="23">
        <v>2068</v>
      </c>
      <c r="P984" s="12">
        <v>1</v>
      </c>
      <c r="Q984" s="12">
        <v>80</v>
      </c>
      <c r="R984" s="12" t="s">
        <v>47</v>
      </c>
      <c r="S984" s="12" t="s">
        <v>292</v>
      </c>
      <c r="T984" s="12" t="s">
        <v>278</v>
      </c>
      <c r="U984" s="28"/>
      <c r="V984" s="879">
        <v>1</v>
      </c>
      <c r="X984" s="882">
        <v>42150</v>
      </c>
      <c r="Y984" s="888" t="s">
        <v>755</v>
      </c>
      <c r="Z984" s="879"/>
      <c r="AA984" s="167">
        <v>42125</v>
      </c>
      <c r="AB984" s="200">
        <v>1</v>
      </c>
      <c r="AD984" s="305">
        <v>42156</v>
      </c>
    </row>
    <row r="985" spans="1:30" ht="14.25" customHeight="1" x14ac:dyDescent="0.25">
      <c r="A985" s="12">
        <v>1</v>
      </c>
      <c r="B985" s="50">
        <v>1769</v>
      </c>
      <c r="C985" s="12">
        <v>1</v>
      </c>
      <c r="D985" s="12">
        <v>7</v>
      </c>
      <c r="E985" s="12">
        <v>107</v>
      </c>
      <c r="F985" s="12"/>
      <c r="G985" s="13" t="s">
        <v>203</v>
      </c>
      <c r="H985" s="12" t="str">
        <f t="shared" si="28"/>
        <v>107031</v>
      </c>
      <c r="I985" s="12" t="s">
        <v>149</v>
      </c>
      <c r="J985" s="15" t="s">
        <v>703</v>
      </c>
      <c r="K985" s="16">
        <v>900</v>
      </c>
      <c r="L985" s="16"/>
      <c r="M985" s="16"/>
      <c r="N985" s="12" t="s">
        <v>46</v>
      </c>
      <c r="O985" s="23">
        <v>2068</v>
      </c>
      <c r="P985" s="12">
        <v>2</v>
      </c>
      <c r="Q985" s="12">
        <v>80</v>
      </c>
      <c r="R985" s="12" t="s">
        <v>47</v>
      </c>
      <c r="S985" s="12" t="s">
        <v>292</v>
      </c>
      <c r="T985" s="12" t="s">
        <v>278</v>
      </c>
      <c r="U985" s="28"/>
      <c r="V985" s="880"/>
      <c r="X985" s="883"/>
      <c r="Y985" s="889"/>
      <c r="Z985" s="880"/>
      <c r="AA985" s="167">
        <v>42125</v>
      </c>
      <c r="AB985" s="200">
        <v>1</v>
      </c>
      <c r="AD985" s="305">
        <v>42156</v>
      </c>
    </row>
    <row r="986" spans="1:30" ht="14.25" customHeight="1" x14ac:dyDescent="0.25">
      <c r="A986" s="12">
        <v>1</v>
      </c>
      <c r="B986" s="50">
        <v>1770</v>
      </c>
      <c r="C986" s="12">
        <v>1</v>
      </c>
      <c r="D986" s="12">
        <v>7</v>
      </c>
      <c r="E986" s="12">
        <v>107</v>
      </c>
      <c r="F986" s="12"/>
      <c r="G986" s="13" t="s">
        <v>205</v>
      </c>
      <c r="H986" s="12" t="str">
        <f t="shared" si="28"/>
        <v>107032</v>
      </c>
      <c r="I986" s="12" t="s">
        <v>149</v>
      </c>
      <c r="J986" s="15" t="s">
        <v>703</v>
      </c>
      <c r="K986" s="16">
        <v>900</v>
      </c>
      <c r="L986" s="16"/>
      <c r="M986" s="16"/>
      <c r="N986" s="12" t="s">
        <v>46</v>
      </c>
      <c r="O986" s="23">
        <v>2068</v>
      </c>
      <c r="P986" s="12">
        <v>3</v>
      </c>
      <c r="Q986" s="12">
        <v>80</v>
      </c>
      <c r="R986" s="12" t="s">
        <v>47</v>
      </c>
      <c r="S986" s="12" t="s">
        <v>292</v>
      </c>
      <c r="T986" s="12" t="s">
        <v>278</v>
      </c>
      <c r="U986" s="28"/>
      <c r="V986" s="880"/>
      <c r="X986" s="883"/>
      <c r="Y986" s="889"/>
      <c r="Z986" s="880"/>
      <c r="AA986" s="167">
        <v>42125</v>
      </c>
      <c r="AB986" s="200">
        <v>1</v>
      </c>
      <c r="AD986" s="305">
        <v>42156</v>
      </c>
    </row>
    <row r="987" spans="1:30" ht="14.25" customHeight="1" x14ac:dyDescent="0.25">
      <c r="A987" s="12">
        <v>1</v>
      </c>
      <c r="B987" s="50">
        <v>1771</v>
      </c>
      <c r="C987" s="12">
        <v>1</v>
      </c>
      <c r="D987" s="12">
        <v>7</v>
      </c>
      <c r="E987" s="12">
        <v>107</v>
      </c>
      <c r="F987" s="12"/>
      <c r="G987" s="13" t="s">
        <v>207</v>
      </c>
      <c r="H987" s="12" t="str">
        <f t="shared" si="28"/>
        <v>107033</v>
      </c>
      <c r="I987" s="12" t="s">
        <v>149</v>
      </c>
      <c r="J987" s="15" t="s">
        <v>703</v>
      </c>
      <c r="K987" s="16">
        <v>900</v>
      </c>
      <c r="L987" s="16"/>
      <c r="M987" s="16"/>
      <c r="N987" s="12" t="s">
        <v>46</v>
      </c>
      <c r="O987" s="23">
        <v>2068</v>
      </c>
      <c r="P987" s="12">
        <v>4</v>
      </c>
      <c r="Q987" s="12">
        <v>80</v>
      </c>
      <c r="R987" s="12" t="s">
        <v>47</v>
      </c>
      <c r="S987" s="12" t="s">
        <v>292</v>
      </c>
      <c r="T987" s="12" t="s">
        <v>278</v>
      </c>
      <c r="U987" s="28"/>
      <c r="V987" s="880"/>
      <c r="X987" s="883"/>
      <c r="Y987" s="889"/>
      <c r="Z987" s="880"/>
      <c r="AA987" s="167">
        <v>42125</v>
      </c>
      <c r="AB987" s="200">
        <v>1</v>
      </c>
      <c r="AD987" s="305">
        <v>42156</v>
      </c>
    </row>
    <row r="988" spans="1:30" ht="14.25" customHeight="1" x14ac:dyDescent="0.25">
      <c r="A988" s="12">
        <v>1</v>
      </c>
      <c r="B988" s="50">
        <v>1772</v>
      </c>
      <c r="C988" s="12">
        <v>1</v>
      </c>
      <c r="D988" s="12">
        <v>7</v>
      </c>
      <c r="E988" s="12">
        <v>107</v>
      </c>
      <c r="F988" s="12"/>
      <c r="G988" s="13" t="s">
        <v>209</v>
      </c>
      <c r="H988" s="12" t="str">
        <f t="shared" si="28"/>
        <v>107034</v>
      </c>
      <c r="I988" s="12" t="s">
        <v>149</v>
      </c>
      <c r="J988" s="15" t="s">
        <v>703</v>
      </c>
      <c r="K988" s="16">
        <v>900</v>
      </c>
      <c r="L988" s="16"/>
      <c r="M988" s="16"/>
      <c r="N988" s="12" t="s">
        <v>46</v>
      </c>
      <c r="O988" s="23">
        <v>2068</v>
      </c>
      <c r="P988" s="12">
        <v>5</v>
      </c>
      <c r="Q988" s="12">
        <v>80</v>
      </c>
      <c r="R988" s="12" t="s">
        <v>47</v>
      </c>
      <c r="S988" s="12" t="s">
        <v>292</v>
      </c>
      <c r="T988" s="12" t="s">
        <v>278</v>
      </c>
      <c r="U988" s="28"/>
      <c r="V988" s="880"/>
      <c r="X988" s="883"/>
      <c r="Y988" s="889"/>
      <c r="Z988" s="880"/>
      <c r="AA988" s="167">
        <v>42125</v>
      </c>
      <c r="AB988" s="200">
        <v>1</v>
      </c>
      <c r="AD988" s="305">
        <v>42156</v>
      </c>
    </row>
    <row r="989" spans="1:30" ht="14.25" customHeight="1" x14ac:dyDescent="0.25">
      <c r="A989" s="12">
        <v>1</v>
      </c>
      <c r="B989" s="50">
        <v>1773</v>
      </c>
      <c r="C989" s="12">
        <v>1</v>
      </c>
      <c r="D989" s="12">
        <v>7</v>
      </c>
      <c r="E989" s="12">
        <v>107</v>
      </c>
      <c r="F989" s="12"/>
      <c r="G989" s="13" t="s">
        <v>211</v>
      </c>
      <c r="H989" s="12" t="str">
        <f t="shared" si="28"/>
        <v>107035</v>
      </c>
      <c r="I989" s="12" t="s">
        <v>149</v>
      </c>
      <c r="J989" s="15" t="s">
        <v>703</v>
      </c>
      <c r="K989" s="16">
        <v>900</v>
      </c>
      <c r="L989" s="16"/>
      <c r="M989" s="16"/>
      <c r="N989" s="12" t="s">
        <v>46</v>
      </c>
      <c r="O989" s="23">
        <v>2068</v>
      </c>
      <c r="P989" s="12">
        <v>6</v>
      </c>
      <c r="Q989" s="12">
        <v>80</v>
      </c>
      <c r="R989" s="12" t="s">
        <v>47</v>
      </c>
      <c r="S989" s="12" t="s">
        <v>292</v>
      </c>
      <c r="T989" s="12" t="s">
        <v>278</v>
      </c>
      <c r="U989" s="28"/>
      <c r="V989" s="880"/>
      <c r="X989" s="883"/>
      <c r="Y989" s="889"/>
      <c r="Z989" s="880"/>
      <c r="AA989" s="167">
        <v>42125</v>
      </c>
      <c r="AB989" s="200">
        <v>1</v>
      </c>
      <c r="AD989" s="305">
        <v>42156</v>
      </c>
    </row>
    <row r="990" spans="1:30" ht="14.25" customHeight="1" x14ac:dyDescent="0.25">
      <c r="A990" s="12">
        <v>1</v>
      </c>
      <c r="B990" s="50">
        <v>1774</v>
      </c>
      <c r="C990" s="12">
        <v>1</v>
      </c>
      <c r="D990" s="12">
        <v>7</v>
      </c>
      <c r="E990" s="12">
        <v>107</v>
      </c>
      <c r="F990" s="12"/>
      <c r="G990" s="13" t="s">
        <v>213</v>
      </c>
      <c r="H990" s="12" t="str">
        <f t="shared" ref="H990:H1036" si="30">CONCATENATE(E990,G990)</f>
        <v>107036</v>
      </c>
      <c r="I990" s="12" t="s">
        <v>149</v>
      </c>
      <c r="J990" s="15" t="s">
        <v>703</v>
      </c>
      <c r="K990" s="16">
        <v>900</v>
      </c>
      <c r="L990" s="16"/>
      <c r="M990" s="16"/>
      <c r="N990" s="12" t="s">
        <v>46</v>
      </c>
      <c r="O990" s="23">
        <v>2068</v>
      </c>
      <c r="P990" s="12">
        <v>7</v>
      </c>
      <c r="Q990" s="12">
        <v>80</v>
      </c>
      <c r="R990" s="12" t="s">
        <v>47</v>
      </c>
      <c r="S990" s="12" t="s">
        <v>292</v>
      </c>
      <c r="T990" s="12" t="s">
        <v>278</v>
      </c>
      <c r="U990" s="28"/>
      <c r="V990" s="880"/>
      <c r="X990" s="883"/>
      <c r="Y990" s="889"/>
      <c r="Z990" s="880"/>
      <c r="AA990" s="167">
        <v>42125</v>
      </c>
      <c r="AB990" s="200">
        <v>1</v>
      </c>
      <c r="AD990" s="305">
        <v>42156</v>
      </c>
    </row>
    <row r="991" spans="1:30" ht="14.25" customHeight="1" x14ac:dyDescent="0.25">
      <c r="A991" s="12">
        <v>1</v>
      </c>
      <c r="B991" s="50">
        <v>1775</v>
      </c>
      <c r="C991" s="12">
        <v>1</v>
      </c>
      <c r="D991" s="12">
        <v>7</v>
      </c>
      <c r="E991" s="12">
        <v>107</v>
      </c>
      <c r="F991" s="12"/>
      <c r="G991" s="13" t="s">
        <v>169</v>
      </c>
      <c r="H991" s="12" t="str">
        <f t="shared" si="30"/>
        <v>107037</v>
      </c>
      <c r="I991" s="12" t="s">
        <v>149</v>
      </c>
      <c r="J991" s="15" t="s">
        <v>703</v>
      </c>
      <c r="K991" s="16">
        <v>900</v>
      </c>
      <c r="L991" s="16"/>
      <c r="M991" s="16"/>
      <c r="N991" s="12" t="s">
        <v>46</v>
      </c>
      <c r="O991" s="23">
        <v>2068</v>
      </c>
      <c r="P991" s="12">
        <v>8</v>
      </c>
      <c r="Q991" s="12">
        <v>80</v>
      </c>
      <c r="R991" s="12" t="s">
        <v>47</v>
      </c>
      <c r="S991" s="12" t="s">
        <v>292</v>
      </c>
      <c r="T991" s="12" t="s">
        <v>278</v>
      </c>
      <c r="U991" s="28"/>
      <c r="V991" s="880"/>
      <c r="X991" s="883"/>
      <c r="Y991" s="889"/>
      <c r="Z991" s="880"/>
      <c r="AA991" s="167">
        <v>42125</v>
      </c>
      <c r="AB991" s="200">
        <v>1</v>
      </c>
      <c r="AD991" s="305">
        <v>42156</v>
      </c>
    </row>
    <row r="992" spans="1:30" ht="14.25" customHeight="1" x14ac:dyDescent="0.25">
      <c r="A992" s="12">
        <v>1</v>
      </c>
      <c r="B992" s="50">
        <v>1776</v>
      </c>
      <c r="C992" s="12">
        <v>1</v>
      </c>
      <c r="D992" s="12">
        <v>7</v>
      </c>
      <c r="E992" s="12">
        <v>107</v>
      </c>
      <c r="F992" s="12"/>
      <c r="G992" s="13" t="s">
        <v>172</v>
      </c>
      <c r="H992" s="12" t="str">
        <f t="shared" si="30"/>
        <v>107038</v>
      </c>
      <c r="I992" s="12" t="s">
        <v>149</v>
      </c>
      <c r="J992" s="15" t="s">
        <v>703</v>
      </c>
      <c r="K992" s="16">
        <v>900</v>
      </c>
      <c r="L992" s="16"/>
      <c r="M992" s="16"/>
      <c r="N992" s="12" t="s">
        <v>46</v>
      </c>
      <c r="O992" s="23">
        <v>2068</v>
      </c>
      <c r="P992" s="12">
        <v>9</v>
      </c>
      <c r="Q992" s="12">
        <v>80</v>
      </c>
      <c r="R992" s="12" t="s">
        <v>47</v>
      </c>
      <c r="S992" s="12" t="s">
        <v>292</v>
      </c>
      <c r="T992" s="12" t="s">
        <v>278</v>
      </c>
      <c r="U992" s="28"/>
      <c r="V992" s="880"/>
      <c r="X992" s="883"/>
      <c r="Y992" s="889"/>
      <c r="Z992" s="880"/>
      <c r="AA992" s="167">
        <v>42125</v>
      </c>
      <c r="AB992" s="200">
        <v>1</v>
      </c>
      <c r="AD992" s="305">
        <v>42156</v>
      </c>
    </row>
    <row r="993" spans="1:30" ht="14.25" customHeight="1" x14ac:dyDescent="0.25">
      <c r="A993" s="12">
        <v>1</v>
      </c>
      <c r="B993" s="50">
        <v>1777</v>
      </c>
      <c r="C993" s="12">
        <v>1</v>
      </c>
      <c r="D993" s="12">
        <v>7</v>
      </c>
      <c r="E993" s="12">
        <v>107</v>
      </c>
      <c r="F993" s="12"/>
      <c r="G993" s="13" t="s">
        <v>174</v>
      </c>
      <c r="H993" s="12" t="str">
        <f t="shared" si="30"/>
        <v>107039</v>
      </c>
      <c r="I993" s="12" t="s">
        <v>149</v>
      </c>
      <c r="J993" s="15" t="s">
        <v>703</v>
      </c>
      <c r="K993" s="16">
        <v>900</v>
      </c>
      <c r="L993" s="16"/>
      <c r="M993" s="16"/>
      <c r="N993" s="12" t="s">
        <v>46</v>
      </c>
      <c r="O993" s="23">
        <v>2068</v>
      </c>
      <c r="P993" s="12">
        <v>10</v>
      </c>
      <c r="Q993" s="12">
        <v>80</v>
      </c>
      <c r="R993" s="12" t="s">
        <v>47</v>
      </c>
      <c r="S993" s="12" t="s">
        <v>292</v>
      </c>
      <c r="T993" s="12" t="s">
        <v>278</v>
      </c>
      <c r="U993" s="28"/>
      <c r="V993" s="881"/>
      <c r="X993" s="884"/>
      <c r="Y993" s="890"/>
      <c r="Z993" s="881"/>
      <c r="AA993" s="167">
        <v>42125</v>
      </c>
      <c r="AB993" s="200">
        <v>1</v>
      </c>
      <c r="AD993" s="305">
        <v>42156</v>
      </c>
    </row>
    <row r="994" spans="1:30" ht="14.25" customHeight="1" x14ac:dyDescent="0.25">
      <c r="A994" s="7"/>
      <c r="B994" s="7"/>
      <c r="C994" s="7"/>
      <c r="D994" s="7"/>
      <c r="E994" s="7"/>
      <c r="F994" s="7"/>
      <c r="G994" s="8"/>
      <c r="H994" s="8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9"/>
      <c r="U994" s="9"/>
      <c r="V994" s="10"/>
      <c r="W994" s="10"/>
      <c r="X994" s="86"/>
      <c r="Y994" s="44"/>
      <c r="Z994" s="10"/>
      <c r="AA994" s="166"/>
      <c r="AB994" s="63"/>
      <c r="AC994" s="10"/>
      <c r="AD994" s="97"/>
    </row>
    <row r="995" spans="1:30" ht="14.25" customHeight="1" x14ac:dyDescent="0.25">
      <c r="A995" s="12">
        <v>1</v>
      </c>
      <c r="B995" s="50">
        <v>1786</v>
      </c>
      <c r="C995" s="12">
        <v>1</v>
      </c>
      <c r="D995" s="12">
        <v>1</v>
      </c>
      <c r="E995" s="12">
        <v>101</v>
      </c>
      <c r="F995" s="12"/>
      <c r="G995" s="13" t="s">
        <v>154</v>
      </c>
      <c r="H995" s="12" t="str">
        <f t="shared" si="30"/>
        <v>101019</v>
      </c>
      <c r="I995" s="12" t="s">
        <v>149</v>
      </c>
      <c r="J995" s="12" t="s">
        <v>756</v>
      </c>
      <c r="K995" s="12">
        <v>300</v>
      </c>
      <c r="L995" s="12"/>
      <c r="M995" s="12"/>
      <c r="N995" s="12" t="s">
        <v>46</v>
      </c>
      <c r="O995" s="23">
        <v>2066</v>
      </c>
      <c r="P995" s="12">
        <v>1</v>
      </c>
      <c r="Q995" s="12">
        <v>2000</v>
      </c>
      <c r="R995" s="12" t="s">
        <v>47</v>
      </c>
      <c r="S995" s="12" t="s">
        <v>277</v>
      </c>
      <c r="T995" s="12" t="s">
        <v>278</v>
      </c>
      <c r="U995" s="18"/>
      <c r="W995" s="97">
        <v>1</v>
      </c>
      <c r="X995" s="95">
        <v>42165</v>
      </c>
      <c r="Y995" s="96" t="s">
        <v>757</v>
      </c>
      <c r="AA995" s="167">
        <v>42156</v>
      </c>
      <c r="AC995" s="97">
        <v>1</v>
      </c>
      <c r="AD995" s="305">
        <v>42156</v>
      </c>
    </row>
    <row r="996" spans="1:30" ht="14.25" customHeight="1" x14ac:dyDescent="0.25">
      <c r="A996" s="12">
        <v>1</v>
      </c>
      <c r="B996" s="50">
        <v>1787</v>
      </c>
      <c r="C996" s="12">
        <v>1</v>
      </c>
      <c r="D996" s="12">
        <v>1</v>
      </c>
      <c r="E996" s="12">
        <v>101</v>
      </c>
      <c r="F996" s="12"/>
      <c r="G996" s="13" t="s">
        <v>155</v>
      </c>
      <c r="H996" s="12" t="str">
        <f t="shared" si="30"/>
        <v>101020</v>
      </c>
      <c r="I996" s="12" t="s">
        <v>149</v>
      </c>
      <c r="J996" s="12" t="s">
        <v>756</v>
      </c>
      <c r="K996" s="12">
        <v>300</v>
      </c>
      <c r="L996" s="12"/>
      <c r="M996" s="12"/>
      <c r="N996" s="12" t="s">
        <v>46</v>
      </c>
      <c r="O996" s="23">
        <v>2066</v>
      </c>
      <c r="P996" s="12">
        <v>2</v>
      </c>
      <c r="Q996" s="12">
        <v>2000</v>
      </c>
      <c r="R996" s="12" t="s">
        <v>47</v>
      </c>
      <c r="S996" s="12" t="s">
        <v>277</v>
      </c>
      <c r="T996" s="12" t="s">
        <v>278</v>
      </c>
      <c r="U996" s="18"/>
      <c r="W996" s="97">
        <v>1</v>
      </c>
      <c r="X996" s="95">
        <v>42165</v>
      </c>
      <c r="Y996" s="96" t="s">
        <v>758</v>
      </c>
      <c r="AA996" s="167">
        <v>42156</v>
      </c>
      <c r="AC996" s="97">
        <v>1</v>
      </c>
      <c r="AD996" s="305">
        <v>42156</v>
      </c>
    </row>
    <row r="997" spans="1:30" ht="14.25" customHeight="1" x14ac:dyDescent="0.25">
      <c r="A997" s="12">
        <v>1</v>
      </c>
      <c r="B997" s="50">
        <v>1788</v>
      </c>
      <c r="C997" s="12">
        <v>1</v>
      </c>
      <c r="D997" s="12">
        <v>1</v>
      </c>
      <c r="E997" s="12">
        <v>101</v>
      </c>
      <c r="F997" s="12"/>
      <c r="G997" s="13" t="s">
        <v>156</v>
      </c>
      <c r="H997" s="12" t="str">
        <f t="shared" si="30"/>
        <v>101021</v>
      </c>
      <c r="I997" s="12" t="s">
        <v>149</v>
      </c>
      <c r="J997" s="12" t="s">
        <v>756</v>
      </c>
      <c r="K997" s="12">
        <v>300</v>
      </c>
      <c r="L997" s="12"/>
      <c r="M997" s="12"/>
      <c r="N997" s="12" t="s">
        <v>46</v>
      </c>
      <c r="O997" s="23">
        <v>2066</v>
      </c>
      <c r="P997" s="12">
        <v>3</v>
      </c>
      <c r="Q997" s="12">
        <v>2000</v>
      </c>
      <c r="R997" s="12" t="s">
        <v>47</v>
      </c>
      <c r="S997" s="12" t="s">
        <v>277</v>
      </c>
      <c r="T997" s="12" t="s">
        <v>278</v>
      </c>
      <c r="U997" s="20"/>
      <c r="W997" s="97">
        <v>1</v>
      </c>
      <c r="X997" s="95">
        <v>42165</v>
      </c>
      <c r="Y997" s="96" t="s">
        <v>759</v>
      </c>
      <c r="AA997" s="167">
        <v>42156</v>
      </c>
      <c r="AC997" s="97">
        <v>1</v>
      </c>
      <c r="AD997" s="305">
        <v>42156</v>
      </c>
    </row>
    <row r="998" spans="1:30" ht="14.25" customHeight="1" x14ac:dyDescent="0.25">
      <c r="A998" s="12">
        <v>1</v>
      </c>
      <c r="B998" s="50">
        <v>1789</v>
      </c>
      <c r="C998" s="12">
        <v>1</v>
      </c>
      <c r="D998" s="12">
        <v>1</v>
      </c>
      <c r="E998" s="12">
        <v>101</v>
      </c>
      <c r="F998" s="12"/>
      <c r="G998" s="13" t="s">
        <v>157</v>
      </c>
      <c r="H998" s="12" t="str">
        <f t="shared" si="30"/>
        <v>101022</v>
      </c>
      <c r="I998" s="12" t="s">
        <v>149</v>
      </c>
      <c r="J998" s="12" t="s">
        <v>756</v>
      </c>
      <c r="K998" s="12">
        <v>300</v>
      </c>
      <c r="L998" s="12"/>
      <c r="M998" s="12"/>
      <c r="N998" s="12" t="s">
        <v>46</v>
      </c>
      <c r="O998" s="23">
        <v>2066</v>
      </c>
      <c r="P998" s="12">
        <v>4</v>
      </c>
      <c r="Q998" s="12">
        <v>2000</v>
      </c>
      <c r="R998" s="12" t="s">
        <v>47</v>
      </c>
      <c r="S998" s="12" t="s">
        <v>277</v>
      </c>
      <c r="T998" s="12" t="s">
        <v>278</v>
      </c>
      <c r="U998" s="18"/>
      <c r="W998" s="97">
        <v>1</v>
      </c>
      <c r="X998" s="95">
        <v>42165</v>
      </c>
      <c r="Y998" s="96" t="s">
        <v>760</v>
      </c>
      <c r="AA998" s="167">
        <v>42156</v>
      </c>
      <c r="AC998" s="97">
        <v>1</v>
      </c>
      <c r="AD998" s="305">
        <v>42156</v>
      </c>
    </row>
    <row r="999" spans="1:30" ht="14.25" customHeight="1" x14ac:dyDescent="0.25">
      <c r="A999" s="12">
        <v>1</v>
      </c>
      <c r="B999" s="50">
        <v>1999</v>
      </c>
      <c r="C999" s="12">
        <v>1</v>
      </c>
      <c r="D999" s="12">
        <v>1</v>
      </c>
      <c r="E999" s="12">
        <v>101</v>
      </c>
      <c r="F999" s="12"/>
      <c r="G999" s="13" t="s">
        <v>157</v>
      </c>
      <c r="H999" s="12" t="str">
        <f t="shared" ref="H999" si="31">CONCATENATE(E999,G999)</f>
        <v>101022</v>
      </c>
      <c r="I999" s="12" t="s">
        <v>149</v>
      </c>
      <c r="J999" s="12" t="s">
        <v>756</v>
      </c>
      <c r="K999" s="12">
        <v>300</v>
      </c>
      <c r="L999" s="12"/>
      <c r="M999" s="12"/>
      <c r="N999" s="12" t="s">
        <v>46</v>
      </c>
      <c r="O999" s="23">
        <v>2066</v>
      </c>
      <c r="P999" s="12">
        <v>5</v>
      </c>
      <c r="Q999" s="12">
        <v>2000</v>
      </c>
      <c r="R999" s="12" t="s">
        <v>47</v>
      </c>
      <c r="S999" s="12" t="s">
        <v>277</v>
      </c>
      <c r="T999" s="12" t="s">
        <v>278</v>
      </c>
      <c r="U999" s="18"/>
      <c r="W999" s="97">
        <v>1</v>
      </c>
      <c r="X999" s="95">
        <v>42411</v>
      </c>
      <c r="Y999" s="96" t="s">
        <v>761</v>
      </c>
      <c r="AA999" s="167">
        <v>42401</v>
      </c>
      <c r="AC999" s="97">
        <v>1</v>
      </c>
      <c r="AD999" s="521">
        <v>42401</v>
      </c>
    </row>
    <row r="1000" spans="1:30" ht="14.25" customHeight="1" x14ac:dyDescent="0.25">
      <c r="A1000" s="7"/>
      <c r="B1000" s="8"/>
      <c r="C1000" s="7"/>
      <c r="D1000" s="7"/>
      <c r="E1000" s="7"/>
      <c r="F1000" s="7"/>
      <c r="G1000" s="8"/>
      <c r="H1000" s="8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9"/>
      <c r="U1000" s="9"/>
      <c r="V1000" s="10"/>
      <c r="W1000" s="10"/>
      <c r="X1000" s="86"/>
      <c r="Y1000" s="44"/>
      <c r="Z1000" s="10"/>
      <c r="AA1000" s="166"/>
      <c r="AB1000" s="63"/>
      <c r="AC1000" s="10"/>
      <c r="AD1000" s="97"/>
    </row>
    <row r="1001" spans="1:30" ht="14.25" customHeight="1" x14ac:dyDescent="0.25">
      <c r="A1001" s="12">
        <v>1</v>
      </c>
      <c r="B1001" s="50">
        <v>1790</v>
      </c>
      <c r="C1001" s="12">
        <v>1</v>
      </c>
      <c r="D1001" s="12">
        <v>1</v>
      </c>
      <c r="E1001" s="12">
        <v>101</v>
      </c>
      <c r="F1001" s="12"/>
      <c r="G1001" s="14" t="s">
        <v>762</v>
      </c>
      <c r="H1001" s="12" t="str">
        <f t="shared" si="30"/>
        <v>101120</v>
      </c>
      <c r="I1001" s="12" t="s">
        <v>133</v>
      </c>
      <c r="J1001" s="15" t="s">
        <v>756</v>
      </c>
      <c r="K1001" s="12">
        <v>100</v>
      </c>
      <c r="L1001" s="12"/>
      <c r="M1001" s="12"/>
      <c r="N1001" s="12" t="s">
        <v>46</v>
      </c>
      <c r="O1001" s="23">
        <v>2065</v>
      </c>
      <c r="P1001" s="12">
        <v>1</v>
      </c>
      <c r="Q1001" s="12">
        <v>2000</v>
      </c>
      <c r="R1001" s="12" t="s">
        <v>47</v>
      </c>
      <c r="S1001" s="12" t="s">
        <v>292</v>
      </c>
      <c r="T1001" s="12" t="s">
        <v>278</v>
      </c>
      <c r="U1001" s="20" t="s">
        <v>763</v>
      </c>
      <c r="V1001" s="18"/>
      <c r="W1001" s="18">
        <v>1</v>
      </c>
      <c r="X1001" s="85">
        <v>42170</v>
      </c>
      <c r="Y1001" s="99" t="s">
        <v>764</v>
      </c>
      <c r="Z1001" s="18"/>
      <c r="AA1001" s="167">
        <v>42156</v>
      </c>
      <c r="AC1001" s="97">
        <v>1</v>
      </c>
      <c r="AD1001" s="305">
        <v>42156</v>
      </c>
    </row>
    <row r="1002" spans="1:30" ht="14.25" customHeight="1" x14ac:dyDescent="0.25">
      <c r="A1002" s="12">
        <v>1</v>
      </c>
      <c r="B1002" s="50">
        <v>1791</v>
      </c>
      <c r="C1002" s="12">
        <v>1</v>
      </c>
      <c r="D1002" s="12">
        <v>1</v>
      </c>
      <c r="E1002" s="12">
        <v>101</v>
      </c>
      <c r="F1002" s="12"/>
      <c r="G1002" s="14" t="s">
        <v>582</v>
      </c>
      <c r="H1002" s="12" t="str">
        <f t="shared" si="30"/>
        <v>101121</v>
      </c>
      <c r="I1002" s="12" t="s">
        <v>133</v>
      </c>
      <c r="J1002" s="15" t="s">
        <v>756</v>
      </c>
      <c r="K1002" s="12">
        <v>100</v>
      </c>
      <c r="L1002" s="12"/>
      <c r="M1002" s="12"/>
      <c r="N1002" s="12" t="s">
        <v>46</v>
      </c>
      <c r="O1002" s="23">
        <v>2065</v>
      </c>
      <c r="P1002" s="12">
        <v>2</v>
      </c>
      <c r="Q1002" s="12">
        <v>2000</v>
      </c>
      <c r="R1002" s="12" t="s">
        <v>47</v>
      </c>
      <c r="S1002" s="12" t="s">
        <v>292</v>
      </c>
      <c r="T1002" s="12" t="s">
        <v>278</v>
      </c>
      <c r="U1002" s="20"/>
      <c r="V1002" s="18"/>
      <c r="W1002" s="18">
        <v>1</v>
      </c>
      <c r="X1002" s="85">
        <v>42170</v>
      </c>
      <c r="Y1002" s="99" t="s">
        <v>765</v>
      </c>
      <c r="Z1002" s="18"/>
      <c r="AA1002" s="167">
        <v>42156</v>
      </c>
      <c r="AC1002" s="97">
        <v>1</v>
      </c>
      <c r="AD1002" s="305">
        <v>42156</v>
      </c>
    </row>
    <row r="1003" spans="1:30" ht="14.25" customHeight="1" x14ac:dyDescent="0.25">
      <c r="A1003" s="12">
        <v>1</v>
      </c>
      <c r="B1003" s="50">
        <v>1792</v>
      </c>
      <c r="C1003" s="12">
        <v>1</v>
      </c>
      <c r="D1003" s="12">
        <v>1</v>
      </c>
      <c r="E1003" s="12">
        <v>101</v>
      </c>
      <c r="F1003" s="12"/>
      <c r="G1003" s="14" t="s">
        <v>584</v>
      </c>
      <c r="H1003" s="12" t="str">
        <f t="shared" si="30"/>
        <v>101122</v>
      </c>
      <c r="I1003" s="12" t="s">
        <v>133</v>
      </c>
      <c r="J1003" s="15" t="s">
        <v>756</v>
      </c>
      <c r="K1003" s="12">
        <v>100</v>
      </c>
      <c r="L1003" s="12"/>
      <c r="M1003" s="12"/>
      <c r="N1003" s="12" t="s">
        <v>46</v>
      </c>
      <c r="O1003" s="23">
        <v>2065</v>
      </c>
      <c r="P1003" s="12">
        <v>3</v>
      </c>
      <c r="Q1003" s="12">
        <v>2000</v>
      </c>
      <c r="R1003" s="12" t="s">
        <v>47</v>
      </c>
      <c r="S1003" s="12" t="s">
        <v>292</v>
      </c>
      <c r="T1003" s="12" t="s">
        <v>278</v>
      </c>
      <c r="U1003" s="20"/>
      <c r="V1003" s="18"/>
      <c r="W1003" s="18">
        <v>1</v>
      </c>
      <c r="X1003" s="85">
        <v>42170</v>
      </c>
      <c r="Y1003" s="99" t="s">
        <v>766</v>
      </c>
      <c r="Z1003" s="18"/>
      <c r="AA1003" s="167">
        <v>42156</v>
      </c>
      <c r="AC1003" s="97">
        <v>1</v>
      </c>
      <c r="AD1003" s="305">
        <v>42156</v>
      </c>
    </row>
    <row r="1004" spans="1:30" ht="14.25" customHeight="1" x14ac:dyDescent="0.25">
      <c r="A1004" s="12">
        <v>1</v>
      </c>
      <c r="B1004" s="50">
        <v>1793</v>
      </c>
      <c r="C1004" s="12">
        <v>1</v>
      </c>
      <c r="D1004" s="12">
        <v>1</v>
      </c>
      <c r="E1004" s="12">
        <v>101</v>
      </c>
      <c r="F1004" s="12"/>
      <c r="G1004" s="14" t="s">
        <v>594</v>
      </c>
      <c r="H1004" s="12" t="str">
        <f t="shared" si="30"/>
        <v>101123</v>
      </c>
      <c r="I1004" s="12" t="s">
        <v>133</v>
      </c>
      <c r="J1004" s="15" t="s">
        <v>756</v>
      </c>
      <c r="K1004" s="12">
        <v>100</v>
      </c>
      <c r="L1004" s="12"/>
      <c r="M1004" s="12"/>
      <c r="N1004" s="12" t="s">
        <v>46</v>
      </c>
      <c r="O1004" s="23">
        <v>2065</v>
      </c>
      <c r="P1004" s="12">
        <v>4</v>
      </c>
      <c r="Q1004" s="12">
        <v>2000</v>
      </c>
      <c r="R1004" s="12" t="s">
        <v>47</v>
      </c>
      <c r="S1004" s="12" t="s">
        <v>292</v>
      </c>
      <c r="T1004" s="12" t="s">
        <v>278</v>
      </c>
      <c r="U1004" s="20"/>
      <c r="V1004" s="18"/>
      <c r="W1004" s="18">
        <v>1</v>
      </c>
      <c r="X1004" s="85">
        <v>42170</v>
      </c>
      <c r="Y1004" s="99" t="s">
        <v>767</v>
      </c>
      <c r="Z1004" s="18"/>
      <c r="AA1004" s="167">
        <v>42156</v>
      </c>
      <c r="AC1004" s="97">
        <v>1</v>
      </c>
      <c r="AD1004" s="305">
        <v>42156</v>
      </c>
    </row>
    <row r="1005" spans="1:30" ht="14.25" customHeight="1" x14ac:dyDescent="0.25">
      <c r="A1005" s="12">
        <v>1</v>
      </c>
      <c r="B1005" s="50">
        <v>1794</v>
      </c>
      <c r="C1005" s="12">
        <v>1</v>
      </c>
      <c r="D1005" s="12">
        <v>1</v>
      </c>
      <c r="E1005" s="12">
        <v>101</v>
      </c>
      <c r="F1005" s="12"/>
      <c r="G1005" s="14" t="s">
        <v>596</v>
      </c>
      <c r="H1005" s="12" t="str">
        <f t="shared" si="30"/>
        <v>101124</v>
      </c>
      <c r="I1005" s="12" t="s">
        <v>133</v>
      </c>
      <c r="J1005" s="15" t="s">
        <v>756</v>
      </c>
      <c r="K1005" s="12">
        <v>100</v>
      </c>
      <c r="L1005" s="12"/>
      <c r="M1005" s="12"/>
      <c r="N1005" s="12" t="s">
        <v>46</v>
      </c>
      <c r="O1005" s="23">
        <v>2065</v>
      </c>
      <c r="P1005" s="12">
        <v>5</v>
      </c>
      <c r="Q1005" s="12">
        <v>2000</v>
      </c>
      <c r="R1005" s="12" t="s">
        <v>47</v>
      </c>
      <c r="S1005" s="12" t="s">
        <v>292</v>
      </c>
      <c r="T1005" s="12" t="s">
        <v>278</v>
      </c>
      <c r="U1005" s="20"/>
      <c r="V1005" s="18"/>
      <c r="W1005" s="18">
        <v>1</v>
      </c>
      <c r="X1005" s="85">
        <v>42170</v>
      </c>
      <c r="Y1005" s="99" t="s">
        <v>768</v>
      </c>
      <c r="Z1005" s="18"/>
      <c r="AA1005" s="167">
        <v>42156</v>
      </c>
      <c r="AC1005" s="97">
        <v>1</v>
      </c>
      <c r="AD1005" s="305">
        <v>42156</v>
      </c>
    </row>
    <row r="1006" spans="1:30" ht="14.25" customHeight="1" x14ac:dyDescent="0.25">
      <c r="A1006" s="12">
        <v>1</v>
      </c>
      <c r="B1006" s="50">
        <v>1795</v>
      </c>
      <c r="C1006" s="12">
        <v>1</v>
      </c>
      <c r="D1006" s="12">
        <v>1</v>
      </c>
      <c r="E1006" s="12">
        <v>101</v>
      </c>
      <c r="F1006" s="12"/>
      <c r="G1006" s="14" t="s">
        <v>769</v>
      </c>
      <c r="H1006" s="12" t="str">
        <f t="shared" si="30"/>
        <v>101124-1</v>
      </c>
      <c r="I1006" s="12" t="s">
        <v>133</v>
      </c>
      <c r="J1006" s="15" t="s">
        <v>756</v>
      </c>
      <c r="K1006" s="12">
        <v>100</v>
      </c>
      <c r="L1006" s="12"/>
      <c r="M1006" s="12"/>
      <c r="N1006" s="12" t="s">
        <v>46</v>
      </c>
      <c r="O1006" s="23">
        <v>2065</v>
      </c>
      <c r="P1006" s="12">
        <v>6</v>
      </c>
      <c r="Q1006" s="12">
        <v>2000</v>
      </c>
      <c r="R1006" s="12" t="s">
        <v>47</v>
      </c>
      <c r="S1006" s="12" t="s">
        <v>292</v>
      </c>
      <c r="T1006" s="12" t="s">
        <v>278</v>
      </c>
      <c r="U1006" s="20"/>
      <c r="V1006" s="18"/>
      <c r="W1006" s="18">
        <v>1</v>
      </c>
      <c r="X1006" s="85">
        <v>42170</v>
      </c>
      <c r="Y1006" s="99" t="s">
        <v>770</v>
      </c>
      <c r="Z1006" s="18"/>
      <c r="AA1006" s="167">
        <v>42156</v>
      </c>
      <c r="AC1006" s="97">
        <v>1</v>
      </c>
      <c r="AD1006" s="305">
        <v>42156</v>
      </c>
    </row>
    <row r="1007" spans="1:30" ht="14.25" customHeight="1" x14ac:dyDescent="0.25">
      <c r="A1007" s="7"/>
      <c r="B1007" s="8"/>
      <c r="C1007" s="7"/>
      <c r="D1007" s="7"/>
      <c r="E1007" s="7"/>
      <c r="F1007" s="7"/>
      <c r="G1007" s="8"/>
      <c r="H1007" s="8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9"/>
      <c r="U1007" s="9"/>
      <c r="V1007" s="10"/>
      <c r="W1007" s="10"/>
      <c r="X1007" s="86"/>
      <c r="Y1007" s="44"/>
      <c r="Z1007" s="10"/>
      <c r="AA1007" s="166"/>
      <c r="AB1007" s="63"/>
      <c r="AC1007" s="10"/>
      <c r="AD1007" s="97"/>
    </row>
    <row r="1008" spans="1:30" ht="14.25" customHeight="1" x14ac:dyDescent="0.25">
      <c r="A1008" s="12">
        <v>1</v>
      </c>
      <c r="B1008" s="50">
        <v>1796</v>
      </c>
      <c r="C1008" s="12">
        <v>1</v>
      </c>
      <c r="D1008" s="12">
        <v>1</v>
      </c>
      <c r="E1008" s="12">
        <v>101</v>
      </c>
      <c r="F1008" s="12"/>
      <c r="G1008" s="14" t="s">
        <v>225</v>
      </c>
      <c r="H1008" s="12" t="str">
        <f t="shared" si="30"/>
        <v>101139</v>
      </c>
      <c r="I1008" s="12" t="s">
        <v>133</v>
      </c>
      <c r="J1008" s="15" t="s">
        <v>756</v>
      </c>
      <c r="K1008" s="12">
        <v>10</v>
      </c>
      <c r="L1008" s="12"/>
      <c r="M1008" s="12"/>
      <c r="N1008" s="12" t="s">
        <v>46</v>
      </c>
      <c r="O1008" s="23">
        <v>2064</v>
      </c>
      <c r="P1008" s="12">
        <v>1</v>
      </c>
      <c r="Q1008" s="12">
        <v>2000</v>
      </c>
      <c r="R1008" s="12" t="s">
        <v>47</v>
      </c>
      <c r="S1008" s="12" t="s">
        <v>292</v>
      </c>
      <c r="T1008" s="12" t="s">
        <v>278</v>
      </c>
      <c r="U1008" s="18"/>
      <c r="V1008" s="879">
        <v>1</v>
      </c>
      <c r="X1008" s="882">
        <v>42146</v>
      </c>
      <c r="Y1008" s="888" t="s">
        <v>771</v>
      </c>
      <c r="Z1008" s="879"/>
      <c r="AA1008" s="167">
        <v>42125</v>
      </c>
      <c r="AB1008" s="200">
        <v>1</v>
      </c>
      <c r="AD1008" s="305">
        <v>42156</v>
      </c>
    </row>
    <row r="1009" spans="1:30" ht="14.25" customHeight="1" x14ac:dyDescent="0.25">
      <c r="A1009" s="12">
        <v>1</v>
      </c>
      <c r="B1009" s="50">
        <v>1797</v>
      </c>
      <c r="C1009" s="12">
        <v>1</v>
      </c>
      <c r="D1009" s="12">
        <v>1</v>
      </c>
      <c r="E1009" s="12">
        <v>101</v>
      </c>
      <c r="F1009" s="12"/>
      <c r="G1009" s="14" t="s">
        <v>226</v>
      </c>
      <c r="H1009" s="12" t="str">
        <f t="shared" si="30"/>
        <v>101140</v>
      </c>
      <c r="I1009" s="12" t="s">
        <v>133</v>
      </c>
      <c r="J1009" s="15" t="s">
        <v>756</v>
      </c>
      <c r="K1009" s="12">
        <v>10</v>
      </c>
      <c r="L1009" s="12"/>
      <c r="M1009" s="12"/>
      <c r="N1009" s="12" t="s">
        <v>46</v>
      </c>
      <c r="O1009" s="23">
        <v>2064</v>
      </c>
      <c r="P1009" s="12">
        <v>2</v>
      </c>
      <c r="Q1009" s="12">
        <v>2000</v>
      </c>
      <c r="R1009" s="12" t="s">
        <v>47</v>
      </c>
      <c r="S1009" s="12" t="s">
        <v>292</v>
      </c>
      <c r="T1009" s="12" t="s">
        <v>278</v>
      </c>
      <c r="U1009" s="18"/>
      <c r="V1009" s="880"/>
      <c r="X1009" s="883"/>
      <c r="Y1009" s="889"/>
      <c r="Z1009" s="880"/>
      <c r="AA1009" s="167">
        <v>42125</v>
      </c>
      <c r="AB1009" s="200">
        <v>1</v>
      </c>
      <c r="AD1009" s="305">
        <v>42156</v>
      </c>
    </row>
    <row r="1010" spans="1:30" ht="14.25" customHeight="1" x14ac:dyDescent="0.25">
      <c r="A1010" s="12">
        <v>1</v>
      </c>
      <c r="B1010" s="50">
        <v>1798</v>
      </c>
      <c r="C1010" s="12">
        <v>1</v>
      </c>
      <c r="D1010" s="12">
        <v>1</v>
      </c>
      <c r="E1010" s="12">
        <v>101</v>
      </c>
      <c r="F1010" s="12"/>
      <c r="G1010" s="14" t="s">
        <v>227</v>
      </c>
      <c r="H1010" s="12" t="str">
        <f t="shared" si="30"/>
        <v>101141</v>
      </c>
      <c r="I1010" s="12" t="s">
        <v>133</v>
      </c>
      <c r="J1010" s="15" t="s">
        <v>756</v>
      </c>
      <c r="K1010" s="12">
        <v>10</v>
      </c>
      <c r="L1010" s="12"/>
      <c r="M1010" s="12"/>
      <c r="N1010" s="12" t="s">
        <v>46</v>
      </c>
      <c r="O1010" s="23">
        <v>2064</v>
      </c>
      <c r="P1010" s="12">
        <v>3</v>
      </c>
      <c r="Q1010" s="12">
        <v>2000</v>
      </c>
      <c r="R1010" s="12" t="s">
        <v>47</v>
      </c>
      <c r="S1010" s="12" t="s">
        <v>292</v>
      </c>
      <c r="T1010" s="12" t="s">
        <v>278</v>
      </c>
      <c r="U1010" s="18"/>
      <c r="V1010" s="880"/>
      <c r="X1010" s="883"/>
      <c r="Y1010" s="889"/>
      <c r="Z1010" s="880"/>
      <c r="AA1010" s="167">
        <v>42125</v>
      </c>
      <c r="AB1010" s="200">
        <v>1</v>
      </c>
      <c r="AD1010" s="305">
        <v>42156</v>
      </c>
    </row>
    <row r="1011" spans="1:30" ht="14.25" customHeight="1" x14ac:dyDescent="0.25">
      <c r="A1011" s="12">
        <v>1</v>
      </c>
      <c r="B1011" s="50">
        <v>1799</v>
      </c>
      <c r="C1011" s="12">
        <v>1</v>
      </c>
      <c r="D1011" s="12">
        <v>1</v>
      </c>
      <c r="E1011" s="12">
        <v>101</v>
      </c>
      <c r="F1011" s="12"/>
      <c r="G1011" s="14" t="s">
        <v>228</v>
      </c>
      <c r="H1011" s="12" t="str">
        <f t="shared" si="30"/>
        <v>101142</v>
      </c>
      <c r="I1011" s="12" t="s">
        <v>133</v>
      </c>
      <c r="J1011" s="15" t="s">
        <v>756</v>
      </c>
      <c r="K1011" s="12">
        <v>10</v>
      </c>
      <c r="L1011" s="12"/>
      <c r="M1011" s="12"/>
      <c r="N1011" s="12" t="s">
        <v>46</v>
      </c>
      <c r="O1011" s="23">
        <v>2064</v>
      </c>
      <c r="P1011" s="12">
        <v>4</v>
      </c>
      <c r="Q1011" s="12">
        <v>2000</v>
      </c>
      <c r="R1011" s="12" t="s">
        <v>47</v>
      </c>
      <c r="S1011" s="12" t="s">
        <v>292</v>
      </c>
      <c r="T1011" s="12" t="s">
        <v>278</v>
      </c>
      <c r="U1011" s="18"/>
      <c r="V1011" s="880"/>
      <c r="X1011" s="883"/>
      <c r="Y1011" s="889"/>
      <c r="Z1011" s="880"/>
      <c r="AA1011" s="167">
        <v>42125</v>
      </c>
      <c r="AB1011" s="200">
        <v>1</v>
      </c>
      <c r="AD1011" s="305">
        <v>42156</v>
      </c>
    </row>
    <row r="1012" spans="1:30" ht="14.25" customHeight="1" x14ac:dyDescent="0.25">
      <c r="A1012" s="12">
        <v>1</v>
      </c>
      <c r="B1012" s="50">
        <v>1800</v>
      </c>
      <c r="C1012" s="12">
        <v>1</v>
      </c>
      <c r="D1012" s="12">
        <v>1</v>
      </c>
      <c r="E1012" s="12">
        <v>101</v>
      </c>
      <c r="F1012" s="12"/>
      <c r="G1012" s="14" t="s">
        <v>229</v>
      </c>
      <c r="H1012" s="12" t="str">
        <f t="shared" si="30"/>
        <v>101143</v>
      </c>
      <c r="I1012" s="12" t="s">
        <v>133</v>
      </c>
      <c r="J1012" s="15" t="s">
        <v>756</v>
      </c>
      <c r="K1012" s="12">
        <v>10</v>
      </c>
      <c r="L1012" s="12"/>
      <c r="M1012" s="12"/>
      <c r="N1012" s="12" t="s">
        <v>46</v>
      </c>
      <c r="O1012" s="23">
        <v>2064</v>
      </c>
      <c r="P1012" s="12">
        <v>5</v>
      </c>
      <c r="Q1012" s="12">
        <v>2000</v>
      </c>
      <c r="R1012" s="12" t="s">
        <v>47</v>
      </c>
      <c r="S1012" s="12" t="s">
        <v>292</v>
      </c>
      <c r="T1012" s="12" t="s">
        <v>278</v>
      </c>
      <c r="U1012" s="18"/>
      <c r="V1012" s="880"/>
      <c r="X1012" s="883"/>
      <c r="Y1012" s="889"/>
      <c r="Z1012" s="880"/>
      <c r="AA1012" s="167">
        <v>42125</v>
      </c>
      <c r="AB1012" s="200">
        <v>1</v>
      </c>
      <c r="AD1012" s="305">
        <v>42156</v>
      </c>
    </row>
    <row r="1013" spans="1:30" ht="14.25" customHeight="1" x14ac:dyDescent="0.25">
      <c r="A1013" s="12">
        <v>1</v>
      </c>
      <c r="B1013" s="50">
        <v>1801</v>
      </c>
      <c r="C1013" s="12">
        <v>1</v>
      </c>
      <c r="D1013" s="12">
        <v>1</v>
      </c>
      <c r="E1013" s="12">
        <v>101</v>
      </c>
      <c r="F1013" s="12"/>
      <c r="G1013" s="14" t="s">
        <v>231</v>
      </c>
      <c r="H1013" s="12" t="str">
        <f t="shared" si="30"/>
        <v>101144</v>
      </c>
      <c r="I1013" s="12" t="s">
        <v>133</v>
      </c>
      <c r="J1013" s="15" t="s">
        <v>756</v>
      </c>
      <c r="K1013" s="12">
        <v>10</v>
      </c>
      <c r="L1013" s="12"/>
      <c r="M1013" s="12"/>
      <c r="N1013" s="12" t="s">
        <v>46</v>
      </c>
      <c r="O1013" s="23">
        <v>2064</v>
      </c>
      <c r="P1013" s="12">
        <v>6</v>
      </c>
      <c r="Q1013" s="12">
        <v>2000</v>
      </c>
      <c r="R1013" s="12" t="s">
        <v>47</v>
      </c>
      <c r="S1013" s="12" t="s">
        <v>292</v>
      </c>
      <c r="T1013" s="12" t="s">
        <v>278</v>
      </c>
      <c r="U1013" s="18"/>
      <c r="V1013" s="880"/>
      <c r="X1013" s="883"/>
      <c r="Y1013" s="889"/>
      <c r="Z1013" s="880"/>
      <c r="AA1013" s="167">
        <v>42125</v>
      </c>
      <c r="AB1013" s="200">
        <v>1</v>
      </c>
      <c r="AD1013" s="305">
        <v>42156</v>
      </c>
    </row>
    <row r="1014" spans="1:30" ht="14.25" customHeight="1" x14ac:dyDescent="0.25">
      <c r="A1014" s="12">
        <v>1</v>
      </c>
      <c r="B1014" s="50">
        <v>1802</v>
      </c>
      <c r="C1014" s="12">
        <v>1</v>
      </c>
      <c r="D1014" s="12">
        <v>1</v>
      </c>
      <c r="E1014" s="12">
        <v>101</v>
      </c>
      <c r="F1014" s="12"/>
      <c r="G1014" s="14" t="s">
        <v>232</v>
      </c>
      <c r="H1014" s="12" t="str">
        <f t="shared" si="30"/>
        <v>101145</v>
      </c>
      <c r="I1014" s="12" t="s">
        <v>133</v>
      </c>
      <c r="J1014" s="15" t="s">
        <v>756</v>
      </c>
      <c r="K1014" s="12">
        <v>10</v>
      </c>
      <c r="L1014" s="12"/>
      <c r="M1014" s="12"/>
      <c r="N1014" s="12" t="s">
        <v>46</v>
      </c>
      <c r="O1014" s="23">
        <v>2064</v>
      </c>
      <c r="P1014" s="12">
        <v>7</v>
      </c>
      <c r="Q1014" s="12">
        <v>2000</v>
      </c>
      <c r="R1014" s="12" t="s">
        <v>47</v>
      </c>
      <c r="S1014" s="12" t="s">
        <v>292</v>
      </c>
      <c r="T1014" s="12" t="s">
        <v>278</v>
      </c>
      <c r="U1014" s="18"/>
      <c r="V1014" s="880"/>
      <c r="X1014" s="883"/>
      <c r="Y1014" s="889"/>
      <c r="Z1014" s="880"/>
      <c r="AA1014" s="167">
        <v>42125</v>
      </c>
      <c r="AB1014" s="200">
        <v>1</v>
      </c>
      <c r="AD1014" s="305">
        <v>42156</v>
      </c>
    </row>
    <row r="1015" spans="1:30" ht="14.25" customHeight="1" x14ac:dyDescent="0.25">
      <c r="A1015" s="12">
        <v>1</v>
      </c>
      <c r="B1015" s="50">
        <v>1803</v>
      </c>
      <c r="C1015" s="12">
        <v>1</v>
      </c>
      <c r="D1015" s="12">
        <v>1</v>
      </c>
      <c r="E1015" s="12">
        <v>101</v>
      </c>
      <c r="F1015" s="12"/>
      <c r="G1015" s="14" t="s">
        <v>233</v>
      </c>
      <c r="H1015" s="12" t="str">
        <f t="shared" si="30"/>
        <v>101146</v>
      </c>
      <c r="I1015" s="12" t="s">
        <v>133</v>
      </c>
      <c r="J1015" s="15" t="s">
        <v>756</v>
      </c>
      <c r="K1015" s="12">
        <v>10</v>
      </c>
      <c r="L1015" s="12"/>
      <c r="M1015" s="12"/>
      <c r="N1015" s="12" t="s">
        <v>46</v>
      </c>
      <c r="O1015" s="23">
        <v>2064</v>
      </c>
      <c r="P1015" s="12">
        <v>8</v>
      </c>
      <c r="Q1015" s="12">
        <v>2000</v>
      </c>
      <c r="R1015" s="12" t="s">
        <v>47</v>
      </c>
      <c r="S1015" s="12" t="s">
        <v>292</v>
      </c>
      <c r="T1015" s="12" t="s">
        <v>278</v>
      </c>
      <c r="U1015" s="18"/>
      <c r="V1015" s="880"/>
      <c r="X1015" s="883"/>
      <c r="Y1015" s="889"/>
      <c r="Z1015" s="880"/>
      <c r="AA1015" s="167">
        <v>42125</v>
      </c>
      <c r="AB1015" s="200">
        <v>1</v>
      </c>
      <c r="AD1015" s="305">
        <v>42156</v>
      </c>
    </row>
    <row r="1016" spans="1:30" ht="14.25" customHeight="1" x14ac:dyDescent="0.25">
      <c r="A1016" s="12">
        <v>1</v>
      </c>
      <c r="B1016" s="50">
        <v>1804</v>
      </c>
      <c r="C1016" s="12">
        <v>1</v>
      </c>
      <c r="D1016" s="12">
        <v>1</v>
      </c>
      <c r="E1016" s="12">
        <v>101</v>
      </c>
      <c r="F1016" s="12"/>
      <c r="G1016" s="14" t="s">
        <v>234</v>
      </c>
      <c r="H1016" s="12" t="str">
        <f t="shared" si="30"/>
        <v>101147</v>
      </c>
      <c r="I1016" s="12" t="s">
        <v>133</v>
      </c>
      <c r="J1016" s="15" t="s">
        <v>756</v>
      </c>
      <c r="K1016" s="12">
        <v>10</v>
      </c>
      <c r="L1016" s="12"/>
      <c r="M1016" s="12"/>
      <c r="N1016" s="12" t="s">
        <v>46</v>
      </c>
      <c r="O1016" s="23">
        <v>2064</v>
      </c>
      <c r="P1016" s="12">
        <v>9</v>
      </c>
      <c r="Q1016" s="12">
        <v>2000</v>
      </c>
      <c r="R1016" s="12" t="s">
        <v>47</v>
      </c>
      <c r="S1016" s="12" t="s">
        <v>292</v>
      </c>
      <c r="T1016" s="12" t="s">
        <v>278</v>
      </c>
      <c r="U1016" s="18"/>
      <c r="V1016" s="881"/>
      <c r="X1016" s="884"/>
      <c r="Y1016" s="890"/>
      <c r="Z1016" s="881"/>
      <c r="AA1016" s="167">
        <v>42125</v>
      </c>
      <c r="AB1016" s="200">
        <v>1</v>
      </c>
      <c r="AD1016" s="305">
        <v>42156</v>
      </c>
    </row>
    <row r="1017" spans="1:30" ht="14.25" customHeight="1" x14ac:dyDescent="0.25">
      <c r="A1017" s="7"/>
      <c r="B1017" s="7"/>
      <c r="C1017" s="7"/>
      <c r="D1017" s="7"/>
      <c r="E1017" s="7"/>
      <c r="F1017" s="7"/>
      <c r="G1017" s="8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9"/>
      <c r="U1017" s="9"/>
      <c r="V1017" s="10"/>
      <c r="W1017" s="10"/>
      <c r="X1017" s="86"/>
      <c r="Y1017" s="44"/>
      <c r="Z1017" s="10"/>
      <c r="AA1017" s="166"/>
      <c r="AB1017" s="63"/>
      <c r="AC1017" s="10"/>
      <c r="AD1017" s="97"/>
    </row>
    <row r="1018" spans="1:30" ht="14.25" customHeight="1" x14ac:dyDescent="0.25">
      <c r="A1018" s="12">
        <v>1</v>
      </c>
      <c r="B1018" s="50">
        <v>1805</v>
      </c>
      <c r="C1018" s="12">
        <v>1</v>
      </c>
      <c r="D1018" s="12">
        <v>1</v>
      </c>
      <c r="E1018" s="12">
        <v>101</v>
      </c>
      <c r="F1018" s="12"/>
      <c r="G1018" s="13" t="s">
        <v>253</v>
      </c>
      <c r="H1018" s="12" t="str">
        <f t="shared" si="30"/>
        <v>101098</v>
      </c>
      <c r="I1018" s="12" t="s">
        <v>149</v>
      </c>
      <c r="J1018" s="15" t="s">
        <v>756</v>
      </c>
      <c r="K1018" s="12">
        <v>10</v>
      </c>
      <c r="L1018" s="12"/>
      <c r="M1018" s="12"/>
      <c r="N1018" s="12" t="s">
        <v>46</v>
      </c>
      <c r="O1018" s="23">
        <v>2063</v>
      </c>
      <c r="P1018" s="12">
        <v>1</v>
      </c>
      <c r="Q1018" s="12">
        <v>2000</v>
      </c>
      <c r="R1018" s="12" t="s">
        <v>47</v>
      </c>
      <c r="S1018" s="12" t="s">
        <v>292</v>
      </c>
      <c r="T1018" s="12" t="s">
        <v>278</v>
      </c>
      <c r="U1018" s="18"/>
      <c r="V1018" s="879">
        <v>1</v>
      </c>
      <c r="X1018" s="882">
        <v>42146</v>
      </c>
      <c r="Y1018" s="888" t="s">
        <v>772</v>
      </c>
      <c r="Z1018" s="879"/>
      <c r="AA1018" s="167">
        <v>42125</v>
      </c>
      <c r="AB1018" s="200">
        <v>1</v>
      </c>
      <c r="AD1018" s="305">
        <v>42156</v>
      </c>
    </row>
    <row r="1019" spans="1:30" ht="14.25" customHeight="1" x14ac:dyDescent="0.25">
      <c r="A1019" s="12">
        <v>1</v>
      </c>
      <c r="B1019" s="50">
        <v>1806</v>
      </c>
      <c r="C1019" s="12">
        <v>1</v>
      </c>
      <c r="D1019" s="12">
        <v>1</v>
      </c>
      <c r="E1019" s="12">
        <v>101</v>
      </c>
      <c r="F1019" s="12"/>
      <c r="G1019" s="13" t="s">
        <v>254</v>
      </c>
      <c r="H1019" s="12" t="str">
        <f t="shared" si="30"/>
        <v>101099</v>
      </c>
      <c r="I1019" s="12" t="s">
        <v>149</v>
      </c>
      <c r="J1019" s="15" t="s">
        <v>756</v>
      </c>
      <c r="K1019" s="12">
        <v>10</v>
      </c>
      <c r="L1019" s="12"/>
      <c r="M1019" s="12"/>
      <c r="N1019" s="12" t="s">
        <v>46</v>
      </c>
      <c r="O1019" s="23">
        <v>2063</v>
      </c>
      <c r="P1019" s="12">
        <v>2</v>
      </c>
      <c r="Q1019" s="12">
        <v>2000</v>
      </c>
      <c r="R1019" s="12" t="s">
        <v>47</v>
      </c>
      <c r="S1019" s="12" t="s">
        <v>292</v>
      </c>
      <c r="T1019" s="12" t="s">
        <v>278</v>
      </c>
      <c r="U1019" s="18"/>
      <c r="V1019" s="880"/>
      <c r="X1019" s="883"/>
      <c r="Y1019" s="889"/>
      <c r="Z1019" s="880"/>
      <c r="AA1019" s="167">
        <v>42125</v>
      </c>
      <c r="AB1019" s="200">
        <v>1</v>
      </c>
      <c r="AD1019" s="305">
        <v>42156</v>
      </c>
    </row>
    <row r="1020" spans="1:30" ht="14.25" customHeight="1" x14ac:dyDescent="0.25">
      <c r="A1020" s="12">
        <v>1</v>
      </c>
      <c r="B1020" s="50">
        <v>1807</v>
      </c>
      <c r="C1020" s="12">
        <v>1</v>
      </c>
      <c r="D1020" s="12">
        <v>1</v>
      </c>
      <c r="E1020" s="12">
        <v>101</v>
      </c>
      <c r="F1020" s="12"/>
      <c r="G1020" s="14" t="s">
        <v>255</v>
      </c>
      <c r="H1020" s="12" t="str">
        <f t="shared" si="30"/>
        <v>101100</v>
      </c>
      <c r="I1020" s="12" t="s">
        <v>149</v>
      </c>
      <c r="J1020" s="15" t="s">
        <v>756</v>
      </c>
      <c r="K1020" s="12">
        <v>10</v>
      </c>
      <c r="L1020" s="12"/>
      <c r="M1020" s="12"/>
      <c r="N1020" s="12" t="s">
        <v>46</v>
      </c>
      <c r="O1020" s="23">
        <v>2063</v>
      </c>
      <c r="P1020" s="12">
        <v>3</v>
      </c>
      <c r="Q1020" s="12">
        <v>2000</v>
      </c>
      <c r="R1020" s="12" t="s">
        <v>47</v>
      </c>
      <c r="S1020" s="12" t="s">
        <v>292</v>
      </c>
      <c r="T1020" s="12" t="s">
        <v>278</v>
      </c>
      <c r="U1020" s="18"/>
      <c r="V1020" s="880"/>
      <c r="X1020" s="883"/>
      <c r="Y1020" s="889"/>
      <c r="Z1020" s="880"/>
      <c r="AA1020" s="167">
        <v>42125</v>
      </c>
      <c r="AB1020" s="200">
        <v>1</v>
      </c>
      <c r="AD1020" s="305">
        <v>42156</v>
      </c>
    </row>
    <row r="1021" spans="1:30" ht="14.25" customHeight="1" x14ac:dyDescent="0.25">
      <c r="A1021" s="12">
        <v>1</v>
      </c>
      <c r="B1021" s="50">
        <v>1808</v>
      </c>
      <c r="C1021" s="12">
        <v>1</v>
      </c>
      <c r="D1021" s="12">
        <v>1</v>
      </c>
      <c r="E1021" s="12">
        <v>101</v>
      </c>
      <c r="F1021" s="12"/>
      <c r="G1021" s="14" t="s">
        <v>256</v>
      </c>
      <c r="H1021" s="12" t="str">
        <f t="shared" si="30"/>
        <v>101101</v>
      </c>
      <c r="I1021" s="12" t="s">
        <v>149</v>
      </c>
      <c r="J1021" s="15" t="s">
        <v>756</v>
      </c>
      <c r="K1021" s="12">
        <v>10</v>
      </c>
      <c r="L1021" s="12"/>
      <c r="M1021" s="12"/>
      <c r="N1021" s="12" t="s">
        <v>46</v>
      </c>
      <c r="O1021" s="23">
        <v>2063</v>
      </c>
      <c r="P1021" s="12">
        <v>4</v>
      </c>
      <c r="Q1021" s="12">
        <v>2000</v>
      </c>
      <c r="R1021" s="12" t="s">
        <v>47</v>
      </c>
      <c r="S1021" s="12" t="s">
        <v>292</v>
      </c>
      <c r="T1021" s="12" t="s">
        <v>278</v>
      </c>
      <c r="U1021" s="18"/>
      <c r="V1021" s="880"/>
      <c r="X1021" s="883"/>
      <c r="Y1021" s="889"/>
      <c r="Z1021" s="880"/>
      <c r="AA1021" s="167">
        <v>42125</v>
      </c>
      <c r="AB1021" s="200">
        <v>1</v>
      </c>
      <c r="AD1021" s="305">
        <v>42156</v>
      </c>
    </row>
    <row r="1022" spans="1:30" ht="14.25" customHeight="1" x14ac:dyDescent="0.25">
      <c r="A1022" s="12">
        <v>1</v>
      </c>
      <c r="B1022" s="50">
        <v>1809</v>
      </c>
      <c r="C1022" s="12">
        <v>1</v>
      </c>
      <c r="D1022" s="12">
        <v>1</v>
      </c>
      <c r="E1022" s="12">
        <v>101</v>
      </c>
      <c r="F1022" s="12"/>
      <c r="G1022" s="14" t="s">
        <v>257</v>
      </c>
      <c r="H1022" s="12" t="str">
        <f t="shared" si="30"/>
        <v>101102</v>
      </c>
      <c r="I1022" s="12" t="s">
        <v>149</v>
      </c>
      <c r="J1022" s="15" t="s">
        <v>756</v>
      </c>
      <c r="K1022" s="12">
        <v>10</v>
      </c>
      <c r="L1022" s="12"/>
      <c r="M1022" s="12"/>
      <c r="N1022" s="12" t="s">
        <v>46</v>
      </c>
      <c r="O1022" s="23">
        <v>2063</v>
      </c>
      <c r="P1022" s="12">
        <v>5</v>
      </c>
      <c r="Q1022" s="12">
        <v>2000</v>
      </c>
      <c r="R1022" s="12" t="s">
        <v>47</v>
      </c>
      <c r="S1022" s="12" t="s">
        <v>292</v>
      </c>
      <c r="T1022" s="12" t="s">
        <v>278</v>
      </c>
      <c r="U1022" s="18"/>
      <c r="V1022" s="880"/>
      <c r="X1022" s="883"/>
      <c r="Y1022" s="889"/>
      <c r="Z1022" s="880"/>
      <c r="AA1022" s="167">
        <v>42125</v>
      </c>
      <c r="AB1022" s="200">
        <v>1</v>
      </c>
      <c r="AD1022" s="305">
        <v>42156</v>
      </c>
    </row>
    <row r="1023" spans="1:30" ht="14.25" customHeight="1" x14ac:dyDescent="0.25">
      <c r="A1023" s="12">
        <v>1</v>
      </c>
      <c r="B1023" s="50">
        <v>1810</v>
      </c>
      <c r="C1023" s="12">
        <v>1</v>
      </c>
      <c r="D1023" s="12">
        <v>1</v>
      </c>
      <c r="E1023" s="12">
        <v>101</v>
      </c>
      <c r="F1023" s="12"/>
      <c r="G1023" s="14" t="s">
        <v>259</v>
      </c>
      <c r="H1023" s="12" t="str">
        <f t="shared" si="30"/>
        <v>101103</v>
      </c>
      <c r="I1023" s="12" t="s">
        <v>149</v>
      </c>
      <c r="J1023" s="15" t="s">
        <v>756</v>
      </c>
      <c r="K1023" s="12">
        <v>10</v>
      </c>
      <c r="L1023" s="12"/>
      <c r="M1023" s="12"/>
      <c r="N1023" s="12" t="s">
        <v>46</v>
      </c>
      <c r="O1023" s="23">
        <v>2063</v>
      </c>
      <c r="P1023" s="12">
        <v>6</v>
      </c>
      <c r="Q1023" s="12">
        <v>2000</v>
      </c>
      <c r="R1023" s="12" t="s">
        <v>47</v>
      </c>
      <c r="S1023" s="12" t="s">
        <v>292</v>
      </c>
      <c r="T1023" s="12" t="s">
        <v>278</v>
      </c>
      <c r="U1023" s="18"/>
      <c r="V1023" s="880"/>
      <c r="X1023" s="883"/>
      <c r="Y1023" s="889"/>
      <c r="Z1023" s="880"/>
      <c r="AA1023" s="167">
        <v>42125</v>
      </c>
      <c r="AB1023" s="200">
        <v>1</v>
      </c>
      <c r="AD1023" s="305">
        <v>42156</v>
      </c>
    </row>
    <row r="1024" spans="1:30" ht="14.25" customHeight="1" x14ac:dyDescent="0.25">
      <c r="A1024" s="12">
        <v>1</v>
      </c>
      <c r="B1024" s="50">
        <v>1811</v>
      </c>
      <c r="C1024" s="12">
        <v>1</v>
      </c>
      <c r="D1024" s="12">
        <v>1</v>
      </c>
      <c r="E1024" s="12">
        <v>101</v>
      </c>
      <c r="F1024" s="12"/>
      <c r="G1024" s="14" t="s">
        <v>260</v>
      </c>
      <c r="H1024" s="12" t="str">
        <f t="shared" si="30"/>
        <v>101104</v>
      </c>
      <c r="I1024" s="12" t="s">
        <v>149</v>
      </c>
      <c r="J1024" s="15" t="s">
        <v>756</v>
      </c>
      <c r="K1024" s="12">
        <v>10</v>
      </c>
      <c r="L1024" s="12"/>
      <c r="M1024" s="12"/>
      <c r="N1024" s="12" t="s">
        <v>46</v>
      </c>
      <c r="O1024" s="23">
        <v>2063</v>
      </c>
      <c r="P1024" s="12">
        <v>7</v>
      </c>
      <c r="Q1024" s="12">
        <v>2000</v>
      </c>
      <c r="R1024" s="12" t="s">
        <v>47</v>
      </c>
      <c r="S1024" s="12" t="s">
        <v>292</v>
      </c>
      <c r="T1024" s="12" t="s">
        <v>278</v>
      </c>
      <c r="U1024" s="18"/>
      <c r="V1024" s="880"/>
      <c r="X1024" s="883"/>
      <c r="Y1024" s="889"/>
      <c r="Z1024" s="880"/>
      <c r="AA1024" s="167">
        <v>42125</v>
      </c>
      <c r="AB1024" s="200">
        <v>1</v>
      </c>
      <c r="AD1024" s="305">
        <v>42156</v>
      </c>
    </row>
    <row r="1025" spans="1:30" ht="14.25" customHeight="1" x14ac:dyDescent="0.25">
      <c r="A1025" s="12">
        <v>1</v>
      </c>
      <c r="B1025" s="50">
        <v>1812</v>
      </c>
      <c r="C1025" s="12">
        <v>1</v>
      </c>
      <c r="D1025" s="12">
        <v>1</v>
      </c>
      <c r="E1025" s="12">
        <v>101</v>
      </c>
      <c r="F1025" s="12"/>
      <c r="G1025" s="14" t="s">
        <v>773</v>
      </c>
      <c r="H1025" s="12" t="str">
        <f t="shared" si="30"/>
        <v>101105</v>
      </c>
      <c r="I1025" s="12" t="s">
        <v>149</v>
      </c>
      <c r="J1025" s="15" t="s">
        <v>756</v>
      </c>
      <c r="K1025" s="12">
        <v>10</v>
      </c>
      <c r="L1025" s="12"/>
      <c r="M1025" s="12"/>
      <c r="N1025" s="12" t="s">
        <v>46</v>
      </c>
      <c r="O1025" s="23">
        <v>2063</v>
      </c>
      <c r="P1025" s="12">
        <v>8</v>
      </c>
      <c r="Q1025" s="12">
        <v>2000</v>
      </c>
      <c r="R1025" s="12" t="s">
        <v>47</v>
      </c>
      <c r="S1025" s="12" t="s">
        <v>292</v>
      </c>
      <c r="T1025" s="12" t="s">
        <v>278</v>
      </c>
      <c r="U1025" s="18"/>
      <c r="V1025" s="881"/>
      <c r="X1025" s="884"/>
      <c r="Y1025" s="890"/>
      <c r="Z1025" s="881"/>
      <c r="AA1025" s="167">
        <v>42125</v>
      </c>
      <c r="AB1025" s="200">
        <v>1</v>
      </c>
      <c r="AD1025" s="305">
        <v>42156</v>
      </c>
    </row>
    <row r="1026" spans="1:30" ht="14.25" customHeight="1" x14ac:dyDescent="0.25">
      <c r="A1026" s="7"/>
      <c r="B1026" s="7"/>
      <c r="C1026" s="7"/>
      <c r="D1026" s="7"/>
      <c r="E1026" s="7"/>
      <c r="F1026" s="7"/>
      <c r="G1026" s="8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9"/>
      <c r="U1026" s="9"/>
      <c r="V1026" s="10"/>
      <c r="W1026" s="10"/>
      <c r="X1026" s="86"/>
      <c r="Y1026" s="44"/>
      <c r="Z1026" s="10"/>
      <c r="AA1026" s="166"/>
      <c r="AB1026" s="63"/>
      <c r="AC1026" s="10"/>
      <c r="AD1026" s="97"/>
    </row>
    <row r="1027" spans="1:30" ht="14.25" customHeight="1" x14ac:dyDescent="0.25">
      <c r="A1027" s="12">
        <v>1</v>
      </c>
      <c r="B1027" s="50">
        <v>1813</v>
      </c>
      <c r="C1027" s="12">
        <v>1</v>
      </c>
      <c r="D1027" s="12">
        <v>3</v>
      </c>
      <c r="E1027" s="12">
        <v>103</v>
      </c>
      <c r="F1027" s="12"/>
      <c r="G1027" s="13" t="s">
        <v>190</v>
      </c>
      <c r="H1027" s="12" t="str">
        <f t="shared" si="30"/>
        <v>103047</v>
      </c>
      <c r="I1027" s="12" t="s">
        <v>133</v>
      </c>
      <c r="J1027" s="15" t="s">
        <v>774</v>
      </c>
      <c r="K1027" s="12">
        <v>10</v>
      </c>
      <c r="L1027" s="12"/>
      <c r="M1027" s="12"/>
      <c r="N1027" s="12" t="s">
        <v>46</v>
      </c>
      <c r="O1027" s="12">
        <v>2062</v>
      </c>
      <c r="P1027" s="12">
        <v>1</v>
      </c>
      <c r="Q1027" s="12">
        <v>2000</v>
      </c>
      <c r="R1027" s="12" t="s">
        <v>47</v>
      </c>
      <c r="S1027" s="12" t="s">
        <v>292</v>
      </c>
      <c r="T1027" s="12" t="s">
        <v>278</v>
      </c>
      <c r="U1027" s="20" t="s">
        <v>775</v>
      </c>
      <c r="V1027" s="879">
        <v>1</v>
      </c>
      <c r="X1027" s="882">
        <v>42144</v>
      </c>
      <c r="Y1027" s="888" t="s">
        <v>776</v>
      </c>
      <c r="Z1027" s="879"/>
      <c r="AA1027" s="167">
        <v>42125</v>
      </c>
      <c r="AB1027" s="200">
        <v>1</v>
      </c>
      <c r="AD1027" s="305">
        <v>42156</v>
      </c>
    </row>
    <row r="1028" spans="1:30" ht="14.25" customHeight="1" x14ac:dyDescent="0.25">
      <c r="A1028" s="12">
        <v>1</v>
      </c>
      <c r="B1028" s="50">
        <v>1814</v>
      </c>
      <c r="C1028" s="12">
        <v>1</v>
      </c>
      <c r="D1028" s="12">
        <v>3</v>
      </c>
      <c r="E1028" s="12">
        <v>103</v>
      </c>
      <c r="F1028" s="12"/>
      <c r="G1028" s="13" t="s">
        <v>191</v>
      </c>
      <c r="H1028" s="12" t="str">
        <f t="shared" si="30"/>
        <v>103048</v>
      </c>
      <c r="I1028" s="12" t="s">
        <v>133</v>
      </c>
      <c r="J1028" s="15" t="s">
        <v>774</v>
      </c>
      <c r="K1028" s="12">
        <v>10</v>
      </c>
      <c r="L1028" s="12"/>
      <c r="M1028" s="12"/>
      <c r="N1028" s="12" t="s">
        <v>46</v>
      </c>
      <c r="O1028" s="12">
        <v>2062</v>
      </c>
      <c r="P1028" s="12">
        <v>2</v>
      </c>
      <c r="Q1028" s="12">
        <v>2000</v>
      </c>
      <c r="R1028" s="12" t="s">
        <v>47</v>
      </c>
      <c r="S1028" s="12" t="s">
        <v>292</v>
      </c>
      <c r="T1028" s="12" t="s">
        <v>278</v>
      </c>
      <c r="U1028" s="20" t="s">
        <v>775</v>
      </c>
      <c r="V1028" s="880"/>
      <c r="X1028" s="883"/>
      <c r="Y1028" s="889"/>
      <c r="Z1028" s="880"/>
      <c r="AA1028" s="167">
        <v>42125</v>
      </c>
      <c r="AB1028" s="200">
        <v>1</v>
      </c>
      <c r="AD1028" s="305">
        <v>42156</v>
      </c>
    </row>
    <row r="1029" spans="1:30" ht="14.25" customHeight="1" x14ac:dyDescent="0.25">
      <c r="A1029" s="12">
        <v>1</v>
      </c>
      <c r="B1029" s="50">
        <v>1815</v>
      </c>
      <c r="C1029" s="12">
        <v>1</v>
      </c>
      <c r="D1029" s="12">
        <v>3</v>
      </c>
      <c r="E1029" s="12">
        <v>103</v>
      </c>
      <c r="F1029" s="12"/>
      <c r="G1029" s="13" t="s">
        <v>192</v>
      </c>
      <c r="H1029" s="12" t="str">
        <f t="shared" si="30"/>
        <v>103049</v>
      </c>
      <c r="I1029" s="12" t="s">
        <v>133</v>
      </c>
      <c r="J1029" s="15" t="s">
        <v>774</v>
      </c>
      <c r="K1029" s="12">
        <v>10</v>
      </c>
      <c r="L1029" s="12"/>
      <c r="M1029" s="12"/>
      <c r="N1029" s="12" t="s">
        <v>46</v>
      </c>
      <c r="O1029" s="12">
        <v>2062</v>
      </c>
      <c r="P1029" s="12">
        <v>3</v>
      </c>
      <c r="Q1029" s="12">
        <v>2000</v>
      </c>
      <c r="R1029" s="12" t="s">
        <v>47</v>
      </c>
      <c r="S1029" s="12" t="s">
        <v>292</v>
      </c>
      <c r="T1029" s="12" t="s">
        <v>278</v>
      </c>
      <c r="U1029" s="20" t="s">
        <v>775</v>
      </c>
      <c r="V1029" s="880"/>
      <c r="X1029" s="883"/>
      <c r="Y1029" s="889"/>
      <c r="Z1029" s="880"/>
      <c r="AA1029" s="167">
        <v>42125</v>
      </c>
      <c r="AB1029" s="200">
        <v>1</v>
      </c>
      <c r="AD1029" s="305">
        <v>42156</v>
      </c>
    </row>
    <row r="1030" spans="1:30" ht="14.25" customHeight="1" x14ac:dyDescent="0.25">
      <c r="A1030" s="12">
        <v>1</v>
      </c>
      <c r="B1030" s="50">
        <v>1816</v>
      </c>
      <c r="C1030" s="12">
        <v>1</v>
      </c>
      <c r="D1030" s="12">
        <v>3</v>
      </c>
      <c r="E1030" s="12">
        <v>103</v>
      </c>
      <c r="F1030" s="12"/>
      <c r="G1030" s="13" t="s">
        <v>194</v>
      </c>
      <c r="H1030" s="12" t="str">
        <f t="shared" si="30"/>
        <v>103050</v>
      </c>
      <c r="I1030" s="12" t="s">
        <v>133</v>
      </c>
      <c r="J1030" s="15" t="s">
        <v>774</v>
      </c>
      <c r="K1030" s="12">
        <v>10</v>
      </c>
      <c r="L1030" s="12"/>
      <c r="M1030" s="12"/>
      <c r="N1030" s="12" t="s">
        <v>46</v>
      </c>
      <c r="O1030" s="12">
        <v>2062</v>
      </c>
      <c r="P1030" s="12">
        <v>4</v>
      </c>
      <c r="Q1030" s="12">
        <v>2000</v>
      </c>
      <c r="R1030" s="12" t="s">
        <v>47</v>
      </c>
      <c r="S1030" s="12" t="s">
        <v>292</v>
      </c>
      <c r="T1030" s="12" t="s">
        <v>278</v>
      </c>
      <c r="U1030" s="20" t="s">
        <v>775</v>
      </c>
      <c r="V1030" s="880"/>
      <c r="X1030" s="883"/>
      <c r="Y1030" s="889"/>
      <c r="Z1030" s="880"/>
      <c r="AA1030" s="167">
        <v>42125</v>
      </c>
      <c r="AB1030" s="200">
        <v>1</v>
      </c>
      <c r="AD1030" s="305">
        <v>42156</v>
      </c>
    </row>
    <row r="1031" spans="1:30" ht="14.25" customHeight="1" x14ac:dyDescent="0.25">
      <c r="A1031" s="12">
        <v>1</v>
      </c>
      <c r="B1031" s="50">
        <v>1817</v>
      </c>
      <c r="C1031" s="12">
        <v>1</v>
      </c>
      <c r="D1031" s="12">
        <v>3</v>
      </c>
      <c r="E1031" s="12">
        <v>103</v>
      </c>
      <c r="F1031" s="12"/>
      <c r="G1031" s="13" t="s">
        <v>195</v>
      </c>
      <c r="H1031" s="12" t="str">
        <f t="shared" si="30"/>
        <v>103051</v>
      </c>
      <c r="I1031" s="12" t="s">
        <v>133</v>
      </c>
      <c r="J1031" s="15" t="s">
        <v>774</v>
      </c>
      <c r="K1031" s="12">
        <v>10</v>
      </c>
      <c r="L1031" s="12"/>
      <c r="M1031" s="12"/>
      <c r="N1031" s="12" t="s">
        <v>46</v>
      </c>
      <c r="O1031" s="12">
        <v>2062</v>
      </c>
      <c r="P1031" s="12">
        <v>5</v>
      </c>
      <c r="Q1031" s="12">
        <v>2000</v>
      </c>
      <c r="R1031" s="12" t="s">
        <v>47</v>
      </c>
      <c r="S1031" s="12" t="s">
        <v>292</v>
      </c>
      <c r="T1031" s="12" t="s">
        <v>278</v>
      </c>
      <c r="U1031" s="20" t="s">
        <v>775</v>
      </c>
      <c r="V1031" s="880"/>
      <c r="X1031" s="883"/>
      <c r="Y1031" s="889"/>
      <c r="Z1031" s="880"/>
      <c r="AA1031" s="167">
        <v>42125</v>
      </c>
      <c r="AB1031" s="200">
        <v>1</v>
      </c>
      <c r="AD1031" s="305">
        <v>42156</v>
      </c>
    </row>
    <row r="1032" spans="1:30" ht="14.25" customHeight="1" x14ac:dyDescent="0.25">
      <c r="A1032" s="12">
        <v>1</v>
      </c>
      <c r="B1032" s="50">
        <v>1818</v>
      </c>
      <c r="C1032" s="12">
        <v>1</v>
      </c>
      <c r="D1032" s="12">
        <v>3</v>
      </c>
      <c r="E1032" s="12">
        <v>103</v>
      </c>
      <c r="F1032" s="12"/>
      <c r="G1032" s="14" t="s">
        <v>777</v>
      </c>
      <c r="H1032" s="12" t="str">
        <f t="shared" si="30"/>
        <v>10351-01</v>
      </c>
      <c r="I1032" s="12" t="s">
        <v>133</v>
      </c>
      <c r="J1032" s="15" t="s">
        <v>774</v>
      </c>
      <c r="K1032" s="12">
        <v>10</v>
      </c>
      <c r="L1032" s="12"/>
      <c r="M1032" s="12"/>
      <c r="N1032" s="12" t="s">
        <v>46</v>
      </c>
      <c r="O1032" s="12">
        <v>2062</v>
      </c>
      <c r="P1032" s="12">
        <v>6</v>
      </c>
      <c r="Q1032" s="12">
        <v>2000</v>
      </c>
      <c r="R1032" s="12" t="s">
        <v>47</v>
      </c>
      <c r="S1032" s="12" t="s">
        <v>292</v>
      </c>
      <c r="T1032" s="12" t="s">
        <v>278</v>
      </c>
      <c r="U1032" s="20" t="s">
        <v>775</v>
      </c>
      <c r="V1032" s="880"/>
      <c r="X1032" s="883"/>
      <c r="Y1032" s="889"/>
      <c r="Z1032" s="880"/>
      <c r="AA1032" s="167">
        <v>42125</v>
      </c>
      <c r="AB1032" s="200">
        <v>1</v>
      </c>
      <c r="AD1032" s="305">
        <v>42156</v>
      </c>
    </row>
    <row r="1033" spans="1:30" ht="14.25" customHeight="1" x14ac:dyDescent="0.25">
      <c r="A1033" s="12">
        <v>1</v>
      </c>
      <c r="B1033" s="50">
        <v>1819</v>
      </c>
      <c r="C1033" s="12">
        <v>1</v>
      </c>
      <c r="D1033" s="12">
        <v>3</v>
      </c>
      <c r="E1033" s="12">
        <v>103</v>
      </c>
      <c r="F1033" s="12"/>
      <c r="G1033" s="14" t="s">
        <v>778</v>
      </c>
      <c r="H1033" s="12" t="str">
        <f t="shared" si="30"/>
        <v>10351-02</v>
      </c>
      <c r="I1033" s="12" t="s">
        <v>133</v>
      </c>
      <c r="J1033" s="15" t="s">
        <v>774</v>
      </c>
      <c r="K1033" s="12">
        <v>10</v>
      </c>
      <c r="L1033" s="12"/>
      <c r="M1033" s="12"/>
      <c r="N1033" s="12" t="s">
        <v>46</v>
      </c>
      <c r="O1033" s="12">
        <v>2062</v>
      </c>
      <c r="P1033" s="12">
        <v>7</v>
      </c>
      <c r="Q1033" s="12">
        <v>2000</v>
      </c>
      <c r="R1033" s="12" t="s">
        <v>47</v>
      </c>
      <c r="S1033" s="12" t="s">
        <v>292</v>
      </c>
      <c r="T1033" s="12" t="s">
        <v>278</v>
      </c>
      <c r="U1033" s="20" t="s">
        <v>775</v>
      </c>
      <c r="V1033" s="880"/>
      <c r="X1033" s="883"/>
      <c r="Y1033" s="889"/>
      <c r="Z1033" s="880"/>
      <c r="AA1033" s="167">
        <v>42125</v>
      </c>
      <c r="AB1033" s="200">
        <v>1</v>
      </c>
      <c r="AD1033" s="305">
        <v>42156</v>
      </c>
    </row>
    <row r="1034" spans="1:30" ht="14.25" customHeight="1" x14ac:dyDescent="0.25">
      <c r="A1034" s="12">
        <v>1</v>
      </c>
      <c r="B1034" s="50">
        <v>1820</v>
      </c>
      <c r="C1034" s="12">
        <v>1</v>
      </c>
      <c r="D1034" s="12">
        <v>3</v>
      </c>
      <c r="E1034" s="12">
        <v>103</v>
      </c>
      <c r="F1034" s="12"/>
      <c r="G1034" s="14" t="s">
        <v>779</v>
      </c>
      <c r="H1034" s="12" t="str">
        <f t="shared" si="30"/>
        <v>10351-03</v>
      </c>
      <c r="I1034" s="12" t="s">
        <v>133</v>
      </c>
      <c r="J1034" s="15" t="s">
        <v>774</v>
      </c>
      <c r="K1034" s="12">
        <v>10</v>
      </c>
      <c r="L1034" s="12"/>
      <c r="M1034" s="12"/>
      <c r="N1034" s="12" t="s">
        <v>46</v>
      </c>
      <c r="O1034" s="12">
        <v>2062</v>
      </c>
      <c r="P1034" s="12">
        <v>8</v>
      </c>
      <c r="Q1034" s="12">
        <v>2000</v>
      </c>
      <c r="R1034" s="12" t="s">
        <v>47</v>
      </c>
      <c r="S1034" s="12" t="s">
        <v>292</v>
      </c>
      <c r="T1034" s="12" t="s">
        <v>278</v>
      </c>
      <c r="U1034" s="20" t="s">
        <v>775</v>
      </c>
      <c r="V1034" s="880"/>
      <c r="X1034" s="883"/>
      <c r="Y1034" s="889"/>
      <c r="Z1034" s="880"/>
      <c r="AA1034" s="167">
        <v>42125</v>
      </c>
      <c r="AB1034" s="200">
        <v>1</v>
      </c>
      <c r="AD1034" s="305">
        <v>42156</v>
      </c>
    </row>
    <row r="1035" spans="1:30" ht="14.25" customHeight="1" x14ac:dyDescent="0.25">
      <c r="A1035" s="12">
        <v>1</v>
      </c>
      <c r="B1035" s="50">
        <v>1821</v>
      </c>
      <c r="C1035" s="12">
        <v>1</v>
      </c>
      <c r="D1035" s="12">
        <v>3</v>
      </c>
      <c r="E1035" s="12">
        <v>103</v>
      </c>
      <c r="F1035" s="12"/>
      <c r="G1035" s="13" t="s">
        <v>196</v>
      </c>
      <c r="H1035" s="12" t="str">
        <f t="shared" si="30"/>
        <v>103052</v>
      </c>
      <c r="I1035" s="12" t="s">
        <v>133</v>
      </c>
      <c r="J1035" s="15" t="s">
        <v>774</v>
      </c>
      <c r="K1035" s="12">
        <v>10</v>
      </c>
      <c r="L1035" s="12"/>
      <c r="M1035" s="12"/>
      <c r="N1035" s="12" t="s">
        <v>46</v>
      </c>
      <c r="O1035" s="12">
        <v>2062</v>
      </c>
      <c r="P1035" s="12">
        <v>9</v>
      </c>
      <c r="Q1035" s="12">
        <v>2000</v>
      </c>
      <c r="R1035" s="12" t="s">
        <v>47</v>
      </c>
      <c r="S1035" s="12" t="s">
        <v>292</v>
      </c>
      <c r="T1035" s="12" t="s">
        <v>278</v>
      </c>
      <c r="U1035" s="20" t="s">
        <v>775</v>
      </c>
      <c r="V1035" s="880"/>
      <c r="X1035" s="883"/>
      <c r="Y1035" s="889"/>
      <c r="Z1035" s="880"/>
      <c r="AA1035" s="167">
        <v>42125</v>
      </c>
      <c r="AB1035" s="200">
        <v>1</v>
      </c>
      <c r="AD1035" s="305">
        <v>42156</v>
      </c>
    </row>
    <row r="1036" spans="1:30" ht="14.25" customHeight="1" x14ac:dyDescent="0.25">
      <c r="A1036" s="42">
        <v>1</v>
      </c>
      <c r="B1036" s="50">
        <v>1822</v>
      </c>
      <c r="C1036" s="43">
        <v>1</v>
      </c>
      <c r="D1036" s="42">
        <v>3</v>
      </c>
      <c r="E1036" s="42">
        <v>103</v>
      </c>
      <c r="F1036" s="42"/>
      <c r="G1036" s="13" t="s">
        <v>197</v>
      </c>
      <c r="H1036" s="12" t="str">
        <f t="shared" si="30"/>
        <v>103053</v>
      </c>
      <c r="I1036" s="12" t="s">
        <v>133</v>
      </c>
      <c r="J1036" s="15" t="s">
        <v>774</v>
      </c>
      <c r="K1036" s="12">
        <v>10</v>
      </c>
      <c r="L1036" s="12"/>
      <c r="M1036" s="12"/>
      <c r="N1036" s="12" t="s">
        <v>46</v>
      </c>
      <c r="O1036" s="12">
        <v>2062</v>
      </c>
      <c r="P1036" s="12">
        <v>10</v>
      </c>
      <c r="Q1036" s="12">
        <v>2000</v>
      </c>
      <c r="R1036" s="12" t="s">
        <v>47</v>
      </c>
      <c r="S1036" s="12" t="s">
        <v>292</v>
      </c>
      <c r="T1036" s="12" t="s">
        <v>278</v>
      </c>
      <c r="U1036" s="20" t="s">
        <v>775</v>
      </c>
      <c r="V1036" s="881"/>
      <c r="X1036" s="884"/>
      <c r="Y1036" s="890"/>
      <c r="Z1036" s="881"/>
      <c r="AA1036" s="167">
        <v>42125</v>
      </c>
      <c r="AB1036" s="200">
        <v>1</v>
      </c>
      <c r="AD1036" s="305">
        <v>42156</v>
      </c>
    </row>
    <row r="1037" spans="1:30" ht="14.25" customHeight="1" x14ac:dyDescent="0.25">
      <c r="A1037" s="7"/>
      <c r="B1037" s="51"/>
      <c r="C1037" s="7"/>
      <c r="D1037" s="7"/>
      <c r="E1037" s="7"/>
      <c r="F1037" s="7"/>
      <c r="G1037" s="8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9"/>
      <c r="U1037" s="9"/>
      <c r="V1037" s="10"/>
      <c r="W1037" s="10"/>
      <c r="X1037" s="86"/>
      <c r="Y1037" s="44"/>
      <c r="Z1037" s="10"/>
      <c r="AA1037" s="166"/>
      <c r="AB1037" s="63"/>
      <c r="AC1037" s="10"/>
      <c r="AD1037" s="97"/>
    </row>
    <row r="1038" spans="1:30" ht="14.25" customHeight="1" x14ac:dyDescent="0.25">
      <c r="A1038" s="16">
        <v>1</v>
      </c>
      <c r="B1038" s="52">
        <v>1823</v>
      </c>
      <c r="C1038" s="16">
        <v>1</v>
      </c>
      <c r="D1038" s="16">
        <v>5</v>
      </c>
      <c r="E1038" s="16">
        <v>105</v>
      </c>
      <c r="F1038" s="31" t="s">
        <v>780</v>
      </c>
      <c r="G1038" s="31"/>
      <c r="H1038" s="12"/>
      <c r="I1038" s="16" t="s">
        <v>149</v>
      </c>
      <c r="J1038" s="39" t="s">
        <v>774</v>
      </c>
      <c r="K1038" s="16">
        <v>200</v>
      </c>
      <c r="L1038" s="16"/>
      <c r="M1038" s="16"/>
      <c r="N1038" s="16" t="s">
        <v>46</v>
      </c>
      <c r="O1038" s="16">
        <v>204</v>
      </c>
      <c r="P1038" s="16">
        <v>1</v>
      </c>
      <c r="Q1038" s="16" t="s">
        <v>1</v>
      </c>
      <c r="R1038" s="16" t="s">
        <v>47</v>
      </c>
      <c r="S1038" s="16" t="s">
        <v>292</v>
      </c>
      <c r="T1038" s="12" t="s">
        <v>278</v>
      </c>
      <c r="U1038" s="36">
        <v>105092</v>
      </c>
      <c r="V1038" s="904">
        <v>1</v>
      </c>
      <c r="W1038" s="129"/>
      <c r="X1038" s="909" t="s">
        <v>180</v>
      </c>
      <c r="Y1038" s="907"/>
      <c r="Z1038" s="129"/>
      <c r="AA1038" s="187" t="s">
        <v>182</v>
      </c>
      <c r="AB1038" s="129">
        <v>1</v>
      </c>
      <c r="AC1038" s="129"/>
      <c r="AD1038" s="165" t="s">
        <v>182</v>
      </c>
    </row>
    <row r="1039" spans="1:30" ht="14.25" customHeight="1" x14ac:dyDescent="0.25">
      <c r="A1039" s="12">
        <v>1</v>
      </c>
      <c r="B1039" s="50">
        <v>1824</v>
      </c>
      <c r="C1039" s="12">
        <v>1</v>
      </c>
      <c r="D1039" s="12">
        <v>5</v>
      </c>
      <c r="E1039" s="12">
        <v>105</v>
      </c>
      <c r="F1039" s="14" t="s">
        <v>781</v>
      </c>
      <c r="G1039" s="14"/>
      <c r="H1039" s="12"/>
      <c r="I1039" s="12" t="s">
        <v>149</v>
      </c>
      <c r="J1039" s="39" t="s">
        <v>774</v>
      </c>
      <c r="K1039" s="16">
        <v>200</v>
      </c>
      <c r="L1039" s="16"/>
      <c r="M1039" s="16"/>
      <c r="N1039" s="12" t="s">
        <v>46</v>
      </c>
      <c r="O1039" s="12">
        <v>204</v>
      </c>
      <c r="P1039" s="12">
        <v>2</v>
      </c>
      <c r="Q1039" s="16" t="s">
        <v>1</v>
      </c>
      <c r="R1039" s="12" t="s">
        <v>47</v>
      </c>
      <c r="S1039" s="12" t="s">
        <v>292</v>
      </c>
      <c r="T1039" s="12" t="s">
        <v>278</v>
      </c>
      <c r="U1039" s="20">
        <v>105093</v>
      </c>
      <c r="V1039" s="905"/>
      <c r="X1039" s="910"/>
      <c r="Y1039" s="908"/>
      <c r="AA1039" s="187" t="s">
        <v>182</v>
      </c>
      <c r="AB1039" s="129">
        <v>1</v>
      </c>
      <c r="AC1039" s="129"/>
      <c r="AD1039" s="165" t="s">
        <v>182</v>
      </c>
    </row>
    <row r="1040" spans="1:30" ht="14.25" customHeight="1" x14ac:dyDescent="0.25">
      <c r="A1040" s="12">
        <v>1</v>
      </c>
      <c r="B1040" s="52">
        <v>1825</v>
      </c>
      <c r="C1040" s="12">
        <v>1</v>
      </c>
      <c r="D1040" s="12">
        <v>5</v>
      </c>
      <c r="E1040" s="12">
        <v>105</v>
      </c>
      <c r="F1040" s="14" t="s">
        <v>782</v>
      </c>
      <c r="G1040" s="14"/>
      <c r="H1040" s="12"/>
      <c r="I1040" s="12" t="s">
        <v>149</v>
      </c>
      <c r="J1040" s="39" t="s">
        <v>774</v>
      </c>
      <c r="K1040" s="16">
        <v>200</v>
      </c>
      <c r="L1040" s="16"/>
      <c r="M1040" s="16"/>
      <c r="N1040" s="12" t="s">
        <v>46</v>
      </c>
      <c r="O1040" s="12">
        <v>204</v>
      </c>
      <c r="P1040" s="12">
        <v>3</v>
      </c>
      <c r="Q1040" s="16" t="s">
        <v>1</v>
      </c>
      <c r="R1040" s="12" t="s">
        <v>47</v>
      </c>
      <c r="S1040" s="12" t="s">
        <v>292</v>
      </c>
      <c r="T1040" s="12" t="s">
        <v>278</v>
      </c>
      <c r="U1040" s="20">
        <v>105094</v>
      </c>
      <c r="V1040" s="905"/>
      <c r="X1040" s="910"/>
      <c r="Y1040" s="908"/>
      <c r="AA1040" s="187" t="s">
        <v>182</v>
      </c>
      <c r="AB1040" s="129">
        <v>1</v>
      </c>
      <c r="AC1040" s="129"/>
      <c r="AD1040" s="165" t="s">
        <v>182</v>
      </c>
    </row>
    <row r="1041" spans="1:30" ht="14.25" customHeight="1" x14ac:dyDescent="0.25">
      <c r="A1041" s="12">
        <v>1</v>
      </c>
      <c r="B1041" s="50">
        <v>1826</v>
      </c>
      <c r="C1041" s="12">
        <v>1</v>
      </c>
      <c r="D1041" s="12">
        <v>5</v>
      </c>
      <c r="E1041" s="12">
        <v>105</v>
      </c>
      <c r="F1041" s="14" t="s">
        <v>783</v>
      </c>
      <c r="G1041" s="14"/>
      <c r="H1041" s="12"/>
      <c r="I1041" s="12" t="s">
        <v>149</v>
      </c>
      <c r="J1041" s="39" t="s">
        <v>774</v>
      </c>
      <c r="K1041" s="16">
        <v>200</v>
      </c>
      <c r="L1041" s="16"/>
      <c r="M1041" s="16"/>
      <c r="N1041" s="12" t="s">
        <v>46</v>
      </c>
      <c r="O1041" s="12">
        <v>204</v>
      </c>
      <c r="P1041" s="12">
        <v>4</v>
      </c>
      <c r="Q1041" s="16" t="s">
        <v>1</v>
      </c>
      <c r="R1041" s="12" t="s">
        <v>47</v>
      </c>
      <c r="S1041" s="12" t="s">
        <v>292</v>
      </c>
      <c r="T1041" s="12" t="s">
        <v>278</v>
      </c>
      <c r="U1041" s="20">
        <v>105095</v>
      </c>
      <c r="V1041" s="905"/>
      <c r="X1041" s="910"/>
      <c r="Y1041" s="908"/>
      <c r="AA1041" s="187" t="s">
        <v>182</v>
      </c>
      <c r="AB1041" s="129">
        <v>1</v>
      </c>
      <c r="AC1041" s="129"/>
      <c r="AD1041" s="165" t="s">
        <v>182</v>
      </c>
    </row>
    <row r="1042" spans="1:30" ht="14.25" customHeight="1" x14ac:dyDescent="0.25">
      <c r="A1042" s="12">
        <v>1</v>
      </c>
      <c r="B1042" s="52">
        <v>1827</v>
      </c>
      <c r="C1042" s="12">
        <v>1</v>
      </c>
      <c r="D1042" s="12">
        <v>5</v>
      </c>
      <c r="E1042" s="12">
        <v>105</v>
      </c>
      <c r="F1042" s="14" t="s">
        <v>784</v>
      </c>
      <c r="G1042" s="14"/>
      <c r="H1042" s="12"/>
      <c r="I1042" s="12" t="s">
        <v>149</v>
      </c>
      <c r="J1042" s="39" t="s">
        <v>774</v>
      </c>
      <c r="K1042" s="16">
        <v>200</v>
      </c>
      <c r="L1042" s="16"/>
      <c r="M1042" s="16"/>
      <c r="N1042" s="12" t="s">
        <v>46</v>
      </c>
      <c r="O1042" s="12">
        <v>204</v>
      </c>
      <c r="P1042" s="12">
        <v>5</v>
      </c>
      <c r="Q1042" s="16" t="s">
        <v>1</v>
      </c>
      <c r="R1042" s="12" t="s">
        <v>47</v>
      </c>
      <c r="S1042" s="12" t="s">
        <v>292</v>
      </c>
      <c r="T1042" s="12" t="s">
        <v>278</v>
      </c>
      <c r="U1042" s="20">
        <v>105096</v>
      </c>
      <c r="V1042" s="905"/>
      <c r="X1042" s="910"/>
      <c r="Y1042" s="908"/>
      <c r="AA1042" s="187" t="s">
        <v>182</v>
      </c>
      <c r="AB1042" s="129">
        <v>1</v>
      </c>
      <c r="AC1042" s="129"/>
      <c r="AD1042" s="165" t="s">
        <v>182</v>
      </c>
    </row>
    <row r="1043" spans="1:30" ht="14.25" customHeight="1" x14ac:dyDescent="0.25">
      <c r="A1043" s="12">
        <v>1</v>
      </c>
      <c r="B1043" s="50">
        <v>1828</v>
      </c>
      <c r="C1043" s="12">
        <v>1</v>
      </c>
      <c r="D1043" s="12">
        <v>5</v>
      </c>
      <c r="E1043" s="12">
        <v>105</v>
      </c>
      <c r="F1043" s="14" t="s">
        <v>785</v>
      </c>
      <c r="G1043" s="14"/>
      <c r="H1043" s="12"/>
      <c r="I1043" s="12" t="s">
        <v>149</v>
      </c>
      <c r="J1043" s="39" t="s">
        <v>774</v>
      </c>
      <c r="K1043" s="16">
        <v>200</v>
      </c>
      <c r="L1043" s="16"/>
      <c r="M1043" s="16"/>
      <c r="N1043" s="12" t="s">
        <v>46</v>
      </c>
      <c r="O1043" s="12">
        <v>204</v>
      </c>
      <c r="P1043" s="12">
        <v>6</v>
      </c>
      <c r="Q1043" s="16" t="s">
        <v>1</v>
      </c>
      <c r="R1043" s="12" t="s">
        <v>47</v>
      </c>
      <c r="S1043" s="12" t="s">
        <v>292</v>
      </c>
      <c r="T1043" s="12" t="s">
        <v>278</v>
      </c>
      <c r="U1043" s="20">
        <v>105097</v>
      </c>
      <c r="V1043" s="906"/>
      <c r="X1043" s="910"/>
      <c r="Y1043" s="908"/>
      <c r="AA1043" s="187" t="s">
        <v>182</v>
      </c>
      <c r="AB1043" s="129">
        <v>1</v>
      </c>
      <c r="AC1043" s="129"/>
      <c r="AD1043" s="165" t="s">
        <v>182</v>
      </c>
    </row>
    <row r="1044" spans="1:30" s="11" customFormat="1" ht="14.25" customHeight="1" x14ac:dyDescent="0.25">
      <c r="A1044" s="7"/>
      <c r="B1044" s="7"/>
      <c r="C1044" s="7"/>
      <c r="D1044" s="7"/>
      <c r="E1044" s="7"/>
      <c r="F1044" s="7"/>
      <c r="G1044" s="8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6"/>
      <c r="U1044" s="9"/>
      <c r="V1044" s="10"/>
      <c r="W1044" s="10"/>
      <c r="X1044" s="86"/>
      <c r="Y1044" s="44"/>
      <c r="Z1044" s="10"/>
      <c r="AA1044" s="205"/>
      <c r="AB1044" s="206"/>
      <c r="AC1044" s="206"/>
      <c r="AD1044" s="129"/>
    </row>
    <row r="1045" spans="1:30" ht="14.25" customHeight="1" x14ac:dyDescent="0.25">
      <c r="A1045" s="12">
        <v>1</v>
      </c>
      <c r="B1045" s="50">
        <v>1829</v>
      </c>
      <c r="C1045" s="12">
        <v>1</v>
      </c>
      <c r="D1045" s="12">
        <v>5</v>
      </c>
      <c r="E1045" s="12">
        <v>105</v>
      </c>
      <c r="F1045" s="14" t="s">
        <v>786</v>
      </c>
      <c r="G1045" s="14"/>
      <c r="H1045" s="12"/>
      <c r="I1045" s="12" t="s">
        <v>133</v>
      </c>
      <c r="J1045" s="15" t="s">
        <v>774</v>
      </c>
      <c r="K1045" s="12">
        <v>200</v>
      </c>
      <c r="L1045" s="12"/>
      <c r="M1045" s="12"/>
      <c r="N1045" s="12" t="s">
        <v>46</v>
      </c>
      <c r="O1045" s="12">
        <v>205</v>
      </c>
      <c r="P1045" s="12">
        <v>1</v>
      </c>
      <c r="Q1045" s="12" t="s">
        <v>1</v>
      </c>
      <c r="R1045" s="12" t="s">
        <v>47</v>
      </c>
      <c r="S1045" s="12" t="s">
        <v>292</v>
      </c>
      <c r="T1045" s="12" t="s">
        <v>278</v>
      </c>
      <c r="U1045" s="20">
        <v>105082</v>
      </c>
      <c r="V1045" s="904">
        <v>1</v>
      </c>
      <c r="W1045" s="129"/>
      <c r="X1045" s="909" t="s">
        <v>180</v>
      </c>
      <c r="Y1045" s="907"/>
      <c r="Z1045" s="129"/>
      <c r="AA1045" s="187" t="s">
        <v>182</v>
      </c>
      <c r="AB1045" s="129">
        <v>1</v>
      </c>
      <c r="AC1045" s="129"/>
      <c r="AD1045" s="165" t="s">
        <v>182</v>
      </c>
    </row>
    <row r="1046" spans="1:30" ht="14.25" customHeight="1" x14ac:dyDescent="0.25">
      <c r="A1046" s="12">
        <v>1</v>
      </c>
      <c r="B1046" s="50">
        <v>1830</v>
      </c>
      <c r="C1046" s="12">
        <v>1</v>
      </c>
      <c r="D1046" s="12">
        <v>5</v>
      </c>
      <c r="E1046" s="12">
        <v>105</v>
      </c>
      <c r="F1046" s="14" t="s">
        <v>787</v>
      </c>
      <c r="G1046" s="14"/>
      <c r="H1046" s="12"/>
      <c r="I1046" s="12" t="s">
        <v>133</v>
      </c>
      <c r="J1046" s="15" t="s">
        <v>774</v>
      </c>
      <c r="K1046" s="12">
        <v>200</v>
      </c>
      <c r="L1046" s="12"/>
      <c r="M1046" s="12"/>
      <c r="N1046" s="12" t="s">
        <v>46</v>
      </c>
      <c r="O1046" s="12">
        <v>205</v>
      </c>
      <c r="P1046" s="12">
        <v>2</v>
      </c>
      <c r="Q1046" s="12" t="s">
        <v>1</v>
      </c>
      <c r="R1046" s="12" t="s">
        <v>47</v>
      </c>
      <c r="S1046" s="12" t="s">
        <v>292</v>
      </c>
      <c r="T1046" s="12" t="s">
        <v>278</v>
      </c>
      <c r="U1046" s="20">
        <v>105083</v>
      </c>
      <c r="V1046" s="905"/>
      <c r="X1046" s="910"/>
      <c r="Y1046" s="908"/>
      <c r="AA1046" s="187" t="s">
        <v>182</v>
      </c>
      <c r="AB1046" s="129">
        <v>1</v>
      </c>
      <c r="AC1046" s="129"/>
      <c r="AD1046" s="165" t="s">
        <v>182</v>
      </c>
    </row>
    <row r="1047" spans="1:30" ht="14.25" customHeight="1" x14ac:dyDescent="0.25">
      <c r="A1047" s="12">
        <v>1</v>
      </c>
      <c r="B1047" s="50">
        <v>1831</v>
      </c>
      <c r="C1047" s="12">
        <v>1</v>
      </c>
      <c r="D1047" s="12">
        <v>5</v>
      </c>
      <c r="E1047" s="12">
        <v>105</v>
      </c>
      <c r="F1047" s="14" t="s">
        <v>788</v>
      </c>
      <c r="G1047" s="14"/>
      <c r="H1047" s="12"/>
      <c r="I1047" s="12" t="s">
        <v>133</v>
      </c>
      <c r="J1047" s="15" t="s">
        <v>774</v>
      </c>
      <c r="K1047" s="12">
        <v>200</v>
      </c>
      <c r="L1047" s="12"/>
      <c r="M1047" s="12"/>
      <c r="N1047" s="12" t="s">
        <v>46</v>
      </c>
      <c r="O1047" s="12">
        <v>205</v>
      </c>
      <c r="P1047" s="12">
        <v>3</v>
      </c>
      <c r="Q1047" s="12" t="s">
        <v>1</v>
      </c>
      <c r="R1047" s="12" t="s">
        <v>47</v>
      </c>
      <c r="S1047" s="12" t="s">
        <v>292</v>
      </c>
      <c r="T1047" s="12" t="s">
        <v>278</v>
      </c>
      <c r="U1047" s="20">
        <v>105084</v>
      </c>
      <c r="V1047" s="905"/>
      <c r="X1047" s="910"/>
      <c r="Y1047" s="908"/>
      <c r="AA1047" s="187" t="s">
        <v>182</v>
      </c>
      <c r="AB1047" s="129">
        <v>1</v>
      </c>
      <c r="AC1047" s="129"/>
      <c r="AD1047" s="165" t="s">
        <v>182</v>
      </c>
    </row>
    <row r="1048" spans="1:30" ht="14.25" customHeight="1" x14ac:dyDescent="0.25">
      <c r="A1048" s="12">
        <v>1</v>
      </c>
      <c r="B1048" s="50">
        <v>1832</v>
      </c>
      <c r="C1048" s="12">
        <v>1</v>
      </c>
      <c r="D1048" s="12">
        <v>5</v>
      </c>
      <c r="E1048" s="12">
        <v>105</v>
      </c>
      <c r="F1048" s="14" t="s">
        <v>789</v>
      </c>
      <c r="G1048" s="14"/>
      <c r="H1048" s="12"/>
      <c r="I1048" s="12" t="s">
        <v>133</v>
      </c>
      <c r="J1048" s="15" t="s">
        <v>774</v>
      </c>
      <c r="K1048" s="12">
        <v>200</v>
      </c>
      <c r="L1048" s="12"/>
      <c r="M1048" s="12"/>
      <c r="N1048" s="12" t="s">
        <v>46</v>
      </c>
      <c r="O1048" s="12">
        <v>205</v>
      </c>
      <c r="P1048" s="12">
        <v>4</v>
      </c>
      <c r="Q1048" s="12" t="s">
        <v>1</v>
      </c>
      <c r="R1048" s="12" t="s">
        <v>47</v>
      </c>
      <c r="S1048" s="12" t="s">
        <v>292</v>
      </c>
      <c r="T1048" s="12" t="s">
        <v>278</v>
      </c>
      <c r="U1048" s="20">
        <v>105085</v>
      </c>
      <c r="V1048" s="906"/>
      <c r="X1048" s="910"/>
      <c r="Y1048" s="908"/>
      <c r="AA1048" s="187" t="s">
        <v>182</v>
      </c>
      <c r="AB1048" s="129">
        <v>1</v>
      </c>
      <c r="AC1048" s="129"/>
      <c r="AD1048" s="165" t="s">
        <v>182</v>
      </c>
    </row>
    <row r="1049" spans="1:30" s="11" customFormat="1" ht="14.25" customHeight="1" x14ac:dyDescent="0.25">
      <c r="A1049" s="7"/>
      <c r="B1049" s="51"/>
      <c r="C1049" s="7"/>
      <c r="D1049" s="7"/>
      <c r="E1049" s="7"/>
      <c r="F1049" s="8"/>
      <c r="G1049" s="8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6"/>
      <c r="U1049" s="9"/>
      <c r="V1049" s="10"/>
      <c r="W1049" s="10"/>
      <c r="X1049" s="86"/>
      <c r="Y1049" s="44"/>
      <c r="Z1049" s="10"/>
      <c r="AA1049" s="205"/>
      <c r="AB1049" s="206"/>
      <c r="AC1049" s="206"/>
      <c r="AD1049" s="129"/>
    </row>
    <row r="1050" spans="1:30" ht="14.25" customHeight="1" x14ac:dyDescent="0.25">
      <c r="A1050" s="16">
        <v>1</v>
      </c>
      <c r="B1050" s="52">
        <v>1833</v>
      </c>
      <c r="C1050" s="16">
        <v>1</v>
      </c>
      <c r="D1050" s="16">
        <v>5</v>
      </c>
      <c r="E1050" s="16">
        <v>105</v>
      </c>
      <c r="F1050" s="31" t="s">
        <v>790</v>
      </c>
      <c r="G1050" s="31"/>
      <c r="H1050" s="12"/>
      <c r="I1050" s="16" t="s">
        <v>149</v>
      </c>
      <c r="J1050" s="39" t="s">
        <v>774</v>
      </c>
      <c r="K1050" s="16">
        <v>100</v>
      </c>
      <c r="L1050" s="16"/>
      <c r="M1050" s="16"/>
      <c r="N1050" s="16" t="s">
        <v>46</v>
      </c>
      <c r="O1050" s="16">
        <v>203</v>
      </c>
      <c r="P1050" s="16">
        <v>1</v>
      </c>
      <c r="Q1050" s="16" t="s">
        <v>1</v>
      </c>
      <c r="R1050" s="16" t="s">
        <v>47</v>
      </c>
      <c r="S1050" s="16" t="s">
        <v>292</v>
      </c>
      <c r="T1050" s="12" t="s">
        <v>278</v>
      </c>
      <c r="U1050" s="36">
        <v>105098</v>
      </c>
      <c r="V1050" s="904">
        <v>1</v>
      </c>
      <c r="W1050" s="129"/>
      <c r="X1050" s="909" t="s">
        <v>180</v>
      </c>
      <c r="Y1050" s="907"/>
      <c r="Z1050" s="129"/>
      <c r="AA1050" s="187" t="s">
        <v>182</v>
      </c>
      <c r="AB1050" s="129">
        <v>1</v>
      </c>
      <c r="AC1050" s="129"/>
      <c r="AD1050" s="165" t="s">
        <v>182</v>
      </c>
    </row>
    <row r="1051" spans="1:30" ht="14.25" customHeight="1" x14ac:dyDescent="0.25">
      <c r="A1051" s="12">
        <v>1</v>
      </c>
      <c r="B1051" s="50">
        <v>1834</v>
      </c>
      <c r="C1051" s="12">
        <v>1</v>
      </c>
      <c r="D1051" s="12">
        <v>5</v>
      </c>
      <c r="E1051" s="12">
        <v>105</v>
      </c>
      <c r="F1051" s="14" t="s">
        <v>791</v>
      </c>
      <c r="G1051" s="14"/>
      <c r="H1051" s="12"/>
      <c r="I1051" s="12" t="s">
        <v>149</v>
      </c>
      <c r="J1051" s="39" t="s">
        <v>774</v>
      </c>
      <c r="K1051" s="16">
        <v>100</v>
      </c>
      <c r="L1051" s="16"/>
      <c r="M1051" s="16"/>
      <c r="N1051" s="12" t="s">
        <v>46</v>
      </c>
      <c r="O1051" s="12">
        <v>203</v>
      </c>
      <c r="P1051" s="12">
        <v>2</v>
      </c>
      <c r="Q1051" s="16" t="s">
        <v>1</v>
      </c>
      <c r="R1051" s="12" t="s">
        <v>47</v>
      </c>
      <c r="S1051" s="12" t="s">
        <v>292</v>
      </c>
      <c r="T1051" s="12" t="s">
        <v>278</v>
      </c>
      <c r="U1051" s="20">
        <v>105099</v>
      </c>
      <c r="V1051" s="905"/>
      <c r="X1051" s="910"/>
      <c r="Y1051" s="908"/>
      <c r="AA1051" s="187" t="s">
        <v>182</v>
      </c>
      <c r="AB1051" s="129">
        <v>1</v>
      </c>
      <c r="AC1051" s="129"/>
      <c r="AD1051" s="165" t="s">
        <v>182</v>
      </c>
    </row>
    <row r="1052" spans="1:30" ht="14.25" customHeight="1" x14ac:dyDescent="0.25">
      <c r="A1052" s="12">
        <v>1</v>
      </c>
      <c r="B1052" s="52">
        <v>1835</v>
      </c>
      <c r="C1052" s="12">
        <v>1</v>
      </c>
      <c r="D1052" s="12">
        <v>5</v>
      </c>
      <c r="E1052" s="12">
        <v>105</v>
      </c>
      <c r="F1052" s="14" t="s">
        <v>792</v>
      </c>
      <c r="G1052" s="14"/>
      <c r="H1052" s="12"/>
      <c r="I1052" s="12" t="s">
        <v>149</v>
      </c>
      <c r="J1052" s="39" t="s">
        <v>774</v>
      </c>
      <c r="K1052" s="16">
        <v>100</v>
      </c>
      <c r="L1052" s="16"/>
      <c r="M1052" s="16"/>
      <c r="N1052" s="12" t="s">
        <v>46</v>
      </c>
      <c r="O1052" s="12">
        <v>203</v>
      </c>
      <c r="P1052" s="12">
        <v>3</v>
      </c>
      <c r="Q1052" s="16" t="s">
        <v>1</v>
      </c>
      <c r="R1052" s="12" t="s">
        <v>47</v>
      </c>
      <c r="S1052" s="12" t="s">
        <v>292</v>
      </c>
      <c r="T1052" s="12" t="s">
        <v>278</v>
      </c>
      <c r="U1052" s="20">
        <v>105100</v>
      </c>
      <c r="V1052" s="905"/>
      <c r="X1052" s="910"/>
      <c r="Y1052" s="908"/>
      <c r="AA1052" s="187" t="s">
        <v>182</v>
      </c>
      <c r="AB1052" s="129">
        <v>1</v>
      </c>
      <c r="AC1052" s="129"/>
      <c r="AD1052" s="165" t="s">
        <v>182</v>
      </c>
    </row>
    <row r="1053" spans="1:30" ht="14.25" customHeight="1" x14ac:dyDescent="0.25">
      <c r="A1053" s="12">
        <v>1</v>
      </c>
      <c r="B1053" s="50">
        <v>1836</v>
      </c>
      <c r="C1053" s="12">
        <v>1</v>
      </c>
      <c r="D1053" s="12">
        <v>5</v>
      </c>
      <c r="E1053" s="12">
        <v>105</v>
      </c>
      <c r="F1053" s="14" t="s">
        <v>793</v>
      </c>
      <c r="G1053" s="14"/>
      <c r="H1053" s="12"/>
      <c r="I1053" s="12" t="s">
        <v>149</v>
      </c>
      <c r="J1053" s="39" t="s">
        <v>774</v>
      </c>
      <c r="K1053" s="16">
        <v>100</v>
      </c>
      <c r="L1053" s="16"/>
      <c r="M1053" s="16"/>
      <c r="N1053" s="12" t="s">
        <v>46</v>
      </c>
      <c r="O1053" s="12">
        <v>203</v>
      </c>
      <c r="P1053" s="12">
        <v>4</v>
      </c>
      <c r="Q1053" s="16" t="s">
        <v>1</v>
      </c>
      <c r="R1053" s="12" t="s">
        <v>47</v>
      </c>
      <c r="S1053" s="12" t="s">
        <v>292</v>
      </c>
      <c r="T1053" s="12" t="s">
        <v>278</v>
      </c>
      <c r="U1053" s="20">
        <v>105101</v>
      </c>
      <c r="V1053" s="905"/>
      <c r="X1053" s="910"/>
      <c r="Y1053" s="908"/>
      <c r="AA1053" s="187" t="s">
        <v>182</v>
      </c>
      <c r="AB1053" s="129">
        <v>1</v>
      </c>
      <c r="AC1053" s="129"/>
      <c r="AD1053" s="165" t="s">
        <v>182</v>
      </c>
    </row>
    <row r="1054" spans="1:30" ht="14.25" customHeight="1" x14ac:dyDescent="0.25">
      <c r="A1054" s="12">
        <v>1</v>
      </c>
      <c r="B1054" s="52">
        <v>1837</v>
      </c>
      <c r="C1054" s="12">
        <v>1</v>
      </c>
      <c r="D1054" s="12">
        <v>5</v>
      </c>
      <c r="E1054" s="12">
        <v>105</v>
      </c>
      <c r="F1054" s="14" t="s">
        <v>794</v>
      </c>
      <c r="G1054" s="14"/>
      <c r="H1054" s="12"/>
      <c r="I1054" s="12" t="s">
        <v>149</v>
      </c>
      <c r="J1054" s="39" t="s">
        <v>774</v>
      </c>
      <c r="K1054" s="16">
        <v>100</v>
      </c>
      <c r="L1054" s="16"/>
      <c r="M1054" s="16"/>
      <c r="N1054" s="12" t="s">
        <v>46</v>
      </c>
      <c r="O1054" s="12">
        <v>203</v>
      </c>
      <c r="P1054" s="12">
        <v>5</v>
      </c>
      <c r="Q1054" s="16" t="s">
        <v>1</v>
      </c>
      <c r="R1054" s="12" t="s">
        <v>47</v>
      </c>
      <c r="S1054" s="12" t="s">
        <v>292</v>
      </c>
      <c r="T1054" s="12" t="s">
        <v>278</v>
      </c>
      <c r="U1054" s="20">
        <v>105102</v>
      </c>
      <c r="V1054" s="905"/>
      <c r="X1054" s="910"/>
      <c r="Y1054" s="908"/>
      <c r="AA1054" s="187" t="s">
        <v>182</v>
      </c>
      <c r="AB1054" s="129">
        <v>1</v>
      </c>
      <c r="AC1054" s="129"/>
      <c r="AD1054" s="165" t="s">
        <v>182</v>
      </c>
    </row>
    <row r="1055" spans="1:30" ht="14.25" customHeight="1" x14ac:dyDescent="0.25">
      <c r="A1055" s="12">
        <v>1</v>
      </c>
      <c r="B1055" s="50">
        <v>1838</v>
      </c>
      <c r="C1055" s="12">
        <v>1</v>
      </c>
      <c r="D1055" s="12">
        <v>5</v>
      </c>
      <c r="E1055" s="12">
        <v>105</v>
      </c>
      <c r="F1055" s="14" t="s">
        <v>795</v>
      </c>
      <c r="G1055" s="14"/>
      <c r="H1055" s="12"/>
      <c r="I1055" s="12" t="s">
        <v>149</v>
      </c>
      <c r="J1055" s="39" t="s">
        <v>774</v>
      </c>
      <c r="K1055" s="16">
        <v>100</v>
      </c>
      <c r="L1055" s="16"/>
      <c r="M1055" s="16"/>
      <c r="N1055" s="12" t="s">
        <v>46</v>
      </c>
      <c r="O1055" s="12">
        <v>203</v>
      </c>
      <c r="P1055" s="12">
        <v>6</v>
      </c>
      <c r="Q1055" s="16" t="s">
        <v>1</v>
      </c>
      <c r="R1055" s="12" t="s">
        <v>47</v>
      </c>
      <c r="S1055" s="12" t="s">
        <v>292</v>
      </c>
      <c r="T1055" s="12" t="s">
        <v>278</v>
      </c>
      <c r="U1055" s="20">
        <v>105103</v>
      </c>
      <c r="V1055" s="905"/>
      <c r="X1055" s="910"/>
      <c r="Y1055" s="908"/>
      <c r="AA1055" s="187" t="s">
        <v>182</v>
      </c>
      <c r="AB1055" s="129">
        <v>1</v>
      </c>
      <c r="AC1055" s="129"/>
      <c r="AD1055" s="165" t="s">
        <v>182</v>
      </c>
    </row>
    <row r="1056" spans="1:30" ht="14.25" customHeight="1" x14ac:dyDescent="0.25">
      <c r="A1056" s="12">
        <v>1</v>
      </c>
      <c r="B1056" s="52">
        <v>1839</v>
      </c>
      <c r="C1056" s="12">
        <v>1</v>
      </c>
      <c r="D1056" s="12">
        <v>5</v>
      </c>
      <c r="E1056" s="12">
        <v>105</v>
      </c>
      <c r="F1056" s="14" t="s">
        <v>796</v>
      </c>
      <c r="G1056" s="14"/>
      <c r="H1056" s="12"/>
      <c r="I1056" s="12" t="s">
        <v>149</v>
      </c>
      <c r="J1056" s="39" t="s">
        <v>774</v>
      </c>
      <c r="K1056" s="16">
        <v>100</v>
      </c>
      <c r="L1056" s="16"/>
      <c r="M1056" s="16"/>
      <c r="N1056" s="12" t="s">
        <v>46</v>
      </c>
      <c r="O1056" s="12">
        <v>203</v>
      </c>
      <c r="P1056" s="12">
        <v>7</v>
      </c>
      <c r="Q1056" s="16" t="s">
        <v>1</v>
      </c>
      <c r="R1056" s="12" t="s">
        <v>47</v>
      </c>
      <c r="S1056" s="12" t="s">
        <v>292</v>
      </c>
      <c r="T1056" s="12" t="s">
        <v>278</v>
      </c>
      <c r="U1056" s="20">
        <v>105104</v>
      </c>
      <c r="V1056" s="905"/>
      <c r="X1056" s="910"/>
      <c r="Y1056" s="908"/>
      <c r="AA1056" s="187" t="s">
        <v>182</v>
      </c>
      <c r="AB1056" s="129">
        <v>1</v>
      </c>
      <c r="AC1056" s="129"/>
      <c r="AD1056" s="165" t="s">
        <v>182</v>
      </c>
    </row>
    <row r="1057" spans="1:30" ht="14.25" customHeight="1" x14ac:dyDescent="0.25">
      <c r="A1057" s="12">
        <v>1</v>
      </c>
      <c r="B1057" s="50">
        <v>1840</v>
      </c>
      <c r="C1057" s="12">
        <v>1</v>
      </c>
      <c r="D1057" s="12">
        <v>5</v>
      </c>
      <c r="E1057" s="12">
        <v>105</v>
      </c>
      <c r="F1057" s="14" t="s">
        <v>797</v>
      </c>
      <c r="G1057" s="14"/>
      <c r="H1057" s="12"/>
      <c r="I1057" s="12" t="s">
        <v>149</v>
      </c>
      <c r="J1057" s="39" t="s">
        <v>774</v>
      </c>
      <c r="K1057" s="16">
        <v>100</v>
      </c>
      <c r="L1057" s="16"/>
      <c r="M1057" s="16"/>
      <c r="N1057" s="12" t="s">
        <v>46</v>
      </c>
      <c r="O1057" s="12">
        <v>203</v>
      </c>
      <c r="P1057" s="12">
        <v>8</v>
      </c>
      <c r="Q1057" s="16" t="s">
        <v>1</v>
      </c>
      <c r="R1057" s="12" t="s">
        <v>47</v>
      </c>
      <c r="S1057" s="12" t="s">
        <v>292</v>
      </c>
      <c r="T1057" s="12" t="s">
        <v>278</v>
      </c>
      <c r="U1057" s="20">
        <v>105105</v>
      </c>
      <c r="V1057" s="905"/>
      <c r="X1057" s="910"/>
      <c r="Y1057" s="908"/>
      <c r="AA1057" s="187" t="s">
        <v>182</v>
      </c>
      <c r="AB1057" s="129">
        <v>1</v>
      </c>
      <c r="AC1057" s="129"/>
      <c r="AD1057" s="165" t="s">
        <v>182</v>
      </c>
    </row>
    <row r="1058" spans="1:30" ht="14.25" customHeight="1" x14ac:dyDescent="0.25">
      <c r="A1058" s="12">
        <v>1</v>
      </c>
      <c r="B1058" s="52">
        <v>1841</v>
      </c>
      <c r="C1058" s="12">
        <v>1</v>
      </c>
      <c r="D1058" s="12">
        <v>5</v>
      </c>
      <c r="E1058" s="12">
        <v>105</v>
      </c>
      <c r="F1058" s="14" t="s">
        <v>798</v>
      </c>
      <c r="G1058" s="14"/>
      <c r="H1058" s="12"/>
      <c r="I1058" s="12" t="s">
        <v>149</v>
      </c>
      <c r="J1058" s="39" t="s">
        <v>774</v>
      </c>
      <c r="K1058" s="16">
        <v>100</v>
      </c>
      <c r="L1058" s="16"/>
      <c r="M1058" s="16"/>
      <c r="N1058" s="12" t="s">
        <v>46</v>
      </c>
      <c r="O1058" s="12">
        <v>203</v>
      </c>
      <c r="P1058" s="12">
        <v>9</v>
      </c>
      <c r="Q1058" s="16" t="s">
        <v>1</v>
      </c>
      <c r="R1058" s="12" t="s">
        <v>47</v>
      </c>
      <c r="S1058" s="12" t="s">
        <v>292</v>
      </c>
      <c r="T1058" s="12" t="s">
        <v>278</v>
      </c>
      <c r="U1058" s="20">
        <v>105106</v>
      </c>
      <c r="V1058" s="906"/>
      <c r="X1058" s="910"/>
      <c r="Y1058" s="908"/>
      <c r="AA1058" s="187" t="s">
        <v>182</v>
      </c>
      <c r="AB1058" s="129">
        <v>1</v>
      </c>
      <c r="AC1058" s="129"/>
      <c r="AD1058" s="165" t="s">
        <v>182</v>
      </c>
    </row>
    <row r="1059" spans="1:30" s="11" customFormat="1" ht="14.25" customHeight="1" x14ac:dyDescent="0.25">
      <c r="A1059" s="7"/>
      <c r="B1059" s="51"/>
      <c r="C1059" s="7"/>
      <c r="D1059" s="7"/>
      <c r="E1059" s="7"/>
      <c r="F1059" s="8"/>
      <c r="G1059" s="8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6"/>
      <c r="U1059" s="9"/>
      <c r="V1059" s="10"/>
      <c r="W1059" s="10"/>
      <c r="X1059" s="86"/>
      <c r="Y1059" s="44"/>
      <c r="Z1059" s="10"/>
      <c r="AA1059" s="205"/>
      <c r="AB1059" s="206"/>
      <c r="AC1059" s="206"/>
      <c r="AD1059" s="129"/>
    </row>
    <row r="1060" spans="1:30" ht="14.25" customHeight="1" x14ac:dyDescent="0.25">
      <c r="A1060" s="12">
        <v>1</v>
      </c>
      <c r="B1060" s="50">
        <v>1842</v>
      </c>
      <c r="C1060" s="12">
        <v>1</v>
      </c>
      <c r="D1060" s="12">
        <v>5</v>
      </c>
      <c r="E1060" s="12">
        <v>105</v>
      </c>
      <c r="F1060" s="14" t="s">
        <v>799</v>
      </c>
      <c r="G1060" s="14"/>
      <c r="H1060" s="12"/>
      <c r="I1060" s="12" t="s">
        <v>133</v>
      </c>
      <c r="J1060" s="15" t="s">
        <v>774</v>
      </c>
      <c r="K1060" s="12">
        <v>300</v>
      </c>
      <c r="L1060" s="12"/>
      <c r="M1060" s="12"/>
      <c r="N1060" s="12" t="s">
        <v>46</v>
      </c>
      <c r="O1060" s="12">
        <v>207</v>
      </c>
      <c r="P1060" s="12">
        <v>1</v>
      </c>
      <c r="Q1060" s="12" t="s">
        <v>1</v>
      </c>
      <c r="R1060" s="12" t="s">
        <v>47</v>
      </c>
      <c r="S1060" s="12" t="s">
        <v>292</v>
      </c>
      <c r="T1060" s="12" t="s">
        <v>278</v>
      </c>
      <c r="U1060" s="20" t="s">
        <v>800</v>
      </c>
      <c r="V1060" s="904">
        <v>1</v>
      </c>
      <c r="W1060" s="129"/>
      <c r="X1060" s="909" t="s">
        <v>180</v>
      </c>
      <c r="Y1060" s="907"/>
      <c r="Z1060" s="129"/>
      <c r="AA1060" s="187" t="s">
        <v>182</v>
      </c>
      <c r="AB1060" s="129">
        <v>1</v>
      </c>
      <c r="AC1060" s="129"/>
      <c r="AD1060" s="165" t="s">
        <v>182</v>
      </c>
    </row>
    <row r="1061" spans="1:30" ht="14.25" customHeight="1" x14ac:dyDescent="0.25">
      <c r="A1061" s="12">
        <v>1</v>
      </c>
      <c r="B1061" s="50">
        <v>1843</v>
      </c>
      <c r="C1061" s="12">
        <v>1</v>
      </c>
      <c r="D1061" s="12">
        <v>5</v>
      </c>
      <c r="E1061" s="12">
        <v>105</v>
      </c>
      <c r="F1061" s="14" t="s">
        <v>801</v>
      </c>
      <c r="G1061" s="14"/>
      <c r="H1061" s="12"/>
      <c r="I1061" s="12" t="s">
        <v>133</v>
      </c>
      <c r="J1061" s="15" t="s">
        <v>774</v>
      </c>
      <c r="K1061" s="12">
        <v>300</v>
      </c>
      <c r="L1061" s="12"/>
      <c r="M1061" s="12"/>
      <c r="N1061" s="12" t="s">
        <v>46</v>
      </c>
      <c r="O1061" s="12">
        <v>207</v>
      </c>
      <c r="P1061" s="12">
        <v>2</v>
      </c>
      <c r="Q1061" s="12" t="s">
        <v>1</v>
      </c>
      <c r="R1061" s="12" t="s">
        <v>47</v>
      </c>
      <c r="S1061" s="12" t="s">
        <v>292</v>
      </c>
      <c r="T1061" s="12" t="s">
        <v>278</v>
      </c>
      <c r="U1061" s="20" t="s">
        <v>802</v>
      </c>
      <c r="V1061" s="905"/>
      <c r="X1061" s="910"/>
      <c r="Y1061" s="908"/>
      <c r="AA1061" s="187" t="s">
        <v>182</v>
      </c>
      <c r="AB1061" s="129">
        <v>1</v>
      </c>
      <c r="AC1061" s="129"/>
      <c r="AD1061" s="165" t="s">
        <v>182</v>
      </c>
    </row>
    <row r="1062" spans="1:30" ht="14.25" customHeight="1" x14ac:dyDescent="0.25">
      <c r="A1062" s="12">
        <v>1</v>
      </c>
      <c r="B1062" s="50">
        <v>1844</v>
      </c>
      <c r="C1062" s="12">
        <v>1</v>
      </c>
      <c r="D1062" s="12">
        <v>5</v>
      </c>
      <c r="E1062" s="12">
        <v>105</v>
      </c>
      <c r="F1062" s="14" t="s">
        <v>803</v>
      </c>
      <c r="G1062" s="14"/>
      <c r="H1062" s="12"/>
      <c r="I1062" s="12" t="s">
        <v>133</v>
      </c>
      <c r="J1062" s="15" t="s">
        <v>774</v>
      </c>
      <c r="K1062" s="12">
        <v>300</v>
      </c>
      <c r="L1062" s="12"/>
      <c r="M1062" s="12"/>
      <c r="N1062" s="12" t="s">
        <v>46</v>
      </c>
      <c r="O1062" s="12">
        <v>207</v>
      </c>
      <c r="P1062" s="12">
        <v>3</v>
      </c>
      <c r="Q1062" s="12" t="s">
        <v>1</v>
      </c>
      <c r="R1062" s="12" t="s">
        <v>47</v>
      </c>
      <c r="S1062" s="12" t="s">
        <v>292</v>
      </c>
      <c r="T1062" s="12" t="s">
        <v>278</v>
      </c>
      <c r="U1062" s="20" t="s">
        <v>804</v>
      </c>
      <c r="V1062" s="905"/>
      <c r="X1062" s="910"/>
      <c r="Y1062" s="908"/>
      <c r="AA1062" s="187" t="s">
        <v>182</v>
      </c>
      <c r="AB1062" s="129">
        <v>1</v>
      </c>
      <c r="AC1062" s="129"/>
      <c r="AD1062" s="165" t="s">
        <v>182</v>
      </c>
    </row>
    <row r="1063" spans="1:30" ht="14.25" customHeight="1" x14ac:dyDescent="0.25">
      <c r="A1063" s="12">
        <v>1</v>
      </c>
      <c r="B1063" s="50">
        <v>1845</v>
      </c>
      <c r="C1063" s="12">
        <v>1</v>
      </c>
      <c r="D1063" s="12">
        <v>5</v>
      </c>
      <c r="E1063" s="12">
        <v>105</v>
      </c>
      <c r="F1063" s="14" t="s">
        <v>805</v>
      </c>
      <c r="G1063" s="14"/>
      <c r="H1063" s="12"/>
      <c r="I1063" s="12" t="s">
        <v>133</v>
      </c>
      <c r="J1063" s="15" t="s">
        <v>774</v>
      </c>
      <c r="K1063" s="12">
        <v>300</v>
      </c>
      <c r="L1063" s="12"/>
      <c r="M1063" s="12"/>
      <c r="N1063" s="12" t="s">
        <v>46</v>
      </c>
      <c r="O1063" s="12">
        <v>207</v>
      </c>
      <c r="P1063" s="12">
        <v>4</v>
      </c>
      <c r="Q1063" s="12" t="s">
        <v>1</v>
      </c>
      <c r="R1063" s="12" t="s">
        <v>47</v>
      </c>
      <c r="S1063" s="12" t="s">
        <v>292</v>
      </c>
      <c r="T1063" s="12" t="s">
        <v>278</v>
      </c>
      <c r="U1063" s="20" t="s">
        <v>806</v>
      </c>
      <c r="V1063" s="905"/>
      <c r="X1063" s="910"/>
      <c r="Y1063" s="908"/>
      <c r="AA1063" s="187" t="s">
        <v>182</v>
      </c>
      <c r="AB1063" s="129">
        <v>1</v>
      </c>
      <c r="AC1063" s="129"/>
      <c r="AD1063" s="165" t="s">
        <v>182</v>
      </c>
    </row>
    <row r="1064" spans="1:30" ht="14.25" customHeight="1" x14ac:dyDescent="0.25">
      <c r="A1064" s="12">
        <v>1</v>
      </c>
      <c r="B1064" s="50">
        <v>1846</v>
      </c>
      <c r="C1064" s="12">
        <v>1</v>
      </c>
      <c r="D1064" s="12">
        <v>5</v>
      </c>
      <c r="E1064" s="12">
        <v>105</v>
      </c>
      <c r="F1064" s="14" t="s">
        <v>807</v>
      </c>
      <c r="G1064" s="14"/>
      <c r="H1064" s="12"/>
      <c r="I1064" s="12" t="s">
        <v>133</v>
      </c>
      <c r="J1064" s="15" t="s">
        <v>774</v>
      </c>
      <c r="K1064" s="12">
        <v>300</v>
      </c>
      <c r="L1064" s="12"/>
      <c r="M1064" s="12"/>
      <c r="N1064" s="12" t="s">
        <v>46</v>
      </c>
      <c r="O1064" s="12">
        <v>207</v>
      </c>
      <c r="P1064" s="12">
        <v>5</v>
      </c>
      <c r="Q1064" s="12" t="s">
        <v>1</v>
      </c>
      <c r="R1064" s="12" t="s">
        <v>47</v>
      </c>
      <c r="S1064" s="12" t="s">
        <v>292</v>
      </c>
      <c r="T1064" s="12" t="s">
        <v>278</v>
      </c>
      <c r="U1064" s="20" t="s">
        <v>808</v>
      </c>
      <c r="V1064" s="905"/>
      <c r="X1064" s="910"/>
      <c r="Y1064" s="908"/>
      <c r="AA1064" s="187" t="s">
        <v>182</v>
      </c>
      <c r="AB1064" s="129">
        <v>1</v>
      </c>
      <c r="AC1064" s="129"/>
      <c r="AD1064" s="165" t="s">
        <v>182</v>
      </c>
    </row>
    <row r="1065" spans="1:30" ht="14.25" customHeight="1" x14ac:dyDescent="0.25">
      <c r="A1065" s="12">
        <v>1</v>
      </c>
      <c r="B1065" s="50">
        <v>1847</v>
      </c>
      <c r="C1065" s="12">
        <v>1</v>
      </c>
      <c r="D1065" s="12">
        <v>5</v>
      </c>
      <c r="E1065" s="12">
        <v>105</v>
      </c>
      <c r="F1065" s="14" t="s">
        <v>809</v>
      </c>
      <c r="G1065" s="14"/>
      <c r="H1065" s="12"/>
      <c r="I1065" s="12" t="s">
        <v>133</v>
      </c>
      <c r="J1065" s="15" t="s">
        <v>774</v>
      </c>
      <c r="K1065" s="12">
        <v>300</v>
      </c>
      <c r="L1065" s="12"/>
      <c r="M1065" s="12"/>
      <c r="N1065" s="12" t="s">
        <v>46</v>
      </c>
      <c r="O1065" s="12">
        <v>207</v>
      </c>
      <c r="P1065" s="12">
        <v>6</v>
      </c>
      <c r="Q1065" s="12" t="s">
        <v>1</v>
      </c>
      <c r="R1065" s="12" t="s">
        <v>47</v>
      </c>
      <c r="S1065" s="12" t="s">
        <v>292</v>
      </c>
      <c r="T1065" s="12" t="s">
        <v>278</v>
      </c>
      <c r="U1065" s="20" t="s">
        <v>810</v>
      </c>
      <c r="V1065" s="905"/>
      <c r="X1065" s="910"/>
      <c r="Y1065" s="908"/>
      <c r="AA1065" s="187" t="s">
        <v>182</v>
      </c>
      <c r="AB1065" s="129">
        <v>1</v>
      </c>
      <c r="AC1065" s="129"/>
      <c r="AD1065" s="165" t="s">
        <v>182</v>
      </c>
    </row>
    <row r="1066" spans="1:30" ht="14.25" customHeight="1" x14ac:dyDescent="0.25">
      <c r="A1066" s="12">
        <v>1</v>
      </c>
      <c r="B1066" s="50">
        <v>1848</v>
      </c>
      <c r="C1066" s="12">
        <v>1</v>
      </c>
      <c r="D1066" s="12">
        <v>5</v>
      </c>
      <c r="E1066" s="12">
        <v>105</v>
      </c>
      <c r="F1066" s="14" t="s">
        <v>811</v>
      </c>
      <c r="G1066" s="14"/>
      <c r="H1066" s="12"/>
      <c r="I1066" s="12" t="s">
        <v>133</v>
      </c>
      <c r="J1066" s="15" t="s">
        <v>774</v>
      </c>
      <c r="K1066" s="12">
        <v>300</v>
      </c>
      <c r="L1066" s="12"/>
      <c r="M1066" s="12"/>
      <c r="N1066" s="12" t="s">
        <v>46</v>
      </c>
      <c r="O1066" s="12">
        <v>207</v>
      </c>
      <c r="P1066" s="12">
        <v>7</v>
      </c>
      <c r="Q1066" s="12" t="s">
        <v>1</v>
      </c>
      <c r="R1066" s="12" t="s">
        <v>47</v>
      </c>
      <c r="S1066" s="12" t="s">
        <v>292</v>
      </c>
      <c r="T1066" s="12" t="s">
        <v>278</v>
      </c>
      <c r="U1066" s="20" t="s">
        <v>812</v>
      </c>
      <c r="V1066" s="905"/>
      <c r="X1066" s="910"/>
      <c r="Y1066" s="908"/>
      <c r="AA1066" s="187" t="s">
        <v>182</v>
      </c>
      <c r="AB1066" s="129">
        <v>1</v>
      </c>
      <c r="AC1066" s="129"/>
      <c r="AD1066" s="165" t="s">
        <v>182</v>
      </c>
    </row>
    <row r="1067" spans="1:30" ht="14.25" customHeight="1" x14ac:dyDescent="0.25">
      <c r="A1067" s="12">
        <v>1</v>
      </c>
      <c r="B1067" s="50">
        <v>1849</v>
      </c>
      <c r="C1067" s="12">
        <v>1</v>
      </c>
      <c r="D1067" s="12">
        <v>5</v>
      </c>
      <c r="E1067" s="12">
        <v>105</v>
      </c>
      <c r="F1067" s="14" t="s">
        <v>813</v>
      </c>
      <c r="G1067" s="14"/>
      <c r="H1067" s="12"/>
      <c r="I1067" s="12" t="s">
        <v>133</v>
      </c>
      <c r="J1067" s="15" t="s">
        <v>774</v>
      </c>
      <c r="K1067" s="12">
        <v>300</v>
      </c>
      <c r="L1067" s="12"/>
      <c r="M1067" s="12"/>
      <c r="N1067" s="12" t="s">
        <v>46</v>
      </c>
      <c r="O1067" s="12">
        <v>207</v>
      </c>
      <c r="P1067" s="12">
        <v>8</v>
      </c>
      <c r="Q1067" s="12" t="s">
        <v>1</v>
      </c>
      <c r="R1067" s="12" t="s">
        <v>47</v>
      </c>
      <c r="S1067" s="12" t="s">
        <v>292</v>
      </c>
      <c r="T1067" s="12" t="s">
        <v>278</v>
      </c>
      <c r="U1067" s="20" t="s">
        <v>814</v>
      </c>
      <c r="V1067" s="906"/>
      <c r="X1067" s="910"/>
      <c r="Y1067" s="908"/>
      <c r="AA1067" s="187" t="s">
        <v>182</v>
      </c>
      <c r="AB1067" s="129">
        <v>1</v>
      </c>
      <c r="AC1067" s="129"/>
      <c r="AD1067" s="165" t="s">
        <v>182</v>
      </c>
    </row>
    <row r="1068" spans="1:30" s="11" customFormat="1" ht="14.25" customHeight="1" x14ac:dyDescent="0.25">
      <c r="A1068" s="7"/>
      <c r="B1068" s="51"/>
      <c r="C1068" s="7"/>
      <c r="D1068" s="7"/>
      <c r="E1068" s="7"/>
      <c r="F1068" s="8"/>
      <c r="G1068" s="8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6"/>
      <c r="U1068" s="9"/>
      <c r="V1068" s="10"/>
      <c r="W1068" s="10"/>
      <c r="X1068" s="86"/>
      <c r="Y1068" s="44"/>
      <c r="Z1068" s="10"/>
      <c r="AA1068" s="205"/>
      <c r="AB1068" s="206"/>
      <c r="AC1068" s="206"/>
      <c r="AD1068" s="129"/>
    </row>
    <row r="1069" spans="1:30" ht="14.25" customHeight="1" x14ac:dyDescent="0.25">
      <c r="A1069" s="12">
        <v>1</v>
      </c>
      <c r="B1069" s="50">
        <v>1850</v>
      </c>
      <c r="C1069" s="12">
        <v>1</v>
      </c>
      <c r="D1069" s="12">
        <v>5</v>
      </c>
      <c r="E1069" s="12">
        <v>105</v>
      </c>
      <c r="F1069" s="14" t="s">
        <v>815</v>
      </c>
      <c r="G1069" s="14"/>
      <c r="H1069" s="12"/>
      <c r="I1069" s="12" t="s">
        <v>149</v>
      </c>
      <c r="J1069" s="15" t="s">
        <v>774</v>
      </c>
      <c r="K1069" s="12">
        <v>300</v>
      </c>
      <c r="L1069" s="12"/>
      <c r="M1069" s="12"/>
      <c r="N1069" s="12" t="s">
        <v>46</v>
      </c>
      <c r="O1069" s="12">
        <v>206</v>
      </c>
      <c r="P1069" s="12">
        <v>1</v>
      </c>
      <c r="Q1069" s="12" t="s">
        <v>1</v>
      </c>
      <c r="R1069" s="12" t="s">
        <v>47</v>
      </c>
      <c r="S1069" s="12" t="s">
        <v>292</v>
      </c>
      <c r="T1069" s="12" t="s">
        <v>278</v>
      </c>
      <c r="U1069" s="20" t="s">
        <v>816</v>
      </c>
      <c r="V1069" s="904">
        <v>1</v>
      </c>
      <c r="W1069" s="129"/>
      <c r="X1069" s="894" t="s">
        <v>180</v>
      </c>
      <c r="Y1069" s="885"/>
      <c r="Z1069" s="129"/>
      <c r="AA1069" s="187" t="s">
        <v>182</v>
      </c>
      <c r="AB1069" s="129">
        <v>1</v>
      </c>
      <c r="AC1069" s="129"/>
      <c r="AD1069" s="165" t="s">
        <v>182</v>
      </c>
    </row>
    <row r="1070" spans="1:30" ht="14.25" customHeight="1" x14ac:dyDescent="0.25">
      <c r="A1070" s="12">
        <v>1</v>
      </c>
      <c r="B1070" s="50">
        <v>1851</v>
      </c>
      <c r="C1070" s="12">
        <v>1</v>
      </c>
      <c r="D1070" s="12">
        <v>5</v>
      </c>
      <c r="E1070" s="12">
        <v>105</v>
      </c>
      <c r="F1070" s="14" t="s">
        <v>817</v>
      </c>
      <c r="G1070" s="14"/>
      <c r="H1070" s="12"/>
      <c r="I1070" s="12" t="s">
        <v>149</v>
      </c>
      <c r="J1070" s="15" t="s">
        <v>774</v>
      </c>
      <c r="K1070" s="12">
        <v>300</v>
      </c>
      <c r="L1070" s="12"/>
      <c r="M1070" s="12"/>
      <c r="N1070" s="12" t="s">
        <v>46</v>
      </c>
      <c r="O1070" s="12">
        <v>206</v>
      </c>
      <c r="P1070" s="12">
        <v>1</v>
      </c>
      <c r="Q1070" s="12" t="s">
        <v>1</v>
      </c>
      <c r="R1070" s="12" t="s">
        <v>47</v>
      </c>
      <c r="S1070" s="12" t="s">
        <v>292</v>
      </c>
      <c r="T1070" s="12" t="s">
        <v>278</v>
      </c>
      <c r="U1070" s="20" t="s">
        <v>818</v>
      </c>
      <c r="V1070" s="905"/>
      <c r="W1070" s="129"/>
      <c r="X1070" s="922"/>
      <c r="Y1070" s="886"/>
      <c r="Z1070" s="129"/>
      <c r="AA1070" s="187" t="s">
        <v>182</v>
      </c>
      <c r="AB1070" s="129">
        <v>1</v>
      </c>
      <c r="AC1070" s="129"/>
      <c r="AD1070" s="165" t="s">
        <v>182</v>
      </c>
    </row>
    <row r="1071" spans="1:30" ht="14.25" customHeight="1" x14ac:dyDescent="0.25">
      <c r="A1071" s="12">
        <v>1</v>
      </c>
      <c r="B1071" s="50">
        <v>1852</v>
      </c>
      <c r="C1071" s="12">
        <v>1</v>
      </c>
      <c r="D1071" s="12">
        <v>5</v>
      </c>
      <c r="E1071" s="12">
        <v>105</v>
      </c>
      <c r="F1071" s="14" t="s">
        <v>819</v>
      </c>
      <c r="G1071" s="14"/>
      <c r="H1071" s="12"/>
      <c r="I1071" s="12" t="s">
        <v>149</v>
      </c>
      <c r="J1071" s="15" t="s">
        <v>774</v>
      </c>
      <c r="K1071" s="12">
        <v>300</v>
      </c>
      <c r="L1071" s="12"/>
      <c r="M1071" s="12"/>
      <c r="N1071" s="12" t="s">
        <v>46</v>
      </c>
      <c r="O1071" s="12">
        <v>206</v>
      </c>
      <c r="P1071" s="12">
        <v>2</v>
      </c>
      <c r="Q1071" s="12" t="s">
        <v>1</v>
      </c>
      <c r="R1071" s="12" t="s">
        <v>47</v>
      </c>
      <c r="S1071" s="12" t="s">
        <v>292</v>
      </c>
      <c r="T1071" s="12" t="s">
        <v>278</v>
      </c>
      <c r="U1071" s="20" t="s">
        <v>820</v>
      </c>
      <c r="V1071" s="905"/>
      <c r="W1071" s="129"/>
      <c r="X1071" s="922"/>
      <c r="Y1071" s="886"/>
      <c r="Z1071" s="129"/>
      <c r="AA1071" s="187" t="s">
        <v>182</v>
      </c>
      <c r="AB1071" s="129">
        <v>1</v>
      </c>
      <c r="AC1071" s="129"/>
      <c r="AD1071" s="165" t="s">
        <v>182</v>
      </c>
    </row>
    <row r="1072" spans="1:30" ht="14.25" customHeight="1" x14ac:dyDescent="0.25">
      <c r="A1072" s="12">
        <v>1</v>
      </c>
      <c r="B1072" s="50">
        <v>1853</v>
      </c>
      <c r="C1072" s="12">
        <v>1</v>
      </c>
      <c r="D1072" s="12">
        <v>5</v>
      </c>
      <c r="E1072" s="12">
        <v>105</v>
      </c>
      <c r="F1072" s="14" t="s">
        <v>821</v>
      </c>
      <c r="G1072" s="14"/>
      <c r="H1072" s="12"/>
      <c r="I1072" s="12" t="s">
        <v>149</v>
      </c>
      <c r="J1072" s="15" t="s">
        <v>774</v>
      </c>
      <c r="K1072" s="12">
        <v>300</v>
      </c>
      <c r="L1072" s="12"/>
      <c r="M1072" s="12"/>
      <c r="N1072" s="12" t="s">
        <v>46</v>
      </c>
      <c r="O1072" s="12">
        <v>206</v>
      </c>
      <c r="P1072" s="12">
        <v>3</v>
      </c>
      <c r="Q1072" s="12" t="s">
        <v>1</v>
      </c>
      <c r="R1072" s="12" t="s">
        <v>47</v>
      </c>
      <c r="S1072" s="12" t="s">
        <v>292</v>
      </c>
      <c r="T1072" s="12" t="s">
        <v>278</v>
      </c>
      <c r="U1072" s="20" t="s">
        <v>822</v>
      </c>
      <c r="V1072" s="906"/>
      <c r="W1072" s="129"/>
      <c r="X1072" s="923"/>
      <c r="Y1072" s="887"/>
      <c r="Z1072" s="129"/>
      <c r="AA1072" s="187" t="s">
        <v>182</v>
      </c>
      <c r="AB1072" s="129">
        <v>1</v>
      </c>
      <c r="AC1072" s="129"/>
      <c r="AD1072" s="165" t="s">
        <v>182</v>
      </c>
    </row>
    <row r="1073" spans="1:30" s="11" customFormat="1" ht="14.25" customHeight="1" x14ac:dyDescent="0.25">
      <c r="A1073" s="7"/>
      <c r="B1073" s="51"/>
      <c r="C1073" s="7"/>
      <c r="D1073" s="7"/>
      <c r="E1073" s="7"/>
      <c r="F1073" s="8"/>
      <c r="G1073" s="8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6"/>
      <c r="U1073" s="9"/>
      <c r="V1073" s="10"/>
      <c r="W1073" s="10"/>
      <c r="X1073" s="86"/>
      <c r="Y1073" s="44"/>
      <c r="Z1073" s="10"/>
      <c r="AA1073" s="205"/>
      <c r="AB1073" s="206"/>
      <c r="AC1073" s="206"/>
      <c r="AD1073" s="129"/>
    </row>
    <row r="1074" spans="1:30" ht="14.25" customHeight="1" x14ac:dyDescent="0.25">
      <c r="A1074" s="16">
        <v>1</v>
      </c>
      <c r="B1074" s="52">
        <v>1854</v>
      </c>
      <c r="C1074" s="16">
        <v>1</v>
      </c>
      <c r="D1074" s="16">
        <v>5</v>
      </c>
      <c r="E1074" s="16">
        <v>105</v>
      </c>
      <c r="F1074" s="31" t="s">
        <v>823</v>
      </c>
      <c r="G1074" s="31"/>
      <c r="H1074" s="12"/>
      <c r="I1074" s="16" t="s">
        <v>149</v>
      </c>
      <c r="J1074" s="15" t="s">
        <v>774</v>
      </c>
      <c r="K1074" s="16">
        <v>400</v>
      </c>
      <c r="L1074" s="16"/>
      <c r="M1074" s="16"/>
      <c r="N1074" s="16" t="s">
        <v>46</v>
      </c>
      <c r="O1074" s="16">
        <v>208</v>
      </c>
      <c r="P1074" s="16">
        <v>1</v>
      </c>
      <c r="Q1074" s="12" t="s">
        <v>1</v>
      </c>
      <c r="R1074" s="16" t="s">
        <v>47</v>
      </c>
      <c r="S1074" s="16" t="s">
        <v>292</v>
      </c>
      <c r="T1074" s="12" t="s">
        <v>278</v>
      </c>
      <c r="U1074" s="36">
        <v>105125</v>
      </c>
      <c r="V1074" s="904">
        <v>1</v>
      </c>
      <c r="W1074" s="129"/>
      <c r="X1074" s="909" t="s">
        <v>180</v>
      </c>
      <c r="Y1074" s="907"/>
      <c r="Z1074" s="129"/>
      <c r="AA1074" s="187" t="s">
        <v>182</v>
      </c>
      <c r="AB1074" s="129">
        <v>1</v>
      </c>
      <c r="AC1074" s="129"/>
      <c r="AD1074" s="165" t="s">
        <v>182</v>
      </c>
    </row>
    <row r="1075" spans="1:30" ht="14.25" customHeight="1" x14ac:dyDescent="0.25">
      <c r="A1075" s="12">
        <v>1</v>
      </c>
      <c r="B1075" s="50">
        <v>1855</v>
      </c>
      <c r="C1075" s="12">
        <v>1</v>
      </c>
      <c r="D1075" s="12">
        <v>5</v>
      </c>
      <c r="E1075" s="12">
        <v>105</v>
      </c>
      <c r="F1075" s="14" t="s">
        <v>824</v>
      </c>
      <c r="G1075" s="14"/>
      <c r="H1075" s="12"/>
      <c r="I1075" s="12" t="s">
        <v>149</v>
      </c>
      <c r="J1075" s="15" t="s">
        <v>774</v>
      </c>
      <c r="K1075" s="16">
        <v>400</v>
      </c>
      <c r="L1075" s="16"/>
      <c r="M1075" s="16"/>
      <c r="N1075" s="12" t="s">
        <v>46</v>
      </c>
      <c r="O1075" s="12">
        <v>208</v>
      </c>
      <c r="P1075" s="12">
        <v>2</v>
      </c>
      <c r="Q1075" s="12" t="s">
        <v>1</v>
      </c>
      <c r="R1075" s="12" t="s">
        <v>47</v>
      </c>
      <c r="S1075" s="12" t="s">
        <v>292</v>
      </c>
      <c r="T1075" s="12" t="s">
        <v>278</v>
      </c>
      <c r="U1075" s="20">
        <v>105126</v>
      </c>
      <c r="V1075" s="905"/>
      <c r="W1075" s="129"/>
      <c r="X1075" s="909"/>
      <c r="Y1075" s="907"/>
      <c r="Z1075" s="129"/>
      <c r="AA1075" s="187" t="s">
        <v>182</v>
      </c>
      <c r="AB1075" s="129">
        <v>1</v>
      </c>
      <c r="AC1075" s="129"/>
      <c r="AD1075" s="165" t="s">
        <v>182</v>
      </c>
    </row>
    <row r="1076" spans="1:30" ht="14.25" customHeight="1" x14ac:dyDescent="0.25">
      <c r="A1076" s="12">
        <v>1</v>
      </c>
      <c r="B1076" s="52">
        <v>1856</v>
      </c>
      <c r="C1076" s="12">
        <v>1</v>
      </c>
      <c r="D1076" s="12">
        <v>5</v>
      </c>
      <c r="E1076" s="12">
        <v>105</v>
      </c>
      <c r="F1076" s="14" t="s">
        <v>825</v>
      </c>
      <c r="G1076" s="14"/>
      <c r="H1076" s="12"/>
      <c r="I1076" s="12" t="s">
        <v>149</v>
      </c>
      <c r="J1076" s="15" t="s">
        <v>774</v>
      </c>
      <c r="K1076" s="16">
        <v>400</v>
      </c>
      <c r="L1076" s="16"/>
      <c r="M1076" s="16"/>
      <c r="N1076" s="12" t="s">
        <v>46</v>
      </c>
      <c r="O1076" s="12">
        <v>208</v>
      </c>
      <c r="P1076" s="12">
        <v>3</v>
      </c>
      <c r="Q1076" s="12" t="s">
        <v>1</v>
      </c>
      <c r="R1076" s="12" t="s">
        <v>47</v>
      </c>
      <c r="S1076" s="12" t="s">
        <v>292</v>
      </c>
      <c r="T1076" s="12" t="s">
        <v>278</v>
      </c>
      <c r="U1076" s="20">
        <v>105127</v>
      </c>
      <c r="V1076" s="905"/>
      <c r="W1076" s="129"/>
      <c r="X1076" s="909"/>
      <c r="Y1076" s="907"/>
      <c r="Z1076" s="129"/>
      <c r="AA1076" s="187" t="s">
        <v>182</v>
      </c>
      <c r="AB1076" s="129">
        <v>1</v>
      </c>
      <c r="AC1076" s="129"/>
      <c r="AD1076" s="165" t="s">
        <v>182</v>
      </c>
    </row>
    <row r="1077" spans="1:30" ht="14.25" customHeight="1" x14ac:dyDescent="0.25">
      <c r="A1077" s="12">
        <v>1</v>
      </c>
      <c r="B1077" s="50">
        <v>1857</v>
      </c>
      <c r="C1077" s="12">
        <v>1</v>
      </c>
      <c r="D1077" s="12">
        <v>5</v>
      </c>
      <c r="E1077" s="12">
        <v>105</v>
      </c>
      <c r="F1077" s="14" t="s">
        <v>826</v>
      </c>
      <c r="G1077" s="14"/>
      <c r="H1077" s="12"/>
      <c r="I1077" s="12" t="s">
        <v>149</v>
      </c>
      <c r="J1077" s="15" t="s">
        <v>774</v>
      </c>
      <c r="K1077" s="16">
        <v>400</v>
      </c>
      <c r="L1077" s="16"/>
      <c r="M1077" s="16"/>
      <c r="N1077" s="12" t="s">
        <v>46</v>
      </c>
      <c r="O1077" s="12">
        <v>208</v>
      </c>
      <c r="P1077" s="12">
        <v>4</v>
      </c>
      <c r="Q1077" s="12" t="s">
        <v>1</v>
      </c>
      <c r="R1077" s="12" t="s">
        <v>47</v>
      </c>
      <c r="S1077" s="12" t="s">
        <v>292</v>
      </c>
      <c r="T1077" s="12" t="s">
        <v>278</v>
      </c>
      <c r="U1077" s="20">
        <v>105128</v>
      </c>
      <c r="V1077" s="905"/>
      <c r="W1077" s="129"/>
      <c r="X1077" s="909"/>
      <c r="Y1077" s="907"/>
      <c r="Z1077" s="129"/>
      <c r="AA1077" s="187" t="s">
        <v>182</v>
      </c>
      <c r="AB1077" s="129">
        <v>1</v>
      </c>
      <c r="AC1077" s="129"/>
      <c r="AD1077" s="165" t="s">
        <v>182</v>
      </c>
    </row>
    <row r="1078" spans="1:30" ht="14.25" customHeight="1" x14ac:dyDescent="0.25">
      <c r="A1078" s="12">
        <v>1</v>
      </c>
      <c r="B1078" s="52">
        <v>1858</v>
      </c>
      <c r="C1078" s="12">
        <v>1</v>
      </c>
      <c r="D1078" s="12">
        <v>5</v>
      </c>
      <c r="E1078" s="12">
        <v>105</v>
      </c>
      <c r="F1078" s="14" t="s">
        <v>827</v>
      </c>
      <c r="G1078" s="14"/>
      <c r="H1078" s="12"/>
      <c r="I1078" s="12" t="s">
        <v>149</v>
      </c>
      <c r="J1078" s="15" t="s">
        <v>774</v>
      </c>
      <c r="K1078" s="16">
        <v>400</v>
      </c>
      <c r="L1078" s="16"/>
      <c r="M1078" s="16"/>
      <c r="N1078" s="12" t="s">
        <v>46</v>
      </c>
      <c r="O1078" s="12">
        <v>208</v>
      </c>
      <c r="P1078" s="12">
        <v>5</v>
      </c>
      <c r="Q1078" s="12" t="s">
        <v>1</v>
      </c>
      <c r="R1078" s="12" t="s">
        <v>47</v>
      </c>
      <c r="S1078" s="12" t="s">
        <v>292</v>
      </c>
      <c r="T1078" s="12" t="s">
        <v>278</v>
      </c>
      <c r="U1078" s="20">
        <v>105129</v>
      </c>
      <c r="V1078" s="905"/>
      <c r="W1078" s="129"/>
      <c r="X1078" s="909"/>
      <c r="Y1078" s="907"/>
      <c r="Z1078" s="129"/>
      <c r="AA1078" s="187" t="s">
        <v>182</v>
      </c>
      <c r="AB1078" s="129">
        <v>1</v>
      </c>
      <c r="AC1078" s="129"/>
      <c r="AD1078" s="165" t="s">
        <v>182</v>
      </c>
    </row>
    <row r="1079" spans="1:30" ht="14.25" customHeight="1" x14ac:dyDescent="0.25">
      <c r="A1079" s="12">
        <v>1</v>
      </c>
      <c r="B1079" s="50">
        <v>1859</v>
      </c>
      <c r="C1079" s="12">
        <v>1</v>
      </c>
      <c r="D1079" s="12">
        <v>5</v>
      </c>
      <c r="E1079" s="12">
        <v>105</v>
      </c>
      <c r="F1079" s="14" t="s">
        <v>828</v>
      </c>
      <c r="G1079" s="14"/>
      <c r="H1079" s="12"/>
      <c r="I1079" s="12" t="s">
        <v>149</v>
      </c>
      <c r="J1079" s="15" t="s">
        <v>774</v>
      </c>
      <c r="K1079" s="16">
        <v>400</v>
      </c>
      <c r="L1079" s="16"/>
      <c r="M1079" s="16"/>
      <c r="N1079" s="12" t="s">
        <v>46</v>
      </c>
      <c r="O1079" s="12">
        <v>208</v>
      </c>
      <c r="P1079" s="12">
        <v>6</v>
      </c>
      <c r="Q1079" s="12" t="s">
        <v>1</v>
      </c>
      <c r="R1079" s="12" t="s">
        <v>47</v>
      </c>
      <c r="S1079" s="12" t="s">
        <v>292</v>
      </c>
      <c r="T1079" s="12" t="s">
        <v>278</v>
      </c>
      <c r="U1079" s="20">
        <v>105130</v>
      </c>
      <c r="V1079" s="905"/>
      <c r="W1079" s="129"/>
      <c r="X1079" s="909"/>
      <c r="Y1079" s="907"/>
      <c r="Z1079" s="129"/>
      <c r="AA1079" s="187" t="s">
        <v>182</v>
      </c>
      <c r="AB1079" s="129">
        <v>1</v>
      </c>
      <c r="AC1079" s="129"/>
      <c r="AD1079" s="165" t="s">
        <v>182</v>
      </c>
    </row>
    <row r="1080" spans="1:30" ht="14.25" customHeight="1" x14ac:dyDescent="0.25">
      <c r="A1080" s="12">
        <v>1</v>
      </c>
      <c r="B1080" s="52">
        <v>1860</v>
      </c>
      <c r="C1080" s="12">
        <v>1</v>
      </c>
      <c r="D1080" s="12">
        <v>5</v>
      </c>
      <c r="E1080" s="12">
        <v>105</v>
      </c>
      <c r="F1080" s="14" t="s">
        <v>829</v>
      </c>
      <c r="G1080" s="14"/>
      <c r="H1080" s="12"/>
      <c r="I1080" s="12" t="s">
        <v>149</v>
      </c>
      <c r="J1080" s="15" t="s">
        <v>774</v>
      </c>
      <c r="K1080" s="16">
        <v>400</v>
      </c>
      <c r="L1080" s="16"/>
      <c r="M1080" s="16"/>
      <c r="N1080" s="12" t="s">
        <v>46</v>
      </c>
      <c r="O1080" s="12">
        <v>208</v>
      </c>
      <c r="P1080" s="12">
        <v>7</v>
      </c>
      <c r="Q1080" s="12" t="s">
        <v>1</v>
      </c>
      <c r="R1080" s="12" t="s">
        <v>47</v>
      </c>
      <c r="S1080" s="12" t="s">
        <v>292</v>
      </c>
      <c r="T1080" s="12" t="s">
        <v>278</v>
      </c>
      <c r="U1080" s="20">
        <v>105131</v>
      </c>
      <c r="V1080" s="905"/>
      <c r="W1080" s="129"/>
      <c r="X1080" s="909"/>
      <c r="Y1080" s="907"/>
      <c r="Z1080" s="129"/>
      <c r="AA1080" s="187" t="s">
        <v>182</v>
      </c>
      <c r="AB1080" s="129">
        <v>1</v>
      </c>
      <c r="AC1080" s="129"/>
      <c r="AD1080" s="165" t="s">
        <v>182</v>
      </c>
    </row>
    <row r="1081" spans="1:30" ht="14.25" customHeight="1" x14ac:dyDescent="0.25">
      <c r="A1081" s="12">
        <v>1</v>
      </c>
      <c r="B1081" s="50">
        <v>1861</v>
      </c>
      <c r="C1081" s="12">
        <v>1</v>
      </c>
      <c r="D1081" s="12">
        <v>5</v>
      </c>
      <c r="E1081" s="12">
        <v>105</v>
      </c>
      <c r="F1081" s="14" t="s">
        <v>830</v>
      </c>
      <c r="G1081" s="14"/>
      <c r="H1081" s="12"/>
      <c r="I1081" s="12" t="s">
        <v>149</v>
      </c>
      <c r="J1081" s="15" t="s">
        <v>774</v>
      </c>
      <c r="K1081" s="16">
        <v>400</v>
      </c>
      <c r="L1081" s="16"/>
      <c r="M1081" s="16"/>
      <c r="N1081" s="12" t="s">
        <v>46</v>
      </c>
      <c r="O1081" s="12">
        <v>208</v>
      </c>
      <c r="P1081" s="12">
        <v>8</v>
      </c>
      <c r="Q1081" s="12" t="s">
        <v>1</v>
      </c>
      <c r="R1081" s="12" t="s">
        <v>47</v>
      </c>
      <c r="S1081" s="12" t="s">
        <v>292</v>
      </c>
      <c r="T1081" s="12" t="s">
        <v>278</v>
      </c>
      <c r="U1081" s="20">
        <v>105132</v>
      </c>
      <c r="V1081" s="906"/>
      <c r="W1081" s="129"/>
      <c r="X1081" s="909"/>
      <c r="Y1081" s="907"/>
      <c r="Z1081" s="129"/>
      <c r="AA1081" s="187" t="s">
        <v>182</v>
      </c>
      <c r="AB1081" s="129">
        <v>1</v>
      </c>
      <c r="AC1081" s="129"/>
      <c r="AD1081" s="165" t="s">
        <v>182</v>
      </c>
    </row>
    <row r="1082" spans="1:30" s="11" customFormat="1" ht="14.25" customHeight="1" x14ac:dyDescent="0.25">
      <c r="A1082" s="7"/>
      <c r="B1082" s="51"/>
      <c r="C1082" s="7"/>
      <c r="D1082" s="7"/>
      <c r="E1082" s="7"/>
      <c r="F1082" s="8"/>
      <c r="G1082" s="8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6"/>
      <c r="U1082" s="9"/>
      <c r="V1082" s="10"/>
      <c r="W1082" s="10"/>
      <c r="X1082" s="86"/>
      <c r="Y1082" s="44"/>
      <c r="Z1082" s="10"/>
      <c r="AA1082" s="205"/>
      <c r="AB1082" s="206"/>
      <c r="AC1082" s="206"/>
      <c r="AD1082" s="129"/>
    </row>
    <row r="1083" spans="1:30" ht="14.25" customHeight="1" x14ac:dyDescent="0.25">
      <c r="A1083" s="12">
        <v>1</v>
      </c>
      <c r="B1083" s="50">
        <v>1862</v>
      </c>
      <c r="C1083" s="12">
        <v>1</v>
      </c>
      <c r="D1083" s="12">
        <v>5</v>
      </c>
      <c r="E1083" s="12">
        <v>105</v>
      </c>
      <c r="F1083" s="14" t="s">
        <v>831</v>
      </c>
      <c r="G1083" s="14"/>
      <c r="H1083" s="12"/>
      <c r="I1083" s="12" t="s">
        <v>149</v>
      </c>
      <c r="J1083" s="15" t="s">
        <v>774</v>
      </c>
      <c r="K1083" s="12">
        <v>500</v>
      </c>
      <c r="L1083" s="12"/>
      <c r="M1083" s="12"/>
      <c r="N1083" s="12" t="s">
        <v>46</v>
      </c>
      <c r="O1083" s="12">
        <v>208</v>
      </c>
      <c r="P1083" s="12">
        <v>1</v>
      </c>
      <c r="Q1083" s="12" t="s">
        <v>1</v>
      </c>
      <c r="R1083" s="12" t="s">
        <v>47</v>
      </c>
      <c r="S1083" s="12" t="s">
        <v>292</v>
      </c>
      <c r="T1083" s="12" t="s">
        <v>278</v>
      </c>
      <c r="U1083" s="20">
        <v>105141</v>
      </c>
      <c r="V1083" s="904">
        <v>1</v>
      </c>
      <c r="W1083" s="129"/>
      <c r="X1083" s="909" t="s">
        <v>180</v>
      </c>
      <c r="Y1083" s="907"/>
      <c r="Z1083" s="129"/>
      <c r="AA1083" s="187" t="s">
        <v>182</v>
      </c>
      <c r="AB1083" s="129">
        <v>1</v>
      </c>
      <c r="AC1083" s="129"/>
      <c r="AD1083" s="165" t="s">
        <v>182</v>
      </c>
    </row>
    <row r="1084" spans="1:30" ht="14.25" customHeight="1" x14ac:dyDescent="0.25">
      <c r="A1084" s="12">
        <v>1</v>
      </c>
      <c r="B1084" s="50">
        <v>1863</v>
      </c>
      <c r="C1084" s="12">
        <v>1</v>
      </c>
      <c r="D1084" s="12">
        <v>5</v>
      </c>
      <c r="E1084" s="12">
        <v>105</v>
      </c>
      <c r="F1084" s="14" t="s">
        <v>832</v>
      </c>
      <c r="G1084" s="14"/>
      <c r="H1084" s="12"/>
      <c r="I1084" s="12" t="s">
        <v>149</v>
      </c>
      <c r="J1084" s="15" t="s">
        <v>774</v>
      </c>
      <c r="K1084" s="12">
        <v>500</v>
      </c>
      <c r="L1084" s="12"/>
      <c r="M1084" s="12"/>
      <c r="N1084" s="12" t="s">
        <v>46</v>
      </c>
      <c r="O1084" s="12">
        <v>208</v>
      </c>
      <c r="P1084" s="12">
        <v>2</v>
      </c>
      <c r="Q1084" s="12" t="s">
        <v>1</v>
      </c>
      <c r="R1084" s="12" t="s">
        <v>47</v>
      </c>
      <c r="S1084" s="12" t="s">
        <v>292</v>
      </c>
      <c r="T1084" s="12" t="s">
        <v>278</v>
      </c>
      <c r="U1084" s="20">
        <v>105142</v>
      </c>
      <c r="V1084" s="905"/>
      <c r="X1084" s="910"/>
      <c r="Y1084" s="908"/>
      <c r="AA1084" s="187" t="s">
        <v>182</v>
      </c>
      <c r="AB1084" s="129">
        <v>1</v>
      </c>
      <c r="AC1084" s="129"/>
      <c r="AD1084" s="165" t="s">
        <v>182</v>
      </c>
    </row>
    <row r="1085" spans="1:30" ht="14.25" customHeight="1" x14ac:dyDescent="0.25">
      <c r="A1085" s="12">
        <v>1</v>
      </c>
      <c r="B1085" s="50">
        <v>1864</v>
      </c>
      <c r="C1085" s="12">
        <v>1</v>
      </c>
      <c r="D1085" s="12">
        <v>5</v>
      </c>
      <c r="E1085" s="12">
        <v>105</v>
      </c>
      <c r="F1085" s="14" t="s">
        <v>833</v>
      </c>
      <c r="G1085" s="14"/>
      <c r="H1085" s="12"/>
      <c r="I1085" s="12" t="s">
        <v>149</v>
      </c>
      <c r="J1085" s="15" t="s">
        <v>774</v>
      </c>
      <c r="K1085" s="12">
        <v>500</v>
      </c>
      <c r="L1085" s="12"/>
      <c r="M1085" s="12"/>
      <c r="N1085" s="12" t="s">
        <v>46</v>
      </c>
      <c r="O1085" s="12">
        <v>208</v>
      </c>
      <c r="P1085" s="12">
        <v>3</v>
      </c>
      <c r="Q1085" s="12" t="s">
        <v>1</v>
      </c>
      <c r="R1085" s="12" t="s">
        <v>47</v>
      </c>
      <c r="S1085" s="12" t="s">
        <v>292</v>
      </c>
      <c r="T1085" s="12" t="s">
        <v>278</v>
      </c>
      <c r="U1085" s="20">
        <v>105143</v>
      </c>
      <c r="V1085" s="905"/>
      <c r="X1085" s="910"/>
      <c r="Y1085" s="908"/>
      <c r="AA1085" s="187" t="s">
        <v>182</v>
      </c>
      <c r="AB1085" s="129">
        <v>1</v>
      </c>
      <c r="AC1085" s="129"/>
      <c r="AD1085" s="165" t="s">
        <v>182</v>
      </c>
    </row>
    <row r="1086" spans="1:30" ht="14.25" customHeight="1" x14ac:dyDescent="0.25">
      <c r="A1086" s="12">
        <v>1</v>
      </c>
      <c r="B1086" s="50">
        <v>1865</v>
      </c>
      <c r="C1086" s="12">
        <v>1</v>
      </c>
      <c r="D1086" s="12">
        <v>5</v>
      </c>
      <c r="E1086" s="12">
        <v>105</v>
      </c>
      <c r="F1086" s="14" t="s">
        <v>834</v>
      </c>
      <c r="G1086" s="14"/>
      <c r="H1086" s="12"/>
      <c r="I1086" s="12" t="s">
        <v>149</v>
      </c>
      <c r="J1086" s="15" t="s">
        <v>774</v>
      </c>
      <c r="K1086" s="12">
        <v>500</v>
      </c>
      <c r="L1086" s="12"/>
      <c r="M1086" s="12"/>
      <c r="N1086" s="12" t="s">
        <v>46</v>
      </c>
      <c r="O1086" s="12">
        <v>208</v>
      </c>
      <c r="P1086" s="12">
        <v>4</v>
      </c>
      <c r="Q1086" s="12" t="s">
        <v>1</v>
      </c>
      <c r="R1086" s="12" t="s">
        <v>47</v>
      </c>
      <c r="S1086" s="12" t="s">
        <v>292</v>
      </c>
      <c r="T1086" s="12" t="s">
        <v>278</v>
      </c>
      <c r="U1086" s="20">
        <v>105144</v>
      </c>
      <c r="V1086" s="906"/>
      <c r="X1086" s="910"/>
      <c r="Y1086" s="908"/>
      <c r="AA1086" s="187" t="s">
        <v>182</v>
      </c>
      <c r="AB1086" s="129">
        <v>1</v>
      </c>
      <c r="AC1086" s="129"/>
      <c r="AD1086" s="165" t="s">
        <v>182</v>
      </c>
    </row>
    <row r="1087" spans="1:30" s="11" customFormat="1" ht="14.25" customHeight="1" x14ac:dyDescent="0.25">
      <c r="A1087" s="7"/>
      <c r="B1087" s="51"/>
      <c r="C1087" s="7"/>
      <c r="D1087" s="7"/>
      <c r="E1087" s="7"/>
      <c r="F1087" s="8"/>
      <c r="G1087" s="8"/>
      <c r="H1087" s="6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6"/>
      <c r="U1087" s="9"/>
      <c r="V1087" s="100"/>
      <c r="W1087" s="100"/>
      <c r="X1087" s="87"/>
      <c r="Y1087" s="92"/>
      <c r="Z1087" s="100"/>
      <c r="AA1087" s="205"/>
      <c r="AB1087" s="206"/>
      <c r="AC1087" s="206"/>
      <c r="AD1087" s="129"/>
    </row>
    <row r="1088" spans="1:30" ht="14.25" customHeight="1" x14ac:dyDescent="0.25">
      <c r="A1088" s="12">
        <v>1</v>
      </c>
      <c r="B1088" s="50">
        <v>1866</v>
      </c>
      <c r="C1088" s="12">
        <v>1</v>
      </c>
      <c r="D1088" s="12">
        <v>5</v>
      </c>
      <c r="E1088" s="12">
        <v>105</v>
      </c>
      <c r="F1088" s="14" t="s">
        <v>835</v>
      </c>
      <c r="G1088" s="14"/>
      <c r="H1088" s="12"/>
      <c r="I1088" s="12" t="s">
        <v>133</v>
      </c>
      <c r="J1088" s="15" t="s">
        <v>774</v>
      </c>
      <c r="K1088" s="12">
        <v>400</v>
      </c>
      <c r="L1088" s="12"/>
      <c r="M1088" s="12"/>
      <c r="N1088" s="12" t="s">
        <v>46</v>
      </c>
      <c r="O1088" s="12">
        <v>209</v>
      </c>
      <c r="P1088" s="12">
        <v>1</v>
      </c>
      <c r="Q1088" s="12" t="s">
        <v>1</v>
      </c>
      <c r="R1088" s="12" t="s">
        <v>47</v>
      </c>
      <c r="S1088" s="12" t="s">
        <v>292</v>
      </c>
      <c r="T1088" s="12" t="s">
        <v>278</v>
      </c>
      <c r="U1088" s="20">
        <v>105151</v>
      </c>
      <c r="V1088" s="919"/>
      <c r="W1088" s="125"/>
      <c r="X1088" s="928" t="s">
        <v>180</v>
      </c>
      <c r="Y1088" s="930"/>
      <c r="Z1088" s="125"/>
      <c r="AA1088" s="187" t="s">
        <v>182</v>
      </c>
      <c r="AB1088" s="129"/>
      <c r="AC1088" s="129"/>
      <c r="AD1088" s="165" t="s">
        <v>182</v>
      </c>
    </row>
    <row r="1089" spans="1:30" ht="14.25" customHeight="1" x14ac:dyDescent="0.25">
      <c r="A1089" s="12">
        <v>1</v>
      </c>
      <c r="B1089" s="50">
        <v>1867</v>
      </c>
      <c r="C1089" s="12">
        <v>1</v>
      </c>
      <c r="D1089" s="12">
        <v>5</v>
      </c>
      <c r="E1089" s="12">
        <v>105</v>
      </c>
      <c r="F1089" s="14" t="s">
        <v>836</v>
      </c>
      <c r="G1089" s="14"/>
      <c r="H1089" s="12"/>
      <c r="I1089" s="12" t="s">
        <v>133</v>
      </c>
      <c r="J1089" s="15" t="s">
        <v>774</v>
      </c>
      <c r="K1089" s="12">
        <v>400</v>
      </c>
      <c r="L1089" s="12"/>
      <c r="M1089" s="12"/>
      <c r="N1089" s="12" t="s">
        <v>46</v>
      </c>
      <c r="O1089" s="12">
        <v>209</v>
      </c>
      <c r="P1089" s="12">
        <v>2</v>
      </c>
      <c r="Q1089" s="12" t="s">
        <v>1</v>
      </c>
      <c r="R1089" s="12" t="s">
        <v>47</v>
      </c>
      <c r="S1089" s="12" t="s">
        <v>292</v>
      </c>
      <c r="T1089" s="12" t="s">
        <v>278</v>
      </c>
      <c r="U1089" s="20">
        <v>105152</v>
      </c>
      <c r="V1089" s="920"/>
      <c r="W1089" s="125"/>
      <c r="X1089" s="928"/>
      <c r="Y1089" s="930"/>
      <c r="Z1089" s="125"/>
      <c r="AA1089" s="187" t="s">
        <v>182</v>
      </c>
      <c r="AB1089" s="129"/>
      <c r="AC1089" s="129"/>
      <c r="AD1089" s="165" t="s">
        <v>182</v>
      </c>
    </row>
    <row r="1090" spans="1:30" ht="14.25" customHeight="1" x14ac:dyDescent="0.25">
      <c r="A1090" s="12">
        <v>1</v>
      </c>
      <c r="B1090" s="50">
        <v>1868</v>
      </c>
      <c r="C1090" s="12">
        <v>1</v>
      </c>
      <c r="D1090" s="12">
        <v>5</v>
      </c>
      <c r="E1090" s="12">
        <v>105</v>
      </c>
      <c r="F1090" s="14" t="s">
        <v>837</v>
      </c>
      <c r="G1090" s="14"/>
      <c r="H1090" s="12"/>
      <c r="I1090" s="12" t="s">
        <v>133</v>
      </c>
      <c r="J1090" s="15" t="s">
        <v>774</v>
      </c>
      <c r="K1090" s="12">
        <v>400</v>
      </c>
      <c r="L1090" s="12"/>
      <c r="M1090" s="12"/>
      <c r="N1090" s="12" t="s">
        <v>46</v>
      </c>
      <c r="O1090" s="12">
        <v>209</v>
      </c>
      <c r="P1090" s="12">
        <v>3</v>
      </c>
      <c r="Q1090" s="12" t="s">
        <v>1</v>
      </c>
      <c r="R1090" s="12" t="s">
        <v>47</v>
      </c>
      <c r="S1090" s="12" t="s">
        <v>292</v>
      </c>
      <c r="T1090" s="12" t="s">
        <v>278</v>
      </c>
      <c r="U1090" s="20">
        <v>105153</v>
      </c>
      <c r="V1090" s="920"/>
      <c r="W1090" s="125"/>
      <c r="X1090" s="928"/>
      <c r="Y1090" s="930"/>
      <c r="Z1090" s="125"/>
      <c r="AA1090" s="187" t="s">
        <v>182</v>
      </c>
      <c r="AB1090" s="129"/>
      <c r="AC1090" s="129"/>
      <c r="AD1090" s="165" t="s">
        <v>182</v>
      </c>
    </row>
    <row r="1091" spans="1:30" ht="14.25" customHeight="1" x14ac:dyDescent="0.25">
      <c r="A1091" s="12">
        <v>1</v>
      </c>
      <c r="B1091" s="50">
        <v>1869</v>
      </c>
      <c r="C1091" s="12">
        <v>1</v>
      </c>
      <c r="D1091" s="12">
        <v>5</v>
      </c>
      <c r="E1091" s="12">
        <v>105</v>
      </c>
      <c r="F1091" s="14" t="s">
        <v>838</v>
      </c>
      <c r="G1091" s="14"/>
      <c r="H1091" s="12"/>
      <c r="I1091" s="12" t="s">
        <v>133</v>
      </c>
      <c r="J1091" s="15" t="s">
        <v>774</v>
      </c>
      <c r="K1091" s="12">
        <v>400</v>
      </c>
      <c r="L1091" s="12"/>
      <c r="M1091" s="12"/>
      <c r="N1091" s="12" t="s">
        <v>46</v>
      </c>
      <c r="O1091" s="12">
        <v>209</v>
      </c>
      <c r="P1091" s="12">
        <v>4</v>
      </c>
      <c r="Q1091" s="12" t="s">
        <v>1</v>
      </c>
      <c r="R1091" s="12" t="s">
        <v>47</v>
      </c>
      <c r="S1091" s="12" t="s">
        <v>292</v>
      </c>
      <c r="T1091" s="12" t="s">
        <v>278</v>
      </c>
      <c r="U1091" s="20">
        <v>105154</v>
      </c>
      <c r="V1091" s="920"/>
      <c r="W1091" s="125"/>
      <c r="X1091" s="928"/>
      <c r="Y1091" s="930"/>
      <c r="Z1091" s="125"/>
      <c r="AA1091" s="187" t="s">
        <v>182</v>
      </c>
      <c r="AB1091" s="129"/>
      <c r="AC1091" s="129"/>
      <c r="AD1091" s="165" t="s">
        <v>182</v>
      </c>
    </row>
    <row r="1092" spans="1:30" ht="14.25" customHeight="1" x14ac:dyDescent="0.25">
      <c r="A1092" s="12">
        <v>1</v>
      </c>
      <c r="B1092" s="50">
        <v>1870</v>
      </c>
      <c r="C1092" s="12">
        <v>1</v>
      </c>
      <c r="D1092" s="12">
        <v>5</v>
      </c>
      <c r="E1092" s="12">
        <v>105</v>
      </c>
      <c r="F1092" s="14" t="s">
        <v>839</v>
      </c>
      <c r="G1092" s="14"/>
      <c r="H1092" s="12"/>
      <c r="I1092" s="12" t="s">
        <v>133</v>
      </c>
      <c r="J1092" s="15" t="s">
        <v>774</v>
      </c>
      <c r="K1092" s="12">
        <v>400</v>
      </c>
      <c r="L1092" s="12"/>
      <c r="M1092" s="12"/>
      <c r="N1092" s="12" t="s">
        <v>46</v>
      </c>
      <c r="O1092" s="12">
        <v>209</v>
      </c>
      <c r="P1092" s="12">
        <v>5</v>
      </c>
      <c r="Q1092" s="12" t="s">
        <v>1</v>
      </c>
      <c r="R1092" s="12" t="s">
        <v>47</v>
      </c>
      <c r="S1092" s="12" t="s">
        <v>292</v>
      </c>
      <c r="T1092" s="12" t="s">
        <v>278</v>
      </c>
      <c r="U1092" s="20">
        <v>105155</v>
      </c>
      <c r="V1092" s="920"/>
      <c r="W1092" s="125"/>
      <c r="X1092" s="928"/>
      <c r="Y1092" s="930"/>
      <c r="Z1092" s="125"/>
      <c r="AA1092" s="187" t="s">
        <v>182</v>
      </c>
      <c r="AB1092" s="129"/>
      <c r="AC1092" s="129"/>
      <c r="AD1092" s="165" t="s">
        <v>182</v>
      </c>
    </row>
    <row r="1093" spans="1:30" ht="14.25" customHeight="1" x14ac:dyDescent="0.25">
      <c r="A1093" s="12">
        <v>1</v>
      </c>
      <c r="B1093" s="50">
        <v>1871</v>
      </c>
      <c r="C1093" s="12">
        <v>1</v>
      </c>
      <c r="D1093" s="12">
        <v>5</v>
      </c>
      <c r="E1093" s="12">
        <v>105</v>
      </c>
      <c r="F1093" s="14" t="s">
        <v>840</v>
      </c>
      <c r="G1093" s="14"/>
      <c r="H1093" s="12"/>
      <c r="I1093" s="12" t="s">
        <v>133</v>
      </c>
      <c r="J1093" s="15" t="s">
        <v>774</v>
      </c>
      <c r="K1093" s="12">
        <v>400</v>
      </c>
      <c r="L1093" s="12"/>
      <c r="M1093" s="12"/>
      <c r="N1093" s="12" t="s">
        <v>46</v>
      </c>
      <c r="O1093" s="12">
        <v>209</v>
      </c>
      <c r="P1093" s="12">
        <v>6</v>
      </c>
      <c r="Q1093" s="12" t="s">
        <v>1</v>
      </c>
      <c r="R1093" s="12" t="s">
        <v>47</v>
      </c>
      <c r="S1093" s="12" t="s">
        <v>292</v>
      </c>
      <c r="T1093" s="12" t="s">
        <v>278</v>
      </c>
      <c r="U1093" s="20">
        <v>105156</v>
      </c>
      <c r="V1093" s="920"/>
      <c r="W1093" s="125"/>
      <c r="X1093" s="928"/>
      <c r="Y1093" s="930"/>
      <c r="Z1093" s="125"/>
      <c r="AA1093" s="187" t="s">
        <v>182</v>
      </c>
      <c r="AB1093" s="129"/>
      <c r="AC1093" s="129"/>
      <c r="AD1093" s="165" t="s">
        <v>182</v>
      </c>
    </row>
    <row r="1094" spans="1:30" ht="14.25" customHeight="1" x14ac:dyDescent="0.25">
      <c r="A1094" s="12">
        <v>1</v>
      </c>
      <c r="B1094" s="50">
        <v>1872</v>
      </c>
      <c r="C1094" s="12">
        <v>1</v>
      </c>
      <c r="D1094" s="12">
        <v>5</v>
      </c>
      <c r="E1094" s="12">
        <v>105</v>
      </c>
      <c r="F1094" s="14" t="s">
        <v>841</v>
      </c>
      <c r="G1094" s="14"/>
      <c r="H1094" s="12"/>
      <c r="I1094" s="12" t="s">
        <v>133</v>
      </c>
      <c r="J1094" s="15" t="s">
        <v>774</v>
      </c>
      <c r="K1094" s="12">
        <v>400</v>
      </c>
      <c r="L1094" s="12"/>
      <c r="M1094" s="12"/>
      <c r="N1094" s="12" t="s">
        <v>46</v>
      </c>
      <c r="O1094" s="12">
        <v>209</v>
      </c>
      <c r="P1094" s="12">
        <v>7</v>
      </c>
      <c r="Q1094" s="12" t="s">
        <v>1</v>
      </c>
      <c r="R1094" s="12" t="s">
        <v>47</v>
      </c>
      <c r="S1094" s="12" t="s">
        <v>292</v>
      </c>
      <c r="T1094" s="12" t="s">
        <v>278</v>
      </c>
      <c r="U1094" s="20">
        <v>105157</v>
      </c>
      <c r="V1094" s="921"/>
      <c r="W1094" s="125"/>
      <c r="X1094" s="929"/>
      <c r="Y1094" s="931"/>
      <c r="Z1094" s="125"/>
      <c r="AA1094" s="187" t="s">
        <v>182</v>
      </c>
      <c r="AB1094" s="129"/>
      <c r="AC1094" s="129"/>
      <c r="AD1094" s="165" t="s">
        <v>182</v>
      </c>
    </row>
    <row r="1095" spans="1:30" s="11" customFormat="1" ht="14.25" customHeight="1" x14ac:dyDescent="0.25">
      <c r="A1095" s="7"/>
      <c r="B1095" s="51"/>
      <c r="C1095" s="7"/>
      <c r="D1095" s="7"/>
      <c r="E1095" s="7"/>
      <c r="F1095" s="8"/>
      <c r="G1095" s="8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6"/>
      <c r="U1095" s="9"/>
      <c r="V1095" s="10"/>
      <c r="W1095" s="10"/>
      <c r="X1095" s="86"/>
      <c r="Y1095" s="44"/>
      <c r="Z1095" s="10"/>
      <c r="AA1095" s="205"/>
      <c r="AB1095" s="206"/>
      <c r="AC1095" s="206"/>
      <c r="AD1095" s="129"/>
    </row>
    <row r="1096" spans="1:30" ht="14.25" customHeight="1" x14ac:dyDescent="0.25">
      <c r="A1096" s="16">
        <v>1</v>
      </c>
      <c r="B1096" s="52">
        <v>1873</v>
      </c>
      <c r="C1096" s="16">
        <v>1</v>
      </c>
      <c r="D1096" s="16">
        <v>5</v>
      </c>
      <c r="E1096" s="16">
        <v>105</v>
      </c>
      <c r="F1096" s="31" t="s">
        <v>842</v>
      </c>
      <c r="G1096" s="31"/>
      <c r="H1096" s="12"/>
      <c r="I1096" s="16" t="s">
        <v>133</v>
      </c>
      <c r="J1096" s="15" t="s">
        <v>774</v>
      </c>
      <c r="K1096" s="12">
        <v>500</v>
      </c>
      <c r="L1096" s="12"/>
      <c r="M1096" s="12"/>
      <c r="N1096" s="16" t="s">
        <v>46</v>
      </c>
      <c r="O1096" s="16">
        <v>209</v>
      </c>
      <c r="P1096" s="16">
        <v>1</v>
      </c>
      <c r="Q1096" s="12" t="s">
        <v>1</v>
      </c>
      <c r="R1096" s="16" t="s">
        <v>47</v>
      </c>
      <c r="S1096" s="16" t="s">
        <v>292</v>
      </c>
      <c r="T1096" s="12" t="s">
        <v>278</v>
      </c>
      <c r="U1096" s="36">
        <v>105146</v>
      </c>
      <c r="V1096" s="916">
        <v>1</v>
      </c>
      <c r="W1096" s="126"/>
      <c r="X1096" s="924" t="s">
        <v>180</v>
      </c>
      <c r="Y1096" s="926"/>
      <c r="Z1096" s="126"/>
      <c r="AA1096" s="187" t="s">
        <v>182</v>
      </c>
      <c r="AB1096" s="129">
        <v>1</v>
      </c>
      <c r="AC1096" s="129"/>
      <c r="AD1096" s="165" t="s">
        <v>182</v>
      </c>
    </row>
    <row r="1097" spans="1:30" ht="14.25" customHeight="1" x14ac:dyDescent="0.25">
      <c r="A1097" s="12">
        <v>1</v>
      </c>
      <c r="B1097" s="50">
        <v>1874</v>
      </c>
      <c r="C1097" s="12">
        <v>1</v>
      </c>
      <c r="D1097" s="12">
        <v>5</v>
      </c>
      <c r="E1097" s="12">
        <v>105</v>
      </c>
      <c r="F1097" s="14" t="s">
        <v>843</v>
      </c>
      <c r="G1097" s="14"/>
      <c r="H1097" s="12"/>
      <c r="I1097" s="12" t="s">
        <v>133</v>
      </c>
      <c r="J1097" s="15" t="s">
        <v>774</v>
      </c>
      <c r="K1097" s="12">
        <v>500</v>
      </c>
      <c r="L1097" s="12"/>
      <c r="M1097" s="12"/>
      <c r="N1097" s="12" t="s">
        <v>46</v>
      </c>
      <c r="O1097" s="12">
        <v>209</v>
      </c>
      <c r="P1097" s="12">
        <v>2</v>
      </c>
      <c r="Q1097" s="12" t="s">
        <v>1</v>
      </c>
      <c r="R1097" s="12" t="s">
        <v>47</v>
      </c>
      <c r="S1097" s="12" t="s">
        <v>292</v>
      </c>
      <c r="T1097" s="12" t="s">
        <v>278</v>
      </c>
      <c r="U1097" s="20">
        <v>105147</v>
      </c>
      <c r="V1097" s="917"/>
      <c r="W1097" s="125"/>
      <c r="X1097" s="925"/>
      <c r="Y1097" s="927"/>
      <c r="Z1097" s="126"/>
      <c r="AA1097" s="187" t="s">
        <v>182</v>
      </c>
      <c r="AB1097" s="129">
        <v>1</v>
      </c>
      <c r="AC1097" s="129"/>
      <c r="AD1097" s="165" t="s">
        <v>182</v>
      </c>
    </row>
    <row r="1098" spans="1:30" ht="14.25" customHeight="1" x14ac:dyDescent="0.25">
      <c r="A1098" s="12">
        <v>1</v>
      </c>
      <c r="B1098" s="52">
        <v>1875</v>
      </c>
      <c r="C1098" s="12">
        <v>1</v>
      </c>
      <c r="D1098" s="12">
        <v>5</v>
      </c>
      <c r="E1098" s="12">
        <v>105</v>
      </c>
      <c r="F1098" s="14" t="s">
        <v>844</v>
      </c>
      <c r="G1098" s="14"/>
      <c r="H1098" s="12"/>
      <c r="I1098" s="12" t="s">
        <v>133</v>
      </c>
      <c r="J1098" s="15" t="s">
        <v>774</v>
      </c>
      <c r="K1098" s="12">
        <v>500</v>
      </c>
      <c r="L1098" s="12"/>
      <c r="M1098" s="12"/>
      <c r="N1098" s="12" t="s">
        <v>46</v>
      </c>
      <c r="O1098" s="12">
        <v>209</v>
      </c>
      <c r="P1098" s="12">
        <v>3</v>
      </c>
      <c r="Q1098" s="12" t="s">
        <v>1</v>
      </c>
      <c r="R1098" s="12" t="s">
        <v>47</v>
      </c>
      <c r="S1098" s="12" t="s">
        <v>292</v>
      </c>
      <c r="T1098" s="12" t="s">
        <v>278</v>
      </c>
      <c r="U1098" s="20">
        <v>105148</v>
      </c>
      <c r="V1098" s="917"/>
      <c r="W1098" s="125"/>
      <c r="X1098" s="925"/>
      <c r="Y1098" s="927"/>
      <c r="Z1098" s="126"/>
      <c r="AA1098" s="187" t="s">
        <v>182</v>
      </c>
      <c r="AB1098" s="129">
        <v>1</v>
      </c>
      <c r="AC1098" s="129"/>
      <c r="AD1098" s="165" t="s">
        <v>182</v>
      </c>
    </row>
    <row r="1099" spans="1:30" ht="14.25" customHeight="1" x14ac:dyDescent="0.25">
      <c r="A1099" s="12">
        <v>1</v>
      </c>
      <c r="B1099" s="50">
        <v>1876</v>
      </c>
      <c r="C1099" s="12">
        <v>1</v>
      </c>
      <c r="D1099" s="12">
        <v>5</v>
      </c>
      <c r="E1099" s="12">
        <v>105</v>
      </c>
      <c r="F1099" s="14" t="s">
        <v>845</v>
      </c>
      <c r="G1099" s="14"/>
      <c r="H1099" s="12"/>
      <c r="I1099" s="12" t="s">
        <v>133</v>
      </c>
      <c r="J1099" s="15" t="s">
        <v>774</v>
      </c>
      <c r="K1099" s="12">
        <v>500</v>
      </c>
      <c r="L1099" s="12"/>
      <c r="M1099" s="12"/>
      <c r="N1099" s="12" t="s">
        <v>46</v>
      </c>
      <c r="O1099" s="12">
        <v>209</v>
      </c>
      <c r="P1099" s="12">
        <v>4</v>
      </c>
      <c r="Q1099" s="12" t="s">
        <v>1</v>
      </c>
      <c r="R1099" s="12" t="s">
        <v>47</v>
      </c>
      <c r="S1099" s="12" t="s">
        <v>292</v>
      </c>
      <c r="T1099" s="12" t="s">
        <v>278</v>
      </c>
      <c r="U1099" s="20">
        <v>105149</v>
      </c>
      <c r="V1099" s="917"/>
      <c r="W1099" s="125"/>
      <c r="X1099" s="925"/>
      <c r="Y1099" s="927"/>
      <c r="Z1099" s="126"/>
      <c r="AA1099" s="187" t="s">
        <v>182</v>
      </c>
      <c r="AB1099" s="129">
        <v>1</v>
      </c>
      <c r="AC1099" s="129"/>
      <c r="AD1099" s="165" t="s">
        <v>182</v>
      </c>
    </row>
    <row r="1100" spans="1:30" ht="14.25" customHeight="1" x14ac:dyDescent="0.25">
      <c r="A1100" s="12">
        <v>1</v>
      </c>
      <c r="B1100" s="52">
        <v>1877</v>
      </c>
      <c r="C1100" s="12">
        <v>1</v>
      </c>
      <c r="D1100" s="12">
        <v>5</v>
      </c>
      <c r="E1100" s="12">
        <v>105</v>
      </c>
      <c r="F1100" s="14" t="s">
        <v>846</v>
      </c>
      <c r="G1100" s="14"/>
      <c r="H1100" s="12"/>
      <c r="I1100" s="12" t="s">
        <v>133</v>
      </c>
      <c r="J1100" s="15" t="s">
        <v>774</v>
      </c>
      <c r="K1100" s="12">
        <v>500</v>
      </c>
      <c r="L1100" s="12"/>
      <c r="M1100" s="12"/>
      <c r="N1100" s="12" t="s">
        <v>46</v>
      </c>
      <c r="O1100" s="12">
        <v>209</v>
      </c>
      <c r="P1100" s="12">
        <v>5</v>
      </c>
      <c r="Q1100" s="12" t="s">
        <v>1</v>
      </c>
      <c r="R1100" s="12" t="s">
        <v>47</v>
      </c>
      <c r="S1100" s="12" t="s">
        <v>292</v>
      </c>
      <c r="T1100" s="12" t="s">
        <v>278</v>
      </c>
      <c r="U1100" s="20">
        <v>105150</v>
      </c>
      <c r="V1100" s="918"/>
      <c r="W1100" s="125"/>
      <c r="X1100" s="925"/>
      <c r="Y1100" s="927"/>
      <c r="Z1100" s="126"/>
      <c r="AA1100" s="187" t="s">
        <v>182</v>
      </c>
      <c r="AB1100" s="129">
        <v>1</v>
      </c>
      <c r="AC1100" s="129"/>
      <c r="AD1100" s="165" t="s">
        <v>182</v>
      </c>
    </row>
    <row r="1101" spans="1:30" ht="14.25" customHeight="1" x14ac:dyDescent="0.25">
      <c r="A1101" s="7"/>
      <c r="B1101" s="51"/>
      <c r="C1101" s="7"/>
      <c r="D1101" s="7"/>
      <c r="E1101" s="7"/>
      <c r="F1101" s="7"/>
      <c r="G1101" s="8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25"/>
      <c r="T1101" s="26"/>
      <c r="U1101" s="26"/>
      <c r="V1101" s="10"/>
      <c r="W1101" s="10"/>
      <c r="X1101" s="86"/>
      <c r="Y1101" s="44"/>
      <c r="Z1101" s="10"/>
      <c r="AA1101" s="166"/>
      <c r="AB1101" s="63"/>
      <c r="AC1101" s="10"/>
      <c r="AD1101" s="97"/>
    </row>
    <row r="1102" spans="1:30" ht="14.25" customHeight="1" x14ac:dyDescent="0.25">
      <c r="A1102" s="12">
        <v>1</v>
      </c>
      <c r="B1102" s="50">
        <v>1878</v>
      </c>
      <c r="C1102" s="12">
        <v>1</v>
      </c>
      <c r="D1102" s="12">
        <v>8</v>
      </c>
      <c r="E1102" s="12">
        <v>108</v>
      </c>
      <c r="F1102" s="12"/>
      <c r="G1102" s="13" t="s">
        <v>213</v>
      </c>
      <c r="H1102" s="12" t="str">
        <f t="shared" ref="H1102:H1151" si="32">CONCATENATE(E1102,G1102)</f>
        <v>108036</v>
      </c>
      <c r="I1102" s="12" t="s">
        <v>133</v>
      </c>
      <c r="J1102" s="12" t="s">
        <v>774</v>
      </c>
      <c r="K1102" s="16">
        <v>600</v>
      </c>
      <c r="L1102" s="16"/>
      <c r="M1102" s="16"/>
      <c r="N1102" s="12" t="s">
        <v>46</v>
      </c>
      <c r="O1102" s="23">
        <v>2061</v>
      </c>
      <c r="P1102" s="12">
        <v>1</v>
      </c>
      <c r="Q1102" s="12">
        <v>80</v>
      </c>
      <c r="R1102" s="12" t="s">
        <v>47</v>
      </c>
      <c r="S1102" s="12" t="s">
        <v>292</v>
      </c>
      <c r="T1102" s="12" t="s">
        <v>278</v>
      </c>
      <c r="U1102" s="28"/>
      <c r="V1102" s="879">
        <v>1</v>
      </c>
      <c r="X1102" s="882">
        <v>42151</v>
      </c>
      <c r="Y1102" s="888" t="s">
        <v>847</v>
      </c>
      <c r="Z1102" s="879"/>
      <c r="AA1102" s="167">
        <v>42125</v>
      </c>
      <c r="AB1102" s="200">
        <v>1</v>
      </c>
      <c r="AD1102" s="305">
        <v>42156</v>
      </c>
    </row>
    <row r="1103" spans="1:30" ht="14.25" customHeight="1" x14ac:dyDescent="0.25">
      <c r="A1103" s="12">
        <v>1</v>
      </c>
      <c r="B1103" s="50">
        <v>1879</v>
      </c>
      <c r="C1103" s="12">
        <v>1</v>
      </c>
      <c r="D1103" s="12">
        <v>8</v>
      </c>
      <c r="E1103" s="12">
        <v>108</v>
      </c>
      <c r="F1103" s="12"/>
      <c r="G1103" s="13" t="s">
        <v>169</v>
      </c>
      <c r="H1103" s="12" t="str">
        <f t="shared" si="32"/>
        <v>108037</v>
      </c>
      <c r="I1103" s="12" t="s">
        <v>133</v>
      </c>
      <c r="J1103" s="12" t="s">
        <v>774</v>
      </c>
      <c r="K1103" s="16">
        <v>600</v>
      </c>
      <c r="L1103" s="16"/>
      <c r="M1103" s="16"/>
      <c r="N1103" s="12" t="s">
        <v>46</v>
      </c>
      <c r="O1103" s="23">
        <v>2061</v>
      </c>
      <c r="P1103" s="12">
        <v>2</v>
      </c>
      <c r="Q1103" s="12">
        <v>80</v>
      </c>
      <c r="R1103" s="12" t="s">
        <v>47</v>
      </c>
      <c r="S1103" s="12" t="s">
        <v>292</v>
      </c>
      <c r="T1103" s="12" t="s">
        <v>278</v>
      </c>
      <c r="U1103" s="28"/>
      <c r="V1103" s="880"/>
      <c r="X1103" s="883"/>
      <c r="Y1103" s="889"/>
      <c r="Z1103" s="880"/>
      <c r="AA1103" s="167">
        <v>42125</v>
      </c>
      <c r="AB1103" s="200">
        <v>1</v>
      </c>
      <c r="AD1103" s="305">
        <v>42156</v>
      </c>
    </row>
    <row r="1104" spans="1:30" ht="14.25" customHeight="1" x14ac:dyDescent="0.25">
      <c r="A1104" s="12">
        <v>1</v>
      </c>
      <c r="B1104" s="50">
        <v>1880</v>
      </c>
      <c r="C1104" s="12">
        <v>1</v>
      </c>
      <c r="D1104" s="12">
        <v>8</v>
      </c>
      <c r="E1104" s="12">
        <v>108</v>
      </c>
      <c r="F1104" s="12"/>
      <c r="G1104" s="13" t="s">
        <v>172</v>
      </c>
      <c r="H1104" s="12" t="str">
        <f t="shared" si="32"/>
        <v>108038</v>
      </c>
      <c r="I1104" s="12" t="s">
        <v>133</v>
      </c>
      <c r="J1104" s="12" t="s">
        <v>774</v>
      </c>
      <c r="K1104" s="16">
        <v>600</v>
      </c>
      <c r="L1104" s="16"/>
      <c r="M1104" s="16"/>
      <c r="N1104" s="12" t="s">
        <v>46</v>
      </c>
      <c r="O1104" s="23">
        <v>2061</v>
      </c>
      <c r="P1104" s="12">
        <v>3</v>
      </c>
      <c r="Q1104" s="12">
        <v>80</v>
      </c>
      <c r="R1104" s="12" t="s">
        <v>47</v>
      </c>
      <c r="S1104" s="12" t="s">
        <v>292</v>
      </c>
      <c r="T1104" s="12" t="s">
        <v>278</v>
      </c>
      <c r="U1104" s="28"/>
      <c r="V1104" s="880"/>
      <c r="X1104" s="883"/>
      <c r="Y1104" s="889"/>
      <c r="Z1104" s="880"/>
      <c r="AA1104" s="167">
        <v>42125</v>
      </c>
      <c r="AB1104" s="200">
        <v>1</v>
      </c>
      <c r="AD1104" s="305">
        <v>42156</v>
      </c>
    </row>
    <row r="1105" spans="1:30" ht="14.25" customHeight="1" x14ac:dyDescent="0.25">
      <c r="A1105" s="12">
        <v>1</v>
      </c>
      <c r="B1105" s="50">
        <v>1881</v>
      </c>
      <c r="C1105" s="12">
        <v>1</v>
      </c>
      <c r="D1105" s="12">
        <v>8</v>
      </c>
      <c r="E1105" s="12">
        <v>108</v>
      </c>
      <c r="F1105" s="12"/>
      <c r="G1105" s="13" t="s">
        <v>174</v>
      </c>
      <c r="H1105" s="12" t="str">
        <f t="shared" si="32"/>
        <v>108039</v>
      </c>
      <c r="I1105" s="12" t="s">
        <v>133</v>
      </c>
      <c r="J1105" s="12" t="s">
        <v>774</v>
      </c>
      <c r="K1105" s="16">
        <v>600</v>
      </c>
      <c r="L1105" s="16"/>
      <c r="M1105" s="16"/>
      <c r="N1105" s="12" t="s">
        <v>46</v>
      </c>
      <c r="O1105" s="23">
        <v>2061</v>
      </c>
      <c r="P1105" s="12">
        <v>4</v>
      </c>
      <c r="Q1105" s="12">
        <v>80</v>
      </c>
      <c r="R1105" s="12" t="s">
        <v>47</v>
      </c>
      <c r="S1105" s="12" t="s">
        <v>292</v>
      </c>
      <c r="T1105" s="12" t="s">
        <v>278</v>
      </c>
      <c r="U1105" s="28"/>
      <c r="V1105" s="880"/>
      <c r="X1105" s="883"/>
      <c r="Y1105" s="889"/>
      <c r="Z1105" s="880"/>
      <c r="AA1105" s="167">
        <v>42125</v>
      </c>
      <c r="AB1105" s="200">
        <v>1</v>
      </c>
      <c r="AD1105" s="305">
        <v>42156</v>
      </c>
    </row>
    <row r="1106" spans="1:30" ht="14.25" customHeight="1" x14ac:dyDescent="0.25">
      <c r="A1106" s="12">
        <v>1</v>
      </c>
      <c r="B1106" s="50">
        <v>1882</v>
      </c>
      <c r="C1106" s="12">
        <v>1</v>
      </c>
      <c r="D1106" s="12">
        <v>8</v>
      </c>
      <c r="E1106" s="12">
        <v>108</v>
      </c>
      <c r="F1106" s="12"/>
      <c r="G1106" s="13" t="s">
        <v>176</v>
      </c>
      <c r="H1106" s="12" t="str">
        <f t="shared" si="32"/>
        <v>108040</v>
      </c>
      <c r="I1106" s="12" t="s">
        <v>133</v>
      </c>
      <c r="J1106" s="12" t="s">
        <v>774</v>
      </c>
      <c r="K1106" s="16">
        <v>600</v>
      </c>
      <c r="L1106" s="16"/>
      <c r="M1106" s="16"/>
      <c r="N1106" s="12" t="s">
        <v>46</v>
      </c>
      <c r="O1106" s="23">
        <v>2061</v>
      </c>
      <c r="P1106" s="12">
        <v>5</v>
      </c>
      <c r="Q1106" s="12">
        <v>80</v>
      </c>
      <c r="R1106" s="12" t="s">
        <v>47</v>
      </c>
      <c r="S1106" s="12" t="s">
        <v>292</v>
      </c>
      <c r="T1106" s="12" t="s">
        <v>278</v>
      </c>
      <c r="U1106" s="28"/>
      <c r="V1106" s="880"/>
      <c r="X1106" s="883"/>
      <c r="Y1106" s="889"/>
      <c r="Z1106" s="880"/>
      <c r="AA1106" s="167">
        <v>42125</v>
      </c>
      <c r="AB1106" s="200">
        <v>1</v>
      </c>
      <c r="AD1106" s="305">
        <v>42156</v>
      </c>
    </row>
    <row r="1107" spans="1:30" ht="14.25" customHeight="1" x14ac:dyDescent="0.25">
      <c r="A1107" s="12">
        <v>1</v>
      </c>
      <c r="B1107" s="50">
        <v>1883</v>
      </c>
      <c r="C1107" s="12">
        <v>1</v>
      </c>
      <c r="D1107" s="12">
        <v>8</v>
      </c>
      <c r="E1107" s="12">
        <v>108</v>
      </c>
      <c r="F1107" s="12"/>
      <c r="G1107" s="13" t="s">
        <v>178</v>
      </c>
      <c r="H1107" s="12" t="str">
        <f t="shared" si="32"/>
        <v>108041</v>
      </c>
      <c r="I1107" s="12" t="s">
        <v>133</v>
      </c>
      <c r="J1107" s="12" t="s">
        <v>774</v>
      </c>
      <c r="K1107" s="16">
        <v>600</v>
      </c>
      <c r="L1107" s="16"/>
      <c r="M1107" s="16"/>
      <c r="N1107" s="12" t="s">
        <v>46</v>
      </c>
      <c r="O1107" s="23">
        <v>2061</v>
      </c>
      <c r="P1107" s="12">
        <v>6</v>
      </c>
      <c r="Q1107" s="12">
        <v>80</v>
      </c>
      <c r="R1107" s="12" t="s">
        <v>47</v>
      </c>
      <c r="S1107" s="12" t="s">
        <v>292</v>
      </c>
      <c r="T1107" s="12" t="s">
        <v>278</v>
      </c>
      <c r="U1107" s="28"/>
      <c r="V1107" s="880"/>
      <c r="X1107" s="883"/>
      <c r="Y1107" s="889"/>
      <c r="Z1107" s="880"/>
      <c r="AA1107" s="167">
        <v>42125</v>
      </c>
      <c r="AB1107" s="200">
        <v>1</v>
      </c>
      <c r="AD1107" s="305">
        <v>42156</v>
      </c>
    </row>
    <row r="1108" spans="1:30" ht="14.25" customHeight="1" x14ac:dyDescent="0.25">
      <c r="A1108" s="12">
        <v>1</v>
      </c>
      <c r="B1108" s="50">
        <v>1884</v>
      </c>
      <c r="C1108" s="12">
        <v>1</v>
      </c>
      <c r="D1108" s="12">
        <v>8</v>
      </c>
      <c r="E1108" s="12">
        <v>108</v>
      </c>
      <c r="F1108" s="12"/>
      <c r="G1108" s="13" t="s">
        <v>117</v>
      </c>
      <c r="H1108" s="12" t="str">
        <f t="shared" si="32"/>
        <v>108042</v>
      </c>
      <c r="I1108" s="12" t="s">
        <v>133</v>
      </c>
      <c r="J1108" s="12" t="s">
        <v>774</v>
      </c>
      <c r="K1108" s="16">
        <v>600</v>
      </c>
      <c r="L1108" s="16"/>
      <c r="M1108" s="16"/>
      <c r="N1108" s="12" t="s">
        <v>46</v>
      </c>
      <c r="O1108" s="23">
        <v>2061</v>
      </c>
      <c r="P1108" s="12">
        <v>7</v>
      </c>
      <c r="Q1108" s="12">
        <v>80</v>
      </c>
      <c r="R1108" s="12" t="s">
        <v>47</v>
      </c>
      <c r="S1108" s="12" t="s">
        <v>292</v>
      </c>
      <c r="T1108" s="12" t="s">
        <v>278</v>
      </c>
      <c r="U1108" s="28"/>
      <c r="V1108" s="881"/>
      <c r="X1108" s="884"/>
      <c r="Y1108" s="890"/>
      <c r="Z1108" s="881"/>
      <c r="AA1108" s="167">
        <v>42125</v>
      </c>
      <c r="AB1108" s="200">
        <v>1</v>
      </c>
      <c r="AD1108" s="305">
        <v>42156</v>
      </c>
    </row>
    <row r="1109" spans="1:30" ht="14.25" customHeight="1" x14ac:dyDescent="0.25">
      <c r="A1109" s="7"/>
      <c r="B1109" s="51"/>
      <c r="C1109" s="7"/>
      <c r="D1109" s="7"/>
      <c r="E1109" s="7"/>
      <c r="F1109" s="7"/>
      <c r="G1109" s="8"/>
      <c r="H1109" s="8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25"/>
      <c r="T1109" s="26"/>
      <c r="U1109" s="26"/>
      <c r="V1109" s="10"/>
      <c r="W1109" s="10"/>
      <c r="X1109" s="86"/>
      <c r="Y1109" s="44"/>
      <c r="Z1109" s="10"/>
      <c r="AA1109" s="166"/>
      <c r="AB1109" s="63"/>
      <c r="AC1109" s="10"/>
      <c r="AD1109" s="97"/>
    </row>
    <row r="1110" spans="1:30" ht="14.25" customHeight="1" x14ac:dyDescent="0.25">
      <c r="A1110" s="12">
        <v>1</v>
      </c>
      <c r="B1110" s="50">
        <v>1885</v>
      </c>
      <c r="C1110" s="12">
        <v>1</v>
      </c>
      <c r="D1110" s="12">
        <v>8</v>
      </c>
      <c r="E1110" s="12">
        <v>108</v>
      </c>
      <c r="F1110" s="12"/>
      <c r="G1110" s="14" t="s">
        <v>848</v>
      </c>
      <c r="H1110" s="12" t="str">
        <f t="shared" si="32"/>
        <v>10842-01</v>
      </c>
      <c r="I1110" s="12" t="s">
        <v>149</v>
      </c>
      <c r="J1110" s="12" t="s">
        <v>774</v>
      </c>
      <c r="K1110" s="16">
        <v>600</v>
      </c>
      <c r="L1110" s="16"/>
      <c r="M1110" s="16"/>
      <c r="N1110" s="12" t="s">
        <v>46</v>
      </c>
      <c r="O1110" s="23">
        <v>2060</v>
      </c>
      <c r="P1110" s="12">
        <v>1</v>
      </c>
      <c r="Q1110" s="12">
        <v>80</v>
      </c>
      <c r="R1110" s="12" t="s">
        <v>47</v>
      </c>
      <c r="S1110" s="12" t="s">
        <v>292</v>
      </c>
      <c r="T1110" s="12" t="s">
        <v>278</v>
      </c>
      <c r="U1110" s="28"/>
      <c r="W1110" s="97">
        <v>1</v>
      </c>
      <c r="X1110" s="95">
        <v>42179</v>
      </c>
      <c r="Y1110" s="96">
        <v>306176</v>
      </c>
      <c r="AA1110" s="167">
        <v>42156</v>
      </c>
      <c r="AC1110" s="97">
        <v>1</v>
      </c>
      <c r="AD1110" s="305">
        <v>42156</v>
      </c>
    </row>
    <row r="1111" spans="1:30" ht="14.25" customHeight="1" x14ac:dyDescent="0.25">
      <c r="A1111" s="12">
        <v>1</v>
      </c>
      <c r="B1111" s="50">
        <v>1886</v>
      </c>
      <c r="C1111" s="12">
        <v>1</v>
      </c>
      <c r="D1111" s="12">
        <v>8</v>
      </c>
      <c r="E1111" s="12">
        <v>108</v>
      </c>
      <c r="F1111" s="12"/>
      <c r="G1111" s="14" t="s">
        <v>849</v>
      </c>
      <c r="H1111" s="12" t="str">
        <f t="shared" si="32"/>
        <v>10842-02</v>
      </c>
      <c r="I1111" s="12" t="s">
        <v>149</v>
      </c>
      <c r="J1111" s="12" t="s">
        <v>774</v>
      </c>
      <c r="K1111" s="16">
        <v>600</v>
      </c>
      <c r="L1111" s="16"/>
      <c r="M1111" s="16"/>
      <c r="N1111" s="12" t="s">
        <v>46</v>
      </c>
      <c r="O1111" s="23">
        <v>2060</v>
      </c>
      <c r="P1111" s="12">
        <v>2</v>
      </c>
      <c r="Q1111" s="12">
        <v>80</v>
      </c>
      <c r="R1111" s="12" t="s">
        <v>47</v>
      </c>
      <c r="S1111" s="12" t="s">
        <v>292</v>
      </c>
      <c r="T1111" s="12" t="s">
        <v>278</v>
      </c>
      <c r="U1111" s="28"/>
      <c r="W1111" s="97">
        <v>1</v>
      </c>
      <c r="X1111" s="95">
        <v>42179</v>
      </c>
      <c r="Y1111" s="96">
        <v>305398</v>
      </c>
      <c r="AA1111" s="167">
        <v>42156</v>
      </c>
      <c r="AC1111" s="97">
        <v>1</v>
      </c>
      <c r="AD1111" s="305">
        <v>42156</v>
      </c>
    </row>
    <row r="1112" spans="1:30" ht="14.25" customHeight="1" x14ac:dyDescent="0.25">
      <c r="A1112" s="12">
        <v>1</v>
      </c>
      <c r="B1112" s="50">
        <v>1887</v>
      </c>
      <c r="C1112" s="12">
        <v>1</v>
      </c>
      <c r="D1112" s="12">
        <v>8</v>
      </c>
      <c r="E1112" s="12">
        <v>108</v>
      </c>
      <c r="F1112" s="12"/>
      <c r="G1112" s="14" t="s">
        <v>850</v>
      </c>
      <c r="H1112" s="12" t="str">
        <f t="shared" si="32"/>
        <v>10842-03</v>
      </c>
      <c r="I1112" s="12" t="s">
        <v>149</v>
      </c>
      <c r="J1112" s="12" t="s">
        <v>774</v>
      </c>
      <c r="K1112" s="16">
        <v>600</v>
      </c>
      <c r="L1112" s="16"/>
      <c r="M1112" s="16"/>
      <c r="N1112" s="12" t="s">
        <v>46</v>
      </c>
      <c r="O1112" s="23">
        <v>2060</v>
      </c>
      <c r="P1112" s="12">
        <v>3</v>
      </c>
      <c r="Q1112" s="12">
        <v>80</v>
      </c>
      <c r="R1112" s="12" t="s">
        <v>47</v>
      </c>
      <c r="S1112" s="12" t="s">
        <v>292</v>
      </c>
      <c r="T1112" s="12" t="s">
        <v>278</v>
      </c>
      <c r="U1112" s="28"/>
      <c r="W1112" s="97">
        <v>1</v>
      </c>
      <c r="X1112" s="95">
        <v>42179</v>
      </c>
      <c r="Y1112" s="96">
        <v>305074</v>
      </c>
      <c r="AA1112" s="167">
        <v>42156</v>
      </c>
      <c r="AC1112" s="97">
        <v>1</v>
      </c>
      <c r="AD1112" s="305">
        <v>42156</v>
      </c>
    </row>
    <row r="1113" spans="1:30" ht="14.25" customHeight="1" x14ac:dyDescent="0.25">
      <c r="A1113" s="12">
        <v>1</v>
      </c>
      <c r="B1113" s="50">
        <v>1888</v>
      </c>
      <c r="C1113" s="12">
        <v>1</v>
      </c>
      <c r="D1113" s="12">
        <v>8</v>
      </c>
      <c r="E1113" s="12">
        <v>108</v>
      </c>
      <c r="F1113" s="12"/>
      <c r="G1113" s="13" t="s">
        <v>121</v>
      </c>
      <c r="H1113" s="12" t="str">
        <f t="shared" si="32"/>
        <v>108043</v>
      </c>
      <c r="I1113" s="12" t="s">
        <v>149</v>
      </c>
      <c r="J1113" s="12" t="s">
        <v>774</v>
      </c>
      <c r="K1113" s="16">
        <v>600</v>
      </c>
      <c r="L1113" s="16"/>
      <c r="M1113" s="16"/>
      <c r="N1113" s="12" t="s">
        <v>46</v>
      </c>
      <c r="O1113" s="23">
        <v>2060</v>
      </c>
      <c r="P1113" s="12">
        <v>4</v>
      </c>
      <c r="Q1113" s="12">
        <v>80</v>
      </c>
      <c r="R1113" s="12" t="s">
        <v>47</v>
      </c>
      <c r="S1113" s="12" t="s">
        <v>292</v>
      </c>
      <c r="T1113" s="12" t="s">
        <v>278</v>
      </c>
      <c r="U1113" s="28"/>
      <c r="W1113" s="97">
        <v>1</v>
      </c>
      <c r="X1113" s="95">
        <v>42179</v>
      </c>
      <c r="Y1113" s="96">
        <v>305150</v>
      </c>
      <c r="AA1113" s="167">
        <v>42156</v>
      </c>
      <c r="AC1113" s="97">
        <v>1</v>
      </c>
      <c r="AD1113" s="305">
        <v>42156</v>
      </c>
    </row>
    <row r="1114" spans="1:30" ht="14.25" customHeight="1" x14ac:dyDescent="0.25">
      <c r="A1114" s="7"/>
      <c r="B1114" s="51"/>
      <c r="C1114" s="7"/>
      <c r="D1114" s="7"/>
      <c r="E1114" s="7"/>
      <c r="F1114" s="7"/>
      <c r="G1114" s="8"/>
      <c r="H1114" s="8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25"/>
      <c r="T1114" s="26"/>
      <c r="U1114" s="26"/>
      <c r="V1114" s="10"/>
      <c r="W1114" s="10"/>
      <c r="X1114" s="86"/>
      <c r="Y1114" s="44"/>
      <c r="Z1114" s="10"/>
      <c r="AA1114" s="166"/>
      <c r="AB1114" s="63"/>
      <c r="AC1114" s="10"/>
      <c r="AD1114" s="97"/>
    </row>
    <row r="1115" spans="1:30" ht="14.25" customHeight="1" x14ac:dyDescent="0.25">
      <c r="A1115" s="12">
        <v>1</v>
      </c>
      <c r="B1115" s="50">
        <v>1889</v>
      </c>
      <c r="C1115" s="12">
        <v>1</v>
      </c>
      <c r="D1115" s="12">
        <v>8</v>
      </c>
      <c r="E1115" s="12">
        <v>108</v>
      </c>
      <c r="F1115" s="12"/>
      <c r="G1115" s="13" t="s">
        <v>209</v>
      </c>
      <c r="H1115" s="12" t="str">
        <f t="shared" si="32"/>
        <v>108034</v>
      </c>
      <c r="I1115" s="12" t="s">
        <v>133</v>
      </c>
      <c r="J1115" s="12" t="s">
        <v>774</v>
      </c>
      <c r="K1115" s="37">
        <v>700</v>
      </c>
      <c r="L1115" s="37"/>
      <c r="M1115" s="37"/>
      <c r="N1115" s="12" t="s">
        <v>46</v>
      </c>
      <c r="O1115" s="23">
        <v>2059</v>
      </c>
      <c r="P1115" s="12">
        <v>1</v>
      </c>
      <c r="Q1115" s="12">
        <v>80</v>
      </c>
      <c r="R1115" s="12" t="s">
        <v>47</v>
      </c>
      <c r="S1115" s="12" t="s">
        <v>292</v>
      </c>
      <c r="T1115" s="12" t="s">
        <v>278</v>
      </c>
      <c r="U1115" s="28"/>
      <c r="W1115" s="97">
        <v>1</v>
      </c>
      <c r="X1115" s="95">
        <v>42208</v>
      </c>
      <c r="Y1115" s="96" t="s">
        <v>695</v>
      </c>
      <c r="AA1115" s="167">
        <v>42186</v>
      </c>
      <c r="AC1115" s="97">
        <v>1</v>
      </c>
      <c r="AD1115" s="305">
        <v>42186</v>
      </c>
    </row>
    <row r="1116" spans="1:30" ht="14.25" customHeight="1" x14ac:dyDescent="0.25">
      <c r="A1116" s="12">
        <v>1</v>
      </c>
      <c r="B1116" s="50">
        <v>1890</v>
      </c>
      <c r="C1116" s="12">
        <v>1</v>
      </c>
      <c r="D1116" s="12">
        <v>8</v>
      </c>
      <c r="E1116" s="12">
        <v>108</v>
      </c>
      <c r="F1116" s="12"/>
      <c r="G1116" s="13" t="s">
        <v>211</v>
      </c>
      <c r="H1116" s="12" t="str">
        <f t="shared" si="32"/>
        <v>108035</v>
      </c>
      <c r="I1116" s="12" t="s">
        <v>133</v>
      </c>
      <c r="J1116" s="12" t="s">
        <v>774</v>
      </c>
      <c r="K1116" s="37">
        <v>700</v>
      </c>
      <c r="L1116" s="37"/>
      <c r="M1116" s="37"/>
      <c r="N1116" s="12" t="s">
        <v>46</v>
      </c>
      <c r="O1116" s="23">
        <v>2059</v>
      </c>
      <c r="P1116" s="12">
        <v>2</v>
      </c>
      <c r="Q1116" s="12">
        <v>80</v>
      </c>
      <c r="R1116" s="12" t="s">
        <v>47</v>
      </c>
      <c r="S1116" s="12" t="s">
        <v>292</v>
      </c>
      <c r="T1116" s="12" t="s">
        <v>278</v>
      </c>
      <c r="U1116" s="28"/>
      <c r="W1116" s="97">
        <v>1</v>
      </c>
      <c r="X1116" s="95" t="s">
        <v>180</v>
      </c>
      <c r="AA1116" s="167" t="s">
        <v>182</v>
      </c>
      <c r="AC1116" s="97">
        <v>1</v>
      </c>
      <c r="AD1116" s="97" t="s">
        <v>182</v>
      </c>
    </row>
    <row r="1117" spans="1:30" ht="13.5" customHeight="1" x14ac:dyDescent="0.25">
      <c r="A1117" s="7"/>
      <c r="B1117" s="51"/>
      <c r="C1117" s="7"/>
      <c r="D1117" s="7"/>
      <c r="E1117" s="7"/>
      <c r="F1117" s="7"/>
      <c r="G1117" s="8"/>
      <c r="H1117" s="8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25"/>
      <c r="T1117" s="9"/>
      <c r="U1117" s="9"/>
      <c r="V1117" s="10"/>
      <c r="W1117" s="10"/>
      <c r="X1117" s="86"/>
      <c r="Y1117" s="44"/>
      <c r="Z1117" s="10"/>
      <c r="AA1117" s="166"/>
      <c r="AB1117" s="63"/>
      <c r="AC1117" s="10"/>
      <c r="AD1117" s="97"/>
    </row>
    <row r="1118" spans="1:30" ht="14.25" customHeight="1" x14ac:dyDescent="0.25">
      <c r="A1118" s="12">
        <v>1</v>
      </c>
      <c r="B1118" s="50">
        <v>1891</v>
      </c>
      <c r="C1118" s="12">
        <v>1</v>
      </c>
      <c r="D1118" s="12">
        <v>8</v>
      </c>
      <c r="E1118" s="12">
        <v>108</v>
      </c>
      <c r="F1118" s="12"/>
      <c r="G1118" s="13" t="s">
        <v>132</v>
      </c>
      <c r="H1118" s="12" t="str">
        <f t="shared" si="32"/>
        <v>108001</v>
      </c>
      <c r="I1118" s="12" t="s">
        <v>149</v>
      </c>
      <c r="J1118" s="12" t="s">
        <v>774</v>
      </c>
      <c r="K1118" s="16">
        <v>800</v>
      </c>
      <c r="L1118" s="16"/>
      <c r="M1118" s="16"/>
      <c r="N1118" s="12" t="s">
        <v>46</v>
      </c>
      <c r="O1118" s="23">
        <v>2057</v>
      </c>
      <c r="P1118" s="12">
        <v>1</v>
      </c>
      <c r="Q1118" s="12">
        <v>80</v>
      </c>
      <c r="R1118" s="12" t="s">
        <v>47</v>
      </c>
      <c r="S1118" s="12" t="s">
        <v>292</v>
      </c>
      <c r="T1118" s="12" t="s">
        <v>278</v>
      </c>
      <c r="U1118" s="28"/>
      <c r="W1118" s="97">
        <v>1</v>
      </c>
      <c r="X1118" s="95">
        <v>42208</v>
      </c>
      <c r="Y1118" s="99" t="s">
        <v>851</v>
      </c>
      <c r="AA1118" s="167">
        <v>42186</v>
      </c>
      <c r="AC1118" s="97">
        <v>1</v>
      </c>
      <c r="AD1118" s="305">
        <v>42186</v>
      </c>
    </row>
    <row r="1119" spans="1:30" ht="14.25" customHeight="1" x14ac:dyDescent="0.25">
      <c r="A1119" s="12">
        <v>1</v>
      </c>
      <c r="B1119" s="50">
        <v>1892</v>
      </c>
      <c r="C1119" s="12">
        <v>1</v>
      </c>
      <c r="D1119" s="12">
        <v>8</v>
      </c>
      <c r="E1119" s="12">
        <v>108</v>
      </c>
      <c r="F1119" s="12"/>
      <c r="G1119" s="13" t="s">
        <v>136</v>
      </c>
      <c r="H1119" s="12" t="str">
        <f t="shared" si="32"/>
        <v>108002</v>
      </c>
      <c r="I1119" s="12" t="s">
        <v>149</v>
      </c>
      <c r="J1119" s="12" t="s">
        <v>774</v>
      </c>
      <c r="K1119" s="16">
        <v>800</v>
      </c>
      <c r="L1119" s="16"/>
      <c r="M1119" s="16"/>
      <c r="N1119" s="12" t="s">
        <v>46</v>
      </c>
      <c r="O1119" s="23">
        <v>2057</v>
      </c>
      <c r="P1119" s="12">
        <v>2</v>
      </c>
      <c r="Q1119" s="12">
        <v>80</v>
      </c>
      <c r="R1119" s="12" t="s">
        <v>47</v>
      </c>
      <c r="S1119" s="12" t="s">
        <v>292</v>
      </c>
      <c r="T1119" s="12" t="s">
        <v>278</v>
      </c>
      <c r="U1119" s="28"/>
      <c r="W1119" s="97">
        <v>1</v>
      </c>
      <c r="X1119" s="95">
        <v>42179</v>
      </c>
      <c r="Y1119" s="96">
        <v>305402</v>
      </c>
      <c r="AA1119" s="167">
        <v>42156</v>
      </c>
      <c r="AC1119" s="97">
        <v>1</v>
      </c>
      <c r="AD1119" s="305">
        <v>42156</v>
      </c>
    </row>
    <row r="1120" spans="1:30" ht="14.25" customHeight="1" x14ac:dyDescent="0.25">
      <c r="A1120" s="12">
        <v>1</v>
      </c>
      <c r="B1120" s="50">
        <v>1893</v>
      </c>
      <c r="C1120" s="12">
        <v>1</v>
      </c>
      <c r="D1120" s="12">
        <v>8</v>
      </c>
      <c r="E1120" s="12">
        <v>108</v>
      </c>
      <c r="F1120" s="12"/>
      <c r="G1120" s="13" t="s">
        <v>138</v>
      </c>
      <c r="H1120" s="12" t="str">
        <f t="shared" si="32"/>
        <v>108003</v>
      </c>
      <c r="I1120" s="12" t="s">
        <v>149</v>
      </c>
      <c r="J1120" s="12" t="s">
        <v>774</v>
      </c>
      <c r="K1120" s="16">
        <v>800</v>
      </c>
      <c r="L1120" s="16"/>
      <c r="M1120" s="16"/>
      <c r="N1120" s="12" t="s">
        <v>46</v>
      </c>
      <c r="O1120" s="23">
        <v>2057</v>
      </c>
      <c r="P1120" s="12">
        <v>3</v>
      </c>
      <c r="Q1120" s="12">
        <v>80</v>
      </c>
      <c r="R1120" s="12" t="s">
        <v>47</v>
      </c>
      <c r="S1120" s="12" t="s">
        <v>292</v>
      </c>
      <c r="T1120" s="12" t="s">
        <v>278</v>
      </c>
      <c r="U1120" s="28"/>
      <c r="W1120" s="97">
        <v>1</v>
      </c>
      <c r="X1120" s="95">
        <v>42208</v>
      </c>
      <c r="Y1120" s="99" t="s">
        <v>852</v>
      </c>
      <c r="AA1120" s="167">
        <v>42186</v>
      </c>
      <c r="AC1120" s="97">
        <v>1</v>
      </c>
      <c r="AD1120" s="305">
        <v>42186</v>
      </c>
    </row>
    <row r="1121" spans="1:30" ht="14.25" customHeight="1" x14ac:dyDescent="0.25">
      <c r="A1121" s="12">
        <v>1</v>
      </c>
      <c r="B1121" s="50">
        <v>1894</v>
      </c>
      <c r="C1121" s="12">
        <v>1</v>
      </c>
      <c r="D1121" s="12">
        <v>8</v>
      </c>
      <c r="E1121" s="12">
        <v>108</v>
      </c>
      <c r="F1121" s="12"/>
      <c r="G1121" s="13" t="s">
        <v>139</v>
      </c>
      <c r="H1121" s="12" t="str">
        <f t="shared" si="32"/>
        <v>108004</v>
      </c>
      <c r="I1121" s="12" t="s">
        <v>149</v>
      </c>
      <c r="J1121" s="12" t="s">
        <v>774</v>
      </c>
      <c r="K1121" s="16">
        <v>800</v>
      </c>
      <c r="L1121" s="16"/>
      <c r="M1121" s="16"/>
      <c r="N1121" s="12" t="s">
        <v>46</v>
      </c>
      <c r="O1121" s="23">
        <v>2057</v>
      </c>
      <c r="P1121" s="12">
        <v>4</v>
      </c>
      <c r="Q1121" s="12">
        <v>80</v>
      </c>
      <c r="R1121" s="12" t="s">
        <v>47</v>
      </c>
      <c r="S1121" s="12" t="s">
        <v>292</v>
      </c>
      <c r="T1121" s="12" t="s">
        <v>278</v>
      </c>
      <c r="U1121" s="28"/>
      <c r="W1121" s="97">
        <v>1</v>
      </c>
      <c r="X1121" s="95">
        <v>42179</v>
      </c>
      <c r="Y1121" s="96">
        <v>305120</v>
      </c>
      <c r="AA1121" s="167">
        <v>42156</v>
      </c>
      <c r="AC1121" s="97">
        <v>1</v>
      </c>
      <c r="AD1121" s="305">
        <v>42156</v>
      </c>
    </row>
    <row r="1122" spans="1:30" ht="14.25" customHeight="1" x14ac:dyDescent="0.25">
      <c r="A1122" s="7"/>
      <c r="B1122" s="51"/>
      <c r="C1122" s="7"/>
      <c r="D1122" s="7"/>
      <c r="E1122" s="7"/>
      <c r="F1122" s="7"/>
      <c r="G1122" s="8"/>
      <c r="H1122" s="8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25"/>
      <c r="T1122" s="9"/>
      <c r="U1122" s="26"/>
      <c r="V1122" s="10"/>
      <c r="W1122" s="10"/>
      <c r="X1122" s="86"/>
      <c r="Y1122" s="44"/>
      <c r="Z1122" s="10"/>
      <c r="AA1122" s="166"/>
      <c r="AB1122" s="63"/>
      <c r="AC1122" s="10"/>
      <c r="AD1122" s="97"/>
    </row>
    <row r="1123" spans="1:30" ht="14.25" customHeight="1" x14ac:dyDescent="0.25">
      <c r="A1123" s="12">
        <v>1</v>
      </c>
      <c r="B1123" s="50">
        <v>1895</v>
      </c>
      <c r="C1123" s="12">
        <v>1</v>
      </c>
      <c r="D1123" s="12">
        <v>8</v>
      </c>
      <c r="E1123" s="12">
        <v>108</v>
      </c>
      <c r="F1123" s="12"/>
      <c r="G1123" s="13" t="s">
        <v>157</v>
      </c>
      <c r="H1123" s="12" t="str">
        <f t="shared" si="32"/>
        <v>108022</v>
      </c>
      <c r="I1123" s="12" t="s">
        <v>133</v>
      </c>
      <c r="J1123" s="12" t="s">
        <v>774</v>
      </c>
      <c r="K1123" s="16">
        <v>800</v>
      </c>
      <c r="L1123" s="16"/>
      <c r="M1123" s="16"/>
      <c r="N1123" s="12" t="s">
        <v>46</v>
      </c>
      <c r="O1123" s="23">
        <v>2058</v>
      </c>
      <c r="P1123" s="12">
        <v>1</v>
      </c>
      <c r="Q1123" s="12">
        <v>80</v>
      </c>
      <c r="R1123" s="12" t="s">
        <v>47</v>
      </c>
      <c r="S1123" s="12" t="s">
        <v>292</v>
      </c>
      <c r="T1123" s="12" t="s">
        <v>278</v>
      </c>
      <c r="U1123" s="28"/>
      <c r="V1123" s="97">
        <v>1</v>
      </c>
      <c r="X1123" s="95">
        <v>42150</v>
      </c>
      <c r="Y1123" s="96" t="s">
        <v>853</v>
      </c>
      <c r="AA1123" s="167">
        <v>42125</v>
      </c>
      <c r="AB1123" s="200">
        <v>1</v>
      </c>
      <c r="AD1123" s="305">
        <v>42156</v>
      </c>
    </row>
    <row r="1124" spans="1:30" ht="14.25" customHeight="1" x14ac:dyDescent="0.25">
      <c r="A1124" s="12">
        <v>1</v>
      </c>
      <c r="B1124" s="50">
        <v>1896</v>
      </c>
      <c r="C1124" s="12">
        <v>1</v>
      </c>
      <c r="D1124" s="12">
        <v>8</v>
      </c>
      <c r="E1124" s="12">
        <v>108</v>
      </c>
      <c r="F1124" s="12"/>
      <c r="G1124" s="13" t="s">
        <v>158</v>
      </c>
      <c r="H1124" s="12" t="str">
        <f t="shared" si="32"/>
        <v>108023</v>
      </c>
      <c r="I1124" s="12" t="s">
        <v>133</v>
      </c>
      <c r="J1124" s="12" t="s">
        <v>774</v>
      </c>
      <c r="K1124" s="16">
        <v>800</v>
      </c>
      <c r="L1124" s="16"/>
      <c r="M1124" s="16"/>
      <c r="N1124" s="12" t="s">
        <v>46</v>
      </c>
      <c r="O1124" s="23">
        <v>2058</v>
      </c>
      <c r="P1124" s="12">
        <v>2</v>
      </c>
      <c r="Q1124" s="12">
        <v>80</v>
      </c>
      <c r="R1124" s="12" t="s">
        <v>47</v>
      </c>
      <c r="S1124" s="12" t="s">
        <v>292</v>
      </c>
      <c r="T1124" s="12" t="s">
        <v>278</v>
      </c>
      <c r="U1124" s="28"/>
      <c r="V1124" s="903">
        <v>1</v>
      </c>
      <c r="X1124" s="910">
        <v>42150</v>
      </c>
      <c r="Y1124" s="888" t="s">
        <v>854</v>
      </c>
      <c r="Z1124" s="903"/>
      <c r="AA1124" s="167">
        <v>42125</v>
      </c>
      <c r="AB1124" s="200">
        <v>1</v>
      </c>
      <c r="AD1124" s="305">
        <v>42156</v>
      </c>
    </row>
    <row r="1125" spans="1:30" ht="14.25" customHeight="1" x14ac:dyDescent="0.25">
      <c r="A1125" s="12">
        <v>1</v>
      </c>
      <c r="B1125" s="50">
        <v>1897</v>
      </c>
      <c r="C1125" s="12">
        <v>1</v>
      </c>
      <c r="D1125" s="12">
        <v>8</v>
      </c>
      <c r="E1125" s="12">
        <v>108</v>
      </c>
      <c r="F1125" s="12"/>
      <c r="G1125" s="13" t="s">
        <v>159</v>
      </c>
      <c r="H1125" s="12" t="str">
        <f t="shared" si="32"/>
        <v>108024</v>
      </c>
      <c r="I1125" s="12" t="s">
        <v>133</v>
      </c>
      <c r="J1125" s="12" t="s">
        <v>774</v>
      </c>
      <c r="K1125" s="16">
        <v>800</v>
      </c>
      <c r="L1125" s="16"/>
      <c r="M1125" s="16"/>
      <c r="N1125" s="12" t="s">
        <v>46</v>
      </c>
      <c r="O1125" s="23">
        <v>2058</v>
      </c>
      <c r="P1125" s="12">
        <v>3</v>
      </c>
      <c r="Q1125" s="12">
        <v>80</v>
      </c>
      <c r="R1125" s="12" t="s">
        <v>47</v>
      </c>
      <c r="S1125" s="12" t="s">
        <v>292</v>
      </c>
      <c r="T1125" s="12" t="s">
        <v>278</v>
      </c>
      <c r="U1125" s="28"/>
      <c r="V1125" s="903"/>
      <c r="X1125" s="910"/>
      <c r="Y1125" s="889"/>
      <c r="Z1125" s="903"/>
      <c r="AA1125" s="167">
        <v>42125</v>
      </c>
      <c r="AB1125" s="200">
        <v>1</v>
      </c>
      <c r="AD1125" s="305">
        <v>42156</v>
      </c>
    </row>
    <row r="1126" spans="1:30" ht="14.25" customHeight="1" x14ac:dyDescent="0.25">
      <c r="A1126" s="12">
        <v>1</v>
      </c>
      <c r="B1126" s="50">
        <v>1898</v>
      </c>
      <c r="C1126" s="12">
        <v>1</v>
      </c>
      <c r="D1126" s="12">
        <v>8</v>
      </c>
      <c r="E1126" s="12">
        <v>108</v>
      </c>
      <c r="F1126" s="12"/>
      <c r="G1126" s="13" t="s">
        <v>160</v>
      </c>
      <c r="H1126" s="12" t="str">
        <f t="shared" si="32"/>
        <v>108025</v>
      </c>
      <c r="I1126" s="12" t="s">
        <v>133</v>
      </c>
      <c r="J1126" s="12" t="s">
        <v>774</v>
      </c>
      <c r="K1126" s="16">
        <v>800</v>
      </c>
      <c r="L1126" s="16"/>
      <c r="M1126" s="16"/>
      <c r="N1126" s="12" t="s">
        <v>46</v>
      </c>
      <c r="O1126" s="23">
        <v>2058</v>
      </c>
      <c r="P1126" s="12">
        <v>4</v>
      </c>
      <c r="Q1126" s="12">
        <v>80</v>
      </c>
      <c r="R1126" s="12" t="s">
        <v>47</v>
      </c>
      <c r="S1126" s="12" t="s">
        <v>292</v>
      </c>
      <c r="T1126" s="12" t="s">
        <v>278</v>
      </c>
      <c r="U1126" s="28"/>
      <c r="V1126" s="903"/>
      <c r="X1126" s="910"/>
      <c r="Y1126" s="889"/>
      <c r="Z1126" s="903"/>
      <c r="AA1126" s="167">
        <v>42125</v>
      </c>
      <c r="AB1126" s="200">
        <v>1</v>
      </c>
      <c r="AD1126" s="305">
        <v>42156</v>
      </c>
    </row>
    <row r="1127" spans="1:30" ht="14.25" customHeight="1" x14ac:dyDescent="0.25">
      <c r="A1127" s="12">
        <v>1</v>
      </c>
      <c r="B1127" s="50">
        <v>1899</v>
      </c>
      <c r="C1127" s="12">
        <v>1</v>
      </c>
      <c r="D1127" s="12">
        <v>8</v>
      </c>
      <c r="E1127" s="12">
        <v>108</v>
      </c>
      <c r="F1127" s="12"/>
      <c r="G1127" s="13" t="s">
        <v>161</v>
      </c>
      <c r="H1127" s="12" t="str">
        <f t="shared" si="32"/>
        <v>108026</v>
      </c>
      <c r="I1127" s="12" t="s">
        <v>133</v>
      </c>
      <c r="J1127" s="12" t="s">
        <v>774</v>
      </c>
      <c r="K1127" s="16">
        <v>800</v>
      </c>
      <c r="L1127" s="16"/>
      <c r="M1127" s="16"/>
      <c r="N1127" s="12" t="s">
        <v>46</v>
      </c>
      <c r="O1127" s="23">
        <v>2058</v>
      </c>
      <c r="P1127" s="12">
        <v>5</v>
      </c>
      <c r="Q1127" s="12">
        <v>80</v>
      </c>
      <c r="R1127" s="12" t="s">
        <v>47</v>
      </c>
      <c r="S1127" s="12" t="s">
        <v>292</v>
      </c>
      <c r="T1127" s="12" t="s">
        <v>278</v>
      </c>
      <c r="U1127" s="28"/>
      <c r="V1127" s="903"/>
      <c r="X1127" s="910"/>
      <c r="Y1127" s="889"/>
      <c r="Z1127" s="903"/>
      <c r="AA1127" s="167">
        <v>42125</v>
      </c>
      <c r="AB1127" s="200">
        <v>1</v>
      </c>
      <c r="AD1127" s="305">
        <v>42156</v>
      </c>
    </row>
    <row r="1128" spans="1:30" ht="14.25" customHeight="1" x14ac:dyDescent="0.25">
      <c r="A1128" s="12">
        <v>1</v>
      </c>
      <c r="B1128" s="50">
        <v>1900</v>
      </c>
      <c r="C1128" s="12">
        <v>1</v>
      </c>
      <c r="D1128" s="12">
        <v>8</v>
      </c>
      <c r="E1128" s="12">
        <v>108</v>
      </c>
      <c r="F1128" s="12"/>
      <c r="G1128" s="13" t="s">
        <v>162</v>
      </c>
      <c r="H1128" s="12" t="str">
        <f t="shared" si="32"/>
        <v>108027</v>
      </c>
      <c r="I1128" s="12" t="s">
        <v>133</v>
      </c>
      <c r="J1128" s="12" t="s">
        <v>774</v>
      </c>
      <c r="K1128" s="16">
        <v>800</v>
      </c>
      <c r="L1128" s="16"/>
      <c r="M1128" s="16"/>
      <c r="N1128" s="12" t="s">
        <v>46</v>
      </c>
      <c r="O1128" s="23">
        <v>2058</v>
      </c>
      <c r="P1128" s="12">
        <v>6</v>
      </c>
      <c r="Q1128" s="12">
        <v>80</v>
      </c>
      <c r="R1128" s="12" t="s">
        <v>47</v>
      </c>
      <c r="S1128" s="12" t="s">
        <v>292</v>
      </c>
      <c r="T1128" s="12" t="s">
        <v>278</v>
      </c>
      <c r="U1128" s="28"/>
      <c r="V1128" s="903"/>
      <c r="X1128" s="910"/>
      <c r="Y1128" s="889"/>
      <c r="Z1128" s="903"/>
      <c r="AA1128" s="167">
        <v>42125</v>
      </c>
      <c r="AB1128" s="200">
        <v>1</v>
      </c>
      <c r="AD1128" s="305">
        <v>42156</v>
      </c>
    </row>
    <row r="1129" spans="1:30" ht="14.25" customHeight="1" x14ac:dyDescent="0.25">
      <c r="A1129" s="12">
        <v>1</v>
      </c>
      <c r="B1129" s="50">
        <v>1901</v>
      </c>
      <c r="C1129" s="12">
        <v>1</v>
      </c>
      <c r="D1129" s="12">
        <v>8</v>
      </c>
      <c r="E1129" s="12">
        <v>108</v>
      </c>
      <c r="F1129" s="12"/>
      <c r="G1129" s="13" t="s">
        <v>163</v>
      </c>
      <c r="H1129" s="12" t="str">
        <f t="shared" si="32"/>
        <v>108028</v>
      </c>
      <c r="I1129" s="12" t="s">
        <v>133</v>
      </c>
      <c r="J1129" s="12" t="s">
        <v>774</v>
      </c>
      <c r="K1129" s="16">
        <v>800</v>
      </c>
      <c r="L1129" s="16"/>
      <c r="M1129" s="16"/>
      <c r="N1129" s="12" t="s">
        <v>46</v>
      </c>
      <c r="O1129" s="23">
        <v>2058</v>
      </c>
      <c r="P1129" s="12">
        <v>7</v>
      </c>
      <c r="Q1129" s="12">
        <v>80</v>
      </c>
      <c r="R1129" s="12" t="s">
        <v>47</v>
      </c>
      <c r="S1129" s="12" t="s">
        <v>292</v>
      </c>
      <c r="T1129" s="12" t="s">
        <v>278</v>
      </c>
      <c r="U1129" s="28"/>
      <c r="V1129" s="903"/>
      <c r="X1129" s="910"/>
      <c r="Y1129" s="889"/>
      <c r="Z1129" s="903"/>
      <c r="AA1129" s="167">
        <v>42125</v>
      </c>
      <c r="AB1129" s="200">
        <v>1</v>
      </c>
      <c r="AD1129" s="305">
        <v>42156</v>
      </c>
    </row>
    <row r="1130" spans="1:30" ht="14.25" customHeight="1" x14ac:dyDescent="0.25">
      <c r="A1130" s="12">
        <v>1</v>
      </c>
      <c r="B1130" s="50">
        <v>1902</v>
      </c>
      <c r="C1130" s="12">
        <v>1</v>
      </c>
      <c r="D1130" s="12">
        <v>8</v>
      </c>
      <c r="E1130" s="12">
        <v>108</v>
      </c>
      <c r="F1130" s="12"/>
      <c r="G1130" s="13" t="s">
        <v>165</v>
      </c>
      <c r="H1130" s="12" t="str">
        <f t="shared" si="32"/>
        <v>108029</v>
      </c>
      <c r="I1130" s="12" t="s">
        <v>133</v>
      </c>
      <c r="J1130" s="12" t="s">
        <v>774</v>
      </c>
      <c r="K1130" s="16">
        <v>800</v>
      </c>
      <c r="L1130" s="16"/>
      <c r="M1130" s="16"/>
      <c r="N1130" s="12" t="s">
        <v>46</v>
      </c>
      <c r="O1130" s="23">
        <v>2058</v>
      </c>
      <c r="P1130" s="12">
        <v>8</v>
      </c>
      <c r="Q1130" s="12">
        <v>80</v>
      </c>
      <c r="R1130" s="12" t="s">
        <v>47</v>
      </c>
      <c r="S1130" s="12" t="s">
        <v>292</v>
      </c>
      <c r="T1130" s="12" t="s">
        <v>278</v>
      </c>
      <c r="U1130" s="28"/>
      <c r="V1130" s="903"/>
      <c r="X1130" s="910"/>
      <c r="Y1130" s="889"/>
      <c r="Z1130" s="903"/>
      <c r="AA1130" s="167">
        <v>42125</v>
      </c>
      <c r="AB1130" s="200">
        <v>1</v>
      </c>
      <c r="AD1130" s="305">
        <v>42156</v>
      </c>
    </row>
    <row r="1131" spans="1:30" ht="14.25" customHeight="1" x14ac:dyDescent="0.25">
      <c r="A1131" s="12">
        <v>1</v>
      </c>
      <c r="B1131" s="50">
        <v>1903</v>
      </c>
      <c r="C1131" s="12">
        <v>1</v>
      </c>
      <c r="D1131" s="12">
        <v>8</v>
      </c>
      <c r="E1131" s="12">
        <v>108</v>
      </c>
      <c r="F1131" s="12"/>
      <c r="G1131" s="13" t="s">
        <v>167</v>
      </c>
      <c r="H1131" s="12" t="str">
        <f t="shared" si="32"/>
        <v>108030</v>
      </c>
      <c r="I1131" s="12" t="s">
        <v>133</v>
      </c>
      <c r="J1131" s="12" t="s">
        <v>774</v>
      </c>
      <c r="K1131" s="16">
        <v>800</v>
      </c>
      <c r="L1131" s="16"/>
      <c r="M1131" s="16"/>
      <c r="N1131" s="12" t="s">
        <v>46</v>
      </c>
      <c r="O1131" s="23">
        <v>2058</v>
      </c>
      <c r="P1131" s="12">
        <v>9</v>
      </c>
      <c r="Q1131" s="12">
        <v>80</v>
      </c>
      <c r="R1131" s="12" t="s">
        <v>47</v>
      </c>
      <c r="S1131" s="12" t="s">
        <v>292</v>
      </c>
      <c r="T1131" s="12" t="s">
        <v>278</v>
      </c>
      <c r="U1131" s="28"/>
      <c r="V1131" s="903"/>
      <c r="X1131" s="910"/>
      <c r="Y1131" s="889"/>
      <c r="Z1131" s="903"/>
      <c r="AA1131" s="167">
        <v>42125</v>
      </c>
      <c r="AB1131" s="200">
        <v>1</v>
      </c>
      <c r="AD1131" s="305">
        <v>42156</v>
      </c>
    </row>
    <row r="1132" spans="1:30" ht="14.25" customHeight="1" x14ac:dyDescent="0.25">
      <c r="A1132" s="12">
        <v>1</v>
      </c>
      <c r="B1132" s="50">
        <v>1904</v>
      </c>
      <c r="C1132" s="12">
        <v>1</v>
      </c>
      <c r="D1132" s="12">
        <v>8</v>
      </c>
      <c r="E1132" s="12">
        <v>108</v>
      </c>
      <c r="F1132" s="12"/>
      <c r="G1132" s="13" t="s">
        <v>203</v>
      </c>
      <c r="H1132" s="12" t="str">
        <f t="shared" si="32"/>
        <v>108031</v>
      </c>
      <c r="I1132" s="12" t="s">
        <v>133</v>
      </c>
      <c r="J1132" s="12" t="s">
        <v>774</v>
      </c>
      <c r="K1132" s="16">
        <v>800</v>
      </c>
      <c r="L1132" s="16"/>
      <c r="M1132" s="16"/>
      <c r="N1132" s="12" t="s">
        <v>46</v>
      </c>
      <c r="O1132" s="23">
        <v>2058</v>
      </c>
      <c r="P1132" s="12">
        <v>10</v>
      </c>
      <c r="Q1132" s="12">
        <v>80</v>
      </c>
      <c r="R1132" s="12" t="s">
        <v>47</v>
      </c>
      <c r="S1132" s="12" t="s">
        <v>292</v>
      </c>
      <c r="T1132" s="12" t="s">
        <v>278</v>
      </c>
      <c r="U1132" s="28"/>
      <c r="V1132" s="903"/>
      <c r="X1132" s="910"/>
      <c r="Y1132" s="889"/>
      <c r="Z1132" s="903"/>
      <c r="AA1132" s="167">
        <v>42125</v>
      </c>
      <c r="AB1132" s="200">
        <v>1</v>
      </c>
      <c r="AD1132" s="305">
        <v>42156</v>
      </c>
    </row>
    <row r="1133" spans="1:30" ht="14.25" customHeight="1" x14ac:dyDescent="0.25">
      <c r="A1133" s="12">
        <v>1</v>
      </c>
      <c r="B1133" s="50">
        <v>1905</v>
      </c>
      <c r="C1133" s="12">
        <v>1</v>
      </c>
      <c r="D1133" s="12">
        <v>8</v>
      </c>
      <c r="E1133" s="12">
        <v>108</v>
      </c>
      <c r="F1133" s="12"/>
      <c r="G1133" s="13" t="s">
        <v>205</v>
      </c>
      <c r="H1133" s="12" t="str">
        <f t="shared" si="32"/>
        <v>108032</v>
      </c>
      <c r="I1133" s="12" t="s">
        <v>133</v>
      </c>
      <c r="J1133" s="12" t="s">
        <v>774</v>
      </c>
      <c r="K1133" s="16">
        <v>800</v>
      </c>
      <c r="L1133" s="16"/>
      <c r="M1133" s="16"/>
      <c r="N1133" s="12" t="s">
        <v>46</v>
      </c>
      <c r="O1133" s="23">
        <v>2058</v>
      </c>
      <c r="P1133" s="12">
        <v>11</v>
      </c>
      <c r="Q1133" s="12">
        <v>80</v>
      </c>
      <c r="R1133" s="12" t="s">
        <v>47</v>
      </c>
      <c r="S1133" s="12" t="s">
        <v>292</v>
      </c>
      <c r="T1133" s="12" t="s">
        <v>278</v>
      </c>
      <c r="U1133" s="28"/>
      <c r="V1133" s="903"/>
      <c r="X1133" s="910"/>
      <c r="Y1133" s="889"/>
      <c r="Z1133" s="903"/>
      <c r="AA1133" s="167">
        <v>42125</v>
      </c>
      <c r="AB1133" s="200">
        <v>1</v>
      </c>
      <c r="AD1133" s="305">
        <v>42156</v>
      </c>
    </row>
    <row r="1134" spans="1:30" ht="14.25" customHeight="1" x14ac:dyDescent="0.25">
      <c r="A1134" s="12">
        <v>1</v>
      </c>
      <c r="B1134" s="50">
        <v>1906</v>
      </c>
      <c r="C1134" s="12">
        <v>1</v>
      </c>
      <c r="D1134" s="12">
        <v>8</v>
      </c>
      <c r="E1134" s="12">
        <v>108</v>
      </c>
      <c r="F1134" s="12"/>
      <c r="G1134" s="13" t="s">
        <v>207</v>
      </c>
      <c r="H1134" s="12" t="str">
        <f t="shared" si="32"/>
        <v>108033</v>
      </c>
      <c r="I1134" s="12" t="s">
        <v>133</v>
      </c>
      <c r="J1134" s="12" t="s">
        <v>774</v>
      </c>
      <c r="K1134" s="16">
        <v>800</v>
      </c>
      <c r="L1134" s="16"/>
      <c r="M1134" s="16"/>
      <c r="N1134" s="12" t="s">
        <v>46</v>
      </c>
      <c r="O1134" s="23">
        <v>2058</v>
      </c>
      <c r="P1134" s="12">
        <v>12</v>
      </c>
      <c r="Q1134" s="12">
        <v>80</v>
      </c>
      <c r="R1134" s="12" t="s">
        <v>47</v>
      </c>
      <c r="S1134" s="12" t="s">
        <v>292</v>
      </c>
      <c r="T1134" s="12" t="s">
        <v>278</v>
      </c>
      <c r="U1134" s="28"/>
      <c r="V1134" s="903"/>
      <c r="X1134" s="910"/>
      <c r="Y1134" s="890"/>
      <c r="Z1134" s="903"/>
      <c r="AA1134" s="167">
        <v>42125</v>
      </c>
      <c r="AB1134" s="200">
        <v>1</v>
      </c>
      <c r="AD1134" s="305">
        <v>42156</v>
      </c>
    </row>
    <row r="1135" spans="1:30" ht="14.25" customHeight="1" x14ac:dyDescent="0.25">
      <c r="A1135" s="7"/>
      <c r="B1135" s="51"/>
      <c r="C1135" s="7"/>
      <c r="D1135" s="7"/>
      <c r="E1135" s="7"/>
      <c r="F1135" s="7"/>
      <c r="G1135" s="8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25"/>
      <c r="T1135" s="9"/>
      <c r="U1135" s="9"/>
      <c r="V1135" s="10"/>
      <c r="W1135" s="10"/>
      <c r="X1135" s="86"/>
      <c r="Y1135" s="44"/>
      <c r="Z1135" s="10"/>
      <c r="AA1135" s="166"/>
      <c r="AB1135" s="63"/>
      <c r="AC1135" s="10"/>
      <c r="AD1135" s="97"/>
    </row>
    <row r="1136" spans="1:30" ht="14.25" customHeight="1" x14ac:dyDescent="0.25">
      <c r="A1136" s="12">
        <v>1</v>
      </c>
      <c r="B1136" s="50">
        <v>1907</v>
      </c>
      <c r="C1136" s="12">
        <v>1</v>
      </c>
      <c r="D1136" s="12">
        <v>8</v>
      </c>
      <c r="E1136" s="12">
        <v>108</v>
      </c>
      <c r="F1136" s="12"/>
      <c r="G1136" s="13" t="s">
        <v>143</v>
      </c>
      <c r="H1136" s="12" t="str">
        <f t="shared" si="32"/>
        <v>108007</v>
      </c>
      <c r="I1136" s="12" t="s">
        <v>149</v>
      </c>
      <c r="J1136" s="12" t="s">
        <v>774</v>
      </c>
      <c r="K1136" s="16">
        <v>900</v>
      </c>
      <c r="L1136" s="16"/>
      <c r="M1136" s="16"/>
      <c r="N1136" s="12" t="s">
        <v>46</v>
      </c>
      <c r="O1136" s="23">
        <v>2055</v>
      </c>
      <c r="P1136" s="12">
        <v>1</v>
      </c>
      <c r="Q1136" s="12">
        <v>80</v>
      </c>
      <c r="R1136" s="12" t="s">
        <v>47</v>
      </c>
      <c r="S1136" s="12" t="s">
        <v>292</v>
      </c>
      <c r="T1136" s="12" t="s">
        <v>278</v>
      </c>
      <c r="U1136" s="28"/>
      <c r="W1136" s="97">
        <v>1</v>
      </c>
      <c r="X1136" s="95">
        <v>42208</v>
      </c>
      <c r="Y1136" s="96" t="s">
        <v>553</v>
      </c>
      <c r="AA1136" s="167">
        <v>42186</v>
      </c>
      <c r="AC1136" s="97">
        <v>1</v>
      </c>
      <c r="AD1136" s="305">
        <v>42186</v>
      </c>
    </row>
    <row r="1137" spans="1:30" ht="14.25" customHeight="1" x14ac:dyDescent="0.25">
      <c r="A1137" s="12">
        <v>1</v>
      </c>
      <c r="B1137" s="50">
        <v>1908</v>
      </c>
      <c r="C1137" s="12">
        <v>1</v>
      </c>
      <c r="D1137" s="12">
        <v>8</v>
      </c>
      <c r="E1137" s="12">
        <v>108</v>
      </c>
      <c r="F1137" s="12"/>
      <c r="G1137" s="13" t="s">
        <v>144</v>
      </c>
      <c r="H1137" s="12" t="str">
        <f t="shared" si="32"/>
        <v>108008</v>
      </c>
      <c r="I1137" s="12" t="s">
        <v>149</v>
      </c>
      <c r="J1137" s="12" t="s">
        <v>774</v>
      </c>
      <c r="K1137" s="16">
        <v>900</v>
      </c>
      <c r="L1137" s="16"/>
      <c r="M1137" s="16"/>
      <c r="N1137" s="12" t="s">
        <v>46</v>
      </c>
      <c r="O1137" s="23">
        <v>2055</v>
      </c>
      <c r="P1137" s="12">
        <v>2</v>
      </c>
      <c r="Q1137" s="12">
        <v>80</v>
      </c>
      <c r="R1137" s="12" t="s">
        <v>47</v>
      </c>
      <c r="S1137" s="12" t="s">
        <v>292</v>
      </c>
      <c r="T1137" s="12" t="s">
        <v>278</v>
      </c>
      <c r="U1137" s="28"/>
      <c r="W1137" s="97">
        <v>1</v>
      </c>
      <c r="X1137" s="95">
        <v>42179</v>
      </c>
      <c r="Y1137" s="96">
        <v>304996</v>
      </c>
      <c r="AA1137" s="167">
        <v>42156</v>
      </c>
      <c r="AC1137" s="97">
        <v>1</v>
      </c>
      <c r="AD1137" s="305">
        <v>42156</v>
      </c>
    </row>
    <row r="1138" spans="1:30" ht="14.25" customHeight="1" x14ac:dyDescent="0.25">
      <c r="A1138" s="12">
        <v>1</v>
      </c>
      <c r="B1138" s="50">
        <v>1909</v>
      </c>
      <c r="C1138" s="12">
        <v>1</v>
      </c>
      <c r="D1138" s="12">
        <v>8</v>
      </c>
      <c r="E1138" s="12">
        <v>108</v>
      </c>
      <c r="F1138" s="12"/>
      <c r="G1138" s="13" t="s">
        <v>145</v>
      </c>
      <c r="H1138" s="12" t="str">
        <f t="shared" si="32"/>
        <v>108009</v>
      </c>
      <c r="I1138" s="12" t="s">
        <v>149</v>
      </c>
      <c r="J1138" s="12" t="s">
        <v>774</v>
      </c>
      <c r="K1138" s="16">
        <v>900</v>
      </c>
      <c r="L1138" s="16"/>
      <c r="M1138" s="16"/>
      <c r="N1138" s="12" t="s">
        <v>46</v>
      </c>
      <c r="O1138" s="23">
        <v>2055</v>
      </c>
      <c r="P1138" s="12">
        <v>3</v>
      </c>
      <c r="Q1138" s="12">
        <v>80</v>
      </c>
      <c r="R1138" s="12" t="s">
        <v>47</v>
      </c>
      <c r="S1138" s="12" t="s">
        <v>292</v>
      </c>
      <c r="T1138" s="12" t="s">
        <v>278</v>
      </c>
      <c r="U1138" s="28"/>
      <c r="W1138" s="97">
        <v>1</v>
      </c>
      <c r="X1138" s="95">
        <v>42179</v>
      </c>
      <c r="Y1138" s="96">
        <v>305032</v>
      </c>
      <c r="AA1138" s="167">
        <v>42156</v>
      </c>
      <c r="AC1138" s="97">
        <v>1</v>
      </c>
      <c r="AD1138" s="305">
        <v>42156</v>
      </c>
    </row>
    <row r="1139" spans="1:30" ht="14.25" customHeight="1" x14ac:dyDescent="0.25">
      <c r="A1139" s="12">
        <v>1</v>
      </c>
      <c r="B1139" s="50">
        <v>1910</v>
      </c>
      <c r="C1139" s="12">
        <v>1</v>
      </c>
      <c r="D1139" s="12">
        <v>8</v>
      </c>
      <c r="E1139" s="12">
        <v>108</v>
      </c>
      <c r="F1139" s="12"/>
      <c r="G1139" s="13" t="s">
        <v>146</v>
      </c>
      <c r="H1139" s="12" t="str">
        <f t="shared" si="32"/>
        <v>108010</v>
      </c>
      <c r="I1139" s="12" t="s">
        <v>149</v>
      </c>
      <c r="J1139" s="12" t="s">
        <v>774</v>
      </c>
      <c r="K1139" s="16">
        <v>900</v>
      </c>
      <c r="L1139" s="16"/>
      <c r="M1139" s="16"/>
      <c r="N1139" s="12" t="s">
        <v>46</v>
      </c>
      <c r="O1139" s="23">
        <v>2055</v>
      </c>
      <c r="P1139" s="12">
        <v>4</v>
      </c>
      <c r="Q1139" s="12">
        <v>80</v>
      </c>
      <c r="R1139" s="12" t="s">
        <v>47</v>
      </c>
      <c r="S1139" s="12" t="s">
        <v>292</v>
      </c>
      <c r="T1139" s="12" t="s">
        <v>278</v>
      </c>
      <c r="U1139" s="28"/>
      <c r="W1139" s="97">
        <v>1</v>
      </c>
      <c r="X1139" s="95">
        <v>42179</v>
      </c>
      <c r="Y1139" s="96">
        <v>305502</v>
      </c>
      <c r="AA1139" s="167">
        <v>42156</v>
      </c>
      <c r="AC1139" s="97">
        <v>1</v>
      </c>
      <c r="AD1139" s="305">
        <v>42156</v>
      </c>
    </row>
    <row r="1140" spans="1:30" ht="14.25" customHeight="1" x14ac:dyDescent="0.25">
      <c r="A1140" s="12">
        <v>1</v>
      </c>
      <c r="B1140" s="50">
        <v>1911</v>
      </c>
      <c r="C1140" s="12">
        <v>1</v>
      </c>
      <c r="D1140" s="12">
        <v>8</v>
      </c>
      <c r="E1140" s="12">
        <v>108</v>
      </c>
      <c r="F1140" s="12"/>
      <c r="G1140" s="13" t="s">
        <v>147</v>
      </c>
      <c r="H1140" s="12" t="str">
        <f t="shared" si="32"/>
        <v>108011</v>
      </c>
      <c r="I1140" s="12" t="s">
        <v>149</v>
      </c>
      <c r="J1140" s="12" t="s">
        <v>774</v>
      </c>
      <c r="K1140" s="16">
        <v>900</v>
      </c>
      <c r="L1140" s="16"/>
      <c r="M1140" s="16"/>
      <c r="N1140" s="12" t="s">
        <v>46</v>
      </c>
      <c r="O1140" s="23">
        <v>2055</v>
      </c>
      <c r="P1140" s="12">
        <v>5</v>
      </c>
      <c r="Q1140" s="12">
        <v>80</v>
      </c>
      <c r="R1140" s="12" t="s">
        <v>47</v>
      </c>
      <c r="S1140" s="12" t="s">
        <v>292</v>
      </c>
      <c r="T1140" s="12" t="s">
        <v>278</v>
      </c>
      <c r="U1140" s="28"/>
      <c r="W1140" s="97">
        <v>1</v>
      </c>
      <c r="X1140" s="95">
        <v>42179</v>
      </c>
      <c r="Y1140" s="96">
        <v>305147</v>
      </c>
      <c r="AA1140" s="167">
        <v>42156</v>
      </c>
      <c r="AC1140" s="97">
        <v>1</v>
      </c>
      <c r="AD1140" s="305">
        <v>42156</v>
      </c>
    </row>
    <row r="1141" spans="1:30" ht="14.25" customHeight="1" x14ac:dyDescent="0.25">
      <c r="A1141" s="12">
        <v>1</v>
      </c>
      <c r="B1141" s="50">
        <v>1912</v>
      </c>
      <c r="C1141" s="12">
        <v>1</v>
      </c>
      <c r="D1141" s="12">
        <v>8</v>
      </c>
      <c r="E1141" s="12">
        <v>108</v>
      </c>
      <c r="F1141" s="12"/>
      <c r="G1141" s="13" t="s">
        <v>289</v>
      </c>
      <c r="H1141" s="12" t="str">
        <f t="shared" si="32"/>
        <v>108012</v>
      </c>
      <c r="I1141" s="12" t="s">
        <v>149</v>
      </c>
      <c r="J1141" s="12" t="s">
        <v>774</v>
      </c>
      <c r="K1141" s="16">
        <v>900</v>
      </c>
      <c r="L1141" s="16"/>
      <c r="M1141" s="16"/>
      <c r="N1141" s="12" t="s">
        <v>46</v>
      </c>
      <c r="O1141" s="23">
        <v>2055</v>
      </c>
      <c r="P1141" s="12">
        <v>6</v>
      </c>
      <c r="Q1141" s="12">
        <v>80</v>
      </c>
      <c r="R1141" s="12" t="s">
        <v>47</v>
      </c>
      <c r="S1141" s="12" t="s">
        <v>292</v>
      </c>
      <c r="T1141" s="12" t="s">
        <v>278</v>
      </c>
      <c r="U1141" s="28"/>
      <c r="W1141" s="97">
        <v>1</v>
      </c>
      <c r="X1141" s="95">
        <v>42179</v>
      </c>
      <c r="Y1141" s="96">
        <v>306333</v>
      </c>
      <c r="AA1141" s="167">
        <v>42156</v>
      </c>
      <c r="AC1141" s="97">
        <v>1</v>
      </c>
      <c r="AD1141" s="305">
        <v>42156</v>
      </c>
    </row>
    <row r="1142" spans="1:30" ht="14.25" customHeight="1" x14ac:dyDescent="0.25">
      <c r="A1142" s="7" t="s">
        <v>855</v>
      </c>
      <c r="B1142" s="51"/>
      <c r="C1142" s="7"/>
      <c r="D1142" s="7"/>
      <c r="E1142" s="7"/>
      <c r="F1142" s="7"/>
      <c r="G1142" s="8"/>
      <c r="H1142" s="7"/>
      <c r="I1142" s="7"/>
      <c r="J1142" s="7"/>
      <c r="K1142" s="7" t="s">
        <v>856</v>
      </c>
      <c r="L1142" s="7"/>
      <c r="M1142" s="7"/>
      <c r="N1142" s="7"/>
      <c r="O1142" s="7"/>
      <c r="P1142" s="7"/>
      <c r="Q1142" s="7"/>
      <c r="R1142" s="7"/>
      <c r="S1142" s="25"/>
      <c r="T1142" s="9"/>
      <c r="U1142" s="9"/>
      <c r="V1142" s="10"/>
      <c r="W1142" s="10"/>
      <c r="X1142" s="86"/>
      <c r="Y1142" s="44"/>
      <c r="Z1142" s="10"/>
      <c r="AA1142" s="166"/>
      <c r="AB1142" s="63"/>
      <c r="AC1142" s="10"/>
      <c r="AD1142" s="97"/>
    </row>
    <row r="1143" spans="1:30" ht="14.25" customHeight="1" x14ac:dyDescent="0.25">
      <c r="A1143" s="12">
        <v>1</v>
      </c>
      <c r="B1143" s="50">
        <v>1913</v>
      </c>
      <c r="C1143" s="12">
        <v>1</v>
      </c>
      <c r="D1143" s="12">
        <v>8</v>
      </c>
      <c r="E1143" s="12">
        <v>108</v>
      </c>
      <c r="F1143" s="12"/>
      <c r="G1143" s="13" t="s">
        <v>125</v>
      </c>
      <c r="H1143" s="12" t="str">
        <f t="shared" si="32"/>
        <v>108013</v>
      </c>
      <c r="I1143" s="12" t="s">
        <v>133</v>
      </c>
      <c r="J1143" s="12" t="s">
        <v>774</v>
      </c>
      <c r="K1143" s="16">
        <v>900</v>
      </c>
      <c r="L1143" s="16"/>
      <c r="M1143" s="16"/>
      <c r="N1143" s="12" t="s">
        <v>46</v>
      </c>
      <c r="O1143" s="23">
        <v>2056</v>
      </c>
      <c r="P1143" s="12">
        <v>1</v>
      </c>
      <c r="Q1143" s="12">
        <v>80</v>
      </c>
      <c r="R1143" s="12" t="s">
        <v>47</v>
      </c>
      <c r="S1143" s="12" t="s">
        <v>292</v>
      </c>
      <c r="T1143" s="12" t="s">
        <v>278</v>
      </c>
      <c r="U1143" s="28"/>
      <c r="V1143" s="879">
        <v>1</v>
      </c>
      <c r="X1143" s="882">
        <v>42151</v>
      </c>
      <c r="Y1143" s="904">
        <v>1341859</v>
      </c>
      <c r="Z1143" s="879"/>
      <c r="AA1143" s="167">
        <v>42125</v>
      </c>
      <c r="AB1143" s="200">
        <v>1</v>
      </c>
      <c r="AD1143" s="305">
        <v>42156</v>
      </c>
    </row>
    <row r="1144" spans="1:30" ht="14.25" customHeight="1" x14ac:dyDescent="0.25">
      <c r="A1144" s="12">
        <v>1</v>
      </c>
      <c r="B1144" s="50">
        <v>1914</v>
      </c>
      <c r="C1144" s="12">
        <v>1</v>
      </c>
      <c r="D1144" s="12">
        <v>8</v>
      </c>
      <c r="E1144" s="12">
        <v>108</v>
      </c>
      <c r="F1144" s="12"/>
      <c r="G1144" s="13" t="s">
        <v>128</v>
      </c>
      <c r="H1144" s="12" t="str">
        <f t="shared" si="32"/>
        <v>108014</v>
      </c>
      <c r="I1144" s="12" t="s">
        <v>133</v>
      </c>
      <c r="J1144" s="12" t="s">
        <v>774</v>
      </c>
      <c r="K1144" s="16">
        <v>900</v>
      </c>
      <c r="L1144" s="16"/>
      <c r="M1144" s="16"/>
      <c r="N1144" s="12" t="s">
        <v>46</v>
      </c>
      <c r="O1144" s="23">
        <v>2056</v>
      </c>
      <c r="P1144" s="12">
        <v>2</v>
      </c>
      <c r="Q1144" s="12">
        <v>80</v>
      </c>
      <c r="R1144" s="12" t="s">
        <v>47</v>
      </c>
      <c r="S1144" s="12" t="s">
        <v>292</v>
      </c>
      <c r="T1144" s="12" t="s">
        <v>278</v>
      </c>
      <c r="U1144" s="28"/>
      <c r="V1144" s="880"/>
      <c r="X1144" s="883"/>
      <c r="Y1144" s="889"/>
      <c r="Z1144" s="880"/>
      <c r="AA1144" s="167">
        <v>42125</v>
      </c>
      <c r="AB1144" s="200">
        <v>1</v>
      </c>
      <c r="AD1144" s="305">
        <v>42156</v>
      </c>
    </row>
    <row r="1145" spans="1:30" ht="14.25" customHeight="1" x14ac:dyDescent="0.25">
      <c r="A1145" s="12">
        <v>1</v>
      </c>
      <c r="B1145" s="50">
        <v>1915</v>
      </c>
      <c r="C1145" s="12">
        <v>1</v>
      </c>
      <c r="D1145" s="12">
        <v>8</v>
      </c>
      <c r="E1145" s="12">
        <v>108</v>
      </c>
      <c r="F1145" s="12"/>
      <c r="G1145" s="13" t="s">
        <v>130</v>
      </c>
      <c r="H1145" s="12" t="str">
        <f t="shared" si="32"/>
        <v>108015</v>
      </c>
      <c r="I1145" s="12" t="s">
        <v>133</v>
      </c>
      <c r="J1145" s="12" t="s">
        <v>774</v>
      </c>
      <c r="K1145" s="16">
        <v>900</v>
      </c>
      <c r="L1145" s="16"/>
      <c r="M1145" s="16"/>
      <c r="N1145" s="12" t="s">
        <v>46</v>
      </c>
      <c r="O1145" s="23">
        <v>2056</v>
      </c>
      <c r="P1145" s="12">
        <v>3</v>
      </c>
      <c r="Q1145" s="12">
        <v>80</v>
      </c>
      <c r="R1145" s="12" t="s">
        <v>47</v>
      </c>
      <c r="S1145" s="12" t="s">
        <v>292</v>
      </c>
      <c r="T1145" s="12" t="s">
        <v>278</v>
      </c>
      <c r="U1145" s="28"/>
      <c r="V1145" s="880"/>
      <c r="X1145" s="883"/>
      <c r="Y1145" s="889"/>
      <c r="Z1145" s="880"/>
      <c r="AA1145" s="167">
        <v>42125</v>
      </c>
      <c r="AB1145" s="200">
        <v>1</v>
      </c>
      <c r="AD1145" s="305">
        <v>42156</v>
      </c>
    </row>
    <row r="1146" spans="1:30" ht="14.25" customHeight="1" x14ac:dyDescent="0.25">
      <c r="A1146" s="12">
        <v>1</v>
      </c>
      <c r="B1146" s="50">
        <v>1916</v>
      </c>
      <c r="C1146" s="12">
        <v>1</v>
      </c>
      <c r="D1146" s="12">
        <v>8</v>
      </c>
      <c r="E1146" s="12">
        <v>108</v>
      </c>
      <c r="F1146" s="12"/>
      <c r="G1146" s="13" t="s">
        <v>148</v>
      </c>
      <c r="H1146" s="12" t="str">
        <f t="shared" si="32"/>
        <v>108016</v>
      </c>
      <c r="I1146" s="12" t="s">
        <v>133</v>
      </c>
      <c r="J1146" s="12" t="s">
        <v>774</v>
      </c>
      <c r="K1146" s="16">
        <v>900</v>
      </c>
      <c r="L1146" s="16"/>
      <c r="M1146" s="16"/>
      <c r="N1146" s="12" t="s">
        <v>46</v>
      </c>
      <c r="O1146" s="23">
        <v>2056</v>
      </c>
      <c r="P1146" s="12">
        <v>4</v>
      </c>
      <c r="Q1146" s="12">
        <v>80</v>
      </c>
      <c r="R1146" s="12" t="s">
        <v>47</v>
      </c>
      <c r="S1146" s="12" t="s">
        <v>292</v>
      </c>
      <c r="T1146" s="12" t="s">
        <v>278</v>
      </c>
      <c r="U1146" s="28"/>
      <c r="V1146" s="880"/>
      <c r="X1146" s="883"/>
      <c r="Y1146" s="889"/>
      <c r="Z1146" s="880"/>
      <c r="AA1146" s="167">
        <v>42125</v>
      </c>
      <c r="AB1146" s="200">
        <v>1</v>
      </c>
      <c r="AD1146" s="305">
        <v>42156</v>
      </c>
    </row>
    <row r="1147" spans="1:30" ht="14.25" customHeight="1" x14ac:dyDescent="0.25">
      <c r="A1147" s="12">
        <v>1</v>
      </c>
      <c r="B1147" s="50">
        <v>1917</v>
      </c>
      <c r="C1147" s="12">
        <v>1</v>
      </c>
      <c r="D1147" s="12">
        <v>8</v>
      </c>
      <c r="E1147" s="12">
        <v>108</v>
      </c>
      <c r="F1147" s="12"/>
      <c r="G1147" s="13" t="s">
        <v>151</v>
      </c>
      <c r="H1147" s="12" t="str">
        <f t="shared" si="32"/>
        <v>108017</v>
      </c>
      <c r="I1147" s="12" t="s">
        <v>133</v>
      </c>
      <c r="J1147" s="12" t="s">
        <v>774</v>
      </c>
      <c r="K1147" s="16">
        <v>900</v>
      </c>
      <c r="L1147" s="16"/>
      <c r="M1147" s="16"/>
      <c r="N1147" s="12" t="s">
        <v>46</v>
      </c>
      <c r="O1147" s="23">
        <v>2056</v>
      </c>
      <c r="P1147" s="12">
        <v>5</v>
      </c>
      <c r="Q1147" s="12">
        <v>80</v>
      </c>
      <c r="R1147" s="12" t="s">
        <v>47</v>
      </c>
      <c r="S1147" s="12" t="s">
        <v>292</v>
      </c>
      <c r="T1147" s="12" t="s">
        <v>278</v>
      </c>
      <c r="U1147" s="28"/>
      <c r="V1147" s="880"/>
      <c r="X1147" s="883"/>
      <c r="Y1147" s="889"/>
      <c r="Z1147" s="880"/>
      <c r="AA1147" s="167">
        <v>42125</v>
      </c>
      <c r="AB1147" s="200">
        <v>1</v>
      </c>
      <c r="AD1147" s="305">
        <v>42156</v>
      </c>
    </row>
    <row r="1148" spans="1:30" ht="14.25" customHeight="1" x14ac:dyDescent="0.25">
      <c r="A1148" s="12">
        <v>1</v>
      </c>
      <c r="B1148" s="50">
        <v>1918</v>
      </c>
      <c r="C1148" s="12">
        <v>1</v>
      </c>
      <c r="D1148" s="12">
        <v>8</v>
      </c>
      <c r="E1148" s="12">
        <v>108</v>
      </c>
      <c r="F1148" s="12"/>
      <c r="G1148" s="13" t="s">
        <v>153</v>
      </c>
      <c r="H1148" s="12" t="str">
        <f t="shared" si="32"/>
        <v>108018</v>
      </c>
      <c r="I1148" s="12" t="s">
        <v>133</v>
      </c>
      <c r="J1148" s="12" t="s">
        <v>774</v>
      </c>
      <c r="K1148" s="16">
        <v>900</v>
      </c>
      <c r="L1148" s="16"/>
      <c r="M1148" s="16"/>
      <c r="N1148" s="12" t="s">
        <v>46</v>
      </c>
      <c r="O1148" s="23">
        <v>2056</v>
      </c>
      <c r="P1148" s="12">
        <v>6</v>
      </c>
      <c r="Q1148" s="12">
        <v>80</v>
      </c>
      <c r="R1148" s="12" t="s">
        <v>47</v>
      </c>
      <c r="S1148" s="12" t="s">
        <v>292</v>
      </c>
      <c r="T1148" s="12" t="s">
        <v>278</v>
      </c>
      <c r="U1148" s="28"/>
      <c r="V1148" s="880"/>
      <c r="X1148" s="883"/>
      <c r="Y1148" s="889"/>
      <c r="Z1148" s="880"/>
      <c r="AA1148" s="167">
        <v>42125</v>
      </c>
      <c r="AB1148" s="200">
        <v>1</v>
      </c>
      <c r="AD1148" s="305">
        <v>42156</v>
      </c>
    </row>
    <row r="1149" spans="1:30" ht="14.25" customHeight="1" x14ac:dyDescent="0.25">
      <c r="A1149" s="12">
        <v>1</v>
      </c>
      <c r="B1149" s="50">
        <v>1919</v>
      </c>
      <c r="C1149" s="12">
        <v>1</v>
      </c>
      <c r="D1149" s="12">
        <v>8</v>
      </c>
      <c r="E1149" s="12">
        <v>108</v>
      </c>
      <c r="F1149" s="12"/>
      <c r="G1149" s="13" t="s">
        <v>154</v>
      </c>
      <c r="H1149" s="12" t="str">
        <f t="shared" si="32"/>
        <v>108019</v>
      </c>
      <c r="I1149" s="12" t="s">
        <v>133</v>
      </c>
      <c r="J1149" s="12" t="s">
        <v>774</v>
      </c>
      <c r="K1149" s="16">
        <v>900</v>
      </c>
      <c r="L1149" s="16"/>
      <c r="M1149" s="16"/>
      <c r="N1149" s="12" t="s">
        <v>46</v>
      </c>
      <c r="O1149" s="23">
        <v>2056</v>
      </c>
      <c r="P1149" s="12">
        <v>7</v>
      </c>
      <c r="Q1149" s="12">
        <v>80</v>
      </c>
      <c r="R1149" s="12" t="s">
        <v>47</v>
      </c>
      <c r="S1149" s="12" t="s">
        <v>292</v>
      </c>
      <c r="T1149" s="12" t="s">
        <v>278</v>
      </c>
      <c r="U1149" s="28"/>
      <c r="V1149" s="880"/>
      <c r="X1149" s="883"/>
      <c r="Y1149" s="889"/>
      <c r="Z1149" s="880"/>
      <c r="AA1149" s="167">
        <v>42125</v>
      </c>
      <c r="AB1149" s="200">
        <v>1</v>
      </c>
      <c r="AD1149" s="305">
        <v>42156</v>
      </c>
    </row>
    <row r="1150" spans="1:30" ht="14.25" customHeight="1" x14ac:dyDescent="0.25">
      <c r="A1150" s="12">
        <v>1</v>
      </c>
      <c r="B1150" s="50">
        <v>1920</v>
      </c>
      <c r="C1150" s="12">
        <v>1</v>
      </c>
      <c r="D1150" s="12">
        <v>8</v>
      </c>
      <c r="E1150" s="12">
        <v>108</v>
      </c>
      <c r="F1150" s="12"/>
      <c r="G1150" s="13" t="s">
        <v>155</v>
      </c>
      <c r="H1150" s="12" t="str">
        <f t="shared" si="32"/>
        <v>108020</v>
      </c>
      <c r="I1150" s="12" t="s">
        <v>133</v>
      </c>
      <c r="J1150" s="12" t="s">
        <v>774</v>
      </c>
      <c r="K1150" s="16">
        <v>900</v>
      </c>
      <c r="L1150" s="16"/>
      <c r="M1150" s="16"/>
      <c r="N1150" s="12" t="s">
        <v>46</v>
      </c>
      <c r="O1150" s="23">
        <v>2056</v>
      </c>
      <c r="P1150" s="12">
        <v>8</v>
      </c>
      <c r="Q1150" s="12">
        <v>80</v>
      </c>
      <c r="R1150" s="12" t="s">
        <v>47</v>
      </c>
      <c r="S1150" s="12" t="s">
        <v>292</v>
      </c>
      <c r="T1150" s="12" t="s">
        <v>278</v>
      </c>
      <c r="U1150" s="28"/>
      <c r="V1150" s="880"/>
      <c r="X1150" s="883"/>
      <c r="Y1150" s="889"/>
      <c r="Z1150" s="880"/>
      <c r="AA1150" s="167">
        <v>42125</v>
      </c>
      <c r="AB1150" s="200">
        <v>1</v>
      </c>
      <c r="AD1150" s="305">
        <v>42156</v>
      </c>
    </row>
    <row r="1151" spans="1:30" ht="14.25" customHeight="1" x14ac:dyDescent="0.25">
      <c r="A1151" s="12">
        <v>1</v>
      </c>
      <c r="B1151" s="50">
        <v>1921</v>
      </c>
      <c r="C1151" s="12">
        <v>1</v>
      </c>
      <c r="D1151" s="12">
        <v>8</v>
      </c>
      <c r="E1151" s="12">
        <v>108</v>
      </c>
      <c r="F1151" s="12"/>
      <c r="G1151" s="13" t="s">
        <v>156</v>
      </c>
      <c r="H1151" s="12" t="str">
        <f t="shared" si="32"/>
        <v>108021</v>
      </c>
      <c r="I1151" s="12" t="s">
        <v>133</v>
      </c>
      <c r="J1151" s="12" t="s">
        <v>774</v>
      </c>
      <c r="K1151" s="16">
        <v>900</v>
      </c>
      <c r="L1151" s="16"/>
      <c r="M1151" s="16"/>
      <c r="N1151" s="12" t="s">
        <v>46</v>
      </c>
      <c r="O1151" s="23">
        <v>2056</v>
      </c>
      <c r="P1151" s="12">
        <v>9</v>
      </c>
      <c r="Q1151" s="12">
        <v>80</v>
      </c>
      <c r="R1151" s="12" t="s">
        <v>47</v>
      </c>
      <c r="S1151" s="12" t="s">
        <v>292</v>
      </c>
      <c r="T1151" s="12" t="s">
        <v>278</v>
      </c>
      <c r="U1151" s="28"/>
      <c r="V1151" s="881"/>
      <c r="X1151" s="884"/>
      <c r="Y1151" s="890"/>
      <c r="Z1151" s="881"/>
      <c r="AA1151" s="167">
        <v>42125</v>
      </c>
      <c r="AB1151" s="200">
        <v>1</v>
      </c>
      <c r="AD1151" s="305">
        <v>42156</v>
      </c>
    </row>
    <row r="1152" spans="1:30" ht="14.25" customHeight="1" x14ac:dyDescent="0.25">
      <c r="A1152" s="796"/>
      <c r="B1152" s="797"/>
      <c r="C1152" s="796"/>
      <c r="D1152" s="796"/>
      <c r="E1152" s="796"/>
      <c r="F1152" s="796"/>
      <c r="G1152" s="798"/>
      <c r="H1152" s="17"/>
      <c r="I1152" s="796"/>
      <c r="J1152" s="796"/>
      <c r="K1152" s="796"/>
      <c r="L1152" s="796"/>
      <c r="M1152" s="796"/>
      <c r="N1152" s="796"/>
      <c r="O1152" s="796"/>
      <c r="P1152" s="796"/>
      <c r="Q1152" s="796"/>
      <c r="R1152" s="796"/>
      <c r="S1152" s="796"/>
      <c r="T1152" s="796"/>
      <c r="U1152" s="799"/>
      <c r="V1152" s="796"/>
      <c r="W1152" s="796"/>
      <c r="X1152" s="800"/>
      <c r="Y1152" s="798"/>
      <c r="Z1152" s="796"/>
      <c r="AA1152" s="801"/>
      <c r="AB1152" s="802"/>
      <c r="AC1152" s="796"/>
      <c r="AD1152" s="127"/>
    </row>
    <row r="1153" spans="1:30" s="795" customFormat="1" ht="14.25" customHeight="1" x14ac:dyDescent="0.25">
      <c r="A1153" s="761">
        <v>1</v>
      </c>
      <c r="B1153" s="804">
        <v>10001</v>
      </c>
      <c r="C1153" s="761"/>
      <c r="D1153" s="761"/>
      <c r="E1153" s="761"/>
      <c r="F1153" s="761"/>
      <c r="G1153" s="763"/>
      <c r="H1153" s="761"/>
      <c r="I1153" s="806" t="s">
        <v>44</v>
      </c>
      <c r="J1153" s="806" t="s">
        <v>857</v>
      </c>
      <c r="K1153" s="761">
        <v>600</v>
      </c>
      <c r="L1153" s="16" t="s">
        <v>858</v>
      </c>
      <c r="M1153" s="16" t="s">
        <v>859</v>
      </c>
      <c r="N1153" s="12" t="s">
        <v>46</v>
      </c>
      <c r="O1153" s="583">
        <v>201100</v>
      </c>
      <c r="P1153" s="761">
        <v>1</v>
      </c>
      <c r="Q1153" s="761"/>
      <c r="R1153" s="12" t="s">
        <v>47</v>
      </c>
      <c r="S1153" s="761"/>
      <c r="T1153" s="12" t="s">
        <v>278</v>
      </c>
      <c r="U1153" s="805"/>
      <c r="V1153" s="876"/>
      <c r="W1153" s="761">
        <v>1</v>
      </c>
      <c r="X1153" s="762">
        <v>43017</v>
      </c>
      <c r="Y1153" s="806">
        <v>220815</v>
      </c>
      <c r="Z1153" s="761"/>
      <c r="AA1153" s="771">
        <v>43009</v>
      </c>
      <c r="AB1153" s="761"/>
      <c r="AC1153" s="761">
        <v>1</v>
      </c>
      <c r="AD1153" s="740"/>
    </row>
    <row r="1154" spans="1:30" s="795" customFormat="1" ht="14.25" customHeight="1" x14ac:dyDescent="0.25">
      <c r="A1154" s="761">
        <v>1</v>
      </c>
      <c r="B1154" s="804">
        <v>10002</v>
      </c>
      <c r="C1154" s="761"/>
      <c r="D1154" s="761"/>
      <c r="E1154" s="761"/>
      <c r="F1154" s="761"/>
      <c r="G1154" s="763"/>
      <c r="H1154" s="761"/>
      <c r="I1154" s="806" t="s">
        <v>44</v>
      </c>
      <c r="J1154" s="806" t="s">
        <v>857</v>
      </c>
      <c r="K1154" s="761">
        <v>600</v>
      </c>
      <c r="L1154" s="16" t="s">
        <v>858</v>
      </c>
      <c r="M1154" s="16" t="s">
        <v>859</v>
      </c>
      <c r="N1154" s="12" t="s">
        <v>46</v>
      </c>
      <c r="O1154" s="583">
        <v>201100</v>
      </c>
      <c r="P1154" s="761">
        <v>2</v>
      </c>
      <c r="Q1154" s="761"/>
      <c r="R1154" s="12" t="s">
        <v>47</v>
      </c>
      <c r="S1154" s="761"/>
      <c r="T1154" s="12" t="s">
        <v>278</v>
      </c>
      <c r="U1154" s="805"/>
      <c r="V1154" s="877"/>
      <c r="W1154" s="761">
        <v>1</v>
      </c>
      <c r="X1154" s="762">
        <v>43017</v>
      </c>
      <c r="Y1154" s="806">
        <v>251337</v>
      </c>
      <c r="Z1154" s="761"/>
      <c r="AA1154" s="771">
        <v>43009</v>
      </c>
      <c r="AB1154" s="761"/>
      <c r="AC1154" s="761">
        <v>1</v>
      </c>
      <c r="AD1154" s="740"/>
    </row>
    <row r="1155" spans="1:30" s="795" customFormat="1" ht="14.25" customHeight="1" x14ac:dyDescent="0.25">
      <c r="A1155" s="761">
        <v>1</v>
      </c>
      <c r="B1155" s="804">
        <v>10003</v>
      </c>
      <c r="C1155" s="761"/>
      <c r="D1155" s="761"/>
      <c r="E1155" s="761"/>
      <c r="F1155" s="761"/>
      <c r="G1155" s="763"/>
      <c r="H1155" s="761"/>
      <c r="I1155" s="806" t="s">
        <v>44</v>
      </c>
      <c r="J1155" s="806" t="s">
        <v>857</v>
      </c>
      <c r="K1155" s="761">
        <v>600</v>
      </c>
      <c r="L1155" s="16" t="s">
        <v>858</v>
      </c>
      <c r="M1155" s="16" t="s">
        <v>859</v>
      </c>
      <c r="N1155" s="12" t="s">
        <v>46</v>
      </c>
      <c r="O1155" s="583">
        <v>201100</v>
      </c>
      <c r="P1155" s="761">
        <v>3</v>
      </c>
      <c r="Q1155" s="761"/>
      <c r="R1155" s="12" t="s">
        <v>47</v>
      </c>
      <c r="S1155" s="761"/>
      <c r="T1155" s="12" t="s">
        <v>278</v>
      </c>
      <c r="U1155" s="805"/>
      <c r="V1155" s="877"/>
      <c r="W1155" s="761">
        <v>1</v>
      </c>
      <c r="X1155" s="762">
        <v>43017</v>
      </c>
      <c r="Y1155" s="806">
        <v>236231</v>
      </c>
      <c r="Z1155" s="761"/>
      <c r="AA1155" s="771">
        <v>43009</v>
      </c>
      <c r="AB1155" s="761"/>
      <c r="AC1155" s="761">
        <v>1</v>
      </c>
      <c r="AD1155" s="740"/>
    </row>
    <row r="1156" spans="1:30" s="795" customFormat="1" ht="14.25" customHeight="1" x14ac:dyDescent="0.25">
      <c r="A1156" s="761">
        <v>1</v>
      </c>
      <c r="B1156" s="804">
        <v>10004</v>
      </c>
      <c r="C1156" s="761"/>
      <c r="D1156" s="761"/>
      <c r="E1156" s="761"/>
      <c r="F1156" s="761"/>
      <c r="G1156" s="763"/>
      <c r="H1156" s="761"/>
      <c r="I1156" s="806" t="s">
        <v>44</v>
      </c>
      <c r="J1156" s="806" t="s">
        <v>857</v>
      </c>
      <c r="K1156" s="761">
        <v>600</v>
      </c>
      <c r="L1156" s="16" t="s">
        <v>858</v>
      </c>
      <c r="M1156" s="16" t="s">
        <v>859</v>
      </c>
      <c r="N1156" s="12" t="s">
        <v>46</v>
      </c>
      <c r="O1156" s="583">
        <v>201100</v>
      </c>
      <c r="P1156" s="761">
        <v>4</v>
      </c>
      <c r="Q1156" s="761"/>
      <c r="R1156" s="12" t="s">
        <v>47</v>
      </c>
      <c r="S1156" s="761"/>
      <c r="T1156" s="12" t="s">
        <v>278</v>
      </c>
      <c r="U1156" s="805"/>
      <c r="V1156" s="877"/>
      <c r="W1156" s="761">
        <v>1</v>
      </c>
      <c r="X1156" s="762">
        <v>43017</v>
      </c>
      <c r="Y1156" s="806">
        <v>251057</v>
      </c>
      <c r="Z1156" s="761"/>
      <c r="AA1156" s="771">
        <v>43009</v>
      </c>
      <c r="AB1156" s="761"/>
      <c r="AC1156" s="761">
        <v>1</v>
      </c>
      <c r="AD1156" s="740"/>
    </row>
    <row r="1157" spans="1:30" s="795" customFormat="1" ht="14.25" customHeight="1" x14ac:dyDescent="0.25">
      <c r="A1157" s="761">
        <v>1</v>
      </c>
      <c r="B1157" s="804">
        <v>10005</v>
      </c>
      <c r="C1157" s="761"/>
      <c r="D1157" s="761"/>
      <c r="E1157" s="761"/>
      <c r="F1157" s="761"/>
      <c r="G1157" s="763"/>
      <c r="H1157" s="761"/>
      <c r="I1157" s="806" t="s">
        <v>44</v>
      </c>
      <c r="J1157" s="806" t="s">
        <v>857</v>
      </c>
      <c r="K1157" s="761">
        <v>600</v>
      </c>
      <c r="L1157" s="16" t="s">
        <v>858</v>
      </c>
      <c r="M1157" s="16" t="s">
        <v>859</v>
      </c>
      <c r="N1157" s="12" t="s">
        <v>46</v>
      </c>
      <c r="O1157" s="583">
        <v>201100</v>
      </c>
      <c r="P1157" s="761">
        <v>5</v>
      </c>
      <c r="Q1157" s="761"/>
      <c r="R1157" s="12" t="s">
        <v>47</v>
      </c>
      <c r="S1157" s="761"/>
      <c r="T1157" s="12" t="s">
        <v>278</v>
      </c>
      <c r="U1157" s="805"/>
      <c r="V1157" s="877"/>
      <c r="W1157" s="761">
        <v>1</v>
      </c>
      <c r="X1157" s="762">
        <v>43017</v>
      </c>
      <c r="Y1157" s="806">
        <v>251117</v>
      </c>
      <c r="Z1157" s="761"/>
      <c r="AA1157" s="771">
        <v>43009</v>
      </c>
      <c r="AB1157" s="761"/>
      <c r="AC1157" s="761">
        <v>1</v>
      </c>
      <c r="AD1157" s="740"/>
    </row>
    <row r="1158" spans="1:30" s="795" customFormat="1" ht="14.25" customHeight="1" x14ac:dyDescent="0.25">
      <c r="A1158" s="761">
        <v>1</v>
      </c>
      <c r="B1158" s="804">
        <v>10006</v>
      </c>
      <c r="C1158" s="761"/>
      <c r="D1158" s="761"/>
      <c r="E1158" s="761"/>
      <c r="F1158" s="761"/>
      <c r="G1158" s="763"/>
      <c r="H1158" s="761"/>
      <c r="I1158" s="806" t="s">
        <v>44</v>
      </c>
      <c r="J1158" s="806" t="s">
        <v>857</v>
      </c>
      <c r="K1158" s="761">
        <v>600</v>
      </c>
      <c r="L1158" s="16" t="s">
        <v>858</v>
      </c>
      <c r="M1158" s="16" t="s">
        <v>859</v>
      </c>
      <c r="N1158" s="12" t="s">
        <v>46</v>
      </c>
      <c r="O1158" s="583">
        <v>201100</v>
      </c>
      <c r="P1158" s="761">
        <v>6</v>
      </c>
      <c r="Q1158" s="761"/>
      <c r="R1158" s="12" t="s">
        <v>47</v>
      </c>
      <c r="S1158" s="761"/>
      <c r="T1158" s="12" t="s">
        <v>278</v>
      </c>
      <c r="U1158" s="805"/>
      <c r="V1158" s="878"/>
      <c r="W1158" s="761">
        <v>1</v>
      </c>
      <c r="X1158" s="762">
        <v>43017</v>
      </c>
      <c r="Y1158" s="806">
        <v>251354</v>
      </c>
      <c r="Z1158" s="761"/>
      <c r="AA1158" s="771">
        <v>43009</v>
      </c>
      <c r="AB1158" s="761"/>
      <c r="AC1158" s="761">
        <v>1</v>
      </c>
      <c r="AD1158" s="740"/>
    </row>
    <row r="1159" spans="1:30" s="795" customFormat="1" ht="14.25" customHeight="1" x14ac:dyDescent="0.25">
      <c r="A1159" s="10"/>
      <c r="B1159" s="53"/>
      <c r="C1159" s="10"/>
      <c r="D1159" s="10"/>
      <c r="E1159" s="10"/>
      <c r="F1159" s="10"/>
      <c r="G1159" s="44"/>
      <c r="H1159" s="10"/>
      <c r="I1159" s="201"/>
      <c r="J1159" s="201"/>
      <c r="K1159" s="10"/>
      <c r="L1159" s="101"/>
      <c r="M1159" s="101"/>
      <c r="N1159" s="6"/>
      <c r="O1159" s="807"/>
      <c r="P1159" s="10"/>
      <c r="Q1159" s="10"/>
      <c r="R1159" s="10"/>
      <c r="S1159" s="10"/>
      <c r="T1159" s="10"/>
      <c r="U1159" s="27"/>
      <c r="V1159" s="10"/>
      <c r="W1159" s="10"/>
      <c r="X1159" s="86"/>
      <c r="Y1159" s="44"/>
      <c r="Z1159" s="10"/>
      <c r="AA1159" s="166"/>
      <c r="AB1159" s="10"/>
      <c r="AC1159" s="10"/>
      <c r="AD1159" s="66"/>
    </row>
    <row r="1160" spans="1:30" s="795" customFormat="1" ht="14.25" customHeight="1" x14ac:dyDescent="0.25">
      <c r="A1160" s="761">
        <v>1</v>
      </c>
      <c r="B1160" s="804">
        <v>10007</v>
      </c>
      <c r="C1160" s="761"/>
      <c r="D1160" s="761"/>
      <c r="E1160" s="761"/>
      <c r="F1160" s="761"/>
      <c r="G1160" s="763"/>
      <c r="H1160" s="761"/>
      <c r="I1160" s="806" t="s">
        <v>44</v>
      </c>
      <c r="J1160" s="806" t="s">
        <v>857</v>
      </c>
      <c r="K1160" s="761">
        <v>500</v>
      </c>
      <c r="L1160" s="16" t="s">
        <v>858</v>
      </c>
      <c r="M1160" s="16" t="s">
        <v>860</v>
      </c>
      <c r="N1160" s="12" t="s">
        <v>46</v>
      </c>
      <c r="O1160" s="583">
        <v>201101</v>
      </c>
      <c r="P1160" s="761">
        <v>7</v>
      </c>
      <c r="Q1160" s="761"/>
      <c r="R1160" s="12" t="s">
        <v>47</v>
      </c>
      <c r="S1160" s="761"/>
      <c r="T1160" s="12" t="s">
        <v>278</v>
      </c>
      <c r="U1160" s="808" t="s">
        <v>861</v>
      </c>
      <c r="V1160" s="876">
        <v>1</v>
      </c>
      <c r="W1160" s="761"/>
      <c r="X1160" s="899">
        <v>43034</v>
      </c>
      <c r="Y1160" s="902">
        <v>1260998</v>
      </c>
      <c r="Z1160" s="761"/>
      <c r="AA1160" s="771">
        <v>43009</v>
      </c>
      <c r="AB1160" s="761">
        <v>1</v>
      </c>
      <c r="AC1160" s="761"/>
      <c r="AD1160" s="740"/>
    </row>
    <row r="1161" spans="1:30" s="795" customFormat="1" ht="14.25" customHeight="1" x14ac:dyDescent="0.25">
      <c r="A1161" s="761">
        <v>1</v>
      </c>
      <c r="B1161" s="804">
        <v>10008</v>
      </c>
      <c r="C1161" s="761"/>
      <c r="D1161" s="761"/>
      <c r="E1161" s="761"/>
      <c r="F1161" s="761"/>
      <c r="G1161" s="763"/>
      <c r="H1161" s="761"/>
      <c r="I1161" s="806" t="s">
        <v>44</v>
      </c>
      <c r="J1161" s="806" t="s">
        <v>857</v>
      </c>
      <c r="K1161" s="761">
        <v>500</v>
      </c>
      <c r="L1161" s="16" t="s">
        <v>858</v>
      </c>
      <c r="M1161" s="16" t="s">
        <v>860</v>
      </c>
      <c r="N1161" s="12" t="s">
        <v>46</v>
      </c>
      <c r="O1161" s="583">
        <v>201101</v>
      </c>
      <c r="P1161" s="761">
        <v>8</v>
      </c>
      <c r="Q1161" s="761"/>
      <c r="R1161" s="12" t="s">
        <v>47</v>
      </c>
      <c r="S1161" s="761"/>
      <c r="T1161" s="12" t="s">
        <v>278</v>
      </c>
      <c r="U1161" s="805"/>
      <c r="V1161" s="877"/>
      <c r="W1161" s="761"/>
      <c r="X1161" s="900"/>
      <c r="Y1161" s="874"/>
      <c r="Z1161" s="761"/>
      <c r="AA1161" s="771">
        <v>43009</v>
      </c>
      <c r="AB1161" s="761">
        <v>1</v>
      </c>
      <c r="AC1161" s="761"/>
      <c r="AD1161" s="740"/>
    </row>
    <row r="1162" spans="1:30" s="795" customFormat="1" ht="14.25" customHeight="1" x14ac:dyDescent="0.25">
      <c r="A1162" s="761">
        <v>1</v>
      </c>
      <c r="B1162" s="804">
        <v>10009</v>
      </c>
      <c r="C1162" s="761"/>
      <c r="D1162" s="761"/>
      <c r="E1162" s="761"/>
      <c r="F1162" s="761"/>
      <c r="G1162" s="763"/>
      <c r="H1162" s="761"/>
      <c r="I1162" s="806" t="s">
        <v>44</v>
      </c>
      <c r="J1162" s="806" t="s">
        <v>857</v>
      </c>
      <c r="K1162" s="761">
        <v>500</v>
      </c>
      <c r="L1162" s="16" t="s">
        <v>858</v>
      </c>
      <c r="M1162" s="16" t="s">
        <v>860</v>
      </c>
      <c r="N1162" s="12" t="s">
        <v>46</v>
      </c>
      <c r="O1162" s="583">
        <v>201101</v>
      </c>
      <c r="P1162" s="761">
        <v>9</v>
      </c>
      <c r="Q1162" s="761"/>
      <c r="R1162" s="12" t="s">
        <v>47</v>
      </c>
      <c r="S1162" s="761"/>
      <c r="T1162" s="12" t="s">
        <v>278</v>
      </c>
      <c r="U1162" s="805"/>
      <c r="V1162" s="877"/>
      <c r="W1162" s="761"/>
      <c r="X1162" s="900"/>
      <c r="Y1162" s="874"/>
      <c r="Z1162" s="761"/>
      <c r="AA1162" s="771">
        <v>43009</v>
      </c>
      <c r="AB1162" s="761">
        <v>1</v>
      </c>
      <c r="AC1162" s="761"/>
      <c r="AD1162" s="740"/>
    </row>
    <row r="1163" spans="1:30" s="795" customFormat="1" ht="14.25" customHeight="1" x14ac:dyDescent="0.25">
      <c r="A1163" s="761">
        <v>1</v>
      </c>
      <c r="B1163" s="804">
        <v>10010</v>
      </c>
      <c r="C1163" s="761"/>
      <c r="D1163" s="761"/>
      <c r="E1163" s="761"/>
      <c r="F1163" s="761"/>
      <c r="G1163" s="763"/>
      <c r="H1163" s="761"/>
      <c r="I1163" s="806" t="s">
        <v>44</v>
      </c>
      <c r="J1163" s="806" t="s">
        <v>857</v>
      </c>
      <c r="K1163" s="761">
        <v>500</v>
      </c>
      <c r="L1163" s="16" t="s">
        <v>858</v>
      </c>
      <c r="M1163" s="16" t="s">
        <v>860</v>
      </c>
      <c r="N1163" s="12" t="s">
        <v>46</v>
      </c>
      <c r="O1163" s="583">
        <v>201101</v>
      </c>
      <c r="P1163" s="761">
        <v>10</v>
      </c>
      <c r="Q1163" s="761"/>
      <c r="R1163" s="12" t="s">
        <v>47</v>
      </c>
      <c r="S1163" s="761"/>
      <c r="T1163" s="12" t="s">
        <v>278</v>
      </c>
      <c r="U1163" s="805"/>
      <c r="V1163" s="877"/>
      <c r="W1163" s="761"/>
      <c r="X1163" s="900"/>
      <c r="Y1163" s="874"/>
      <c r="Z1163" s="761"/>
      <c r="AA1163" s="771">
        <v>43009</v>
      </c>
      <c r="AB1163" s="761">
        <v>1</v>
      </c>
      <c r="AC1163" s="761"/>
      <c r="AD1163" s="740"/>
    </row>
    <row r="1164" spans="1:30" s="795" customFormat="1" ht="14.25" customHeight="1" x14ac:dyDescent="0.25">
      <c r="A1164" s="761">
        <v>1</v>
      </c>
      <c r="B1164" s="804">
        <v>10011</v>
      </c>
      <c r="C1164" s="761"/>
      <c r="D1164" s="761"/>
      <c r="E1164" s="761"/>
      <c r="F1164" s="761"/>
      <c r="G1164" s="763"/>
      <c r="H1164" s="761"/>
      <c r="I1164" s="806" t="s">
        <v>44</v>
      </c>
      <c r="J1164" s="806" t="s">
        <v>857</v>
      </c>
      <c r="K1164" s="761">
        <v>500</v>
      </c>
      <c r="L1164" s="16" t="s">
        <v>858</v>
      </c>
      <c r="M1164" s="16" t="s">
        <v>860</v>
      </c>
      <c r="N1164" s="12" t="s">
        <v>46</v>
      </c>
      <c r="O1164" s="583">
        <v>201101</v>
      </c>
      <c r="P1164" s="761">
        <v>11</v>
      </c>
      <c r="Q1164" s="761"/>
      <c r="R1164" s="12" t="s">
        <v>47</v>
      </c>
      <c r="S1164" s="761"/>
      <c r="T1164" s="12" t="s">
        <v>278</v>
      </c>
      <c r="U1164" s="805"/>
      <c r="V1164" s="877"/>
      <c r="W1164" s="761"/>
      <c r="X1164" s="900"/>
      <c r="Y1164" s="874"/>
      <c r="Z1164" s="761"/>
      <c r="AA1164" s="771">
        <v>43009</v>
      </c>
      <c r="AB1164" s="761">
        <v>1</v>
      </c>
      <c r="AC1164" s="761"/>
      <c r="AD1164" s="740"/>
    </row>
    <row r="1165" spans="1:30" s="795" customFormat="1" ht="14.25" customHeight="1" x14ac:dyDescent="0.25">
      <c r="A1165" s="761">
        <v>1</v>
      </c>
      <c r="B1165" s="804">
        <v>10012</v>
      </c>
      <c r="C1165" s="761"/>
      <c r="D1165" s="761"/>
      <c r="E1165" s="761"/>
      <c r="F1165" s="761"/>
      <c r="G1165" s="763"/>
      <c r="H1165" s="761"/>
      <c r="I1165" s="806" t="s">
        <v>44</v>
      </c>
      <c r="J1165" s="806" t="s">
        <v>857</v>
      </c>
      <c r="K1165" s="761">
        <v>500</v>
      </c>
      <c r="L1165" s="16" t="s">
        <v>858</v>
      </c>
      <c r="M1165" s="16" t="s">
        <v>860</v>
      </c>
      <c r="N1165" s="12" t="s">
        <v>46</v>
      </c>
      <c r="O1165" s="583">
        <v>201101</v>
      </c>
      <c r="P1165" s="761">
        <v>12</v>
      </c>
      <c r="Q1165" s="761"/>
      <c r="R1165" s="12" t="s">
        <v>47</v>
      </c>
      <c r="S1165" s="761"/>
      <c r="T1165" s="12" t="s">
        <v>278</v>
      </c>
      <c r="U1165" s="805"/>
      <c r="V1165" s="877"/>
      <c r="W1165" s="761"/>
      <c r="X1165" s="900"/>
      <c r="Y1165" s="874"/>
      <c r="Z1165" s="761"/>
      <c r="AA1165" s="771">
        <v>43009</v>
      </c>
      <c r="AB1165" s="761">
        <v>1</v>
      </c>
      <c r="AC1165" s="761"/>
      <c r="AD1165" s="740"/>
    </row>
    <row r="1166" spans="1:30" s="795" customFormat="1" ht="14.25" customHeight="1" x14ac:dyDescent="0.25">
      <c r="A1166" s="761">
        <v>1</v>
      </c>
      <c r="B1166" s="804">
        <v>10013</v>
      </c>
      <c r="C1166" s="761"/>
      <c r="D1166" s="761"/>
      <c r="E1166" s="761"/>
      <c r="F1166" s="761"/>
      <c r="G1166" s="763"/>
      <c r="H1166" s="761"/>
      <c r="I1166" s="806" t="s">
        <v>44</v>
      </c>
      <c r="J1166" s="806" t="s">
        <v>857</v>
      </c>
      <c r="K1166" s="761">
        <v>500</v>
      </c>
      <c r="L1166" s="16" t="s">
        <v>858</v>
      </c>
      <c r="M1166" s="16" t="s">
        <v>860</v>
      </c>
      <c r="N1166" s="12" t="s">
        <v>46</v>
      </c>
      <c r="O1166" s="583">
        <v>201101</v>
      </c>
      <c r="P1166" s="761">
        <v>13</v>
      </c>
      <c r="Q1166" s="761"/>
      <c r="R1166" s="12" t="s">
        <v>47</v>
      </c>
      <c r="S1166" s="761"/>
      <c r="T1166" s="12" t="s">
        <v>278</v>
      </c>
      <c r="U1166" s="805"/>
      <c r="V1166" s="877"/>
      <c r="W1166" s="761"/>
      <c r="X1166" s="900"/>
      <c r="Y1166" s="874"/>
      <c r="Z1166" s="761"/>
      <c r="AA1166" s="771">
        <v>43009</v>
      </c>
      <c r="AB1166" s="761">
        <v>1</v>
      </c>
      <c r="AC1166" s="761"/>
      <c r="AD1166" s="740"/>
    </row>
    <row r="1167" spans="1:30" s="795" customFormat="1" ht="14.25" customHeight="1" x14ac:dyDescent="0.25">
      <c r="A1167" s="761">
        <v>1</v>
      </c>
      <c r="B1167" s="804">
        <v>10014</v>
      </c>
      <c r="C1167" s="761"/>
      <c r="D1167" s="761"/>
      <c r="E1167" s="761"/>
      <c r="F1167" s="761"/>
      <c r="G1167" s="763"/>
      <c r="H1167" s="761"/>
      <c r="I1167" s="806" t="s">
        <v>44</v>
      </c>
      <c r="J1167" s="806" t="s">
        <v>857</v>
      </c>
      <c r="K1167" s="761">
        <v>500</v>
      </c>
      <c r="L1167" s="16" t="s">
        <v>858</v>
      </c>
      <c r="M1167" s="16" t="s">
        <v>860</v>
      </c>
      <c r="N1167" s="12" t="s">
        <v>46</v>
      </c>
      <c r="O1167" s="583">
        <v>201101</v>
      </c>
      <c r="P1167" s="761">
        <v>14</v>
      </c>
      <c r="Q1167" s="761"/>
      <c r="R1167" s="12" t="s">
        <v>47</v>
      </c>
      <c r="S1167" s="761"/>
      <c r="T1167" s="12" t="s">
        <v>278</v>
      </c>
      <c r="U1167" s="805"/>
      <c r="V1167" s="877"/>
      <c r="W1167" s="761"/>
      <c r="X1167" s="900"/>
      <c r="Y1167" s="874"/>
      <c r="Z1167" s="761"/>
      <c r="AA1167" s="771">
        <v>43009</v>
      </c>
      <c r="AB1167" s="761">
        <v>1</v>
      </c>
      <c r="AC1167" s="761"/>
      <c r="AD1167" s="740"/>
    </row>
    <row r="1168" spans="1:30" s="795" customFormat="1" ht="14.25" customHeight="1" x14ac:dyDescent="0.25">
      <c r="A1168" s="761">
        <v>1</v>
      </c>
      <c r="B1168" s="804">
        <v>10015</v>
      </c>
      <c r="C1168" s="761"/>
      <c r="D1168" s="761"/>
      <c r="E1168" s="761"/>
      <c r="F1168" s="761"/>
      <c r="G1168" s="763"/>
      <c r="H1168" s="761"/>
      <c r="I1168" s="806" t="s">
        <v>44</v>
      </c>
      <c r="J1168" s="806" t="s">
        <v>857</v>
      </c>
      <c r="K1168" s="761">
        <v>500</v>
      </c>
      <c r="L1168" s="16" t="s">
        <v>858</v>
      </c>
      <c r="M1168" s="16" t="s">
        <v>860</v>
      </c>
      <c r="N1168" s="12" t="s">
        <v>46</v>
      </c>
      <c r="O1168" s="583">
        <v>201101</v>
      </c>
      <c r="P1168" s="761">
        <v>15</v>
      </c>
      <c r="Q1168" s="761"/>
      <c r="R1168" s="12" t="s">
        <v>47</v>
      </c>
      <c r="S1168" s="761"/>
      <c r="T1168" s="12" t="s">
        <v>278</v>
      </c>
      <c r="U1168" s="805"/>
      <c r="V1168" s="878"/>
      <c r="W1168" s="761"/>
      <c r="X1168" s="901"/>
      <c r="Y1168" s="875"/>
      <c r="Z1168" s="761"/>
      <c r="AA1168" s="771">
        <v>43009</v>
      </c>
      <c r="AB1168" s="761">
        <v>1</v>
      </c>
      <c r="AC1168" s="761"/>
      <c r="AD1168" s="740"/>
    </row>
    <row r="1169" spans="1:30" s="795" customFormat="1" ht="14.25" customHeight="1" x14ac:dyDescent="0.25">
      <c r="A1169" s="10"/>
      <c r="B1169" s="53"/>
      <c r="C1169" s="10"/>
      <c r="D1169" s="10"/>
      <c r="E1169" s="10"/>
      <c r="F1169" s="10"/>
      <c r="G1169" s="44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27"/>
      <c r="V1169" s="10"/>
      <c r="W1169" s="10"/>
      <c r="X1169" s="86"/>
      <c r="Y1169" s="44"/>
      <c r="Z1169" s="10"/>
      <c r="AA1169" s="166"/>
      <c r="AB1169" s="10"/>
      <c r="AC1169" s="761"/>
      <c r="AD1169" s="66"/>
    </row>
    <row r="1170" spans="1:30" s="795" customFormat="1" ht="14.25" customHeight="1" x14ac:dyDescent="0.25">
      <c r="A1170" s="761">
        <v>1</v>
      </c>
      <c r="B1170" s="804">
        <v>10016</v>
      </c>
      <c r="C1170" s="761"/>
      <c r="D1170" s="761"/>
      <c r="E1170" s="761"/>
      <c r="F1170" s="761"/>
      <c r="G1170" s="763"/>
      <c r="H1170" s="761"/>
      <c r="I1170" s="761" t="s">
        <v>149</v>
      </c>
      <c r="J1170" s="761" t="s">
        <v>862</v>
      </c>
      <c r="K1170" s="761">
        <v>400</v>
      </c>
      <c r="L1170" s="761" t="s">
        <v>687</v>
      </c>
      <c r="M1170" s="761" t="s">
        <v>563</v>
      </c>
      <c r="N1170" s="12" t="s">
        <v>46</v>
      </c>
      <c r="O1170" s="761"/>
      <c r="P1170" s="761">
        <v>1</v>
      </c>
      <c r="Q1170" s="761"/>
      <c r="R1170" s="12" t="s">
        <v>47</v>
      </c>
      <c r="S1170" s="761"/>
      <c r="T1170" s="12" t="s">
        <v>278</v>
      </c>
      <c r="U1170" s="805"/>
      <c r="V1170" s="761"/>
      <c r="W1170" s="761">
        <v>1</v>
      </c>
      <c r="X1170" s="762"/>
      <c r="Y1170" s="763"/>
      <c r="Z1170" s="761"/>
      <c r="AA1170" s="771"/>
      <c r="AB1170" s="10"/>
      <c r="AC1170" s="761">
        <v>1</v>
      </c>
      <c r="AD1170" s="66"/>
    </row>
    <row r="1171" spans="1:30" s="795" customFormat="1" ht="14.25" customHeight="1" x14ac:dyDescent="0.25">
      <c r="A1171" s="761">
        <v>1</v>
      </c>
      <c r="B1171" s="804">
        <v>10017</v>
      </c>
      <c r="C1171" s="761"/>
      <c r="D1171" s="761"/>
      <c r="E1171" s="761"/>
      <c r="F1171" s="761"/>
      <c r="G1171" s="763"/>
      <c r="H1171" s="761"/>
      <c r="I1171" s="761" t="s">
        <v>149</v>
      </c>
      <c r="J1171" s="761" t="s">
        <v>862</v>
      </c>
      <c r="K1171" s="761">
        <v>400</v>
      </c>
      <c r="L1171" s="761" t="s">
        <v>687</v>
      </c>
      <c r="M1171" s="761" t="s">
        <v>563</v>
      </c>
      <c r="N1171" s="12" t="s">
        <v>46</v>
      </c>
      <c r="O1171" s="761"/>
      <c r="P1171" s="761">
        <v>2</v>
      </c>
      <c r="Q1171" s="761"/>
      <c r="R1171" s="12" t="s">
        <v>47</v>
      </c>
      <c r="S1171" s="761"/>
      <c r="T1171" s="12" t="s">
        <v>278</v>
      </c>
      <c r="U1171" s="805"/>
      <c r="V1171" s="761"/>
      <c r="W1171" s="761">
        <v>1</v>
      </c>
      <c r="X1171" s="762"/>
      <c r="Y1171" s="763"/>
      <c r="Z1171" s="761"/>
      <c r="AA1171" s="771"/>
      <c r="AB1171" s="10"/>
      <c r="AC1171" s="761">
        <v>1</v>
      </c>
      <c r="AD1171" s="66"/>
    </row>
    <row r="1172" spans="1:30" s="795" customFormat="1" ht="14.25" customHeight="1" x14ac:dyDescent="0.25">
      <c r="A1172" s="761">
        <v>1</v>
      </c>
      <c r="B1172" s="804">
        <v>10018</v>
      </c>
      <c r="C1172" s="761"/>
      <c r="D1172" s="761"/>
      <c r="E1172" s="761"/>
      <c r="F1172" s="761"/>
      <c r="G1172" s="763"/>
      <c r="H1172" s="761"/>
      <c r="I1172" s="761" t="s">
        <v>149</v>
      </c>
      <c r="J1172" s="761" t="s">
        <v>862</v>
      </c>
      <c r="K1172" s="761">
        <v>400</v>
      </c>
      <c r="L1172" s="761" t="s">
        <v>687</v>
      </c>
      <c r="M1172" s="761" t="s">
        <v>563</v>
      </c>
      <c r="N1172" s="12" t="s">
        <v>46</v>
      </c>
      <c r="O1172" s="761"/>
      <c r="P1172" s="761">
        <v>3</v>
      </c>
      <c r="Q1172" s="761"/>
      <c r="R1172" s="12" t="s">
        <v>47</v>
      </c>
      <c r="S1172" s="761"/>
      <c r="T1172" s="12" t="s">
        <v>278</v>
      </c>
      <c r="U1172" s="805"/>
      <c r="V1172" s="761"/>
      <c r="W1172" s="761">
        <v>1</v>
      </c>
      <c r="X1172" s="762"/>
      <c r="Y1172" s="763"/>
      <c r="Z1172" s="761"/>
      <c r="AA1172" s="771"/>
      <c r="AB1172" s="10"/>
      <c r="AC1172" s="761">
        <v>1</v>
      </c>
      <c r="AD1172" s="66"/>
    </row>
    <row r="1173" spans="1:30" s="795" customFormat="1" ht="14.25" customHeight="1" x14ac:dyDescent="0.25">
      <c r="A1173" s="761">
        <v>1</v>
      </c>
      <c r="B1173" s="804">
        <v>10019</v>
      </c>
      <c r="C1173" s="761"/>
      <c r="D1173" s="761"/>
      <c r="E1173" s="761"/>
      <c r="F1173" s="761"/>
      <c r="G1173" s="763"/>
      <c r="H1173" s="761"/>
      <c r="I1173" s="761" t="s">
        <v>149</v>
      </c>
      <c r="J1173" s="761" t="s">
        <v>862</v>
      </c>
      <c r="K1173" s="761">
        <v>400</v>
      </c>
      <c r="L1173" s="761" t="s">
        <v>687</v>
      </c>
      <c r="M1173" s="761" t="s">
        <v>563</v>
      </c>
      <c r="N1173" s="12" t="s">
        <v>46</v>
      </c>
      <c r="O1173" s="761"/>
      <c r="P1173" s="761">
        <v>4</v>
      </c>
      <c r="Q1173" s="761"/>
      <c r="R1173" s="12" t="s">
        <v>47</v>
      </c>
      <c r="S1173" s="761"/>
      <c r="T1173" s="12" t="s">
        <v>278</v>
      </c>
      <c r="U1173" s="805"/>
      <c r="V1173" s="761"/>
      <c r="W1173" s="761">
        <v>1</v>
      </c>
      <c r="X1173" s="762"/>
      <c r="Y1173" s="763"/>
      <c r="Z1173" s="761"/>
      <c r="AA1173" s="771"/>
      <c r="AB1173" s="10"/>
      <c r="AC1173" s="761">
        <v>1</v>
      </c>
      <c r="AD1173" s="66"/>
    </row>
    <row r="1174" spans="1:30" s="795" customFormat="1" ht="14.25" customHeight="1" x14ac:dyDescent="0.25">
      <c r="A1174" s="761">
        <v>1</v>
      </c>
      <c r="B1174" s="804">
        <v>10020</v>
      </c>
      <c r="C1174" s="761"/>
      <c r="D1174" s="761"/>
      <c r="E1174" s="761"/>
      <c r="F1174" s="761"/>
      <c r="G1174" s="763"/>
      <c r="H1174" s="761"/>
      <c r="I1174" s="761" t="s">
        <v>149</v>
      </c>
      <c r="J1174" s="761" t="s">
        <v>862</v>
      </c>
      <c r="K1174" s="761">
        <v>400</v>
      </c>
      <c r="L1174" s="761" t="s">
        <v>687</v>
      </c>
      <c r="M1174" s="761" t="s">
        <v>563</v>
      </c>
      <c r="N1174" s="12" t="s">
        <v>46</v>
      </c>
      <c r="O1174" s="761"/>
      <c r="P1174" s="761">
        <v>5</v>
      </c>
      <c r="Q1174" s="761"/>
      <c r="R1174" s="12" t="s">
        <v>863</v>
      </c>
      <c r="S1174" s="761"/>
      <c r="T1174" s="12" t="s">
        <v>278</v>
      </c>
      <c r="U1174" s="805"/>
      <c r="V1174" s="761"/>
      <c r="W1174" s="761">
        <v>1</v>
      </c>
      <c r="X1174" s="762"/>
      <c r="Y1174" s="763"/>
      <c r="Z1174" s="761"/>
      <c r="AA1174" s="771"/>
      <c r="AB1174" s="761"/>
      <c r="AC1174" s="761">
        <v>1</v>
      </c>
      <c r="AD1174" s="740"/>
    </row>
    <row r="1175" spans="1:30" s="795" customFormat="1" ht="14.25" customHeight="1" x14ac:dyDescent="0.25">
      <c r="A1175" s="761">
        <v>1</v>
      </c>
      <c r="B1175" s="804">
        <v>10021</v>
      </c>
      <c r="C1175" s="761"/>
      <c r="D1175" s="761"/>
      <c r="E1175" s="761"/>
      <c r="F1175" s="761"/>
      <c r="G1175" s="763"/>
      <c r="H1175" s="761"/>
      <c r="I1175" s="761" t="s">
        <v>149</v>
      </c>
      <c r="J1175" s="761" t="s">
        <v>862</v>
      </c>
      <c r="K1175" s="761">
        <v>400</v>
      </c>
      <c r="L1175" s="761" t="s">
        <v>687</v>
      </c>
      <c r="M1175" s="761" t="s">
        <v>563</v>
      </c>
      <c r="N1175" s="12" t="s">
        <v>46</v>
      </c>
      <c r="O1175" s="761"/>
      <c r="P1175" s="761">
        <v>6</v>
      </c>
      <c r="Q1175" s="761"/>
      <c r="R1175" s="12" t="s">
        <v>863</v>
      </c>
      <c r="S1175" s="761"/>
      <c r="T1175" s="12" t="s">
        <v>278</v>
      </c>
      <c r="U1175" s="805"/>
      <c r="V1175" s="761"/>
      <c r="W1175" s="761">
        <v>1</v>
      </c>
      <c r="X1175" s="762"/>
      <c r="Y1175" s="763"/>
      <c r="Z1175" s="761"/>
      <c r="AA1175" s="771"/>
      <c r="AB1175" s="761"/>
      <c r="AC1175" s="761">
        <v>1</v>
      </c>
      <c r="AD1175" s="740"/>
    </row>
    <row r="1176" spans="1:30" s="795" customFormat="1" ht="14.25" customHeight="1" x14ac:dyDescent="0.25">
      <c r="A1176" s="761">
        <v>1</v>
      </c>
      <c r="B1176" s="804">
        <v>10022</v>
      </c>
      <c r="C1176" s="761"/>
      <c r="D1176" s="761"/>
      <c r="E1176" s="761"/>
      <c r="F1176" s="761"/>
      <c r="G1176" s="763"/>
      <c r="H1176" s="761"/>
      <c r="I1176" s="761" t="s">
        <v>149</v>
      </c>
      <c r="J1176" s="761" t="s">
        <v>862</v>
      </c>
      <c r="K1176" s="761">
        <v>400</v>
      </c>
      <c r="L1176" s="761" t="s">
        <v>687</v>
      </c>
      <c r="M1176" s="761" t="s">
        <v>563</v>
      </c>
      <c r="N1176" s="12" t="s">
        <v>46</v>
      </c>
      <c r="O1176" s="761"/>
      <c r="P1176" s="761">
        <v>7</v>
      </c>
      <c r="Q1176" s="761"/>
      <c r="R1176" s="12" t="s">
        <v>863</v>
      </c>
      <c r="S1176" s="761"/>
      <c r="T1176" s="12" t="s">
        <v>278</v>
      </c>
      <c r="U1176" s="805"/>
      <c r="V1176" s="761"/>
      <c r="W1176" s="761">
        <v>1</v>
      </c>
      <c r="X1176" s="762"/>
      <c r="Y1176" s="763"/>
      <c r="Z1176" s="761"/>
      <c r="AA1176" s="771"/>
      <c r="AB1176" s="761"/>
      <c r="AC1176" s="761">
        <v>1</v>
      </c>
      <c r="AD1176" s="740"/>
    </row>
    <row r="1177" spans="1:30" ht="15" customHeight="1" x14ac:dyDescent="0.25">
      <c r="V1177" s="188"/>
      <c r="W1177" s="188"/>
      <c r="X1177" s="69"/>
      <c r="Y1177" s="69"/>
      <c r="Z1177" s="69"/>
      <c r="AA1177" s="654"/>
      <c r="AB1177" s="803"/>
      <c r="AC1177" s="803"/>
    </row>
    <row r="1178" spans="1:30" ht="15" customHeight="1" x14ac:dyDescent="0.25">
      <c r="A1178" s="614" t="s">
        <v>864</v>
      </c>
      <c r="V1178" s="127" t="s">
        <v>1</v>
      </c>
      <c r="W1178" s="127" t="s">
        <v>2</v>
      </c>
      <c r="X1178" s="115"/>
      <c r="Y1178" s="93"/>
      <c r="Z1178" s="69"/>
      <c r="AA1178" s="311"/>
      <c r="AB1178" s="312"/>
      <c r="AC1178" s="127"/>
    </row>
    <row r="1179" spans="1:30" ht="15" customHeight="1" x14ac:dyDescent="0.25">
      <c r="B1179" s="569">
        <v>1000</v>
      </c>
      <c r="T1179" s="216"/>
      <c r="U1179" s="313" t="s">
        <v>865</v>
      </c>
      <c r="V1179" s="97">
        <f>SUM(V1:V1176)</f>
        <v>85</v>
      </c>
      <c r="W1179" s="97">
        <f>SUM(W1:W1176)</f>
        <v>331</v>
      </c>
      <c r="X1179" s="97"/>
      <c r="Y1179" s="97"/>
      <c r="AA1179" s="97"/>
      <c r="AB1179" s="97">
        <f>SUM(AB1:AB1176)</f>
        <v>669</v>
      </c>
      <c r="AC1179" s="97">
        <f>SUM(AC1:AC1176)</f>
        <v>331</v>
      </c>
    </row>
    <row r="1180" spans="1:30" ht="15" customHeight="1" x14ac:dyDescent="0.25">
      <c r="B1180" s="569">
        <v>1590</v>
      </c>
      <c r="T1180" s="216"/>
      <c r="U1180" s="314" t="s">
        <v>866</v>
      </c>
      <c r="V1180" s="34"/>
      <c r="W1180" s="315">
        <f>W1179-AC1179</f>
        <v>0</v>
      </c>
      <c r="AB1180" s="97"/>
    </row>
    <row r="1181" spans="1:30" ht="15" customHeight="1" x14ac:dyDescent="0.25">
      <c r="B1181" s="610">
        <v>1690</v>
      </c>
      <c r="T1181" s="216"/>
      <c r="U1181" s="34"/>
      <c r="V1181" s="34"/>
      <c r="AB1181" s="97"/>
    </row>
    <row r="1182" spans="1:30" ht="15" customHeight="1" x14ac:dyDescent="0.25">
      <c r="B1182" s="50">
        <v>1693</v>
      </c>
      <c r="T1182" s="216"/>
      <c r="U1182" s="316"/>
      <c r="V1182" s="34"/>
      <c r="AB1182" s="97"/>
    </row>
    <row r="1183" spans="1:30" ht="15" customHeight="1" x14ac:dyDescent="0.25">
      <c r="B1183" s="50">
        <v>1694</v>
      </c>
      <c r="T1183" s="216"/>
      <c r="U1183" s="313"/>
      <c r="V1183" s="34"/>
      <c r="W1183" s="34"/>
      <c r="AB1183" s="34"/>
      <c r="AC1183" s="34"/>
    </row>
    <row r="1184" spans="1:30" ht="15" customHeight="1" x14ac:dyDescent="0.25">
      <c r="B1184" s="50">
        <v>1695</v>
      </c>
      <c r="T1184" s="215"/>
      <c r="U1184" s="317"/>
      <c r="V1184" s="34"/>
      <c r="W1184" s="34"/>
      <c r="AB1184" s="34"/>
      <c r="AC1184" s="34"/>
    </row>
    <row r="1185" spans="2:29" ht="15" customHeight="1" x14ac:dyDescent="0.25">
      <c r="B1185" s="50">
        <v>1696</v>
      </c>
      <c r="U1185" s="318"/>
      <c r="V1185" s="34"/>
      <c r="W1185" s="34"/>
      <c r="AB1185" s="34"/>
      <c r="AC1185" s="34"/>
    </row>
    <row r="1186" spans="2:29" ht="15" customHeight="1" x14ac:dyDescent="0.25">
      <c r="B1186" s="52">
        <v>1628</v>
      </c>
      <c r="U1186" s="317"/>
      <c r="V1186" s="34"/>
      <c r="W1186" s="34"/>
      <c r="AB1186" s="34"/>
      <c r="AC1186" s="34"/>
    </row>
    <row r="1187" spans="2:29" ht="15" customHeight="1" x14ac:dyDescent="0.25">
      <c r="B1187" s="50">
        <v>1778</v>
      </c>
      <c r="U1187" s="317"/>
      <c r="V1187" s="34"/>
      <c r="W1187" s="34"/>
      <c r="AB1187" s="34"/>
      <c r="AC1187" s="34"/>
    </row>
    <row r="1188" spans="2:29" ht="15" customHeight="1" x14ac:dyDescent="0.25">
      <c r="B1188" s="50">
        <v>1779</v>
      </c>
      <c r="U1188" s="317"/>
      <c r="V1188" s="34"/>
      <c r="W1188" s="34"/>
      <c r="AB1188" s="34"/>
      <c r="AC1188" s="34"/>
    </row>
    <row r="1189" spans="2:29" ht="15" customHeight="1" x14ac:dyDescent="0.25">
      <c r="B1189" s="50">
        <v>1780</v>
      </c>
      <c r="U1189" s="317"/>
      <c r="V1189" s="34"/>
      <c r="W1189" s="34"/>
      <c r="AB1189" s="34"/>
      <c r="AC1189" s="34"/>
    </row>
    <row r="1190" spans="2:29" ht="15" customHeight="1" x14ac:dyDescent="0.25">
      <c r="B1190" s="50">
        <v>1781</v>
      </c>
      <c r="U1190" s="317"/>
      <c r="V1190" s="34"/>
      <c r="W1190" s="34"/>
      <c r="AB1190" s="34"/>
      <c r="AC1190" s="34"/>
    </row>
    <row r="1191" spans="2:29" ht="15" customHeight="1" x14ac:dyDescent="0.25">
      <c r="B1191" s="50">
        <v>1782</v>
      </c>
      <c r="U1191" s="317"/>
      <c r="V1191" s="34"/>
      <c r="W1191" s="34"/>
      <c r="AB1191" s="34"/>
      <c r="AC1191" s="34"/>
    </row>
    <row r="1192" spans="2:29" ht="15" customHeight="1" x14ac:dyDescent="0.25">
      <c r="B1192" s="50">
        <v>1783</v>
      </c>
      <c r="U1192" s="317"/>
      <c r="V1192" s="34"/>
      <c r="W1192" s="34"/>
      <c r="AB1192" s="34"/>
      <c r="AC1192" s="34"/>
    </row>
    <row r="1193" spans="2:29" ht="15" customHeight="1" x14ac:dyDescent="0.25">
      <c r="B1193" s="50">
        <v>1784</v>
      </c>
      <c r="U1193" s="317"/>
      <c r="V1193" s="34"/>
      <c r="W1193" s="34"/>
      <c r="AB1193" s="34"/>
      <c r="AC1193" s="34"/>
    </row>
    <row r="1194" spans="2:29" ht="15" customHeight="1" x14ac:dyDescent="0.25">
      <c r="B1194" s="50">
        <v>1785</v>
      </c>
      <c r="U1194" s="317"/>
      <c r="V1194" s="34"/>
      <c r="W1194" s="34"/>
      <c r="AB1194" s="34"/>
      <c r="AC1194" s="34"/>
    </row>
    <row r="1195" spans="2:29" ht="15" customHeight="1" x14ac:dyDescent="0.25">
      <c r="B1195"/>
      <c r="F1195" s="45"/>
      <c r="G1195"/>
      <c r="T1195" s="317"/>
      <c r="U1195" s="34"/>
      <c r="V1195" s="34"/>
      <c r="W1195" s="95"/>
      <c r="X1195" s="96"/>
      <c r="Y1195" s="97"/>
      <c r="Z1195" s="167"/>
      <c r="AA1195" s="34"/>
      <c r="AB1195" s="34"/>
      <c r="AC1195"/>
    </row>
    <row r="1196" spans="2:29" ht="15" customHeight="1" x14ac:dyDescent="0.25">
      <c r="B1196" s="613"/>
      <c r="U1196" s="34"/>
      <c r="V1196" s="34"/>
      <c r="W1196" s="34"/>
      <c r="AB1196" s="34"/>
      <c r="AC1196" s="34"/>
    </row>
    <row r="1197" spans="2:29" ht="15" customHeight="1" x14ac:dyDescent="0.25">
      <c r="B1197" s="613"/>
      <c r="U1197" s="313"/>
      <c r="V1197" s="34"/>
      <c r="W1197" s="34"/>
      <c r="AB1197" s="34"/>
      <c r="AC1197" s="34"/>
    </row>
    <row r="1198" spans="2:29" ht="15" customHeight="1" x14ac:dyDescent="0.25">
      <c r="B1198" s="613"/>
      <c r="U1198" s="314"/>
      <c r="V1198" s="314"/>
      <c r="W1198" s="314"/>
      <c r="X1198" s="319"/>
      <c r="Y1198" s="320"/>
      <c r="Z1198" s="321"/>
      <c r="AA1198" s="322"/>
      <c r="AB1198" s="314"/>
      <c r="AC1198" s="314"/>
    </row>
    <row r="1199" spans="2:29" ht="15" customHeight="1" x14ac:dyDescent="0.25">
      <c r="B1199" s="613"/>
      <c r="U1199" s="34"/>
      <c r="V1199" s="34"/>
      <c r="AB1199" s="97"/>
    </row>
    <row r="1200" spans="2:29" ht="15" customHeight="1" x14ac:dyDescent="0.25">
      <c r="B1200" s="613"/>
      <c r="U1200" s="34"/>
      <c r="V1200" s="34"/>
      <c r="AB1200" s="97"/>
    </row>
    <row r="1201" spans="2:29" ht="15" customHeight="1" x14ac:dyDescent="0.25">
      <c r="B1201" s="613"/>
      <c r="U1201" s="316"/>
      <c r="V1201" s="34"/>
      <c r="AB1201" s="97"/>
    </row>
    <row r="1202" spans="2:29" ht="15" customHeight="1" x14ac:dyDescent="0.25">
      <c r="B1202" s="613"/>
      <c r="U1202" s="313"/>
      <c r="V1202" s="34"/>
      <c r="W1202" s="34"/>
      <c r="AB1202" s="34"/>
      <c r="AC1202" s="34"/>
    </row>
    <row r="1203" spans="2:29" ht="15" customHeight="1" x14ac:dyDescent="0.25">
      <c r="B1203" s="613"/>
      <c r="U1203" s="317"/>
      <c r="V1203" s="34"/>
      <c r="W1203" s="34"/>
      <c r="AB1203" s="34"/>
      <c r="AC1203" s="34"/>
    </row>
    <row r="1204" spans="2:29" ht="15" customHeight="1" x14ac:dyDescent="0.25">
      <c r="B1204" s="613"/>
      <c r="U1204" s="318"/>
      <c r="V1204" s="34"/>
      <c r="W1204" s="34"/>
      <c r="AB1204" s="34"/>
      <c r="AC1204" s="34"/>
    </row>
    <row r="1205" spans="2:29" ht="15" customHeight="1" x14ac:dyDescent="0.25">
      <c r="B1205" s="69"/>
      <c r="U1205" s="317"/>
      <c r="V1205" s="34"/>
      <c r="W1205" s="34"/>
      <c r="AB1205" s="34"/>
      <c r="AC1205" s="34"/>
    </row>
    <row r="1206" spans="2:29" ht="15" customHeight="1" x14ac:dyDescent="0.25">
      <c r="U1206" s="317"/>
      <c r="V1206" s="34"/>
      <c r="W1206" s="34"/>
      <c r="AB1206" s="34"/>
      <c r="AC1206" s="34"/>
    </row>
    <row r="1207" spans="2:29" ht="15" customHeight="1" x14ac:dyDescent="0.25">
      <c r="U1207" s="317"/>
      <c r="V1207" s="34"/>
      <c r="W1207" s="34"/>
      <c r="AB1207" s="34"/>
      <c r="AC1207" s="34"/>
    </row>
    <row r="1208" spans="2:29" ht="15" customHeight="1" x14ac:dyDescent="0.25">
      <c r="U1208" s="317"/>
      <c r="V1208" s="34"/>
      <c r="W1208" s="34"/>
      <c r="AB1208" s="34"/>
      <c r="AC1208" s="34"/>
    </row>
    <row r="1209" spans="2:29" ht="15" customHeight="1" x14ac:dyDescent="0.25">
      <c r="U1209" s="317"/>
      <c r="V1209" s="34"/>
      <c r="W1209" s="34"/>
      <c r="AB1209" s="34"/>
      <c r="AC1209" s="34"/>
    </row>
    <row r="1210" spans="2:29" ht="15" customHeight="1" x14ac:dyDescent="0.25">
      <c r="U1210" s="317"/>
      <c r="V1210" s="34"/>
      <c r="W1210" s="34"/>
      <c r="AB1210" s="34"/>
      <c r="AC1210" s="34"/>
    </row>
    <row r="1211" spans="2:29" ht="15" customHeight="1" x14ac:dyDescent="0.25">
      <c r="U1211" s="317"/>
      <c r="V1211" s="34"/>
      <c r="W1211" s="34"/>
      <c r="AB1211" s="34"/>
      <c r="AC1211" s="34"/>
    </row>
    <row r="1212" spans="2:29" ht="15" customHeight="1" x14ac:dyDescent="0.25">
      <c r="U1212" s="318"/>
      <c r="V1212" s="34"/>
      <c r="W1212" s="34"/>
      <c r="AB1212" s="34"/>
      <c r="AC1212" s="34"/>
    </row>
    <row r="1213" spans="2:29" ht="15" customHeight="1" x14ac:dyDescent="0.25">
      <c r="U1213" s="318"/>
      <c r="V1213" s="34"/>
      <c r="W1213" s="34"/>
      <c r="AB1213" s="34"/>
      <c r="AC1213" s="34"/>
    </row>
    <row r="1214" spans="2:29" ht="15" customHeight="1" x14ac:dyDescent="0.25">
      <c r="U1214" s="318"/>
      <c r="V1214" s="34"/>
      <c r="W1214" s="34"/>
      <c r="AB1214" s="34"/>
      <c r="AC1214" s="34"/>
    </row>
    <row r="1215" spans="2:29" ht="15" customHeight="1" x14ac:dyDescent="0.25">
      <c r="U1215" s="313"/>
      <c r="V1215" s="34"/>
      <c r="W1215" s="34"/>
      <c r="AB1215" s="34"/>
      <c r="AC1215" s="34"/>
    </row>
    <row r="1216" spans="2:29" ht="15" customHeight="1" x14ac:dyDescent="0.25">
      <c r="U1216" s="313"/>
      <c r="V1216" s="34"/>
      <c r="W1216" s="34"/>
      <c r="AB1216" s="34"/>
      <c r="AC1216" s="34"/>
    </row>
    <row r="1217" spans="21:29" ht="15" customHeight="1" x14ac:dyDescent="0.25">
      <c r="U1217" s="314"/>
      <c r="V1217" s="323"/>
      <c r="W1217" s="323"/>
      <c r="X1217" s="323"/>
      <c r="Y1217" s="323"/>
      <c r="Z1217" s="323"/>
      <c r="AA1217" s="323"/>
      <c r="AB1217" s="323"/>
      <c r="AC1217" s="323"/>
    </row>
    <row r="1218" spans="21:29" ht="15" customHeight="1" x14ac:dyDescent="0.25">
      <c r="V1218" s="69"/>
      <c r="W1218" s="69"/>
      <c r="X1218" s="94"/>
      <c r="Y1218" s="93"/>
      <c r="Z1218" s="69"/>
      <c r="AA1218" s="207"/>
      <c r="AB1218" s="69"/>
      <c r="AC1218" s="188"/>
    </row>
    <row r="1219" spans="21:29" ht="15" customHeight="1" x14ac:dyDescent="0.25">
      <c r="V1219" s="69"/>
      <c r="W1219" s="69"/>
      <c r="X1219" s="94"/>
      <c r="Y1219" s="93"/>
      <c r="Z1219" s="69"/>
      <c r="AA1219" s="207"/>
      <c r="AB1219" s="69"/>
    </row>
    <row r="1220" spans="21:29" ht="15" customHeight="1" x14ac:dyDescent="0.25">
      <c r="V1220" s="69"/>
      <c r="W1220" s="69"/>
      <c r="X1220" s="94"/>
      <c r="Y1220" s="93"/>
      <c r="Z1220" s="69"/>
      <c r="AA1220" s="207"/>
      <c r="AB1220" s="69"/>
    </row>
    <row r="1221" spans="21:29" ht="15" customHeight="1" x14ac:dyDescent="0.25">
      <c r="V1221" s="69"/>
      <c r="W1221" s="69"/>
      <c r="X1221" s="94"/>
      <c r="Y1221" s="93"/>
      <c r="Z1221" s="69"/>
      <c r="AA1221" s="207"/>
      <c r="AB1221" s="69"/>
    </row>
    <row r="1222" spans="21:29" ht="15" customHeight="1" x14ac:dyDescent="0.25">
      <c r="V1222" s="69"/>
      <c r="W1222" s="69"/>
      <c r="X1222" s="94"/>
      <c r="Y1222" s="93"/>
      <c r="Z1222" s="69"/>
      <c r="AA1222" s="207"/>
      <c r="AB1222" s="69"/>
    </row>
    <row r="1223" spans="21:29" ht="15" customHeight="1" x14ac:dyDescent="0.25">
      <c r="V1223" s="69"/>
      <c r="W1223" s="69"/>
      <c r="X1223" s="94"/>
      <c r="Y1223" s="93"/>
      <c r="Z1223" s="69"/>
      <c r="AA1223" s="207"/>
      <c r="AB1223" s="69"/>
    </row>
    <row r="1224" spans="21:29" ht="15" customHeight="1" x14ac:dyDescent="0.25">
      <c r="V1224" s="69"/>
      <c r="W1224" s="69"/>
      <c r="X1224" s="94"/>
      <c r="Y1224" s="93"/>
      <c r="Z1224" s="69"/>
      <c r="AA1224" s="207"/>
      <c r="AB1224" s="69"/>
    </row>
    <row r="1225" spans="21:29" ht="15" customHeight="1" x14ac:dyDescent="0.25">
      <c r="V1225" s="69"/>
      <c r="W1225" s="69"/>
      <c r="X1225" s="94"/>
      <c r="Y1225" s="93"/>
      <c r="Z1225" s="69"/>
      <c r="AA1225" s="207"/>
      <c r="AB1225" s="69"/>
    </row>
    <row r="1226" spans="21:29" ht="15" customHeight="1" x14ac:dyDescent="0.25">
      <c r="V1226" s="69"/>
      <c r="W1226" s="69"/>
      <c r="X1226" s="94"/>
      <c r="Y1226" s="93"/>
      <c r="Z1226" s="69"/>
      <c r="AA1226" s="207"/>
      <c r="AB1226" s="69"/>
    </row>
    <row r="1227" spans="21:29" ht="15" customHeight="1" x14ac:dyDescent="0.25">
      <c r="V1227" s="69"/>
      <c r="W1227" s="69"/>
      <c r="X1227" s="94"/>
      <c r="Y1227" s="93"/>
      <c r="Z1227" s="69"/>
      <c r="AA1227" s="207"/>
      <c r="AB1227" s="69"/>
    </row>
    <row r="1228" spans="21:29" ht="15" customHeight="1" x14ac:dyDescent="0.25">
      <c r="V1228" s="69"/>
      <c r="W1228" s="69"/>
      <c r="X1228" s="94"/>
      <c r="Y1228" s="93"/>
      <c r="Z1228" s="69"/>
      <c r="AA1228" s="207"/>
      <c r="AB1228" s="69"/>
    </row>
    <row r="1229" spans="21:29" ht="15" customHeight="1" x14ac:dyDescent="0.25">
      <c r="V1229" s="69"/>
      <c r="W1229" s="69"/>
      <c r="X1229" s="94"/>
      <c r="Y1229" s="93"/>
      <c r="Z1229" s="69"/>
      <c r="AA1229" s="207"/>
      <c r="AB1229" s="69"/>
    </row>
    <row r="1230" spans="21:29" ht="15" customHeight="1" x14ac:dyDescent="0.25">
      <c r="V1230" s="69"/>
      <c r="W1230" s="69"/>
      <c r="X1230" s="94"/>
      <c r="Y1230" s="93"/>
      <c r="Z1230" s="69"/>
      <c r="AA1230" s="207"/>
      <c r="AB1230" s="69"/>
    </row>
    <row r="1231" spans="21:29" ht="15" customHeight="1" x14ac:dyDescent="0.25">
      <c r="V1231" s="69"/>
      <c r="W1231" s="69"/>
      <c r="X1231" s="94"/>
      <c r="Y1231" s="93"/>
      <c r="Z1231" s="69"/>
      <c r="AA1231" s="207"/>
      <c r="AB1231" s="69"/>
    </row>
    <row r="1232" spans="21:29" ht="15" customHeight="1" x14ac:dyDescent="0.25">
      <c r="V1232" s="69"/>
      <c r="W1232" s="69"/>
      <c r="X1232" s="94"/>
      <c r="Y1232" s="93"/>
      <c r="Z1232" s="69"/>
      <c r="AA1232" s="207"/>
      <c r="AB1232" s="69"/>
    </row>
    <row r="1233" spans="22:28" ht="15" customHeight="1" x14ac:dyDescent="0.25">
      <c r="V1233" s="69"/>
      <c r="W1233" s="69"/>
      <c r="X1233" s="94"/>
      <c r="Y1233" s="93"/>
      <c r="Z1233" s="69"/>
      <c r="AA1233" s="207"/>
      <c r="AB1233" s="69"/>
    </row>
    <row r="1234" spans="22:28" ht="15" customHeight="1" x14ac:dyDescent="0.25">
      <c r="V1234" s="69"/>
      <c r="W1234" s="69"/>
      <c r="X1234" s="94"/>
      <c r="Y1234" s="93"/>
      <c r="Z1234" s="69"/>
      <c r="AA1234" s="207"/>
      <c r="AB1234" s="69"/>
    </row>
    <row r="1235" spans="22:28" ht="15" customHeight="1" x14ac:dyDescent="0.25">
      <c r="V1235" s="69"/>
      <c r="W1235" s="69"/>
      <c r="X1235" s="94"/>
      <c r="Y1235" s="93"/>
      <c r="Z1235" s="69"/>
      <c r="AA1235" s="207"/>
      <c r="AB1235" s="69"/>
    </row>
    <row r="1236" spans="22:28" ht="15" customHeight="1" x14ac:dyDescent="0.25">
      <c r="V1236" s="69"/>
      <c r="W1236" s="69"/>
      <c r="X1236" s="94"/>
      <c r="Y1236" s="93"/>
      <c r="Z1236" s="69"/>
      <c r="AA1236" s="207"/>
      <c r="AB1236" s="69"/>
    </row>
    <row r="1237" spans="22:28" ht="15" customHeight="1" x14ac:dyDescent="0.25">
      <c r="V1237" s="69"/>
      <c r="W1237" s="69"/>
      <c r="X1237" s="94"/>
      <c r="Y1237" s="93"/>
      <c r="Z1237" s="69"/>
      <c r="AA1237" s="207"/>
      <c r="AB1237" s="69"/>
    </row>
    <row r="1238" spans="22:28" ht="15" customHeight="1" x14ac:dyDescent="0.25">
      <c r="V1238" s="69"/>
      <c r="W1238" s="69"/>
      <c r="X1238" s="94"/>
      <c r="Y1238" s="93"/>
      <c r="Z1238" s="69"/>
      <c r="AA1238" s="207"/>
      <c r="AB1238" s="69"/>
    </row>
    <row r="1239" spans="22:28" ht="15" customHeight="1" x14ac:dyDescent="0.25">
      <c r="V1239" s="69"/>
      <c r="W1239" s="69"/>
      <c r="X1239" s="94"/>
      <c r="Y1239" s="93"/>
      <c r="Z1239" s="69"/>
      <c r="AA1239" s="207"/>
      <c r="AB1239" s="69"/>
    </row>
    <row r="1240" spans="22:28" ht="15" customHeight="1" x14ac:dyDescent="0.25">
      <c r="V1240" s="69"/>
      <c r="W1240" s="69"/>
      <c r="X1240" s="94"/>
      <c r="Y1240" s="93"/>
      <c r="Z1240" s="69"/>
      <c r="AA1240" s="207"/>
      <c r="AB1240" s="69"/>
    </row>
    <row r="1241" spans="22:28" ht="15" customHeight="1" x14ac:dyDescent="0.25">
      <c r="V1241" s="69"/>
      <c r="W1241" s="69"/>
      <c r="X1241" s="94"/>
      <c r="Y1241" s="93"/>
      <c r="Z1241" s="69"/>
      <c r="AA1241" s="207"/>
      <c r="AB1241" s="69"/>
    </row>
    <row r="1242" spans="22:28" ht="15" customHeight="1" x14ac:dyDescent="0.25">
      <c r="V1242" s="69"/>
      <c r="W1242" s="69"/>
      <c r="X1242" s="94"/>
      <c r="Y1242" s="93"/>
      <c r="Z1242" s="69"/>
      <c r="AA1242" s="207"/>
      <c r="AB1242" s="69"/>
    </row>
    <row r="1243" spans="22:28" ht="15" customHeight="1" x14ac:dyDescent="0.25">
      <c r="V1243" s="69"/>
      <c r="W1243" s="69"/>
      <c r="X1243" s="94"/>
      <c r="Y1243" s="93"/>
      <c r="Z1243" s="69"/>
      <c r="AA1243" s="207"/>
      <c r="AB1243" s="69"/>
    </row>
    <row r="1244" spans="22:28" ht="15" customHeight="1" x14ac:dyDescent="0.25">
      <c r="V1244" s="69"/>
      <c r="W1244" s="69"/>
      <c r="X1244" s="94"/>
      <c r="Y1244" s="93"/>
      <c r="Z1244" s="69"/>
      <c r="AA1244" s="207"/>
      <c r="AB1244" s="69"/>
    </row>
    <row r="1245" spans="22:28" ht="15" customHeight="1" x14ac:dyDescent="0.25">
      <c r="V1245" s="69"/>
      <c r="W1245" s="69"/>
      <c r="X1245" s="94"/>
      <c r="Y1245" s="93"/>
      <c r="Z1245" s="69"/>
      <c r="AA1245" s="207"/>
      <c r="AB1245" s="69"/>
    </row>
    <row r="1246" spans="22:28" ht="15" customHeight="1" x14ac:dyDescent="0.25">
      <c r="V1246" s="69"/>
      <c r="W1246" s="69"/>
      <c r="X1246" s="94"/>
      <c r="Y1246" s="93"/>
      <c r="Z1246" s="69"/>
      <c r="AA1246" s="207"/>
      <c r="AB1246" s="69"/>
    </row>
    <row r="1247" spans="22:28" ht="15" customHeight="1" x14ac:dyDescent="0.25">
      <c r="V1247" s="69"/>
      <c r="W1247" s="69"/>
      <c r="X1247" s="94"/>
      <c r="Y1247" s="93"/>
      <c r="Z1247" s="69"/>
      <c r="AA1247" s="207"/>
      <c r="AB1247" s="69"/>
    </row>
    <row r="1248" spans="22:28" ht="15" customHeight="1" x14ac:dyDescent="0.25">
      <c r="V1248" s="69"/>
      <c r="W1248" s="69"/>
      <c r="X1248" s="94"/>
      <c r="Y1248" s="93"/>
      <c r="Z1248" s="69"/>
      <c r="AA1248" s="207"/>
      <c r="AB1248" s="69"/>
    </row>
    <row r="1249" spans="22:28" ht="15" customHeight="1" x14ac:dyDescent="0.25">
      <c r="V1249" s="69"/>
      <c r="W1249" s="69"/>
      <c r="X1249" s="94"/>
      <c r="Y1249" s="93"/>
      <c r="Z1249" s="69"/>
      <c r="AA1249" s="207"/>
      <c r="AB1249" s="69"/>
    </row>
    <row r="1250" spans="22:28" ht="15" customHeight="1" x14ac:dyDescent="0.25">
      <c r="V1250" s="69"/>
      <c r="W1250" s="69"/>
      <c r="X1250" s="94"/>
      <c r="Y1250" s="93"/>
      <c r="Z1250" s="69"/>
      <c r="AA1250" s="207"/>
      <c r="AB1250" s="69"/>
    </row>
    <row r="1251" spans="22:28" ht="15" customHeight="1" x14ac:dyDescent="0.25">
      <c r="V1251" s="69"/>
      <c r="W1251" s="69"/>
      <c r="X1251" s="94"/>
      <c r="Y1251" s="93"/>
      <c r="Z1251" s="69"/>
      <c r="AA1251" s="207"/>
      <c r="AB1251" s="69"/>
    </row>
    <row r="1252" spans="22:28" ht="15" customHeight="1" x14ac:dyDescent="0.25">
      <c r="V1252" s="69"/>
      <c r="W1252" s="69"/>
      <c r="X1252" s="94"/>
      <c r="Y1252" s="93"/>
      <c r="Z1252" s="69"/>
      <c r="AA1252" s="207"/>
      <c r="AB1252" s="69"/>
    </row>
    <row r="1253" spans="22:28" ht="15" customHeight="1" x14ac:dyDescent="0.25">
      <c r="V1253" s="69"/>
      <c r="W1253" s="69"/>
      <c r="X1253" s="94"/>
      <c r="Y1253" s="93"/>
      <c r="Z1253" s="69"/>
      <c r="AA1253" s="207"/>
      <c r="AB1253" s="69"/>
    </row>
    <row r="1254" spans="22:28" ht="15" customHeight="1" x14ac:dyDescent="0.25">
      <c r="V1254" s="69"/>
      <c r="W1254" s="69"/>
      <c r="X1254" s="94"/>
      <c r="Y1254" s="93"/>
      <c r="Z1254" s="69"/>
      <c r="AA1254" s="207"/>
      <c r="AB1254" s="69"/>
    </row>
    <row r="1255" spans="22:28" ht="15" customHeight="1" x14ac:dyDescent="0.25">
      <c r="V1255" s="69"/>
      <c r="W1255" s="69"/>
      <c r="X1255" s="94"/>
      <c r="Y1255" s="93"/>
      <c r="Z1255" s="69"/>
      <c r="AA1255" s="207"/>
      <c r="AB1255" s="69"/>
    </row>
    <row r="1256" spans="22:28" ht="15" customHeight="1" x14ac:dyDescent="0.25">
      <c r="V1256" s="69"/>
      <c r="W1256" s="69"/>
      <c r="X1256" s="94"/>
      <c r="Y1256" s="93"/>
      <c r="Z1256" s="69"/>
      <c r="AA1256" s="207"/>
      <c r="AB1256" s="69"/>
    </row>
    <row r="1257" spans="22:28" ht="15" customHeight="1" x14ac:dyDescent="0.25">
      <c r="V1257" s="69"/>
      <c r="W1257" s="69"/>
      <c r="X1257" s="94"/>
      <c r="Y1257" s="93"/>
      <c r="Z1257" s="69"/>
      <c r="AA1257" s="207"/>
      <c r="AB1257" s="69"/>
    </row>
    <row r="1258" spans="22:28" ht="15" customHeight="1" x14ac:dyDescent="0.25">
      <c r="V1258" s="69"/>
      <c r="W1258" s="69"/>
      <c r="X1258" s="94"/>
      <c r="Y1258" s="93"/>
      <c r="Z1258" s="69"/>
      <c r="AA1258" s="207"/>
      <c r="AB1258" s="69"/>
    </row>
    <row r="1259" spans="22:28" ht="15" customHeight="1" x14ac:dyDescent="0.25">
      <c r="V1259" s="69"/>
      <c r="W1259" s="69"/>
      <c r="X1259" s="94"/>
      <c r="Y1259" s="93"/>
      <c r="Z1259" s="69"/>
      <c r="AA1259" s="207"/>
      <c r="AB1259" s="69"/>
    </row>
    <row r="1260" spans="22:28" ht="15" customHeight="1" x14ac:dyDescent="0.25">
      <c r="V1260" s="69"/>
      <c r="W1260" s="69"/>
      <c r="X1260" s="94"/>
      <c r="Y1260" s="93"/>
      <c r="Z1260" s="69"/>
      <c r="AA1260" s="207"/>
      <c r="AB1260" s="69"/>
    </row>
    <row r="1261" spans="22:28" ht="15" customHeight="1" x14ac:dyDescent="0.25">
      <c r="V1261" s="69"/>
      <c r="W1261" s="69"/>
      <c r="X1261" s="94"/>
      <c r="Y1261" s="93"/>
      <c r="Z1261" s="69"/>
      <c r="AA1261" s="207"/>
      <c r="AB1261" s="69"/>
    </row>
    <row r="1262" spans="22:28" ht="15" customHeight="1" x14ac:dyDescent="0.25">
      <c r="V1262" s="69"/>
      <c r="W1262" s="69"/>
      <c r="X1262" s="94"/>
      <c r="Y1262" s="93"/>
      <c r="Z1262" s="69"/>
      <c r="AA1262" s="207"/>
      <c r="AB1262" s="69"/>
    </row>
    <row r="1263" spans="22:28" ht="15" customHeight="1" x14ac:dyDescent="0.25">
      <c r="V1263" s="69"/>
      <c r="W1263" s="69"/>
      <c r="X1263" s="94"/>
      <c r="Y1263" s="93"/>
      <c r="Z1263" s="69"/>
      <c r="AA1263" s="207"/>
      <c r="AB1263" s="69"/>
    </row>
    <row r="1264" spans="22:28" ht="15" customHeight="1" x14ac:dyDescent="0.25">
      <c r="V1264" s="69"/>
      <c r="W1264" s="69"/>
      <c r="X1264" s="94"/>
      <c r="Y1264" s="93"/>
      <c r="Z1264" s="69"/>
      <c r="AA1264" s="207"/>
      <c r="AB1264" s="69"/>
    </row>
    <row r="1265" spans="22:28" ht="15" customHeight="1" x14ac:dyDescent="0.25">
      <c r="V1265" s="69"/>
      <c r="W1265" s="69"/>
      <c r="X1265" s="94"/>
      <c r="Y1265" s="93"/>
      <c r="Z1265" s="69"/>
      <c r="AA1265" s="207"/>
      <c r="AB1265" s="69"/>
    </row>
    <row r="1266" spans="22:28" ht="15" customHeight="1" x14ac:dyDescent="0.25">
      <c r="V1266" s="69"/>
      <c r="W1266" s="69"/>
      <c r="X1266" s="94"/>
      <c r="Y1266" s="93"/>
      <c r="Z1266" s="69"/>
      <c r="AA1266" s="207"/>
      <c r="AB1266" s="69"/>
    </row>
    <row r="1267" spans="22:28" ht="15" customHeight="1" x14ac:dyDescent="0.25">
      <c r="V1267" s="69"/>
      <c r="W1267" s="69"/>
      <c r="X1267" s="94"/>
      <c r="Y1267" s="93"/>
      <c r="Z1267" s="69"/>
      <c r="AA1267" s="207"/>
      <c r="AB1267" s="69"/>
    </row>
    <row r="1268" spans="22:28" ht="15" customHeight="1" x14ac:dyDescent="0.25">
      <c r="V1268" s="69"/>
      <c r="W1268" s="69"/>
      <c r="X1268" s="94"/>
      <c r="Y1268" s="93"/>
      <c r="Z1268" s="69"/>
      <c r="AA1268" s="207"/>
      <c r="AB1268" s="69"/>
    </row>
    <row r="1269" spans="22:28" ht="15" customHeight="1" x14ac:dyDescent="0.25">
      <c r="V1269" s="69"/>
      <c r="W1269" s="69"/>
      <c r="X1269" s="94"/>
      <c r="Y1269" s="93"/>
      <c r="Z1269" s="69"/>
      <c r="AA1269" s="207"/>
      <c r="AB1269" s="69"/>
    </row>
    <row r="1270" spans="22:28" ht="15" customHeight="1" x14ac:dyDescent="0.25">
      <c r="V1270" s="69"/>
      <c r="W1270" s="69"/>
      <c r="X1270" s="94"/>
      <c r="Y1270" s="93"/>
      <c r="Z1270" s="69"/>
      <c r="AA1270" s="207"/>
      <c r="AB1270" s="69"/>
    </row>
    <row r="1271" spans="22:28" ht="15" customHeight="1" x14ac:dyDescent="0.25">
      <c r="V1271" s="69"/>
      <c r="W1271" s="69"/>
      <c r="X1271" s="94"/>
      <c r="Y1271" s="93"/>
      <c r="Z1271" s="69"/>
      <c r="AA1271" s="207"/>
      <c r="AB1271" s="69"/>
    </row>
    <row r="1272" spans="22:28" ht="15" customHeight="1" x14ac:dyDescent="0.25">
      <c r="V1272" s="69"/>
      <c r="W1272" s="69"/>
      <c r="X1272" s="94"/>
      <c r="Y1272" s="93"/>
      <c r="Z1272" s="69"/>
      <c r="AA1272" s="207"/>
      <c r="AB1272" s="69"/>
    </row>
    <row r="1273" spans="22:28" ht="15" customHeight="1" x14ac:dyDescent="0.25">
      <c r="V1273" s="69"/>
      <c r="W1273" s="69"/>
      <c r="X1273" s="94"/>
      <c r="Y1273" s="93"/>
      <c r="Z1273" s="69"/>
      <c r="AA1273" s="207"/>
      <c r="AB1273" s="69"/>
    </row>
    <row r="1274" spans="22:28" ht="15" customHeight="1" x14ac:dyDescent="0.25">
      <c r="V1274" s="69"/>
      <c r="W1274" s="69"/>
      <c r="X1274" s="94"/>
      <c r="Y1274" s="93"/>
      <c r="Z1274" s="69"/>
      <c r="AA1274" s="207"/>
      <c r="AB1274" s="69"/>
    </row>
    <row r="1275" spans="22:28" ht="15" customHeight="1" x14ac:dyDescent="0.25">
      <c r="V1275" s="69"/>
      <c r="W1275" s="69"/>
      <c r="X1275" s="94"/>
      <c r="Y1275" s="93"/>
      <c r="Z1275" s="69"/>
      <c r="AA1275" s="207"/>
      <c r="AB1275" s="69"/>
    </row>
    <row r="1276" spans="22:28" ht="15" customHeight="1" x14ac:dyDescent="0.25">
      <c r="V1276" s="69"/>
      <c r="W1276" s="69"/>
      <c r="X1276" s="94"/>
      <c r="Y1276" s="93"/>
      <c r="Z1276" s="69"/>
      <c r="AA1276" s="207"/>
      <c r="AB1276" s="69"/>
    </row>
    <row r="1277" spans="22:28" ht="15" customHeight="1" x14ac:dyDescent="0.25">
      <c r="V1277" s="69"/>
      <c r="W1277" s="69"/>
      <c r="X1277" s="94"/>
      <c r="Y1277" s="93"/>
      <c r="Z1277" s="69"/>
      <c r="AA1277" s="207"/>
      <c r="AB1277" s="69"/>
    </row>
    <row r="1278" spans="22:28" ht="15" customHeight="1" x14ac:dyDescent="0.25">
      <c r="V1278" s="69"/>
      <c r="W1278" s="69"/>
      <c r="X1278" s="94"/>
      <c r="Y1278" s="93"/>
      <c r="Z1278" s="69"/>
      <c r="AA1278" s="207"/>
      <c r="AB1278" s="69"/>
    </row>
    <row r="1279" spans="22:28" ht="15" customHeight="1" x14ac:dyDescent="0.25">
      <c r="V1279" s="69"/>
      <c r="W1279" s="69"/>
      <c r="X1279" s="94"/>
      <c r="Y1279" s="93"/>
      <c r="Z1279" s="69"/>
      <c r="AA1279" s="207"/>
      <c r="AB1279" s="69"/>
    </row>
    <row r="1280" spans="22:28" ht="15" customHeight="1" x14ac:dyDescent="0.25">
      <c r="V1280" s="69"/>
      <c r="W1280" s="69"/>
      <c r="X1280" s="94"/>
      <c r="Y1280" s="93"/>
      <c r="Z1280" s="69"/>
      <c r="AA1280" s="207"/>
      <c r="AB1280" s="69"/>
    </row>
    <row r="1281" spans="22:28" ht="15" customHeight="1" x14ac:dyDescent="0.25">
      <c r="V1281" s="69"/>
      <c r="W1281" s="69"/>
      <c r="X1281" s="94"/>
      <c r="Y1281" s="93"/>
      <c r="Z1281" s="69"/>
      <c r="AA1281" s="207"/>
      <c r="AB1281" s="69"/>
    </row>
    <row r="1282" spans="22:28" ht="15" customHeight="1" x14ac:dyDescent="0.25">
      <c r="V1282" s="69"/>
      <c r="W1282" s="69"/>
      <c r="X1282" s="94"/>
      <c r="Y1282" s="93"/>
      <c r="Z1282" s="69"/>
      <c r="AA1282" s="207"/>
      <c r="AB1282" s="69"/>
    </row>
    <row r="1283" spans="22:28" ht="15" customHeight="1" x14ac:dyDescent="0.25">
      <c r="V1283" s="69"/>
      <c r="W1283" s="69"/>
      <c r="X1283" s="94"/>
      <c r="Y1283" s="93"/>
      <c r="Z1283" s="69"/>
      <c r="AA1283" s="207"/>
      <c r="AB1283" s="69"/>
    </row>
    <row r="1284" spans="22:28" ht="15" customHeight="1" x14ac:dyDescent="0.25">
      <c r="V1284" s="69"/>
      <c r="W1284" s="69"/>
      <c r="X1284" s="94"/>
      <c r="Y1284" s="93"/>
      <c r="Z1284" s="69"/>
      <c r="AA1284" s="207"/>
      <c r="AB1284" s="69"/>
    </row>
    <row r="1285" spans="22:28" ht="15" customHeight="1" x14ac:dyDescent="0.25">
      <c r="V1285" s="69"/>
      <c r="W1285" s="69"/>
      <c r="X1285" s="94"/>
      <c r="Y1285" s="93"/>
      <c r="Z1285" s="69"/>
      <c r="AA1285" s="207"/>
      <c r="AB1285" s="69"/>
    </row>
    <row r="1286" spans="22:28" ht="15" customHeight="1" x14ac:dyDescent="0.25">
      <c r="V1286" s="69"/>
      <c r="W1286" s="69"/>
      <c r="X1286" s="94"/>
      <c r="Y1286" s="93"/>
      <c r="Z1286" s="69"/>
      <c r="AA1286" s="207"/>
      <c r="AB1286" s="69"/>
    </row>
    <row r="1287" spans="22:28" ht="15" customHeight="1" x14ac:dyDescent="0.25">
      <c r="V1287" s="69"/>
      <c r="W1287" s="69"/>
      <c r="X1287" s="94"/>
      <c r="Y1287" s="93"/>
      <c r="Z1287" s="69"/>
      <c r="AA1287" s="207"/>
      <c r="AB1287" s="69"/>
    </row>
    <row r="1288" spans="22:28" ht="15" customHeight="1" x14ac:dyDescent="0.25">
      <c r="V1288" s="69"/>
      <c r="W1288" s="69"/>
      <c r="X1288" s="94"/>
      <c r="Y1288" s="93"/>
      <c r="Z1288" s="69"/>
      <c r="AA1288" s="207"/>
      <c r="AB1288" s="69"/>
    </row>
    <row r="1289" spans="22:28" ht="15" customHeight="1" x14ac:dyDescent="0.25">
      <c r="V1289" s="69"/>
      <c r="W1289" s="69"/>
      <c r="X1289" s="94"/>
      <c r="Y1289" s="93"/>
      <c r="Z1289" s="69"/>
      <c r="AA1289" s="207"/>
      <c r="AB1289" s="69"/>
    </row>
    <row r="1290" spans="22:28" ht="15" customHeight="1" x14ac:dyDescent="0.25">
      <c r="V1290" s="69"/>
      <c r="W1290" s="69"/>
      <c r="X1290" s="94"/>
      <c r="Y1290" s="93"/>
      <c r="Z1290" s="69"/>
      <c r="AA1290" s="207"/>
      <c r="AB1290" s="69"/>
    </row>
    <row r="1291" spans="22:28" ht="15" customHeight="1" x14ac:dyDescent="0.25">
      <c r="V1291" s="69"/>
      <c r="W1291" s="69"/>
      <c r="X1291" s="94"/>
      <c r="Y1291" s="93"/>
      <c r="Z1291" s="69"/>
      <c r="AA1291" s="207"/>
      <c r="AB1291" s="69"/>
    </row>
    <row r="1292" spans="22:28" ht="15" customHeight="1" x14ac:dyDescent="0.25">
      <c r="V1292" s="69"/>
      <c r="W1292" s="69"/>
      <c r="X1292" s="94"/>
      <c r="Y1292" s="93"/>
      <c r="Z1292" s="69"/>
      <c r="AA1292" s="207"/>
      <c r="AB1292" s="69"/>
    </row>
    <row r="1293" spans="22:28" ht="15" customHeight="1" x14ac:dyDescent="0.25">
      <c r="V1293" s="69"/>
      <c r="W1293" s="69"/>
      <c r="X1293" s="94"/>
      <c r="Y1293" s="93"/>
      <c r="Z1293" s="69"/>
      <c r="AA1293" s="207"/>
      <c r="AB1293" s="69"/>
    </row>
    <row r="1294" spans="22:28" ht="15" customHeight="1" x14ac:dyDescent="0.25">
      <c r="V1294" s="69"/>
      <c r="W1294" s="69"/>
      <c r="X1294" s="94"/>
      <c r="Y1294" s="93"/>
      <c r="Z1294" s="69"/>
      <c r="AA1294" s="207"/>
      <c r="AB1294" s="69"/>
    </row>
    <row r="1295" spans="22:28" ht="15" customHeight="1" x14ac:dyDescent="0.25">
      <c r="V1295" s="69"/>
      <c r="W1295" s="69"/>
      <c r="X1295" s="94"/>
      <c r="Y1295" s="93"/>
      <c r="Z1295" s="69"/>
      <c r="AA1295" s="207"/>
      <c r="AB1295" s="69"/>
    </row>
    <row r="1296" spans="22:28" ht="15" customHeight="1" x14ac:dyDescent="0.25">
      <c r="V1296" s="69"/>
      <c r="W1296" s="69"/>
      <c r="X1296" s="94"/>
      <c r="Y1296" s="93"/>
      <c r="Z1296" s="69"/>
      <c r="AA1296" s="207"/>
      <c r="AB1296" s="69"/>
    </row>
    <row r="1297" spans="22:28" ht="15" customHeight="1" x14ac:dyDescent="0.25">
      <c r="V1297" s="69"/>
      <c r="W1297" s="69"/>
      <c r="X1297" s="94"/>
      <c r="Y1297" s="93"/>
      <c r="Z1297" s="69"/>
      <c r="AA1297" s="207"/>
      <c r="AB1297" s="69"/>
    </row>
    <row r="1298" spans="22:28" ht="15" customHeight="1" x14ac:dyDescent="0.25">
      <c r="V1298" s="69"/>
      <c r="W1298" s="69"/>
      <c r="X1298" s="94"/>
      <c r="Y1298" s="93"/>
      <c r="Z1298" s="69"/>
      <c r="AA1298" s="207"/>
      <c r="AB1298" s="69"/>
    </row>
    <row r="1299" spans="22:28" ht="15" customHeight="1" x14ac:dyDescent="0.25">
      <c r="V1299" s="69"/>
      <c r="W1299" s="69"/>
      <c r="X1299" s="94"/>
      <c r="Y1299" s="93"/>
      <c r="Z1299" s="69"/>
      <c r="AA1299" s="207"/>
      <c r="AB1299" s="69"/>
    </row>
    <row r="1300" spans="22:28" ht="15" customHeight="1" x14ac:dyDescent="0.25">
      <c r="V1300" s="69"/>
      <c r="W1300" s="69"/>
      <c r="X1300" s="94"/>
      <c r="Y1300" s="93"/>
      <c r="Z1300" s="69"/>
      <c r="AA1300" s="207"/>
      <c r="AB1300" s="69"/>
    </row>
    <row r="1301" spans="22:28" ht="15" customHeight="1" x14ac:dyDescent="0.25">
      <c r="V1301" s="69"/>
      <c r="W1301" s="69"/>
      <c r="X1301" s="94"/>
      <c r="Y1301" s="93"/>
      <c r="Z1301" s="69"/>
      <c r="AA1301" s="207"/>
      <c r="AB1301" s="69"/>
    </row>
    <row r="1302" spans="22:28" ht="15" customHeight="1" x14ac:dyDescent="0.25">
      <c r="V1302" s="69"/>
      <c r="W1302" s="69"/>
      <c r="X1302" s="94"/>
      <c r="Y1302" s="93"/>
      <c r="Z1302" s="69"/>
      <c r="AA1302" s="207"/>
      <c r="AB1302" s="69"/>
    </row>
    <row r="1303" spans="22:28" ht="15" customHeight="1" x14ac:dyDescent="0.25">
      <c r="V1303" s="69"/>
      <c r="W1303" s="69"/>
      <c r="X1303" s="94"/>
      <c r="Y1303" s="93"/>
      <c r="Z1303" s="69"/>
      <c r="AA1303" s="207"/>
      <c r="AB1303" s="69"/>
    </row>
    <row r="1304" spans="22:28" ht="15" customHeight="1" x14ac:dyDescent="0.25">
      <c r="V1304" s="69"/>
      <c r="W1304" s="69"/>
      <c r="X1304" s="94"/>
      <c r="Y1304" s="93"/>
      <c r="Z1304" s="69"/>
      <c r="AA1304" s="207"/>
      <c r="AB1304" s="69"/>
    </row>
    <row r="1305" spans="22:28" ht="15" customHeight="1" x14ac:dyDescent="0.25">
      <c r="V1305" s="69"/>
      <c r="W1305" s="69"/>
      <c r="X1305" s="94"/>
      <c r="Y1305" s="93"/>
      <c r="Z1305" s="69"/>
      <c r="AA1305" s="207"/>
      <c r="AB1305" s="69"/>
    </row>
    <row r="1306" spans="22:28" ht="15" customHeight="1" x14ac:dyDescent="0.25">
      <c r="V1306" s="69"/>
      <c r="W1306" s="69"/>
      <c r="X1306" s="94"/>
      <c r="Y1306" s="93"/>
      <c r="Z1306" s="69"/>
      <c r="AA1306" s="207"/>
      <c r="AB1306" s="69"/>
    </row>
    <row r="1307" spans="22:28" ht="15" customHeight="1" x14ac:dyDescent="0.25">
      <c r="V1307" s="69"/>
      <c r="W1307" s="69"/>
      <c r="X1307" s="94"/>
      <c r="Y1307" s="93"/>
      <c r="Z1307" s="69"/>
      <c r="AA1307" s="207"/>
      <c r="AB1307" s="69"/>
    </row>
    <row r="1308" spans="22:28" ht="15" customHeight="1" x14ac:dyDescent="0.25">
      <c r="V1308" s="69"/>
      <c r="W1308" s="69"/>
      <c r="X1308" s="94"/>
      <c r="Y1308" s="93"/>
      <c r="Z1308" s="69"/>
      <c r="AA1308" s="207"/>
      <c r="AB1308" s="69"/>
    </row>
    <row r="1309" spans="22:28" ht="15" customHeight="1" x14ac:dyDescent="0.25">
      <c r="V1309" s="69"/>
      <c r="W1309" s="69"/>
      <c r="X1309" s="94"/>
      <c r="Y1309" s="93"/>
      <c r="Z1309" s="69"/>
      <c r="AA1309" s="207"/>
      <c r="AB1309" s="69"/>
    </row>
    <row r="1310" spans="22:28" ht="15" customHeight="1" x14ac:dyDescent="0.25">
      <c r="V1310" s="69"/>
      <c r="W1310" s="69"/>
      <c r="X1310" s="94"/>
      <c r="Y1310" s="93"/>
      <c r="Z1310" s="69"/>
      <c r="AA1310" s="207"/>
      <c r="AB1310" s="69"/>
    </row>
    <row r="1311" spans="22:28" ht="15" customHeight="1" x14ac:dyDescent="0.25">
      <c r="V1311" s="69"/>
      <c r="W1311" s="69"/>
      <c r="X1311" s="94"/>
      <c r="Y1311" s="93"/>
      <c r="Z1311" s="69"/>
      <c r="AA1311" s="207"/>
      <c r="AB1311" s="69"/>
    </row>
    <row r="1312" spans="22:28" ht="15" customHeight="1" x14ac:dyDescent="0.25">
      <c r="V1312" s="69"/>
      <c r="W1312" s="69"/>
      <c r="X1312" s="94"/>
      <c r="Y1312" s="93"/>
      <c r="Z1312" s="69"/>
      <c r="AA1312" s="207"/>
      <c r="AB1312" s="69"/>
    </row>
    <row r="1313" spans="22:28" ht="15" customHeight="1" x14ac:dyDescent="0.25">
      <c r="V1313" s="69"/>
      <c r="W1313" s="69"/>
      <c r="X1313" s="94"/>
      <c r="Y1313" s="93"/>
      <c r="Z1313" s="69"/>
      <c r="AA1313" s="207"/>
      <c r="AB1313" s="69"/>
    </row>
    <row r="1314" spans="22:28" ht="15" customHeight="1" x14ac:dyDescent="0.25">
      <c r="V1314" s="69"/>
      <c r="W1314" s="69"/>
      <c r="X1314" s="94"/>
      <c r="Y1314" s="93"/>
      <c r="Z1314" s="69"/>
      <c r="AA1314" s="207"/>
      <c r="AB1314" s="69"/>
    </row>
    <row r="1315" spans="22:28" ht="15" customHeight="1" x14ac:dyDescent="0.25">
      <c r="V1315" s="69"/>
      <c r="W1315" s="69"/>
      <c r="X1315" s="94"/>
      <c r="Y1315" s="93"/>
      <c r="Z1315" s="69"/>
      <c r="AA1315" s="207"/>
      <c r="AB1315" s="69"/>
    </row>
    <row r="1316" spans="22:28" ht="15" customHeight="1" x14ac:dyDescent="0.25">
      <c r="V1316" s="69"/>
      <c r="W1316" s="69"/>
      <c r="X1316" s="94"/>
      <c r="Y1316" s="93"/>
      <c r="Z1316" s="69"/>
      <c r="AA1316" s="207"/>
      <c r="AB1316" s="69"/>
    </row>
    <row r="1317" spans="22:28" ht="15" customHeight="1" x14ac:dyDescent="0.25">
      <c r="V1317" s="69"/>
      <c r="W1317" s="69"/>
      <c r="X1317" s="94"/>
      <c r="Y1317" s="93"/>
      <c r="Z1317" s="69"/>
      <c r="AA1317" s="207"/>
      <c r="AB1317" s="69"/>
    </row>
    <row r="1318" spans="22:28" ht="15" customHeight="1" x14ac:dyDescent="0.25">
      <c r="V1318" s="69"/>
      <c r="W1318" s="69"/>
      <c r="X1318" s="94"/>
      <c r="Y1318" s="93"/>
      <c r="Z1318" s="69"/>
      <c r="AA1318" s="207"/>
      <c r="AB1318" s="69"/>
    </row>
    <row r="1319" spans="22:28" ht="15" customHeight="1" x14ac:dyDescent="0.25">
      <c r="V1319" s="69"/>
      <c r="W1319" s="69"/>
      <c r="X1319" s="94"/>
      <c r="Y1319" s="93"/>
      <c r="Z1319" s="69"/>
      <c r="AA1319" s="207"/>
      <c r="AB1319" s="69"/>
    </row>
    <row r="1320" spans="22:28" ht="15" customHeight="1" x14ac:dyDescent="0.25">
      <c r="V1320" s="69"/>
      <c r="W1320" s="69"/>
      <c r="X1320" s="94"/>
      <c r="Y1320" s="93"/>
      <c r="Z1320" s="69"/>
      <c r="AA1320" s="207"/>
      <c r="AB1320" s="69"/>
    </row>
    <row r="1321" spans="22:28" ht="15" customHeight="1" x14ac:dyDescent="0.25">
      <c r="V1321" s="69"/>
      <c r="W1321" s="69"/>
      <c r="X1321" s="94"/>
      <c r="Y1321" s="93"/>
      <c r="Z1321" s="69"/>
      <c r="AA1321" s="207"/>
      <c r="AB1321" s="69"/>
    </row>
    <row r="1322" spans="22:28" ht="15" customHeight="1" x14ac:dyDescent="0.25">
      <c r="V1322" s="69"/>
      <c r="W1322" s="69"/>
      <c r="X1322" s="94"/>
      <c r="Y1322" s="93"/>
      <c r="Z1322" s="69"/>
      <c r="AA1322" s="207"/>
      <c r="AB1322" s="69"/>
    </row>
    <row r="1323" spans="22:28" ht="15" customHeight="1" x14ac:dyDescent="0.25">
      <c r="V1323" s="69"/>
      <c r="W1323" s="69"/>
      <c r="X1323" s="94"/>
      <c r="Y1323" s="93"/>
      <c r="Z1323" s="69"/>
      <c r="AA1323" s="207"/>
      <c r="AB1323" s="69"/>
    </row>
    <row r="1324" spans="22:28" ht="15" customHeight="1" x14ac:dyDescent="0.25">
      <c r="V1324" s="69"/>
      <c r="W1324" s="69"/>
      <c r="X1324" s="94"/>
      <c r="Y1324" s="93"/>
      <c r="Z1324" s="69"/>
      <c r="AA1324" s="207"/>
      <c r="AB1324" s="69"/>
    </row>
    <row r="1325" spans="22:28" ht="15" customHeight="1" x14ac:dyDescent="0.25">
      <c r="V1325" s="69"/>
      <c r="W1325" s="69"/>
      <c r="X1325" s="94"/>
      <c r="Y1325" s="93"/>
      <c r="Z1325" s="69"/>
      <c r="AA1325" s="207"/>
      <c r="AB1325" s="69"/>
    </row>
    <row r="1326" spans="22:28" ht="15" customHeight="1" x14ac:dyDescent="0.25">
      <c r="V1326" s="69"/>
      <c r="W1326" s="69"/>
      <c r="X1326" s="94"/>
      <c r="Y1326" s="93"/>
      <c r="Z1326" s="69"/>
      <c r="AA1326" s="207"/>
      <c r="AB1326" s="69"/>
    </row>
    <row r="1327" spans="22:28" ht="15" customHeight="1" x14ac:dyDescent="0.25">
      <c r="V1327" s="69"/>
      <c r="W1327" s="69"/>
      <c r="X1327" s="94"/>
      <c r="Y1327" s="93"/>
      <c r="Z1327" s="69"/>
      <c r="AA1327" s="207"/>
      <c r="AB1327" s="69"/>
    </row>
    <row r="1328" spans="22:28" ht="15" customHeight="1" x14ac:dyDescent="0.25">
      <c r="V1328" s="69"/>
      <c r="W1328" s="69"/>
      <c r="X1328" s="94"/>
      <c r="Y1328" s="93"/>
      <c r="Z1328" s="69"/>
      <c r="AA1328" s="207"/>
      <c r="AB1328" s="69"/>
    </row>
    <row r="1329" spans="22:28" ht="15" customHeight="1" x14ac:dyDescent="0.25">
      <c r="V1329" s="69"/>
      <c r="W1329" s="69"/>
      <c r="X1329" s="94"/>
      <c r="Y1329" s="93"/>
      <c r="Z1329" s="69"/>
      <c r="AA1329" s="207"/>
      <c r="AB1329" s="69"/>
    </row>
    <row r="1330" spans="22:28" ht="15" customHeight="1" x14ac:dyDescent="0.25">
      <c r="V1330" s="69"/>
      <c r="W1330" s="69"/>
      <c r="X1330" s="94"/>
      <c r="Y1330" s="93"/>
      <c r="Z1330" s="69"/>
      <c r="AA1330" s="207"/>
      <c r="AB1330" s="69"/>
    </row>
    <row r="1331" spans="22:28" ht="15" customHeight="1" x14ac:dyDescent="0.25">
      <c r="V1331" s="69"/>
      <c r="W1331" s="69"/>
      <c r="X1331" s="94"/>
      <c r="Y1331" s="93"/>
      <c r="Z1331" s="69"/>
      <c r="AA1331" s="207"/>
      <c r="AB1331" s="69"/>
    </row>
    <row r="1332" spans="22:28" ht="15" customHeight="1" x14ac:dyDescent="0.25">
      <c r="V1332" s="69"/>
      <c r="W1332" s="69"/>
      <c r="X1332" s="94"/>
      <c r="Y1332" s="93"/>
      <c r="Z1332" s="69"/>
      <c r="AA1332" s="207"/>
      <c r="AB1332" s="69"/>
    </row>
    <row r="1333" spans="22:28" ht="15" customHeight="1" x14ac:dyDescent="0.25">
      <c r="V1333" s="69"/>
      <c r="W1333" s="69"/>
      <c r="X1333" s="94"/>
      <c r="Y1333" s="93"/>
      <c r="Z1333" s="69"/>
      <c r="AA1333" s="207"/>
      <c r="AB1333" s="69"/>
    </row>
    <row r="1334" spans="22:28" ht="15" customHeight="1" x14ac:dyDescent="0.25">
      <c r="V1334" s="69"/>
      <c r="W1334" s="69"/>
      <c r="X1334" s="94"/>
      <c r="Y1334" s="93"/>
      <c r="Z1334" s="69"/>
      <c r="AA1334" s="207"/>
      <c r="AB1334" s="69"/>
    </row>
    <row r="1335" spans="22:28" ht="15" customHeight="1" x14ac:dyDescent="0.25">
      <c r="V1335" s="69"/>
      <c r="W1335" s="69"/>
      <c r="X1335" s="94"/>
      <c r="Y1335" s="93"/>
      <c r="Z1335" s="69"/>
      <c r="AA1335" s="207"/>
      <c r="AB1335" s="69"/>
    </row>
    <row r="1336" spans="22:28" ht="15" customHeight="1" x14ac:dyDescent="0.25">
      <c r="V1336" s="69"/>
      <c r="W1336" s="69"/>
      <c r="X1336" s="94"/>
      <c r="Y1336" s="93"/>
      <c r="Z1336" s="69"/>
      <c r="AA1336" s="207"/>
      <c r="AB1336" s="69"/>
    </row>
    <row r="1337" spans="22:28" ht="15" customHeight="1" x14ac:dyDescent="0.25">
      <c r="V1337" s="69"/>
      <c r="W1337" s="69"/>
      <c r="X1337" s="94"/>
      <c r="Y1337" s="93"/>
      <c r="Z1337" s="69"/>
      <c r="AA1337" s="207"/>
      <c r="AB1337" s="69"/>
    </row>
    <row r="1338" spans="22:28" ht="15" customHeight="1" x14ac:dyDescent="0.25">
      <c r="V1338" s="69"/>
      <c r="W1338" s="69"/>
      <c r="X1338" s="94"/>
      <c r="Y1338" s="93"/>
      <c r="Z1338" s="69"/>
      <c r="AA1338" s="207"/>
      <c r="AB1338" s="69"/>
    </row>
    <row r="1339" spans="22:28" ht="15" customHeight="1" x14ac:dyDescent="0.25">
      <c r="V1339" s="69"/>
      <c r="W1339" s="69"/>
      <c r="X1339" s="94"/>
      <c r="Y1339" s="93"/>
      <c r="Z1339" s="69"/>
      <c r="AA1339" s="207"/>
      <c r="AB1339" s="69"/>
    </row>
    <row r="1340" spans="22:28" ht="15" customHeight="1" x14ac:dyDescent="0.25">
      <c r="V1340" s="69"/>
      <c r="W1340" s="69"/>
      <c r="X1340" s="94"/>
      <c r="Y1340" s="93"/>
      <c r="Z1340" s="69"/>
      <c r="AA1340" s="207"/>
      <c r="AB1340" s="69"/>
    </row>
    <row r="1341" spans="22:28" ht="15" customHeight="1" x14ac:dyDescent="0.25">
      <c r="V1341" s="69"/>
      <c r="W1341" s="69"/>
      <c r="X1341" s="94"/>
      <c r="Y1341" s="93"/>
      <c r="Z1341" s="69"/>
      <c r="AA1341" s="207"/>
      <c r="AB1341" s="69"/>
    </row>
    <row r="1342" spans="22:28" ht="15" customHeight="1" x14ac:dyDescent="0.25">
      <c r="V1342" s="69"/>
      <c r="W1342" s="69"/>
      <c r="X1342" s="94"/>
      <c r="Y1342" s="93"/>
      <c r="Z1342" s="69"/>
      <c r="AA1342" s="207"/>
      <c r="AB1342" s="69"/>
    </row>
    <row r="1343" spans="22:28" ht="15" customHeight="1" x14ac:dyDescent="0.25">
      <c r="V1343" s="69"/>
      <c r="W1343" s="69"/>
      <c r="X1343" s="94"/>
      <c r="Y1343" s="93"/>
      <c r="Z1343" s="69"/>
      <c r="AA1343" s="207"/>
      <c r="AB1343" s="69"/>
    </row>
    <row r="1344" spans="22:28" ht="15" customHeight="1" x14ac:dyDescent="0.25">
      <c r="V1344" s="69"/>
      <c r="W1344" s="69"/>
      <c r="X1344" s="94"/>
      <c r="Y1344" s="93"/>
      <c r="Z1344" s="69"/>
      <c r="AA1344" s="207"/>
      <c r="AB1344" s="69"/>
    </row>
    <row r="1345" spans="22:28" ht="15" customHeight="1" x14ac:dyDescent="0.25">
      <c r="V1345" s="69"/>
      <c r="W1345" s="69"/>
      <c r="X1345" s="94"/>
      <c r="Y1345" s="93"/>
      <c r="Z1345" s="69"/>
      <c r="AA1345" s="207"/>
      <c r="AB1345" s="69"/>
    </row>
    <row r="1346" spans="22:28" ht="15" customHeight="1" x14ac:dyDescent="0.25">
      <c r="V1346" s="69"/>
      <c r="W1346" s="69"/>
      <c r="X1346" s="94"/>
      <c r="Y1346" s="93"/>
      <c r="Z1346" s="69"/>
      <c r="AA1346" s="207"/>
      <c r="AB1346" s="69"/>
    </row>
    <row r="1347" spans="22:28" ht="15" customHeight="1" x14ac:dyDescent="0.25">
      <c r="V1347" s="69"/>
      <c r="W1347" s="69"/>
      <c r="X1347" s="94"/>
      <c r="Y1347" s="93"/>
      <c r="Z1347" s="69"/>
      <c r="AA1347" s="207"/>
      <c r="AB1347" s="69"/>
    </row>
    <row r="1348" spans="22:28" ht="15" customHeight="1" x14ac:dyDescent="0.25">
      <c r="V1348" s="69"/>
      <c r="W1348" s="69"/>
      <c r="X1348" s="94"/>
      <c r="Y1348" s="93"/>
      <c r="Z1348" s="69"/>
      <c r="AA1348" s="207"/>
      <c r="AB1348" s="69"/>
    </row>
    <row r="1349" spans="22:28" ht="15" customHeight="1" x14ac:dyDescent="0.25">
      <c r="V1349" s="69"/>
      <c r="W1349" s="69"/>
      <c r="X1349" s="94"/>
      <c r="Y1349" s="93"/>
      <c r="Z1349" s="69"/>
      <c r="AA1349" s="207"/>
      <c r="AB1349" s="69"/>
    </row>
    <row r="1350" spans="22:28" ht="15" customHeight="1" x14ac:dyDescent="0.25">
      <c r="V1350" s="69"/>
      <c r="W1350" s="69"/>
      <c r="X1350" s="94"/>
      <c r="Y1350" s="93"/>
      <c r="Z1350" s="69"/>
      <c r="AA1350" s="207"/>
      <c r="AB1350" s="69"/>
    </row>
    <row r="1351" spans="22:28" ht="15" customHeight="1" x14ac:dyDescent="0.25">
      <c r="V1351" s="69"/>
      <c r="W1351" s="69"/>
      <c r="X1351" s="94"/>
      <c r="Y1351" s="93"/>
      <c r="Z1351" s="69"/>
      <c r="AA1351" s="207"/>
      <c r="AB1351" s="69"/>
    </row>
    <row r="1352" spans="22:28" ht="15" customHeight="1" x14ac:dyDescent="0.25">
      <c r="V1352" s="69"/>
      <c r="W1352" s="69"/>
      <c r="X1352" s="94"/>
      <c r="Y1352" s="93"/>
      <c r="Z1352" s="69"/>
      <c r="AA1352" s="207"/>
      <c r="AB1352" s="69"/>
    </row>
    <row r="1353" spans="22:28" ht="15" customHeight="1" x14ac:dyDescent="0.25">
      <c r="V1353" s="69"/>
      <c r="W1353" s="69"/>
      <c r="X1353" s="94"/>
      <c r="Y1353" s="93"/>
      <c r="Z1353" s="69"/>
      <c r="AA1353" s="207"/>
      <c r="AB1353" s="69"/>
    </row>
    <row r="1354" spans="22:28" ht="15" customHeight="1" x14ac:dyDescent="0.25">
      <c r="V1354" s="69"/>
      <c r="W1354" s="69"/>
      <c r="X1354" s="94"/>
      <c r="Y1354" s="93"/>
      <c r="Z1354" s="69"/>
      <c r="AA1354" s="207"/>
      <c r="AB1354" s="69"/>
    </row>
    <row r="1355" spans="22:28" ht="15" customHeight="1" x14ac:dyDescent="0.25">
      <c r="V1355" s="69"/>
      <c r="W1355" s="69"/>
      <c r="X1355" s="94"/>
      <c r="Y1355" s="93"/>
      <c r="Z1355" s="69"/>
      <c r="AA1355" s="207"/>
      <c r="AB1355" s="69"/>
    </row>
    <row r="1356" spans="22:28" ht="15" customHeight="1" x14ac:dyDescent="0.25">
      <c r="V1356" s="69"/>
      <c r="W1356" s="69"/>
      <c r="X1356" s="94"/>
      <c r="Y1356" s="93"/>
      <c r="Z1356" s="69"/>
      <c r="AA1356" s="207"/>
      <c r="AB1356" s="69"/>
    </row>
    <row r="1357" spans="22:28" ht="15" customHeight="1" x14ac:dyDescent="0.25">
      <c r="V1357" s="69"/>
      <c r="W1357" s="69"/>
      <c r="X1357" s="94"/>
      <c r="Y1357" s="93"/>
      <c r="Z1357" s="69"/>
      <c r="AA1357" s="207"/>
      <c r="AB1357" s="69"/>
    </row>
    <row r="1358" spans="22:28" ht="15" customHeight="1" x14ac:dyDescent="0.25">
      <c r="V1358" s="69"/>
      <c r="W1358" s="69"/>
      <c r="X1358" s="94"/>
      <c r="Y1358" s="93"/>
      <c r="Z1358" s="69"/>
      <c r="AA1358" s="207"/>
      <c r="AB1358" s="69"/>
    </row>
    <row r="1359" spans="22:28" ht="15" customHeight="1" x14ac:dyDescent="0.25">
      <c r="V1359" s="69"/>
      <c r="W1359" s="69"/>
      <c r="X1359" s="94"/>
      <c r="Y1359" s="93"/>
      <c r="Z1359" s="69"/>
      <c r="AA1359" s="207"/>
      <c r="AB1359" s="69"/>
    </row>
    <row r="1360" spans="22:28" ht="15" customHeight="1" x14ac:dyDescent="0.25">
      <c r="V1360" s="69"/>
      <c r="W1360" s="69"/>
      <c r="X1360" s="94"/>
      <c r="Y1360" s="93"/>
      <c r="Z1360" s="69"/>
      <c r="AA1360" s="207"/>
      <c r="AB1360" s="69"/>
    </row>
    <row r="1361" spans="22:28" ht="15" customHeight="1" x14ac:dyDescent="0.25">
      <c r="V1361" s="69"/>
      <c r="W1361" s="69"/>
      <c r="X1361" s="94"/>
      <c r="Y1361" s="93"/>
      <c r="Z1361" s="69"/>
      <c r="AA1361" s="207"/>
      <c r="AB1361" s="69"/>
    </row>
    <row r="1362" spans="22:28" ht="15" customHeight="1" x14ac:dyDescent="0.25">
      <c r="V1362" s="69"/>
      <c r="W1362" s="69"/>
      <c r="X1362" s="94"/>
      <c r="Y1362" s="93"/>
      <c r="Z1362" s="69"/>
      <c r="AA1362" s="207"/>
      <c r="AB1362" s="69"/>
    </row>
    <row r="1363" spans="22:28" ht="15" customHeight="1" x14ac:dyDescent="0.25">
      <c r="V1363" s="69"/>
      <c r="W1363" s="69"/>
      <c r="X1363" s="94"/>
      <c r="Y1363" s="93"/>
      <c r="Z1363" s="69"/>
      <c r="AA1363" s="207"/>
      <c r="AB1363" s="69"/>
    </row>
    <row r="1364" spans="22:28" ht="15" customHeight="1" x14ac:dyDescent="0.25">
      <c r="V1364" s="69"/>
      <c r="W1364" s="69"/>
      <c r="X1364" s="94"/>
      <c r="Y1364" s="93"/>
      <c r="Z1364" s="69"/>
      <c r="AA1364" s="207"/>
      <c r="AB1364" s="69"/>
    </row>
    <row r="1365" spans="22:28" ht="15" customHeight="1" x14ac:dyDescent="0.25">
      <c r="V1365" s="69"/>
      <c r="W1365" s="69"/>
      <c r="X1365" s="94"/>
      <c r="Y1365" s="93"/>
      <c r="Z1365" s="69"/>
      <c r="AA1365" s="207"/>
      <c r="AB1365" s="69"/>
    </row>
    <row r="1366" spans="22:28" ht="15" customHeight="1" x14ac:dyDescent="0.25">
      <c r="V1366" s="69"/>
      <c r="W1366" s="69"/>
      <c r="X1366" s="94"/>
      <c r="Y1366" s="93"/>
      <c r="Z1366" s="69"/>
      <c r="AA1366" s="207"/>
      <c r="AB1366" s="69"/>
    </row>
    <row r="1367" spans="22:28" ht="15" customHeight="1" x14ac:dyDescent="0.25">
      <c r="V1367" s="69"/>
      <c r="W1367" s="69"/>
      <c r="X1367" s="94"/>
      <c r="Y1367" s="93"/>
      <c r="Z1367" s="69"/>
      <c r="AA1367" s="207"/>
      <c r="AB1367" s="69"/>
    </row>
    <row r="1368" spans="22:28" ht="15" customHeight="1" x14ac:dyDescent="0.25">
      <c r="V1368" s="69"/>
      <c r="W1368" s="69"/>
      <c r="X1368" s="94"/>
      <c r="Y1368" s="93"/>
      <c r="Z1368" s="69"/>
      <c r="AA1368" s="207"/>
      <c r="AB1368" s="69"/>
    </row>
    <row r="1369" spans="22:28" ht="15" customHeight="1" x14ac:dyDescent="0.25">
      <c r="V1369" s="69"/>
      <c r="W1369" s="69"/>
      <c r="X1369" s="94"/>
      <c r="Y1369" s="93"/>
      <c r="Z1369" s="69"/>
      <c r="AA1369" s="207"/>
      <c r="AB1369" s="69"/>
    </row>
    <row r="1370" spans="22:28" ht="15" customHeight="1" x14ac:dyDescent="0.25">
      <c r="V1370" s="69"/>
      <c r="W1370" s="69"/>
      <c r="X1370" s="94"/>
      <c r="Y1370" s="93"/>
      <c r="Z1370" s="69"/>
      <c r="AA1370" s="207"/>
      <c r="AB1370" s="69"/>
    </row>
    <row r="1371" spans="22:28" ht="15" customHeight="1" x14ac:dyDescent="0.25">
      <c r="V1371" s="69"/>
      <c r="W1371" s="69"/>
      <c r="X1371" s="94"/>
      <c r="Y1371" s="93"/>
      <c r="Z1371" s="69"/>
      <c r="AA1371" s="207"/>
      <c r="AB1371" s="69"/>
    </row>
    <row r="1372" spans="22:28" ht="15" customHeight="1" x14ac:dyDescent="0.25">
      <c r="V1372" s="69"/>
      <c r="W1372" s="69"/>
      <c r="X1372" s="94"/>
      <c r="Y1372" s="93"/>
      <c r="Z1372" s="69"/>
      <c r="AA1372" s="207"/>
      <c r="AB1372" s="69"/>
    </row>
    <row r="1373" spans="22:28" ht="15" customHeight="1" x14ac:dyDescent="0.25">
      <c r="V1373" s="69"/>
      <c r="W1373" s="69"/>
      <c r="X1373" s="94"/>
      <c r="Y1373" s="93"/>
      <c r="Z1373" s="69"/>
      <c r="AA1373" s="207"/>
      <c r="AB1373" s="69"/>
    </row>
    <row r="1374" spans="22:28" ht="15" customHeight="1" x14ac:dyDescent="0.25">
      <c r="V1374" s="69"/>
      <c r="W1374" s="69"/>
      <c r="X1374" s="94"/>
      <c r="Y1374" s="93"/>
      <c r="Z1374" s="69"/>
      <c r="AA1374" s="207"/>
      <c r="AB1374" s="69"/>
    </row>
    <row r="1375" spans="22:28" ht="15" customHeight="1" x14ac:dyDescent="0.25">
      <c r="V1375" s="69"/>
      <c r="W1375" s="69"/>
      <c r="X1375" s="94"/>
      <c r="Y1375" s="93"/>
      <c r="Z1375" s="69"/>
      <c r="AA1375" s="207"/>
      <c r="AB1375" s="69"/>
    </row>
    <row r="1376" spans="22:28" ht="15" customHeight="1" x14ac:dyDescent="0.25">
      <c r="V1376" s="69"/>
      <c r="W1376" s="69"/>
      <c r="X1376" s="94"/>
      <c r="Y1376" s="93"/>
      <c r="Z1376" s="69"/>
      <c r="AA1376" s="207"/>
      <c r="AB1376" s="69"/>
    </row>
    <row r="1377" spans="22:28" ht="15" customHeight="1" x14ac:dyDescent="0.25">
      <c r="V1377" s="69"/>
      <c r="W1377" s="69"/>
      <c r="X1377" s="94"/>
      <c r="Y1377" s="93"/>
      <c r="Z1377" s="69"/>
      <c r="AA1377" s="207"/>
      <c r="AB1377" s="69"/>
    </row>
    <row r="1378" spans="22:28" ht="15" customHeight="1" x14ac:dyDescent="0.25">
      <c r="V1378" s="69"/>
      <c r="W1378" s="69"/>
      <c r="X1378" s="94"/>
      <c r="Y1378" s="93"/>
      <c r="Z1378" s="69"/>
      <c r="AA1378" s="207"/>
      <c r="AB1378" s="69"/>
    </row>
    <row r="1379" spans="22:28" ht="15" customHeight="1" x14ac:dyDescent="0.25">
      <c r="V1379" s="69"/>
      <c r="W1379" s="69"/>
      <c r="X1379" s="94"/>
      <c r="Y1379" s="93"/>
      <c r="Z1379" s="69"/>
      <c r="AA1379" s="207"/>
      <c r="AB1379" s="69"/>
    </row>
    <row r="1380" spans="22:28" ht="15" customHeight="1" x14ac:dyDescent="0.25">
      <c r="V1380" s="69"/>
      <c r="W1380" s="69"/>
      <c r="X1380" s="94"/>
      <c r="Y1380" s="93"/>
      <c r="Z1380" s="69"/>
      <c r="AA1380" s="207"/>
      <c r="AB1380" s="69"/>
    </row>
    <row r="1381" spans="22:28" ht="15" customHeight="1" x14ac:dyDescent="0.25">
      <c r="V1381" s="69"/>
      <c r="W1381" s="69"/>
      <c r="X1381" s="94"/>
      <c r="Y1381" s="93"/>
      <c r="Z1381" s="69"/>
      <c r="AA1381" s="207"/>
      <c r="AB1381" s="69"/>
    </row>
    <row r="1382" spans="22:28" ht="15" customHeight="1" x14ac:dyDescent="0.25">
      <c r="V1382" s="69"/>
      <c r="W1382" s="69"/>
      <c r="X1382" s="94"/>
      <c r="Y1382" s="93"/>
      <c r="Z1382" s="69"/>
      <c r="AA1382" s="207"/>
      <c r="AB1382" s="69"/>
    </row>
    <row r="1383" spans="22:28" ht="15" customHeight="1" x14ac:dyDescent="0.25">
      <c r="V1383" s="69"/>
      <c r="W1383" s="69"/>
      <c r="X1383" s="94"/>
      <c r="Y1383" s="93"/>
      <c r="Z1383" s="69"/>
      <c r="AA1383" s="207"/>
      <c r="AB1383" s="69"/>
    </row>
    <row r="1384" spans="22:28" ht="15" customHeight="1" x14ac:dyDescent="0.25">
      <c r="V1384" s="69"/>
      <c r="W1384" s="69"/>
      <c r="X1384" s="94"/>
      <c r="Y1384" s="93"/>
      <c r="Z1384" s="69"/>
      <c r="AA1384" s="207"/>
      <c r="AB1384" s="69"/>
    </row>
    <row r="1385" spans="22:28" ht="15" customHeight="1" x14ac:dyDescent="0.25">
      <c r="V1385" s="69"/>
      <c r="W1385" s="69"/>
      <c r="X1385" s="94"/>
      <c r="Y1385" s="93"/>
      <c r="Z1385" s="69"/>
      <c r="AA1385" s="207"/>
      <c r="AB1385" s="69"/>
    </row>
    <row r="1386" spans="22:28" ht="15" customHeight="1" x14ac:dyDescent="0.25">
      <c r="V1386" s="69"/>
      <c r="W1386" s="69"/>
      <c r="X1386" s="94"/>
      <c r="Y1386" s="93"/>
      <c r="Z1386" s="69"/>
      <c r="AA1386" s="207"/>
      <c r="AB1386" s="69"/>
    </row>
    <row r="1387" spans="22:28" ht="15" customHeight="1" x14ac:dyDescent="0.25">
      <c r="V1387" s="69"/>
      <c r="W1387" s="69"/>
      <c r="X1387" s="94"/>
      <c r="Y1387" s="93"/>
      <c r="Z1387" s="69"/>
      <c r="AA1387" s="207"/>
      <c r="AB1387" s="69"/>
    </row>
    <row r="1388" spans="22:28" ht="15" customHeight="1" x14ac:dyDescent="0.25">
      <c r="V1388" s="69"/>
      <c r="W1388" s="69"/>
      <c r="X1388" s="94"/>
      <c r="Y1388" s="93"/>
      <c r="Z1388" s="69"/>
      <c r="AA1388" s="207"/>
      <c r="AB1388" s="69"/>
    </row>
    <row r="1389" spans="22:28" ht="15" customHeight="1" x14ac:dyDescent="0.25">
      <c r="V1389" s="69"/>
      <c r="W1389" s="69"/>
      <c r="X1389" s="94"/>
      <c r="Y1389" s="93"/>
      <c r="Z1389" s="69"/>
      <c r="AA1389" s="207"/>
      <c r="AB1389" s="69"/>
    </row>
    <row r="1390" spans="22:28" ht="15" customHeight="1" x14ac:dyDescent="0.25">
      <c r="V1390" s="69"/>
      <c r="W1390" s="69"/>
      <c r="X1390" s="94"/>
      <c r="Y1390" s="93"/>
      <c r="Z1390" s="69"/>
      <c r="AA1390" s="207"/>
      <c r="AB1390" s="69"/>
    </row>
    <row r="1391" spans="22:28" ht="15" customHeight="1" x14ac:dyDescent="0.25">
      <c r="V1391" s="69"/>
      <c r="W1391" s="69"/>
      <c r="X1391" s="94"/>
      <c r="Y1391" s="93"/>
      <c r="Z1391" s="69"/>
      <c r="AA1391" s="207"/>
      <c r="AB1391" s="69"/>
    </row>
    <row r="1392" spans="22:28" ht="15" customHeight="1" x14ac:dyDescent="0.25">
      <c r="V1392" s="69"/>
      <c r="W1392" s="69"/>
      <c r="X1392" s="94"/>
      <c r="Y1392" s="93"/>
      <c r="Z1392" s="69"/>
      <c r="AA1392" s="207"/>
      <c r="AB1392" s="69"/>
    </row>
    <row r="1393" spans="22:28" ht="15" customHeight="1" x14ac:dyDescent="0.25">
      <c r="V1393" s="69"/>
      <c r="W1393" s="69"/>
      <c r="X1393" s="94"/>
      <c r="Y1393" s="93"/>
      <c r="Z1393" s="69"/>
      <c r="AA1393" s="207"/>
      <c r="AB1393" s="69"/>
    </row>
    <row r="1394" spans="22:28" ht="15" customHeight="1" x14ac:dyDescent="0.25">
      <c r="V1394" s="69"/>
      <c r="W1394" s="69"/>
      <c r="X1394" s="94"/>
      <c r="Y1394" s="93"/>
      <c r="Z1394" s="69"/>
      <c r="AA1394" s="207"/>
      <c r="AB1394" s="69"/>
    </row>
    <row r="1395" spans="22:28" ht="15" customHeight="1" x14ac:dyDescent="0.25">
      <c r="V1395" s="69"/>
      <c r="W1395" s="69"/>
      <c r="X1395" s="94"/>
      <c r="Y1395" s="93"/>
      <c r="Z1395" s="69"/>
      <c r="AA1395" s="207"/>
      <c r="AB1395" s="69"/>
    </row>
    <row r="1396" spans="22:28" ht="15" customHeight="1" x14ac:dyDescent="0.25">
      <c r="V1396" s="69"/>
      <c r="W1396" s="69"/>
      <c r="X1396" s="94"/>
      <c r="Y1396" s="93"/>
      <c r="Z1396" s="69"/>
      <c r="AA1396" s="207"/>
      <c r="AB1396" s="69"/>
    </row>
    <row r="1397" spans="22:28" ht="15" customHeight="1" x14ac:dyDescent="0.25">
      <c r="V1397" s="69"/>
      <c r="W1397" s="69"/>
      <c r="X1397" s="94"/>
      <c r="Y1397" s="93"/>
      <c r="Z1397" s="69"/>
      <c r="AA1397" s="207"/>
      <c r="AB1397" s="69"/>
    </row>
    <row r="1398" spans="22:28" ht="15" customHeight="1" x14ac:dyDescent="0.25">
      <c r="V1398" s="69"/>
      <c r="W1398" s="69"/>
      <c r="X1398" s="94"/>
      <c r="Y1398" s="93"/>
      <c r="Z1398" s="69"/>
      <c r="AA1398" s="207"/>
      <c r="AB1398" s="69"/>
    </row>
    <row r="1399" spans="22:28" ht="15" customHeight="1" x14ac:dyDescent="0.25">
      <c r="V1399" s="69"/>
      <c r="W1399" s="69"/>
      <c r="X1399" s="94"/>
      <c r="Y1399" s="93"/>
      <c r="Z1399" s="69"/>
      <c r="AA1399" s="207"/>
      <c r="AB1399" s="69"/>
    </row>
    <row r="1400" spans="22:28" ht="15" customHeight="1" x14ac:dyDescent="0.25">
      <c r="V1400" s="69"/>
      <c r="W1400" s="69"/>
      <c r="X1400" s="94"/>
      <c r="Y1400" s="93"/>
      <c r="Z1400" s="69"/>
      <c r="AA1400" s="207"/>
      <c r="AB1400" s="69"/>
    </row>
    <row r="1401" spans="22:28" ht="15" customHeight="1" x14ac:dyDescent="0.25">
      <c r="V1401" s="69"/>
      <c r="W1401" s="69"/>
      <c r="X1401" s="94"/>
      <c r="Y1401" s="93"/>
      <c r="Z1401" s="69"/>
      <c r="AA1401" s="207"/>
      <c r="AB1401" s="69"/>
    </row>
    <row r="1402" spans="22:28" ht="15" customHeight="1" x14ac:dyDescent="0.25">
      <c r="V1402" s="69"/>
      <c r="W1402" s="69"/>
      <c r="X1402" s="94"/>
      <c r="Y1402" s="93"/>
      <c r="Z1402" s="69"/>
      <c r="AA1402" s="207"/>
      <c r="AB1402" s="69"/>
    </row>
    <row r="1403" spans="22:28" ht="15" customHeight="1" x14ac:dyDescent="0.25">
      <c r="V1403" s="69"/>
      <c r="W1403" s="69"/>
      <c r="X1403" s="94"/>
      <c r="Y1403" s="93"/>
      <c r="Z1403" s="69"/>
      <c r="AA1403" s="207"/>
      <c r="AB1403" s="69"/>
    </row>
    <row r="1404" spans="22:28" ht="15" customHeight="1" x14ac:dyDescent="0.25">
      <c r="V1404" s="69"/>
      <c r="W1404" s="69"/>
      <c r="X1404" s="94"/>
      <c r="Y1404" s="93"/>
      <c r="Z1404" s="69"/>
      <c r="AA1404" s="207"/>
      <c r="AB1404" s="69"/>
    </row>
    <row r="1405" spans="22:28" ht="15" customHeight="1" x14ac:dyDescent="0.25">
      <c r="V1405" s="69"/>
      <c r="W1405" s="69"/>
      <c r="X1405" s="94"/>
      <c r="Y1405" s="93"/>
      <c r="Z1405" s="69"/>
      <c r="AA1405" s="207"/>
      <c r="AB1405" s="69"/>
    </row>
    <row r="1406" spans="22:28" ht="15" customHeight="1" x14ac:dyDescent="0.25">
      <c r="V1406" s="69"/>
      <c r="W1406" s="69"/>
      <c r="X1406" s="94"/>
      <c r="Y1406" s="93"/>
      <c r="Z1406" s="69"/>
      <c r="AA1406" s="207"/>
      <c r="AB1406" s="69"/>
    </row>
    <row r="1407" spans="22:28" ht="15" customHeight="1" x14ac:dyDescent="0.25">
      <c r="V1407" s="69"/>
      <c r="W1407" s="69"/>
      <c r="X1407" s="94"/>
      <c r="Y1407" s="93"/>
      <c r="Z1407" s="69"/>
      <c r="AA1407" s="207"/>
      <c r="AB1407" s="69"/>
    </row>
    <row r="1408" spans="22:28" ht="15" customHeight="1" x14ac:dyDescent="0.25">
      <c r="V1408" s="69"/>
      <c r="W1408" s="69"/>
      <c r="X1408" s="94"/>
      <c r="Y1408" s="93"/>
      <c r="Z1408" s="69"/>
      <c r="AA1408" s="207"/>
      <c r="AB1408" s="69"/>
    </row>
    <row r="1409" spans="22:28" ht="15" customHeight="1" x14ac:dyDescent="0.25">
      <c r="V1409" s="69"/>
      <c r="W1409" s="69"/>
      <c r="X1409" s="94"/>
      <c r="Y1409" s="93"/>
      <c r="Z1409" s="69"/>
      <c r="AA1409" s="207"/>
      <c r="AB1409" s="69"/>
    </row>
    <row r="1410" spans="22:28" ht="15" customHeight="1" x14ac:dyDescent="0.25">
      <c r="V1410" s="69"/>
      <c r="W1410" s="69"/>
      <c r="X1410" s="94"/>
      <c r="Y1410" s="93"/>
      <c r="Z1410" s="69"/>
      <c r="AA1410" s="207"/>
      <c r="AB1410" s="69"/>
    </row>
    <row r="1411" spans="22:28" ht="15" customHeight="1" x14ac:dyDescent="0.25">
      <c r="V1411" s="69"/>
      <c r="W1411" s="69"/>
      <c r="X1411" s="94"/>
      <c r="Y1411" s="93"/>
      <c r="Z1411" s="69"/>
      <c r="AA1411" s="207"/>
      <c r="AB1411" s="69"/>
    </row>
    <row r="1412" spans="22:28" ht="15" customHeight="1" x14ac:dyDescent="0.25">
      <c r="V1412" s="69"/>
      <c r="W1412" s="69"/>
      <c r="X1412" s="94"/>
      <c r="Y1412" s="93"/>
      <c r="Z1412" s="69"/>
      <c r="AA1412" s="207"/>
      <c r="AB1412" s="69"/>
    </row>
    <row r="1413" spans="22:28" ht="15" customHeight="1" x14ac:dyDescent="0.25">
      <c r="V1413" s="69"/>
      <c r="W1413" s="69"/>
      <c r="X1413" s="94"/>
      <c r="Y1413" s="93"/>
      <c r="Z1413" s="69"/>
      <c r="AA1413" s="207"/>
      <c r="AB1413" s="69"/>
    </row>
    <row r="1414" spans="22:28" ht="15" customHeight="1" x14ac:dyDescent="0.25">
      <c r="V1414" s="69"/>
      <c r="W1414" s="69"/>
      <c r="X1414" s="94"/>
      <c r="Y1414" s="93"/>
      <c r="Z1414" s="69"/>
      <c r="AA1414" s="207"/>
      <c r="AB1414" s="69"/>
    </row>
    <row r="1415" spans="22:28" ht="15" customHeight="1" x14ac:dyDescent="0.25">
      <c r="V1415" s="69"/>
      <c r="W1415" s="69"/>
      <c r="X1415" s="94"/>
      <c r="Y1415" s="93"/>
      <c r="Z1415" s="69"/>
      <c r="AA1415" s="207"/>
      <c r="AB1415" s="69"/>
    </row>
    <row r="1416" spans="22:28" ht="15" customHeight="1" x14ac:dyDescent="0.25">
      <c r="V1416" s="69"/>
      <c r="W1416" s="69"/>
      <c r="X1416" s="94"/>
      <c r="Y1416" s="93"/>
      <c r="Z1416" s="69"/>
      <c r="AA1416" s="207"/>
      <c r="AB1416" s="69"/>
    </row>
    <row r="1417" spans="22:28" ht="15" customHeight="1" x14ac:dyDescent="0.25">
      <c r="V1417" s="69"/>
      <c r="W1417" s="69"/>
      <c r="X1417" s="94"/>
      <c r="Y1417" s="93"/>
      <c r="Z1417" s="69"/>
      <c r="AA1417" s="207"/>
      <c r="AB1417" s="69"/>
    </row>
    <row r="1418" spans="22:28" ht="15" customHeight="1" x14ac:dyDescent="0.25">
      <c r="V1418" s="69"/>
      <c r="W1418" s="69"/>
      <c r="X1418" s="94"/>
      <c r="Y1418" s="93"/>
      <c r="Z1418" s="69"/>
      <c r="AA1418" s="207"/>
      <c r="AB1418" s="69"/>
    </row>
    <row r="1419" spans="22:28" ht="15" customHeight="1" x14ac:dyDescent="0.25">
      <c r="V1419" s="69"/>
      <c r="W1419" s="69"/>
      <c r="X1419" s="94"/>
      <c r="Y1419" s="93"/>
      <c r="Z1419" s="69"/>
      <c r="AA1419" s="207"/>
      <c r="AB1419" s="69"/>
    </row>
    <row r="1420" spans="22:28" ht="15" customHeight="1" x14ac:dyDescent="0.25">
      <c r="V1420" s="69"/>
      <c r="W1420" s="69"/>
      <c r="X1420" s="94"/>
      <c r="Y1420" s="93"/>
      <c r="Z1420" s="69"/>
      <c r="AA1420" s="207"/>
      <c r="AB1420" s="69"/>
    </row>
    <row r="1421" spans="22:28" ht="15" customHeight="1" x14ac:dyDescent="0.25">
      <c r="V1421" s="69"/>
      <c r="W1421" s="69"/>
      <c r="X1421" s="94"/>
      <c r="Y1421" s="93"/>
      <c r="Z1421" s="69"/>
      <c r="AA1421" s="207"/>
      <c r="AB1421" s="69"/>
    </row>
    <row r="1422" spans="22:28" ht="15" customHeight="1" x14ac:dyDescent="0.25">
      <c r="V1422" s="69"/>
      <c r="W1422" s="69"/>
      <c r="X1422" s="94"/>
      <c r="Y1422" s="93"/>
      <c r="Z1422" s="69"/>
      <c r="AA1422" s="207"/>
      <c r="AB1422" s="69"/>
    </row>
    <row r="1423" spans="22:28" ht="15" customHeight="1" x14ac:dyDescent="0.25">
      <c r="V1423" s="69"/>
      <c r="W1423" s="69"/>
      <c r="X1423" s="94"/>
      <c r="Y1423" s="93"/>
      <c r="Z1423" s="69"/>
      <c r="AA1423" s="207"/>
      <c r="AB1423" s="69"/>
    </row>
    <row r="1424" spans="22:28" ht="15" customHeight="1" x14ac:dyDescent="0.25">
      <c r="V1424" s="69"/>
      <c r="W1424" s="69"/>
      <c r="X1424" s="94"/>
      <c r="Y1424" s="93"/>
      <c r="Z1424" s="69"/>
      <c r="AA1424" s="207"/>
      <c r="AB1424" s="69"/>
    </row>
    <row r="1425" spans="22:28" ht="15" customHeight="1" x14ac:dyDescent="0.25">
      <c r="V1425" s="69"/>
      <c r="W1425" s="69"/>
      <c r="X1425" s="94"/>
      <c r="Y1425" s="93"/>
      <c r="Z1425" s="69"/>
      <c r="AA1425" s="207"/>
      <c r="AB1425" s="69"/>
    </row>
    <row r="1426" spans="22:28" ht="15" customHeight="1" x14ac:dyDescent="0.25">
      <c r="V1426" s="69"/>
      <c r="W1426" s="69"/>
      <c r="X1426" s="94"/>
      <c r="Y1426" s="93"/>
      <c r="Z1426" s="69"/>
      <c r="AA1426" s="207"/>
      <c r="AB1426" s="69"/>
    </row>
    <row r="1427" spans="22:28" ht="15" customHeight="1" x14ac:dyDescent="0.25">
      <c r="V1427" s="69"/>
      <c r="W1427" s="69"/>
      <c r="X1427" s="94"/>
      <c r="Y1427" s="93"/>
      <c r="Z1427" s="69"/>
      <c r="AA1427" s="207"/>
      <c r="AB1427" s="69"/>
    </row>
    <row r="1428" spans="22:28" ht="15" customHeight="1" x14ac:dyDescent="0.25">
      <c r="V1428" s="69"/>
      <c r="W1428" s="69"/>
      <c r="X1428" s="94"/>
      <c r="Y1428" s="93"/>
      <c r="Z1428" s="69"/>
      <c r="AA1428" s="207"/>
      <c r="AB1428" s="69"/>
    </row>
    <row r="1429" spans="22:28" ht="15" customHeight="1" x14ac:dyDescent="0.25">
      <c r="V1429" s="69"/>
      <c r="W1429" s="69"/>
      <c r="X1429" s="94"/>
      <c r="Y1429" s="93"/>
      <c r="Z1429" s="69"/>
      <c r="AA1429" s="207"/>
      <c r="AB1429" s="69"/>
    </row>
    <row r="1430" spans="22:28" ht="15" customHeight="1" x14ac:dyDescent="0.25">
      <c r="V1430" s="69"/>
      <c r="W1430" s="69"/>
      <c r="X1430" s="94"/>
      <c r="Y1430" s="93"/>
      <c r="Z1430" s="69"/>
      <c r="AA1430" s="207"/>
      <c r="AB1430" s="69"/>
    </row>
    <row r="1431" spans="22:28" ht="15" customHeight="1" x14ac:dyDescent="0.25">
      <c r="V1431" s="69"/>
      <c r="W1431" s="69"/>
      <c r="X1431" s="94"/>
      <c r="Y1431" s="93"/>
      <c r="Z1431" s="69"/>
      <c r="AA1431" s="207"/>
      <c r="AB1431" s="69"/>
    </row>
    <row r="1432" spans="22:28" ht="15" customHeight="1" x14ac:dyDescent="0.25">
      <c r="V1432" s="69"/>
      <c r="W1432" s="69"/>
      <c r="X1432" s="94"/>
      <c r="Y1432" s="93"/>
      <c r="Z1432" s="69"/>
      <c r="AA1432" s="207"/>
      <c r="AB1432" s="69"/>
    </row>
    <row r="1433" spans="22:28" ht="15" customHeight="1" x14ac:dyDescent="0.25">
      <c r="V1433" s="69"/>
      <c r="W1433" s="69"/>
      <c r="X1433" s="94"/>
      <c r="Y1433" s="93"/>
      <c r="Z1433" s="69"/>
      <c r="AA1433" s="207"/>
      <c r="AB1433" s="69"/>
    </row>
    <row r="1434" spans="22:28" ht="15" customHeight="1" x14ac:dyDescent="0.25">
      <c r="V1434" s="69"/>
      <c r="W1434" s="69"/>
      <c r="X1434" s="94"/>
      <c r="Y1434" s="93"/>
      <c r="Z1434" s="69"/>
      <c r="AA1434" s="207"/>
      <c r="AB1434" s="69"/>
    </row>
    <row r="1435" spans="22:28" ht="15" customHeight="1" x14ac:dyDescent="0.25">
      <c r="V1435" s="69"/>
      <c r="W1435" s="69"/>
      <c r="X1435" s="94"/>
      <c r="Y1435" s="93"/>
      <c r="Z1435" s="69"/>
      <c r="AA1435" s="207"/>
      <c r="AB1435" s="69"/>
    </row>
    <row r="1436" spans="22:28" ht="15" customHeight="1" x14ac:dyDescent="0.25">
      <c r="V1436" s="69"/>
      <c r="W1436" s="69"/>
      <c r="X1436" s="94"/>
      <c r="Y1436" s="93"/>
      <c r="Z1436" s="69"/>
      <c r="AA1436" s="207"/>
      <c r="AB1436" s="69"/>
    </row>
    <row r="1437" spans="22:28" ht="15" customHeight="1" x14ac:dyDescent="0.25">
      <c r="V1437" s="69"/>
      <c r="W1437" s="69"/>
      <c r="X1437" s="94"/>
      <c r="Y1437" s="93"/>
      <c r="Z1437" s="69"/>
      <c r="AA1437" s="207"/>
      <c r="AB1437" s="69"/>
    </row>
    <row r="1438" spans="22:28" ht="15" customHeight="1" x14ac:dyDescent="0.25">
      <c r="V1438" s="69"/>
      <c r="W1438" s="69"/>
      <c r="X1438" s="94"/>
      <c r="Y1438" s="93"/>
      <c r="Z1438" s="69"/>
      <c r="AA1438" s="207"/>
      <c r="AB1438" s="69"/>
    </row>
    <row r="1439" spans="22:28" ht="15" customHeight="1" x14ac:dyDescent="0.25">
      <c r="V1439" s="69"/>
      <c r="W1439" s="69"/>
      <c r="X1439" s="94"/>
      <c r="Y1439" s="93"/>
      <c r="Z1439" s="69"/>
      <c r="AA1439" s="207"/>
      <c r="AB1439" s="69"/>
    </row>
    <row r="1440" spans="22:28" ht="15" customHeight="1" x14ac:dyDescent="0.25">
      <c r="V1440" s="69"/>
      <c r="W1440" s="69"/>
      <c r="X1440" s="94"/>
      <c r="Y1440" s="93"/>
      <c r="Z1440" s="69"/>
      <c r="AA1440" s="207"/>
      <c r="AB1440" s="69"/>
    </row>
    <row r="1441" spans="22:28" ht="15" customHeight="1" x14ac:dyDescent="0.25">
      <c r="V1441" s="69"/>
      <c r="W1441" s="69"/>
      <c r="X1441" s="94"/>
      <c r="Y1441" s="93"/>
      <c r="Z1441" s="69"/>
      <c r="AA1441" s="207"/>
      <c r="AB1441" s="69"/>
    </row>
    <row r="1442" spans="22:28" ht="15" customHeight="1" x14ac:dyDescent="0.25">
      <c r="V1442" s="69"/>
      <c r="W1442" s="69"/>
      <c r="X1442" s="94"/>
      <c r="Y1442" s="93"/>
      <c r="Z1442" s="69"/>
      <c r="AA1442" s="207"/>
      <c r="AB1442" s="69"/>
    </row>
    <row r="1443" spans="22:28" ht="15" customHeight="1" x14ac:dyDescent="0.25">
      <c r="V1443" s="69"/>
      <c r="W1443" s="69"/>
      <c r="X1443" s="94"/>
      <c r="Y1443" s="93"/>
      <c r="Z1443" s="69"/>
      <c r="AA1443" s="207"/>
      <c r="AB1443" s="69"/>
    </row>
    <row r="1444" spans="22:28" ht="15" customHeight="1" x14ac:dyDescent="0.25">
      <c r="V1444" s="69"/>
      <c r="W1444" s="69"/>
      <c r="X1444" s="94"/>
      <c r="Y1444" s="93"/>
      <c r="Z1444" s="69"/>
      <c r="AA1444" s="207"/>
      <c r="AB1444" s="69"/>
    </row>
    <row r="1445" spans="22:28" ht="15" customHeight="1" x14ac:dyDescent="0.25">
      <c r="V1445" s="69"/>
      <c r="W1445" s="69"/>
      <c r="X1445" s="94"/>
      <c r="Y1445" s="93"/>
      <c r="Z1445" s="69"/>
      <c r="AA1445" s="207"/>
      <c r="AB1445" s="69"/>
    </row>
    <row r="1446" spans="22:28" ht="15" customHeight="1" x14ac:dyDescent="0.25">
      <c r="V1446" s="69"/>
      <c r="W1446" s="69"/>
      <c r="X1446" s="94"/>
      <c r="Y1446" s="93"/>
      <c r="Z1446" s="69"/>
      <c r="AA1446" s="207"/>
      <c r="AB1446" s="69"/>
    </row>
    <row r="1447" spans="22:28" ht="15" customHeight="1" x14ac:dyDescent="0.25">
      <c r="V1447" s="69"/>
      <c r="W1447" s="69"/>
      <c r="X1447" s="94"/>
      <c r="Y1447" s="93"/>
      <c r="Z1447" s="69"/>
      <c r="AA1447" s="207"/>
      <c r="AB1447" s="69"/>
    </row>
    <row r="1448" spans="22:28" ht="15" customHeight="1" x14ac:dyDescent="0.25">
      <c r="V1448" s="69"/>
      <c r="W1448" s="69"/>
      <c r="X1448" s="94"/>
      <c r="Y1448" s="93"/>
      <c r="Z1448" s="69"/>
      <c r="AA1448" s="207"/>
      <c r="AB1448" s="69"/>
    </row>
    <row r="1449" spans="22:28" ht="15" customHeight="1" x14ac:dyDescent="0.25">
      <c r="V1449" s="69"/>
      <c r="W1449" s="69"/>
      <c r="X1449" s="94"/>
      <c r="Y1449" s="93"/>
      <c r="Z1449" s="69"/>
      <c r="AA1449" s="207"/>
      <c r="AB1449" s="69"/>
    </row>
    <row r="1450" spans="22:28" ht="15" customHeight="1" x14ac:dyDescent="0.25">
      <c r="V1450" s="69"/>
      <c r="W1450" s="69"/>
      <c r="X1450" s="94"/>
      <c r="Y1450" s="93"/>
      <c r="Z1450" s="69"/>
      <c r="AA1450" s="207"/>
      <c r="AB1450" s="69"/>
    </row>
    <row r="1451" spans="22:28" ht="15" customHeight="1" x14ac:dyDescent="0.25">
      <c r="V1451" s="69"/>
      <c r="W1451" s="69"/>
      <c r="X1451" s="94"/>
      <c r="Y1451" s="93"/>
      <c r="Z1451" s="69"/>
      <c r="AA1451" s="207"/>
      <c r="AB1451" s="69"/>
    </row>
    <row r="1452" spans="22:28" ht="15" customHeight="1" x14ac:dyDescent="0.25">
      <c r="V1452" s="69"/>
      <c r="W1452" s="69"/>
      <c r="X1452" s="94"/>
      <c r="Y1452" s="93"/>
      <c r="Z1452" s="69"/>
      <c r="AA1452" s="207"/>
      <c r="AB1452" s="69"/>
    </row>
    <row r="1453" spans="22:28" ht="15" customHeight="1" x14ac:dyDescent="0.25">
      <c r="V1453" s="69"/>
      <c r="W1453" s="69"/>
      <c r="X1453" s="94"/>
      <c r="Y1453" s="93"/>
      <c r="Z1453" s="69"/>
      <c r="AA1453" s="207"/>
      <c r="AB1453" s="69"/>
    </row>
    <row r="1454" spans="22:28" ht="15" customHeight="1" x14ac:dyDescent="0.25">
      <c r="V1454" s="69"/>
      <c r="W1454" s="69"/>
      <c r="X1454" s="94"/>
      <c r="Y1454" s="93"/>
      <c r="Z1454" s="69"/>
      <c r="AA1454" s="207"/>
      <c r="AB1454" s="69"/>
    </row>
    <row r="1455" spans="22:28" ht="15" customHeight="1" x14ac:dyDescent="0.25">
      <c r="V1455" s="69"/>
      <c r="W1455" s="69"/>
      <c r="X1455" s="94"/>
      <c r="Y1455" s="93"/>
      <c r="Z1455" s="69"/>
      <c r="AA1455" s="207"/>
      <c r="AB1455" s="69"/>
    </row>
    <row r="1456" spans="22:28" ht="15" customHeight="1" x14ac:dyDescent="0.25">
      <c r="V1456" s="69"/>
      <c r="W1456" s="69"/>
      <c r="X1456" s="94"/>
      <c r="Y1456" s="93"/>
      <c r="Z1456" s="69"/>
      <c r="AA1456" s="207"/>
      <c r="AB1456" s="69"/>
    </row>
    <row r="1457" spans="22:28" ht="15" customHeight="1" x14ac:dyDescent="0.25">
      <c r="V1457" s="69"/>
      <c r="W1457" s="69"/>
      <c r="X1457" s="94"/>
      <c r="Y1457" s="93"/>
      <c r="Z1457" s="69"/>
      <c r="AA1457" s="207"/>
      <c r="AB1457" s="69"/>
    </row>
    <row r="1458" spans="22:28" ht="15" customHeight="1" x14ac:dyDescent="0.25">
      <c r="V1458" s="69"/>
      <c r="W1458" s="69"/>
      <c r="X1458" s="94"/>
      <c r="Y1458" s="93"/>
      <c r="Z1458" s="69"/>
      <c r="AA1458" s="207"/>
      <c r="AB1458" s="69"/>
    </row>
    <row r="1459" spans="22:28" ht="15" customHeight="1" x14ac:dyDescent="0.25">
      <c r="V1459" s="69"/>
      <c r="W1459" s="69"/>
      <c r="X1459" s="94"/>
      <c r="Y1459" s="93"/>
      <c r="Z1459" s="69"/>
      <c r="AA1459" s="207"/>
      <c r="AB1459" s="69"/>
    </row>
    <row r="1460" spans="22:28" ht="15" customHeight="1" x14ac:dyDescent="0.25">
      <c r="V1460" s="69"/>
      <c r="W1460" s="69"/>
      <c r="X1460" s="94"/>
      <c r="Y1460" s="93"/>
      <c r="Z1460" s="69"/>
      <c r="AA1460" s="207"/>
      <c r="AB1460" s="69"/>
    </row>
    <row r="1461" spans="22:28" ht="15" customHeight="1" x14ac:dyDescent="0.25">
      <c r="V1461" s="69"/>
      <c r="W1461" s="69"/>
      <c r="X1461" s="94"/>
      <c r="Y1461" s="93"/>
      <c r="Z1461" s="69"/>
      <c r="AA1461" s="207"/>
      <c r="AB1461" s="69"/>
    </row>
    <row r="1462" spans="22:28" ht="15" customHeight="1" x14ac:dyDescent="0.25">
      <c r="V1462" s="69"/>
      <c r="W1462" s="69"/>
      <c r="X1462" s="94"/>
      <c r="Y1462" s="93"/>
      <c r="Z1462" s="69"/>
      <c r="AA1462" s="207"/>
      <c r="AB1462" s="69"/>
    </row>
    <row r="1463" spans="22:28" ht="15" customHeight="1" x14ac:dyDescent="0.25">
      <c r="V1463" s="69"/>
      <c r="W1463" s="69"/>
      <c r="X1463" s="94"/>
      <c r="Y1463" s="93"/>
      <c r="Z1463" s="69"/>
      <c r="AA1463" s="207"/>
      <c r="AB1463" s="69"/>
    </row>
    <row r="1464" spans="22:28" ht="15" customHeight="1" x14ac:dyDescent="0.25">
      <c r="V1464" s="69"/>
      <c r="W1464" s="69"/>
      <c r="X1464" s="94"/>
      <c r="Y1464" s="93"/>
      <c r="Z1464" s="69"/>
      <c r="AA1464" s="207"/>
      <c r="AB1464" s="69"/>
    </row>
    <row r="1465" spans="22:28" ht="15" customHeight="1" x14ac:dyDescent="0.25">
      <c r="V1465" s="69"/>
      <c r="W1465" s="69"/>
      <c r="X1465" s="94"/>
      <c r="Y1465" s="93"/>
      <c r="Z1465" s="69"/>
      <c r="AA1465" s="207"/>
      <c r="AB1465" s="69"/>
    </row>
    <row r="1466" spans="22:28" ht="15" customHeight="1" x14ac:dyDescent="0.25">
      <c r="V1466" s="69"/>
      <c r="W1466" s="69"/>
      <c r="X1466" s="94"/>
      <c r="Y1466" s="93"/>
      <c r="Z1466" s="69"/>
      <c r="AA1466" s="207"/>
      <c r="AB1466" s="69"/>
    </row>
    <row r="1467" spans="22:28" ht="15" customHeight="1" x14ac:dyDescent="0.25">
      <c r="V1467" s="69"/>
      <c r="W1467" s="69"/>
      <c r="X1467" s="94"/>
      <c r="Y1467" s="93"/>
      <c r="Z1467" s="69"/>
      <c r="AA1467" s="207"/>
      <c r="AB1467" s="69"/>
    </row>
    <row r="1468" spans="22:28" ht="15" customHeight="1" x14ac:dyDescent="0.25">
      <c r="V1468" s="69"/>
      <c r="W1468" s="69"/>
      <c r="X1468" s="94"/>
      <c r="Y1468" s="93"/>
      <c r="Z1468" s="69"/>
      <c r="AA1468" s="207"/>
      <c r="AB1468" s="69"/>
    </row>
    <row r="1469" spans="22:28" ht="15" customHeight="1" x14ac:dyDescent="0.25">
      <c r="V1469" s="69"/>
      <c r="W1469" s="69"/>
      <c r="X1469" s="94"/>
      <c r="Y1469" s="93"/>
      <c r="Z1469" s="69"/>
      <c r="AA1469" s="207"/>
      <c r="AB1469" s="69"/>
    </row>
    <row r="1470" spans="22:28" ht="15" customHeight="1" x14ac:dyDescent="0.25">
      <c r="V1470" s="69"/>
      <c r="W1470" s="69"/>
      <c r="X1470" s="94"/>
      <c r="Y1470" s="93"/>
      <c r="Z1470" s="69"/>
      <c r="AA1470" s="207"/>
      <c r="AB1470" s="69"/>
    </row>
    <row r="1471" spans="22:28" ht="15" customHeight="1" x14ac:dyDescent="0.25">
      <c r="V1471" s="69"/>
      <c r="W1471" s="69"/>
      <c r="X1471" s="94"/>
      <c r="Y1471" s="93"/>
      <c r="Z1471" s="69"/>
      <c r="AA1471" s="207"/>
      <c r="AB1471" s="69"/>
    </row>
    <row r="1472" spans="22:28" ht="15" customHeight="1" x14ac:dyDescent="0.25">
      <c r="V1472" s="69"/>
      <c r="W1472" s="69"/>
      <c r="X1472" s="94"/>
      <c r="Y1472" s="93"/>
      <c r="Z1472" s="69"/>
      <c r="AA1472" s="207"/>
      <c r="AB1472" s="69"/>
    </row>
    <row r="1473" spans="22:28" ht="15" customHeight="1" x14ac:dyDescent="0.25">
      <c r="V1473" s="69"/>
      <c r="W1473" s="69"/>
      <c r="X1473" s="94"/>
      <c r="Y1473" s="93"/>
      <c r="Z1473" s="69"/>
      <c r="AA1473" s="207"/>
      <c r="AB1473" s="69"/>
    </row>
    <row r="1474" spans="22:28" ht="15" customHeight="1" x14ac:dyDescent="0.25">
      <c r="V1474" s="69"/>
      <c r="W1474" s="69"/>
      <c r="X1474" s="94"/>
      <c r="Y1474" s="93"/>
      <c r="Z1474" s="69"/>
      <c r="AA1474" s="207"/>
      <c r="AB1474" s="69"/>
    </row>
    <row r="1475" spans="22:28" ht="15" customHeight="1" x14ac:dyDescent="0.25">
      <c r="V1475" s="69"/>
      <c r="W1475" s="69"/>
      <c r="X1475" s="94"/>
      <c r="Y1475" s="93"/>
      <c r="Z1475" s="69"/>
      <c r="AA1475" s="207"/>
      <c r="AB1475" s="69"/>
    </row>
    <row r="1476" spans="22:28" ht="15" customHeight="1" x14ac:dyDescent="0.25">
      <c r="V1476" s="69"/>
      <c r="W1476" s="69"/>
      <c r="X1476" s="94"/>
      <c r="Y1476" s="93"/>
      <c r="Z1476" s="69"/>
      <c r="AA1476" s="207"/>
      <c r="AB1476" s="69"/>
    </row>
    <row r="1477" spans="22:28" ht="15" customHeight="1" x14ac:dyDescent="0.25">
      <c r="V1477" s="69"/>
      <c r="W1477" s="69"/>
      <c r="X1477" s="94"/>
      <c r="Y1477" s="93"/>
      <c r="Z1477" s="69"/>
      <c r="AA1477" s="207"/>
      <c r="AB1477" s="69"/>
    </row>
    <row r="1478" spans="22:28" ht="15" customHeight="1" x14ac:dyDescent="0.25">
      <c r="V1478" s="69"/>
      <c r="W1478" s="69"/>
      <c r="X1478" s="94"/>
      <c r="Y1478" s="93"/>
      <c r="Z1478" s="69"/>
      <c r="AA1478" s="207"/>
      <c r="AB1478" s="69"/>
    </row>
    <row r="1479" spans="22:28" ht="15" customHeight="1" x14ac:dyDescent="0.25">
      <c r="V1479" s="69"/>
      <c r="W1479" s="69"/>
      <c r="X1479" s="94"/>
      <c r="Y1479" s="93"/>
      <c r="Z1479" s="69"/>
      <c r="AA1479" s="207"/>
      <c r="AB1479" s="69"/>
    </row>
    <row r="1480" spans="22:28" ht="15" customHeight="1" x14ac:dyDescent="0.25">
      <c r="V1480" s="69"/>
      <c r="W1480" s="69"/>
      <c r="X1480" s="94"/>
      <c r="Y1480" s="93"/>
      <c r="Z1480" s="69"/>
      <c r="AA1480" s="207"/>
      <c r="AB1480" s="69"/>
    </row>
    <row r="1481" spans="22:28" ht="15" customHeight="1" x14ac:dyDescent="0.25">
      <c r="V1481" s="69"/>
      <c r="W1481" s="69"/>
      <c r="X1481" s="94"/>
      <c r="Y1481" s="93"/>
      <c r="Z1481" s="69"/>
      <c r="AA1481" s="207"/>
      <c r="AB1481" s="69"/>
    </row>
    <row r="1482" spans="22:28" ht="15" customHeight="1" x14ac:dyDescent="0.25">
      <c r="V1482" s="69"/>
      <c r="W1482" s="69"/>
      <c r="X1482" s="94"/>
      <c r="Y1482" s="93"/>
      <c r="Z1482" s="69"/>
      <c r="AA1482" s="207"/>
      <c r="AB1482" s="69"/>
    </row>
    <row r="1483" spans="22:28" ht="15" customHeight="1" x14ac:dyDescent="0.25">
      <c r="V1483" s="69"/>
      <c r="W1483" s="69"/>
      <c r="X1483" s="94"/>
      <c r="Y1483" s="93"/>
      <c r="Z1483" s="69"/>
      <c r="AA1483" s="207"/>
      <c r="AB1483" s="69"/>
    </row>
    <row r="1484" spans="22:28" ht="15" customHeight="1" x14ac:dyDescent="0.25">
      <c r="V1484" s="69"/>
      <c r="W1484" s="69"/>
      <c r="X1484" s="94"/>
      <c r="Y1484" s="93"/>
      <c r="Z1484" s="69"/>
      <c r="AA1484" s="207"/>
      <c r="AB1484" s="69"/>
    </row>
    <row r="1485" spans="22:28" ht="15" customHeight="1" x14ac:dyDescent="0.25">
      <c r="V1485" s="69"/>
      <c r="W1485" s="69"/>
      <c r="X1485" s="94"/>
      <c r="Y1485" s="93"/>
      <c r="Z1485" s="69"/>
      <c r="AA1485" s="207"/>
      <c r="AB1485" s="69"/>
    </row>
    <row r="1486" spans="22:28" ht="15" customHeight="1" x14ac:dyDescent="0.25">
      <c r="V1486" s="69"/>
      <c r="W1486" s="69"/>
      <c r="X1486" s="94"/>
      <c r="Y1486" s="93"/>
      <c r="Z1486" s="69"/>
      <c r="AA1486" s="207"/>
      <c r="AB1486" s="69"/>
    </row>
    <row r="1487" spans="22:28" ht="15" customHeight="1" x14ac:dyDescent="0.25">
      <c r="V1487" s="69"/>
      <c r="W1487" s="69"/>
      <c r="X1487" s="94"/>
      <c r="Y1487" s="93"/>
      <c r="Z1487" s="69"/>
      <c r="AA1487" s="207"/>
      <c r="AB1487" s="69"/>
    </row>
    <row r="1488" spans="22:28" ht="15" customHeight="1" x14ac:dyDescent="0.25">
      <c r="V1488" s="69"/>
      <c r="W1488" s="69"/>
      <c r="X1488" s="94"/>
      <c r="Y1488" s="93"/>
      <c r="Z1488" s="69"/>
      <c r="AA1488" s="207"/>
      <c r="AB1488" s="69"/>
    </row>
    <row r="1489" spans="22:28" ht="15" customHeight="1" x14ac:dyDescent="0.25">
      <c r="V1489" s="69"/>
      <c r="W1489" s="69"/>
      <c r="X1489" s="94"/>
      <c r="Y1489" s="93"/>
      <c r="Z1489" s="69"/>
      <c r="AA1489" s="207"/>
      <c r="AB1489" s="69"/>
    </row>
    <row r="1490" spans="22:28" ht="15" customHeight="1" x14ac:dyDescent="0.25">
      <c r="V1490" s="69"/>
      <c r="W1490" s="69"/>
      <c r="X1490" s="94"/>
      <c r="Y1490" s="93"/>
      <c r="Z1490" s="69"/>
      <c r="AA1490" s="207"/>
      <c r="AB1490" s="69"/>
    </row>
    <row r="1491" spans="22:28" ht="15" customHeight="1" x14ac:dyDescent="0.25">
      <c r="V1491" s="69"/>
      <c r="W1491" s="69"/>
      <c r="X1491" s="94"/>
      <c r="Y1491" s="93"/>
      <c r="Z1491" s="69"/>
      <c r="AA1491" s="207"/>
      <c r="AB1491" s="69"/>
    </row>
    <row r="1492" spans="22:28" ht="15" customHeight="1" x14ac:dyDescent="0.25">
      <c r="V1492" s="69"/>
      <c r="W1492" s="69"/>
      <c r="X1492" s="94"/>
      <c r="Y1492" s="93"/>
      <c r="Z1492" s="69"/>
      <c r="AA1492" s="207"/>
      <c r="AB1492" s="69"/>
    </row>
    <row r="1493" spans="22:28" ht="15" customHeight="1" x14ac:dyDescent="0.25">
      <c r="V1493" s="69"/>
      <c r="W1493" s="69"/>
      <c r="X1493" s="94"/>
      <c r="Y1493" s="93"/>
      <c r="Z1493" s="69"/>
      <c r="AA1493" s="207"/>
      <c r="AB1493" s="69"/>
    </row>
    <row r="1494" spans="22:28" ht="15" customHeight="1" x14ac:dyDescent="0.25">
      <c r="V1494" s="69"/>
      <c r="W1494" s="69"/>
      <c r="X1494" s="94"/>
      <c r="Y1494" s="93"/>
      <c r="Z1494" s="69"/>
      <c r="AA1494" s="207"/>
      <c r="AB1494" s="69"/>
    </row>
    <row r="1495" spans="22:28" ht="15" customHeight="1" x14ac:dyDescent="0.25">
      <c r="V1495" s="69"/>
      <c r="W1495" s="69"/>
      <c r="X1495" s="94"/>
      <c r="Y1495" s="93"/>
      <c r="Z1495" s="69"/>
      <c r="AA1495" s="207"/>
      <c r="AB1495" s="69"/>
    </row>
    <row r="1496" spans="22:28" ht="15" customHeight="1" x14ac:dyDescent="0.25">
      <c r="V1496" s="69"/>
      <c r="W1496" s="69"/>
      <c r="X1496" s="94"/>
      <c r="Y1496" s="93"/>
      <c r="Z1496" s="69"/>
      <c r="AA1496" s="207"/>
      <c r="AB1496" s="69"/>
    </row>
    <row r="1497" spans="22:28" ht="15" customHeight="1" x14ac:dyDescent="0.25">
      <c r="V1497" s="69"/>
      <c r="W1497" s="69"/>
      <c r="X1497" s="94"/>
      <c r="Y1497" s="93"/>
      <c r="Z1497" s="69"/>
      <c r="AA1497" s="207"/>
      <c r="AB1497" s="69"/>
    </row>
    <row r="1498" spans="22:28" ht="15" customHeight="1" x14ac:dyDescent="0.25">
      <c r="V1498" s="69"/>
      <c r="W1498" s="69"/>
      <c r="X1498" s="94"/>
      <c r="Y1498" s="93"/>
      <c r="Z1498" s="69"/>
      <c r="AA1498" s="207"/>
      <c r="AB1498" s="69"/>
    </row>
    <row r="1499" spans="22:28" ht="15" customHeight="1" x14ac:dyDescent="0.25">
      <c r="V1499" s="69"/>
      <c r="W1499" s="69"/>
      <c r="X1499" s="94"/>
      <c r="Y1499" s="93"/>
      <c r="Z1499" s="69"/>
      <c r="AA1499" s="207"/>
      <c r="AB1499" s="69"/>
    </row>
    <row r="1500" spans="22:28" ht="15" customHeight="1" x14ac:dyDescent="0.25">
      <c r="V1500" s="69"/>
      <c r="W1500" s="69"/>
      <c r="X1500" s="94"/>
      <c r="Y1500" s="93"/>
      <c r="Z1500" s="69"/>
      <c r="AA1500" s="207"/>
      <c r="AB1500" s="69"/>
    </row>
    <row r="1501" spans="22:28" ht="15" customHeight="1" x14ac:dyDescent="0.25">
      <c r="V1501" s="69"/>
      <c r="W1501" s="69"/>
      <c r="X1501" s="94"/>
      <c r="Y1501" s="93"/>
      <c r="Z1501" s="69"/>
      <c r="AA1501" s="207"/>
      <c r="AB1501" s="69"/>
    </row>
    <row r="1502" spans="22:28" ht="15" customHeight="1" x14ac:dyDescent="0.25">
      <c r="V1502" s="69"/>
      <c r="W1502" s="69"/>
      <c r="X1502" s="94"/>
      <c r="Y1502" s="93"/>
      <c r="Z1502" s="69"/>
      <c r="AA1502" s="207"/>
      <c r="AB1502" s="69"/>
    </row>
    <row r="1503" spans="22:28" ht="15" customHeight="1" x14ac:dyDescent="0.25">
      <c r="V1503" s="69"/>
      <c r="W1503" s="69"/>
      <c r="X1503" s="94"/>
      <c r="Y1503" s="93"/>
      <c r="Z1503" s="69"/>
      <c r="AA1503" s="207"/>
      <c r="AB1503" s="69"/>
    </row>
    <row r="1504" spans="22:28" ht="15" customHeight="1" x14ac:dyDescent="0.25">
      <c r="V1504" s="69"/>
      <c r="W1504" s="69"/>
      <c r="X1504" s="94"/>
      <c r="Y1504" s="93"/>
      <c r="Z1504" s="69"/>
      <c r="AA1504" s="207"/>
      <c r="AB1504" s="69"/>
    </row>
    <row r="1505" spans="22:28" ht="15" customHeight="1" x14ac:dyDescent="0.25">
      <c r="V1505" s="69"/>
      <c r="W1505" s="69"/>
      <c r="X1505" s="94"/>
      <c r="Y1505" s="93"/>
      <c r="Z1505" s="69"/>
      <c r="AA1505" s="207"/>
      <c r="AB1505" s="69"/>
    </row>
    <row r="1506" spans="22:28" ht="15" customHeight="1" x14ac:dyDescent="0.25">
      <c r="V1506" s="69"/>
      <c r="W1506" s="69"/>
      <c r="X1506" s="94"/>
      <c r="Y1506" s="93"/>
      <c r="Z1506" s="69"/>
      <c r="AA1506" s="207"/>
      <c r="AB1506" s="69"/>
    </row>
    <row r="1507" spans="22:28" ht="15" customHeight="1" x14ac:dyDescent="0.25">
      <c r="V1507" s="69"/>
      <c r="W1507" s="69"/>
      <c r="X1507" s="94"/>
      <c r="Y1507" s="93"/>
      <c r="Z1507" s="69"/>
      <c r="AA1507" s="207"/>
      <c r="AB1507" s="69"/>
    </row>
    <row r="1508" spans="22:28" ht="15" customHeight="1" x14ac:dyDescent="0.25">
      <c r="V1508" s="69"/>
      <c r="W1508" s="69"/>
      <c r="X1508" s="94"/>
      <c r="Y1508" s="93"/>
      <c r="Z1508" s="69"/>
      <c r="AA1508" s="207"/>
      <c r="AB1508" s="69"/>
    </row>
    <row r="1509" spans="22:28" ht="15" customHeight="1" x14ac:dyDescent="0.25">
      <c r="V1509" s="69"/>
      <c r="W1509" s="69"/>
      <c r="X1509" s="94"/>
      <c r="Y1509" s="93"/>
      <c r="Z1509" s="69"/>
      <c r="AA1509" s="207"/>
      <c r="AB1509" s="69"/>
    </row>
    <row r="1510" spans="22:28" ht="15" customHeight="1" x14ac:dyDescent="0.25">
      <c r="V1510" s="69"/>
      <c r="W1510" s="69"/>
      <c r="X1510" s="94"/>
      <c r="Y1510" s="93"/>
      <c r="Z1510" s="69"/>
      <c r="AA1510" s="207"/>
      <c r="AB1510" s="69"/>
    </row>
    <row r="1511" spans="22:28" ht="15" customHeight="1" x14ac:dyDescent="0.25">
      <c r="V1511" s="69"/>
      <c r="W1511" s="69"/>
      <c r="X1511" s="94"/>
      <c r="Y1511" s="93"/>
      <c r="Z1511" s="69"/>
      <c r="AA1511" s="207"/>
      <c r="AB1511" s="69"/>
    </row>
    <row r="1512" spans="22:28" ht="15" customHeight="1" x14ac:dyDescent="0.25">
      <c r="V1512" s="69"/>
      <c r="W1512" s="69"/>
      <c r="X1512" s="94"/>
      <c r="Y1512" s="93"/>
      <c r="Z1512" s="69"/>
      <c r="AA1512" s="207"/>
      <c r="AB1512" s="69"/>
    </row>
    <row r="1513" spans="22:28" ht="15" customHeight="1" x14ac:dyDescent="0.25">
      <c r="V1513" s="69"/>
      <c r="W1513" s="69"/>
      <c r="X1513" s="94"/>
      <c r="Y1513" s="93"/>
      <c r="Z1513" s="69"/>
      <c r="AA1513" s="207"/>
      <c r="AB1513" s="69"/>
    </row>
    <row r="1514" spans="22:28" ht="15" customHeight="1" x14ac:dyDescent="0.25">
      <c r="V1514" s="69"/>
      <c r="W1514" s="69"/>
      <c r="X1514" s="94"/>
      <c r="Y1514" s="93"/>
      <c r="Z1514" s="69"/>
      <c r="AA1514" s="207"/>
      <c r="AB1514" s="69"/>
    </row>
    <row r="1515" spans="22:28" ht="15" customHeight="1" x14ac:dyDescent="0.25">
      <c r="V1515" s="69"/>
      <c r="W1515" s="69"/>
      <c r="X1515" s="94"/>
      <c r="Y1515" s="93"/>
      <c r="Z1515" s="69"/>
      <c r="AA1515" s="207"/>
      <c r="AB1515" s="69"/>
    </row>
    <row r="1516" spans="22:28" ht="15" customHeight="1" x14ac:dyDescent="0.25">
      <c r="V1516" s="69"/>
      <c r="W1516" s="69"/>
      <c r="X1516" s="94"/>
      <c r="Y1516" s="93"/>
      <c r="Z1516" s="69"/>
      <c r="AA1516" s="207"/>
      <c r="AB1516" s="69"/>
    </row>
    <row r="1517" spans="22:28" ht="15" customHeight="1" x14ac:dyDescent="0.25">
      <c r="V1517" s="69"/>
      <c r="W1517" s="69"/>
      <c r="X1517" s="94"/>
      <c r="Y1517" s="93"/>
      <c r="Z1517" s="69"/>
      <c r="AA1517" s="207"/>
      <c r="AB1517" s="69"/>
    </row>
    <row r="1518" spans="22:28" ht="15" customHeight="1" x14ac:dyDescent="0.25">
      <c r="V1518" s="69"/>
      <c r="W1518" s="69"/>
      <c r="X1518" s="94"/>
      <c r="Y1518" s="93"/>
      <c r="Z1518" s="69"/>
      <c r="AA1518" s="207"/>
      <c r="AB1518" s="69"/>
    </row>
    <row r="1519" spans="22:28" ht="15" customHeight="1" x14ac:dyDescent="0.25">
      <c r="V1519" s="69"/>
      <c r="W1519" s="69"/>
      <c r="X1519" s="94"/>
      <c r="Y1519" s="93"/>
      <c r="Z1519" s="69"/>
      <c r="AA1519" s="207"/>
      <c r="AB1519" s="69"/>
    </row>
    <row r="1520" spans="22:28" ht="15" customHeight="1" x14ac:dyDescent="0.25">
      <c r="V1520" s="69"/>
      <c r="W1520" s="69"/>
      <c r="X1520" s="94"/>
      <c r="Y1520" s="93"/>
      <c r="Z1520" s="69"/>
      <c r="AA1520" s="207"/>
      <c r="AB1520" s="69"/>
    </row>
    <row r="1521" spans="22:28" ht="15" customHeight="1" x14ac:dyDescent="0.25">
      <c r="V1521" s="69"/>
      <c r="W1521" s="69"/>
      <c r="X1521" s="94"/>
      <c r="Y1521" s="93"/>
      <c r="Z1521" s="69"/>
      <c r="AA1521" s="207"/>
      <c r="AB1521" s="69"/>
    </row>
    <row r="1522" spans="22:28" ht="15" customHeight="1" x14ac:dyDescent="0.25">
      <c r="V1522" s="69"/>
      <c r="W1522" s="69"/>
      <c r="X1522" s="94"/>
      <c r="Y1522" s="93"/>
      <c r="Z1522" s="69"/>
      <c r="AA1522" s="207"/>
      <c r="AB1522" s="69"/>
    </row>
    <row r="1523" spans="22:28" ht="15" customHeight="1" x14ac:dyDescent="0.25">
      <c r="V1523" s="69"/>
      <c r="W1523" s="69"/>
      <c r="X1523" s="94"/>
      <c r="Y1523" s="93"/>
      <c r="Z1523" s="69"/>
      <c r="AA1523" s="207"/>
      <c r="AB1523" s="69"/>
    </row>
    <row r="1524" spans="22:28" ht="15" customHeight="1" x14ac:dyDescent="0.25">
      <c r="V1524" s="69"/>
      <c r="W1524" s="69"/>
      <c r="X1524" s="94"/>
      <c r="Y1524" s="93"/>
      <c r="Z1524" s="69"/>
      <c r="AA1524" s="207"/>
      <c r="AB1524" s="69"/>
    </row>
    <row r="1525" spans="22:28" ht="15" customHeight="1" x14ac:dyDescent="0.25">
      <c r="V1525" s="69"/>
      <c r="W1525" s="69"/>
      <c r="X1525" s="94"/>
      <c r="Y1525" s="93"/>
      <c r="Z1525" s="69"/>
      <c r="AA1525" s="207"/>
      <c r="AB1525" s="69"/>
    </row>
    <row r="1526" spans="22:28" ht="15" customHeight="1" x14ac:dyDescent="0.25">
      <c r="V1526" s="69"/>
      <c r="W1526" s="69"/>
      <c r="X1526" s="94"/>
      <c r="Y1526" s="93"/>
      <c r="Z1526" s="69"/>
      <c r="AA1526" s="207"/>
      <c r="AB1526" s="69"/>
    </row>
    <row r="1527" spans="22:28" ht="15" customHeight="1" x14ac:dyDescent="0.25">
      <c r="V1527" s="69"/>
      <c r="W1527" s="69"/>
      <c r="X1527" s="94"/>
      <c r="Y1527" s="93"/>
      <c r="Z1527" s="69"/>
      <c r="AA1527" s="207"/>
      <c r="AB1527" s="69"/>
    </row>
    <row r="1528" spans="22:28" ht="15" customHeight="1" x14ac:dyDescent="0.25">
      <c r="V1528" s="69"/>
      <c r="W1528" s="69"/>
      <c r="X1528" s="94"/>
      <c r="Y1528" s="93"/>
      <c r="Z1528" s="69"/>
      <c r="AA1528" s="207"/>
      <c r="AB1528" s="69"/>
    </row>
    <row r="1529" spans="22:28" ht="15" customHeight="1" x14ac:dyDescent="0.25">
      <c r="V1529" s="69"/>
      <c r="W1529" s="69"/>
      <c r="X1529" s="94"/>
      <c r="Y1529" s="93"/>
      <c r="Z1529" s="69"/>
      <c r="AA1529" s="207"/>
      <c r="AB1529" s="69"/>
    </row>
    <row r="1530" spans="22:28" ht="15" customHeight="1" x14ac:dyDescent="0.25">
      <c r="V1530" s="69"/>
      <c r="W1530" s="69"/>
      <c r="X1530" s="94"/>
      <c r="Y1530" s="93"/>
      <c r="Z1530" s="69"/>
      <c r="AA1530" s="207"/>
      <c r="AB1530" s="69"/>
    </row>
    <row r="1531" spans="22:28" ht="15" customHeight="1" x14ac:dyDescent="0.25">
      <c r="V1531" s="69"/>
      <c r="W1531" s="69"/>
      <c r="X1531" s="94"/>
      <c r="Y1531" s="93"/>
      <c r="Z1531" s="69"/>
      <c r="AA1531" s="207"/>
      <c r="AB1531" s="69"/>
    </row>
    <row r="1532" spans="22:28" ht="15" customHeight="1" x14ac:dyDescent="0.25">
      <c r="V1532" s="69"/>
      <c r="W1532" s="69"/>
      <c r="X1532" s="94"/>
      <c r="Y1532" s="93"/>
      <c r="Z1532" s="69"/>
      <c r="AA1532" s="207"/>
      <c r="AB1532" s="69"/>
    </row>
    <row r="1533" spans="22:28" ht="15" customHeight="1" x14ac:dyDescent="0.25">
      <c r="V1533" s="69"/>
      <c r="W1533" s="69"/>
      <c r="X1533" s="94"/>
      <c r="Y1533" s="93"/>
      <c r="Z1533" s="69"/>
      <c r="AA1533" s="207"/>
      <c r="AB1533" s="69"/>
    </row>
    <row r="1534" spans="22:28" ht="15" customHeight="1" x14ac:dyDescent="0.25">
      <c r="V1534" s="69"/>
      <c r="W1534" s="69"/>
      <c r="X1534" s="94"/>
      <c r="Y1534" s="93"/>
      <c r="Z1534" s="69"/>
      <c r="AA1534" s="207"/>
      <c r="AB1534" s="69"/>
    </row>
    <row r="1535" spans="22:28" ht="15" customHeight="1" x14ac:dyDescent="0.25">
      <c r="V1535" s="69"/>
      <c r="W1535" s="69"/>
      <c r="X1535" s="94"/>
      <c r="Y1535" s="93"/>
      <c r="Z1535" s="69"/>
      <c r="AA1535" s="207"/>
      <c r="AB1535" s="69"/>
    </row>
    <row r="1536" spans="22:28" ht="15" customHeight="1" x14ac:dyDescent="0.25">
      <c r="V1536" s="69"/>
      <c r="W1536" s="69"/>
      <c r="X1536" s="94"/>
      <c r="Y1536" s="93"/>
      <c r="Z1536" s="69"/>
      <c r="AA1536" s="207"/>
      <c r="AB1536" s="69"/>
    </row>
    <row r="1537" spans="22:28" ht="15" customHeight="1" x14ac:dyDescent="0.25">
      <c r="V1537" s="69"/>
      <c r="W1537" s="69"/>
      <c r="X1537" s="94"/>
      <c r="Y1537" s="93"/>
      <c r="Z1537" s="69"/>
      <c r="AA1537" s="207"/>
      <c r="AB1537" s="69"/>
    </row>
    <row r="1538" spans="22:28" ht="15" customHeight="1" x14ac:dyDescent="0.25">
      <c r="V1538" s="69"/>
      <c r="W1538" s="69"/>
      <c r="X1538" s="94"/>
      <c r="Y1538" s="93"/>
      <c r="Z1538" s="69"/>
      <c r="AA1538" s="207"/>
      <c r="AB1538" s="69"/>
    </row>
    <row r="1539" spans="22:28" ht="15" customHeight="1" x14ac:dyDescent="0.25">
      <c r="V1539" s="69"/>
      <c r="W1539" s="69"/>
      <c r="X1539" s="94"/>
      <c r="Y1539" s="93"/>
      <c r="Z1539" s="69"/>
      <c r="AA1539" s="207"/>
      <c r="AB1539" s="69"/>
    </row>
    <row r="1540" spans="22:28" ht="15" customHeight="1" x14ac:dyDescent="0.25">
      <c r="V1540" s="69"/>
      <c r="W1540" s="69"/>
      <c r="X1540" s="94"/>
      <c r="Y1540" s="93"/>
      <c r="Z1540" s="69"/>
      <c r="AA1540" s="207"/>
      <c r="AB1540" s="69"/>
    </row>
    <row r="1541" spans="22:28" ht="15" customHeight="1" x14ac:dyDescent="0.25">
      <c r="V1541" s="69"/>
      <c r="W1541" s="69"/>
      <c r="X1541" s="94"/>
      <c r="Y1541" s="93"/>
      <c r="Z1541" s="69"/>
      <c r="AA1541" s="207"/>
      <c r="AB1541" s="69"/>
    </row>
    <row r="1542" spans="22:28" ht="15" customHeight="1" x14ac:dyDescent="0.25">
      <c r="V1542" s="69"/>
      <c r="W1542" s="69"/>
      <c r="X1542" s="94"/>
      <c r="Y1542" s="93"/>
      <c r="Z1542" s="69"/>
      <c r="AA1542" s="207"/>
      <c r="AB1542" s="69"/>
    </row>
    <row r="1543" spans="22:28" ht="15" customHeight="1" x14ac:dyDescent="0.25">
      <c r="V1543" s="69"/>
      <c r="W1543" s="69"/>
      <c r="X1543" s="94"/>
      <c r="Y1543" s="93"/>
      <c r="Z1543" s="69"/>
      <c r="AA1543" s="207"/>
      <c r="AB1543" s="69"/>
    </row>
    <row r="1544" spans="22:28" ht="15" customHeight="1" x14ac:dyDescent="0.25">
      <c r="V1544" s="69"/>
      <c r="W1544" s="69"/>
      <c r="X1544" s="94"/>
      <c r="Y1544" s="93"/>
      <c r="Z1544" s="69"/>
      <c r="AA1544" s="207"/>
      <c r="AB1544" s="69"/>
    </row>
    <row r="1545" spans="22:28" ht="15" customHeight="1" x14ac:dyDescent="0.25">
      <c r="V1545" s="69"/>
      <c r="W1545" s="69"/>
      <c r="X1545" s="94"/>
      <c r="Y1545" s="93"/>
      <c r="Z1545" s="69"/>
      <c r="AA1545" s="207"/>
      <c r="AB1545" s="69"/>
    </row>
    <row r="1546" spans="22:28" ht="15" customHeight="1" x14ac:dyDescent="0.25">
      <c r="V1546" s="69"/>
      <c r="W1546" s="69"/>
      <c r="X1546" s="94"/>
      <c r="Y1546" s="93"/>
      <c r="Z1546" s="69"/>
      <c r="AA1546" s="207"/>
      <c r="AB1546" s="69"/>
    </row>
    <row r="1547" spans="22:28" ht="15" customHeight="1" x14ac:dyDescent="0.25">
      <c r="V1547" s="69"/>
      <c r="W1547" s="69"/>
      <c r="X1547" s="94"/>
      <c r="Y1547" s="93"/>
      <c r="Z1547" s="69"/>
      <c r="AA1547" s="207"/>
      <c r="AB1547" s="69"/>
    </row>
    <row r="1548" spans="22:28" ht="15" customHeight="1" x14ac:dyDescent="0.25">
      <c r="V1548" s="69"/>
      <c r="W1548" s="69"/>
      <c r="X1548" s="94"/>
      <c r="Y1548" s="93"/>
      <c r="Z1548" s="69"/>
      <c r="AA1548" s="207"/>
      <c r="AB1548" s="69"/>
    </row>
    <row r="1549" spans="22:28" ht="15" customHeight="1" x14ac:dyDescent="0.25">
      <c r="V1549" s="69"/>
      <c r="W1549" s="69"/>
      <c r="X1549" s="94"/>
      <c r="Y1549" s="93"/>
      <c r="Z1549" s="69"/>
      <c r="AA1549" s="207"/>
      <c r="AB1549" s="69"/>
    </row>
    <row r="1550" spans="22:28" ht="15" customHeight="1" x14ac:dyDescent="0.25">
      <c r="V1550" s="69"/>
      <c r="W1550" s="69"/>
      <c r="X1550" s="94"/>
      <c r="Y1550" s="93"/>
      <c r="Z1550" s="69"/>
      <c r="AA1550" s="207"/>
      <c r="AB1550" s="69"/>
    </row>
    <row r="1551" spans="22:28" ht="15" customHeight="1" x14ac:dyDescent="0.25">
      <c r="V1551" s="69"/>
      <c r="W1551" s="69"/>
      <c r="X1551" s="94"/>
      <c r="Y1551" s="93"/>
      <c r="Z1551" s="69"/>
      <c r="AA1551" s="207"/>
      <c r="AB1551" s="69"/>
    </row>
    <row r="1552" spans="22:28" ht="15" customHeight="1" x14ac:dyDescent="0.25">
      <c r="V1552" s="69"/>
      <c r="W1552" s="69"/>
      <c r="X1552" s="94"/>
      <c r="Y1552" s="93"/>
      <c r="Z1552" s="69"/>
      <c r="AA1552" s="207"/>
      <c r="AB1552" s="69"/>
    </row>
    <row r="1553" spans="22:28" ht="15" customHeight="1" x14ac:dyDescent="0.25">
      <c r="V1553" s="69"/>
      <c r="W1553" s="69"/>
      <c r="X1553" s="94"/>
      <c r="Y1553" s="93"/>
      <c r="Z1553" s="69"/>
      <c r="AA1553" s="207"/>
      <c r="AB1553" s="69"/>
    </row>
    <row r="1554" spans="22:28" ht="15" customHeight="1" x14ac:dyDescent="0.25">
      <c r="V1554" s="69"/>
      <c r="W1554" s="69"/>
      <c r="X1554" s="94"/>
      <c r="Y1554" s="93"/>
      <c r="Z1554" s="69"/>
      <c r="AA1554" s="207"/>
      <c r="AB1554" s="69"/>
    </row>
    <row r="1555" spans="22:28" ht="15" customHeight="1" x14ac:dyDescent="0.25">
      <c r="V1555" s="69"/>
      <c r="W1555" s="69"/>
      <c r="X1555" s="94"/>
      <c r="Y1555" s="93"/>
      <c r="Z1555" s="69"/>
      <c r="AA1555" s="207"/>
      <c r="AB1555" s="69"/>
    </row>
    <row r="1556" spans="22:28" ht="15" customHeight="1" x14ac:dyDescent="0.25">
      <c r="V1556" s="69"/>
      <c r="W1556" s="69"/>
      <c r="X1556" s="94"/>
      <c r="Y1556" s="93"/>
      <c r="Z1556" s="69"/>
      <c r="AA1556" s="207"/>
      <c r="AB1556" s="69"/>
    </row>
    <row r="1557" spans="22:28" ht="15" customHeight="1" x14ac:dyDescent="0.25">
      <c r="V1557" s="69"/>
      <c r="W1557" s="69"/>
      <c r="X1557" s="94"/>
      <c r="Y1557" s="93"/>
      <c r="Z1557" s="69"/>
      <c r="AA1557" s="207"/>
      <c r="AB1557" s="69"/>
    </row>
    <row r="1558" spans="22:28" ht="15" customHeight="1" x14ac:dyDescent="0.25">
      <c r="V1558" s="69"/>
      <c r="W1558" s="69"/>
      <c r="X1558" s="94"/>
      <c r="Y1558" s="93"/>
      <c r="Z1558" s="69"/>
      <c r="AA1558" s="207"/>
      <c r="AB1558" s="69"/>
    </row>
    <row r="1559" spans="22:28" ht="15" customHeight="1" x14ac:dyDescent="0.25">
      <c r="V1559" s="69"/>
      <c r="W1559" s="69"/>
      <c r="X1559" s="94"/>
      <c r="Y1559" s="93"/>
      <c r="Z1559" s="69"/>
      <c r="AA1559" s="207"/>
      <c r="AB1559" s="69"/>
    </row>
    <row r="1560" spans="22:28" ht="15" customHeight="1" x14ac:dyDescent="0.25">
      <c r="V1560" s="69"/>
      <c r="W1560" s="69"/>
      <c r="X1560" s="94"/>
      <c r="Y1560" s="93"/>
      <c r="Z1560" s="69"/>
      <c r="AA1560" s="207"/>
      <c r="AB1560" s="69"/>
    </row>
    <row r="1561" spans="22:28" ht="15" customHeight="1" x14ac:dyDescent="0.25">
      <c r="V1561" s="69"/>
      <c r="W1561" s="69"/>
      <c r="X1561" s="94"/>
      <c r="Y1561" s="93"/>
      <c r="Z1561" s="69"/>
      <c r="AA1561" s="207"/>
      <c r="AB1561" s="69"/>
    </row>
    <row r="1562" spans="22:28" ht="15" customHeight="1" x14ac:dyDescent="0.25">
      <c r="V1562" s="69"/>
      <c r="W1562" s="69"/>
      <c r="X1562" s="94"/>
      <c r="Y1562" s="93"/>
      <c r="Z1562" s="69"/>
      <c r="AA1562" s="207"/>
      <c r="AB1562" s="69"/>
    </row>
    <row r="1563" spans="22:28" ht="15" customHeight="1" x14ac:dyDescent="0.25">
      <c r="V1563" s="69"/>
      <c r="W1563" s="69"/>
      <c r="X1563" s="94"/>
      <c r="Y1563" s="93"/>
      <c r="Z1563" s="69"/>
      <c r="AA1563" s="207"/>
      <c r="AB1563" s="69"/>
    </row>
    <row r="1564" spans="22:28" ht="15" customHeight="1" x14ac:dyDescent="0.25">
      <c r="V1564" s="69"/>
      <c r="W1564" s="69"/>
      <c r="X1564" s="94"/>
      <c r="Y1564" s="93"/>
      <c r="Z1564" s="69"/>
      <c r="AA1564" s="207"/>
      <c r="AB1564" s="69"/>
    </row>
    <row r="1565" spans="22:28" ht="15" customHeight="1" x14ac:dyDescent="0.25">
      <c r="V1565" s="69"/>
      <c r="W1565" s="69"/>
      <c r="X1565" s="94"/>
      <c r="Y1565" s="93"/>
      <c r="Z1565" s="69"/>
      <c r="AA1565" s="207"/>
      <c r="AB1565" s="69"/>
    </row>
    <row r="1566" spans="22:28" ht="15" customHeight="1" x14ac:dyDescent="0.25">
      <c r="V1566" s="69"/>
      <c r="W1566" s="69"/>
      <c r="X1566" s="94"/>
      <c r="Y1566" s="93"/>
      <c r="Z1566" s="69"/>
      <c r="AA1566" s="207"/>
      <c r="AB1566" s="69"/>
    </row>
    <row r="1567" spans="22:28" ht="15" customHeight="1" x14ac:dyDescent="0.25">
      <c r="V1567" s="69"/>
      <c r="W1567" s="69"/>
      <c r="X1567" s="94"/>
      <c r="Y1567" s="93"/>
      <c r="Z1567" s="69"/>
      <c r="AA1567" s="207"/>
      <c r="AB1567" s="69"/>
    </row>
    <row r="1568" spans="22:28" ht="15" customHeight="1" x14ac:dyDescent="0.25">
      <c r="V1568" s="69"/>
      <c r="W1568" s="69"/>
      <c r="X1568" s="94"/>
      <c r="Y1568" s="93"/>
      <c r="Z1568" s="69"/>
      <c r="AA1568" s="207"/>
      <c r="AB1568" s="69"/>
    </row>
    <row r="1569" spans="22:28" ht="15" customHeight="1" x14ac:dyDescent="0.25">
      <c r="V1569" s="69"/>
      <c r="W1569" s="69"/>
      <c r="X1569" s="94"/>
      <c r="Y1569" s="93"/>
      <c r="Z1569" s="69"/>
      <c r="AA1569" s="207"/>
      <c r="AB1569" s="69"/>
    </row>
    <row r="1570" spans="22:28" ht="15" customHeight="1" x14ac:dyDescent="0.25">
      <c r="V1570" s="69"/>
      <c r="W1570" s="69"/>
      <c r="X1570" s="94"/>
      <c r="Y1570" s="93"/>
      <c r="Z1570" s="69"/>
      <c r="AA1570" s="207"/>
      <c r="AB1570" s="69"/>
    </row>
    <row r="1571" spans="22:28" ht="15" customHeight="1" x14ac:dyDescent="0.25">
      <c r="V1571" s="69"/>
      <c r="W1571" s="69"/>
      <c r="X1571" s="94"/>
      <c r="Y1571" s="93"/>
      <c r="Z1571" s="69"/>
      <c r="AA1571" s="207"/>
      <c r="AB1571" s="69"/>
    </row>
    <row r="1572" spans="22:28" ht="15" customHeight="1" x14ac:dyDescent="0.25">
      <c r="V1572" s="69"/>
      <c r="W1572" s="69"/>
      <c r="X1572" s="94"/>
      <c r="Y1572" s="93"/>
      <c r="Z1572" s="69"/>
      <c r="AA1572" s="207"/>
      <c r="AB1572" s="69"/>
    </row>
    <row r="1573" spans="22:28" ht="15" customHeight="1" x14ac:dyDescent="0.25">
      <c r="V1573" s="69"/>
      <c r="W1573" s="69"/>
      <c r="X1573" s="94"/>
      <c r="Y1573" s="93"/>
      <c r="Z1573" s="69"/>
      <c r="AA1573" s="207"/>
      <c r="AB1573" s="69"/>
    </row>
    <row r="1574" spans="22:28" ht="15" customHeight="1" x14ac:dyDescent="0.25">
      <c r="V1574" s="69"/>
      <c r="W1574" s="69"/>
      <c r="X1574" s="94"/>
      <c r="Y1574" s="93"/>
      <c r="Z1574" s="69"/>
      <c r="AA1574" s="207"/>
      <c r="AB1574" s="69"/>
    </row>
    <row r="1575" spans="22:28" ht="15" customHeight="1" x14ac:dyDescent="0.25">
      <c r="V1575" s="69"/>
      <c r="W1575" s="69"/>
      <c r="X1575" s="94"/>
      <c r="Y1575" s="93"/>
      <c r="Z1575" s="69"/>
      <c r="AA1575" s="207"/>
      <c r="AB1575" s="69"/>
    </row>
    <row r="1576" spans="22:28" ht="15" customHeight="1" x14ac:dyDescent="0.25">
      <c r="V1576" s="69"/>
      <c r="W1576" s="69"/>
      <c r="X1576" s="94"/>
      <c r="Y1576" s="93"/>
      <c r="Z1576" s="69"/>
      <c r="AA1576" s="207"/>
      <c r="AB1576" s="69"/>
    </row>
    <row r="1577" spans="22:28" ht="15" customHeight="1" x14ac:dyDescent="0.25">
      <c r="V1577" s="69"/>
      <c r="W1577" s="69"/>
      <c r="X1577" s="94"/>
      <c r="Y1577" s="93"/>
      <c r="Z1577" s="69"/>
      <c r="AA1577" s="207"/>
      <c r="AB1577" s="69"/>
    </row>
    <row r="1578" spans="22:28" ht="15" customHeight="1" x14ac:dyDescent="0.25">
      <c r="V1578" s="69"/>
      <c r="W1578" s="69"/>
      <c r="X1578" s="94"/>
      <c r="Y1578" s="93"/>
      <c r="Z1578" s="69"/>
      <c r="AA1578" s="207"/>
      <c r="AB1578" s="69"/>
    </row>
    <row r="1579" spans="22:28" ht="15" customHeight="1" x14ac:dyDescent="0.25">
      <c r="V1579" s="69"/>
      <c r="W1579" s="69"/>
      <c r="X1579" s="94"/>
      <c r="Y1579" s="93"/>
      <c r="Z1579" s="69"/>
      <c r="AA1579" s="207"/>
      <c r="AB1579" s="69"/>
    </row>
    <row r="1580" spans="22:28" ht="15" customHeight="1" x14ac:dyDescent="0.25">
      <c r="V1580" s="69"/>
      <c r="W1580" s="69"/>
      <c r="X1580" s="94"/>
      <c r="Y1580" s="93"/>
      <c r="Z1580" s="69"/>
      <c r="AA1580" s="207"/>
      <c r="AB1580" s="69"/>
    </row>
    <row r="1581" spans="22:28" ht="15" customHeight="1" x14ac:dyDescent="0.25">
      <c r="V1581" s="69"/>
      <c r="W1581" s="69"/>
      <c r="X1581" s="94"/>
      <c r="Y1581" s="93"/>
      <c r="Z1581" s="69"/>
      <c r="AA1581" s="207"/>
      <c r="AB1581" s="69"/>
    </row>
    <row r="1582" spans="22:28" ht="15" customHeight="1" x14ac:dyDescent="0.25">
      <c r="V1582" s="69"/>
      <c r="W1582" s="69"/>
      <c r="X1582" s="94"/>
      <c r="Y1582" s="93"/>
      <c r="Z1582" s="69"/>
      <c r="AA1582" s="207"/>
      <c r="AB1582" s="69"/>
    </row>
    <row r="1583" spans="22:28" ht="15" customHeight="1" x14ac:dyDescent="0.25">
      <c r="V1583" s="69"/>
      <c r="W1583" s="69"/>
      <c r="X1583" s="94"/>
      <c r="Y1583" s="93"/>
      <c r="Z1583" s="69"/>
      <c r="AA1583" s="207"/>
      <c r="AB1583" s="69"/>
    </row>
    <row r="1584" spans="22:28" ht="15" customHeight="1" x14ac:dyDescent="0.25">
      <c r="V1584" s="69"/>
      <c r="W1584" s="69"/>
      <c r="X1584" s="94"/>
      <c r="Y1584" s="93"/>
      <c r="Z1584" s="69"/>
      <c r="AA1584" s="207"/>
      <c r="AB1584" s="69"/>
    </row>
    <row r="1585" spans="22:28" ht="15" customHeight="1" x14ac:dyDescent="0.25">
      <c r="V1585" s="69"/>
      <c r="W1585" s="69"/>
      <c r="X1585" s="94"/>
      <c r="Y1585" s="93"/>
      <c r="Z1585" s="69"/>
      <c r="AA1585" s="207"/>
      <c r="AB1585" s="69"/>
    </row>
    <row r="1586" spans="22:28" ht="15" customHeight="1" x14ac:dyDescent="0.25">
      <c r="V1586" s="69"/>
      <c r="W1586" s="69"/>
      <c r="X1586" s="94"/>
      <c r="Y1586" s="93"/>
      <c r="Z1586" s="69"/>
      <c r="AA1586" s="207"/>
      <c r="AB1586" s="69"/>
    </row>
    <row r="1587" spans="22:28" ht="15" customHeight="1" x14ac:dyDescent="0.25">
      <c r="V1587" s="69"/>
      <c r="W1587" s="69"/>
      <c r="X1587" s="94"/>
      <c r="Y1587" s="93"/>
      <c r="Z1587" s="69"/>
      <c r="AA1587" s="207"/>
      <c r="AB1587" s="69"/>
    </row>
    <row r="1588" spans="22:28" ht="15" customHeight="1" x14ac:dyDescent="0.25">
      <c r="V1588" s="69"/>
      <c r="W1588" s="69"/>
      <c r="X1588" s="94"/>
      <c r="Y1588" s="93"/>
      <c r="Z1588" s="69"/>
      <c r="AA1588" s="207"/>
      <c r="AB1588" s="69"/>
    </row>
    <row r="1589" spans="22:28" ht="15" customHeight="1" x14ac:dyDescent="0.25">
      <c r="V1589" s="69"/>
      <c r="W1589" s="69"/>
      <c r="X1589" s="94"/>
      <c r="Y1589" s="93"/>
      <c r="Z1589" s="69"/>
      <c r="AA1589" s="207"/>
      <c r="AB1589" s="69"/>
    </row>
    <row r="1590" spans="22:28" ht="15" customHeight="1" x14ac:dyDescent="0.25">
      <c r="V1590" s="69"/>
      <c r="W1590" s="69"/>
      <c r="X1590" s="94"/>
      <c r="Y1590" s="93"/>
      <c r="Z1590" s="69"/>
      <c r="AA1590" s="207"/>
      <c r="AB1590" s="69"/>
    </row>
    <row r="1591" spans="22:28" ht="15" customHeight="1" x14ac:dyDescent="0.25">
      <c r="V1591" s="69"/>
      <c r="W1591" s="69"/>
      <c r="X1591" s="94"/>
      <c r="Y1591" s="93"/>
      <c r="Z1591" s="69"/>
      <c r="AA1591" s="207"/>
      <c r="AB1591" s="69"/>
    </row>
    <row r="1592" spans="22:28" ht="15" customHeight="1" x14ac:dyDescent="0.25">
      <c r="V1592" s="69"/>
      <c r="W1592" s="69"/>
      <c r="X1592" s="94"/>
      <c r="Y1592" s="93"/>
      <c r="Z1592" s="69"/>
      <c r="AA1592" s="207"/>
      <c r="AB1592" s="69"/>
    </row>
    <row r="1593" spans="22:28" ht="15" customHeight="1" x14ac:dyDescent="0.25">
      <c r="V1593" s="69"/>
      <c r="W1593" s="69"/>
      <c r="X1593" s="94"/>
      <c r="Y1593" s="93"/>
      <c r="Z1593" s="69"/>
      <c r="AA1593" s="207"/>
      <c r="AB1593" s="69"/>
    </row>
    <row r="1594" spans="22:28" ht="15" customHeight="1" x14ac:dyDescent="0.25">
      <c r="V1594" s="69"/>
      <c r="W1594" s="69"/>
      <c r="X1594" s="94"/>
      <c r="Y1594" s="93"/>
      <c r="Z1594" s="69"/>
      <c r="AA1594" s="207"/>
      <c r="AB1594" s="69"/>
    </row>
    <row r="1595" spans="22:28" ht="15" customHeight="1" x14ac:dyDescent="0.25">
      <c r="V1595" s="69"/>
      <c r="W1595" s="69"/>
      <c r="X1595" s="94"/>
      <c r="Y1595" s="93"/>
      <c r="Z1595" s="69"/>
      <c r="AA1595" s="207"/>
      <c r="AB1595" s="69"/>
    </row>
    <row r="1596" spans="22:28" ht="15" customHeight="1" x14ac:dyDescent="0.25">
      <c r="V1596" s="69"/>
      <c r="W1596" s="69"/>
      <c r="X1596" s="94"/>
      <c r="Y1596" s="93"/>
      <c r="Z1596" s="69"/>
      <c r="AA1596" s="207"/>
      <c r="AB1596" s="69"/>
    </row>
    <row r="1597" spans="22:28" ht="15" customHeight="1" x14ac:dyDescent="0.25">
      <c r="V1597" s="69"/>
      <c r="W1597" s="69"/>
      <c r="X1597" s="94"/>
      <c r="Y1597" s="93"/>
      <c r="Z1597" s="69"/>
      <c r="AA1597" s="207"/>
      <c r="AB1597" s="69"/>
    </row>
    <row r="1598" spans="22:28" ht="15" customHeight="1" x14ac:dyDescent="0.25">
      <c r="V1598" s="69"/>
      <c r="W1598" s="69"/>
      <c r="X1598" s="94"/>
      <c r="Y1598" s="93"/>
      <c r="Z1598" s="69"/>
      <c r="AA1598" s="207"/>
      <c r="AB1598" s="69"/>
    </row>
    <row r="1599" spans="22:28" ht="15" customHeight="1" x14ac:dyDescent="0.25">
      <c r="V1599" s="69"/>
      <c r="W1599" s="69"/>
      <c r="X1599" s="94"/>
      <c r="Y1599" s="93"/>
      <c r="Z1599" s="69"/>
      <c r="AA1599" s="207"/>
      <c r="AB1599" s="69"/>
    </row>
    <row r="1600" spans="22:28" ht="15" customHeight="1" x14ac:dyDescent="0.25">
      <c r="V1600" s="69"/>
      <c r="W1600" s="69"/>
      <c r="X1600" s="94"/>
      <c r="Y1600" s="93"/>
      <c r="Z1600" s="69"/>
      <c r="AA1600" s="207"/>
      <c r="AB1600" s="69"/>
    </row>
    <row r="1601" spans="22:28" ht="15" customHeight="1" x14ac:dyDescent="0.25">
      <c r="V1601" s="69"/>
      <c r="W1601" s="69"/>
      <c r="X1601" s="94"/>
      <c r="Y1601" s="93"/>
      <c r="Z1601" s="69"/>
      <c r="AA1601" s="207"/>
      <c r="AB1601" s="69"/>
    </row>
    <row r="1602" spans="22:28" ht="15" customHeight="1" x14ac:dyDescent="0.25">
      <c r="V1602" s="69"/>
      <c r="W1602" s="69"/>
      <c r="X1602" s="94"/>
      <c r="Y1602" s="93"/>
      <c r="Z1602" s="69"/>
      <c r="AA1602" s="207"/>
      <c r="AB1602" s="69"/>
    </row>
    <row r="1603" spans="22:28" ht="15" customHeight="1" x14ac:dyDescent="0.25">
      <c r="V1603" s="69"/>
      <c r="W1603" s="69"/>
      <c r="X1603" s="94"/>
      <c r="Y1603" s="93"/>
      <c r="Z1603" s="69"/>
      <c r="AA1603" s="207"/>
      <c r="AB1603" s="69"/>
    </row>
    <row r="1604" spans="22:28" ht="15" customHeight="1" x14ac:dyDescent="0.25">
      <c r="V1604" s="69"/>
      <c r="W1604" s="69"/>
      <c r="X1604" s="94"/>
      <c r="Y1604" s="93"/>
      <c r="Z1604" s="69"/>
      <c r="AA1604" s="207"/>
      <c r="AB1604" s="69"/>
    </row>
    <row r="1605" spans="22:28" ht="15" customHeight="1" x14ac:dyDescent="0.25">
      <c r="V1605" s="69"/>
      <c r="W1605" s="69"/>
      <c r="X1605" s="94"/>
      <c r="Y1605" s="93"/>
      <c r="Z1605" s="69"/>
      <c r="AA1605" s="207"/>
      <c r="AB1605" s="69"/>
    </row>
    <row r="1606" spans="22:28" ht="15" customHeight="1" x14ac:dyDescent="0.25">
      <c r="V1606" s="69"/>
      <c r="W1606" s="69"/>
      <c r="X1606" s="94"/>
      <c r="Y1606" s="93"/>
      <c r="Z1606" s="69"/>
      <c r="AA1606" s="207"/>
      <c r="AB1606" s="69"/>
    </row>
    <row r="1607" spans="22:28" ht="15" customHeight="1" x14ac:dyDescent="0.25">
      <c r="V1607" s="69"/>
      <c r="W1607" s="69"/>
      <c r="X1607" s="94"/>
      <c r="Y1607" s="93"/>
      <c r="Z1607" s="69"/>
      <c r="AA1607" s="207"/>
      <c r="AB1607" s="69"/>
    </row>
    <row r="1608" spans="22:28" ht="15" customHeight="1" x14ac:dyDescent="0.25">
      <c r="V1608" s="69"/>
      <c r="W1608" s="69"/>
      <c r="X1608" s="94"/>
      <c r="Y1608" s="93"/>
      <c r="Z1608" s="69"/>
      <c r="AA1608" s="207"/>
      <c r="AB1608" s="69"/>
    </row>
    <row r="1609" spans="22:28" ht="15" customHeight="1" x14ac:dyDescent="0.25">
      <c r="V1609" s="69"/>
      <c r="W1609" s="69"/>
      <c r="X1609" s="94"/>
      <c r="Y1609" s="93"/>
      <c r="Z1609" s="69"/>
      <c r="AA1609" s="207"/>
      <c r="AB1609" s="69"/>
    </row>
    <row r="1610" spans="22:28" ht="15" customHeight="1" x14ac:dyDescent="0.25">
      <c r="V1610" s="69"/>
      <c r="W1610" s="69"/>
      <c r="X1610" s="94"/>
      <c r="Y1610" s="93"/>
      <c r="Z1610" s="69"/>
      <c r="AA1610" s="207"/>
      <c r="AB1610" s="69"/>
    </row>
    <row r="1611" spans="22:28" ht="15" customHeight="1" x14ac:dyDescent="0.25">
      <c r="V1611" s="69"/>
      <c r="W1611" s="69"/>
      <c r="X1611" s="94"/>
      <c r="Y1611" s="93"/>
      <c r="Z1611" s="69"/>
      <c r="AA1611" s="207"/>
      <c r="AB1611" s="69"/>
    </row>
    <row r="1612" spans="22:28" ht="15" customHeight="1" x14ac:dyDescent="0.25">
      <c r="V1612" s="69"/>
      <c r="W1612" s="69"/>
      <c r="X1612" s="94"/>
      <c r="Y1612" s="93"/>
      <c r="Z1612" s="69"/>
      <c r="AA1612" s="207"/>
      <c r="AB1612" s="69"/>
    </row>
    <row r="1613" spans="22:28" ht="15" customHeight="1" x14ac:dyDescent="0.25">
      <c r="V1613" s="69"/>
      <c r="W1613" s="69"/>
      <c r="X1613" s="94"/>
      <c r="Y1613" s="93"/>
      <c r="Z1613" s="69"/>
      <c r="AA1613" s="207"/>
      <c r="AB1613" s="69"/>
    </row>
    <row r="1614" spans="22:28" ht="15" customHeight="1" x14ac:dyDescent="0.25">
      <c r="V1614" s="69"/>
      <c r="W1614" s="69"/>
      <c r="X1614" s="94"/>
      <c r="Y1614" s="93"/>
      <c r="Z1614" s="69"/>
      <c r="AA1614" s="207"/>
      <c r="AB1614" s="69"/>
    </row>
    <row r="1615" spans="22:28" ht="15" customHeight="1" x14ac:dyDescent="0.25">
      <c r="V1615" s="69"/>
      <c r="W1615" s="69"/>
      <c r="X1615" s="94"/>
      <c r="Y1615" s="93"/>
      <c r="Z1615" s="69"/>
      <c r="AA1615" s="207"/>
      <c r="AB1615" s="69"/>
    </row>
    <row r="1616" spans="22:28" ht="15" customHeight="1" x14ac:dyDescent="0.25">
      <c r="V1616" s="69"/>
      <c r="W1616" s="69"/>
      <c r="X1616" s="94"/>
      <c r="Y1616" s="93"/>
      <c r="Z1616" s="69"/>
      <c r="AA1616" s="207"/>
      <c r="AB1616" s="69"/>
    </row>
    <row r="1617" spans="22:28" ht="15" customHeight="1" x14ac:dyDescent="0.25">
      <c r="V1617" s="69"/>
      <c r="W1617" s="69"/>
      <c r="X1617" s="94"/>
      <c r="Y1617" s="93"/>
      <c r="Z1617" s="69"/>
      <c r="AA1617" s="207"/>
      <c r="AB1617" s="69"/>
    </row>
    <row r="1618" spans="22:28" ht="15" customHeight="1" x14ac:dyDescent="0.25">
      <c r="V1618" s="69"/>
      <c r="W1618" s="69"/>
      <c r="X1618" s="94"/>
      <c r="Y1618" s="93"/>
      <c r="Z1618" s="69"/>
      <c r="AA1618" s="207"/>
      <c r="AB1618" s="69"/>
    </row>
    <row r="1619" spans="22:28" ht="15" customHeight="1" x14ac:dyDescent="0.25">
      <c r="V1619" s="69"/>
      <c r="W1619" s="69"/>
      <c r="X1619" s="94"/>
      <c r="Y1619" s="93"/>
      <c r="Z1619" s="69"/>
      <c r="AA1619" s="207"/>
      <c r="AB1619" s="69"/>
    </row>
    <row r="1620" spans="22:28" ht="15" customHeight="1" x14ac:dyDescent="0.25">
      <c r="V1620" s="69"/>
      <c r="W1620" s="69"/>
      <c r="X1620" s="94"/>
      <c r="Y1620" s="93"/>
      <c r="Z1620" s="69"/>
      <c r="AA1620" s="207"/>
      <c r="AB1620" s="69"/>
    </row>
    <row r="1621" spans="22:28" ht="15" customHeight="1" x14ac:dyDescent="0.25">
      <c r="V1621" s="69"/>
      <c r="W1621" s="69"/>
      <c r="X1621" s="94"/>
      <c r="Y1621" s="93"/>
      <c r="Z1621" s="69"/>
      <c r="AA1621" s="207"/>
      <c r="AB1621" s="69"/>
    </row>
    <row r="1622" spans="22:28" ht="15" customHeight="1" x14ac:dyDescent="0.25">
      <c r="V1622" s="69"/>
      <c r="W1622" s="69"/>
      <c r="X1622" s="94"/>
      <c r="Y1622" s="93"/>
      <c r="Z1622" s="69"/>
      <c r="AA1622" s="207"/>
      <c r="AB1622" s="69"/>
    </row>
    <row r="1623" spans="22:28" ht="15" customHeight="1" x14ac:dyDescent="0.25">
      <c r="V1623" s="69"/>
      <c r="W1623" s="69"/>
      <c r="X1623" s="94"/>
      <c r="Y1623" s="93"/>
      <c r="Z1623" s="69"/>
      <c r="AA1623" s="207"/>
      <c r="AB1623" s="69"/>
    </row>
    <row r="1624" spans="22:28" ht="15" customHeight="1" x14ac:dyDescent="0.25">
      <c r="V1624" s="69"/>
      <c r="W1624" s="69"/>
      <c r="X1624" s="94"/>
      <c r="Y1624" s="93"/>
      <c r="Z1624" s="69"/>
      <c r="AA1624" s="207"/>
      <c r="AB1624" s="69"/>
    </row>
    <row r="1625" spans="22:28" ht="15" customHeight="1" x14ac:dyDescent="0.25">
      <c r="V1625" s="69"/>
      <c r="W1625" s="69"/>
      <c r="X1625" s="94"/>
      <c r="Y1625" s="93"/>
      <c r="Z1625" s="69"/>
      <c r="AA1625" s="207"/>
      <c r="AB1625" s="69"/>
    </row>
    <row r="1626" spans="22:28" ht="15" customHeight="1" x14ac:dyDescent="0.25">
      <c r="V1626" s="69"/>
      <c r="W1626" s="69"/>
      <c r="X1626" s="94"/>
      <c r="Y1626" s="93"/>
      <c r="Z1626" s="69"/>
      <c r="AA1626" s="207"/>
      <c r="AB1626" s="69"/>
    </row>
    <row r="1627" spans="22:28" ht="15" customHeight="1" x14ac:dyDescent="0.25">
      <c r="V1627" s="69"/>
      <c r="W1627" s="69"/>
      <c r="X1627" s="94"/>
      <c r="Y1627" s="93"/>
      <c r="Z1627" s="69"/>
      <c r="AA1627" s="207"/>
      <c r="AB1627" s="69"/>
    </row>
    <row r="1628" spans="22:28" ht="15" customHeight="1" x14ac:dyDescent="0.25">
      <c r="V1628" s="69"/>
      <c r="W1628" s="69"/>
      <c r="X1628" s="94"/>
      <c r="Y1628" s="93"/>
      <c r="Z1628" s="69"/>
      <c r="AA1628" s="207"/>
      <c r="AB1628" s="69"/>
    </row>
    <row r="1629" spans="22:28" ht="15" customHeight="1" x14ac:dyDescent="0.25">
      <c r="V1629" s="69"/>
      <c r="W1629" s="69"/>
      <c r="X1629" s="94"/>
      <c r="Y1629" s="93"/>
      <c r="Z1629" s="69"/>
      <c r="AA1629" s="207"/>
      <c r="AB1629" s="69"/>
    </row>
    <row r="1630" spans="22:28" ht="15" customHeight="1" x14ac:dyDescent="0.25">
      <c r="V1630" s="69"/>
      <c r="W1630" s="69"/>
      <c r="X1630" s="94"/>
      <c r="Y1630" s="93"/>
      <c r="Z1630" s="69"/>
      <c r="AA1630" s="207"/>
      <c r="AB1630" s="69"/>
    </row>
    <row r="1631" spans="22:28" ht="15" customHeight="1" x14ac:dyDescent="0.25">
      <c r="V1631" s="69"/>
      <c r="W1631" s="69"/>
      <c r="X1631" s="94"/>
      <c r="Y1631" s="93"/>
      <c r="Z1631" s="69"/>
      <c r="AA1631" s="207"/>
      <c r="AB1631" s="69"/>
    </row>
    <row r="1632" spans="22:28" ht="15" customHeight="1" x14ac:dyDescent="0.25">
      <c r="V1632" s="69"/>
      <c r="W1632" s="69"/>
      <c r="X1632" s="94"/>
      <c r="Y1632" s="93"/>
      <c r="Z1632" s="69"/>
      <c r="AA1632" s="207"/>
      <c r="AB1632" s="69"/>
    </row>
    <row r="1633" spans="22:28" ht="15" customHeight="1" x14ac:dyDescent="0.25">
      <c r="V1633" s="69"/>
      <c r="W1633" s="69"/>
      <c r="X1633" s="94"/>
      <c r="Y1633" s="93"/>
      <c r="Z1633" s="69"/>
      <c r="AA1633" s="207"/>
      <c r="AB1633" s="69"/>
    </row>
    <row r="1634" spans="22:28" ht="15" customHeight="1" x14ac:dyDescent="0.25">
      <c r="V1634" s="69"/>
      <c r="W1634" s="69"/>
      <c r="X1634" s="94"/>
      <c r="Y1634" s="93"/>
      <c r="Z1634" s="69"/>
      <c r="AA1634" s="207"/>
      <c r="AB1634" s="69"/>
    </row>
    <row r="1635" spans="22:28" ht="15" customHeight="1" x14ac:dyDescent="0.25">
      <c r="V1635" s="69"/>
      <c r="W1635" s="69"/>
      <c r="X1635" s="94"/>
      <c r="Y1635" s="93"/>
      <c r="Z1635" s="69"/>
      <c r="AA1635" s="207"/>
      <c r="AB1635" s="69"/>
    </row>
    <row r="1636" spans="22:28" ht="15" customHeight="1" x14ac:dyDescent="0.25">
      <c r="V1636" s="69"/>
      <c r="W1636" s="69"/>
      <c r="X1636" s="94"/>
      <c r="Y1636" s="93"/>
      <c r="Z1636" s="69"/>
      <c r="AA1636" s="207"/>
      <c r="AB1636" s="69"/>
    </row>
    <row r="1637" spans="22:28" ht="15" customHeight="1" x14ac:dyDescent="0.25">
      <c r="V1637" s="69"/>
      <c r="W1637" s="69"/>
      <c r="X1637" s="94"/>
      <c r="Y1637" s="93"/>
      <c r="Z1637" s="69"/>
      <c r="AA1637" s="207"/>
      <c r="AB1637" s="69"/>
    </row>
    <row r="1638" spans="22:28" ht="15" customHeight="1" x14ac:dyDescent="0.25">
      <c r="V1638" s="69"/>
      <c r="W1638" s="69"/>
      <c r="X1638" s="94"/>
      <c r="Y1638" s="93"/>
      <c r="Z1638" s="69"/>
      <c r="AA1638" s="207"/>
      <c r="AB1638" s="69"/>
    </row>
    <row r="1639" spans="22:28" ht="15" customHeight="1" x14ac:dyDescent="0.25">
      <c r="V1639" s="69"/>
      <c r="W1639" s="69"/>
      <c r="X1639" s="94"/>
      <c r="Y1639" s="93"/>
      <c r="Z1639" s="69"/>
      <c r="AA1639" s="207"/>
      <c r="AB1639" s="69"/>
    </row>
    <row r="1640" spans="22:28" ht="15" customHeight="1" x14ac:dyDescent="0.25">
      <c r="V1640" s="69"/>
      <c r="W1640" s="69"/>
      <c r="X1640" s="94"/>
      <c r="Y1640" s="93"/>
      <c r="Z1640" s="69"/>
      <c r="AA1640" s="207"/>
      <c r="AB1640" s="69"/>
    </row>
    <row r="1641" spans="22:28" ht="15" customHeight="1" x14ac:dyDescent="0.25">
      <c r="V1641" s="69"/>
      <c r="W1641" s="69"/>
      <c r="X1641" s="94"/>
      <c r="Y1641" s="93"/>
      <c r="Z1641" s="69"/>
      <c r="AA1641" s="207"/>
      <c r="AB1641" s="69"/>
    </row>
    <row r="1642" spans="22:28" ht="15" customHeight="1" x14ac:dyDescent="0.25">
      <c r="V1642" s="69"/>
      <c r="W1642" s="69"/>
      <c r="X1642" s="94"/>
      <c r="Y1642" s="93"/>
      <c r="Z1642" s="69"/>
      <c r="AA1642" s="207"/>
      <c r="AB1642" s="69"/>
    </row>
    <row r="1643" spans="22:28" ht="15" customHeight="1" x14ac:dyDescent="0.25">
      <c r="V1643" s="69"/>
      <c r="W1643" s="69"/>
      <c r="X1643" s="94"/>
      <c r="Y1643" s="93"/>
      <c r="Z1643" s="69"/>
      <c r="AA1643" s="207"/>
      <c r="AB1643" s="69"/>
    </row>
    <row r="1644" spans="22:28" ht="15" customHeight="1" x14ac:dyDescent="0.25">
      <c r="V1644" s="69"/>
      <c r="W1644" s="69"/>
      <c r="X1644" s="94"/>
      <c r="Y1644" s="93"/>
      <c r="Z1644" s="69"/>
      <c r="AA1644" s="207"/>
      <c r="AB1644" s="69"/>
    </row>
    <row r="1645" spans="22:28" ht="15" customHeight="1" x14ac:dyDescent="0.25">
      <c r="V1645" s="69"/>
      <c r="W1645" s="69"/>
      <c r="X1645" s="94"/>
      <c r="Y1645" s="93"/>
      <c r="Z1645" s="69"/>
      <c r="AA1645" s="207"/>
      <c r="AB1645" s="69"/>
    </row>
    <row r="1646" spans="22:28" ht="15" customHeight="1" x14ac:dyDescent="0.25">
      <c r="V1646" s="69"/>
      <c r="W1646" s="69"/>
      <c r="X1646" s="94"/>
      <c r="Y1646" s="93"/>
      <c r="Z1646" s="69"/>
      <c r="AA1646" s="207"/>
      <c r="AB1646" s="69"/>
    </row>
    <row r="1647" spans="22:28" ht="15" customHeight="1" x14ac:dyDescent="0.25">
      <c r="V1647" s="69"/>
      <c r="W1647" s="69"/>
      <c r="X1647" s="94"/>
      <c r="Y1647" s="93"/>
      <c r="Z1647" s="69"/>
      <c r="AA1647" s="207"/>
      <c r="AB1647" s="69"/>
    </row>
    <row r="1648" spans="22:28" ht="15" customHeight="1" x14ac:dyDescent="0.25">
      <c r="V1648" s="69"/>
      <c r="W1648" s="69"/>
      <c r="X1648" s="94"/>
      <c r="Y1648" s="93"/>
      <c r="Z1648" s="69"/>
      <c r="AA1648" s="207"/>
      <c r="AB1648" s="69"/>
    </row>
    <row r="1649" spans="22:28" ht="15" customHeight="1" x14ac:dyDescent="0.25">
      <c r="V1649" s="69"/>
      <c r="W1649" s="69"/>
      <c r="X1649" s="94"/>
      <c r="Y1649" s="93"/>
      <c r="Z1649" s="69"/>
      <c r="AA1649" s="207"/>
      <c r="AB1649" s="69"/>
    </row>
    <row r="1650" spans="22:28" ht="15" customHeight="1" x14ac:dyDescent="0.25">
      <c r="V1650" s="69"/>
      <c r="W1650" s="69"/>
      <c r="X1650" s="94"/>
      <c r="Y1650" s="93"/>
      <c r="Z1650" s="69"/>
      <c r="AA1650" s="207"/>
      <c r="AB1650" s="69"/>
    </row>
    <row r="1651" spans="22:28" ht="15" customHeight="1" x14ac:dyDescent="0.25">
      <c r="V1651" s="69"/>
      <c r="W1651" s="69"/>
      <c r="X1651" s="94"/>
      <c r="Y1651" s="93"/>
      <c r="Z1651" s="69"/>
      <c r="AA1651" s="207"/>
      <c r="AB1651" s="69"/>
    </row>
    <row r="1652" spans="22:28" ht="15" customHeight="1" x14ac:dyDescent="0.25">
      <c r="V1652" s="69"/>
      <c r="W1652" s="69"/>
      <c r="X1652" s="94"/>
      <c r="Y1652" s="93"/>
      <c r="Z1652" s="69"/>
      <c r="AA1652" s="207"/>
      <c r="AB1652" s="69"/>
    </row>
    <row r="1653" spans="22:28" ht="15" customHeight="1" x14ac:dyDescent="0.25">
      <c r="V1653" s="69"/>
      <c r="W1653" s="69"/>
      <c r="X1653" s="94"/>
      <c r="Y1653" s="93"/>
      <c r="Z1653" s="69"/>
      <c r="AA1653" s="207"/>
      <c r="AB1653" s="69"/>
    </row>
    <row r="1654" spans="22:28" ht="15" customHeight="1" x14ac:dyDescent="0.25">
      <c r="V1654" s="69"/>
      <c r="W1654" s="69"/>
      <c r="X1654" s="94"/>
      <c r="Y1654" s="93"/>
      <c r="Z1654" s="69"/>
      <c r="AA1654" s="207"/>
      <c r="AB1654" s="69"/>
    </row>
    <row r="1655" spans="22:28" ht="15" customHeight="1" x14ac:dyDescent="0.25">
      <c r="V1655" s="69"/>
      <c r="W1655" s="69"/>
      <c r="X1655" s="94"/>
      <c r="Y1655" s="93"/>
      <c r="Z1655" s="69"/>
      <c r="AA1655" s="207"/>
      <c r="AB1655" s="69"/>
    </row>
    <row r="1656" spans="22:28" ht="15" customHeight="1" x14ac:dyDescent="0.25">
      <c r="V1656" s="69"/>
      <c r="W1656" s="69"/>
      <c r="X1656" s="94"/>
      <c r="Y1656" s="93"/>
      <c r="Z1656" s="69"/>
      <c r="AA1656" s="207"/>
      <c r="AB1656" s="69"/>
    </row>
    <row r="1657" spans="22:28" ht="15" customHeight="1" x14ac:dyDescent="0.25">
      <c r="V1657" s="69"/>
      <c r="W1657" s="69"/>
      <c r="X1657" s="94"/>
      <c r="Y1657" s="93"/>
      <c r="Z1657" s="69"/>
      <c r="AA1657" s="207"/>
      <c r="AB1657" s="69"/>
    </row>
    <row r="1658" spans="22:28" ht="15" customHeight="1" x14ac:dyDescent="0.25">
      <c r="V1658" s="69"/>
      <c r="W1658" s="69"/>
      <c r="X1658" s="94"/>
      <c r="Y1658" s="93"/>
      <c r="Z1658" s="69"/>
      <c r="AA1658" s="207"/>
      <c r="AB1658" s="69"/>
    </row>
    <row r="1659" spans="22:28" ht="15" customHeight="1" x14ac:dyDescent="0.25">
      <c r="V1659" s="69"/>
      <c r="W1659" s="69"/>
      <c r="X1659" s="94"/>
      <c r="Y1659" s="93"/>
      <c r="Z1659" s="69"/>
      <c r="AA1659" s="207"/>
      <c r="AB1659" s="69"/>
    </row>
    <row r="1660" spans="22:28" ht="15" customHeight="1" x14ac:dyDescent="0.25">
      <c r="V1660" s="69"/>
      <c r="W1660" s="69"/>
      <c r="X1660" s="94"/>
      <c r="Y1660" s="93"/>
      <c r="Z1660" s="69"/>
      <c r="AA1660" s="207"/>
      <c r="AB1660" s="69"/>
    </row>
    <row r="1661" spans="22:28" ht="15" customHeight="1" x14ac:dyDescent="0.25">
      <c r="V1661" s="69"/>
      <c r="W1661" s="69"/>
      <c r="X1661" s="94"/>
      <c r="Y1661" s="93"/>
      <c r="Z1661" s="69"/>
      <c r="AA1661" s="207"/>
      <c r="AB1661" s="69"/>
    </row>
    <row r="1662" spans="22:28" ht="15" customHeight="1" x14ac:dyDescent="0.25">
      <c r="V1662" s="69"/>
      <c r="W1662" s="69"/>
      <c r="X1662" s="94"/>
      <c r="Y1662" s="93"/>
      <c r="Z1662" s="69"/>
      <c r="AA1662" s="207"/>
      <c r="AB1662" s="69"/>
    </row>
    <row r="1663" spans="22:28" ht="15" customHeight="1" x14ac:dyDescent="0.25">
      <c r="V1663" s="69"/>
      <c r="W1663" s="69"/>
      <c r="X1663" s="94"/>
      <c r="Y1663" s="93"/>
      <c r="Z1663" s="69"/>
      <c r="AA1663" s="207"/>
      <c r="AB1663" s="69"/>
    </row>
    <row r="1664" spans="22:28" ht="15" customHeight="1" x14ac:dyDescent="0.25">
      <c r="V1664" s="69"/>
      <c r="W1664" s="69"/>
      <c r="X1664" s="94"/>
      <c r="Y1664" s="93"/>
      <c r="Z1664" s="69"/>
      <c r="AA1664" s="207"/>
      <c r="AB1664" s="69"/>
    </row>
    <row r="1665" spans="22:28" ht="15" customHeight="1" x14ac:dyDescent="0.25">
      <c r="V1665" s="69"/>
      <c r="W1665" s="69"/>
      <c r="X1665" s="94"/>
      <c r="Y1665" s="93"/>
      <c r="Z1665" s="69"/>
      <c r="AA1665" s="207"/>
      <c r="AB1665" s="69"/>
    </row>
    <row r="1666" spans="22:28" ht="15" customHeight="1" x14ac:dyDescent="0.25">
      <c r="V1666" s="69"/>
      <c r="W1666" s="69"/>
      <c r="X1666" s="94"/>
      <c r="Y1666" s="93"/>
      <c r="Z1666" s="69"/>
      <c r="AA1666" s="207"/>
      <c r="AB1666" s="69"/>
    </row>
    <row r="1667" spans="22:28" ht="15" customHeight="1" x14ac:dyDescent="0.25">
      <c r="V1667" s="69"/>
      <c r="W1667" s="69"/>
      <c r="X1667" s="94"/>
      <c r="Y1667" s="93"/>
      <c r="Z1667" s="69"/>
      <c r="AA1667" s="207"/>
      <c r="AB1667" s="69"/>
    </row>
    <row r="1668" spans="22:28" ht="15" customHeight="1" x14ac:dyDescent="0.25">
      <c r="V1668" s="69"/>
      <c r="W1668" s="69"/>
      <c r="X1668" s="94"/>
      <c r="Y1668" s="93"/>
      <c r="Z1668" s="69"/>
      <c r="AA1668" s="207"/>
      <c r="AB1668" s="69"/>
    </row>
    <row r="1669" spans="22:28" ht="15" customHeight="1" x14ac:dyDescent="0.25">
      <c r="V1669" s="69"/>
      <c r="W1669" s="69"/>
      <c r="X1669" s="94"/>
      <c r="Y1669" s="93"/>
      <c r="Z1669" s="69"/>
      <c r="AA1669" s="207"/>
      <c r="AB1669" s="69"/>
    </row>
    <row r="1670" spans="22:28" ht="15" customHeight="1" x14ac:dyDescent="0.25">
      <c r="V1670" s="69"/>
      <c r="W1670" s="69"/>
      <c r="X1670" s="94"/>
      <c r="Y1670" s="93"/>
      <c r="Z1670" s="69"/>
      <c r="AA1670" s="207"/>
      <c r="AB1670" s="69"/>
    </row>
    <row r="1671" spans="22:28" ht="15" customHeight="1" x14ac:dyDescent="0.25">
      <c r="V1671" s="69"/>
      <c r="W1671" s="69"/>
      <c r="X1671" s="94"/>
      <c r="Y1671" s="93"/>
      <c r="Z1671" s="69"/>
      <c r="AA1671" s="207"/>
      <c r="AB1671" s="69"/>
    </row>
    <row r="1672" spans="22:28" ht="15" customHeight="1" x14ac:dyDescent="0.25">
      <c r="V1672" s="69"/>
      <c r="W1672" s="69"/>
      <c r="X1672" s="94"/>
      <c r="Y1672" s="93"/>
      <c r="Z1672" s="69"/>
      <c r="AA1672" s="207"/>
      <c r="AB1672" s="69"/>
    </row>
    <row r="1673" spans="22:28" ht="15" customHeight="1" x14ac:dyDescent="0.25">
      <c r="V1673" s="69"/>
      <c r="W1673" s="69"/>
      <c r="X1673" s="94"/>
      <c r="Y1673" s="93"/>
      <c r="Z1673" s="69"/>
      <c r="AA1673" s="207"/>
      <c r="AB1673" s="69"/>
    </row>
    <row r="1674" spans="22:28" ht="15" customHeight="1" x14ac:dyDescent="0.25">
      <c r="V1674" s="69"/>
      <c r="W1674" s="69"/>
      <c r="X1674" s="94"/>
      <c r="Y1674" s="93"/>
      <c r="Z1674" s="69"/>
      <c r="AA1674" s="207"/>
      <c r="AB1674" s="69"/>
    </row>
    <row r="1675" spans="22:28" ht="15" customHeight="1" x14ac:dyDescent="0.25">
      <c r="V1675" s="69"/>
      <c r="W1675" s="69"/>
      <c r="X1675" s="94"/>
      <c r="Y1675" s="93"/>
      <c r="Z1675" s="69"/>
      <c r="AA1675" s="207"/>
      <c r="AB1675" s="69"/>
    </row>
    <row r="1676" spans="22:28" ht="15" customHeight="1" x14ac:dyDescent="0.25">
      <c r="V1676" s="69"/>
      <c r="W1676" s="69"/>
      <c r="X1676" s="94"/>
      <c r="Y1676" s="93"/>
      <c r="Z1676" s="69"/>
      <c r="AA1676" s="207"/>
      <c r="AB1676" s="69"/>
    </row>
    <row r="1677" spans="22:28" ht="15" customHeight="1" x14ac:dyDescent="0.25">
      <c r="V1677" s="69"/>
      <c r="W1677" s="69"/>
      <c r="X1677" s="94"/>
      <c r="Y1677" s="93"/>
      <c r="Z1677" s="69"/>
      <c r="AA1677" s="207"/>
      <c r="AB1677" s="69"/>
    </row>
    <row r="1678" spans="22:28" ht="15" customHeight="1" x14ac:dyDescent="0.25">
      <c r="V1678" s="69"/>
      <c r="W1678" s="69"/>
      <c r="X1678" s="94"/>
      <c r="Y1678" s="93"/>
      <c r="Z1678" s="69"/>
      <c r="AA1678" s="207"/>
      <c r="AB1678" s="69"/>
    </row>
    <row r="1679" spans="22:28" ht="15" customHeight="1" x14ac:dyDescent="0.25">
      <c r="V1679" s="69"/>
      <c r="W1679" s="69"/>
      <c r="X1679" s="94"/>
      <c r="Y1679" s="93"/>
      <c r="Z1679" s="69"/>
      <c r="AA1679" s="207"/>
      <c r="AB1679" s="69"/>
    </row>
    <row r="1680" spans="22:28" ht="15" customHeight="1" x14ac:dyDescent="0.25">
      <c r="V1680" s="69"/>
      <c r="W1680" s="69"/>
      <c r="X1680" s="94"/>
      <c r="Y1680" s="93"/>
      <c r="Z1680" s="69"/>
      <c r="AA1680" s="207"/>
      <c r="AB1680" s="69"/>
    </row>
    <row r="1681" spans="22:28" ht="15" customHeight="1" x14ac:dyDescent="0.25">
      <c r="V1681" s="69"/>
      <c r="W1681" s="69"/>
      <c r="X1681" s="94"/>
      <c r="Y1681" s="93"/>
      <c r="Z1681" s="69"/>
      <c r="AA1681" s="207"/>
      <c r="AB1681" s="69"/>
    </row>
    <row r="1682" spans="22:28" ht="15" customHeight="1" x14ac:dyDescent="0.25">
      <c r="V1682" s="69"/>
      <c r="W1682" s="69"/>
      <c r="X1682" s="94"/>
      <c r="Y1682" s="93"/>
      <c r="Z1682" s="69"/>
      <c r="AA1682" s="207"/>
      <c r="AB1682" s="69"/>
    </row>
    <row r="1683" spans="22:28" ht="15" customHeight="1" x14ac:dyDescent="0.25">
      <c r="V1683" s="69"/>
      <c r="W1683" s="69"/>
      <c r="X1683" s="94"/>
      <c r="Y1683" s="93"/>
      <c r="Z1683" s="69"/>
      <c r="AA1683" s="207"/>
      <c r="AB1683" s="69"/>
    </row>
    <row r="1684" spans="22:28" ht="15" customHeight="1" x14ac:dyDescent="0.25">
      <c r="V1684" s="69"/>
      <c r="W1684" s="69"/>
      <c r="X1684" s="94"/>
      <c r="Y1684" s="93"/>
      <c r="Z1684" s="69"/>
      <c r="AA1684" s="207"/>
      <c r="AB1684" s="69"/>
    </row>
    <row r="1685" spans="22:28" ht="15" customHeight="1" x14ac:dyDescent="0.25">
      <c r="V1685" s="69"/>
      <c r="W1685" s="69"/>
      <c r="X1685" s="94"/>
      <c r="Y1685" s="93"/>
      <c r="Z1685" s="69"/>
      <c r="AA1685" s="207"/>
      <c r="AB1685" s="69"/>
    </row>
    <row r="1686" spans="22:28" ht="15" customHeight="1" x14ac:dyDescent="0.25">
      <c r="V1686" s="69"/>
      <c r="W1686" s="69"/>
      <c r="X1686" s="94"/>
      <c r="Y1686" s="93"/>
      <c r="Z1686" s="69"/>
      <c r="AA1686" s="207"/>
      <c r="AB1686" s="69"/>
    </row>
    <row r="1687" spans="22:28" ht="15" customHeight="1" x14ac:dyDescent="0.25">
      <c r="V1687" s="69"/>
      <c r="W1687" s="69"/>
      <c r="X1687" s="94"/>
      <c r="Y1687" s="93"/>
      <c r="Z1687" s="69"/>
      <c r="AA1687" s="207"/>
      <c r="AB1687" s="69"/>
    </row>
    <row r="1688" spans="22:28" ht="15" customHeight="1" x14ac:dyDescent="0.25">
      <c r="V1688" s="69"/>
      <c r="W1688" s="69"/>
      <c r="X1688" s="94"/>
      <c r="Y1688" s="93"/>
      <c r="Z1688" s="69"/>
      <c r="AA1688" s="207"/>
      <c r="AB1688" s="69"/>
    </row>
    <row r="1689" spans="22:28" ht="15" customHeight="1" x14ac:dyDescent="0.25">
      <c r="V1689" s="69"/>
      <c r="W1689" s="69"/>
      <c r="X1689" s="94"/>
      <c r="Y1689" s="93"/>
      <c r="Z1689" s="69"/>
      <c r="AA1689" s="207"/>
      <c r="AB1689" s="69"/>
    </row>
    <row r="1690" spans="22:28" ht="15" customHeight="1" x14ac:dyDescent="0.25">
      <c r="V1690" s="69"/>
      <c r="W1690" s="69"/>
      <c r="X1690" s="94"/>
      <c r="Y1690" s="93"/>
      <c r="Z1690" s="69"/>
      <c r="AA1690" s="207"/>
      <c r="AB1690" s="69"/>
    </row>
    <row r="1691" spans="22:28" ht="15" customHeight="1" x14ac:dyDescent="0.25">
      <c r="V1691" s="69"/>
      <c r="W1691" s="69"/>
      <c r="X1691" s="94"/>
      <c r="Y1691" s="93"/>
      <c r="Z1691" s="69"/>
      <c r="AA1691" s="207"/>
      <c r="AB1691" s="69"/>
    </row>
    <row r="1692" spans="22:28" ht="15" customHeight="1" x14ac:dyDescent="0.25">
      <c r="V1692" s="69"/>
      <c r="W1692" s="69"/>
      <c r="X1692" s="94"/>
      <c r="Y1692" s="93"/>
      <c r="Z1692" s="69"/>
      <c r="AA1692" s="207"/>
      <c r="AB1692" s="69"/>
    </row>
    <row r="1693" spans="22:28" ht="15" customHeight="1" x14ac:dyDescent="0.25">
      <c r="V1693" s="69"/>
      <c r="W1693" s="69"/>
      <c r="X1693" s="94"/>
      <c r="Y1693" s="93"/>
      <c r="Z1693" s="69"/>
      <c r="AA1693" s="207"/>
      <c r="AB1693" s="69"/>
    </row>
    <row r="1694" spans="22:28" ht="15" customHeight="1" x14ac:dyDescent="0.25">
      <c r="V1694" s="69"/>
      <c r="W1694" s="69"/>
      <c r="X1694" s="94"/>
      <c r="Y1694" s="93"/>
      <c r="Z1694" s="69"/>
      <c r="AA1694" s="207"/>
      <c r="AB1694" s="69"/>
    </row>
    <row r="1695" spans="22:28" ht="15" customHeight="1" x14ac:dyDescent="0.25">
      <c r="V1695" s="69"/>
      <c r="W1695" s="69"/>
      <c r="X1695" s="94"/>
      <c r="Y1695" s="93"/>
      <c r="Z1695" s="69"/>
      <c r="AA1695" s="207"/>
      <c r="AB1695" s="69"/>
    </row>
    <row r="1696" spans="22:28" ht="15" customHeight="1" x14ac:dyDescent="0.25">
      <c r="V1696" s="69"/>
      <c r="W1696" s="69"/>
      <c r="X1696" s="94"/>
      <c r="Y1696" s="93"/>
      <c r="Z1696" s="69"/>
      <c r="AA1696" s="207"/>
      <c r="AB1696" s="69"/>
    </row>
    <row r="1697" spans="22:28" ht="15" customHeight="1" x14ac:dyDescent="0.25">
      <c r="V1697" s="69"/>
      <c r="W1697" s="69"/>
      <c r="X1697" s="94"/>
      <c r="Y1697" s="93"/>
      <c r="Z1697" s="69"/>
      <c r="AA1697" s="207"/>
      <c r="AB1697" s="69"/>
    </row>
    <row r="1698" spans="22:28" ht="15" customHeight="1" x14ac:dyDescent="0.25">
      <c r="V1698" s="69"/>
      <c r="W1698" s="69"/>
      <c r="X1698" s="94"/>
      <c r="Y1698" s="93"/>
      <c r="Z1698" s="69"/>
      <c r="AA1698" s="207"/>
      <c r="AB1698" s="69"/>
    </row>
    <row r="1699" spans="22:28" ht="15" customHeight="1" x14ac:dyDescent="0.25">
      <c r="V1699" s="69"/>
      <c r="W1699" s="69"/>
      <c r="X1699" s="94"/>
      <c r="Y1699" s="93"/>
      <c r="Z1699" s="69"/>
      <c r="AA1699" s="207"/>
      <c r="AB1699" s="69"/>
    </row>
    <row r="1700" spans="22:28" ht="15" customHeight="1" x14ac:dyDescent="0.25">
      <c r="V1700" s="69"/>
      <c r="W1700" s="69"/>
      <c r="X1700" s="94"/>
      <c r="Y1700" s="93"/>
      <c r="Z1700" s="69"/>
      <c r="AA1700" s="207"/>
      <c r="AB1700" s="69"/>
    </row>
    <row r="1701" spans="22:28" ht="15" customHeight="1" x14ac:dyDescent="0.25">
      <c r="V1701" s="69"/>
      <c r="W1701" s="69"/>
      <c r="X1701" s="94"/>
      <c r="Y1701" s="93"/>
      <c r="Z1701" s="69"/>
      <c r="AA1701" s="207"/>
      <c r="AB1701" s="69"/>
    </row>
    <row r="1702" spans="22:28" ht="15" customHeight="1" x14ac:dyDescent="0.25">
      <c r="V1702" s="69"/>
      <c r="W1702" s="69"/>
      <c r="X1702" s="94"/>
      <c r="Y1702" s="93"/>
      <c r="Z1702" s="69"/>
      <c r="AA1702" s="207"/>
      <c r="AB1702" s="69"/>
    </row>
    <row r="1703" spans="22:28" ht="15" customHeight="1" x14ac:dyDescent="0.25">
      <c r="V1703" s="69"/>
      <c r="W1703" s="69"/>
      <c r="X1703" s="94"/>
      <c r="Y1703" s="93"/>
      <c r="Z1703" s="69"/>
      <c r="AA1703" s="207"/>
      <c r="AB1703" s="69"/>
    </row>
    <row r="1704" spans="22:28" ht="15" customHeight="1" x14ac:dyDescent="0.25">
      <c r="V1704" s="69"/>
      <c r="W1704" s="69"/>
      <c r="X1704" s="94"/>
      <c r="Y1704" s="93"/>
      <c r="Z1704" s="69"/>
      <c r="AA1704" s="207"/>
      <c r="AB1704" s="69"/>
    </row>
    <row r="1705" spans="22:28" ht="15" customHeight="1" x14ac:dyDescent="0.25">
      <c r="V1705" s="69"/>
      <c r="W1705" s="69"/>
      <c r="X1705" s="94"/>
      <c r="Y1705" s="93"/>
      <c r="Z1705" s="69"/>
      <c r="AA1705" s="207"/>
      <c r="AB1705" s="69"/>
    </row>
    <row r="1706" spans="22:28" ht="15" customHeight="1" x14ac:dyDescent="0.25">
      <c r="V1706" s="69"/>
      <c r="W1706" s="69"/>
      <c r="X1706" s="94"/>
      <c r="Y1706" s="93"/>
      <c r="Z1706" s="69"/>
      <c r="AA1706" s="207"/>
      <c r="AB1706" s="69"/>
    </row>
    <row r="1707" spans="22:28" ht="15" customHeight="1" x14ac:dyDescent="0.25">
      <c r="V1707" s="69"/>
      <c r="W1707" s="69"/>
      <c r="X1707" s="94"/>
      <c r="Y1707" s="93"/>
      <c r="Z1707" s="69"/>
      <c r="AA1707" s="207"/>
      <c r="AB1707" s="69"/>
    </row>
    <row r="1708" spans="22:28" ht="15" customHeight="1" x14ac:dyDescent="0.25">
      <c r="V1708" s="69"/>
      <c r="W1708" s="69"/>
      <c r="X1708" s="94"/>
      <c r="Y1708" s="93"/>
      <c r="Z1708" s="69"/>
      <c r="AA1708" s="207"/>
      <c r="AB1708" s="69"/>
    </row>
    <row r="1709" spans="22:28" ht="15" customHeight="1" x14ac:dyDescent="0.25">
      <c r="V1709" s="69"/>
      <c r="W1709" s="69"/>
      <c r="X1709" s="94"/>
      <c r="Y1709" s="93"/>
      <c r="Z1709" s="69"/>
      <c r="AA1709" s="207"/>
      <c r="AB1709" s="69"/>
    </row>
    <row r="1710" spans="22:28" ht="15" customHeight="1" x14ac:dyDescent="0.25">
      <c r="V1710" s="69"/>
      <c r="W1710" s="69"/>
      <c r="X1710" s="94"/>
      <c r="Y1710" s="93"/>
      <c r="Z1710" s="69"/>
      <c r="AA1710" s="207"/>
      <c r="AB1710" s="69"/>
    </row>
    <row r="1711" spans="22:28" ht="15" customHeight="1" x14ac:dyDescent="0.25">
      <c r="V1711" s="69"/>
      <c r="W1711" s="69"/>
      <c r="X1711" s="94"/>
      <c r="Y1711" s="93"/>
      <c r="Z1711" s="69"/>
      <c r="AA1711" s="207"/>
      <c r="AB1711" s="69"/>
    </row>
    <row r="1712" spans="22:28" ht="15" customHeight="1" x14ac:dyDescent="0.25">
      <c r="V1712" s="69"/>
      <c r="W1712" s="69"/>
      <c r="X1712" s="94"/>
      <c r="Y1712" s="93"/>
      <c r="Z1712" s="69"/>
      <c r="AA1712" s="207"/>
      <c r="AB1712" s="69"/>
    </row>
    <row r="1713" spans="22:28" ht="15" customHeight="1" x14ac:dyDescent="0.25">
      <c r="V1713" s="69"/>
      <c r="W1713" s="69"/>
      <c r="X1713" s="94"/>
      <c r="Y1713" s="93"/>
      <c r="Z1713" s="69"/>
      <c r="AA1713" s="207"/>
      <c r="AB1713" s="69"/>
    </row>
    <row r="1714" spans="22:28" ht="15" customHeight="1" x14ac:dyDescent="0.25">
      <c r="V1714" s="69"/>
      <c r="W1714" s="69"/>
      <c r="X1714" s="94"/>
      <c r="Y1714" s="93"/>
      <c r="Z1714" s="69"/>
      <c r="AA1714" s="207"/>
      <c r="AB1714" s="69"/>
    </row>
    <row r="1715" spans="22:28" ht="15" customHeight="1" x14ac:dyDescent="0.25">
      <c r="V1715" s="69"/>
      <c r="W1715" s="69"/>
      <c r="X1715" s="94"/>
      <c r="Y1715" s="93"/>
      <c r="Z1715" s="69"/>
      <c r="AA1715" s="207"/>
      <c r="AB1715" s="69"/>
    </row>
    <row r="1716" spans="22:28" ht="15" customHeight="1" x14ac:dyDescent="0.25">
      <c r="V1716" s="69"/>
      <c r="W1716" s="69"/>
      <c r="X1716" s="94"/>
      <c r="Y1716" s="93"/>
      <c r="Z1716" s="69"/>
      <c r="AA1716" s="207"/>
      <c r="AB1716" s="69"/>
    </row>
    <row r="1717" spans="22:28" ht="15" customHeight="1" x14ac:dyDescent="0.25">
      <c r="V1717" s="69"/>
      <c r="W1717" s="69"/>
      <c r="X1717" s="94"/>
      <c r="Y1717" s="93"/>
      <c r="Z1717" s="69"/>
      <c r="AA1717" s="207"/>
      <c r="AB1717" s="69"/>
    </row>
    <row r="1718" spans="22:28" ht="15" customHeight="1" x14ac:dyDescent="0.25">
      <c r="V1718" s="69"/>
      <c r="W1718" s="69"/>
      <c r="X1718" s="94"/>
      <c r="Y1718" s="93"/>
      <c r="Z1718" s="69"/>
      <c r="AA1718" s="207"/>
      <c r="AB1718" s="69"/>
    </row>
    <row r="1719" spans="22:28" ht="15" customHeight="1" x14ac:dyDescent="0.25">
      <c r="V1719" s="69"/>
      <c r="W1719" s="69"/>
      <c r="X1719" s="94"/>
      <c r="Y1719" s="93"/>
      <c r="Z1719" s="69"/>
      <c r="AA1719" s="207"/>
      <c r="AB1719" s="69"/>
    </row>
    <row r="1720" spans="22:28" ht="15" customHeight="1" x14ac:dyDescent="0.25">
      <c r="V1720" s="69"/>
      <c r="W1720" s="69"/>
      <c r="X1720" s="94"/>
      <c r="Y1720" s="93"/>
      <c r="Z1720" s="69"/>
      <c r="AA1720" s="207"/>
      <c r="AB1720" s="69"/>
    </row>
    <row r="1721" spans="22:28" ht="15" customHeight="1" x14ac:dyDescent="0.25">
      <c r="V1721" s="69"/>
      <c r="W1721" s="69"/>
      <c r="X1721" s="94"/>
      <c r="Y1721" s="93"/>
      <c r="Z1721" s="69"/>
      <c r="AA1721" s="207"/>
      <c r="AB1721" s="69"/>
    </row>
    <row r="1722" spans="22:28" ht="15" customHeight="1" x14ac:dyDescent="0.25">
      <c r="V1722" s="69"/>
      <c r="W1722" s="69"/>
      <c r="X1722" s="94"/>
      <c r="Y1722" s="93"/>
      <c r="Z1722" s="69"/>
      <c r="AA1722" s="207"/>
      <c r="AB1722" s="69"/>
    </row>
    <row r="1723" spans="22:28" ht="15" customHeight="1" x14ac:dyDescent="0.25">
      <c r="V1723" s="69"/>
      <c r="W1723" s="69"/>
      <c r="X1723" s="94"/>
      <c r="Y1723" s="93"/>
      <c r="Z1723" s="69"/>
      <c r="AA1723" s="207"/>
      <c r="AB1723" s="69"/>
    </row>
    <row r="1724" spans="22:28" ht="15" customHeight="1" x14ac:dyDescent="0.25">
      <c r="V1724" s="69"/>
      <c r="W1724" s="69"/>
      <c r="X1724" s="94"/>
      <c r="Y1724" s="93"/>
      <c r="Z1724" s="69"/>
      <c r="AA1724" s="207"/>
      <c r="AB1724" s="69"/>
    </row>
    <row r="1725" spans="22:28" ht="15" customHeight="1" x14ac:dyDescent="0.25">
      <c r="V1725" s="69"/>
      <c r="W1725" s="69"/>
      <c r="X1725" s="94"/>
      <c r="Y1725" s="93"/>
      <c r="Z1725" s="69"/>
      <c r="AA1725" s="207"/>
      <c r="AB1725" s="69"/>
    </row>
    <row r="1726" spans="22:28" ht="15" customHeight="1" x14ac:dyDescent="0.25">
      <c r="V1726" s="69"/>
      <c r="W1726" s="69"/>
      <c r="X1726" s="94"/>
      <c r="Y1726" s="93"/>
      <c r="Z1726" s="69"/>
      <c r="AA1726" s="207"/>
      <c r="AB1726" s="69"/>
    </row>
    <row r="1727" spans="22:28" ht="15" customHeight="1" x14ac:dyDescent="0.25">
      <c r="V1727" s="69"/>
      <c r="W1727" s="69"/>
      <c r="X1727" s="94"/>
      <c r="Y1727" s="93"/>
      <c r="Z1727" s="69"/>
      <c r="AA1727" s="207"/>
      <c r="AB1727" s="69"/>
    </row>
    <row r="1728" spans="22:28" ht="15" customHeight="1" x14ac:dyDescent="0.25">
      <c r="V1728" s="69"/>
      <c r="W1728" s="69"/>
      <c r="X1728" s="94"/>
      <c r="Y1728" s="93"/>
      <c r="Z1728" s="69"/>
      <c r="AA1728" s="207"/>
      <c r="AB1728" s="69"/>
    </row>
    <row r="1729" spans="22:28" ht="15" customHeight="1" x14ac:dyDescent="0.25">
      <c r="V1729" s="69"/>
      <c r="W1729" s="69"/>
      <c r="X1729" s="94"/>
      <c r="Y1729" s="93"/>
      <c r="Z1729" s="69"/>
      <c r="AA1729" s="207"/>
      <c r="AB1729" s="69"/>
    </row>
    <row r="1730" spans="22:28" ht="15" customHeight="1" x14ac:dyDescent="0.25">
      <c r="V1730" s="69"/>
      <c r="W1730" s="69"/>
      <c r="X1730" s="94"/>
      <c r="Y1730" s="93"/>
      <c r="Z1730" s="69"/>
      <c r="AA1730" s="207"/>
      <c r="AB1730" s="69"/>
    </row>
    <row r="1731" spans="22:28" ht="15" customHeight="1" x14ac:dyDescent="0.25">
      <c r="V1731" s="69"/>
      <c r="W1731" s="69"/>
      <c r="X1731" s="94"/>
      <c r="Y1731" s="93"/>
      <c r="Z1731" s="69"/>
      <c r="AA1731" s="207"/>
      <c r="AB1731" s="69"/>
    </row>
    <row r="1732" spans="22:28" ht="15" customHeight="1" x14ac:dyDescent="0.25">
      <c r="V1732" s="69"/>
      <c r="W1732" s="69"/>
      <c r="X1732" s="94"/>
      <c r="Y1732" s="93"/>
      <c r="Z1732" s="69"/>
      <c r="AA1732" s="207"/>
      <c r="AB1732" s="69"/>
    </row>
    <row r="1733" spans="22:28" ht="15" customHeight="1" x14ac:dyDescent="0.25">
      <c r="V1733" s="69"/>
      <c r="W1733" s="69"/>
      <c r="X1733" s="94"/>
      <c r="Y1733" s="93"/>
      <c r="Z1733" s="69"/>
      <c r="AA1733" s="207"/>
      <c r="AB1733" s="69"/>
    </row>
    <row r="1734" spans="22:28" ht="15" customHeight="1" x14ac:dyDescent="0.25">
      <c r="V1734" s="69"/>
      <c r="W1734" s="69"/>
      <c r="X1734" s="94"/>
      <c r="Y1734" s="93"/>
      <c r="Z1734" s="69"/>
      <c r="AA1734" s="207"/>
      <c r="AB1734" s="69"/>
    </row>
    <row r="1735" spans="22:28" ht="15" customHeight="1" x14ac:dyDescent="0.25">
      <c r="V1735" s="69"/>
      <c r="W1735" s="69"/>
      <c r="X1735" s="94"/>
      <c r="Y1735" s="93"/>
      <c r="Z1735" s="69"/>
      <c r="AA1735" s="207"/>
      <c r="AB1735" s="69"/>
    </row>
    <row r="1736" spans="22:28" ht="15" customHeight="1" x14ac:dyDescent="0.25">
      <c r="V1736" s="69"/>
      <c r="W1736" s="69"/>
      <c r="X1736" s="94"/>
      <c r="Y1736" s="93"/>
      <c r="Z1736" s="69"/>
      <c r="AA1736" s="207"/>
      <c r="AB1736" s="69"/>
    </row>
    <row r="1737" spans="22:28" ht="15" customHeight="1" x14ac:dyDescent="0.25">
      <c r="V1737" s="69"/>
      <c r="W1737" s="69"/>
      <c r="X1737" s="94"/>
      <c r="Y1737" s="93"/>
      <c r="Z1737" s="69"/>
      <c r="AA1737" s="207"/>
      <c r="AB1737" s="69"/>
    </row>
    <row r="1738" spans="22:28" ht="15" customHeight="1" x14ac:dyDescent="0.25">
      <c r="V1738" s="69"/>
      <c r="W1738" s="69"/>
      <c r="X1738" s="94"/>
      <c r="Y1738" s="93"/>
      <c r="Z1738" s="69"/>
      <c r="AA1738" s="207"/>
      <c r="AB1738" s="69"/>
    </row>
    <row r="1739" spans="22:28" ht="15" customHeight="1" x14ac:dyDescent="0.25">
      <c r="V1739" s="69"/>
      <c r="W1739" s="69"/>
      <c r="X1739" s="94"/>
      <c r="Y1739" s="93"/>
      <c r="Z1739" s="69"/>
      <c r="AA1739" s="207"/>
      <c r="AB1739" s="69"/>
    </row>
    <row r="1740" spans="22:28" ht="15" customHeight="1" x14ac:dyDescent="0.25">
      <c r="V1740" s="69"/>
      <c r="W1740" s="69"/>
      <c r="X1740" s="94"/>
      <c r="Y1740" s="93"/>
      <c r="Z1740" s="69"/>
      <c r="AA1740" s="207"/>
      <c r="AB1740" s="69"/>
    </row>
    <row r="1741" spans="22:28" ht="15" customHeight="1" x14ac:dyDescent="0.25">
      <c r="V1741" s="69"/>
      <c r="W1741" s="69"/>
      <c r="X1741" s="94"/>
      <c r="Y1741" s="93"/>
      <c r="Z1741" s="69"/>
      <c r="AA1741" s="207"/>
      <c r="AB1741" s="69"/>
    </row>
    <row r="1742" spans="22:28" ht="15" customHeight="1" x14ac:dyDescent="0.25">
      <c r="V1742" s="69"/>
      <c r="W1742" s="69"/>
      <c r="X1742" s="94"/>
      <c r="Y1742" s="93"/>
      <c r="Z1742" s="69"/>
      <c r="AA1742" s="207"/>
      <c r="AB1742" s="69"/>
    </row>
    <row r="1743" spans="22:28" ht="15" customHeight="1" x14ac:dyDescent="0.25">
      <c r="V1743" s="69"/>
      <c r="W1743" s="69"/>
      <c r="X1743" s="94"/>
      <c r="Y1743" s="93"/>
      <c r="Z1743" s="69"/>
      <c r="AA1743" s="207"/>
      <c r="AB1743" s="69"/>
    </row>
    <row r="1744" spans="22:28" ht="15" customHeight="1" x14ac:dyDescent="0.25">
      <c r="V1744" s="69"/>
      <c r="W1744" s="69"/>
      <c r="X1744" s="94"/>
      <c r="Y1744" s="93"/>
      <c r="Z1744" s="69"/>
      <c r="AA1744" s="207"/>
      <c r="AB1744" s="69"/>
    </row>
    <row r="1745" spans="22:28" ht="15" customHeight="1" x14ac:dyDescent="0.25">
      <c r="V1745" s="69"/>
      <c r="W1745" s="69"/>
      <c r="X1745" s="94"/>
      <c r="Y1745" s="93"/>
      <c r="Z1745" s="69"/>
      <c r="AA1745" s="207"/>
      <c r="AB1745" s="69"/>
    </row>
    <row r="1746" spans="22:28" ht="15" customHeight="1" x14ac:dyDescent="0.25">
      <c r="V1746" s="69"/>
      <c r="W1746" s="69"/>
      <c r="X1746" s="94"/>
      <c r="Y1746" s="93"/>
      <c r="Z1746" s="69"/>
      <c r="AA1746" s="207"/>
      <c r="AB1746" s="69"/>
    </row>
    <row r="1747" spans="22:28" ht="15" customHeight="1" x14ac:dyDescent="0.25">
      <c r="V1747" s="69"/>
      <c r="W1747" s="69"/>
      <c r="X1747" s="94"/>
      <c r="Y1747" s="93"/>
      <c r="Z1747" s="69"/>
      <c r="AA1747" s="207"/>
      <c r="AB1747" s="69"/>
    </row>
    <row r="1748" spans="22:28" ht="15" customHeight="1" x14ac:dyDescent="0.25">
      <c r="V1748" s="69"/>
      <c r="W1748" s="69"/>
      <c r="X1748" s="94"/>
      <c r="Y1748" s="93"/>
      <c r="Z1748" s="69"/>
      <c r="AA1748" s="207"/>
      <c r="AB1748" s="69"/>
    </row>
    <row r="1749" spans="22:28" ht="15" customHeight="1" x14ac:dyDescent="0.25">
      <c r="V1749" s="69"/>
      <c r="W1749" s="69"/>
      <c r="X1749" s="94"/>
      <c r="Y1749" s="93"/>
      <c r="Z1749" s="69"/>
      <c r="AA1749" s="207"/>
      <c r="AB1749" s="69"/>
    </row>
    <row r="1750" spans="22:28" ht="15" customHeight="1" x14ac:dyDescent="0.25">
      <c r="V1750" s="69"/>
      <c r="W1750" s="69"/>
      <c r="X1750" s="94"/>
      <c r="Y1750" s="93"/>
      <c r="Z1750" s="69"/>
      <c r="AA1750" s="207"/>
      <c r="AB1750" s="69"/>
    </row>
    <row r="1751" spans="22:28" ht="15" customHeight="1" x14ac:dyDescent="0.25">
      <c r="V1751" s="69"/>
      <c r="W1751" s="69"/>
      <c r="X1751" s="94"/>
      <c r="Y1751" s="93"/>
      <c r="Z1751" s="69"/>
      <c r="AA1751" s="207"/>
      <c r="AB1751" s="69"/>
    </row>
    <row r="1752" spans="22:28" ht="15" customHeight="1" x14ac:dyDescent="0.25">
      <c r="V1752" s="69"/>
      <c r="W1752" s="69"/>
      <c r="X1752" s="94"/>
      <c r="Y1752" s="93"/>
      <c r="Z1752" s="69"/>
      <c r="AA1752" s="207"/>
      <c r="AB1752" s="69"/>
    </row>
    <row r="1753" spans="22:28" ht="15" customHeight="1" x14ac:dyDescent="0.25">
      <c r="V1753" s="69"/>
      <c r="W1753" s="69"/>
      <c r="X1753" s="94"/>
      <c r="Y1753" s="93"/>
      <c r="Z1753" s="69"/>
      <c r="AA1753" s="207"/>
      <c r="AB1753" s="69"/>
    </row>
    <row r="1754" spans="22:28" ht="15" customHeight="1" x14ac:dyDescent="0.25">
      <c r="V1754" s="69"/>
      <c r="W1754" s="69"/>
      <c r="X1754" s="94"/>
      <c r="Y1754" s="93"/>
      <c r="Z1754" s="69"/>
      <c r="AA1754" s="207"/>
      <c r="AB1754" s="69"/>
    </row>
    <row r="1755" spans="22:28" ht="15" customHeight="1" x14ac:dyDescent="0.25">
      <c r="V1755" s="69"/>
      <c r="W1755" s="69"/>
      <c r="X1755" s="94"/>
      <c r="Y1755" s="93"/>
      <c r="Z1755" s="69"/>
      <c r="AA1755" s="207"/>
      <c r="AB1755" s="69"/>
    </row>
    <row r="1756" spans="22:28" ht="15" customHeight="1" x14ac:dyDescent="0.25">
      <c r="V1756" s="69"/>
      <c r="W1756" s="69"/>
      <c r="X1756" s="94"/>
      <c r="Y1756" s="93"/>
      <c r="Z1756" s="69"/>
      <c r="AA1756" s="207"/>
      <c r="AB1756" s="69"/>
    </row>
    <row r="1757" spans="22:28" ht="15" customHeight="1" x14ac:dyDescent="0.25">
      <c r="V1757" s="69"/>
      <c r="W1757" s="69"/>
      <c r="X1757" s="94"/>
      <c r="Y1757" s="93"/>
      <c r="Z1757" s="69"/>
      <c r="AA1757" s="207"/>
      <c r="AB1757" s="69"/>
    </row>
    <row r="1758" spans="22:28" ht="15" customHeight="1" x14ac:dyDescent="0.25">
      <c r="V1758" s="69"/>
      <c r="W1758" s="69"/>
      <c r="X1758" s="94"/>
      <c r="Y1758" s="93"/>
      <c r="Z1758" s="69"/>
      <c r="AA1758" s="207"/>
      <c r="AB1758" s="69"/>
    </row>
    <row r="1759" spans="22:28" ht="15" customHeight="1" x14ac:dyDescent="0.25">
      <c r="V1759" s="69"/>
      <c r="W1759" s="69"/>
      <c r="X1759" s="94"/>
      <c r="Y1759" s="93"/>
      <c r="Z1759" s="69"/>
      <c r="AA1759" s="207"/>
      <c r="AB1759" s="69"/>
    </row>
    <row r="1760" spans="22:28" ht="15" customHeight="1" x14ac:dyDescent="0.25">
      <c r="V1760" s="69"/>
      <c r="W1760" s="69"/>
      <c r="X1760" s="94"/>
      <c r="Y1760" s="93"/>
      <c r="Z1760" s="69"/>
      <c r="AA1760" s="207"/>
      <c r="AB1760" s="69"/>
    </row>
    <row r="1761" spans="22:28" ht="15" customHeight="1" x14ac:dyDescent="0.25">
      <c r="V1761" s="69"/>
      <c r="W1761" s="69"/>
      <c r="X1761" s="94"/>
      <c r="Y1761" s="93"/>
      <c r="Z1761" s="69"/>
      <c r="AA1761" s="207"/>
      <c r="AB1761" s="69"/>
    </row>
    <row r="1762" spans="22:28" ht="15" customHeight="1" x14ac:dyDescent="0.25">
      <c r="V1762" s="69"/>
      <c r="W1762" s="69"/>
      <c r="X1762" s="94"/>
      <c r="Y1762" s="93"/>
      <c r="Z1762" s="69"/>
      <c r="AA1762" s="207"/>
      <c r="AB1762" s="69"/>
    </row>
    <row r="1763" spans="22:28" ht="15" customHeight="1" x14ac:dyDescent="0.25">
      <c r="V1763" s="69"/>
      <c r="W1763" s="69"/>
      <c r="X1763" s="94"/>
      <c r="Y1763" s="93"/>
      <c r="Z1763" s="69"/>
      <c r="AA1763" s="207"/>
      <c r="AB1763" s="69"/>
    </row>
    <row r="1764" spans="22:28" ht="15" customHeight="1" x14ac:dyDescent="0.25">
      <c r="V1764" s="69"/>
      <c r="W1764" s="69"/>
      <c r="X1764" s="94"/>
      <c r="Y1764" s="93"/>
      <c r="Z1764" s="69"/>
      <c r="AA1764" s="207"/>
      <c r="AB1764" s="69"/>
    </row>
    <row r="1765" spans="22:28" ht="15" customHeight="1" x14ac:dyDescent="0.25">
      <c r="V1765" s="69"/>
      <c r="W1765" s="69"/>
      <c r="X1765" s="94"/>
      <c r="Y1765" s="93"/>
      <c r="Z1765" s="69"/>
      <c r="AA1765" s="207"/>
      <c r="AB1765" s="69"/>
    </row>
    <row r="1766" spans="22:28" ht="15" customHeight="1" x14ac:dyDescent="0.25">
      <c r="V1766" s="69"/>
      <c r="W1766" s="69"/>
      <c r="X1766" s="94"/>
      <c r="Y1766" s="93"/>
      <c r="Z1766" s="69"/>
      <c r="AA1766" s="207"/>
      <c r="AB1766" s="69"/>
    </row>
    <row r="1767" spans="22:28" ht="15" customHeight="1" x14ac:dyDescent="0.25">
      <c r="V1767" s="69"/>
      <c r="W1767" s="69"/>
      <c r="X1767" s="94"/>
      <c r="Y1767" s="93"/>
      <c r="Z1767" s="69"/>
      <c r="AA1767" s="207"/>
      <c r="AB1767" s="69"/>
    </row>
    <row r="1768" spans="22:28" ht="15" customHeight="1" x14ac:dyDescent="0.25">
      <c r="V1768" s="69"/>
      <c r="W1768" s="69"/>
      <c r="X1768" s="94"/>
      <c r="Y1768" s="93"/>
      <c r="Z1768" s="69"/>
      <c r="AA1768" s="207"/>
      <c r="AB1768" s="69"/>
    </row>
    <row r="1769" spans="22:28" ht="15" customHeight="1" x14ac:dyDescent="0.25">
      <c r="V1769" s="69"/>
      <c r="W1769" s="69"/>
      <c r="X1769" s="94"/>
      <c r="Y1769" s="93"/>
      <c r="Z1769" s="69"/>
      <c r="AA1769" s="207"/>
      <c r="AB1769" s="69"/>
    </row>
    <row r="1770" spans="22:28" ht="15" customHeight="1" x14ac:dyDescent="0.25">
      <c r="V1770" s="69"/>
      <c r="W1770" s="69"/>
      <c r="X1770" s="94"/>
      <c r="Y1770" s="93"/>
      <c r="Z1770" s="69"/>
      <c r="AA1770" s="207"/>
      <c r="AB1770" s="69"/>
    </row>
    <row r="1771" spans="22:28" ht="15" customHeight="1" x14ac:dyDescent="0.25">
      <c r="V1771" s="69"/>
      <c r="W1771" s="69"/>
      <c r="X1771" s="94"/>
      <c r="Y1771" s="93"/>
      <c r="Z1771" s="69"/>
      <c r="AA1771" s="207"/>
      <c r="AB1771" s="69"/>
    </row>
    <row r="1772" spans="22:28" ht="15" customHeight="1" x14ac:dyDescent="0.25">
      <c r="V1772" s="69"/>
      <c r="W1772" s="69"/>
      <c r="X1772" s="94"/>
      <c r="Y1772" s="93"/>
      <c r="Z1772" s="69"/>
      <c r="AA1772" s="207"/>
      <c r="AB1772" s="69"/>
    </row>
    <row r="1773" spans="22:28" ht="15" customHeight="1" x14ac:dyDescent="0.25">
      <c r="V1773" s="69"/>
      <c r="W1773" s="69"/>
      <c r="X1773" s="94"/>
      <c r="Y1773" s="93"/>
      <c r="Z1773" s="69"/>
      <c r="AA1773" s="207"/>
      <c r="AB1773" s="69"/>
    </row>
    <row r="1774" spans="22:28" ht="15" customHeight="1" x14ac:dyDescent="0.25">
      <c r="V1774" s="69"/>
      <c r="W1774" s="69"/>
      <c r="X1774" s="94"/>
      <c r="Y1774" s="93"/>
      <c r="Z1774" s="69"/>
      <c r="AA1774" s="207"/>
      <c r="AB1774" s="69"/>
    </row>
    <row r="1775" spans="22:28" ht="15" customHeight="1" x14ac:dyDescent="0.25">
      <c r="V1775" s="69"/>
      <c r="W1775" s="69"/>
      <c r="X1775" s="94"/>
      <c r="Y1775" s="93"/>
      <c r="Z1775" s="69"/>
      <c r="AA1775" s="207"/>
      <c r="AB1775" s="69"/>
    </row>
    <row r="1776" spans="22:28" ht="15" customHeight="1" x14ac:dyDescent="0.25">
      <c r="V1776" s="69"/>
      <c r="W1776" s="69"/>
      <c r="X1776" s="94"/>
      <c r="Y1776" s="93"/>
      <c r="Z1776" s="69"/>
      <c r="AA1776" s="207"/>
      <c r="AB1776" s="69"/>
    </row>
    <row r="1777" spans="22:28" ht="15" customHeight="1" x14ac:dyDescent="0.25">
      <c r="V1777" s="69"/>
      <c r="W1777" s="69"/>
      <c r="X1777" s="94"/>
      <c r="Y1777" s="93"/>
      <c r="Z1777" s="69"/>
      <c r="AA1777" s="207"/>
      <c r="AB1777" s="69"/>
    </row>
    <row r="1778" spans="22:28" ht="15" customHeight="1" x14ac:dyDescent="0.25">
      <c r="V1778" s="69"/>
      <c r="W1778" s="69"/>
      <c r="X1778" s="94"/>
      <c r="Y1778" s="93"/>
      <c r="Z1778" s="69"/>
      <c r="AA1778" s="207"/>
      <c r="AB1778" s="69"/>
    </row>
    <row r="1779" spans="22:28" ht="15" customHeight="1" x14ac:dyDescent="0.25">
      <c r="V1779" s="69"/>
      <c r="W1779" s="69"/>
      <c r="X1779" s="94"/>
      <c r="Y1779" s="93"/>
      <c r="Z1779" s="69"/>
      <c r="AA1779" s="207"/>
      <c r="AB1779" s="69"/>
    </row>
    <row r="1780" spans="22:28" ht="15" customHeight="1" x14ac:dyDescent="0.25">
      <c r="V1780" s="69"/>
      <c r="W1780" s="69"/>
      <c r="X1780" s="94"/>
      <c r="Y1780" s="93"/>
      <c r="Z1780" s="69"/>
      <c r="AA1780" s="207"/>
      <c r="AB1780" s="69"/>
    </row>
    <row r="1781" spans="22:28" ht="15" customHeight="1" x14ac:dyDescent="0.25">
      <c r="V1781" s="69"/>
      <c r="W1781" s="69"/>
      <c r="X1781" s="94"/>
      <c r="Y1781" s="93"/>
      <c r="Z1781" s="69"/>
      <c r="AA1781" s="207"/>
      <c r="AB1781" s="69"/>
    </row>
    <row r="1782" spans="22:28" ht="15" customHeight="1" x14ac:dyDescent="0.25">
      <c r="V1782" s="69"/>
      <c r="W1782" s="69"/>
      <c r="X1782" s="94"/>
      <c r="Y1782" s="93"/>
      <c r="Z1782" s="69"/>
      <c r="AA1782" s="207"/>
      <c r="AB1782" s="69"/>
    </row>
    <row r="1783" spans="22:28" ht="15" customHeight="1" x14ac:dyDescent="0.25">
      <c r="V1783" s="69"/>
      <c r="W1783" s="69"/>
      <c r="X1783" s="94"/>
      <c r="Y1783" s="93"/>
      <c r="Z1783" s="69"/>
      <c r="AA1783" s="207"/>
      <c r="AB1783" s="69"/>
    </row>
    <row r="1784" spans="22:28" ht="15" customHeight="1" x14ac:dyDescent="0.25">
      <c r="V1784" s="69"/>
      <c r="W1784" s="69"/>
      <c r="X1784" s="94"/>
      <c r="Y1784" s="93"/>
      <c r="Z1784" s="69"/>
      <c r="AA1784" s="207"/>
      <c r="AB1784" s="69"/>
    </row>
    <row r="1785" spans="22:28" ht="15" customHeight="1" x14ac:dyDescent="0.25">
      <c r="V1785" s="69"/>
      <c r="W1785" s="69"/>
      <c r="X1785" s="94"/>
      <c r="Y1785" s="93"/>
      <c r="Z1785" s="69"/>
      <c r="AA1785" s="207"/>
      <c r="AB1785" s="69"/>
    </row>
    <row r="1786" spans="22:28" ht="15" customHeight="1" x14ac:dyDescent="0.25">
      <c r="V1786" s="69"/>
      <c r="W1786" s="69"/>
      <c r="X1786" s="94"/>
      <c r="Y1786" s="93"/>
      <c r="Z1786" s="69"/>
      <c r="AA1786" s="207"/>
      <c r="AB1786" s="69"/>
    </row>
    <row r="1787" spans="22:28" ht="15" customHeight="1" x14ac:dyDescent="0.25">
      <c r="V1787" s="69"/>
      <c r="W1787" s="69"/>
      <c r="X1787" s="94"/>
      <c r="Y1787" s="93"/>
      <c r="Z1787" s="69"/>
      <c r="AA1787" s="207"/>
      <c r="AB1787" s="69"/>
    </row>
    <row r="1788" spans="22:28" ht="15" customHeight="1" x14ac:dyDescent="0.25">
      <c r="V1788" s="69"/>
      <c r="W1788" s="69"/>
      <c r="X1788" s="94"/>
      <c r="Y1788" s="93"/>
      <c r="Z1788" s="69"/>
      <c r="AA1788" s="207"/>
      <c r="AB1788" s="69"/>
    </row>
    <row r="1789" spans="22:28" ht="15" customHeight="1" x14ac:dyDescent="0.25">
      <c r="V1789" s="69"/>
      <c r="W1789" s="69"/>
      <c r="X1789" s="94"/>
      <c r="Y1789" s="93"/>
      <c r="Z1789" s="69"/>
      <c r="AA1789" s="207"/>
      <c r="AB1789" s="69"/>
    </row>
    <row r="1790" spans="22:28" ht="15" customHeight="1" x14ac:dyDescent="0.25">
      <c r="V1790" s="69"/>
      <c r="W1790" s="69"/>
      <c r="X1790" s="94"/>
      <c r="Y1790" s="93"/>
      <c r="Z1790" s="69"/>
      <c r="AA1790" s="207"/>
      <c r="AB1790" s="69"/>
    </row>
    <row r="1791" spans="22:28" ht="15" customHeight="1" x14ac:dyDescent="0.25">
      <c r="V1791" s="69"/>
      <c r="W1791" s="69"/>
      <c r="X1791" s="94"/>
      <c r="Y1791" s="93"/>
      <c r="Z1791" s="69"/>
      <c r="AA1791" s="207"/>
      <c r="AB1791" s="69"/>
    </row>
    <row r="1792" spans="22:28" ht="15" customHeight="1" x14ac:dyDescent="0.25">
      <c r="V1792" s="69"/>
      <c r="W1792" s="69"/>
      <c r="X1792" s="94"/>
      <c r="Y1792" s="93"/>
      <c r="Z1792" s="69"/>
      <c r="AA1792" s="207"/>
      <c r="AB1792" s="69"/>
    </row>
    <row r="1793" spans="22:28" ht="15" customHeight="1" x14ac:dyDescent="0.25">
      <c r="V1793" s="69"/>
      <c r="W1793" s="69"/>
      <c r="X1793" s="94"/>
      <c r="Y1793" s="93"/>
      <c r="Z1793" s="69"/>
      <c r="AA1793" s="207"/>
      <c r="AB1793" s="69"/>
    </row>
    <row r="1794" spans="22:28" ht="15" customHeight="1" x14ac:dyDescent="0.25">
      <c r="V1794" s="69"/>
      <c r="W1794" s="69"/>
      <c r="X1794" s="94"/>
      <c r="Y1794" s="93"/>
      <c r="Z1794" s="69"/>
      <c r="AA1794" s="207"/>
      <c r="AB1794" s="69"/>
    </row>
    <row r="1795" spans="22:28" ht="15" customHeight="1" x14ac:dyDescent="0.25">
      <c r="V1795" s="69"/>
      <c r="W1795" s="69"/>
      <c r="X1795" s="94"/>
      <c r="Y1795" s="93"/>
      <c r="Z1795" s="69"/>
      <c r="AA1795" s="207"/>
      <c r="AB1795" s="69"/>
    </row>
    <row r="1796" spans="22:28" ht="15" customHeight="1" x14ac:dyDescent="0.25">
      <c r="V1796" s="69"/>
      <c r="W1796" s="69"/>
      <c r="X1796" s="94"/>
      <c r="Y1796" s="93"/>
      <c r="Z1796" s="69"/>
      <c r="AA1796" s="207"/>
      <c r="AB1796" s="69"/>
    </row>
    <row r="1797" spans="22:28" ht="15" customHeight="1" x14ac:dyDescent="0.25">
      <c r="V1797" s="69"/>
      <c r="W1797" s="69"/>
      <c r="X1797" s="94"/>
      <c r="Y1797" s="93"/>
      <c r="Z1797" s="69"/>
      <c r="AA1797" s="207"/>
      <c r="AB1797" s="69"/>
    </row>
    <row r="1798" spans="22:28" ht="15" customHeight="1" x14ac:dyDescent="0.25">
      <c r="V1798" s="69"/>
      <c r="W1798" s="69"/>
      <c r="X1798" s="94"/>
      <c r="Y1798" s="93"/>
      <c r="Z1798" s="69"/>
      <c r="AA1798" s="207"/>
      <c r="AB1798" s="69"/>
    </row>
    <row r="1799" spans="22:28" ht="15" customHeight="1" x14ac:dyDescent="0.25">
      <c r="V1799" s="69"/>
      <c r="W1799" s="69"/>
      <c r="X1799" s="94"/>
      <c r="Y1799" s="93"/>
      <c r="Z1799" s="69"/>
      <c r="AA1799" s="207"/>
      <c r="AB1799" s="69"/>
    </row>
    <row r="1800" spans="22:28" ht="15" customHeight="1" x14ac:dyDescent="0.25">
      <c r="V1800" s="69"/>
      <c r="W1800" s="69"/>
      <c r="X1800" s="94"/>
      <c r="Y1800" s="93"/>
      <c r="Z1800" s="69"/>
      <c r="AA1800" s="207"/>
      <c r="AB1800" s="69"/>
    </row>
    <row r="1801" spans="22:28" ht="15" customHeight="1" x14ac:dyDescent="0.25">
      <c r="V1801" s="69"/>
      <c r="W1801" s="69"/>
      <c r="X1801" s="94"/>
      <c r="Y1801" s="93"/>
      <c r="Z1801" s="69"/>
      <c r="AA1801" s="207"/>
      <c r="AB1801" s="69"/>
    </row>
    <row r="1802" spans="22:28" ht="15" customHeight="1" x14ac:dyDescent="0.25">
      <c r="V1802" s="69"/>
      <c r="W1802" s="69"/>
      <c r="X1802" s="94"/>
      <c r="Y1802" s="93"/>
      <c r="Z1802" s="69"/>
      <c r="AA1802" s="207"/>
      <c r="AB1802" s="69"/>
    </row>
    <row r="1803" spans="22:28" ht="15" customHeight="1" x14ac:dyDescent="0.25">
      <c r="V1803" s="69"/>
      <c r="W1803" s="69"/>
      <c r="X1803" s="94"/>
      <c r="Y1803" s="93"/>
      <c r="Z1803" s="69"/>
      <c r="AA1803" s="207"/>
      <c r="AB1803" s="69"/>
    </row>
    <row r="1804" spans="22:28" ht="15" customHeight="1" x14ac:dyDescent="0.25">
      <c r="V1804" s="69"/>
      <c r="W1804" s="69"/>
      <c r="X1804" s="94"/>
      <c r="Y1804" s="93"/>
      <c r="Z1804" s="69"/>
      <c r="AA1804" s="207"/>
      <c r="AB1804" s="69"/>
    </row>
    <row r="1805" spans="22:28" ht="15" customHeight="1" x14ac:dyDescent="0.25">
      <c r="V1805" s="69"/>
      <c r="W1805" s="69"/>
      <c r="X1805" s="94"/>
      <c r="Y1805" s="93"/>
      <c r="Z1805" s="69"/>
      <c r="AA1805" s="207"/>
      <c r="AB1805" s="69"/>
    </row>
    <row r="1806" spans="22:28" ht="15" customHeight="1" x14ac:dyDescent="0.25">
      <c r="V1806" s="69"/>
      <c r="W1806" s="69"/>
      <c r="X1806" s="94"/>
      <c r="Y1806" s="93"/>
      <c r="Z1806" s="69"/>
      <c r="AA1806" s="207"/>
      <c r="AB1806" s="69"/>
    </row>
    <row r="1807" spans="22:28" ht="15" customHeight="1" x14ac:dyDescent="0.25">
      <c r="V1807" s="69"/>
      <c r="W1807" s="69"/>
      <c r="X1807" s="94"/>
      <c r="Y1807" s="93"/>
      <c r="Z1807" s="69"/>
      <c r="AA1807" s="207"/>
      <c r="AB1807" s="69"/>
    </row>
    <row r="1808" spans="22:28" ht="15" customHeight="1" x14ac:dyDescent="0.25">
      <c r="V1808" s="69"/>
      <c r="W1808" s="69"/>
      <c r="X1808" s="94"/>
      <c r="Y1808" s="93"/>
      <c r="Z1808" s="69"/>
      <c r="AA1808" s="207"/>
      <c r="AB1808" s="69"/>
    </row>
    <row r="1809" spans="22:28" ht="15" customHeight="1" x14ac:dyDescent="0.25">
      <c r="V1809" s="69"/>
      <c r="W1809" s="69"/>
      <c r="X1809" s="94"/>
      <c r="Y1809" s="93"/>
      <c r="Z1809" s="69"/>
      <c r="AA1809" s="207"/>
      <c r="AB1809" s="69"/>
    </row>
    <row r="1810" spans="22:28" ht="15" customHeight="1" x14ac:dyDescent="0.25">
      <c r="V1810" s="69"/>
      <c r="W1810" s="69"/>
      <c r="X1810" s="94"/>
      <c r="Y1810" s="93"/>
      <c r="Z1810" s="69"/>
      <c r="AA1810" s="207"/>
      <c r="AB1810" s="69"/>
    </row>
    <row r="1811" spans="22:28" ht="15" customHeight="1" x14ac:dyDescent="0.25">
      <c r="V1811" s="69"/>
      <c r="W1811" s="69"/>
      <c r="X1811" s="94"/>
      <c r="Y1811" s="93"/>
      <c r="Z1811" s="69"/>
      <c r="AA1811" s="207"/>
      <c r="AB1811" s="69"/>
    </row>
    <row r="1812" spans="22:28" ht="15" customHeight="1" x14ac:dyDescent="0.25">
      <c r="V1812" s="69"/>
      <c r="W1812" s="69"/>
      <c r="X1812" s="94"/>
      <c r="Y1812" s="93"/>
      <c r="Z1812" s="69"/>
      <c r="AA1812" s="207"/>
      <c r="AB1812" s="69"/>
    </row>
    <row r="1813" spans="22:28" ht="15" customHeight="1" x14ac:dyDescent="0.25">
      <c r="V1813" s="69"/>
      <c r="W1813" s="69"/>
      <c r="X1813" s="94"/>
      <c r="Y1813" s="93"/>
      <c r="Z1813" s="69"/>
      <c r="AA1813" s="207"/>
      <c r="AB1813" s="69"/>
    </row>
    <row r="1814" spans="22:28" ht="15" customHeight="1" x14ac:dyDescent="0.25">
      <c r="V1814" s="69"/>
      <c r="W1814" s="69"/>
      <c r="X1814" s="94"/>
      <c r="Y1814" s="93"/>
      <c r="Z1814" s="69"/>
      <c r="AA1814" s="207"/>
      <c r="AB1814" s="69"/>
    </row>
    <row r="1815" spans="22:28" ht="15" customHeight="1" x14ac:dyDescent="0.25">
      <c r="V1815" s="69"/>
      <c r="W1815" s="69"/>
      <c r="X1815" s="94"/>
      <c r="Y1815" s="93"/>
      <c r="Z1815" s="69"/>
      <c r="AA1815" s="207"/>
      <c r="AB1815" s="69"/>
    </row>
    <row r="1816" spans="22:28" ht="15" customHeight="1" x14ac:dyDescent="0.25">
      <c r="V1816" s="69"/>
      <c r="W1816" s="69"/>
      <c r="X1816" s="94"/>
      <c r="Y1816" s="93"/>
      <c r="Z1816" s="69"/>
      <c r="AA1816" s="207"/>
      <c r="AB1816" s="69"/>
    </row>
    <row r="1817" spans="22:28" ht="15" customHeight="1" x14ac:dyDescent="0.25">
      <c r="V1817" s="69"/>
      <c r="W1817" s="69"/>
      <c r="X1817" s="94"/>
      <c r="Y1817" s="93"/>
      <c r="Z1817" s="69"/>
      <c r="AA1817" s="207"/>
      <c r="AB1817" s="69"/>
    </row>
    <row r="1818" spans="22:28" ht="15" customHeight="1" x14ac:dyDescent="0.25">
      <c r="V1818" s="69"/>
      <c r="W1818" s="69"/>
      <c r="X1818" s="94"/>
      <c r="Y1818" s="93"/>
      <c r="Z1818" s="69"/>
      <c r="AA1818" s="207"/>
      <c r="AB1818" s="69"/>
    </row>
    <row r="1819" spans="22:28" ht="15" customHeight="1" x14ac:dyDescent="0.25">
      <c r="V1819" s="69"/>
      <c r="W1819" s="69"/>
      <c r="X1819" s="94"/>
      <c r="Y1819" s="93"/>
      <c r="Z1819" s="69"/>
      <c r="AA1819" s="207"/>
      <c r="AB1819" s="69"/>
    </row>
    <row r="1820" spans="22:28" ht="15" customHeight="1" x14ac:dyDescent="0.25">
      <c r="V1820" s="69"/>
      <c r="W1820" s="69"/>
      <c r="X1820" s="94"/>
      <c r="Y1820" s="93"/>
      <c r="Z1820" s="69"/>
      <c r="AA1820" s="207"/>
      <c r="AB1820" s="69"/>
    </row>
    <row r="1821" spans="22:28" ht="15" customHeight="1" x14ac:dyDescent="0.25">
      <c r="V1821" s="69"/>
      <c r="W1821" s="69"/>
      <c r="X1821" s="94"/>
      <c r="Y1821" s="93"/>
      <c r="Z1821" s="69"/>
      <c r="AA1821" s="207"/>
      <c r="AB1821" s="69"/>
    </row>
    <row r="1822" spans="22:28" ht="15" customHeight="1" x14ac:dyDescent="0.25">
      <c r="V1822" s="69"/>
      <c r="W1822" s="69"/>
      <c r="X1822" s="94"/>
      <c r="Y1822" s="93"/>
      <c r="Z1822" s="69"/>
      <c r="AA1822" s="207"/>
      <c r="AB1822" s="69"/>
    </row>
    <row r="1823" spans="22:28" ht="15" customHeight="1" x14ac:dyDescent="0.25">
      <c r="V1823" s="69"/>
      <c r="W1823" s="69"/>
      <c r="X1823" s="94"/>
      <c r="Y1823" s="93"/>
      <c r="Z1823" s="69"/>
      <c r="AA1823" s="207"/>
      <c r="AB1823" s="69"/>
    </row>
    <row r="1824" spans="22:28" ht="15" customHeight="1" x14ac:dyDescent="0.25">
      <c r="V1824" s="69"/>
      <c r="W1824" s="69"/>
      <c r="X1824" s="94"/>
      <c r="Y1824" s="93"/>
      <c r="Z1824" s="69"/>
      <c r="AA1824" s="207"/>
      <c r="AB1824" s="69"/>
    </row>
    <row r="1825" spans="22:28" ht="15" customHeight="1" x14ac:dyDescent="0.25">
      <c r="V1825" s="69"/>
      <c r="W1825" s="69"/>
      <c r="X1825" s="94"/>
      <c r="Y1825" s="93"/>
      <c r="Z1825" s="69"/>
      <c r="AA1825" s="207"/>
      <c r="AB1825" s="69"/>
    </row>
    <row r="1826" spans="22:28" ht="15" customHeight="1" x14ac:dyDescent="0.25">
      <c r="V1826" s="69"/>
      <c r="W1826" s="69"/>
      <c r="X1826" s="94"/>
      <c r="Y1826" s="93"/>
      <c r="Z1826" s="69"/>
      <c r="AA1826" s="207"/>
      <c r="AB1826" s="69"/>
    </row>
    <row r="1827" spans="22:28" ht="15" customHeight="1" x14ac:dyDescent="0.25">
      <c r="V1827" s="69"/>
      <c r="W1827" s="69"/>
      <c r="X1827" s="94"/>
      <c r="Y1827" s="93"/>
      <c r="Z1827" s="69"/>
      <c r="AA1827" s="207"/>
      <c r="AB1827" s="69"/>
    </row>
    <row r="1828" spans="22:28" ht="15" customHeight="1" x14ac:dyDescent="0.25">
      <c r="V1828" s="69"/>
      <c r="W1828" s="69"/>
      <c r="X1828" s="94"/>
      <c r="Y1828" s="93"/>
      <c r="Z1828" s="69"/>
      <c r="AA1828" s="207"/>
      <c r="AB1828" s="69"/>
    </row>
    <row r="1829" spans="22:28" ht="15" customHeight="1" x14ac:dyDescent="0.25">
      <c r="V1829" s="69"/>
      <c r="W1829" s="69"/>
      <c r="X1829" s="94"/>
      <c r="Y1829" s="93"/>
      <c r="Z1829" s="69"/>
      <c r="AA1829" s="207"/>
      <c r="AB1829" s="69"/>
    </row>
    <row r="1830" spans="22:28" ht="15" customHeight="1" x14ac:dyDescent="0.25">
      <c r="V1830" s="69"/>
      <c r="W1830" s="69"/>
      <c r="X1830" s="94"/>
      <c r="Y1830" s="93"/>
      <c r="Z1830" s="69"/>
      <c r="AA1830" s="207"/>
      <c r="AB1830" s="69"/>
    </row>
    <row r="1831" spans="22:28" ht="15" customHeight="1" x14ac:dyDescent="0.25">
      <c r="V1831" s="69"/>
      <c r="W1831" s="69"/>
      <c r="X1831" s="94"/>
      <c r="Y1831" s="93"/>
      <c r="Z1831" s="69"/>
      <c r="AA1831" s="207"/>
      <c r="AB1831" s="69"/>
    </row>
    <row r="1832" spans="22:28" ht="15" customHeight="1" x14ac:dyDescent="0.25">
      <c r="V1832" s="69"/>
      <c r="W1832" s="69"/>
      <c r="X1832" s="94"/>
      <c r="Y1832" s="93"/>
      <c r="Z1832" s="69"/>
      <c r="AA1832" s="207"/>
      <c r="AB1832" s="69"/>
    </row>
    <row r="1833" spans="22:28" ht="15" customHeight="1" x14ac:dyDescent="0.25">
      <c r="V1833" s="69"/>
      <c r="W1833" s="69"/>
      <c r="X1833" s="94"/>
      <c r="Y1833" s="93"/>
      <c r="Z1833" s="69"/>
      <c r="AA1833" s="207"/>
      <c r="AB1833" s="69"/>
    </row>
    <row r="1834" spans="22:28" ht="15" customHeight="1" x14ac:dyDescent="0.25">
      <c r="V1834" s="69"/>
      <c r="W1834" s="69"/>
      <c r="X1834" s="94"/>
      <c r="Y1834" s="93"/>
      <c r="Z1834" s="69"/>
      <c r="AA1834" s="207"/>
      <c r="AB1834" s="69"/>
    </row>
    <row r="1835" spans="22:28" ht="15" customHeight="1" x14ac:dyDescent="0.25">
      <c r="V1835" s="69"/>
      <c r="W1835" s="69"/>
      <c r="X1835" s="94"/>
      <c r="Y1835" s="93"/>
      <c r="Z1835" s="69"/>
      <c r="AA1835" s="207"/>
      <c r="AB1835" s="69"/>
    </row>
    <row r="1836" spans="22:28" ht="15" customHeight="1" x14ac:dyDescent="0.25">
      <c r="V1836" s="69"/>
      <c r="W1836" s="69"/>
      <c r="X1836" s="94"/>
      <c r="Y1836" s="93"/>
      <c r="Z1836" s="69"/>
      <c r="AA1836" s="207"/>
      <c r="AB1836" s="69"/>
    </row>
    <row r="1837" spans="22:28" ht="15" customHeight="1" x14ac:dyDescent="0.25">
      <c r="V1837" s="69"/>
      <c r="W1837" s="69"/>
      <c r="X1837" s="94"/>
      <c r="Y1837" s="93"/>
      <c r="Z1837" s="69"/>
      <c r="AA1837" s="207"/>
      <c r="AB1837" s="69"/>
    </row>
    <row r="1838" spans="22:28" ht="15" customHeight="1" x14ac:dyDescent="0.25">
      <c r="V1838" s="69"/>
      <c r="W1838" s="69"/>
      <c r="X1838" s="94"/>
      <c r="Y1838" s="93"/>
      <c r="Z1838" s="69"/>
      <c r="AA1838" s="207"/>
      <c r="AB1838" s="69"/>
    </row>
    <row r="1839" spans="22:28" ht="15" customHeight="1" x14ac:dyDescent="0.25">
      <c r="V1839" s="69"/>
      <c r="W1839" s="69"/>
      <c r="X1839" s="94"/>
      <c r="Y1839" s="93"/>
      <c r="Z1839" s="69"/>
      <c r="AA1839" s="207"/>
      <c r="AB1839" s="69"/>
    </row>
    <row r="1840" spans="22:28" ht="15" customHeight="1" x14ac:dyDescent="0.25">
      <c r="V1840" s="69"/>
      <c r="W1840" s="69"/>
      <c r="X1840" s="94"/>
      <c r="Y1840" s="93"/>
      <c r="Z1840" s="69"/>
      <c r="AA1840" s="207"/>
      <c r="AB1840" s="69"/>
    </row>
    <row r="1841" spans="22:28" ht="15" customHeight="1" x14ac:dyDescent="0.25">
      <c r="V1841" s="69"/>
      <c r="W1841" s="69"/>
      <c r="X1841" s="94"/>
      <c r="Y1841" s="93"/>
      <c r="Z1841" s="69"/>
      <c r="AA1841" s="207"/>
      <c r="AB1841" s="69"/>
    </row>
    <row r="1842" spans="22:28" ht="15" customHeight="1" x14ac:dyDescent="0.25">
      <c r="V1842" s="69"/>
      <c r="W1842" s="69"/>
      <c r="X1842" s="94"/>
      <c r="Y1842" s="93"/>
      <c r="Z1842" s="69"/>
      <c r="AA1842" s="207"/>
      <c r="AB1842" s="69"/>
    </row>
    <row r="1843" spans="22:28" ht="15" customHeight="1" x14ac:dyDescent="0.25">
      <c r="V1843" s="69"/>
      <c r="W1843" s="69"/>
      <c r="X1843" s="94"/>
      <c r="Y1843" s="93"/>
      <c r="Z1843" s="69"/>
      <c r="AA1843" s="207"/>
      <c r="AB1843" s="69"/>
    </row>
    <row r="1844" spans="22:28" ht="15" customHeight="1" x14ac:dyDescent="0.25">
      <c r="V1844" s="69"/>
      <c r="W1844" s="69"/>
      <c r="X1844" s="94"/>
      <c r="Y1844" s="93"/>
      <c r="Z1844" s="69"/>
      <c r="AA1844" s="207"/>
      <c r="AB1844" s="69"/>
    </row>
    <row r="1845" spans="22:28" ht="15" customHeight="1" x14ac:dyDescent="0.25">
      <c r="V1845" s="69"/>
      <c r="W1845" s="69"/>
      <c r="X1845" s="94"/>
      <c r="Y1845" s="93"/>
      <c r="Z1845" s="69"/>
      <c r="AA1845" s="207"/>
      <c r="AB1845" s="69"/>
    </row>
    <row r="1846" spans="22:28" ht="15" customHeight="1" x14ac:dyDescent="0.25">
      <c r="V1846" s="69"/>
      <c r="W1846" s="69"/>
      <c r="X1846" s="94"/>
      <c r="Y1846" s="93"/>
      <c r="Z1846" s="69"/>
      <c r="AA1846" s="207"/>
      <c r="AB1846" s="69"/>
    </row>
    <row r="1847" spans="22:28" ht="15" customHeight="1" x14ac:dyDescent="0.25">
      <c r="V1847" s="69"/>
      <c r="W1847" s="69"/>
      <c r="X1847" s="94"/>
      <c r="Y1847" s="93"/>
      <c r="Z1847" s="69"/>
      <c r="AA1847" s="207"/>
      <c r="AB1847" s="69"/>
    </row>
    <row r="1848" spans="22:28" ht="15" customHeight="1" x14ac:dyDescent="0.25">
      <c r="V1848" s="69"/>
      <c r="W1848" s="69"/>
      <c r="X1848" s="94"/>
      <c r="Y1848" s="93"/>
      <c r="Z1848" s="69"/>
      <c r="AA1848" s="207"/>
      <c r="AB1848" s="69"/>
    </row>
    <row r="1849" spans="22:28" ht="15" customHeight="1" x14ac:dyDescent="0.25">
      <c r="V1849" s="69"/>
      <c r="W1849" s="69"/>
      <c r="X1849" s="94"/>
      <c r="Y1849" s="93"/>
      <c r="Z1849" s="69"/>
      <c r="AA1849" s="207"/>
      <c r="AB1849" s="69"/>
    </row>
    <row r="1850" spans="22:28" ht="15" customHeight="1" x14ac:dyDescent="0.25">
      <c r="V1850" s="69"/>
      <c r="W1850" s="69"/>
      <c r="X1850" s="94"/>
      <c r="Y1850" s="93"/>
      <c r="Z1850" s="69"/>
      <c r="AA1850" s="207"/>
      <c r="AB1850" s="69"/>
    </row>
    <row r="1851" spans="22:28" ht="15" customHeight="1" x14ac:dyDescent="0.25">
      <c r="V1851" s="69"/>
      <c r="W1851" s="69"/>
      <c r="X1851" s="94"/>
      <c r="Y1851" s="93"/>
      <c r="Z1851" s="69"/>
      <c r="AA1851" s="207"/>
      <c r="AB1851" s="69"/>
    </row>
    <row r="1852" spans="22:28" ht="15" customHeight="1" x14ac:dyDescent="0.25">
      <c r="V1852" s="69"/>
      <c r="W1852" s="69"/>
      <c r="X1852" s="94"/>
      <c r="Y1852" s="93"/>
      <c r="Z1852" s="69"/>
      <c r="AA1852" s="207"/>
      <c r="AB1852" s="69"/>
    </row>
    <row r="1853" spans="22:28" ht="15" customHeight="1" x14ac:dyDescent="0.25">
      <c r="V1853" s="69"/>
      <c r="W1853" s="69"/>
      <c r="X1853" s="94"/>
      <c r="Y1853" s="93"/>
      <c r="Z1853" s="69"/>
      <c r="AA1853" s="207"/>
      <c r="AB1853" s="69"/>
    </row>
    <row r="1854" spans="22:28" ht="15" customHeight="1" x14ac:dyDescent="0.25">
      <c r="V1854" s="69"/>
      <c r="W1854" s="69"/>
      <c r="X1854" s="94"/>
      <c r="Y1854" s="93"/>
      <c r="Z1854" s="69"/>
      <c r="AA1854" s="207"/>
      <c r="AB1854" s="69"/>
    </row>
    <row r="1855" spans="22:28" ht="15" customHeight="1" x14ac:dyDescent="0.25">
      <c r="V1855" s="69"/>
      <c r="W1855" s="69"/>
      <c r="X1855" s="94"/>
      <c r="Y1855" s="93"/>
      <c r="Z1855" s="69"/>
      <c r="AA1855" s="207"/>
      <c r="AB1855" s="69"/>
    </row>
    <row r="1856" spans="22:28" ht="15" customHeight="1" x14ac:dyDescent="0.25">
      <c r="V1856" s="69"/>
      <c r="W1856" s="69"/>
      <c r="X1856" s="94"/>
      <c r="Y1856" s="93"/>
      <c r="Z1856" s="69"/>
      <c r="AA1856" s="207"/>
      <c r="AB1856" s="69"/>
    </row>
    <row r="1857" spans="22:28" ht="15" customHeight="1" x14ac:dyDescent="0.25">
      <c r="V1857" s="69"/>
      <c r="W1857" s="69"/>
      <c r="X1857" s="94"/>
      <c r="Y1857" s="93"/>
      <c r="Z1857" s="69"/>
      <c r="AA1857" s="207"/>
      <c r="AB1857" s="69"/>
    </row>
    <row r="1858" spans="22:28" ht="15" customHeight="1" x14ac:dyDescent="0.25">
      <c r="V1858" s="69"/>
      <c r="W1858" s="69"/>
      <c r="X1858" s="94"/>
      <c r="Y1858" s="93"/>
      <c r="Z1858" s="69"/>
      <c r="AA1858" s="207"/>
      <c r="AB1858" s="69"/>
    </row>
    <row r="1859" spans="22:28" ht="15" customHeight="1" x14ac:dyDescent="0.25">
      <c r="V1859" s="69"/>
      <c r="W1859" s="69"/>
      <c r="X1859" s="94"/>
      <c r="Y1859" s="93"/>
      <c r="Z1859" s="69"/>
      <c r="AA1859" s="207"/>
      <c r="AB1859" s="69"/>
    </row>
    <row r="1860" spans="22:28" ht="15" customHeight="1" x14ac:dyDescent="0.25">
      <c r="V1860" s="69"/>
      <c r="W1860" s="69"/>
      <c r="X1860" s="94"/>
      <c r="Y1860" s="93"/>
      <c r="Z1860" s="69"/>
      <c r="AA1860" s="207"/>
      <c r="AB1860" s="69"/>
    </row>
    <row r="1861" spans="22:28" ht="15" customHeight="1" x14ac:dyDescent="0.25">
      <c r="V1861" s="69"/>
      <c r="W1861" s="69"/>
      <c r="X1861" s="94"/>
      <c r="Y1861" s="93"/>
      <c r="Z1861" s="69"/>
      <c r="AA1861" s="207"/>
      <c r="AB1861" s="69"/>
    </row>
    <row r="1862" spans="22:28" ht="15" customHeight="1" x14ac:dyDescent="0.25">
      <c r="V1862" s="69"/>
      <c r="W1862" s="69"/>
      <c r="X1862" s="94"/>
      <c r="Y1862" s="93"/>
      <c r="Z1862" s="69"/>
      <c r="AA1862" s="207"/>
      <c r="AB1862" s="69"/>
    </row>
    <row r="1863" spans="22:28" ht="15" customHeight="1" x14ac:dyDescent="0.25">
      <c r="V1863" s="69"/>
      <c r="W1863" s="69"/>
      <c r="X1863" s="94"/>
      <c r="Y1863" s="93"/>
      <c r="Z1863" s="69"/>
      <c r="AA1863" s="207"/>
      <c r="AB1863" s="69"/>
    </row>
    <row r="1864" spans="22:28" ht="15" customHeight="1" x14ac:dyDescent="0.25">
      <c r="V1864" s="69"/>
      <c r="W1864" s="69"/>
      <c r="X1864" s="94"/>
      <c r="Y1864" s="93"/>
      <c r="Z1864" s="69"/>
      <c r="AA1864" s="207"/>
      <c r="AB1864" s="69"/>
    </row>
    <row r="1865" spans="22:28" ht="15" customHeight="1" x14ac:dyDescent="0.25">
      <c r="V1865" s="69"/>
      <c r="W1865" s="69"/>
      <c r="X1865" s="94"/>
      <c r="Y1865" s="93"/>
      <c r="Z1865" s="69"/>
      <c r="AA1865" s="207"/>
      <c r="AB1865" s="69"/>
    </row>
    <row r="1866" spans="22:28" ht="15" customHeight="1" x14ac:dyDescent="0.25">
      <c r="V1866" s="69"/>
      <c r="W1866" s="69"/>
      <c r="X1866" s="94"/>
      <c r="Y1866" s="93"/>
      <c r="Z1866" s="69"/>
      <c r="AA1866" s="207"/>
      <c r="AB1866" s="69"/>
    </row>
    <row r="1867" spans="22:28" ht="15" customHeight="1" x14ac:dyDescent="0.25">
      <c r="V1867" s="69"/>
      <c r="W1867" s="69"/>
      <c r="X1867" s="94"/>
      <c r="Y1867" s="93"/>
      <c r="Z1867" s="69"/>
      <c r="AA1867" s="207"/>
      <c r="AB1867" s="69"/>
    </row>
    <row r="1868" spans="22:28" ht="15" customHeight="1" x14ac:dyDescent="0.25">
      <c r="V1868" s="69"/>
      <c r="W1868" s="69"/>
      <c r="X1868" s="94"/>
      <c r="Y1868" s="93"/>
      <c r="Z1868" s="69"/>
      <c r="AA1868" s="207"/>
      <c r="AB1868" s="69"/>
    </row>
    <row r="1869" spans="22:28" ht="15" customHeight="1" x14ac:dyDescent="0.25">
      <c r="V1869" s="69"/>
      <c r="W1869" s="69"/>
      <c r="X1869" s="94"/>
      <c r="Y1869" s="93"/>
      <c r="Z1869" s="69"/>
      <c r="AA1869" s="207"/>
      <c r="AB1869" s="69"/>
    </row>
    <row r="1870" spans="22:28" ht="15" customHeight="1" x14ac:dyDescent="0.25">
      <c r="V1870" s="69"/>
      <c r="W1870" s="69"/>
      <c r="X1870" s="94"/>
      <c r="Y1870" s="93"/>
      <c r="Z1870" s="69"/>
      <c r="AA1870" s="207"/>
      <c r="AB1870" s="69"/>
    </row>
    <row r="1871" spans="22:28" ht="15" customHeight="1" x14ac:dyDescent="0.25">
      <c r="V1871" s="69"/>
      <c r="W1871" s="69"/>
      <c r="X1871" s="94"/>
      <c r="Y1871" s="93"/>
      <c r="Z1871" s="69"/>
      <c r="AA1871" s="207"/>
      <c r="AB1871" s="69"/>
    </row>
    <row r="1872" spans="22:28" ht="15" customHeight="1" x14ac:dyDescent="0.25">
      <c r="V1872" s="69"/>
      <c r="W1872" s="69"/>
      <c r="X1872" s="94"/>
      <c r="Y1872" s="93"/>
      <c r="Z1872" s="69"/>
      <c r="AA1872" s="207"/>
      <c r="AB1872" s="69"/>
    </row>
    <row r="1873" spans="22:28" ht="15" customHeight="1" x14ac:dyDescent="0.25">
      <c r="V1873" s="69"/>
      <c r="W1873" s="69"/>
      <c r="X1873" s="94"/>
      <c r="Y1873" s="93"/>
      <c r="Z1873" s="69"/>
      <c r="AA1873" s="207"/>
      <c r="AB1873" s="69"/>
    </row>
    <row r="1874" spans="22:28" ht="15" customHeight="1" x14ac:dyDescent="0.25">
      <c r="V1874" s="69"/>
      <c r="W1874" s="69"/>
      <c r="X1874" s="94"/>
      <c r="Y1874" s="93"/>
      <c r="Z1874" s="69"/>
      <c r="AA1874" s="207"/>
      <c r="AB1874" s="69"/>
    </row>
    <row r="1875" spans="22:28" ht="15" customHeight="1" x14ac:dyDescent="0.25">
      <c r="V1875" s="69"/>
      <c r="W1875" s="69"/>
      <c r="X1875" s="94"/>
      <c r="Y1875" s="93"/>
      <c r="Z1875" s="69"/>
      <c r="AA1875" s="207"/>
      <c r="AB1875" s="69"/>
    </row>
    <row r="1876" spans="22:28" ht="15" customHeight="1" x14ac:dyDescent="0.25">
      <c r="V1876" s="69"/>
      <c r="W1876" s="69"/>
      <c r="X1876" s="94"/>
      <c r="Y1876" s="93"/>
      <c r="Z1876" s="69"/>
      <c r="AA1876" s="207"/>
      <c r="AB1876" s="69"/>
    </row>
    <row r="1877" spans="22:28" ht="15" customHeight="1" x14ac:dyDescent="0.25">
      <c r="V1877" s="69"/>
      <c r="W1877" s="69"/>
      <c r="X1877" s="94"/>
      <c r="Y1877" s="93"/>
      <c r="Z1877" s="69"/>
      <c r="AA1877" s="207"/>
      <c r="AB1877" s="69"/>
    </row>
    <row r="1878" spans="22:28" ht="15" customHeight="1" x14ac:dyDescent="0.25">
      <c r="V1878" s="69"/>
      <c r="W1878" s="69"/>
      <c r="X1878" s="94"/>
      <c r="Y1878" s="93"/>
      <c r="Z1878" s="69"/>
      <c r="AA1878" s="207"/>
      <c r="AB1878" s="69"/>
    </row>
    <row r="1879" spans="22:28" ht="15" customHeight="1" x14ac:dyDescent="0.25">
      <c r="V1879" s="69"/>
      <c r="W1879" s="69"/>
      <c r="X1879" s="94"/>
      <c r="Y1879" s="93"/>
      <c r="Z1879" s="69"/>
      <c r="AA1879" s="207"/>
      <c r="AB1879" s="69"/>
    </row>
    <row r="1880" spans="22:28" ht="15" customHeight="1" x14ac:dyDescent="0.25">
      <c r="V1880" s="69"/>
      <c r="W1880" s="69"/>
      <c r="X1880" s="94"/>
      <c r="Y1880" s="93"/>
      <c r="Z1880" s="69"/>
      <c r="AA1880" s="207"/>
      <c r="AB1880" s="69"/>
    </row>
    <row r="1881" spans="22:28" ht="15" customHeight="1" x14ac:dyDescent="0.25">
      <c r="V1881" s="69"/>
      <c r="W1881" s="69"/>
      <c r="X1881" s="94"/>
      <c r="Y1881" s="93"/>
      <c r="Z1881" s="69"/>
      <c r="AA1881" s="207"/>
      <c r="AB1881" s="69"/>
    </row>
    <row r="1882" spans="22:28" ht="15" customHeight="1" x14ac:dyDescent="0.25">
      <c r="V1882" s="69"/>
      <c r="W1882" s="69"/>
      <c r="X1882" s="94"/>
      <c r="Y1882" s="93"/>
      <c r="Z1882" s="69"/>
      <c r="AA1882" s="207"/>
      <c r="AB1882" s="69"/>
    </row>
    <row r="1883" spans="22:28" ht="15" customHeight="1" x14ac:dyDescent="0.25">
      <c r="V1883" s="69"/>
      <c r="W1883" s="69"/>
      <c r="X1883" s="94"/>
      <c r="Y1883" s="93"/>
      <c r="Z1883" s="69"/>
      <c r="AA1883" s="207"/>
      <c r="AB1883" s="69"/>
    </row>
    <row r="1884" spans="22:28" ht="15" customHeight="1" x14ac:dyDescent="0.25">
      <c r="V1884" s="69"/>
      <c r="W1884" s="69"/>
      <c r="X1884" s="94"/>
      <c r="Y1884" s="93"/>
      <c r="Z1884" s="69"/>
      <c r="AA1884" s="207"/>
      <c r="AB1884" s="69"/>
    </row>
    <row r="1885" spans="22:28" ht="15" customHeight="1" x14ac:dyDescent="0.25">
      <c r="V1885" s="69"/>
      <c r="W1885" s="69"/>
      <c r="X1885" s="94"/>
      <c r="Y1885" s="93"/>
      <c r="Z1885" s="69"/>
      <c r="AA1885" s="207"/>
      <c r="AB1885" s="69"/>
    </row>
    <row r="1886" spans="22:28" ht="15" customHeight="1" x14ac:dyDescent="0.25">
      <c r="V1886" s="69"/>
      <c r="W1886" s="69"/>
      <c r="X1886" s="94"/>
      <c r="Y1886" s="93"/>
      <c r="Z1886" s="69"/>
      <c r="AA1886" s="207"/>
      <c r="AB1886" s="69"/>
    </row>
    <row r="1887" spans="22:28" ht="15" customHeight="1" x14ac:dyDescent="0.25">
      <c r="V1887" s="69"/>
      <c r="W1887" s="69"/>
      <c r="X1887" s="94"/>
      <c r="Y1887" s="93"/>
      <c r="Z1887" s="69"/>
      <c r="AA1887" s="207"/>
      <c r="AB1887" s="69"/>
    </row>
    <row r="1888" spans="22:28" ht="15" customHeight="1" x14ac:dyDescent="0.25">
      <c r="V1888" s="69"/>
      <c r="W1888" s="69"/>
      <c r="X1888" s="94"/>
      <c r="Y1888" s="93"/>
      <c r="Z1888" s="69"/>
      <c r="AA1888" s="207"/>
      <c r="AB1888" s="69"/>
    </row>
    <row r="1889" spans="22:28" ht="15" customHeight="1" x14ac:dyDescent="0.25">
      <c r="V1889" s="69"/>
      <c r="W1889" s="69"/>
      <c r="X1889" s="94"/>
      <c r="Y1889" s="93"/>
      <c r="Z1889" s="69"/>
      <c r="AA1889" s="207"/>
      <c r="AB1889" s="69"/>
    </row>
    <row r="1890" spans="22:28" ht="15" customHeight="1" x14ac:dyDescent="0.25">
      <c r="V1890" s="69"/>
      <c r="W1890" s="69"/>
      <c r="X1890" s="94"/>
      <c r="Y1890" s="93"/>
      <c r="Z1890" s="69"/>
      <c r="AA1890" s="207"/>
      <c r="AB1890" s="69"/>
    </row>
    <row r="1891" spans="22:28" ht="15" customHeight="1" x14ac:dyDescent="0.25">
      <c r="V1891" s="69"/>
      <c r="W1891" s="69"/>
      <c r="X1891" s="94"/>
      <c r="Y1891" s="93"/>
      <c r="Z1891" s="69"/>
      <c r="AA1891" s="207"/>
      <c r="AB1891" s="69"/>
    </row>
    <row r="1892" spans="22:28" ht="15" customHeight="1" x14ac:dyDescent="0.25">
      <c r="V1892" s="69"/>
      <c r="W1892" s="69"/>
      <c r="X1892" s="94"/>
      <c r="Y1892" s="93"/>
      <c r="Z1892" s="69"/>
      <c r="AA1892" s="207"/>
      <c r="AB1892" s="69"/>
    </row>
    <row r="1893" spans="22:28" ht="15" customHeight="1" x14ac:dyDescent="0.25">
      <c r="V1893" s="69"/>
      <c r="W1893" s="69"/>
      <c r="X1893" s="94"/>
      <c r="Y1893" s="93"/>
      <c r="Z1893" s="69"/>
      <c r="AA1893" s="207"/>
      <c r="AB1893" s="69"/>
    </row>
    <row r="1894" spans="22:28" ht="15" customHeight="1" x14ac:dyDescent="0.25">
      <c r="V1894" s="69"/>
      <c r="W1894" s="69"/>
      <c r="X1894" s="94"/>
      <c r="Y1894" s="93"/>
      <c r="Z1894" s="69"/>
      <c r="AA1894" s="207"/>
      <c r="AB1894" s="69"/>
    </row>
    <row r="1895" spans="22:28" ht="15" customHeight="1" x14ac:dyDescent="0.25">
      <c r="V1895" s="69"/>
      <c r="W1895" s="69"/>
      <c r="X1895" s="94"/>
      <c r="Y1895" s="93"/>
      <c r="Z1895" s="69"/>
      <c r="AA1895" s="207"/>
      <c r="AB1895" s="69"/>
    </row>
    <row r="1896" spans="22:28" ht="15" customHeight="1" x14ac:dyDescent="0.25">
      <c r="V1896" s="69"/>
      <c r="W1896" s="69"/>
      <c r="X1896" s="94"/>
      <c r="Y1896" s="93"/>
      <c r="Z1896" s="69"/>
      <c r="AA1896" s="207"/>
      <c r="AB1896" s="69"/>
    </row>
    <row r="1897" spans="22:28" ht="15" customHeight="1" x14ac:dyDescent="0.25">
      <c r="V1897" s="69"/>
      <c r="W1897" s="69"/>
      <c r="X1897" s="94"/>
      <c r="Y1897" s="93"/>
      <c r="Z1897" s="69"/>
      <c r="AA1897" s="207"/>
      <c r="AB1897" s="69"/>
    </row>
    <row r="1898" spans="22:28" ht="15" customHeight="1" x14ac:dyDescent="0.25">
      <c r="V1898" s="69"/>
      <c r="W1898" s="69"/>
      <c r="X1898" s="94"/>
      <c r="Y1898" s="93"/>
      <c r="Z1898" s="69"/>
      <c r="AA1898" s="207"/>
      <c r="AB1898" s="69"/>
    </row>
    <row r="1899" spans="22:28" ht="15" customHeight="1" x14ac:dyDescent="0.25">
      <c r="V1899" s="69"/>
      <c r="W1899" s="69"/>
      <c r="X1899" s="94"/>
      <c r="Y1899" s="93"/>
      <c r="Z1899" s="69"/>
      <c r="AA1899" s="207"/>
      <c r="AB1899" s="69"/>
    </row>
    <row r="1900" spans="22:28" ht="15" customHeight="1" x14ac:dyDescent="0.25">
      <c r="V1900" s="69"/>
      <c r="W1900" s="69"/>
      <c r="X1900" s="94"/>
      <c r="Y1900" s="93"/>
      <c r="Z1900" s="69"/>
      <c r="AA1900" s="207"/>
      <c r="AB1900" s="69"/>
    </row>
    <row r="1901" spans="22:28" ht="15" customHeight="1" x14ac:dyDescent="0.25">
      <c r="V1901" s="69"/>
      <c r="W1901" s="69"/>
      <c r="X1901" s="94"/>
      <c r="Y1901" s="93"/>
      <c r="Z1901" s="69"/>
      <c r="AA1901" s="207"/>
      <c r="AB1901" s="69"/>
    </row>
    <row r="1902" spans="22:28" ht="15" customHeight="1" x14ac:dyDescent="0.25">
      <c r="V1902" s="69"/>
      <c r="W1902" s="69"/>
      <c r="X1902" s="94"/>
      <c r="Y1902" s="93"/>
      <c r="Z1902" s="69"/>
      <c r="AA1902" s="207"/>
      <c r="AB1902" s="69"/>
    </row>
    <row r="1903" spans="22:28" ht="15" customHeight="1" x14ac:dyDescent="0.25">
      <c r="V1903" s="69"/>
      <c r="W1903" s="69"/>
      <c r="X1903" s="94"/>
      <c r="Y1903" s="93"/>
      <c r="Z1903" s="69"/>
      <c r="AA1903" s="207"/>
      <c r="AB1903" s="69"/>
    </row>
    <row r="1904" spans="22:28" ht="15" customHeight="1" x14ac:dyDescent="0.25">
      <c r="V1904" s="69"/>
      <c r="W1904" s="69"/>
      <c r="X1904" s="94"/>
      <c r="Y1904" s="93"/>
      <c r="Z1904" s="69"/>
      <c r="AA1904" s="207"/>
      <c r="AB1904" s="69"/>
    </row>
    <row r="1905" spans="22:28" ht="15" customHeight="1" x14ac:dyDescent="0.25">
      <c r="V1905" s="69"/>
      <c r="W1905" s="69"/>
      <c r="X1905" s="94"/>
      <c r="Y1905" s="93"/>
      <c r="Z1905" s="69"/>
      <c r="AA1905" s="207"/>
      <c r="AB1905" s="69"/>
    </row>
    <row r="1906" spans="22:28" ht="15" customHeight="1" x14ac:dyDescent="0.25">
      <c r="V1906" s="69"/>
      <c r="W1906" s="69"/>
      <c r="X1906" s="94"/>
      <c r="Y1906" s="93"/>
      <c r="Z1906" s="69"/>
      <c r="AA1906" s="207"/>
      <c r="AB1906" s="69"/>
    </row>
    <row r="1907" spans="22:28" ht="15" customHeight="1" x14ac:dyDescent="0.25">
      <c r="V1907" s="69"/>
      <c r="W1907" s="69"/>
      <c r="X1907" s="94"/>
      <c r="Y1907" s="93"/>
      <c r="Z1907" s="69"/>
      <c r="AA1907" s="207"/>
      <c r="AB1907" s="69"/>
    </row>
    <row r="1908" spans="22:28" ht="15" customHeight="1" x14ac:dyDescent="0.25">
      <c r="V1908" s="69"/>
      <c r="W1908" s="69"/>
      <c r="X1908" s="94"/>
      <c r="Y1908" s="93"/>
      <c r="Z1908" s="69"/>
      <c r="AA1908" s="207"/>
      <c r="AB1908" s="69"/>
    </row>
    <row r="1909" spans="22:28" ht="15" customHeight="1" x14ac:dyDescent="0.25">
      <c r="V1909" s="69"/>
      <c r="W1909" s="69"/>
      <c r="X1909" s="94"/>
      <c r="Y1909" s="93"/>
      <c r="Z1909" s="69"/>
      <c r="AA1909" s="207"/>
      <c r="AB1909" s="69"/>
    </row>
    <row r="1910" spans="22:28" ht="15" customHeight="1" x14ac:dyDescent="0.25">
      <c r="V1910" s="69"/>
      <c r="W1910" s="69"/>
      <c r="X1910" s="94"/>
      <c r="Y1910" s="93"/>
      <c r="Z1910" s="69"/>
      <c r="AA1910" s="207"/>
      <c r="AB1910" s="69"/>
    </row>
    <row r="1911" spans="22:28" ht="15" customHeight="1" x14ac:dyDescent="0.25">
      <c r="V1911" s="69"/>
      <c r="W1911" s="69"/>
      <c r="X1911" s="94"/>
      <c r="Y1911" s="93"/>
      <c r="Z1911" s="69"/>
      <c r="AA1911" s="207"/>
      <c r="AB1911" s="69"/>
    </row>
    <row r="1912" spans="22:28" ht="15" customHeight="1" x14ac:dyDescent="0.25">
      <c r="V1912" s="69"/>
      <c r="W1912" s="69"/>
      <c r="X1912" s="94"/>
      <c r="Y1912" s="93"/>
      <c r="Z1912" s="69"/>
      <c r="AA1912" s="207"/>
      <c r="AB1912" s="69"/>
    </row>
    <row r="1913" spans="22:28" ht="15" customHeight="1" x14ac:dyDescent="0.25">
      <c r="V1913" s="69"/>
      <c r="W1913" s="69"/>
      <c r="X1913" s="94"/>
      <c r="Y1913" s="93"/>
      <c r="Z1913" s="69"/>
      <c r="AA1913" s="207"/>
      <c r="AB1913" s="69"/>
    </row>
    <row r="1914" spans="22:28" ht="15" customHeight="1" x14ac:dyDescent="0.25">
      <c r="V1914" s="69"/>
      <c r="W1914" s="69"/>
      <c r="X1914" s="94"/>
      <c r="Y1914" s="93"/>
      <c r="Z1914" s="69"/>
      <c r="AA1914" s="207"/>
      <c r="AB1914" s="69"/>
    </row>
    <row r="1915" spans="22:28" ht="15" customHeight="1" x14ac:dyDescent="0.25">
      <c r="V1915" s="69"/>
      <c r="W1915" s="69"/>
      <c r="X1915" s="94"/>
      <c r="Y1915" s="93"/>
      <c r="Z1915" s="69"/>
      <c r="AA1915" s="207"/>
      <c r="AB1915" s="69"/>
    </row>
    <row r="1916" spans="22:28" ht="15" customHeight="1" x14ac:dyDescent="0.25">
      <c r="V1916" s="69"/>
      <c r="W1916" s="69"/>
      <c r="X1916" s="94"/>
      <c r="Y1916" s="93"/>
      <c r="Z1916" s="69"/>
      <c r="AA1916" s="207"/>
      <c r="AB1916" s="69"/>
    </row>
    <row r="1917" spans="22:28" ht="15" customHeight="1" x14ac:dyDescent="0.25">
      <c r="V1917" s="69"/>
      <c r="W1917" s="69"/>
      <c r="X1917" s="94"/>
      <c r="Y1917" s="93"/>
      <c r="Z1917" s="69"/>
      <c r="AA1917" s="207"/>
      <c r="AB1917" s="69"/>
    </row>
    <row r="1918" spans="22:28" ht="15" customHeight="1" x14ac:dyDescent="0.25">
      <c r="V1918" s="69"/>
      <c r="W1918" s="69"/>
      <c r="X1918" s="94"/>
      <c r="Y1918" s="93"/>
      <c r="Z1918" s="69"/>
      <c r="AA1918" s="207"/>
      <c r="AB1918" s="69"/>
    </row>
    <row r="1919" spans="22:28" ht="15" customHeight="1" x14ac:dyDescent="0.25">
      <c r="V1919" s="69"/>
      <c r="W1919" s="69"/>
      <c r="X1919" s="94"/>
      <c r="Y1919" s="93"/>
      <c r="Z1919" s="69"/>
      <c r="AA1919" s="207"/>
      <c r="AB1919" s="69"/>
    </row>
    <row r="1920" spans="22:28" ht="15" customHeight="1" x14ac:dyDescent="0.25">
      <c r="V1920" s="69"/>
      <c r="W1920" s="69"/>
      <c r="X1920" s="94"/>
      <c r="Y1920" s="93"/>
      <c r="Z1920" s="69"/>
      <c r="AA1920" s="207"/>
      <c r="AB1920" s="69"/>
    </row>
    <row r="1921" spans="22:28" ht="15" customHeight="1" x14ac:dyDescent="0.25">
      <c r="V1921" s="69"/>
      <c r="W1921" s="69"/>
      <c r="X1921" s="94"/>
      <c r="Y1921" s="93"/>
      <c r="Z1921" s="69"/>
      <c r="AA1921" s="207"/>
      <c r="AB1921" s="69"/>
    </row>
    <row r="1922" spans="22:28" ht="15" customHeight="1" x14ac:dyDescent="0.25">
      <c r="V1922" s="69"/>
      <c r="W1922" s="69"/>
      <c r="X1922" s="94"/>
      <c r="Y1922" s="93"/>
      <c r="Z1922" s="69"/>
      <c r="AA1922" s="207"/>
      <c r="AB1922" s="69"/>
    </row>
    <row r="1923" spans="22:28" ht="15" customHeight="1" x14ac:dyDescent="0.25">
      <c r="V1923" s="69"/>
      <c r="W1923" s="69"/>
      <c r="X1923" s="94"/>
      <c r="Y1923" s="93"/>
      <c r="Z1923" s="69"/>
      <c r="AA1923" s="207"/>
      <c r="AB1923" s="69"/>
    </row>
    <row r="1924" spans="22:28" ht="15" customHeight="1" x14ac:dyDescent="0.25">
      <c r="V1924" s="69"/>
      <c r="W1924" s="69"/>
      <c r="X1924" s="94"/>
      <c r="Y1924" s="93"/>
      <c r="Z1924" s="69"/>
      <c r="AA1924" s="207"/>
      <c r="AB1924" s="69"/>
    </row>
    <row r="1925" spans="22:28" ht="15" customHeight="1" x14ac:dyDescent="0.25">
      <c r="V1925" s="69"/>
      <c r="W1925" s="69"/>
      <c r="X1925" s="94"/>
      <c r="Y1925" s="93"/>
      <c r="Z1925" s="69"/>
      <c r="AA1925" s="207"/>
      <c r="AB1925" s="69"/>
    </row>
    <row r="1926" spans="22:28" ht="15" customHeight="1" x14ac:dyDescent="0.25">
      <c r="V1926" s="69"/>
      <c r="W1926" s="69"/>
      <c r="X1926" s="94"/>
      <c r="Y1926" s="93"/>
      <c r="Z1926" s="69"/>
      <c r="AA1926" s="207"/>
      <c r="AB1926" s="69"/>
    </row>
    <row r="1927" spans="22:28" ht="15" customHeight="1" x14ac:dyDescent="0.25">
      <c r="V1927" s="69"/>
      <c r="W1927" s="69"/>
      <c r="X1927" s="94"/>
      <c r="Y1927" s="93"/>
      <c r="Z1927" s="69"/>
      <c r="AA1927" s="207"/>
      <c r="AB1927" s="69"/>
    </row>
    <row r="1928" spans="22:28" ht="15" customHeight="1" x14ac:dyDescent="0.25">
      <c r="V1928" s="69"/>
      <c r="W1928" s="69"/>
      <c r="X1928" s="94"/>
      <c r="Y1928" s="93"/>
      <c r="Z1928" s="69"/>
      <c r="AA1928" s="207"/>
      <c r="AB1928" s="69"/>
    </row>
    <row r="1929" spans="22:28" ht="15" customHeight="1" x14ac:dyDescent="0.25">
      <c r="V1929" s="69"/>
      <c r="W1929" s="69"/>
      <c r="X1929" s="94"/>
      <c r="Y1929" s="93"/>
      <c r="Z1929" s="69"/>
      <c r="AA1929" s="207"/>
      <c r="AB1929" s="69"/>
    </row>
    <row r="1930" spans="22:28" ht="15" customHeight="1" x14ac:dyDescent="0.25">
      <c r="V1930" s="69"/>
      <c r="W1930" s="69"/>
      <c r="X1930" s="94"/>
      <c r="Y1930" s="93"/>
      <c r="Z1930" s="69"/>
      <c r="AA1930" s="207"/>
      <c r="AB1930" s="69"/>
    </row>
    <row r="1931" spans="22:28" ht="15" customHeight="1" x14ac:dyDescent="0.25">
      <c r="V1931" s="69"/>
      <c r="W1931" s="69"/>
      <c r="X1931" s="94"/>
      <c r="Y1931" s="93"/>
      <c r="Z1931" s="69"/>
      <c r="AA1931" s="207"/>
      <c r="AB1931" s="69"/>
    </row>
    <row r="1932" spans="22:28" ht="15" customHeight="1" x14ac:dyDescent="0.25">
      <c r="V1932" s="69"/>
      <c r="W1932" s="69"/>
      <c r="X1932" s="94"/>
      <c r="Y1932" s="93"/>
      <c r="Z1932" s="69"/>
      <c r="AA1932" s="207"/>
      <c r="AB1932" s="69"/>
    </row>
    <row r="1933" spans="22:28" ht="15" customHeight="1" x14ac:dyDescent="0.25">
      <c r="V1933" s="69"/>
      <c r="W1933" s="69"/>
      <c r="X1933" s="94"/>
      <c r="Y1933" s="93"/>
      <c r="Z1933" s="69"/>
      <c r="AA1933" s="207"/>
      <c r="AB1933" s="69"/>
    </row>
    <row r="1934" spans="22:28" ht="15" customHeight="1" x14ac:dyDescent="0.25">
      <c r="V1934" s="69"/>
      <c r="W1934" s="69"/>
      <c r="X1934" s="94"/>
      <c r="Y1934" s="93"/>
      <c r="Z1934" s="69"/>
      <c r="AA1934" s="207"/>
      <c r="AB1934" s="69"/>
    </row>
    <row r="1935" spans="22:28" ht="15" customHeight="1" x14ac:dyDescent="0.25">
      <c r="V1935" s="69"/>
      <c r="W1935" s="69"/>
      <c r="X1935" s="94"/>
      <c r="Y1935" s="93"/>
      <c r="Z1935" s="69"/>
      <c r="AA1935" s="207"/>
      <c r="AB1935" s="69"/>
    </row>
    <row r="1936" spans="22:28" ht="15" customHeight="1" x14ac:dyDescent="0.25">
      <c r="V1936" s="69"/>
      <c r="W1936" s="69"/>
      <c r="X1936" s="94"/>
      <c r="Y1936" s="93"/>
      <c r="Z1936" s="69"/>
      <c r="AA1936" s="207"/>
      <c r="AB1936" s="69"/>
    </row>
    <row r="1937" spans="22:28" ht="15" customHeight="1" x14ac:dyDescent="0.25">
      <c r="V1937" s="69"/>
      <c r="W1937" s="69"/>
      <c r="X1937" s="94"/>
      <c r="Y1937" s="93"/>
      <c r="Z1937" s="69"/>
      <c r="AA1937" s="207"/>
      <c r="AB1937" s="69"/>
    </row>
    <row r="1938" spans="22:28" ht="15" customHeight="1" x14ac:dyDescent="0.25">
      <c r="V1938" s="69"/>
      <c r="W1938" s="69"/>
      <c r="X1938" s="94"/>
      <c r="Y1938" s="93"/>
      <c r="Z1938" s="69"/>
      <c r="AA1938" s="207"/>
      <c r="AB1938" s="69"/>
    </row>
    <row r="1939" spans="22:28" ht="15" customHeight="1" x14ac:dyDescent="0.25">
      <c r="V1939" s="69"/>
      <c r="W1939" s="69"/>
      <c r="X1939" s="94"/>
      <c r="Y1939" s="93"/>
      <c r="Z1939" s="69"/>
      <c r="AA1939" s="207"/>
      <c r="AB1939" s="69"/>
    </row>
    <row r="1940" spans="22:28" ht="15" customHeight="1" x14ac:dyDescent="0.25">
      <c r="V1940" s="69"/>
      <c r="W1940" s="69"/>
      <c r="X1940" s="94"/>
      <c r="Y1940" s="93"/>
      <c r="Z1940" s="69"/>
      <c r="AA1940" s="207"/>
      <c r="AB1940" s="69"/>
    </row>
    <row r="1941" spans="22:28" ht="15" customHeight="1" x14ac:dyDescent="0.25">
      <c r="V1941" s="69"/>
      <c r="W1941" s="69"/>
      <c r="X1941" s="94"/>
      <c r="Y1941" s="93"/>
      <c r="Z1941" s="69"/>
      <c r="AA1941" s="207"/>
      <c r="AB1941" s="69"/>
    </row>
    <row r="1942" spans="22:28" ht="15" customHeight="1" x14ac:dyDescent="0.25">
      <c r="V1942" s="69"/>
      <c r="W1942" s="69"/>
      <c r="X1942" s="94"/>
      <c r="Y1942" s="93"/>
      <c r="Z1942" s="69"/>
      <c r="AA1942" s="207"/>
      <c r="AB1942" s="69"/>
    </row>
    <row r="1943" spans="22:28" ht="15" customHeight="1" x14ac:dyDescent="0.25">
      <c r="V1943" s="69"/>
      <c r="W1943" s="69"/>
      <c r="X1943" s="94"/>
      <c r="Y1943" s="93"/>
      <c r="Z1943" s="69"/>
      <c r="AA1943" s="207"/>
      <c r="AB1943" s="69"/>
    </row>
    <row r="1944" spans="22:28" ht="15" customHeight="1" x14ac:dyDescent="0.25">
      <c r="V1944" s="69"/>
      <c r="W1944" s="69"/>
      <c r="X1944" s="94"/>
      <c r="Y1944" s="93"/>
      <c r="Z1944" s="69"/>
      <c r="AA1944" s="207"/>
      <c r="AB1944" s="69"/>
    </row>
    <row r="1945" spans="22:28" ht="15" customHeight="1" x14ac:dyDescent="0.25">
      <c r="V1945" s="69"/>
      <c r="W1945" s="69"/>
      <c r="X1945" s="94"/>
      <c r="Y1945" s="93"/>
      <c r="Z1945" s="69"/>
      <c r="AA1945" s="207"/>
      <c r="AB1945" s="69"/>
    </row>
    <row r="1946" spans="22:28" ht="15" customHeight="1" x14ac:dyDescent="0.25">
      <c r="V1946" s="69"/>
      <c r="W1946" s="69"/>
      <c r="X1946" s="94"/>
      <c r="Y1946" s="93"/>
      <c r="Z1946" s="69"/>
      <c r="AA1946" s="207"/>
      <c r="AB1946" s="69"/>
    </row>
    <row r="1947" spans="22:28" ht="15" customHeight="1" x14ac:dyDescent="0.25">
      <c r="V1947" s="69"/>
      <c r="W1947" s="69"/>
      <c r="X1947" s="94"/>
      <c r="Y1947" s="93"/>
      <c r="Z1947" s="69"/>
      <c r="AA1947" s="207"/>
      <c r="AB1947" s="69"/>
    </row>
    <row r="1948" spans="22:28" ht="15" customHeight="1" x14ac:dyDescent="0.25">
      <c r="V1948" s="69"/>
      <c r="W1948" s="69"/>
      <c r="X1948" s="94"/>
      <c r="Y1948" s="93"/>
      <c r="Z1948" s="69"/>
      <c r="AA1948" s="207"/>
      <c r="AB1948" s="69"/>
    </row>
    <row r="1949" spans="22:28" ht="15" customHeight="1" x14ac:dyDescent="0.25">
      <c r="V1949" s="69"/>
      <c r="W1949" s="69"/>
      <c r="X1949" s="94"/>
      <c r="Y1949" s="93"/>
      <c r="Z1949" s="69"/>
      <c r="AA1949" s="207"/>
      <c r="AB1949" s="69"/>
    </row>
    <row r="1950" spans="22:28" ht="15" customHeight="1" x14ac:dyDescent="0.25">
      <c r="V1950" s="69"/>
      <c r="W1950" s="69"/>
      <c r="X1950" s="94"/>
      <c r="Y1950" s="93"/>
      <c r="Z1950" s="69"/>
      <c r="AA1950" s="207"/>
      <c r="AB1950" s="69"/>
    </row>
    <row r="1951" spans="22:28" ht="15" customHeight="1" x14ac:dyDescent="0.25">
      <c r="V1951" s="69"/>
      <c r="W1951" s="69"/>
      <c r="X1951" s="94"/>
      <c r="Y1951" s="93"/>
      <c r="Z1951" s="69"/>
      <c r="AA1951" s="207"/>
      <c r="AB1951" s="69"/>
    </row>
    <row r="1952" spans="22:28" ht="15" customHeight="1" x14ac:dyDescent="0.25">
      <c r="V1952" s="69"/>
      <c r="W1952" s="69"/>
      <c r="X1952" s="94"/>
      <c r="Y1952" s="93"/>
      <c r="Z1952" s="69"/>
      <c r="AA1952" s="207"/>
      <c r="AB1952" s="69"/>
    </row>
    <row r="1953" spans="22:28" ht="15" customHeight="1" x14ac:dyDescent="0.25">
      <c r="V1953" s="69"/>
      <c r="W1953" s="69"/>
      <c r="X1953" s="94"/>
      <c r="Y1953" s="93"/>
      <c r="Z1953" s="69"/>
      <c r="AA1953" s="207"/>
      <c r="AB1953" s="69"/>
    </row>
    <row r="1954" spans="22:28" ht="15" customHeight="1" x14ac:dyDescent="0.25">
      <c r="V1954" s="69"/>
      <c r="W1954" s="69"/>
      <c r="X1954" s="94"/>
      <c r="Y1954" s="93"/>
      <c r="Z1954" s="69"/>
      <c r="AA1954" s="207"/>
      <c r="AB1954" s="69"/>
    </row>
    <row r="1955" spans="22:28" ht="15" customHeight="1" x14ac:dyDescent="0.25">
      <c r="V1955" s="69"/>
      <c r="W1955" s="69"/>
      <c r="X1955" s="94"/>
      <c r="Y1955" s="93"/>
      <c r="Z1955" s="69"/>
      <c r="AA1955" s="207"/>
      <c r="AB1955" s="69"/>
    </row>
    <row r="1956" spans="22:28" ht="15" customHeight="1" x14ac:dyDescent="0.25">
      <c r="V1956" s="69"/>
      <c r="W1956" s="69"/>
      <c r="X1956" s="94"/>
      <c r="Y1956" s="93"/>
      <c r="Z1956" s="69"/>
      <c r="AA1956" s="207"/>
      <c r="AB1956" s="69"/>
    </row>
    <row r="1957" spans="22:28" ht="15" customHeight="1" x14ac:dyDescent="0.25">
      <c r="V1957" s="69"/>
      <c r="W1957" s="69"/>
      <c r="X1957" s="94"/>
      <c r="Y1957" s="93"/>
      <c r="Z1957" s="69"/>
      <c r="AA1957" s="207"/>
      <c r="AB1957" s="69"/>
    </row>
    <row r="1958" spans="22:28" ht="15" customHeight="1" x14ac:dyDescent="0.25">
      <c r="V1958" s="69"/>
      <c r="W1958" s="69"/>
      <c r="X1958" s="94"/>
      <c r="Y1958" s="93"/>
      <c r="Z1958" s="69"/>
      <c r="AA1958" s="207"/>
      <c r="AB1958" s="69"/>
    </row>
    <row r="1959" spans="22:28" ht="15" customHeight="1" x14ac:dyDescent="0.25">
      <c r="V1959" s="69"/>
      <c r="W1959" s="69"/>
      <c r="X1959" s="94"/>
      <c r="Y1959" s="93"/>
      <c r="Z1959" s="69"/>
      <c r="AA1959" s="207"/>
      <c r="AB1959" s="69"/>
    </row>
    <row r="1960" spans="22:28" ht="15" customHeight="1" x14ac:dyDescent="0.25">
      <c r="V1960" s="69"/>
      <c r="W1960" s="69"/>
      <c r="X1960" s="94"/>
      <c r="Y1960" s="93"/>
      <c r="Z1960" s="69"/>
      <c r="AA1960" s="207"/>
      <c r="AB1960" s="69"/>
    </row>
    <row r="1961" spans="22:28" ht="15" customHeight="1" x14ac:dyDescent="0.25">
      <c r="V1961" s="69"/>
      <c r="W1961" s="69"/>
      <c r="X1961" s="94"/>
      <c r="Y1961" s="93"/>
      <c r="Z1961" s="69"/>
      <c r="AA1961" s="207"/>
      <c r="AB1961" s="69"/>
    </row>
    <row r="1962" spans="22:28" ht="15" customHeight="1" x14ac:dyDescent="0.25">
      <c r="V1962" s="69"/>
      <c r="W1962" s="69"/>
      <c r="X1962" s="94"/>
      <c r="Y1962" s="93"/>
      <c r="Z1962" s="69"/>
      <c r="AA1962" s="207"/>
      <c r="AB1962" s="69"/>
    </row>
    <row r="1963" spans="22:28" ht="15" customHeight="1" x14ac:dyDescent="0.25">
      <c r="V1963" s="69"/>
      <c r="W1963" s="69"/>
      <c r="X1963" s="94"/>
      <c r="Y1963" s="93"/>
      <c r="Z1963" s="69"/>
      <c r="AA1963" s="207"/>
      <c r="AB1963" s="69"/>
    </row>
    <row r="1964" spans="22:28" ht="15" customHeight="1" x14ac:dyDescent="0.25">
      <c r="V1964" s="69"/>
      <c r="W1964" s="69"/>
      <c r="X1964" s="94"/>
      <c r="Y1964" s="93"/>
      <c r="Z1964" s="69"/>
      <c r="AA1964" s="207"/>
      <c r="AB1964" s="69"/>
    </row>
    <row r="1965" spans="22:28" ht="15" customHeight="1" x14ac:dyDescent="0.25">
      <c r="V1965" s="69"/>
      <c r="W1965" s="69"/>
      <c r="X1965" s="94"/>
      <c r="Y1965" s="93"/>
      <c r="Z1965" s="69"/>
      <c r="AA1965" s="207"/>
      <c r="AB1965" s="69"/>
    </row>
    <row r="1966" spans="22:28" ht="15" customHeight="1" x14ac:dyDescent="0.25">
      <c r="V1966" s="69"/>
      <c r="W1966" s="69"/>
      <c r="X1966" s="94"/>
      <c r="Y1966" s="93"/>
      <c r="Z1966" s="69"/>
      <c r="AA1966" s="207"/>
      <c r="AB1966" s="69"/>
    </row>
    <row r="1967" spans="22:28" ht="15" customHeight="1" x14ac:dyDescent="0.25">
      <c r="V1967" s="69"/>
      <c r="W1967" s="69"/>
      <c r="X1967" s="94"/>
      <c r="Y1967" s="93"/>
      <c r="Z1967" s="69"/>
      <c r="AA1967" s="207"/>
      <c r="AB1967" s="69"/>
    </row>
    <row r="1968" spans="22:28" ht="15" customHeight="1" x14ac:dyDescent="0.25">
      <c r="V1968" s="69"/>
      <c r="W1968" s="69"/>
      <c r="X1968" s="94"/>
      <c r="Y1968" s="93"/>
      <c r="Z1968" s="69"/>
      <c r="AA1968" s="207"/>
      <c r="AB1968" s="69"/>
    </row>
    <row r="1969" spans="22:28" ht="15" customHeight="1" x14ac:dyDescent="0.25">
      <c r="V1969" s="69"/>
      <c r="W1969" s="69"/>
      <c r="X1969" s="94"/>
      <c r="Y1969" s="93"/>
      <c r="Z1969" s="69"/>
      <c r="AA1969" s="207"/>
      <c r="AB1969" s="69"/>
    </row>
    <row r="1970" spans="22:28" ht="15" customHeight="1" x14ac:dyDescent="0.25">
      <c r="V1970" s="69"/>
      <c r="W1970" s="69"/>
      <c r="X1970" s="94"/>
      <c r="Y1970" s="93"/>
      <c r="Z1970" s="69"/>
      <c r="AA1970" s="207"/>
      <c r="AB1970" s="69"/>
    </row>
    <row r="1971" spans="22:28" ht="15" customHeight="1" x14ac:dyDescent="0.25">
      <c r="V1971" s="69"/>
      <c r="W1971" s="69"/>
      <c r="X1971" s="94"/>
      <c r="Y1971" s="93"/>
      <c r="Z1971" s="69"/>
      <c r="AA1971" s="207"/>
      <c r="AB1971" s="69"/>
    </row>
    <row r="1972" spans="22:28" ht="15" customHeight="1" x14ac:dyDescent="0.25">
      <c r="V1972" s="69"/>
      <c r="W1972" s="69"/>
      <c r="X1972" s="94"/>
      <c r="Y1972" s="93"/>
      <c r="Z1972" s="69"/>
      <c r="AA1972" s="207"/>
      <c r="AB1972" s="69"/>
    </row>
    <row r="1973" spans="22:28" ht="15" customHeight="1" x14ac:dyDescent="0.25">
      <c r="V1973" s="69"/>
      <c r="W1973" s="69"/>
      <c r="X1973" s="94"/>
      <c r="Y1973" s="93"/>
      <c r="Z1973" s="69"/>
      <c r="AA1973" s="207"/>
      <c r="AB1973" s="69"/>
    </row>
    <row r="1974" spans="22:28" ht="15" customHeight="1" x14ac:dyDescent="0.25">
      <c r="V1974" s="69"/>
      <c r="W1974" s="69"/>
      <c r="X1974" s="94"/>
      <c r="Y1974" s="93"/>
      <c r="Z1974" s="69"/>
      <c r="AA1974" s="207"/>
      <c r="AB1974" s="69"/>
    </row>
    <row r="1975" spans="22:28" ht="15" customHeight="1" x14ac:dyDescent="0.25">
      <c r="V1975" s="69"/>
      <c r="W1975" s="69"/>
      <c r="X1975" s="94"/>
      <c r="Y1975" s="93"/>
      <c r="Z1975" s="69"/>
      <c r="AA1975" s="207"/>
      <c r="AB1975" s="69"/>
    </row>
    <row r="1976" spans="22:28" ht="15" customHeight="1" x14ac:dyDescent="0.25">
      <c r="V1976" s="69"/>
      <c r="W1976" s="69"/>
      <c r="X1976" s="94"/>
      <c r="Y1976" s="93"/>
      <c r="Z1976" s="69"/>
      <c r="AA1976" s="207"/>
      <c r="AB1976" s="69"/>
    </row>
    <row r="1977" spans="22:28" ht="15" customHeight="1" x14ac:dyDescent="0.25">
      <c r="V1977" s="69"/>
      <c r="W1977" s="69"/>
      <c r="X1977" s="94"/>
      <c r="Y1977" s="93"/>
      <c r="Z1977" s="69"/>
      <c r="AA1977" s="207"/>
      <c r="AB1977" s="69"/>
    </row>
    <row r="1978" spans="22:28" ht="15" customHeight="1" x14ac:dyDescent="0.25">
      <c r="V1978" s="69"/>
      <c r="W1978" s="69"/>
      <c r="X1978" s="94"/>
      <c r="Y1978" s="93"/>
      <c r="Z1978" s="69"/>
      <c r="AA1978" s="207"/>
      <c r="AB1978" s="69"/>
    </row>
    <row r="1979" spans="22:28" ht="15" customHeight="1" x14ac:dyDescent="0.25">
      <c r="V1979" s="69"/>
      <c r="W1979" s="69"/>
      <c r="X1979" s="94"/>
      <c r="Y1979" s="93"/>
      <c r="Z1979" s="69"/>
      <c r="AA1979" s="207"/>
      <c r="AB1979" s="69"/>
    </row>
    <row r="1980" spans="22:28" ht="15" customHeight="1" x14ac:dyDescent="0.25">
      <c r="V1980" s="69"/>
      <c r="W1980" s="69"/>
      <c r="X1980" s="94"/>
      <c r="Y1980" s="93"/>
      <c r="Z1980" s="69"/>
      <c r="AA1980" s="207"/>
      <c r="AB1980" s="69"/>
    </row>
    <row r="1981" spans="22:28" ht="15" customHeight="1" x14ac:dyDescent="0.25">
      <c r="V1981" s="69"/>
      <c r="W1981" s="69"/>
      <c r="X1981" s="94"/>
      <c r="Y1981" s="93"/>
      <c r="Z1981" s="69"/>
      <c r="AA1981" s="207"/>
      <c r="AB1981" s="69"/>
    </row>
    <row r="1982" spans="22:28" ht="15" customHeight="1" x14ac:dyDescent="0.25">
      <c r="V1982" s="69"/>
      <c r="W1982" s="69"/>
      <c r="X1982" s="94"/>
      <c r="Y1982" s="93"/>
      <c r="Z1982" s="69"/>
      <c r="AA1982" s="207"/>
      <c r="AB1982" s="69"/>
    </row>
    <row r="1983" spans="22:28" ht="15" customHeight="1" x14ac:dyDescent="0.25">
      <c r="V1983" s="69"/>
      <c r="W1983" s="69"/>
      <c r="X1983" s="94"/>
      <c r="Y1983" s="93"/>
      <c r="Z1983" s="69"/>
      <c r="AA1983" s="207"/>
      <c r="AB1983" s="69"/>
    </row>
    <row r="1984" spans="22:28" ht="15" customHeight="1" x14ac:dyDescent="0.25">
      <c r="V1984" s="69"/>
      <c r="W1984" s="69"/>
      <c r="X1984" s="94"/>
      <c r="Y1984" s="93"/>
      <c r="Z1984" s="69"/>
      <c r="AA1984" s="207"/>
      <c r="AB1984" s="69"/>
    </row>
    <row r="1985" spans="22:28" ht="15" customHeight="1" x14ac:dyDescent="0.25">
      <c r="V1985" s="69"/>
      <c r="W1985" s="69"/>
      <c r="X1985" s="94"/>
      <c r="Y1985" s="93"/>
      <c r="Z1985" s="69"/>
      <c r="AA1985" s="207"/>
      <c r="AB1985" s="69"/>
    </row>
    <row r="1986" spans="22:28" ht="15" customHeight="1" x14ac:dyDescent="0.25">
      <c r="V1986" s="69"/>
      <c r="W1986" s="69"/>
      <c r="X1986" s="94"/>
      <c r="Y1986" s="93"/>
      <c r="Z1986" s="69"/>
      <c r="AA1986" s="207"/>
      <c r="AB1986" s="69"/>
    </row>
    <row r="1987" spans="22:28" ht="15" customHeight="1" x14ac:dyDescent="0.25">
      <c r="V1987" s="69"/>
      <c r="W1987" s="69"/>
      <c r="X1987" s="94"/>
      <c r="Y1987" s="93"/>
      <c r="Z1987" s="69"/>
      <c r="AA1987" s="207"/>
      <c r="AB1987" s="69"/>
    </row>
    <row r="1988" spans="22:28" ht="15" customHeight="1" x14ac:dyDescent="0.25">
      <c r="V1988" s="69"/>
      <c r="W1988" s="69"/>
      <c r="X1988" s="94"/>
      <c r="Y1988" s="93"/>
      <c r="Z1988" s="69"/>
      <c r="AA1988" s="207"/>
      <c r="AB1988" s="69"/>
    </row>
    <row r="1989" spans="22:28" ht="15" customHeight="1" x14ac:dyDescent="0.25">
      <c r="V1989" s="69"/>
      <c r="W1989" s="69"/>
      <c r="X1989" s="94"/>
      <c r="Y1989" s="93"/>
      <c r="Z1989" s="69"/>
      <c r="AA1989" s="207"/>
      <c r="AB1989" s="69"/>
    </row>
    <row r="1990" spans="22:28" ht="15" customHeight="1" x14ac:dyDescent="0.25">
      <c r="V1990" s="69"/>
      <c r="W1990" s="69"/>
      <c r="X1990" s="94"/>
      <c r="Y1990" s="93"/>
      <c r="Z1990" s="69"/>
      <c r="AA1990" s="207"/>
      <c r="AB1990" s="69"/>
    </row>
    <row r="1991" spans="22:28" ht="15" customHeight="1" x14ac:dyDescent="0.25">
      <c r="V1991" s="69"/>
      <c r="W1991" s="69"/>
      <c r="X1991" s="94"/>
      <c r="Y1991" s="93"/>
      <c r="Z1991" s="69"/>
      <c r="AA1991" s="207"/>
      <c r="AB1991" s="69"/>
    </row>
    <row r="1992" spans="22:28" ht="15" customHeight="1" x14ac:dyDescent="0.25">
      <c r="V1992" s="69"/>
      <c r="W1992" s="69"/>
      <c r="X1992" s="94"/>
      <c r="Y1992" s="93"/>
      <c r="Z1992" s="69"/>
      <c r="AA1992" s="207"/>
      <c r="AB1992" s="69"/>
    </row>
    <row r="1993" spans="22:28" ht="15" customHeight="1" x14ac:dyDescent="0.25">
      <c r="V1993" s="69"/>
      <c r="W1993" s="69"/>
      <c r="X1993" s="94"/>
      <c r="Y1993" s="93"/>
      <c r="Z1993" s="69"/>
      <c r="AA1993" s="207"/>
      <c r="AB1993" s="69"/>
    </row>
    <row r="1994" spans="22:28" ht="15" customHeight="1" x14ac:dyDescent="0.25">
      <c r="V1994" s="69"/>
      <c r="W1994" s="69"/>
      <c r="X1994" s="94"/>
      <c r="Y1994" s="93"/>
      <c r="Z1994" s="69"/>
      <c r="AA1994" s="207"/>
      <c r="AB1994" s="69"/>
    </row>
    <row r="1995" spans="22:28" ht="15" customHeight="1" x14ac:dyDescent="0.25">
      <c r="V1995" s="69"/>
      <c r="W1995" s="69"/>
      <c r="X1995" s="94"/>
      <c r="Y1995" s="93"/>
      <c r="Z1995" s="69"/>
      <c r="AA1995" s="207"/>
      <c r="AB1995" s="69"/>
    </row>
    <row r="1996" spans="22:28" ht="15" customHeight="1" x14ac:dyDescent="0.25">
      <c r="V1996" s="69"/>
      <c r="W1996" s="69"/>
      <c r="X1996" s="94"/>
      <c r="Y1996" s="93"/>
      <c r="Z1996" s="69"/>
      <c r="AA1996" s="207"/>
      <c r="AB1996" s="69"/>
    </row>
    <row r="1997" spans="22:28" ht="15" customHeight="1" x14ac:dyDescent="0.25">
      <c r="V1997" s="69"/>
      <c r="W1997" s="69"/>
      <c r="X1997" s="94"/>
      <c r="Y1997" s="93"/>
      <c r="Z1997" s="69"/>
      <c r="AA1997" s="207"/>
      <c r="AB1997" s="69"/>
    </row>
    <row r="1998" spans="22:28" ht="15" customHeight="1" x14ac:dyDescent="0.25">
      <c r="V1998" s="69"/>
      <c r="W1998" s="69"/>
      <c r="X1998" s="94"/>
      <c r="Y1998" s="93"/>
      <c r="Z1998" s="69"/>
      <c r="AA1998" s="207"/>
      <c r="AB1998" s="69"/>
    </row>
    <row r="1999" spans="22:28" ht="15" customHeight="1" x14ac:dyDescent="0.25">
      <c r="V1999" s="69"/>
      <c r="W1999" s="69"/>
      <c r="X1999" s="94"/>
      <c r="Y1999" s="93"/>
      <c r="Z1999" s="69"/>
      <c r="AA1999" s="207"/>
      <c r="AB1999" s="69"/>
    </row>
    <row r="2000" spans="22:28" ht="15" customHeight="1" x14ac:dyDescent="0.25">
      <c r="V2000" s="69"/>
      <c r="W2000" s="69"/>
      <c r="X2000" s="94"/>
      <c r="Y2000" s="93"/>
      <c r="Z2000" s="69"/>
      <c r="AA2000" s="207"/>
      <c r="AB2000" s="69"/>
    </row>
    <row r="2001" spans="22:28" ht="15" customHeight="1" x14ac:dyDescent="0.25">
      <c r="V2001" s="69"/>
      <c r="W2001" s="69"/>
      <c r="X2001" s="94"/>
      <c r="Y2001" s="93"/>
      <c r="Z2001" s="69"/>
      <c r="AA2001" s="207"/>
      <c r="AB2001" s="69"/>
    </row>
    <row r="2002" spans="22:28" ht="15" customHeight="1" x14ac:dyDescent="0.25">
      <c r="V2002" s="69"/>
      <c r="W2002" s="69"/>
      <c r="X2002" s="94"/>
      <c r="Y2002" s="93"/>
      <c r="Z2002" s="69"/>
      <c r="AA2002" s="207"/>
      <c r="AB2002" s="69"/>
    </row>
    <row r="2003" spans="22:28" ht="15" customHeight="1" x14ac:dyDescent="0.25">
      <c r="V2003" s="69"/>
      <c r="W2003" s="69"/>
      <c r="X2003" s="94"/>
      <c r="Y2003" s="93"/>
      <c r="Z2003" s="69"/>
      <c r="AA2003" s="207"/>
      <c r="AB2003" s="69"/>
    </row>
    <row r="2004" spans="22:28" ht="15" customHeight="1" x14ac:dyDescent="0.25">
      <c r="V2004" s="69"/>
      <c r="W2004" s="69"/>
      <c r="X2004" s="94"/>
      <c r="Y2004" s="93"/>
      <c r="Z2004" s="69"/>
      <c r="AA2004" s="207"/>
      <c r="AB2004" s="69"/>
    </row>
    <row r="2005" spans="22:28" ht="15" customHeight="1" x14ac:dyDescent="0.25">
      <c r="V2005" s="69"/>
      <c r="W2005" s="69"/>
      <c r="X2005" s="94"/>
      <c r="Y2005" s="93"/>
      <c r="Z2005" s="69"/>
      <c r="AA2005" s="207"/>
      <c r="AB2005" s="69"/>
    </row>
    <row r="2006" spans="22:28" ht="15" customHeight="1" x14ac:dyDescent="0.25">
      <c r="V2006" s="69"/>
      <c r="W2006" s="69"/>
      <c r="X2006" s="94"/>
      <c r="Y2006" s="93"/>
      <c r="Z2006" s="69"/>
      <c r="AA2006" s="207"/>
      <c r="AB2006" s="69"/>
    </row>
    <row r="2007" spans="22:28" ht="15" customHeight="1" x14ac:dyDescent="0.25">
      <c r="V2007" s="69"/>
      <c r="W2007" s="69"/>
      <c r="X2007" s="94"/>
      <c r="Y2007" s="93"/>
      <c r="Z2007" s="69"/>
      <c r="AA2007" s="207"/>
      <c r="AB2007" s="69"/>
    </row>
    <row r="2008" spans="22:28" ht="15" customHeight="1" x14ac:dyDescent="0.25">
      <c r="V2008" s="69"/>
      <c r="W2008" s="69"/>
      <c r="X2008" s="94"/>
      <c r="Y2008" s="93"/>
      <c r="Z2008" s="69"/>
      <c r="AA2008" s="207"/>
      <c r="AB2008" s="69"/>
    </row>
    <row r="2009" spans="22:28" ht="15" customHeight="1" x14ac:dyDescent="0.25">
      <c r="V2009" s="69"/>
      <c r="W2009" s="69"/>
      <c r="X2009" s="94"/>
      <c r="Y2009" s="93"/>
      <c r="Z2009" s="69"/>
      <c r="AA2009" s="207"/>
      <c r="AB2009" s="69"/>
    </row>
    <row r="2010" spans="22:28" ht="15" customHeight="1" x14ac:dyDescent="0.25">
      <c r="V2010" s="69"/>
      <c r="W2010" s="69"/>
      <c r="X2010" s="94"/>
      <c r="Y2010" s="93"/>
      <c r="Z2010" s="69"/>
      <c r="AA2010" s="207"/>
      <c r="AB2010" s="69"/>
    </row>
    <row r="2011" spans="22:28" ht="15" customHeight="1" x14ac:dyDescent="0.25">
      <c r="V2011" s="69"/>
      <c r="W2011" s="69"/>
      <c r="X2011" s="94"/>
      <c r="Y2011" s="93"/>
      <c r="Z2011" s="69"/>
      <c r="AA2011" s="207"/>
      <c r="AB2011" s="69"/>
    </row>
    <row r="2012" spans="22:28" ht="15" customHeight="1" x14ac:dyDescent="0.25">
      <c r="V2012" s="69"/>
      <c r="W2012" s="69"/>
      <c r="X2012" s="94"/>
      <c r="Y2012" s="93"/>
      <c r="Z2012" s="69"/>
      <c r="AA2012" s="207"/>
      <c r="AB2012" s="69"/>
    </row>
    <row r="2013" spans="22:28" ht="15" customHeight="1" x14ac:dyDescent="0.25">
      <c r="V2013" s="69"/>
      <c r="W2013" s="69"/>
      <c r="X2013" s="94"/>
      <c r="Y2013" s="93"/>
      <c r="Z2013" s="69"/>
      <c r="AA2013" s="207"/>
      <c r="AB2013" s="69"/>
    </row>
    <row r="2014" spans="22:28" ht="15" customHeight="1" x14ac:dyDescent="0.25">
      <c r="V2014" s="69"/>
      <c r="W2014" s="69"/>
      <c r="X2014" s="94"/>
      <c r="Y2014" s="93"/>
      <c r="Z2014" s="69"/>
      <c r="AA2014" s="207"/>
      <c r="AB2014" s="69"/>
    </row>
    <row r="2015" spans="22:28" ht="15" customHeight="1" x14ac:dyDescent="0.25">
      <c r="V2015" s="69"/>
      <c r="W2015" s="69"/>
      <c r="X2015" s="94"/>
      <c r="Y2015" s="93"/>
      <c r="Z2015" s="69"/>
      <c r="AA2015" s="207"/>
      <c r="AB2015" s="69"/>
    </row>
    <row r="2016" spans="22:28" ht="15" customHeight="1" x14ac:dyDescent="0.25">
      <c r="V2016" s="69"/>
      <c r="W2016" s="69"/>
      <c r="X2016" s="94"/>
      <c r="Y2016" s="93"/>
      <c r="Z2016" s="69"/>
      <c r="AA2016" s="207"/>
      <c r="AB2016" s="69"/>
    </row>
    <row r="2017" spans="22:28" ht="15" customHeight="1" x14ac:dyDescent="0.25">
      <c r="V2017" s="69"/>
      <c r="W2017" s="69"/>
      <c r="X2017" s="94"/>
      <c r="Y2017" s="93"/>
      <c r="Z2017" s="69"/>
      <c r="AA2017" s="207"/>
      <c r="AB2017" s="69"/>
    </row>
    <row r="2018" spans="22:28" ht="15" customHeight="1" x14ac:dyDescent="0.25">
      <c r="V2018" s="69"/>
      <c r="W2018" s="69"/>
      <c r="X2018" s="94"/>
      <c r="Y2018" s="93"/>
      <c r="Z2018" s="69"/>
      <c r="AA2018" s="207"/>
      <c r="AB2018" s="69"/>
    </row>
    <row r="2019" spans="22:28" ht="15" customHeight="1" x14ac:dyDescent="0.25">
      <c r="V2019" s="69"/>
      <c r="W2019" s="69"/>
      <c r="X2019" s="94"/>
      <c r="Y2019" s="93"/>
      <c r="Z2019" s="69"/>
      <c r="AA2019" s="207"/>
      <c r="AB2019" s="69"/>
    </row>
    <row r="2020" spans="22:28" ht="15" customHeight="1" x14ac:dyDescent="0.25">
      <c r="V2020" s="69"/>
      <c r="W2020" s="69"/>
      <c r="X2020" s="94"/>
      <c r="Y2020" s="93"/>
      <c r="Z2020" s="69"/>
      <c r="AA2020" s="207"/>
      <c r="AB2020" s="69"/>
    </row>
    <row r="2021" spans="22:28" ht="15" customHeight="1" x14ac:dyDescent="0.25">
      <c r="V2021" s="69"/>
      <c r="W2021" s="69"/>
      <c r="X2021" s="94"/>
      <c r="Y2021" s="93"/>
      <c r="Z2021" s="69"/>
      <c r="AA2021" s="207"/>
      <c r="AB2021" s="69"/>
    </row>
    <row r="2022" spans="22:28" ht="15" customHeight="1" x14ac:dyDescent="0.25">
      <c r="V2022" s="69"/>
      <c r="W2022" s="69"/>
      <c r="X2022" s="94"/>
      <c r="Y2022" s="93"/>
      <c r="Z2022" s="69"/>
      <c r="AA2022" s="207"/>
      <c r="AB2022" s="69"/>
    </row>
    <row r="2023" spans="22:28" ht="15" customHeight="1" x14ac:dyDescent="0.25">
      <c r="V2023" s="69"/>
      <c r="W2023" s="69"/>
      <c r="X2023" s="94"/>
      <c r="Y2023" s="93"/>
      <c r="Z2023" s="69"/>
      <c r="AA2023" s="207"/>
      <c r="AB2023" s="69"/>
    </row>
    <row r="2024" spans="22:28" ht="15" customHeight="1" x14ac:dyDescent="0.25">
      <c r="V2024" s="69"/>
      <c r="W2024" s="69"/>
      <c r="X2024" s="94"/>
      <c r="Y2024" s="93"/>
      <c r="Z2024" s="69"/>
      <c r="AA2024" s="207"/>
      <c r="AB2024" s="69"/>
    </row>
    <row r="2025" spans="22:28" ht="15" customHeight="1" x14ac:dyDescent="0.25">
      <c r="V2025" s="69"/>
      <c r="W2025" s="69"/>
      <c r="X2025" s="94"/>
      <c r="Y2025" s="93"/>
      <c r="Z2025" s="69"/>
      <c r="AA2025" s="207"/>
      <c r="AB2025" s="69"/>
    </row>
    <row r="2026" spans="22:28" ht="15" customHeight="1" x14ac:dyDescent="0.25">
      <c r="V2026" s="69"/>
      <c r="W2026" s="69"/>
      <c r="X2026" s="94"/>
      <c r="Y2026" s="93"/>
      <c r="Z2026" s="69"/>
      <c r="AA2026" s="207"/>
      <c r="AB2026" s="69"/>
    </row>
    <row r="2027" spans="22:28" ht="15" customHeight="1" x14ac:dyDescent="0.25">
      <c r="V2027" s="69"/>
      <c r="W2027" s="69"/>
      <c r="X2027" s="94"/>
      <c r="Y2027" s="93"/>
      <c r="Z2027" s="69"/>
      <c r="AA2027" s="207"/>
      <c r="AB2027" s="69"/>
    </row>
    <row r="2028" spans="22:28" ht="15" customHeight="1" x14ac:dyDescent="0.25">
      <c r="V2028" s="69"/>
      <c r="W2028" s="69"/>
      <c r="X2028" s="94"/>
      <c r="Y2028" s="93"/>
      <c r="Z2028" s="69"/>
      <c r="AA2028" s="207"/>
      <c r="AB2028" s="69"/>
    </row>
    <row r="2029" spans="22:28" ht="15" customHeight="1" x14ac:dyDescent="0.25">
      <c r="V2029" s="69"/>
      <c r="W2029" s="69"/>
      <c r="X2029" s="94"/>
      <c r="Y2029" s="93"/>
      <c r="Z2029" s="69"/>
      <c r="AA2029" s="207"/>
      <c r="AB2029" s="69"/>
    </row>
    <row r="2030" spans="22:28" ht="15" customHeight="1" x14ac:dyDescent="0.25">
      <c r="V2030" s="69"/>
      <c r="W2030" s="69"/>
      <c r="X2030" s="94"/>
      <c r="Y2030" s="93"/>
      <c r="Z2030" s="69"/>
      <c r="AA2030" s="207"/>
      <c r="AB2030" s="69"/>
    </row>
    <row r="2031" spans="22:28" ht="15" customHeight="1" x14ac:dyDescent="0.25">
      <c r="V2031" s="69"/>
      <c r="W2031" s="69"/>
      <c r="X2031" s="94"/>
      <c r="Y2031" s="93"/>
      <c r="Z2031" s="69"/>
      <c r="AA2031" s="207"/>
      <c r="AB2031" s="69"/>
    </row>
    <row r="2032" spans="22:28" ht="15" customHeight="1" x14ac:dyDescent="0.25">
      <c r="V2032" s="69"/>
      <c r="W2032" s="69"/>
      <c r="X2032" s="94"/>
      <c r="Y2032" s="93"/>
      <c r="Z2032" s="69"/>
      <c r="AA2032" s="207"/>
      <c r="AB2032" s="69"/>
    </row>
    <row r="2033" spans="22:28" ht="15" customHeight="1" x14ac:dyDescent="0.25">
      <c r="V2033" s="69"/>
      <c r="W2033" s="69"/>
      <c r="X2033" s="94"/>
      <c r="Y2033" s="93"/>
      <c r="Z2033" s="69"/>
      <c r="AA2033" s="207"/>
      <c r="AB2033" s="69"/>
    </row>
    <row r="2034" spans="22:28" ht="15" customHeight="1" x14ac:dyDescent="0.25">
      <c r="V2034" s="69"/>
      <c r="W2034" s="69"/>
      <c r="X2034" s="94"/>
      <c r="Y2034" s="93"/>
      <c r="Z2034" s="69"/>
      <c r="AA2034" s="207"/>
      <c r="AB2034" s="69"/>
    </row>
    <row r="2035" spans="22:28" ht="15" customHeight="1" x14ac:dyDescent="0.25">
      <c r="V2035" s="69"/>
      <c r="W2035" s="69"/>
      <c r="X2035" s="94"/>
      <c r="Y2035" s="93"/>
      <c r="Z2035" s="69"/>
      <c r="AA2035" s="207"/>
      <c r="AB2035" s="69"/>
    </row>
    <row r="2036" spans="22:28" ht="15" customHeight="1" x14ac:dyDescent="0.25">
      <c r="V2036" s="69"/>
      <c r="W2036" s="69"/>
      <c r="X2036" s="94"/>
      <c r="Y2036" s="93"/>
      <c r="Z2036" s="69"/>
      <c r="AA2036" s="207"/>
      <c r="AB2036" s="69"/>
    </row>
    <row r="2037" spans="22:28" ht="15" customHeight="1" x14ac:dyDescent="0.25">
      <c r="V2037" s="69"/>
      <c r="W2037" s="69"/>
      <c r="X2037" s="94"/>
      <c r="Y2037" s="93"/>
      <c r="Z2037" s="69"/>
      <c r="AA2037" s="207"/>
      <c r="AB2037" s="69"/>
    </row>
    <row r="2038" spans="22:28" ht="15" customHeight="1" x14ac:dyDescent="0.25">
      <c r="V2038" s="69"/>
      <c r="W2038" s="69"/>
      <c r="X2038" s="94"/>
      <c r="Y2038" s="93"/>
      <c r="Z2038" s="69"/>
      <c r="AA2038" s="207"/>
      <c r="AB2038" s="69"/>
    </row>
    <row r="2039" spans="22:28" ht="15" customHeight="1" x14ac:dyDescent="0.25">
      <c r="V2039" s="69"/>
      <c r="W2039" s="69"/>
      <c r="X2039" s="94"/>
      <c r="Y2039" s="93"/>
      <c r="Z2039" s="69"/>
      <c r="AA2039" s="207"/>
      <c r="AB2039" s="69"/>
    </row>
    <row r="2040" spans="22:28" ht="15" customHeight="1" x14ac:dyDescent="0.25">
      <c r="V2040" s="69"/>
      <c r="W2040" s="69"/>
      <c r="X2040" s="94"/>
      <c r="Y2040" s="93"/>
      <c r="Z2040" s="69"/>
      <c r="AA2040" s="207"/>
      <c r="AB2040" s="69"/>
    </row>
    <row r="2041" spans="22:28" ht="15" customHeight="1" x14ac:dyDescent="0.25">
      <c r="V2041" s="69"/>
      <c r="W2041" s="69"/>
      <c r="X2041" s="94"/>
      <c r="Y2041" s="93"/>
      <c r="Z2041" s="69"/>
      <c r="AA2041" s="207"/>
      <c r="AB2041" s="69"/>
    </row>
    <row r="2042" spans="22:28" ht="15" customHeight="1" x14ac:dyDescent="0.25">
      <c r="V2042" s="69"/>
      <c r="W2042" s="69"/>
      <c r="X2042" s="94"/>
      <c r="Y2042" s="93"/>
      <c r="Z2042" s="69"/>
      <c r="AA2042" s="207"/>
      <c r="AB2042" s="69"/>
    </row>
    <row r="2043" spans="22:28" ht="15" customHeight="1" x14ac:dyDescent="0.25">
      <c r="V2043" s="69"/>
      <c r="W2043" s="69"/>
      <c r="X2043" s="94"/>
      <c r="Y2043" s="93"/>
      <c r="Z2043" s="69"/>
      <c r="AA2043" s="207"/>
      <c r="AB2043" s="69"/>
    </row>
    <row r="2044" spans="22:28" ht="15" customHeight="1" x14ac:dyDescent="0.25">
      <c r="V2044" s="69"/>
      <c r="W2044" s="69"/>
      <c r="X2044" s="94"/>
      <c r="Y2044" s="93"/>
      <c r="Z2044" s="69"/>
      <c r="AA2044" s="207"/>
      <c r="AB2044" s="69"/>
    </row>
    <row r="2045" spans="22:28" ht="15" customHeight="1" x14ac:dyDescent="0.25">
      <c r="V2045" s="69"/>
      <c r="W2045" s="69"/>
      <c r="X2045" s="94"/>
      <c r="Y2045" s="93"/>
      <c r="Z2045" s="69"/>
      <c r="AA2045" s="207"/>
      <c r="AB2045" s="69"/>
    </row>
    <row r="2046" spans="22:28" ht="15" customHeight="1" x14ac:dyDescent="0.25">
      <c r="V2046" s="69"/>
      <c r="W2046" s="69"/>
      <c r="X2046" s="94"/>
      <c r="Y2046" s="93"/>
      <c r="Z2046" s="69"/>
      <c r="AA2046" s="207"/>
      <c r="AB2046" s="69"/>
    </row>
    <row r="2047" spans="22:28" ht="15" customHeight="1" x14ac:dyDescent="0.25">
      <c r="V2047" s="69"/>
      <c r="W2047" s="69"/>
      <c r="X2047" s="94"/>
      <c r="Y2047" s="93"/>
      <c r="Z2047" s="69"/>
      <c r="AA2047" s="207"/>
      <c r="AB2047" s="69"/>
    </row>
    <row r="2048" spans="22:28" ht="15" customHeight="1" x14ac:dyDescent="0.25">
      <c r="V2048" s="69"/>
      <c r="W2048" s="69"/>
      <c r="X2048" s="94"/>
      <c r="Y2048" s="93"/>
      <c r="Z2048" s="69"/>
      <c r="AA2048" s="207"/>
      <c r="AB2048" s="69"/>
    </row>
    <row r="2049" spans="22:28" ht="15" customHeight="1" x14ac:dyDescent="0.25">
      <c r="V2049" s="69"/>
      <c r="W2049" s="69"/>
      <c r="X2049" s="94"/>
      <c r="Y2049" s="93"/>
      <c r="Z2049" s="69"/>
      <c r="AA2049" s="207"/>
      <c r="AB2049" s="69"/>
    </row>
    <row r="2050" spans="22:28" ht="15" customHeight="1" x14ac:dyDescent="0.25">
      <c r="V2050" s="69"/>
      <c r="W2050" s="69"/>
      <c r="X2050" s="94"/>
      <c r="Y2050" s="93"/>
      <c r="Z2050" s="69"/>
      <c r="AA2050" s="207"/>
      <c r="AB2050" s="69"/>
    </row>
    <row r="2051" spans="22:28" ht="15" customHeight="1" x14ac:dyDescent="0.25">
      <c r="V2051" s="69"/>
      <c r="W2051" s="69"/>
      <c r="X2051" s="94"/>
      <c r="Y2051" s="93"/>
      <c r="Z2051" s="69"/>
      <c r="AA2051" s="207"/>
      <c r="AB2051" s="69"/>
    </row>
    <row r="2052" spans="22:28" ht="15" customHeight="1" x14ac:dyDescent="0.25">
      <c r="V2052" s="69"/>
      <c r="W2052" s="69"/>
      <c r="X2052" s="94"/>
      <c r="Y2052" s="93"/>
      <c r="Z2052" s="69"/>
      <c r="AA2052" s="207"/>
      <c r="AB2052" s="69"/>
    </row>
    <row r="2053" spans="22:28" ht="15" customHeight="1" x14ac:dyDescent="0.25">
      <c r="V2053" s="69"/>
      <c r="W2053" s="69"/>
      <c r="X2053" s="94"/>
      <c r="Y2053" s="93"/>
      <c r="Z2053" s="69"/>
      <c r="AA2053" s="207"/>
      <c r="AB2053" s="69"/>
    </row>
    <row r="2054" spans="22:28" ht="15" customHeight="1" x14ac:dyDescent="0.25">
      <c r="V2054" s="69"/>
      <c r="W2054" s="69"/>
      <c r="X2054" s="94"/>
      <c r="Y2054" s="93"/>
      <c r="Z2054" s="69"/>
      <c r="AA2054" s="207"/>
      <c r="AB2054" s="69"/>
    </row>
    <row r="2055" spans="22:28" ht="15" customHeight="1" x14ac:dyDescent="0.25">
      <c r="V2055" s="69"/>
      <c r="W2055" s="69"/>
      <c r="X2055" s="94"/>
      <c r="Y2055" s="93"/>
      <c r="Z2055" s="69"/>
      <c r="AA2055" s="207"/>
      <c r="AB2055" s="69"/>
    </row>
    <row r="2056" spans="22:28" ht="15" customHeight="1" x14ac:dyDescent="0.25">
      <c r="V2056" s="69"/>
      <c r="W2056" s="69"/>
      <c r="X2056" s="94"/>
      <c r="Y2056" s="93"/>
      <c r="Z2056" s="69"/>
      <c r="AA2056" s="207"/>
      <c r="AB2056" s="69"/>
    </row>
    <row r="2057" spans="22:28" ht="15" customHeight="1" x14ac:dyDescent="0.25">
      <c r="V2057" s="69"/>
      <c r="W2057" s="69"/>
      <c r="X2057" s="94"/>
      <c r="Y2057" s="93"/>
      <c r="Z2057" s="69"/>
      <c r="AA2057" s="207"/>
      <c r="AB2057" s="69"/>
    </row>
    <row r="2058" spans="22:28" ht="15" customHeight="1" x14ac:dyDescent="0.25">
      <c r="V2058" s="69"/>
      <c r="W2058" s="69"/>
      <c r="X2058" s="94"/>
      <c r="Y2058" s="93"/>
      <c r="Z2058" s="69"/>
      <c r="AA2058" s="207"/>
      <c r="AB2058" s="69"/>
    </row>
    <row r="2059" spans="22:28" ht="15" customHeight="1" x14ac:dyDescent="0.25">
      <c r="V2059" s="69"/>
      <c r="W2059" s="69"/>
      <c r="X2059" s="94"/>
      <c r="Y2059" s="93"/>
      <c r="Z2059" s="69"/>
      <c r="AA2059" s="207"/>
      <c r="AB2059" s="69"/>
    </row>
    <row r="2060" spans="22:28" ht="15" customHeight="1" x14ac:dyDescent="0.25">
      <c r="V2060" s="69"/>
      <c r="W2060" s="69"/>
      <c r="X2060" s="94"/>
      <c r="Y2060" s="93"/>
      <c r="Z2060" s="69"/>
      <c r="AA2060" s="207"/>
      <c r="AB2060" s="69"/>
    </row>
    <row r="2061" spans="22:28" ht="15" customHeight="1" x14ac:dyDescent="0.25">
      <c r="V2061" s="69"/>
      <c r="W2061" s="69"/>
      <c r="X2061" s="94"/>
      <c r="Y2061" s="93"/>
      <c r="Z2061" s="69"/>
      <c r="AA2061" s="207"/>
      <c r="AB2061" s="69"/>
    </row>
    <row r="2062" spans="22:28" ht="15" customHeight="1" x14ac:dyDescent="0.25">
      <c r="V2062" s="69"/>
      <c r="W2062" s="69"/>
      <c r="X2062" s="94"/>
      <c r="Y2062" s="93"/>
      <c r="Z2062" s="69"/>
      <c r="AA2062" s="207"/>
      <c r="AB2062" s="69"/>
    </row>
    <row r="2063" spans="22:28" ht="15" customHeight="1" x14ac:dyDescent="0.25">
      <c r="V2063" s="69"/>
      <c r="W2063" s="69"/>
      <c r="X2063" s="94"/>
      <c r="Y2063" s="93"/>
      <c r="Z2063" s="69"/>
      <c r="AA2063" s="207"/>
      <c r="AB2063" s="69"/>
    </row>
    <row r="2064" spans="22:28" ht="15" customHeight="1" x14ac:dyDescent="0.25">
      <c r="V2064" s="69"/>
      <c r="W2064" s="69"/>
      <c r="X2064" s="94"/>
      <c r="Y2064" s="93"/>
      <c r="Z2064" s="69"/>
      <c r="AA2064" s="207"/>
      <c r="AB2064" s="69"/>
    </row>
    <row r="2065" spans="22:28" ht="15" customHeight="1" x14ac:dyDescent="0.25">
      <c r="V2065" s="69"/>
      <c r="W2065" s="69"/>
      <c r="X2065" s="94"/>
      <c r="Y2065" s="93"/>
      <c r="Z2065" s="69"/>
      <c r="AA2065" s="207"/>
      <c r="AB2065" s="69"/>
    </row>
    <row r="2066" spans="22:28" ht="15" customHeight="1" x14ac:dyDescent="0.25">
      <c r="V2066" s="69"/>
      <c r="W2066" s="69"/>
      <c r="X2066" s="94"/>
      <c r="Y2066" s="93"/>
      <c r="Z2066" s="69"/>
      <c r="AA2066" s="207"/>
      <c r="AB2066" s="69"/>
    </row>
    <row r="2067" spans="22:28" ht="15" customHeight="1" x14ac:dyDescent="0.25">
      <c r="V2067" s="69"/>
      <c r="W2067" s="69"/>
      <c r="X2067" s="94"/>
      <c r="Y2067" s="93"/>
      <c r="Z2067" s="69"/>
      <c r="AA2067" s="207"/>
      <c r="AB2067" s="69"/>
    </row>
    <row r="2068" spans="22:28" ht="15" customHeight="1" x14ac:dyDescent="0.25">
      <c r="V2068" s="69"/>
      <c r="W2068" s="69"/>
      <c r="X2068" s="94"/>
      <c r="Y2068" s="93"/>
      <c r="Z2068" s="69"/>
      <c r="AA2068" s="207"/>
      <c r="AB2068" s="69"/>
    </row>
    <row r="2069" spans="22:28" ht="15" customHeight="1" x14ac:dyDescent="0.25">
      <c r="V2069" s="69"/>
      <c r="W2069" s="69"/>
      <c r="X2069" s="94"/>
      <c r="Y2069" s="93"/>
      <c r="Z2069" s="69"/>
      <c r="AA2069" s="207"/>
      <c r="AB2069" s="69"/>
    </row>
    <row r="2070" spans="22:28" ht="15" customHeight="1" x14ac:dyDescent="0.25">
      <c r="V2070" s="69"/>
      <c r="W2070" s="69"/>
      <c r="X2070" s="94"/>
      <c r="Y2070" s="93"/>
      <c r="Z2070" s="69"/>
      <c r="AA2070" s="207"/>
      <c r="AB2070" s="69"/>
    </row>
    <row r="2071" spans="22:28" ht="15" customHeight="1" x14ac:dyDescent="0.25">
      <c r="V2071" s="69"/>
      <c r="W2071" s="69"/>
      <c r="X2071" s="94"/>
      <c r="Y2071" s="93"/>
      <c r="Z2071" s="69"/>
      <c r="AA2071" s="207"/>
      <c r="AB2071" s="69"/>
    </row>
    <row r="2072" spans="22:28" ht="15" customHeight="1" x14ac:dyDescent="0.25">
      <c r="V2072" s="69"/>
      <c r="W2072" s="69"/>
      <c r="X2072" s="94"/>
      <c r="Y2072" s="93"/>
      <c r="Z2072" s="69"/>
      <c r="AA2072" s="207"/>
      <c r="AB2072" s="69"/>
    </row>
    <row r="2073" spans="22:28" ht="15" customHeight="1" x14ac:dyDescent="0.25">
      <c r="V2073" s="69"/>
      <c r="W2073" s="69"/>
      <c r="X2073" s="94"/>
      <c r="Y2073" s="93"/>
      <c r="Z2073" s="69"/>
      <c r="AA2073" s="207"/>
      <c r="AB2073" s="69"/>
    </row>
    <row r="2074" spans="22:28" ht="15" customHeight="1" x14ac:dyDescent="0.25">
      <c r="V2074" s="69"/>
      <c r="W2074" s="69"/>
      <c r="X2074" s="94"/>
      <c r="Y2074" s="93"/>
      <c r="Z2074" s="69"/>
      <c r="AA2074" s="207"/>
      <c r="AB2074" s="69"/>
    </row>
    <row r="2075" spans="22:28" ht="15" customHeight="1" x14ac:dyDescent="0.25">
      <c r="V2075" s="69"/>
      <c r="W2075" s="69"/>
      <c r="X2075" s="94"/>
      <c r="Y2075" s="93"/>
      <c r="Z2075" s="69"/>
      <c r="AA2075" s="207"/>
      <c r="AB2075" s="69"/>
    </row>
    <row r="2076" spans="22:28" ht="15" customHeight="1" x14ac:dyDescent="0.25">
      <c r="V2076" s="69"/>
      <c r="W2076" s="69"/>
      <c r="X2076" s="94"/>
      <c r="Y2076" s="93"/>
      <c r="Z2076" s="69"/>
      <c r="AA2076" s="207"/>
      <c r="AB2076" s="69"/>
    </row>
  </sheetData>
  <mergeCells count="286">
    <mergeCell ref="X751:X757"/>
    <mergeCell ref="X846:X853"/>
    <mergeCell ref="V719:V726"/>
    <mergeCell ref="V653:V662"/>
    <mergeCell ref="V664:V672"/>
    <mergeCell ref="V674:V679"/>
    <mergeCell ref="X823:X829"/>
    <mergeCell ref="Z641:Z648"/>
    <mergeCell ref="V611:V617"/>
    <mergeCell ref="X611:X617"/>
    <mergeCell ref="Y611:Y617"/>
    <mergeCell ref="Z611:Z617"/>
    <mergeCell ref="V624:V631"/>
    <mergeCell ref="X624:X631"/>
    <mergeCell ref="Y624:Y631"/>
    <mergeCell ref="Z624:Z631"/>
    <mergeCell ref="V633:V639"/>
    <mergeCell ref="Z633:Z639"/>
    <mergeCell ref="X633:X639"/>
    <mergeCell ref="Y633:Y639"/>
    <mergeCell ref="X641:X648"/>
    <mergeCell ref="Y641:Y648"/>
    <mergeCell ref="Y681:Y687"/>
    <mergeCell ref="X759:X767"/>
    <mergeCell ref="V546:V556"/>
    <mergeCell ref="X546:X556"/>
    <mergeCell ref="Y546:Y556"/>
    <mergeCell ref="Z546:Z556"/>
    <mergeCell ref="V513:V519"/>
    <mergeCell ref="X513:X519"/>
    <mergeCell ref="Y513:Y519"/>
    <mergeCell ref="V924:V932"/>
    <mergeCell ref="V759:V767"/>
    <mergeCell ref="V751:V757"/>
    <mergeCell ref="V802:V808"/>
    <mergeCell ref="V892:V900"/>
    <mergeCell ref="Z564:Z570"/>
    <mergeCell ref="V572:V578"/>
    <mergeCell ref="X572:X578"/>
    <mergeCell ref="Y572:Y578"/>
    <mergeCell ref="Z572:Z578"/>
    <mergeCell ref="V602:V609"/>
    <mergeCell ref="X602:X609"/>
    <mergeCell ref="Y602:Y609"/>
    <mergeCell ref="Z602:Z609"/>
    <mergeCell ref="V907:V914"/>
    <mergeCell ref="X924:X932"/>
    <mergeCell ref="Y924:Y932"/>
    <mergeCell ref="V498:V504"/>
    <mergeCell ref="X498:X504"/>
    <mergeCell ref="Y498:Y504"/>
    <mergeCell ref="Z498:Z504"/>
    <mergeCell ref="V494:V496"/>
    <mergeCell ref="Z513:Z519"/>
    <mergeCell ref="V534:V540"/>
    <mergeCell ref="X534:X540"/>
    <mergeCell ref="Y534:Y540"/>
    <mergeCell ref="Z534:Z540"/>
    <mergeCell ref="V459:V466"/>
    <mergeCell ref="X459:X466"/>
    <mergeCell ref="V468:V475"/>
    <mergeCell ref="X468:X475"/>
    <mergeCell ref="Y468:Y475"/>
    <mergeCell ref="Z468:Z475"/>
    <mergeCell ref="V482:V492"/>
    <mergeCell ref="X482:X492"/>
    <mergeCell ref="Y482:Y492"/>
    <mergeCell ref="Z482:Z492"/>
    <mergeCell ref="Z406:Z415"/>
    <mergeCell ref="V417:V425"/>
    <mergeCell ref="Z417:Z425"/>
    <mergeCell ref="V431:V440"/>
    <mergeCell ref="X431:X440"/>
    <mergeCell ref="Y431:Y440"/>
    <mergeCell ref="Z431:Z440"/>
    <mergeCell ref="V442:V449"/>
    <mergeCell ref="X442:X449"/>
    <mergeCell ref="V406:V415"/>
    <mergeCell ref="X406:X415"/>
    <mergeCell ref="Y406:Y415"/>
    <mergeCell ref="Z363:Z372"/>
    <mergeCell ref="V374:V381"/>
    <mergeCell ref="X374:X381"/>
    <mergeCell ref="Y374:Y381"/>
    <mergeCell ref="Z374:Z381"/>
    <mergeCell ref="V396:V404"/>
    <mergeCell ref="X396:X404"/>
    <mergeCell ref="Y396:Y404"/>
    <mergeCell ref="Z396:Z404"/>
    <mergeCell ref="V363:V372"/>
    <mergeCell ref="X363:X372"/>
    <mergeCell ref="Y363:Y372"/>
    <mergeCell ref="Z306:Z313"/>
    <mergeCell ref="V315:V324"/>
    <mergeCell ref="X315:X324"/>
    <mergeCell ref="Y315:Y324"/>
    <mergeCell ref="Z315:Z324"/>
    <mergeCell ref="V354:V361"/>
    <mergeCell ref="X354:X361"/>
    <mergeCell ref="Y354:Y361"/>
    <mergeCell ref="Z354:Z361"/>
    <mergeCell ref="V306:V313"/>
    <mergeCell ref="X306:X313"/>
    <mergeCell ref="Y306:Y313"/>
    <mergeCell ref="V212:V221"/>
    <mergeCell ref="X212:X221"/>
    <mergeCell ref="Y212:Y221"/>
    <mergeCell ref="Z212:Z221"/>
    <mergeCell ref="V228:V234"/>
    <mergeCell ref="X228:X234"/>
    <mergeCell ref="Y228:Y234"/>
    <mergeCell ref="Z228:Z234"/>
    <mergeCell ref="V236:V244"/>
    <mergeCell ref="X236:X244"/>
    <mergeCell ref="Y236:Y244"/>
    <mergeCell ref="Z236:Z244"/>
    <mergeCell ref="V155:V164"/>
    <mergeCell ref="X155:X164"/>
    <mergeCell ref="Y155:Y164"/>
    <mergeCell ref="Z155:Z164"/>
    <mergeCell ref="V167:V178"/>
    <mergeCell ref="X167:X178"/>
    <mergeCell ref="Y167:Y178"/>
    <mergeCell ref="Z167:Z178"/>
    <mergeCell ref="V203:V210"/>
    <mergeCell ref="X203:X210"/>
    <mergeCell ref="Y203:Y210"/>
    <mergeCell ref="Z203:Z210"/>
    <mergeCell ref="V87:V97"/>
    <mergeCell ref="X87:X97"/>
    <mergeCell ref="Y87:Y97"/>
    <mergeCell ref="Z87:Z97"/>
    <mergeCell ref="V120:V129"/>
    <mergeCell ref="X120:X129"/>
    <mergeCell ref="Y120:Y129"/>
    <mergeCell ref="Z120:Z129"/>
    <mergeCell ref="V141:V148"/>
    <mergeCell ref="X141:X148"/>
    <mergeCell ref="Y141:Y148"/>
    <mergeCell ref="Z141:Z148"/>
    <mergeCell ref="V47:V53"/>
    <mergeCell ref="X47:X53"/>
    <mergeCell ref="Y47:Y53"/>
    <mergeCell ref="Z47:Z53"/>
    <mergeCell ref="V55:V63"/>
    <mergeCell ref="X55:X63"/>
    <mergeCell ref="Y55:Y63"/>
    <mergeCell ref="Z55:Z63"/>
    <mergeCell ref="V74:V84"/>
    <mergeCell ref="X74:X84"/>
    <mergeCell ref="Y74:Y84"/>
    <mergeCell ref="Z74:Z84"/>
    <mergeCell ref="V3:V11"/>
    <mergeCell ref="X3:X11"/>
    <mergeCell ref="Y3:Y11"/>
    <mergeCell ref="Z3:Z11"/>
    <mergeCell ref="V14:V25"/>
    <mergeCell ref="X14:X25"/>
    <mergeCell ref="Y14:Y25"/>
    <mergeCell ref="Z14:Z25"/>
    <mergeCell ref="V27:V35"/>
    <mergeCell ref="X27:X35"/>
    <mergeCell ref="Y27:Y35"/>
    <mergeCell ref="Z27:Z35"/>
    <mergeCell ref="Z984:Z993"/>
    <mergeCell ref="Z1008:Z1016"/>
    <mergeCell ref="Z1018:Z1025"/>
    <mergeCell ref="Z1027:Z1036"/>
    <mergeCell ref="Z1102:Z1108"/>
    <mergeCell ref="Z1124:Z1134"/>
    <mergeCell ref="Z1143:Z1151"/>
    <mergeCell ref="Z719:Z726"/>
    <mergeCell ref="Z742:Z749"/>
    <mergeCell ref="Z785:Z793"/>
    <mergeCell ref="Z834:Z841"/>
    <mergeCell ref="Z916:Z922"/>
    <mergeCell ref="Z892:Z900"/>
    <mergeCell ref="Z907:Z914"/>
    <mergeCell ref="Z924:Z932"/>
    <mergeCell ref="Z961:Z970"/>
    <mergeCell ref="Z846:Z853"/>
    <mergeCell ref="Z861:Z867"/>
    <mergeCell ref="X834:X841"/>
    <mergeCell ref="Y834:Y841"/>
    <mergeCell ref="X1096:X1100"/>
    <mergeCell ref="Y1096:Y1100"/>
    <mergeCell ref="X1027:X1036"/>
    <mergeCell ref="Y1027:Y1036"/>
    <mergeCell ref="X1074:X1081"/>
    <mergeCell ref="X1083:X1086"/>
    <mergeCell ref="X1088:X1094"/>
    <mergeCell ref="Y1038:Y1043"/>
    <mergeCell ref="X962:X970"/>
    <mergeCell ref="Y962:Y970"/>
    <mergeCell ref="Y1018:Y1025"/>
    <mergeCell ref="X1008:X1016"/>
    <mergeCell ref="X861:X867"/>
    <mergeCell ref="Y861:Y867"/>
    <mergeCell ref="Y1088:Y1094"/>
    <mergeCell ref="X1038:X1043"/>
    <mergeCell ref="X1045:X1048"/>
    <mergeCell ref="X1050:X1058"/>
    <mergeCell ref="Y1008:Y1016"/>
    <mergeCell ref="V1096:V1100"/>
    <mergeCell ref="V1038:V1043"/>
    <mergeCell ref="X1124:X1134"/>
    <mergeCell ref="Y1124:Y1134"/>
    <mergeCell ref="V1088:V1094"/>
    <mergeCell ref="X1069:X1072"/>
    <mergeCell ref="Y1074:Y1081"/>
    <mergeCell ref="Y1083:Y1086"/>
    <mergeCell ref="V1143:V1151"/>
    <mergeCell ref="Y1143:Y1151"/>
    <mergeCell ref="V1102:V1108"/>
    <mergeCell ref="U882:U890"/>
    <mergeCell ref="V564:V570"/>
    <mergeCell ref="X564:X570"/>
    <mergeCell ref="Y564:Y570"/>
    <mergeCell ref="Y674:Y679"/>
    <mergeCell ref="V641:V648"/>
    <mergeCell ref="U653:U662"/>
    <mergeCell ref="U664:U672"/>
    <mergeCell ref="X984:X993"/>
    <mergeCell ref="Y984:Y993"/>
    <mergeCell ref="V984:V993"/>
    <mergeCell ref="X653:X662"/>
    <mergeCell ref="Y653:Y662"/>
    <mergeCell ref="Y664:Y672"/>
    <mergeCell ref="X664:X672"/>
    <mergeCell ref="U674:U679"/>
    <mergeCell ref="V785:V793"/>
    <mergeCell ref="V834:V841"/>
    <mergeCell ref="V846:V853"/>
    <mergeCell ref="V861:V867"/>
    <mergeCell ref="V742:V749"/>
    <mergeCell ref="X674:X679"/>
    <mergeCell ref="X719:X726"/>
    <mergeCell ref="X742:X749"/>
    <mergeCell ref="V1153:V1158"/>
    <mergeCell ref="V1160:V1168"/>
    <mergeCell ref="X1160:X1168"/>
    <mergeCell ref="Y1160:Y1168"/>
    <mergeCell ref="X1143:X1151"/>
    <mergeCell ref="V962:V970"/>
    <mergeCell ref="V1069:V1072"/>
    <mergeCell ref="V1074:V1081"/>
    <mergeCell ref="V1083:V1086"/>
    <mergeCell ref="V1045:V1048"/>
    <mergeCell ref="V1050:V1058"/>
    <mergeCell ref="V1060:V1067"/>
    <mergeCell ref="V1008:V1016"/>
    <mergeCell ref="Y1060:Y1067"/>
    <mergeCell ref="Y1069:Y1072"/>
    <mergeCell ref="X1018:X1025"/>
    <mergeCell ref="X1060:X1067"/>
    <mergeCell ref="Y1045:Y1048"/>
    <mergeCell ref="Y1050:Y1058"/>
    <mergeCell ref="V1124:V1134"/>
    <mergeCell ref="X1102:X1108"/>
    <mergeCell ref="Y1102:Y1108"/>
    <mergeCell ref="V1018:V1025"/>
    <mergeCell ref="V1027:V1036"/>
    <mergeCell ref="Y252:Y261"/>
    <mergeCell ref="Y264:Y270"/>
    <mergeCell ref="V272:V294"/>
    <mergeCell ref="V252:V270"/>
    <mergeCell ref="V388:V392"/>
    <mergeCell ref="V916:V922"/>
    <mergeCell ref="X907:X914"/>
    <mergeCell ref="Y907:Y914"/>
    <mergeCell ref="X916:X922"/>
    <mergeCell ref="Y916:Y922"/>
    <mergeCell ref="X892:X900"/>
    <mergeCell ref="Y892:Y900"/>
    <mergeCell ref="Y719:Y726"/>
    <mergeCell ref="Y785:Y793"/>
    <mergeCell ref="Y742:Y749"/>
    <mergeCell ref="Y823:Y829"/>
    <mergeCell ref="Y846:Y853"/>
    <mergeCell ref="X802:X808"/>
    <mergeCell ref="X785:X793"/>
    <mergeCell ref="V451:V457"/>
    <mergeCell ref="X451:X457"/>
    <mergeCell ref="V823:V829"/>
    <mergeCell ref="V681:V687"/>
    <mergeCell ref="X681:X687"/>
  </mergeCells>
  <pageMargins left="0.2" right="0.2" top="0.25" bottom="0.5" header="0.3" footer="0.3"/>
  <pageSetup scale="44" fitToHeight="0" orientation="landscape" horizontalDpi="1200" verticalDpi="1200" r:id="rId1"/>
  <headerFooter>
    <oddFooter>&amp;L&amp;F &amp;D&amp;C&amp;A&amp;R&amp;P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E1081"/>
  <sheetViews>
    <sheetView zoomScale="118" zoomScaleNormal="118" zoomScaleSheetLayoutView="55" workbookViewId="0">
      <pane ySplit="1" topLeftCell="A377" activePane="bottomLeft" state="frozen"/>
      <selection activeCell="H29" sqref="H29"/>
      <selection pane="bottomLeft" activeCell="H482" sqref="H482"/>
    </sheetView>
  </sheetViews>
  <sheetFormatPr defaultColWidth="17.28515625" defaultRowHeight="15" customHeight="1" x14ac:dyDescent="0.25"/>
  <cols>
    <col min="1" max="1" width="8.7109375" bestFit="1" customWidth="1"/>
    <col min="2" max="2" width="9.42578125" customWidth="1"/>
    <col min="3" max="3" width="6" hidden="1" customWidth="1"/>
    <col min="4" max="4" width="8.7109375" hidden="1" customWidth="1"/>
    <col min="5" max="6" width="9" hidden="1" customWidth="1"/>
    <col min="7" max="7" width="10.5703125" style="45" hidden="1" customWidth="1"/>
    <col min="8" max="8" width="12.7109375" hidden="1" customWidth="1"/>
    <col min="9" max="9" width="9.42578125" customWidth="1"/>
    <col min="10" max="10" width="20.140625" customWidth="1"/>
    <col min="11" max="12" width="8.5703125" customWidth="1"/>
    <col min="13" max="13" width="14.140625" customWidth="1"/>
    <col min="14" max="14" width="16" customWidth="1"/>
    <col min="15" max="15" width="12.5703125" customWidth="1"/>
    <col min="16" max="16" width="9.5703125" customWidth="1"/>
    <col min="17" max="17" width="10.7109375" customWidth="1"/>
    <col min="18" max="18" width="10.7109375" bestFit="1" customWidth="1"/>
    <col min="19" max="19" width="9.42578125" customWidth="1"/>
    <col min="20" max="20" width="13.28515625" bestFit="1" customWidth="1"/>
    <col min="21" max="21" width="31.140625" bestFit="1" customWidth="1"/>
    <col min="22" max="22" width="17.28515625" style="34" customWidth="1"/>
    <col min="23" max="23" width="17.28515625" style="97" customWidth="1"/>
    <col min="24" max="24" width="17.28515625" style="112" customWidth="1"/>
    <col min="25" max="25" width="17.28515625" style="96" customWidth="1"/>
    <col min="26" max="26" width="17.28515625" style="200" customWidth="1"/>
    <col min="27" max="29" width="17.28515625" style="97" customWidth="1"/>
    <col min="30" max="31" width="17.28515625" style="69"/>
  </cols>
  <sheetData>
    <row r="1" spans="1:31" s="5" customFormat="1" ht="33" customHeight="1" x14ac:dyDescent="0.25">
      <c r="A1" s="1" t="s">
        <v>15</v>
      </c>
      <c r="B1" s="1" t="s">
        <v>16</v>
      </c>
      <c r="C1" s="1" t="s">
        <v>17</v>
      </c>
      <c r="D1" s="1" t="s">
        <v>18</v>
      </c>
      <c r="E1" s="1" t="s">
        <v>19</v>
      </c>
      <c r="F1" s="1" t="s">
        <v>20</v>
      </c>
      <c r="G1" s="2" t="s">
        <v>21</v>
      </c>
      <c r="H1" s="1" t="s">
        <v>22</v>
      </c>
      <c r="I1" s="1" t="s">
        <v>23</v>
      </c>
      <c r="J1" s="1" t="s">
        <v>24</v>
      </c>
      <c r="K1" s="1" t="s">
        <v>25</v>
      </c>
      <c r="L1" s="1" t="s">
        <v>26</v>
      </c>
      <c r="M1" s="1" t="s">
        <v>27</v>
      </c>
      <c r="N1" s="1" t="s">
        <v>28</v>
      </c>
      <c r="O1" s="1" t="s">
        <v>29</v>
      </c>
      <c r="P1" s="1" t="s">
        <v>30</v>
      </c>
      <c r="Q1" s="1" t="s">
        <v>31</v>
      </c>
      <c r="R1" s="1" t="s">
        <v>32</v>
      </c>
      <c r="S1" s="1" t="s">
        <v>33</v>
      </c>
      <c r="T1" s="3" t="s">
        <v>34</v>
      </c>
      <c r="U1" s="3" t="s">
        <v>35</v>
      </c>
      <c r="V1" s="4" t="s">
        <v>1</v>
      </c>
      <c r="W1" s="4" t="s">
        <v>2</v>
      </c>
      <c r="X1" s="106" t="s">
        <v>36</v>
      </c>
      <c r="Y1" s="88" t="s">
        <v>37</v>
      </c>
      <c r="Z1" s="62" t="s">
        <v>38</v>
      </c>
      <c r="AA1" s="163" t="s">
        <v>39</v>
      </c>
      <c r="AB1" s="4" t="s">
        <v>40</v>
      </c>
      <c r="AC1" s="4" t="s">
        <v>41</v>
      </c>
      <c r="AD1" s="4" t="s">
        <v>42</v>
      </c>
      <c r="AE1" s="186"/>
    </row>
    <row r="2" spans="1:31" s="11" customFormat="1" ht="14.25" customHeight="1" x14ac:dyDescent="0.25">
      <c r="A2" s="7"/>
      <c r="B2" s="6"/>
      <c r="C2" s="7"/>
      <c r="D2" s="7"/>
      <c r="E2" s="7"/>
      <c r="F2" s="7"/>
      <c r="G2" s="8"/>
      <c r="H2" s="6" t="str">
        <f t="shared" ref="H2:H11" si="0">CONCATENATE(E2,G2)</f>
        <v/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9"/>
      <c r="U2" s="9"/>
      <c r="V2" s="72"/>
      <c r="W2" s="72"/>
      <c r="X2" s="107"/>
      <c r="Y2" s="117"/>
      <c r="Z2" s="183"/>
      <c r="AA2" s="10"/>
      <c r="AB2" s="10"/>
      <c r="AC2" s="10"/>
      <c r="AD2" s="97"/>
      <c r="AE2" s="98"/>
    </row>
    <row r="3" spans="1:31" ht="14.25" customHeight="1" x14ac:dyDescent="0.25">
      <c r="A3" s="12">
        <v>2</v>
      </c>
      <c r="B3" s="12">
        <v>2001</v>
      </c>
      <c r="C3" s="12">
        <v>1</v>
      </c>
      <c r="D3" s="12">
        <v>1</v>
      </c>
      <c r="E3" s="12">
        <v>101</v>
      </c>
      <c r="F3" s="12"/>
      <c r="G3" s="13" t="s">
        <v>158</v>
      </c>
      <c r="H3" s="12" t="str">
        <f t="shared" si="0"/>
        <v>101023</v>
      </c>
      <c r="I3" s="12" t="s">
        <v>106</v>
      </c>
      <c r="J3" s="12" t="s">
        <v>276</v>
      </c>
      <c r="K3" s="12">
        <v>1000</v>
      </c>
      <c r="L3" s="12"/>
      <c r="M3" s="12"/>
      <c r="N3" s="12" t="s">
        <v>46</v>
      </c>
      <c r="O3" s="23">
        <v>20189</v>
      </c>
      <c r="P3" s="50">
        <v>1</v>
      </c>
      <c r="Q3" s="12">
        <v>2000</v>
      </c>
      <c r="R3" s="12" t="s">
        <v>47</v>
      </c>
      <c r="S3" s="12" t="s">
        <v>277</v>
      </c>
      <c r="T3" s="20" t="s">
        <v>278</v>
      </c>
      <c r="U3" s="18"/>
      <c r="V3" s="64">
        <v>1</v>
      </c>
      <c r="W3" s="64"/>
      <c r="X3" s="108">
        <v>42199</v>
      </c>
      <c r="Y3" s="118" t="s">
        <v>867</v>
      </c>
      <c r="Z3" s="986"/>
      <c r="AA3" s="208">
        <v>42186</v>
      </c>
      <c r="AB3" s="129">
        <v>1</v>
      </c>
      <c r="AC3" s="129"/>
      <c r="AD3" s="305">
        <v>42186</v>
      </c>
    </row>
    <row r="4" spans="1:31" ht="14.25" customHeight="1" x14ac:dyDescent="0.25">
      <c r="A4" s="12">
        <v>2</v>
      </c>
      <c r="B4" s="12">
        <v>2002</v>
      </c>
      <c r="C4" s="12">
        <v>1</v>
      </c>
      <c r="D4" s="12">
        <v>1</v>
      </c>
      <c r="E4" s="12">
        <v>101</v>
      </c>
      <c r="F4" s="12"/>
      <c r="G4" s="13" t="s">
        <v>159</v>
      </c>
      <c r="H4" s="12" t="str">
        <f t="shared" si="0"/>
        <v>101024</v>
      </c>
      <c r="I4" s="12" t="s">
        <v>106</v>
      </c>
      <c r="J4" s="12" t="s">
        <v>276</v>
      </c>
      <c r="K4" s="12">
        <v>1000</v>
      </c>
      <c r="L4" s="12"/>
      <c r="M4" s="12"/>
      <c r="N4" s="12" t="s">
        <v>46</v>
      </c>
      <c r="O4" s="23">
        <v>20189</v>
      </c>
      <c r="P4" s="50">
        <v>2</v>
      </c>
      <c r="Q4" s="12">
        <v>2000</v>
      </c>
      <c r="R4" s="12" t="s">
        <v>47</v>
      </c>
      <c r="S4" s="12" t="s">
        <v>277</v>
      </c>
      <c r="T4" s="20" t="s">
        <v>278</v>
      </c>
      <c r="U4" s="41" t="s">
        <v>107</v>
      </c>
      <c r="V4" s="961">
        <v>1</v>
      </c>
      <c r="W4" s="64"/>
      <c r="X4" s="962">
        <v>42199</v>
      </c>
      <c r="Y4" s="965" t="s">
        <v>868</v>
      </c>
      <c r="Z4" s="969"/>
      <c r="AA4" s="208">
        <v>42186</v>
      </c>
      <c r="AB4" s="129">
        <v>1</v>
      </c>
      <c r="AD4" s="305">
        <v>42186</v>
      </c>
    </row>
    <row r="5" spans="1:31" ht="14.25" customHeight="1" x14ac:dyDescent="0.25">
      <c r="A5" s="12">
        <v>2</v>
      </c>
      <c r="B5" s="12">
        <v>2003</v>
      </c>
      <c r="C5" s="12">
        <v>1</v>
      </c>
      <c r="D5" s="12">
        <v>1</v>
      </c>
      <c r="E5" s="12">
        <v>101</v>
      </c>
      <c r="F5" s="12"/>
      <c r="G5" s="14" t="s">
        <v>869</v>
      </c>
      <c r="H5" s="12" t="str">
        <f t="shared" si="0"/>
        <v>101024-01</v>
      </c>
      <c r="I5" s="12" t="s">
        <v>106</v>
      </c>
      <c r="J5" s="12" t="s">
        <v>276</v>
      </c>
      <c r="K5" s="12">
        <v>1000</v>
      </c>
      <c r="L5" s="12"/>
      <c r="M5" s="12"/>
      <c r="N5" s="12" t="s">
        <v>46</v>
      </c>
      <c r="O5" s="23">
        <v>20189</v>
      </c>
      <c r="P5" s="50">
        <v>3</v>
      </c>
      <c r="Q5" s="12">
        <v>2000</v>
      </c>
      <c r="R5" s="12" t="s">
        <v>47</v>
      </c>
      <c r="S5" s="12" t="s">
        <v>277</v>
      </c>
      <c r="T5" s="20" t="s">
        <v>278</v>
      </c>
      <c r="U5" s="18"/>
      <c r="V5" s="961"/>
      <c r="W5" s="64"/>
      <c r="X5" s="963"/>
      <c r="Y5" s="966"/>
      <c r="Z5" s="969"/>
      <c r="AA5" s="208">
        <v>42186</v>
      </c>
      <c r="AB5" s="129">
        <v>1</v>
      </c>
      <c r="AC5" s="129"/>
      <c r="AD5" s="305">
        <v>42186</v>
      </c>
    </row>
    <row r="6" spans="1:31" ht="14.25" customHeight="1" x14ac:dyDescent="0.25">
      <c r="A6" s="12">
        <v>2</v>
      </c>
      <c r="B6" s="12">
        <v>2004</v>
      </c>
      <c r="C6" s="12">
        <v>1</v>
      </c>
      <c r="D6" s="12">
        <v>1</v>
      </c>
      <c r="E6" s="12">
        <v>101</v>
      </c>
      <c r="F6" s="12"/>
      <c r="G6" s="14" t="s">
        <v>870</v>
      </c>
      <c r="H6" s="12" t="str">
        <f t="shared" si="0"/>
        <v>101024-02</v>
      </c>
      <c r="I6" s="12" t="s">
        <v>106</v>
      </c>
      <c r="J6" s="12" t="s">
        <v>276</v>
      </c>
      <c r="K6" s="12">
        <v>1000</v>
      </c>
      <c r="L6" s="12"/>
      <c r="M6" s="12"/>
      <c r="N6" s="12" t="s">
        <v>46</v>
      </c>
      <c r="O6" s="23">
        <v>20189</v>
      </c>
      <c r="P6" s="50">
        <v>4</v>
      </c>
      <c r="Q6" s="12">
        <v>80</v>
      </c>
      <c r="R6" s="12" t="s">
        <v>47</v>
      </c>
      <c r="S6" s="12" t="s">
        <v>277</v>
      </c>
      <c r="T6" s="20" t="s">
        <v>278</v>
      </c>
      <c r="U6" s="18"/>
      <c r="V6" s="961"/>
      <c r="W6" s="64"/>
      <c r="X6" s="963"/>
      <c r="Y6" s="966"/>
      <c r="Z6" s="969"/>
      <c r="AA6" s="208">
        <v>42186</v>
      </c>
      <c r="AB6" s="129">
        <v>1</v>
      </c>
      <c r="AC6" s="129"/>
      <c r="AD6" s="305">
        <v>42186</v>
      </c>
    </row>
    <row r="7" spans="1:31" ht="14.25" customHeight="1" x14ac:dyDescent="0.25">
      <c r="A7" s="12">
        <v>2</v>
      </c>
      <c r="B7" s="12">
        <v>2005</v>
      </c>
      <c r="C7" s="12">
        <v>1</v>
      </c>
      <c r="D7" s="12">
        <v>1</v>
      </c>
      <c r="E7" s="12">
        <v>101</v>
      </c>
      <c r="F7" s="12"/>
      <c r="G7" s="14" t="s">
        <v>871</v>
      </c>
      <c r="H7" s="12" t="str">
        <f t="shared" si="0"/>
        <v>101024-03</v>
      </c>
      <c r="I7" s="12" t="s">
        <v>106</v>
      </c>
      <c r="J7" s="12" t="s">
        <v>276</v>
      </c>
      <c r="K7" s="12">
        <v>1000</v>
      </c>
      <c r="L7" s="12"/>
      <c r="M7" s="12"/>
      <c r="N7" s="12" t="s">
        <v>46</v>
      </c>
      <c r="O7" s="23">
        <v>20189</v>
      </c>
      <c r="P7" s="50">
        <v>5</v>
      </c>
      <c r="Q7" s="12">
        <v>80</v>
      </c>
      <c r="R7" s="12" t="s">
        <v>47</v>
      </c>
      <c r="S7" s="12" t="s">
        <v>277</v>
      </c>
      <c r="T7" s="20" t="s">
        <v>278</v>
      </c>
      <c r="U7" s="18"/>
      <c r="V7" s="961"/>
      <c r="W7" s="64"/>
      <c r="X7" s="963"/>
      <c r="Y7" s="966"/>
      <c r="Z7" s="969"/>
      <c r="AA7" s="208">
        <v>42186</v>
      </c>
      <c r="AB7" s="129">
        <v>1</v>
      </c>
      <c r="AC7" s="129"/>
      <c r="AD7" s="305">
        <v>42186</v>
      </c>
    </row>
    <row r="8" spans="1:31" ht="14.25" customHeight="1" x14ac:dyDescent="0.25">
      <c r="A8" s="12">
        <v>2</v>
      </c>
      <c r="B8" s="12">
        <v>2006</v>
      </c>
      <c r="C8" s="12">
        <v>1</v>
      </c>
      <c r="D8" s="12">
        <v>1</v>
      </c>
      <c r="E8" s="12">
        <v>101</v>
      </c>
      <c r="F8" s="12"/>
      <c r="G8" s="14" t="s">
        <v>872</v>
      </c>
      <c r="H8" s="12" t="str">
        <f t="shared" si="0"/>
        <v>101024-04</v>
      </c>
      <c r="I8" s="12" t="s">
        <v>106</v>
      </c>
      <c r="J8" s="12" t="s">
        <v>276</v>
      </c>
      <c r="K8" s="12">
        <v>1000</v>
      </c>
      <c r="L8" s="12"/>
      <c r="M8" s="12"/>
      <c r="N8" s="12" t="s">
        <v>46</v>
      </c>
      <c r="O8" s="23">
        <v>20189</v>
      </c>
      <c r="P8" s="50">
        <v>6</v>
      </c>
      <c r="Q8" s="12">
        <v>80</v>
      </c>
      <c r="R8" s="12" t="s">
        <v>47</v>
      </c>
      <c r="S8" s="12" t="s">
        <v>277</v>
      </c>
      <c r="T8" s="20" t="s">
        <v>278</v>
      </c>
      <c r="U8" s="18"/>
      <c r="V8" s="961"/>
      <c r="W8" s="64"/>
      <c r="X8" s="963"/>
      <c r="Y8" s="966"/>
      <c r="Z8" s="969"/>
      <c r="AA8" s="208">
        <v>42186</v>
      </c>
      <c r="AB8" s="129">
        <v>1</v>
      </c>
      <c r="AC8" s="129"/>
      <c r="AD8" s="305">
        <v>42186</v>
      </c>
    </row>
    <row r="9" spans="1:31" ht="14.25" customHeight="1" x14ac:dyDescent="0.25">
      <c r="A9" s="12">
        <v>2</v>
      </c>
      <c r="B9" s="12">
        <v>2007</v>
      </c>
      <c r="C9" s="12">
        <v>1</v>
      </c>
      <c r="D9" s="12">
        <v>1</v>
      </c>
      <c r="E9" s="12">
        <v>101</v>
      </c>
      <c r="F9" s="12"/>
      <c r="G9" s="14" t="s">
        <v>873</v>
      </c>
      <c r="H9" s="12" t="str">
        <f t="shared" si="0"/>
        <v>101024-05</v>
      </c>
      <c r="I9" s="12" t="s">
        <v>106</v>
      </c>
      <c r="J9" s="12" t="s">
        <v>276</v>
      </c>
      <c r="K9" s="12">
        <v>1000</v>
      </c>
      <c r="L9" s="12"/>
      <c r="M9" s="12"/>
      <c r="N9" s="12" t="s">
        <v>46</v>
      </c>
      <c r="O9" s="23">
        <v>20189</v>
      </c>
      <c r="P9" s="50">
        <v>7</v>
      </c>
      <c r="Q9" s="12">
        <v>80</v>
      </c>
      <c r="R9" s="12" t="s">
        <v>47</v>
      </c>
      <c r="S9" s="12" t="s">
        <v>277</v>
      </c>
      <c r="T9" s="20" t="s">
        <v>278</v>
      </c>
      <c r="U9" s="18"/>
      <c r="V9" s="961"/>
      <c r="W9" s="64"/>
      <c r="X9" s="963"/>
      <c r="Y9" s="966"/>
      <c r="Z9" s="969"/>
      <c r="AA9" s="208">
        <v>42186</v>
      </c>
      <c r="AB9" s="129">
        <v>1</v>
      </c>
      <c r="AC9" s="129"/>
      <c r="AD9" s="305">
        <v>42186</v>
      </c>
    </row>
    <row r="10" spans="1:31" ht="14.25" customHeight="1" x14ac:dyDescent="0.25">
      <c r="A10" s="12">
        <v>2</v>
      </c>
      <c r="B10" s="12">
        <v>2008</v>
      </c>
      <c r="C10" s="12">
        <v>1</v>
      </c>
      <c r="D10" s="12">
        <v>1</v>
      </c>
      <c r="E10" s="12">
        <v>101</v>
      </c>
      <c r="F10" s="12"/>
      <c r="G10" s="14" t="s">
        <v>874</v>
      </c>
      <c r="H10" s="12" t="str">
        <f t="shared" si="0"/>
        <v>101024-06</v>
      </c>
      <c r="I10" s="12" t="s">
        <v>106</v>
      </c>
      <c r="J10" s="12" t="s">
        <v>276</v>
      </c>
      <c r="K10" s="12">
        <v>1000</v>
      </c>
      <c r="L10" s="12"/>
      <c r="M10" s="12"/>
      <c r="N10" s="12" t="s">
        <v>46</v>
      </c>
      <c r="O10" s="23">
        <v>20189</v>
      </c>
      <c r="P10" s="50">
        <v>8</v>
      </c>
      <c r="Q10" s="12">
        <v>80</v>
      </c>
      <c r="R10" s="12" t="s">
        <v>47</v>
      </c>
      <c r="S10" s="12" t="s">
        <v>875</v>
      </c>
      <c r="T10" s="20" t="s">
        <v>278</v>
      </c>
      <c r="U10" s="18"/>
      <c r="V10" s="961"/>
      <c r="W10" s="64"/>
      <c r="X10" s="963"/>
      <c r="Y10" s="966"/>
      <c r="Z10" s="969"/>
      <c r="AA10" s="208">
        <v>42186</v>
      </c>
      <c r="AB10" s="129">
        <v>1</v>
      </c>
      <c r="AC10" s="129"/>
      <c r="AD10" s="305">
        <v>42186</v>
      </c>
    </row>
    <row r="11" spans="1:31" ht="14.25" customHeight="1" x14ac:dyDescent="0.25">
      <c r="A11" s="12">
        <v>2</v>
      </c>
      <c r="B11" s="12">
        <v>2009</v>
      </c>
      <c r="C11" s="12">
        <v>1</v>
      </c>
      <c r="D11" s="12">
        <v>1</v>
      </c>
      <c r="E11" s="12">
        <v>101</v>
      </c>
      <c r="F11" s="12"/>
      <c r="G11" s="14" t="s">
        <v>876</v>
      </c>
      <c r="H11" s="12" t="str">
        <f t="shared" si="0"/>
        <v>101024-07</v>
      </c>
      <c r="I11" s="12" t="s">
        <v>106</v>
      </c>
      <c r="J11" s="12" t="s">
        <v>276</v>
      </c>
      <c r="K11" s="12">
        <v>1000</v>
      </c>
      <c r="L11" s="12"/>
      <c r="M11" s="12"/>
      <c r="N11" s="12" t="s">
        <v>46</v>
      </c>
      <c r="O11" s="23">
        <v>20189</v>
      </c>
      <c r="P11" s="50">
        <v>9</v>
      </c>
      <c r="Q11" s="12">
        <v>80</v>
      </c>
      <c r="R11" s="12" t="s">
        <v>47</v>
      </c>
      <c r="S11" s="12" t="s">
        <v>292</v>
      </c>
      <c r="T11" s="20" t="s">
        <v>278</v>
      </c>
      <c r="U11" s="18"/>
      <c r="V11" s="961"/>
      <c r="W11" s="64"/>
      <c r="X11" s="964"/>
      <c r="Y11" s="967"/>
      <c r="Z11" s="970"/>
      <c r="AA11" s="208">
        <v>42186</v>
      </c>
      <c r="AB11" s="129">
        <v>1</v>
      </c>
      <c r="AC11" s="129"/>
      <c r="AD11" s="305">
        <v>42186</v>
      </c>
    </row>
    <row r="12" spans="1:31" s="11" customFormat="1" ht="14.25" customHeight="1" x14ac:dyDescent="0.25">
      <c r="A12" s="6"/>
      <c r="B12" s="6"/>
      <c r="C12" s="7"/>
      <c r="D12" s="7"/>
      <c r="E12" s="7"/>
      <c r="F12" s="7"/>
      <c r="G12" s="8"/>
      <c r="H12" s="6"/>
      <c r="I12" s="7"/>
      <c r="J12" s="7"/>
      <c r="K12" s="7"/>
      <c r="L12" s="7"/>
      <c r="M12" s="7"/>
      <c r="N12" s="7"/>
      <c r="O12" s="7"/>
      <c r="P12" s="51"/>
      <c r="Q12" s="7"/>
      <c r="R12" s="7"/>
      <c r="S12" s="7"/>
      <c r="T12" s="33"/>
      <c r="U12" s="9"/>
      <c r="V12" s="72"/>
      <c r="W12" s="72"/>
      <c r="X12" s="107"/>
      <c r="Y12" s="117"/>
      <c r="Z12" s="183"/>
      <c r="AA12" s="10"/>
      <c r="AB12" s="10"/>
      <c r="AC12" s="10"/>
      <c r="AD12" s="97"/>
      <c r="AE12" s="98"/>
    </row>
    <row r="13" spans="1:31" ht="14.25" customHeight="1" x14ac:dyDescent="0.25">
      <c r="A13" s="12">
        <v>2</v>
      </c>
      <c r="B13" s="12">
        <v>2010</v>
      </c>
      <c r="C13" s="12">
        <v>1</v>
      </c>
      <c r="D13" s="12">
        <v>1</v>
      </c>
      <c r="E13" s="12">
        <v>101</v>
      </c>
      <c r="F13" s="12"/>
      <c r="G13" s="14" t="s">
        <v>877</v>
      </c>
      <c r="H13" s="12" t="str">
        <f t="shared" ref="H13:H19" si="1">CONCATENATE(E13,G13)</f>
        <v>101024-07A</v>
      </c>
      <c r="I13" s="12" t="s">
        <v>44</v>
      </c>
      <c r="J13" s="12" t="s">
        <v>276</v>
      </c>
      <c r="K13" s="12">
        <v>1000</v>
      </c>
      <c r="L13" s="12"/>
      <c r="M13" s="12"/>
      <c r="N13" s="12" t="s">
        <v>46</v>
      </c>
      <c r="O13" s="23">
        <v>20188</v>
      </c>
      <c r="P13" s="50">
        <v>1</v>
      </c>
      <c r="Q13" s="12">
        <v>2000</v>
      </c>
      <c r="R13" s="12" t="s">
        <v>47</v>
      </c>
      <c r="S13" s="12" t="s">
        <v>292</v>
      </c>
      <c r="T13" s="20" t="s">
        <v>278</v>
      </c>
      <c r="U13" s="18"/>
      <c r="V13" s="961">
        <v>1</v>
      </c>
      <c r="W13" s="64"/>
      <c r="X13" s="962">
        <v>42332</v>
      </c>
      <c r="Y13" s="965" t="s">
        <v>878</v>
      </c>
      <c r="Z13" s="968"/>
      <c r="AA13" s="208">
        <v>42309</v>
      </c>
      <c r="AB13" s="129">
        <v>1</v>
      </c>
      <c r="AC13" s="129"/>
      <c r="AD13" s="208">
        <v>42309</v>
      </c>
    </row>
    <row r="14" spans="1:31" ht="14.25" customHeight="1" x14ac:dyDescent="0.25">
      <c r="A14" s="12">
        <v>2</v>
      </c>
      <c r="B14" s="12">
        <v>2011</v>
      </c>
      <c r="C14" s="12">
        <v>1</v>
      </c>
      <c r="D14" s="12">
        <v>1</v>
      </c>
      <c r="E14" s="12">
        <v>101</v>
      </c>
      <c r="F14" s="12"/>
      <c r="G14" s="14" t="s">
        <v>879</v>
      </c>
      <c r="H14" s="12" t="str">
        <f t="shared" si="1"/>
        <v>101024-08</v>
      </c>
      <c r="I14" s="12" t="s">
        <v>44</v>
      </c>
      <c r="J14" s="12" t="s">
        <v>276</v>
      </c>
      <c r="K14" s="12">
        <v>1000</v>
      </c>
      <c r="L14" s="12"/>
      <c r="M14" s="12"/>
      <c r="N14" s="12" t="s">
        <v>46</v>
      </c>
      <c r="O14" s="23">
        <v>20188</v>
      </c>
      <c r="P14" s="50">
        <v>2</v>
      </c>
      <c r="Q14" s="12">
        <v>2000</v>
      </c>
      <c r="R14" s="12" t="s">
        <v>47</v>
      </c>
      <c r="S14" s="12" t="s">
        <v>292</v>
      </c>
      <c r="T14" s="20" t="s">
        <v>278</v>
      </c>
      <c r="U14" s="18"/>
      <c r="V14" s="961"/>
      <c r="W14" s="64"/>
      <c r="X14" s="963"/>
      <c r="Y14" s="966"/>
      <c r="Z14" s="969"/>
      <c r="AA14" s="208">
        <v>42309</v>
      </c>
      <c r="AB14" s="129">
        <v>1</v>
      </c>
      <c r="AC14" s="129"/>
      <c r="AD14" s="208">
        <v>42309</v>
      </c>
    </row>
    <row r="15" spans="1:31" ht="14.25" customHeight="1" x14ac:dyDescent="0.25">
      <c r="A15" s="12">
        <v>2</v>
      </c>
      <c r="B15" s="12">
        <v>2012</v>
      </c>
      <c r="C15" s="12">
        <v>1</v>
      </c>
      <c r="D15" s="12">
        <v>1</v>
      </c>
      <c r="E15" s="12">
        <v>101</v>
      </c>
      <c r="F15" s="12"/>
      <c r="G15" s="14" t="s">
        <v>880</v>
      </c>
      <c r="H15" s="12" t="str">
        <f t="shared" si="1"/>
        <v>101024-09</v>
      </c>
      <c r="I15" s="12" t="s">
        <v>44</v>
      </c>
      <c r="J15" s="12" t="s">
        <v>276</v>
      </c>
      <c r="K15" s="12">
        <v>1000</v>
      </c>
      <c r="L15" s="12"/>
      <c r="M15" s="12"/>
      <c r="N15" s="12" t="s">
        <v>46</v>
      </c>
      <c r="O15" s="23">
        <v>20188</v>
      </c>
      <c r="P15" s="50">
        <v>3</v>
      </c>
      <c r="Q15" s="12">
        <v>2000</v>
      </c>
      <c r="R15" s="12" t="s">
        <v>47</v>
      </c>
      <c r="S15" s="12" t="s">
        <v>292</v>
      </c>
      <c r="T15" s="20" t="s">
        <v>278</v>
      </c>
      <c r="U15" s="18"/>
      <c r="V15" s="961"/>
      <c r="W15" s="64"/>
      <c r="X15" s="963"/>
      <c r="Y15" s="966"/>
      <c r="Z15" s="969"/>
      <c r="AA15" s="208">
        <v>42309</v>
      </c>
      <c r="AB15" s="129">
        <v>1</v>
      </c>
      <c r="AC15" s="129"/>
      <c r="AD15" s="208">
        <v>42309</v>
      </c>
    </row>
    <row r="16" spans="1:31" ht="14.25" customHeight="1" x14ac:dyDescent="0.25">
      <c r="A16" s="12">
        <v>2</v>
      </c>
      <c r="B16" s="12">
        <v>2013</v>
      </c>
      <c r="C16" s="12">
        <v>1</v>
      </c>
      <c r="D16" s="12">
        <v>1</v>
      </c>
      <c r="E16" s="12">
        <v>101</v>
      </c>
      <c r="F16" s="12"/>
      <c r="G16" s="14" t="s">
        <v>881</v>
      </c>
      <c r="H16" s="12" t="str">
        <f t="shared" si="1"/>
        <v>101024-10</v>
      </c>
      <c r="I16" s="12" t="s">
        <v>44</v>
      </c>
      <c r="J16" s="12" t="s">
        <v>276</v>
      </c>
      <c r="K16" s="12">
        <v>1000</v>
      </c>
      <c r="L16" s="12"/>
      <c r="M16" s="12"/>
      <c r="N16" s="12" t="s">
        <v>46</v>
      </c>
      <c r="O16" s="23">
        <v>20188</v>
      </c>
      <c r="P16" s="50">
        <v>4</v>
      </c>
      <c r="Q16" s="12">
        <v>2000</v>
      </c>
      <c r="R16" s="12" t="s">
        <v>47</v>
      </c>
      <c r="S16" s="12" t="s">
        <v>292</v>
      </c>
      <c r="T16" s="20" t="s">
        <v>278</v>
      </c>
      <c r="U16" s="18"/>
      <c r="V16" s="961"/>
      <c r="W16" s="64"/>
      <c r="X16" s="963"/>
      <c r="Y16" s="966"/>
      <c r="Z16" s="969"/>
      <c r="AA16" s="208">
        <v>42309</v>
      </c>
      <c r="AB16" s="129">
        <v>1</v>
      </c>
      <c r="AC16" s="129"/>
      <c r="AD16" s="208">
        <v>42309</v>
      </c>
    </row>
    <row r="17" spans="1:31" ht="14.25" customHeight="1" x14ac:dyDescent="0.25">
      <c r="A17" s="12">
        <v>2</v>
      </c>
      <c r="B17" s="12">
        <v>2014</v>
      </c>
      <c r="C17" s="12">
        <v>1</v>
      </c>
      <c r="D17" s="12">
        <v>1</v>
      </c>
      <c r="E17" s="12">
        <v>101</v>
      </c>
      <c r="F17" s="12"/>
      <c r="G17" s="14" t="s">
        <v>882</v>
      </c>
      <c r="H17" s="12" t="str">
        <f t="shared" si="1"/>
        <v>101024-11</v>
      </c>
      <c r="I17" s="12" t="s">
        <v>44</v>
      </c>
      <c r="J17" s="12" t="s">
        <v>276</v>
      </c>
      <c r="K17" s="12">
        <v>1000</v>
      </c>
      <c r="L17" s="12"/>
      <c r="M17" s="12"/>
      <c r="N17" s="12" t="s">
        <v>46</v>
      </c>
      <c r="O17" s="23">
        <v>20188</v>
      </c>
      <c r="P17" s="50">
        <v>5</v>
      </c>
      <c r="Q17" s="12">
        <v>2000</v>
      </c>
      <c r="R17" s="12" t="s">
        <v>47</v>
      </c>
      <c r="S17" s="12" t="s">
        <v>292</v>
      </c>
      <c r="T17" s="20" t="s">
        <v>278</v>
      </c>
      <c r="U17" s="18"/>
      <c r="V17" s="961"/>
      <c r="W17" s="64"/>
      <c r="X17" s="963"/>
      <c r="Y17" s="966"/>
      <c r="Z17" s="969"/>
      <c r="AA17" s="208">
        <v>42309</v>
      </c>
      <c r="AB17" s="129">
        <v>1</v>
      </c>
      <c r="AC17" s="129"/>
      <c r="AD17" s="208">
        <v>42309</v>
      </c>
    </row>
    <row r="18" spans="1:31" ht="14.25" customHeight="1" x14ac:dyDescent="0.25">
      <c r="A18" s="12">
        <v>2</v>
      </c>
      <c r="B18" s="12">
        <v>2015</v>
      </c>
      <c r="C18" s="12">
        <v>1</v>
      </c>
      <c r="D18" s="12">
        <v>1</v>
      </c>
      <c r="E18" s="12">
        <v>101</v>
      </c>
      <c r="F18" s="12"/>
      <c r="G18" s="14" t="s">
        <v>883</v>
      </c>
      <c r="H18" s="12" t="str">
        <f t="shared" si="1"/>
        <v>101024-12</v>
      </c>
      <c r="I18" s="12" t="s">
        <v>44</v>
      </c>
      <c r="J18" s="12" t="s">
        <v>276</v>
      </c>
      <c r="K18" s="12">
        <v>1000</v>
      </c>
      <c r="L18" s="12"/>
      <c r="M18" s="12"/>
      <c r="N18" s="12" t="s">
        <v>46</v>
      </c>
      <c r="O18" s="23">
        <v>20188</v>
      </c>
      <c r="P18" s="50">
        <v>6</v>
      </c>
      <c r="Q18" s="12">
        <v>2000</v>
      </c>
      <c r="R18" s="12" t="s">
        <v>47</v>
      </c>
      <c r="S18" s="12" t="s">
        <v>292</v>
      </c>
      <c r="T18" s="20" t="s">
        <v>278</v>
      </c>
      <c r="U18" s="18"/>
      <c r="V18" s="961"/>
      <c r="W18" s="64"/>
      <c r="X18" s="963"/>
      <c r="Y18" s="966"/>
      <c r="Z18" s="969"/>
      <c r="AA18" s="208">
        <v>42309</v>
      </c>
      <c r="AB18" s="129">
        <v>1</v>
      </c>
      <c r="AC18" s="129"/>
      <c r="AD18" s="208">
        <v>42309</v>
      </c>
    </row>
    <row r="19" spans="1:31" ht="14.25" customHeight="1" x14ac:dyDescent="0.25">
      <c r="A19" s="12">
        <v>2</v>
      </c>
      <c r="B19" s="12">
        <v>2016</v>
      </c>
      <c r="C19" s="12">
        <v>1</v>
      </c>
      <c r="D19" s="12">
        <v>1</v>
      </c>
      <c r="E19" s="12">
        <v>101</v>
      </c>
      <c r="F19" s="12"/>
      <c r="G19" s="14" t="s">
        <v>884</v>
      </c>
      <c r="H19" s="12" t="str">
        <f t="shared" si="1"/>
        <v>101024-13</v>
      </c>
      <c r="I19" s="12" t="s">
        <v>44</v>
      </c>
      <c r="J19" s="12" t="s">
        <v>276</v>
      </c>
      <c r="K19" s="12">
        <v>1000</v>
      </c>
      <c r="L19" s="12"/>
      <c r="M19" s="12"/>
      <c r="N19" s="12" t="s">
        <v>46</v>
      </c>
      <c r="O19" s="23">
        <v>20188</v>
      </c>
      <c r="P19" s="50">
        <v>7</v>
      </c>
      <c r="Q19" s="12">
        <v>2000</v>
      </c>
      <c r="R19" s="12" t="s">
        <v>47</v>
      </c>
      <c r="S19" s="12" t="s">
        <v>292</v>
      </c>
      <c r="T19" s="20" t="s">
        <v>278</v>
      </c>
      <c r="U19" s="18"/>
      <c r="V19" s="961"/>
      <c r="W19" s="64"/>
      <c r="X19" s="964"/>
      <c r="Y19" s="967"/>
      <c r="Z19" s="970"/>
      <c r="AA19" s="208">
        <v>42309</v>
      </c>
      <c r="AB19" s="129">
        <v>1</v>
      </c>
      <c r="AC19" s="129"/>
      <c r="AD19" s="208">
        <v>42309</v>
      </c>
    </row>
    <row r="20" spans="1:31" s="11" customFormat="1" ht="14.25" customHeight="1" x14ac:dyDescent="0.25">
      <c r="A20" s="6"/>
      <c r="B20" s="6"/>
      <c r="C20" s="7"/>
      <c r="D20" s="7"/>
      <c r="E20" s="7"/>
      <c r="F20" s="7"/>
      <c r="G20" s="8"/>
      <c r="H20" s="6"/>
      <c r="I20" s="7"/>
      <c r="J20" s="7"/>
      <c r="K20" s="7"/>
      <c r="L20" s="7"/>
      <c r="M20" s="7"/>
      <c r="N20" s="7"/>
      <c r="O20" s="7"/>
      <c r="P20" s="51"/>
      <c r="Q20" s="7"/>
      <c r="R20" s="7"/>
      <c r="S20" s="7"/>
      <c r="T20" s="33"/>
      <c r="U20" s="9"/>
      <c r="V20" s="72"/>
      <c r="W20" s="72"/>
      <c r="X20" s="107"/>
      <c r="Y20" s="117"/>
      <c r="Z20" s="183"/>
      <c r="AA20" s="10"/>
      <c r="AB20" s="10"/>
      <c r="AC20" s="10"/>
      <c r="AD20" s="97"/>
      <c r="AE20" s="98"/>
    </row>
    <row r="21" spans="1:31" ht="14.25" customHeight="1" x14ac:dyDescent="0.25">
      <c r="A21" s="12">
        <v>2</v>
      </c>
      <c r="B21" s="12">
        <v>2017</v>
      </c>
      <c r="C21" s="12">
        <v>1</v>
      </c>
      <c r="D21" s="12">
        <v>1</v>
      </c>
      <c r="E21" s="12">
        <v>101</v>
      </c>
      <c r="F21" s="12"/>
      <c r="G21" s="14" t="s">
        <v>885</v>
      </c>
      <c r="H21" s="12" t="str">
        <f>CONCATENATE(E21,G21)</f>
        <v>101024-13A</v>
      </c>
      <c r="I21" s="12" t="s">
        <v>886</v>
      </c>
      <c r="J21" s="12" t="s">
        <v>276</v>
      </c>
      <c r="K21" s="12">
        <v>1100</v>
      </c>
      <c r="L21" s="12"/>
      <c r="M21" s="12"/>
      <c r="N21" s="12" t="s">
        <v>46</v>
      </c>
      <c r="O21" s="23">
        <v>20187</v>
      </c>
      <c r="P21" s="50">
        <v>1</v>
      </c>
      <c r="Q21" s="12">
        <v>80</v>
      </c>
      <c r="R21" s="12" t="s">
        <v>47</v>
      </c>
      <c r="S21" s="12" t="s">
        <v>292</v>
      </c>
      <c r="T21" s="20" t="s">
        <v>278</v>
      </c>
      <c r="U21" s="18"/>
      <c r="V21" s="64"/>
      <c r="W21" s="64">
        <v>1</v>
      </c>
      <c r="X21" s="108">
        <v>42178</v>
      </c>
      <c r="Y21" s="64">
        <v>305171</v>
      </c>
      <c r="Z21" s="193"/>
      <c r="AA21" s="208">
        <v>42156</v>
      </c>
      <c r="AB21" s="129"/>
      <c r="AC21" s="129">
        <v>1</v>
      </c>
      <c r="AD21" s="305">
        <v>42156</v>
      </c>
    </row>
    <row r="22" spans="1:31" ht="14.25" customHeight="1" x14ac:dyDescent="0.25">
      <c r="A22" s="12">
        <v>2</v>
      </c>
      <c r="B22" s="12">
        <v>2018</v>
      </c>
      <c r="C22" s="12">
        <v>1</v>
      </c>
      <c r="D22" s="12">
        <v>1</v>
      </c>
      <c r="E22" s="12">
        <v>101</v>
      </c>
      <c r="F22" s="12"/>
      <c r="G22" s="14" t="s">
        <v>887</v>
      </c>
      <c r="H22" s="12" t="str">
        <f>CONCATENATE(E22,G22)</f>
        <v>101024-13B</v>
      </c>
      <c r="I22" s="12" t="s">
        <v>106</v>
      </c>
      <c r="J22" s="12" t="s">
        <v>276</v>
      </c>
      <c r="K22" s="12">
        <v>1100</v>
      </c>
      <c r="L22" s="12"/>
      <c r="M22" s="12"/>
      <c r="N22" s="12" t="s">
        <v>46</v>
      </c>
      <c r="O22" s="23">
        <v>20187</v>
      </c>
      <c r="P22" s="50">
        <v>2</v>
      </c>
      <c r="Q22" s="12">
        <v>80</v>
      </c>
      <c r="R22" s="12" t="s">
        <v>47</v>
      </c>
      <c r="S22" s="12" t="s">
        <v>292</v>
      </c>
      <c r="T22" s="20" t="s">
        <v>278</v>
      </c>
      <c r="U22" s="18"/>
      <c r="V22" s="64"/>
      <c r="W22" s="64">
        <v>1</v>
      </c>
      <c r="X22" s="108">
        <v>42178</v>
      </c>
      <c r="Y22" s="64">
        <v>305144</v>
      </c>
      <c r="Z22" s="193"/>
      <c r="AA22" s="208">
        <v>42156</v>
      </c>
      <c r="AB22" s="129"/>
      <c r="AC22" s="129">
        <v>1</v>
      </c>
      <c r="AD22" s="305">
        <v>42156</v>
      </c>
    </row>
    <row r="23" spans="1:31" ht="14.25" customHeight="1" x14ac:dyDescent="0.25">
      <c r="A23" s="12">
        <v>2</v>
      </c>
      <c r="B23" s="12">
        <v>2019</v>
      </c>
      <c r="C23" s="12">
        <v>1</v>
      </c>
      <c r="D23" s="12">
        <v>1</v>
      </c>
      <c r="E23" s="12">
        <v>101</v>
      </c>
      <c r="F23" s="12"/>
      <c r="G23" s="14" t="s">
        <v>888</v>
      </c>
      <c r="H23" s="12" t="str">
        <f>CONCATENATE(E23,G23)</f>
        <v>101024-13C</v>
      </c>
      <c r="I23" s="12" t="s">
        <v>106</v>
      </c>
      <c r="J23" s="12" t="s">
        <v>276</v>
      </c>
      <c r="K23" s="12">
        <v>1100</v>
      </c>
      <c r="L23" s="12"/>
      <c r="M23" s="12"/>
      <c r="N23" s="12" t="s">
        <v>46</v>
      </c>
      <c r="O23" s="23">
        <v>20187</v>
      </c>
      <c r="P23" s="50">
        <v>3</v>
      </c>
      <c r="Q23" s="12">
        <v>80</v>
      </c>
      <c r="R23" s="12" t="s">
        <v>47</v>
      </c>
      <c r="S23" s="12" t="s">
        <v>292</v>
      </c>
      <c r="T23" s="20" t="s">
        <v>278</v>
      </c>
      <c r="U23" s="18"/>
      <c r="V23" s="64"/>
      <c r="W23" s="64">
        <v>1</v>
      </c>
      <c r="X23" s="108">
        <v>42178</v>
      </c>
      <c r="Y23" s="64">
        <v>305097</v>
      </c>
      <c r="Z23" s="193"/>
      <c r="AA23" s="208">
        <v>42156</v>
      </c>
      <c r="AB23" s="129"/>
      <c r="AC23" s="129">
        <v>1</v>
      </c>
      <c r="AD23" s="305">
        <v>42156</v>
      </c>
    </row>
    <row r="24" spans="1:31" ht="14.25" customHeight="1" x14ac:dyDescent="0.25">
      <c r="A24" s="12">
        <v>2</v>
      </c>
      <c r="B24" s="12">
        <v>2020</v>
      </c>
      <c r="C24" s="12">
        <v>1</v>
      </c>
      <c r="D24" s="12">
        <v>1</v>
      </c>
      <c r="E24" s="12">
        <v>101</v>
      </c>
      <c r="F24" s="12"/>
      <c r="G24" s="14"/>
      <c r="H24" s="12" t="str">
        <f>CONCATENATE(E24,G24)</f>
        <v>101</v>
      </c>
      <c r="I24" s="12" t="s">
        <v>106</v>
      </c>
      <c r="J24" s="12" t="s">
        <v>276</v>
      </c>
      <c r="K24" s="12">
        <v>1100</v>
      </c>
      <c r="L24" s="12"/>
      <c r="M24" s="12"/>
      <c r="N24" s="12" t="s">
        <v>46</v>
      </c>
      <c r="O24" s="23">
        <v>20187</v>
      </c>
      <c r="P24" s="50">
        <v>4</v>
      </c>
      <c r="Q24" s="12">
        <v>80</v>
      </c>
      <c r="R24" s="12" t="s">
        <v>47</v>
      </c>
      <c r="S24" s="12" t="s">
        <v>292</v>
      </c>
      <c r="T24" s="20" t="s">
        <v>278</v>
      </c>
      <c r="U24" s="18"/>
      <c r="V24" s="64"/>
      <c r="W24" s="64">
        <v>1</v>
      </c>
      <c r="X24" s="108">
        <v>42178</v>
      </c>
      <c r="Y24" s="64">
        <v>305103</v>
      </c>
      <c r="Z24" s="193"/>
      <c r="AA24" s="208">
        <v>42156</v>
      </c>
      <c r="AB24" s="129"/>
      <c r="AC24" s="129">
        <v>1</v>
      </c>
      <c r="AD24" s="305">
        <v>42156</v>
      </c>
    </row>
    <row r="25" spans="1:31" ht="14.25" customHeight="1" x14ac:dyDescent="0.25">
      <c r="A25" s="12">
        <v>2</v>
      </c>
      <c r="B25" s="12">
        <v>2021</v>
      </c>
      <c r="C25" s="12">
        <v>1</v>
      </c>
      <c r="D25" s="12">
        <v>1</v>
      </c>
      <c r="E25" s="12">
        <v>101</v>
      </c>
      <c r="F25" s="12"/>
      <c r="G25" s="14" t="s">
        <v>889</v>
      </c>
      <c r="H25" s="12" t="str">
        <f>CONCATENATE(E25,G25)</f>
        <v>101024-13E</v>
      </c>
      <c r="I25" s="12" t="s">
        <v>106</v>
      </c>
      <c r="J25" s="12" t="s">
        <v>276</v>
      </c>
      <c r="K25" s="12">
        <v>1100</v>
      </c>
      <c r="L25" s="12"/>
      <c r="M25" s="12"/>
      <c r="N25" s="12" t="s">
        <v>46</v>
      </c>
      <c r="O25" s="23">
        <v>20187</v>
      </c>
      <c r="P25" s="50">
        <v>5</v>
      </c>
      <c r="Q25" s="12">
        <v>80</v>
      </c>
      <c r="R25" s="12" t="s">
        <v>47</v>
      </c>
      <c r="S25" s="12" t="s">
        <v>292</v>
      </c>
      <c r="T25" s="20" t="s">
        <v>278</v>
      </c>
      <c r="U25" s="18"/>
      <c r="V25" s="64"/>
      <c r="W25" s="64">
        <v>1</v>
      </c>
      <c r="X25" s="108">
        <v>42178</v>
      </c>
      <c r="Y25" s="64">
        <v>306151</v>
      </c>
      <c r="Z25" s="193"/>
      <c r="AA25" s="208">
        <v>42156</v>
      </c>
      <c r="AB25" s="129"/>
      <c r="AC25" s="129">
        <v>1</v>
      </c>
      <c r="AD25" s="305">
        <v>42156</v>
      </c>
    </row>
    <row r="26" spans="1:31" s="11" customFormat="1" ht="14.25" customHeight="1" x14ac:dyDescent="0.25">
      <c r="A26" s="6"/>
      <c r="B26" s="7"/>
      <c r="C26" s="7"/>
      <c r="D26" s="7"/>
      <c r="E26" s="7"/>
      <c r="F26" s="7"/>
      <c r="G26" s="7"/>
      <c r="H26" s="6"/>
      <c r="I26" s="7"/>
      <c r="J26" s="55"/>
      <c r="K26" s="7"/>
      <c r="L26" s="7"/>
      <c r="M26" s="7"/>
      <c r="N26" s="7"/>
      <c r="O26" s="7"/>
      <c r="P26" s="51"/>
      <c r="Q26" s="7"/>
      <c r="R26" s="7"/>
      <c r="S26" s="7"/>
      <c r="T26" s="33"/>
      <c r="U26" s="25"/>
      <c r="V26" s="73"/>
      <c r="W26" s="73"/>
      <c r="X26" s="109"/>
      <c r="Y26" s="119"/>
      <c r="Z26" s="184"/>
      <c r="AA26" s="10"/>
      <c r="AB26" s="10"/>
      <c r="AC26" s="10"/>
      <c r="AD26" s="97"/>
      <c r="AE26" s="98"/>
    </row>
    <row r="27" spans="1:31" ht="14.25" customHeight="1" x14ac:dyDescent="0.25">
      <c r="A27" s="12">
        <v>2</v>
      </c>
      <c r="B27" s="16">
        <v>2022</v>
      </c>
      <c r="C27" s="16">
        <v>2</v>
      </c>
      <c r="D27" s="16">
        <v>7</v>
      </c>
      <c r="E27" s="16">
        <v>207</v>
      </c>
      <c r="F27" s="16"/>
      <c r="G27" s="12" t="s">
        <v>68</v>
      </c>
      <c r="H27" s="12" t="s">
        <v>890</v>
      </c>
      <c r="I27" s="12" t="s">
        <v>106</v>
      </c>
      <c r="J27" s="12" t="s">
        <v>891</v>
      </c>
      <c r="K27" s="12">
        <v>1300</v>
      </c>
      <c r="L27" s="12"/>
      <c r="M27" s="12"/>
      <c r="N27" s="12" t="s">
        <v>46</v>
      </c>
      <c r="O27" s="64">
        <v>20436</v>
      </c>
      <c r="P27" s="12">
        <v>1</v>
      </c>
      <c r="Q27" s="12">
        <v>2000</v>
      </c>
      <c r="R27" s="12" t="s">
        <v>47</v>
      </c>
      <c r="S27" s="12" t="s">
        <v>292</v>
      </c>
      <c r="T27" s="20" t="s">
        <v>278</v>
      </c>
      <c r="U27" s="56"/>
      <c r="V27" s="64"/>
      <c r="W27" s="64">
        <v>1</v>
      </c>
      <c r="X27" s="108">
        <v>42198</v>
      </c>
      <c r="Y27" s="118" t="s">
        <v>892</v>
      </c>
      <c r="Z27" s="193"/>
      <c r="AA27" s="212">
        <v>42186</v>
      </c>
      <c r="AC27" s="97">
        <v>1</v>
      </c>
      <c r="AD27" s="305">
        <v>42186</v>
      </c>
    </row>
    <row r="28" spans="1:31" ht="14.25" customHeight="1" x14ac:dyDescent="0.25">
      <c r="A28" s="12">
        <v>2</v>
      </c>
      <c r="B28" s="16">
        <v>2023</v>
      </c>
      <c r="C28" s="16">
        <v>2</v>
      </c>
      <c r="D28" s="16">
        <v>7</v>
      </c>
      <c r="E28" s="16">
        <v>207</v>
      </c>
      <c r="F28" s="16"/>
      <c r="G28" s="12" t="s">
        <v>69</v>
      </c>
      <c r="H28" s="12" t="s">
        <v>893</v>
      </c>
      <c r="I28" s="12" t="s">
        <v>106</v>
      </c>
      <c r="J28" s="12" t="s">
        <v>891</v>
      </c>
      <c r="K28" s="12">
        <v>1300</v>
      </c>
      <c r="L28" s="12"/>
      <c r="M28" s="12"/>
      <c r="N28" s="12" t="s">
        <v>46</v>
      </c>
      <c r="O28" s="64">
        <v>20436</v>
      </c>
      <c r="P28" s="12">
        <v>2</v>
      </c>
      <c r="Q28" s="12">
        <v>2000</v>
      </c>
      <c r="R28" s="12" t="s">
        <v>47</v>
      </c>
      <c r="S28" s="12" t="s">
        <v>292</v>
      </c>
      <c r="T28" s="20" t="s">
        <v>278</v>
      </c>
      <c r="U28" s="56"/>
      <c r="V28" s="64"/>
      <c r="W28" s="64">
        <v>1</v>
      </c>
      <c r="X28" s="108">
        <v>42198</v>
      </c>
      <c r="Y28" s="118" t="s">
        <v>894</v>
      </c>
      <c r="Z28" s="193"/>
      <c r="AA28" s="212">
        <v>42186</v>
      </c>
      <c r="AC28" s="97">
        <v>1</v>
      </c>
      <c r="AD28" s="305">
        <v>42186</v>
      </c>
    </row>
    <row r="29" spans="1:31" ht="14.25" customHeight="1" x14ac:dyDescent="0.25">
      <c r="A29" s="12">
        <v>2</v>
      </c>
      <c r="B29" s="16">
        <v>2024</v>
      </c>
      <c r="C29" s="16">
        <v>2</v>
      </c>
      <c r="D29" s="16">
        <v>7</v>
      </c>
      <c r="E29" s="16">
        <v>207</v>
      </c>
      <c r="F29" s="16"/>
      <c r="G29" s="12" t="s">
        <v>70</v>
      </c>
      <c r="H29" s="12" t="s">
        <v>895</v>
      </c>
      <c r="I29" s="12" t="s">
        <v>106</v>
      </c>
      <c r="J29" s="12" t="s">
        <v>891</v>
      </c>
      <c r="K29" s="12">
        <v>1300</v>
      </c>
      <c r="L29" s="12"/>
      <c r="M29" s="12"/>
      <c r="N29" s="12" t="s">
        <v>46</v>
      </c>
      <c r="O29" s="64">
        <v>20436</v>
      </c>
      <c r="P29" s="12">
        <v>3</v>
      </c>
      <c r="Q29" s="12">
        <v>2000</v>
      </c>
      <c r="R29" s="12" t="s">
        <v>47</v>
      </c>
      <c r="S29" s="12" t="s">
        <v>292</v>
      </c>
      <c r="T29" s="20" t="s">
        <v>278</v>
      </c>
      <c r="U29" s="56"/>
      <c r="V29" s="64"/>
      <c r="W29" s="64">
        <v>1</v>
      </c>
      <c r="X29" s="108">
        <v>42198</v>
      </c>
      <c r="Y29" s="118" t="s">
        <v>896</v>
      </c>
      <c r="Z29" s="193"/>
      <c r="AA29" s="212">
        <v>42186</v>
      </c>
      <c r="AC29" s="97">
        <v>1</v>
      </c>
      <c r="AD29" s="305">
        <v>42186</v>
      </c>
    </row>
    <row r="30" spans="1:31" ht="14.25" customHeight="1" x14ac:dyDescent="0.25">
      <c r="A30" s="12">
        <v>2</v>
      </c>
      <c r="B30" s="16">
        <v>2025</v>
      </c>
      <c r="C30" s="16">
        <v>2</v>
      </c>
      <c r="D30" s="16">
        <v>7</v>
      </c>
      <c r="E30" s="16">
        <v>207</v>
      </c>
      <c r="F30" s="16"/>
      <c r="G30" s="12" t="s">
        <v>71</v>
      </c>
      <c r="H30" s="12" t="s">
        <v>897</v>
      </c>
      <c r="I30" s="12" t="s">
        <v>106</v>
      </c>
      <c r="J30" s="12" t="s">
        <v>891</v>
      </c>
      <c r="K30" s="12">
        <v>1300</v>
      </c>
      <c r="L30" s="12"/>
      <c r="M30" s="12"/>
      <c r="N30" s="12" t="s">
        <v>46</v>
      </c>
      <c r="O30" s="64">
        <v>20436</v>
      </c>
      <c r="P30" s="12">
        <v>4</v>
      </c>
      <c r="Q30" s="12">
        <v>2000</v>
      </c>
      <c r="R30" s="12" t="s">
        <v>47</v>
      </c>
      <c r="S30" s="12" t="s">
        <v>292</v>
      </c>
      <c r="T30" s="20" t="s">
        <v>278</v>
      </c>
      <c r="U30" s="56"/>
      <c r="V30" s="64"/>
      <c r="W30" s="64">
        <v>1</v>
      </c>
      <c r="X30" s="108">
        <v>42198</v>
      </c>
      <c r="Y30" s="118" t="s">
        <v>898</v>
      </c>
      <c r="Z30" s="193"/>
      <c r="AA30" s="212">
        <v>42186</v>
      </c>
      <c r="AC30" s="97">
        <v>1</v>
      </c>
      <c r="AD30" s="305">
        <v>42186</v>
      </c>
    </row>
    <row r="31" spans="1:31" s="11" customFormat="1" ht="14.25" customHeight="1" x14ac:dyDescent="0.25">
      <c r="A31" s="6"/>
      <c r="B31" s="6"/>
      <c r="C31" s="7"/>
      <c r="D31" s="7"/>
      <c r="E31" s="7"/>
      <c r="F31" s="7"/>
      <c r="G31" s="8"/>
      <c r="H31" s="6"/>
      <c r="I31" s="7"/>
      <c r="J31" s="7"/>
      <c r="K31" s="7"/>
      <c r="L31" s="7"/>
      <c r="M31" s="7"/>
      <c r="N31" s="7"/>
      <c r="O31" s="7"/>
      <c r="P31" s="51"/>
      <c r="Q31" s="7"/>
      <c r="R31" s="7"/>
      <c r="S31" s="7"/>
      <c r="T31" s="33"/>
      <c r="U31" s="9"/>
      <c r="V31" s="72"/>
      <c r="W31" s="72"/>
      <c r="X31" s="107"/>
      <c r="Y31" s="117"/>
      <c r="Z31" s="183"/>
      <c r="AA31" s="10"/>
      <c r="AB31" s="10"/>
      <c r="AC31" s="10"/>
      <c r="AD31" s="97"/>
      <c r="AE31" s="98"/>
    </row>
    <row r="32" spans="1:31" ht="14.25" customHeight="1" x14ac:dyDescent="0.25">
      <c r="A32" s="12">
        <v>2</v>
      </c>
      <c r="B32" s="12">
        <v>2026</v>
      </c>
      <c r="C32" s="12">
        <v>1</v>
      </c>
      <c r="D32" s="12">
        <v>1</v>
      </c>
      <c r="E32" s="12">
        <v>101</v>
      </c>
      <c r="F32" s="12"/>
      <c r="G32" s="13" t="s">
        <v>61</v>
      </c>
      <c r="H32" s="12" t="str">
        <f>CONCATENATE(E32,G32)</f>
        <v>101082</v>
      </c>
      <c r="I32" s="12" t="s">
        <v>44</v>
      </c>
      <c r="J32" s="15" t="s">
        <v>299</v>
      </c>
      <c r="K32" s="12">
        <v>1000</v>
      </c>
      <c r="L32" s="12"/>
      <c r="M32" s="12"/>
      <c r="N32" s="12" t="s">
        <v>46</v>
      </c>
      <c r="O32" s="23">
        <v>20180</v>
      </c>
      <c r="P32" s="50">
        <v>1</v>
      </c>
      <c r="Q32" s="12">
        <v>2000</v>
      </c>
      <c r="R32" s="12" t="s">
        <v>47</v>
      </c>
      <c r="S32" s="12" t="s">
        <v>292</v>
      </c>
      <c r="T32" s="20" t="s">
        <v>278</v>
      </c>
      <c r="U32" s="20"/>
      <c r="V32" s="74"/>
      <c r="W32" s="74">
        <v>1</v>
      </c>
      <c r="X32" s="108">
        <v>42198</v>
      </c>
      <c r="Y32" s="120" t="s">
        <v>899</v>
      </c>
      <c r="Z32" s="195"/>
      <c r="AA32" s="212">
        <v>42186</v>
      </c>
      <c r="AC32" s="97">
        <v>1</v>
      </c>
      <c r="AD32" s="305">
        <v>42186</v>
      </c>
    </row>
    <row r="33" spans="1:31" ht="14.25" customHeight="1" x14ac:dyDescent="0.25">
      <c r="A33" s="12">
        <v>2</v>
      </c>
      <c r="B33" s="12">
        <v>2027</v>
      </c>
      <c r="C33" s="12">
        <v>1</v>
      </c>
      <c r="D33" s="12">
        <v>1</v>
      </c>
      <c r="E33" s="12">
        <v>101</v>
      </c>
      <c r="F33" s="12"/>
      <c r="G33" s="13" t="s">
        <v>63</v>
      </c>
      <c r="H33" s="12" t="str">
        <f>CONCATENATE(E33,G33)</f>
        <v>101083</v>
      </c>
      <c r="I33" s="12" t="s">
        <v>44</v>
      </c>
      <c r="J33" s="15" t="s">
        <v>299</v>
      </c>
      <c r="K33" s="12">
        <v>1000</v>
      </c>
      <c r="L33" s="12"/>
      <c r="M33" s="12"/>
      <c r="N33" s="12" t="s">
        <v>46</v>
      </c>
      <c r="O33" s="23">
        <v>20180</v>
      </c>
      <c r="P33" s="50">
        <v>2</v>
      </c>
      <c r="Q33" s="12">
        <v>2000</v>
      </c>
      <c r="R33" s="12" t="s">
        <v>47</v>
      </c>
      <c r="S33" s="12" t="s">
        <v>292</v>
      </c>
      <c r="T33" s="20" t="s">
        <v>278</v>
      </c>
      <c r="U33" s="20"/>
      <c r="V33" s="74"/>
      <c r="W33" s="74">
        <v>1</v>
      </c>
      <c r="X33" s="108">
        <v>42198</v>
      </c>
      <c r="Y33" s="120" t="s">
        <v>900</v>
      </c>
      <c r="Z33" s="195"/>
      <c r="AA33" s="212">
        <v>42186</v>
      </c>
      <c r="AC33" s="97">
        <v>1</v>
      </c>
      <c r="AD33" s="305">
        <v>42186</v>
      </c>
    </row>
    <row r="34" spans="1:31" ht="14.25" customHeight="1" x14ac:dyDescent="0.25">
      <c r="A34" s="12">
        <v>2</v>
      </c>
      <c r="B34" s="12">
        <v>2028</v>
      </c>
      <c r="C34" s="12">
        <v>1</v>
      </c>
      <c r="D34" s="12">
        <v>1</v>
      </c>
      <c r="E34" s="12">
        <v>101</v>
      </c>
      <c r="F34" s="12"/>
      <c r="G34" s="13" t="s">
        <v>64</v>
      </c>
      <c r="H34" s="12" t="str">
        <f>CONCATENATE(E34,G34)</f>
        <v>101084</v>
      </c>
      <c r="I34" s="12" t="s">
        <v>44</v>
      </c>
      <c r="J34" s="15" t="s">
        <v>299</v>
      </c>
      <c r="K34" s="12">
        <v>1000</v>
      </c>
      <c r="L34" s="12"/>
      <c r="M34" s="12"/>
      <c r="N34" s="12" t="s">
        <v>46</v>
      </c>
      <c r="O34" s="23">
        <v>20180</v>
      </c>
      <c r="P34" s="50">
        <v>3</v>
      </c>
      <c r="Q34" s="12">
        <v>2000</v>
      </c>
      <c r="R34" s="12" t="s">
        <v>47</v>
      </c>
      <c r="S34" s="12" t="s">
        <v>292</v>
      </c>
      <c r="T34" s="20" t="s">
        <v>278</v>
      </c>
      <c r="U34" s="20"/>
      <c r="V34" s="74"/>
      <c r="W34" s="74">
        <v>1</v>
      </c>
      <c r="X34" s="108">
        <v>42198</v>
      </c>
      <c r="Y34" s="120" t="s">
        <v>901</v>
      </c>
      <c r="Z34" s="195"/>
      <c r="AA34" s="212">
        <v>42186</v>
      </c>
      <c r="AC34" s="97">
        <v>1</v>
      </c>
      <c r="AD34" s="305">
        <v>42186</v>
      </c>
    </row>
    <row r="35" spans="1:31" s="11" customFormat="1" ht="14.25" customHeight="1" x14ac:dyDescent="0.25">
      <c r="A35" s="6"/>
      <c r="B35" s="6"/>
      <c r="C35" s="7"/>
      <c r="D35" s="7"/>
      <c r="E35" s="7"/>
      <c r="F35" s="7"/>
      <c r="G35" s="8"/>
      <c r="H35" s="6"/>
      <c r="I35" s="7"/>
      <c r="J35" s="7"/>
      <c r="K35" s="7"/>
      <c r="L35" s="7"/>
      <c r="M35" s="7"/>
      <c r="N35" s="7"/>
      <c r="O35" s="7"/>
      <c r="P35" s="51"/>
      <c r="Q35" s="7"/>
      <c r="R35" s="7"/>
      <c r="S35" s="7"/>
      <c r="T35" s="9"/>
      <c r="U35" s="9"/>
      <c r="V35" s="72"/>
      <c r="W35" s="72"/>
      <c r="X35" s="107"/>
      <c r="Y35" s="117"/>
      <c r="Z35" s="183"/>
      <c r="AA35" s="10"/>
      <c r="AB35" s="10"/>
      <c r="AC35" s="10"/>
      <c r="AD35" s="97"/>
      <c r="AE35" s="98"/>
    </row>
    <row r="36" spans="1:31" ht="14.25" customHeight="1" x14ac:dyDescent="0.25">
      <c r="A36" s="12">
        <v>2</v>
      </c>
      <c r="B36" s="12">
        <v>2029</v>
      </c>
      <c r="C36" s="12">
        <v>1</v>
      </c>
      <c r="D36" s="12">
        <v>3</v>
      </c>
      <c r="E36" s="12">
        <v>103</v>
      </c>
      <c r="F36" s="12"/>
      <c r="G36" s="13" t="s">
        <v>202</v>
      </c>
      <c r="H36" s="12" t="str">
        <f t="shared" ref="H36:H45" si="2">CONCATENATE(E36,G36)</f>
        <v>103058</v>
      </c>
      <c r="I36" s="12" t="s">
        <v>44</v>
      </c>
      <c r="J36" s="12" t="s">
        <v>321</v>
      </c>
      <c r="K36" s="16">
        <v>1000</v>
      </c>
      <c r="L36" s="16"/>
      <c r="M36" s="16"/>
      <c r="N36" s="12" t="s">
        <v>46</v>
      </c>
      <c r="O36" s="12">
        <v>20171</v>
      </c>
      <c r="P36" s="50">
        <v>1</v>
      </c>
      <c r="Q36" s="12">
        <v>2000</v>
      </c>
      <c r="R36" s="15" t="s">
        <v>291</v>
      </c>
      <c r="S36" s="12" t="s">
        <v>292</v>
      </c>
      <c r="T36" s="20" t="s">
        <v>278</v>
      </c>
      <c r="U36" s="20" t="s">
        <v>342</v>
      </c>
      <c r="V36" s="64"/>
      <c r="W36" s="64">
        <v>1</v>
      </c>
      <c r="X36" s="108">
        <v>42161</v>
      </c>
      <c r="Y36" s="120" t="s">
        <v>902</v>
      </c>
      <c r="Z36" s="193"/>
      <c r="AA36" s="208">
        <v>42156</v>
      </c>
      <c r="AB36" s="129"/>
      <c r="AC36" s="129">
        <v>1</v>
      </c>
      <c r="AD36" s="305">
        <v>42156</v>
      </c>
    </row>
    <row r="37" spans="1:31" ht="14.25" customHeight="1" x14ac:dyDescent="0.25">
      <c r="A37" s="12">
        <v>2</v>
      </c>
      <c r="B37" s="12">
        <v>2030</v>
      </c>
      <c r="C37" s="12">
        <v>1</v>
      </c>
      <c r="D37" s="12">
        <v>3</v>
      </c>
      <c r="E37" s="12">
        <v>103</v>
      </c>
      <c r="F37" s="12"/>
      <c r="G37" s="13" t="s">
        <v>324</v>
      </c>
      <c r="H37" s="12" t="str">
        <f t="shared" si="2"/>
        <v>103059</v>
      </c>
      <c r="I37" s="12" t="s">
        <v>44</v>
      </c>
      <c r="J37" s="12" t="s">
        <v>321</v>
      </c>
      <c r="K37" s="16">
        <v>1000</v>
      </c>
      <c r="L37" s="16"/>
      <c r="M37" s="16"/>
      <c r="N37" s="12" t="s">
        <v>46</v>
      </c>
      <c r="O37" s="12">
        <v>20171</v>
      </c>
      <c r="P37" s="50">
        <v>2</v>
      </c>
      <c r="Q37" s="12">
        <v>2000</v>
      </c>
      <c r="R37" s="12" t="s">
        <v>47</v>
      </c>
      <c r="S37" s="12" t="s">
        <v>292</v>
      </c>
      <c r="T37" s="20" t="s">
        <v>278</v>
      </c>
      <c r="U37" s="20" t="s">
        <v>342</v>
      </c>
      <c r="V37" s="64"/>
      <c r="W37" s="64">
        <v>1</v>
      </c>
      <c r="X37" s="108">
        <v>42161</v>
      </c>
      <c r="Y37" s="120" t="s">
        <v>903</v>
      </c>
      <c r="Z37" s="193"/>
      <c r="AA37" s="208">
        <v>42156</v>
      </c>
      <c r="AB37" s="129"/>
      <c r="AC37" s="129">
        <v>1</v>
      </c>
      <c r="AD37" s="305">
        <v>42156</v>
      </c>
    </row>
    <row r="38" spans="1:31" ht="14.25" customHeight="1" x14ac:dyDescent="0.25">
      <c r="A38" s="12">
        <v>2</v>
      </c>
      <c r="B38" s="12">
        <v>2031</v>
      </c>
      <c r="C38" s="12">
        <v>1</v>
      </c>
      <c r="D38" s="12">
        <v>3</v>
      </c>
      <c r="E38" s="12">
        <v>103</v>
      </c>
      <c r="F38" s="12"/>
      <c r="G38" s="13" t="s">
        <v>326</v>
      </c>
      <c r="H38" s="12" t="str">
        <f t="shared" si="2"/>
        <v>103060</v>
      </c>
      <c r="I38" s="12" t="s">
        <v>44</v>
      </c>
      <c r="J38" s="12" t="s">
        <v>321</v>
      </c>
      <c r="K38" s="16">
        <v>1000</v>
      </c>
      <c r="L38" s="16"/>
      <c r="M38" s="16"/>
      <c r="N38" s="12" t="s">
        <v>46</v>
      </c>
      <c r="O38" s="12">
        <v>20171</v>
      </c>
      <c r="P38" s="50">
        <v>3</v>
      </c>
      <c r="Q38" s="12">
        <v>2000</v>
      </c>
      <c r="R38" s="12" t="s">
        <v>47</v>
      </c>
      <c r="S38" s="12" t="s">
        <v>292</v>
      </c>
      <c r="T38" s="20" t="s">
        <v>278</v>
      </c>
      <c r="U38" s="20" t="s">
        <v>342</v>
      </c>
      <c r="V38" s="64"/>
      <c r="W38" s="64">
        <v>1</v>
      </c>
      <c r="X38" s="108">
        <v>42161</v>
      </c>
      <c r="Y38" s="120" t="s">
        <v>904</v>
      </c>
      <c r="Z38" s="193"/>
      <c r="AA38" s="208">
        <v>42156</v>
      </c>
      <c r="AB38" s="129"/>
      <c r="AC38" s="129">
        <v>1</v>
      </c>
      <c r="AD38" s="305">
        <v>42156</v>
      </c>
    </row>
    <row r="39" spans="1:31" ht="14.25" customHeight="1" x14ac:dyDescent="0.25">
      <c r="A39" s="12">
        <v>2</v>
      </c>
      <c r="B39" s="12">
        <v>2032</v>
      </c>
      <c r="C39" s="12">
        <v>1</v>
      </c>
      <c r="D39" s="12">
        <v>3</v>
      </c>
      <c r="E39" s="12">
        <v>103</v>
      </c>
      <c r="F39" s="12"/>
      <c r="G39" s="13" t="s">
        <v>328</v>
      </c>
      <c r="H39" s="12" t="str">
        <f t="shared" si="2"/>
        <v>103061</v>
      </c>
      <c r="I39" s="12" t="s">
        <v>44</v>
      </c>
      <c r="J39" s="12" t="s">
        <v>321</v>
      </c>
      <c r="K39" s="16">
        <v>1000</v>
      </c>
      <c r="L39" s="16"/>
      <c r="M39" s="16"/>
      <c r="N39" s="12" t="s">
        <v>46</v>
      </c>
      <c r="O39" s="12">
        <v>20171</v>
      </c>
      <c r="P39" s="50">
        <v>4</v>
      </c>
      <c r="Q39" s="12">
        <v>2000</v>
      </c>
      <c r="R39" s="12" t="s">
        <v>47</v>
      </c>
      <c r="S39" s="12" t="s">
        <v>292</v>
      </c>
      <c r="T39" s="20" t="s">
        <v>278</v>
      </c>
      <c r="U39" s="20" t="s">
        <v>342</v>
      </c>
      <c r="V39" s="64"/>
      <c r="W39" s="64">
        <v>1</v>
      </c>
      <c r="X39" s="108">
        <v>42161</v>
      </c>
      <c r="Y39" s="120" t="s">
        <v>905</v>
      </c>
      <c r="Z39" s="193"/>
      <c r="AA39" s="208">
        <v>42156</v>
      </c>
      <c r="AB39" s="129"/>
      <c r="AC39" s="129">
        <v>1</v>
      </c>
      <c r="AD39" s="305">
        <v>42156</v>
      </c>
    </row>
    <row r="40" spans="1:31" ht="14.25" customHeight="1" x14ac:dyDescent="0.25">
      <c r="A40" s="12">
        <v>2</v>
      </c>
      <c r="B40" s="12">
        <v>2033</v>
      </c>
      <c r="C40" s="12">
        <v>1</v>
      </c>
      <c r="D40" s="12">
        <v>3</v>
      </c>
      <c r="E40" s="12">
        <v>103</v>
      </c>
      <c r="F40" s="12"/>
      <c r="G40" s="13" t="s">
        <v>330</v>
      </c>
      <c r="H40" s="12" t="str">
        <f t="shared" si="2"/>
        <v>103062</v>
      </c>
      <c r="I40" s="12" t="s">
        <v>44</v>
      </c>
      <c r="J40" s="12" t="s">
        <v>321</v>
      </c>
      <c r="K40" s="16">
        <v>1000</v>
      </c>
      <c r="L40" s="16"/>
      <c r="M40" s="16"/>
      <c r="N40" s="12" t="s">
        <v>46</v>
      </c>
      <c r="O40" s="12">
        <v>20171</v>
      </c>
      <c r="P40" s="50">
        <v>5</v>
      </c>
      <c r="Q40" s="12">
        <v>2000</v>
      </c>
      <c r="R40" s="12" t="s">
        <v>47</v>
      </c>
      <c r="S40" s="12" t="s">
        <v>292</v>
      </c>
      <c r="T40" s="20" t="s">
        <v>278</v>
      </c>
      <c r="U40" s="20" t="s">
        <v>342</v>
      </c>
      <c r="V40" s="64"/>
      <c r="W40" s="64">
        <v>1</v>
      </c>
      <c r="X40" s="108">
        <v>42161</v>
      </c>
      <c r="Y40" s="120" t="s">
        <v>906</v>
      </c>
      <c r="Z40" s="193"/>
      <c r="AA40" s="208">
        <v>42156</v>
      </c>
      <c r="AB40" s="129"/>
      <c r="AC40" s="129">
        <v>1</v>
      </c>
      <c r="AD40" s="305">
        <v>42156</v>
      </c>
    </row>
    <row r="41" spans="1:31" ht="14.25" customHeight="1" x14ac:dyDescent="0.25">
      <c r="A41" s="12">
        <v>2</v>
      </c>
      <c r="B41" s="12">
        <v>2034</v>
      </c>
      <c r="C41" s="12">
        <v>1</v>
      </c>
      <c r="D41" s="12">
        <v>3</v>
      </c>
      <c r="E41" s="12">
        <v>103</v>
      </c>
      <c r="F41" s="12"/>
      <c r="G41" s="13" t="s">
        <v>332</v>
      </c>
      <c r="H41" s="12" t="str">
        <f t="shared" si="2"/>
        <v>103063</v>
      </c>
      <c r="I41" s="12" t="s">
        <v>44</v>
      </c>
      <c r="J41" s="12" t="s">
        <v>321</v>
      </c>
      <c r="K41" s="16">
        <v>1000</v>
      </c>
      <c r="L41" s="16"/>
      <c r="M41" s="16"/>
      <c r="N41" s="12" t="s">
        <v>46</v>
      </c>
      <c r="O41" s="12">
        <v>20171</v>
      </c>
      <c r="P41" s="50">
        <v>6</v>
      </c>
      <c r="Q41" s="12">
        <v>2000</v>
      </c>
      <c r="R41" s="12" t="s">
        <v>47</v>
      </c>
      <c r="S41" s="12" t="s">
        <v>292</v>
      </c>
      <c r="T41" s="20" t="s">
        <v>278</v>
      </c>
      <c r="U41" s="20" t="s">
        <v>342</v>
      </c>
      <c r="V41" s="64"/>
      <c r="W41" s="64">
        <v>1</v>
      </c>
      <c r="X41" s="108">
        <v>42161</v>
      </c>
      <c r="Y41" s="120" t="s">
        <v>907</v>
      </c>
      <c r="Z41" s="193"/>
      <c r="AA41" s="208">
        <v>42156</v>
      </c>
      <c r="AB41" s="129"/>
      <c r="AC41" s="129">
        <v>1</v>
      </c>
      <c r="AD41" s="305">
        <v>42156</v>
      </c>
    </row>
    <row r="42" spans="1:31" s="11" customFormat="1" ht="14.25" customHeight="1" x14ac:dyDescent="0.25">
      <c r="A42" s="7"/>
      <c r="B42" s="49"/>
      <c r="C42" s="7"/>
      <c r="D42" s="7"/>
      <c r="E42" s="7"/>
      <c r="F42" s="7"/>
      <c r="G42" s="8"/>
      <c r="H42" s="6" t="str">
        <f t="shared" si="2"/>
        <v/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33"/>
      <c r="U42" s="9"/>
      <c r="V42" s="10"/>
      <c r="W42" s="10"/>
      <c r="X42" s="111"/>
      <c r="Y42" s="44"/>
      <c r="Z42" s="63"/>
      <c r="AA42" s="10"/>
      <c r="AB42" s="10"/>
      <c r="AC42" s="10"/>
      <c r="AD42" s="97"/>
      <c r="AE42" s="98"/>
    </row>
    <row r="43" spans="1:31" ht="14.25" customHeight="1" x14ac:dyDescent="0.25">
      <c r="A43" s="12">
        <v>2</v>
      </c>
      <c r="B43" s="50">
        <v>2936</v>
      </c>
      <c r="C43" s="12">
        <v>1</v>
      </c>
      <c r="D43" s="12">
        <v>1</v>
      </c>
      <c r="E43" s="12">
        <v>101</v>
      </c>
      <c r="F43" s="12"/>
      <c r="G43" s="13" t="s">
        <v>249</v>
      </c>
      <c r="H43" s="12" t="str">
        <f t="shared" si="2"/>
        <v>101095</v>
      </c>
      <c r="I43" s="12" t="s">
        <v>106</v>
      </c>
      <c r="J43" s="15" t="s">
        <v>321</v>
      </c>
      <c r="K43" s="16">
        <v>1000</v>
      </c>
      <c r="L43" s="16"/>
      <c r="M43" s="16"/>
      <c r="N43" s="12" t="s">
        <v>46</v>
      </c>
      <c r="O43" s="12">
        <v>20172</v>
      </c>
      <c r="P43" s="12">
        <v>1</v>
      </c>
      <c r="Q43" s="12">
        <v>2000</v>
      </c>
      <c r="R43" s="12" t="s">
        <v>47</v>
      </c>
      <c r="S43" s="12" t="s">
        <v>292</v>
      </c>
      <c r="T43" s="20" t="s">
        <v>278</v>
      </c>
      <c r="U43" s="20"/>
      <c r="V43" s="97"/>
      <c r="W43" s="97">
        <v>1</v>
      </c>
      <c r="X43" s="112">
        <v>42152</v>
      </c>
      <c r="Y43" s="96">
        <v>301031</v>
      </c>
      <c r="AA43" s="208">
        <v>42125</v>
      </c>
      <c r="AC43" s="97">
        <v>1</v>
      </c>
      <c r="AD43" s="305">
        <v>42156</v>
      </c>
    </row>
    <row r="44" spans="1:31" ht="14.25" customHeight="1" x14ac:dyDescent="0.25">
      <c r="A44" s="12">
        <v>2</v>
      </c>
      <c r="B44" s="50">
        <v>2937</v>
      </c>
      <c r="C44" s="12">
        <v>1</v>
      </c>
      <c r="D44" s="12">
        <v>1</v>
      </c>
      <c r="E44" s="12">
        <v>101</v>
      </c>
      <c r="F44" s="12"/>
      <c r="G44" s="13" t="s">
        <v>251</v>
      </c>
      <c r="H44" s="12" t="str">
        <f t="shared" si="2"/>
        <v>101096</v>
      </c>
      <c r="I44" s="12" t="s">
        <v>106</v>
      </c>
      <c r="J44" s="15" t="s">
        <v>321</v>
      </c>
      <c r="K44" s="16">
        <v>1000</v>
      </c>
      <c r="L44" s="16"/>
      <c r="M44" s="16"/>
      <c r="N44" s="12" t="s">
        <v>46</v>
      </c>
      <c r="O44" s="12">
        <v>20172</v>
      </c>
      <c r="P44" s="12">
        <v>2</v>
      </c>
      <c r="Q44" s="12">
        <v>2000</v>
      </c>
      <c r="R44" s="12" t="s">
        <v>47</v>
      </c>
      <c r="S44" s="12" t="s">
        <v>292</v>
      </c>
      <c r="T44" s="20" t="s">
        <v>278</v>
      </c>
      <c r="U44" s="20"/>
      <c r="V44" s="97"/>
      <c r="W44" s="97">
        <v>1</v>
      </c>
      <c r="X44" s="112">
        <v>42152</v>
      </c>
      <c r="Y44" s="96">
        <v>301874</v>
      </c>
      <c r="AA44" s="208">
        <v>42125</v>
      </c>
      <c r="AC44" s="97">
        <v>1</v>
      </c>
      <c r="AD44" s="305">
        <v>42156</v>
      </c>
    </row>
    <row r="45" spans="1:31" ht="14.25" customHeight="1" x14ac:dyDescent="0.25">
      <c r="A45" s="12">
        <v>2</v>
      </c>
      <c r="B45" s="50">
        <v>2938</v>
      </c>
      <c r="C45" s="12">
        <v>1</v>
      </c>
      <c r="D45" s="12">
        <v>1</v>
      </c>
      <c r="E45" s="12">
        <v>101</v>
      </c>
      <c r="F45" s="12"/>
      <c r="G45" s="13" t="s">
        <v>252</v>
      </c>
      <c r="H45" s="12" t="str">
        <f t="shared" si="2"/>
        <v>101097</v>
      </c>
      <c r="I45" s="12" t="s">
        <v>106</v>
      </c>
      <c r="J45" s="15" t="s">
        <v>321</v>
      </c>
      <c r="K45" s="16">
        <v>1000</v>
      </c>
      <c r="L45" s="16"/>
      <c r="M45" s="16"/>
      <c r="N45" s="12" t="s">
        <v>46</v>
      </c>
      <c r="O45" s="12">
        <v>20172</v>
      </c>
      <c r="P45" s="12">
        <v>3</v>
      </c>
      <c r="Q45" s="12">
        <v>2000</v>
      </c>
      <c r="R45" s="12" t="s">
        <v>47</v>
      </c>
      <c r="S45" s="12" t="s">
        <v>292</v>
      </c>
      <c r="T45" s="20" t="s">
        <v>278</v>
      </c>
      <c r="U45" s="20"/>
      <c r="V45" s="97"/>
      <c r="W45" s="97">
        <v>1</v>
      </c>
      <c r="X45" s="112">
        <v>42152</v>
      </c>
      <c r="Y45" s="96">
        <v>301614</v>
      </c>
      <c r="AA45" s="208">
        <v>42125</v>
      </c>
      <c r="AC45" s="97">
        <v>1</v>
      </c>
      <c r="AD45" s="305">
        <v>42156</v>
      </c>
    </row>
    <row r="46" spans="1:31" s="11" customFormat="1" ht="14.25" customHeight="1" x14ac:dyDescent="0.25">
      <c r="A46" s="6"/>
      <c r="B46" s="7"/>
      <c r="C46" s="7"/>
      <c r="D46" s="7"/>
      <c r="E46" s="7"/>
      <c r="F46" s="7"/>
      <c r="G46" s="7"/>
      <c r="H46" s="6"/>
      <c r="I46" s="7"/>
      <c r="J46" s="7"/>
      <c r="K46" s="7"/>
      <c r="L46" s="7"/>
      <c r="M46" s="7"/>
      <c r="N46" s="7"/>
      <c r="O46" s="7"/>
      <c r="P46" s="51"/>
      <c r="Q46" s="7"/>
      <c r="R46" s="7"/>
      <c r="S46" s="7"/>
      <c r="T46" s="33"/>
      <c r="U46" s="25"/>
      <c r="V46" s="73"/>
      <c r="W46" s="73"/>
      <c r="X46" s="109"/>
      <c r="Y46" s="119"/>
      <c r="Z46" s="184"/>
      <c r="AA46" s="10"/>
      <c r="AB46" s="10"/>
      <c r="AC46" s="10"/>
      <c r="AD46" s="97"/>
      <c r="AE46" s="98"/>
    </row>
    <row r="47" spans="1:31" ht="14.25" customHeight="1" x14ac:dyDescent="0.25">
      <c r="A47" s="12">
        <v>2</v>
      </c>
      <c r="B47" s="12">
        <v>2035</v>
      </c>
      <c r="C47" s="12">
        <v>2</v>
      </c>
      <c r="D47" s="12">
        <v>4</v>
      </c>
      <c r="E47" s="12">
        <v>204</v>
      </c>
      <c r="F47" s="12"/>
      <c r="G47" s="16" t="s">
        <v>73</v>
      </c>
      <c r="H47" s="12" t="s">
        <v>908</v>
      </c>
      <c r="I47" s="16" t="s">
        <v>44</v>
      </c>
      <c r="J47" s="16" t="s">
        <v>909</v>
      </c>
      <c r="K47" s="16">
        <v>1200</v>
      </c>
      <c r="L47" s="16"/>
      <c r="M47" s="16"/>
      <c r="N47" s="12" t="s">
        <v>46</v>
      </c>
      <c r="O47" s="16">
        <v>20427</v>
      </c>
      <c r="P47" s="16">
        <v>1</v>
      </c>
      <c r="Q47" s="16">
        <v>2000</v>
      </c>
      <c r="R47" s="16" t="s">
        <v>47</v>
      </c>
      <c r="S47" s="12" t="s">
        <v>292</v>
      </c>
      <c r="T47" s="20" t="s">
        <v>278</v>
      </c>
      <c r="U47" s="57"/>
      <c r="V47" s="64"/>
      <c r="W47" s="64">
        <v>1</v>
      </c>
      <c r="X47" s="108">
        <v>42178</v>
      </c>
      <c r="Y47" s="120" t="s">
        <v>910</v>
      </c>
      <c r="Z47" s="193"/>
      <c r="AA47" s="208">
        <v>42156</v>
      </c>
      <c r="AB47" s="129"/>
      <c r="AC47" s="129">
        <v>1</v>
      </c>
      <c r="AD47" s="305">
        <v>42156</v>
      </c>
    </row>
    <row r="48" spans="1:31" ht="14.25" customHeight="1" x14ac:dyDescent="0.25">
      <c r="A48" s="12">
        <v>2</v>
      </c>
      <c r="B48" s="12">
        <v>2036</v>
      </c>
      <c r="C48" s="12">
        <v>2</v>
      </c>
      <c r="D48" s="12">
        <v>4</v>
      </c>
      <c r="E48" s="12">
        <v>204</v>
      </c>
      <c r="F48" s="12"/>
      <c r="G48" s="16" t="s">
        <v>246</v>
      </c>
      <c r="H48" s="12" t="s">
        <v>911</v>
      </c>
      <c r="I48" s="16" t="s">
        <v>44</v>
      </c>
      <c r="J48" s="16" t="s">
        <v>909</v>
      </c>
      <c r="K48" s="16">
        <v>1200</v>
      </c>
      <c r="L48" s="16"/>
      <c r="M48" s="16"/>
      <c r="N48" s="12" t="s">
        <v>46</v>
      </c>
      <c r="O48" s="16">
        <v>20427</v>
      </c>
      <c r="P48" s="16">
        <v>2</v>
      </c>
      <c r="Q48" s="16">
        <v>2000</v>
      </c>
      <c r="R48" s="16" t="s">
        <v>47</v>
      </c>
      <c r="S48" s="12" t="s">
        <v>292</v>
      </c>
      <c r="T48" s="20" t="s">
        <v>278</v>
      </c>
      <c r="U48" s="57"/>
      <c r="V48" s="64"/>
      <c r="W48" s="64">
        <v>1</v>
      </c>
      <c r="X48" s="108">
        <v>42178</v>
      </c>
      <c r="Y48" s="120" t="s">
        <v>912</v>
      </c>
      <c r="Z48" s="193"/>
      <c r="AA48" s="208">
        <v>42156</v>
      </c>
      <c r="AB48" s="129"/>
      <c r="AC48" s="129">
        <v>1</v>
      </c>
      <c r="AD48" s="305">
        <v>42156</v>
      </c>
    </row>
    <row r="49" spans="1:31" ht="14.25" customHeight="1" x14ac:dyDescent="0.25">
      <c r="A49" s="12">
        <v>2</v>
      </c>
      <c r="B49" s="12">
        <v>2037</v>
      </c>
      <c r="C49" s="12">
        <v>2</v>
      </c>
      <c r="D49" s="12">
        <v>4</v>
      </c>
      <c r="E49" s="12">
        <v>204</v>
      </c>
      <c r="F49" s="12"/>
      <c r="G49" s="16" t="s">
        <v>249</v>
      </c>
      <c r="H49" s="12" t="s">
        <v>913</v>
      </c>
      <c r="I49" s="16" t="s">
        <v>44</v>
      </c>
      <c r="J49" s="16" t="s">
        <v>909</v>
      </c>
      <c r="K49" s="16">
        <v>1200</v>
      </c>
      <c r="L49" s="16"/>
      <c r="M49" s="16"/>
      <c r="N49" s="12" t="s">
        <v>46</v>
      </c>
      <c r="O49" s="16">
        <v>20427</v>
      </c>
      <c r="P49" s="16">
        <v>3</v>
      </c>
      <c r="Q49" s="16">
        <v>2000</v>
      </c>
      <c r="R49" s="16" t="s">
        <v>47</v>
      </c>
      <c r="S49" s="12" t="s">
        <v>292</v>
      </c>
      <c r="T49" s="20" t="s">
        <v>278</v>
      </c>
      <c r="U49" s="57"/>
      <c r="V49" s="64"/>
      <c r="W49" s="64">
        <v>1</v>
      </c>
      <c r="X49" s="108">
        <v>42178</v>
      </c>
      <c r="Y49" s="120" t="s">
        <v>914</v>
      </c>
      <c r="Z49" s="193"/>
      <c r="AA49" s="208">
        <v>42156</v>
      </c>
      <c r="AB49" s="129"/>
      <c r="AC49" s="129">
        <v>1</v>
      </c>
      <c r="AD49" s="305">
        <v>42156</v>
      </c>
    </row>
    <row r="50" spans="1:31" ht="14.25" customHeight="1" x14ac:dyDescent="0.25">
      <c r="A50" s="12">
        <v>2</v>
      </c>
      <c r="B50" s="12">
        <v>2038</v>
      </c>
      <c r="C50" s="12">
        <v>2</v>
      </c>
      <c r="D50" s="12">
        <v>4</v>
      </c>
      <c r="E50" s="12">
        <v>204</v>
      </c>
      <c r="F50" s="12"/>
      <c r="G50" s="16" t="s">
        <v>251</v>
      </c>
      <c r="H50" s="12" t="s">
        <v>915</v>
      </c>
      <c r="I50" s="16" t="s">
        <v>44</v>
      </c>
      <c r="J50" s="16" t="s">
        <v>909</v>
      </c>
      <c r="K50" s="16">
        <v>1200</v>
      </c>
      <c r="L50" s="16"/>
      <c r="M50" s="16"/>
      <c r="N50" s="12" t="s">
        <v>46</v>
      </c>
      <c r="O50" s="16">
        <v>20427</v>
      </c>
      <c r="P50" s="16">
        <v>4</v>
      </c>
      <c r="Q50" s="16">
        <v>2000</v>
      </c>
      <c r="R50" s="16" t="s">
        <v>47</v>
      </c>
      <c r="S50" s="12" t="s">
        <v>292</v>
      </c>
      <c r="T50" s="20" t="s">
        <v>278</v>
      </c>
      <c r="U50" s="57"/>
      <c r="V50" s="64"/>
      <c r="W50" s="64">
        <v>1</v>
      </c>
      <c r="X50" s="108">
        <v>42178</v>
      </c>
      <c r="Y50" s="120" t="s">
        <v>916</v>
      </c>
      <c r="Z50" s="193"/>
      <c r="AA50" s="208">
        <v>42156</v>
      </c>
      <c r="AB50" s="129"/>
      <c r="AC50" s="129">
        <v>1</v>
      </c>
      <c r="AD50" s="305">
        <v>42156</v>
      </c>
    </row>
    <row r="51" spans="1:31" ht="14.25" customHeight="1" x14ac:dyDescent="0.25">
      <c r="A51" s="12">
        <v>2</v>
      </c>
      <c r="B51" s="12">
        <v>2039</v>
      </c>
      <c r="C51" s="12">
        <v>2</v>
      </c>
      <c r="D51" s="12">
        <v>4</v>
      </c>
      <c r="E51" s="12">
        <v>204</v>
      </c>
      <c r="F51" s="12"/>
      <c r="G51" s="16" t="s">
        <v>252</v>
      </c>
      <c r="H51" s="12" t="s">
        <v>917</v>
      </c>
      <c r="I51" s="16" t="s">
        <v>44</v>
      </c>
      <c r="J51" s="16" t="s">
        <v>909</v>
      </c>
      <c r="K51" s="16">
        <v>1200</v>
      </c>
      <c r="L51" s="16"/>
      <c r="M51" s="16"/>
      <c r="N51" s="12" t="s">
        <v>46</v>
      </c>
      <c r="O51" s="16">
        <v>20427</v>
      </c>
      <c r="P51" s="16">
        <v>5</v>
      </c>
      <c r="Q51" s="16">
        <v>2000</v>
      </c>
      <c r="R51" s="16" t="s">
        <v>47</v>
      </c>
      <c r="S51" s="12" t="s">
        <v>292</v>
      </c>
      <c r="T51" s="20" t="s">
        <v>278</v>
      </c>
      <c r="U51" s="57"/>
      <c r="V51" s="64"/>
      <c r="W51" s="64">
        <v>1</v>
      </c>
      <c r="X51" s="108">
        <v>42178</v>
      </c>
      <c r="Y51" s="120" t="s">
        <v>918</v>
      </c>
      <c r="Z51" s="193"/>
      <c r="AA51" s="208">
        <v>42156</v>
      </c>
      <c r="AB51" s="129"/>
      <c r="AC51" s="129">
        <v>1</v>
      </c>
      <c r="AD51" s="305">
        <v>42156</v>
      </c>
    </row>
    <row r="52" spans="1:31" ht="14.25" customHeight="1" x14ac:dyDescent="0.25">
      <c r="A52" s="12">
        <v>2</v>
      </c>
      <c r="B52" s="12">
        <v>2040</v>
      </c>
      <c r="C52" s="12">
        <v>2</v>
      </c>
      <c r="D52" s="12">
        <v>4</v>
      </c>
      <c r="E52" s="12">
        <v>204</v>
      </c>
      <c r="F52" s="12"/>
      <c r="G52" s="16" t="s">
        <v>253</v>
      </c>
      <c r="H52" s="12" t="s">
        <v>919</v>
      </c>
      <c r="I52" s="16" t="s">
        <v>44</v>
      </c>
      <c r="J52" s="16" t="s">
        <v>909</v>
      </c>
      <c r="K52" s="16">
        <v>1200</v>
      </c>
      <c r="L52" s="16"/>
      <c r="M52" s="16"/>
      <c r="N52" s="12" t="s">
        <v>46</v>
      </c>
      <c r="O52" s="16">
        <v>20427</v>
      </c>
      <c r="P52" s="16">
        <v>6</v>
      </c>
      <c r="Q52" s="16">
        <v>2000</v>
      </c>
      <c r="R52" s="16" t="s">
        <v>47</v>
      </c>
      <c r="S52" s="12" t="s">
        <v>292</v>
      </c>
      <c r="T52" s="20" t="s">
        <v>278</v>
      </c>
      <c r="U52" s="57"/>
      <c r="V52" s="64"/>
      <c r="W52" s="64">
        <v>1</v>
      </c>
      <c r="X52" s="108">
        <v>42178</v>
      </c>
      <c r="Y52" s="120" t="s">
        <v>920</v>
      </c>
      <c r="Z52" s="193"/>
      <c r="AA52" s="208">
        <v>42156</v>
      </c>
      <c r="AB52" s="129"/>
      <c r="AC52" s="129">
        <v>1</v>
      </c>
      <c r="AD52" s="305">
        <v>42156</v>
      </c>
    </row>
    <row r="53" spans="1:31" s="11" customFormat="1" ht="14.25" customHeight="1" x14ac:dyDescent="0.25">
      <c r="A53" s="6"/>
      <c r="B53" s="7"/>
      <c r="C53" s="7"/>
      <c r="D53" s="7"/>
      <c r="E53" s="7"/>
      <c r="F53" s="7"/>
      <c r="G53" s="7"/>
      <c r="H53" s="6"/>
      <c r="I53" s="7"/>
      <c r="J53" s="7"/>
      <c r="K53" s="7"/>
      <c r="L53" s="7"/>
      <c r="M53" s="7"/>
      <c r="N53" s="7"/>
      <c r="O53" s="7"/>
      <c r="P53" s="51"/>
      <c r="Q53" s="7"/>
      <c r="R53" s="7"/>
      <c r="S53" s="7"/>
      <c r="T53" s="20" t="s">
        <v>278</v>
      </c>
      <c r="U53" s="25"/>
      <c r="V53" s="73"/>
      <c r="W53" s="73"/>
      <c r="X53" s="109"/>
      <c r="Y53" s="119"/>
      <c r="Z53" s="184"/>
      <c r="AA53" s="10"/>
      <c r="AB53" s="10"/>
      <c r="AC53" s="10"/>
      <c r="AD53" s="97"/>
      <c r="AE53" s="98"/>
    </row>
    <row r="54" spans="1:31" ht="14.25" customHeight="1" x14ac:dyDescent="0.25">
      <c r="A54" s="12">
        <v>2</v>
      </c>
      <c r="B54" s="12">
        <v>2041</v>
      </c>
      <c r="C54" s="12">
        <v>2</v>
      </c>
      <c r="D54" s="12">
        <v>4</v>
      </c>
      <c r="E54" s="12">
        <v>204</v>
      </c>
      <c r="F54" s="12"/>
      <c r="G54" s="16" t="s">
        <v>226</v>
      </c>
      <c r="H54" s="12" t="s">
        <v>921</v>
      </c>
      <c r="I54" s="16" t="s">
        <v>106</v>
      </c>
      <c r="J54" s="16" t="s">
        <v>909</v>
      </c>
      <c r="K54" s="16">
        <v>1200</v>
      </c>
      <c r="L54" s="16"/>
      <c r="M54" s="16"/>
      <c r="N54" s="12" t="s">
        <v>46</v>
      </c>
      <c r="O54" s="16">
        <v>20428</v>
      </c>
      <c r="P54" s="16">
        <v>1</v>
      </c>
      <c r="Q54" s="16">
        <v>2000</v>
      </c>
      <c r="R54" s="16" t="s">
        <v>47</v>
      </c>
      <c r="S54" s="12" t="s">
        <v>292</v>
      </c>
      <c r="T54" s="20" t="s">
        <v>278</v>
      </c>
      <c r="U54" s="57" t="s">
        <v>258</v>
      </c>
      <c r="V54" s="968">
        <v>1</v>
      </c>
      <c r="W54" s="64"/>
      <c r="X54" s="962">
        <v>42160</v>
      </c>
      <c r="Y54" s="971" t="s">
        <v>248</v>
      </c>
      <c r="Z54" s="968"/>
      <c r="AA54" s="209">
        <v>42156</v>
      </c>
      <c r="AB54" s="125">
        <v>1</v>
      </c>
      <c r="AC54" s="125"/>
      <c r="AD54" s="305">
        <v>42156</v>
      </c>
    </row>
    <row r="55" spans="1:31" ht="14.25" customHeight="1" x14ac:dyDescent="0.25">
      <c r="A55" s="12">
        <v>2</v>
      </c>
      <c r="B55" s="12">
        <v>2042</v>
      </c>
      <c r="C55" s="12">
        <v>2</v>
      </c>
      <c r="D55" s="12">
        <v>4</v>
      </c>
      <c r="E55" s="12">
        <v>204</v>
      </c>
      <c r="F55" s="12"/>
      <c r="G55" s="16" t="s">
        <v>227</v>
      </c>
      <c r="H55" s="12" t="s">
        <v>922</v>
      </c>
      <c r="I55" s="16" t="s">
        <v>106</v>
      </c>
      <c r="J55" s="16" t="s">
        <v>909</v>
      </c>
      <c r="K55" s="16">
        <v>1200</v>
      </c>
      <c r="L55" s="16"/>
      <c r="M55" s="16"/>
      <c r="N55" s="12" t="s">
        <v>46</v>
      </c>
      <c r="O55" s="16">
        <v>20428</v>
      </c>
      <c r="P55" s="16">
        <v>2</v>
      </c>
      <c r="Q55" s="16">
        <v>2000</v>
      </c>
      <c r="R55" s="16" t="s">
        <v>47</v>
      </c>
      <c r="S55" s="12" t="s">
        <v>292</v>
      </c>
      <c r="T55" s="20" t="s">
        <v>278</v>
      </c>
      <c r="U55" s="57" t="s">
        <v>258</v>
      </c>
      <c r="V55" s="969"/>
      <c r="W55" s="64"/>
      <c r="X55" s="963"/>
      <c r="Y55" s="966"/>
      <c r="Z55" s="969"/>
      <c r="AA55" s="209">
        <v>42156</v>
      </c>
      <c r="AB55" s="125">
        <v>1</v>
      </c>
      <c r="AC55" s="125"/>
      <c r="AD55" s="305">
        <v>42156</v>
      </c>
    </row>
    <row r="56" spans="1:31" ht="14.25" customHeight="1" x14ac:dyDescent="0.25">
      <c r="A56" s="12">
        <v>2</v>
      </c>
      <c r="B56" s="12">
        <v>2043</v>
      </c>
      <c r="C56" s="12">
        <v>2</v>
      </c>
      <c r="D56" s="12">
        <v>4</v>
      </c>
      <c r="E56" s="12">
        <v>204</v>
      </c>
      <c r="F56" s="12"/>
      <c r="G56" s="16" t="s">
        <v>228</v>
      </c>
      <c r="H56" s="12" t="s">
        <v>923</v>
      </c>
      <c r="I56" s="16" t="s">
        <v>106</v>
      </c>
      <c r="J56" s="16" t="s">
        <v>909</v>
      </c>
      <c r="K56" s="16">
        <v>1200</v>
      </c>
      <c r="L56" s="16"/>
      <c r="M56" s="16"/>
      <c r="N56" s="12" t="s">
        <v>46</v>
      </c>
      <c r="O56" s="16">
        <v>20428</v>
      </c>
      <c r="P56" s="16">
        <v>3</v>
      </c>
      <c r="Q56" s="16">
        <v>2000</v>
      </c>
      <c r="R56" s="16" t="s">
        <v>47</v>
      </c>
      <c r="S56" s="12" t="s">
        <v>292</v>
      </c>
      <c r="T56" s="20" t="s">
        <v>278</v>
      </c>
      <c r="U56" s="57" t="s">
        <v>258</v>
      </c>
      <c r="V56" s="969"/>
      <c r="W56" s="64"/>
      <c r="X56" s="963"/>
      <c r="Y56" s="966"/>
      <c r="Z56" s="969"/>
      <c r="AA56" s="209">
        <v>42156</v>
      </c>
      <c r="AB56" s="125">
        <v>1</v>
      </c>
      <c r="AC56" s="125"/>
      <c r="AD56" s="305">
        <v>42156</v>
      </c>
    </row>
    <row r="57" spans="1:31" ht="14.25" customHeight="1" x14ac:dyDescent="0.25">
      <c r="A57" s="12">
        <v>2</v>
      </c>
      <c r="B57" s="12">
        <v>2044</v>
      </c>
      <c r="C57" s="12">
        <v>2</v>
      </c>
      <c r="D57" s="12">
        <v>4</v>
      </c>
      <c r="E57" s="12">
        <v>204</v>
      </c>
      <c r="F57" s="12"/>
      <c r="G57" s="16" t="s">
        <v>229</v>
      </c>
      <c r="H57" s="12" t="s">
        <v>924</v>
      </c>
      <c r="I57" s="16" t="s">
        <v>106</v>
      </c>
      <c r="J57" s="16" t="s">
        <v>909</v>
      </c>
      <c r="K57" s="16">
        <v>1200</v>
      </c>
      <c r="L57" s="16"/>
      <c r="M57" s="16"/>
      <c r="N57" s="12" t="s">
        <v>46</v>
      </c>
      <c r="O57" s="16">
        <v>20428</v>
      </c>
      <c r="P57" s="16">
        <v>4</v>
      </c>
      <c r="Q57" s="16">
        <v>2000</v>
      </c>
      <c r="R57" s="16" t="s">
        <v>47</v>
      </c>
      <c r="S57" s="12" t="s">
        <v>292</v>
      </c>
      <c r="T57" s="20" t="s">
        <v>278</v>
      </c>
      <c r="U57" s="57"/>
      <c r="V57" s="969"/>
      <c r="W57" s="64"/>
      <c r="X57" s="963"/>
      <c r="Y57" s="966"/>
      <c r="Z57" s="969"/>
      <c r="AA57" s="209">
        <v>42156</v>
      </c>
      <c r="AB57" s="125">
        <v>1</v>
      </c>
      <c r="AC57" s="125"/>
      <c r="AD57" s="305">
        <v>42156</v>
      </c>
    </row>
    <row r="58" spans="1:31" ht="14.25" customHeight="1" x14ac:dyDescent="0.25">
      <c r="A58" s="12">
        <v>2</v>
      </c>
      <c r="B58" s="12">
        <v>2045</v>
      </c>
      <c r="C58" s="12">
        <v>2</v>
      </c>
      <c r="D58" s="12">
        <v>4</v>
      </c>
      <c r="E58" s="12">
        <v>204</v>
      </c>
      <c r="F58" s="12"/>
      <c r="G58" s="16" t="s">
        <v>231</v>
      </c>
      <c r="H58" s="12" t="s">
        <v>925</v>
      </c>
      <c r="I58" s="16" t="s">
        <v>106</v>
      </c>
      <c r="J58" s="16" t="s">
        <v>909</v>
      </c>
      <c r="K58" s="16">
        <v>1200</v>
      </c>
      <c r="L58" s="16"/>
      <c r="M58" s="16"/>
      <c r="N58" s="12" t="s">
        <v>46</v>
      </c>
      <c r="O58" s="16">
        <v>20428</v>
      </c>
      <c r="P58" s="16">
        <v>5</v>
      </c>
      <c r="Q58" s="16">
        <v>2000</v>
      </c>
      <c r="R58" s="16" t="s">
        <v>47</v>
      </c>
      <c r="S58" s="12" t="s">
        <v>292</v>
      </c>
      <c r="T58" s="20" t="s">
        <v>278</v>
      </c>
      <c r="U58" s="57"/>
      <c r="V58" s="969"/>
      <c r="W58" s="64"/>
      <c r="X58" s="963"/>
      <c r="Y58" s="966"/>
      <c r="Z58" s="969"/>
      <c r="AA58" s="209">
        <v>42156</v>
      </c>
      <c r="AB58" s="125">
        <v>1</v>
      </c>
      <c r="AC58" s="125"/>
      <c r="AD58" s="305">
        <v>42156</v>
      </c>
    </row>
    <row r="59" spans="1:31" ht="14.25" customHeight="1" x14ac:dyDescent="0.25">
      <c r="A59" s="12">
        <v>2</v>
      </c>
      <c r="B59" s="12">
        <v>2046</v>
      </c>
      <c r="C59" s="12">
        <v>2</v>
      </c>
      <c r="D59" s="12">
        <v>4</v>
      </c>
      <c r="E59" s="12">
        <v>204</v>
      </c>
      <c r="F59" s="12"/>
      <c r="G59" s="16" t="s">
        <v>926</v>
      </c>
      <c r="H59" s="12" t="s">
        <v>927</v>
      </c>
      <c r="I59" s="16" t="s">
        <v>106</v>
      </c>
      <c r="J59" s="16" t="s">
        <v>909</v>
      </c>
      <c r="K59" s="16">
        <v>1200</v>
      </c>
      <c r="L59" s="16"/>
      <c r="M59" s="16"/>
      <c r="N59" s="12" t="s">
        <v>46</v>
      </c>
      <c r="O59" s="16">
        <v>20428</v>
      </c>
      <c r="P59" s="16">
        <v>6</v>
      </c>
      <c r="Q59" s="16">
        <v>2000</v>
      </c>
      <c r="R59" s="16" t="s">
        <v>47</v>
      </c>
      <c r="S59" s="12" t="s">
        <v>292</v>
      </c>
      <c r="T59" s="20" t="s">
        <v>278</v>
      </c>
      <c r="U59" s="57"/>
      <c r="V59" s="969"/>
      <c r="W59" s="64"/>
      <c r="X59" s="963"/>
      <c r="Y59" s="966"/>
      <c r="Z59" s="969"/>
      <c r="AA59" s="209">
        <v>42156</v>
      </c>
      <c r="AB59" s="125">
        <v>1</v>
      </c>
      <c r="AC59" s="125"/>
      <c r="AD59" s="305">
        <v>42156</v>
      </c>
    </row>
    <row r="60" spans="1:31" ht="14.25" customHeight="1" x14ac:dyDescent="0.25">
      <c r="A60" s="12">
        <v>2</v>
      </c>
      <c r="B60" s="12">
        <v>2047</v>
      </c>
      <c r="C60" s="12">
        <v>2</v>
      </c>
      <c r="D60" s="12">
        <v>4</v>
      </c>
      <c r="E60" s="12">
        <v>204</v>
      </c>
      <c r="F60" s="12"/>
      <c r="G60" s="16" t="s">
        <v>928</v>
      </c>
      <c r="H60" s="12" t="s">
        <v>929</v>
      </c>
      <c r="I60" s="16" t="s">
        <v>106</v>
      </c>
      <c r="J60" s="16" t="s">
        <v>909</v>
      </c>
      <c r="K60" s="16">
        <v>1200</v>
      </c>
      <c r="L60" s="16"/>
      <c r="M60" s="16"/>
      <c r="N60" s="12" t="s">
        <v>46</v>
      </c>
      <c r="O60" s="16">
        <v>20428</v>
      </c>
      <c r="P60" s="16">
        <v>7</v>
      </c>
      <c r="Q60" s="16">
        <v>2000</v>
      </c>
      <c r="R60" s="16" t="s">
        <v>47</v>
      </c>
      <c r="S60" s="12" t="s">
        <v>292</v>
      </c>
      <c r="T60" s="20" t="s">
        <v>278</v>
      </c>
      <c r="U60" s="57"/>
      <c r="V60" s="969"/>
      <c r="W60" s="64"/>
      <c r="X60" s="963"/>
      <c r="Y60" s="966"/>
      <c r="Z60" s="969"/>
      <c r="AA60" s="209">
        <v>42156</v>
      </c>
      <c r="AB60" s="125">
        <v>1</v>
      </c>
      <c r="AC60" s="125"/>
      <c r="AD60" s="305">
        <v>42156</v>
      </c>
    </row>
    <row r="61" spans="1:31" ht="14.25" customHeight="1" x14ac:dyDescent="0.25">
      <c r="A61" s="12">
        <v>2</v>
      </c>
      <c r="B61" s="12">
        <v>2048</v>
      </c>
      <c r="C61" s="12">
        <v>2</v>
      </c>
      <c r="D61" s="12">
        <v>4</v>
      </c>
      <c r="E61" s="12">
        <v>204</v>
      </c>
      <c r="F61" s="12"/>
      <c r="G61" s="16" t="s">
        <v>930</v>
      </c>
      <c r="H61" s="12" t="s">
        <v>931</v>
      </c>
      <c r="I61" s="16" t="s">
        <v>106</v>
      </c>
      <c r="J61" s="16" t="s">
        <v>909</v>
      </c>
      <c r="K61" s="16">
        <v>1200</v>
      </c>
      <c r="L61" s="16"/>
      <c r="M61" s="16"/>
      <c r="N61" s="12" t="s">
        <v>46</v>
      </c>
      <c r="O61" s="16">
        <v>20428</v>
      </c>
      <c r="P61" s="16">
        <v>8</v>
      </c>
      <c r="Q61" s="16">
        <v>2000</v>
      </c>
      <c r="R61" s="16" t="s">
        <v>47</v>
      </c>
      <c r="S61" s="12" t="s">
        <v>292</v>
      </c>
      <c r="T61" s="20" t="s">
        <v>278</v>
      </c>
      <c r="U61" s="57"/>
      <c r="V61" s="969"/>
      <c r="W61" s="64"/>
      <c r="X61" s="963"/>
      <c r="Y61" s="966"/>
      <c r="Z61" s="969"/>
      <c r="AA61" s="209">
        <v>42156</v>
      </c>
      <c r="AB61" s="125">
        <v>1</v>
      </c>
      <c r="AC61" s="125"/>
      <c r="AD61" s="305">
        <v>42156</v>
      </c>
    </row>
    <row r="62" spans="1:31" ht="14.25" customHeight="1" x14ac:dyDescent="0.25">
      <c r="A62" s="12">
        <v>2</v>
      </c>
      <c r="B62" s="12">
        <v>2049</v>
      </c>
      <c r="C62" s="12">
        <v>2</v>
      </c>
      <c r="D62" s="12">
        <v>4</v>
      </c>
      <c r="E62" s="12">
        <v>204</v>
      </c>
      <c r="F62" s="12"/>
      <c r="G62" s="16" t="s">
        <v>932</v>
      </c>
      <c r="H62" s="12" t="s">
        <v>933</v>
      </c>
      <c r="I62" s="16" t="s">
        <v>106</v>
      </c>
      <c r="J62" s="16" t="s">
        <v>909</v>
      </c>
      <c r="K62" s="16">
        <v>1200</v>
      </c>
      <c r="L62" s="16"/>
      <c r="M62" s="16"/>
      <c r="N62" s="12" t="s">
        <v>46</v>
      </c>
      <c r="O62" s="16">
        <v>20428</v>
      </c>
      <c r="P62" s="16">
        <v>9</v>
      </c>
      <c r="Q62" s="16">
        <v>2000</v>
      </c>
      <c r="R62" s="16" t="s">
        <v>47</v>
      </c>
      <c r="S62" s="12" t="s">
        <v>292</v>
      </c>
      <c r="T62" s="20" t="s">
        <v>278</v>
      </c>
      <c r="U62" s="57" t="s">
        <v>258</v>
      </c>
      <c r="V62" s="969"/>
      <c r="W62" s="64"/>
      <c r="X62" s="963"/>
      <c r="Y62" s="966"/>
      <c r="Z62" s="969"/>
      <c r="AA62" s="209">
        <v>42156</v>
      </c>
      <c r="AB62" s="125">
        <v>1</v>
      </c>
      <c r="AC62" s="125"/>
      <c r="AD62" s="305">
        <v>42156</v>
      </c>
    </row>
    <row r="63" spans="1:31" ht="14.45" customHeight="1" x14ac:dyDescent="0.25">
      <c r="A63" s="12">
        <v>2</v>
      </c>
      <c r="B63" s="12">
        <v>2050</v>
      </c>
      <c r="C63" s="12">
        <v>2</v>
      </c>
      <c r="D63" s="12">
        <v>4</v>
      </c>
      <c r="E63" s="12">
        <v>204</v>
      </c>
      <c r="F63" s="12"/>
      <c r="G63" s="16" t="s">
        <v>934</v>
      </c>
      <c r="H63" s="12" t="s">
        <v>935</v>
      </c>
      <c r="I63" s="16" t="s">
        <v>106</v>
      </c>
      <c r="J63" s="16" t="s">
        <v>909</v>
      </c>
      <c r="K63" s="16">
        <v>1200</v>
      </c>
      <c r="L63" s="16"/>
      <c r="M63" s="16"/>
      <c r="N63" s="12" t="s">
        <v>46</v>
      </c>
      <c r="O63" s="16">
        <v>20428</v>
      </c>
      <c r="P63" s="16">
        <v>10</v>
      </c>
      <c r="Q63" s="16">
        <v>2000</v>
      </c>
      <c r="R63" s="16" t="s">
        <v>47</v>
      </c>
      <c r="S63" s="12" t="s">
        <v>292</v>
      </c>
      <c r="T63" s="20" t="s">
        <v>278</v>
      </c>
      <c r="U63" s="57"/>
      <c r="V63" s="970"/>
      <c r="W63" s="64"/>
      <c r="X63" s="964"/>
      <c r="Y63" s="967"/>
      <c r="Z63" s="970"/>
      <c r="AA63" s="209">
        <v>42156</v>
      </c>
      <c r="AB63" s="125">
        <v>1</v>
      </c>
      <c r="AC63" s="125"/>
      <c r="AD63" s="305">
        <v>42156</v>
      </c>
    </row>
    <row r="64" spans="1:31" s="11" customFormat="1" ht="14.25" customHeight="1" x14ac:dyDescent="0.25">
      <c r="A64" s="6"/>
      <c r="B64" s="7"/>
      <c r="C64" s="7"/>
      <c r="D64" s="7"/>
      <c r="E64" s="7"/>
      <c r="F64" s="7"/>
      <c r="G64" s="7"/>
      <c r="H64" s="6" t="s">
        <v>856</v>
      </c>
      <c r="I64" s="7"/>
      <c r="J64" s="7"/>
      <c r="K64" s="7"/>
      <c r="L64" s="7"/>
      <c r="M64" s="7"/>
      <c r="N64" s="7"/>
      <c r="O64" s="7"/>
      <c r="P64" s="51"/>
      <c r="Q64" s="7"/>
      <c r="R64" s="7"/>
      <c r="S64" s="7"/>
      <c r="T64" s="20" t="s">
        <v>278</v>
      </c>
      <c r="U64" s="25"/>
      <c r="V64" s="73"/>
      <c r="W64" s="73"/>
      <c r="X64" s="109"/>
      <c r="Y64" s="119"/>
      <c r="Z64" s="184"/>
      <c r="AA64" s="10"/>
      <c r="AB64" s="10"/>
      <c r="AC64" s="10"/>
      <c r="AD64" s="97"/>
      <c r="AE64" s="98"/>
    </row>
    <row r="65" spans="1:31" ht="14.25" customHeight="1" x14ac:dyDescent="0.25">
      <c r="A65" s="12">
        <v>2</v>
      </c>
      <c r="B65" s="12">
        <v>2062</v>
      </c>
      <c r="C65" s="12">
        <v>2</v>
      </c>
      <c r="D65" s="12">
        <v>4</v>
      </c>
      <c r="E65" s="12">
        <v>204</v>
      </c>
      <c r="F65" s="12"/>
      <c r="G65" s="16" t="s">
        <v>88</v>
      </c>
      <c r="H65" s="12" t="s">
        <v>936</v>
      </c>
      <c r="I65" s="16" t="s">
        <v>106</v>
      </c>
      <c r="J65" s="16" t="s">
        <v>909</v>
      </c>
      <c r="K65" s="16">
        <v>1300</v>
      </c>
      <c r="L65" s="16"/>
      <c r="M65" s="16"/>
      <c r="N65" s="12" t="s">
        <v>46</v>
      </c>
      <c r="O65" s="16">
        <v>20428</v>
      </c>
      <c r="P65" s="16">
        <v>1</v>
      </c>
      <c r="Q65" s="16">
        <v>2000</v>
      </c>
      <c r="R65" s="16" t="s">
        <v>47</v>
      </c>
      <c r="S65" s="12" t="s">
        <v>292</v>
      </c>
      <c r="T65" s="20" t="s">
        <v>278</v>
      </c>
      <c r="U65" s="57"/>
      <c r="V65" s="968">
        <v>1</v>
      </c>
      <c r="W65" s="64"/>
      <c r="X65" s="962">
        <v>42160</v>
      </c>
      <c r="Y65" s="971" t="s">
        <v>937</v>
      </c>
      <c r="Z65" s="968"/>
      <c r="AA65" s="209">
        <v>42156</v>
      </c>
      <c r="AB65" s="125">
        <v>1</v>
      </c>
      <c r="AC65" s="125"/>
      <c r="AD65" s="305">
        <v>42156</v>
      </c>
    </row>
    <row r="66" spans="1:31" ht="14.25" customHeight="1" x14ac:dyDescent="0.25">
      <c r="A66" s="12">
        <v>2</v>
      </c>
      <c r="B66" s="12">
        <v>2063</v>
      </c>
      <c r="C66" s="12">
        <v>2</v>
      </c>
      <c r="D66" s="12">
        <v>4</v>
      </c>
      <c r="E66" s="12">
        <v>204</v>
      </c>
      <c r="F66" s="12"/>
      <c r="G66" s="16" t="s">
        <v>89</v>
      </c>
      <c r="H66" s="12" t="s">
        <v>938</v>
      </c>
      <c r="I66" s="16" t="s">
        <v>106</v>
      </c>
      <c r="J66" s="16" t="s">
        <v>909</v>
      </c>
      <c r="K66" s="16">
        <v>1300</v>
      </c>
      <c r="L66" s="16"/>
      <c r="M66" s="16"/>
      <c r="N66" s="12" t="s">
        <v>46</v>
      </c>
      <c r="O66" s="16">
        <v>20428</v>
      </c>
      <c r="P66" s="16">
        <v>2</v>
      </c>
      <c r="Q66" s="16">
        <v>2000</v>
      </c>
      <c r="R66" s="16" t="s">
        <v>47</v>
      </c>
      <c r="S66" s="12" t="s">
        <v>292</v>
      </c>
      <c r="T66" s="20" t="s">
        <v>278</v>
      </c>
      <c r="U66" s="57"/>
      <c r="V66" s="969"/>
      <c r="W66" s="64"/>
      <c r="X66" s="963"/>
      <c r="Y66" s="966"/>
      <c r="Z66" s="969"/>
      <c r="AA66" s="209">
        <v>42156</v>
      </c>
      <c r="AB66" s="125">
        <v>1</v>
      </c>
      <c r="AC66" s="125"/>
      <c r="AD66" s="305">
        <v>42156</v>
      </c>
    </row>
    <row r="67" spans="1:31" ht="14.25" customHeight="1" x14ac:dyDescent="0.25">
      <c r="A67" s="12">
        <v>2</v>
      </c>
      <c r="B67" s="12">
        <v>2064</v>
      </c>
      <c r="C67" s="12">
        <v>2</v>
      </c>
      <c r="D67" s="12">
        <v>4</v>
      </c>
      <c r="E67" s="12">
        <v>204</v>
      </c>
      <c r="F67" s="12"/>
      <c r="G67" s="16" t="s">
        <v>90</v>
      </c>
      <c r="H67" s="12" t="s">
        <v>939</v>
      </c>
      <c r="I67" s="16" t="s">
        <v>106</v>
      </c>
      <c r="J67" s="16" t="s">
        <v>909</v>
      </c>
      <c r="K67" s="16">
        <v>1300</v>
      </c>
      <c r="L67" s="16"/>
      <c r="M67" s="16"/>
      <c r="N67" s="12" t="s">
        <v>46</v>
      </c>
      <c r="O67" s="16">
        <v>20428</v>
      </c>
      <c r="P67" s="16">
        <v>3</v>
      </c>
      <c r="Q67" s="16">
        <v>2000</v>
      </c>
      <c r="R67" s="16" t="s">
        <v>47</v>
      </c>
      <c r="S67" s="12" t="s">
        <v>292</v>
      </c>
      <c r="T67" s="20" t="s">
        <v>278</v>
      </c>
      <c r="U67" s="57"/>
      <c r="V67" s="969"/>
      <c r="W67" s="64"/>
      <c r="X67" s="963"/>
      <c r="Y67" s="966"/>
      <c r="Z67" s="969"/>
      <c r="AA67" s="209">
        <v>42156</v>
      </c>
      <c r="AB67" s="125">
        <v>1</v>
      </c>
      <c r="AC67" s="125"/>
      <c r="AD67" s="305">
        <v>42156</v>
      </c>
    </row>
    <row r="68" spans="1:31" ht="14.25" customHeight="1" x14ac:dyDescent="0.25">
      <c r="A68" s="12">
        <v>2</v>
      </c>
      <c r="B68" s="12">
        <v>2065</v>
      </c>
      <c r="C68" s="12">
        <v>2</v>
      </c>
      <c r="D68" s="12">
        <v>4</v>
      </c>
      <c r="E68" s="12">
        <v>204</v>
      </c>
      <c r="F68" s="12"/>
      <c r="G68" s="16" t="s">
        <v>91</v>
      </c>
      <c r="H68" s="12" t="s">
        <v>940</v>
      </c>
      <c r="I68" s="16" t="s">
        <v>106</v>
      </c>
      <c r="J68" s="16" t="s">
        <v>909</v>
      </c>
      <c r="K68" s="16">
        <v>1300</v>
      </c>
      <c r="L68" s="16"/>
      <c r="M68" s="16"/>
      <c r="N68" s="12" t="s">
        <v>46</v>
      </c>
      <c r="O68" s="16">
        <v>20428</v>
      </c>
      <c r="P68" s="16">
        <v>4</v>
      </c>
      <c r="Q68" s="16">
        <v>2000</v>
      </c>
      <c r="R68" s="16" t="s">
        <v>47</v>
      </c>
      <c r="S68" s="12" t="s">
        <v>292</v>
      </c>
      <c r="T68" s="20" t="s">
        <v>278</v>
      </c>
      <c r="U68" s="57"/>
      <c r="V68" s="969"/>
      <c r="W68" s="64"/>
      <c r="X68" s="963"/>
      <c r="Y68" s="966"/>
      <c r="Z68" s="969"/>
      <c r="AA68" s="209">
        <v>42156</v>
      </c>
      <c r="AB68" s="125">
        <v>1</v>
      </c>
      <c r="AC68" s="125"/>
      <c r="AD68" s="305">
        <v>42156</v>
      </c>
    </row>
    <row r="69" spans="1:31" ht="14.25" customHeight="1" x14ac:dyDescent="0.25">
      <c r="A69" s="12">
        <v>2</v>
      </c>
      <c r="B69" s="12">
        <v>2066</v>
      </c>
      <c r="C69" s="12">
        <v>2</v>
      </c>
      <c r="D69" s="12">
        <v>4</v>
      </c>
      <c r="E69" s="12">
        <v>204</v>
      </c>
      <c r="F69" s="12"/>
      <c r="G69" s="16" t="s">
        <v>92</v>
      </c>
      <c r="H69" s="12" t="s">
        <v>941</v>
      </c>
      <c r="I69" s="16" t="s">
        <v>106</v>
      </c>
      <c r="J69" s="16" t="s">
        <v>909</v>
      </c>
      <c r="K69" s="16">
        <v>1300</v>
      </c>
      <c r="L69" s="16"/>
      <c r="M69" s="16"/>
      <c r="N69" s="12" t="s">
        <v>46</v>
      </c>
      <c r="O69" s="16">
        <v>20428</v>
      </c>
      <c r="P69" s="16">
        <v>5</v>
      </c>
      <c r="Q69" s="16">
        <v>2000</v>
      </c>
      <c r="R69" s="16" t="s">
        <v>47</v>
      </c>
      <c r="S69" s="12" t="s">
        <v>292</v>
      </c>
      <c r="T69" s="20" t="s">
        <v>278</v>
      </c>
      <c r="U69" s="57" t="s">
        <v>258</v>
      </c>
      <c r="V69" s="969"/>
      <c r="W69" s="64"/>
      <c r="X69" s="963"/>
      <c r="Y69" s="966"/>
      <c r="Z69" s="969"/>
      <c r="AA69" s="209">
        <v>42156</v>
      </c>
      <c r="AB69" s="125">
        <v>1</v>
      </c>
      <c r="AC69" s="125"/>
      <c r="AD69" s="305">
        <v>42156</v>
      </c>
    </row>
    <row r="70" spans="1:31" ht="14.25" customHeight="1" x14ac:dyDescent="0.25">
      <c r="A70" s="12">
        <v>2</v>
      </c>
      <c r="B70" s="12">
        <v>2067</v>
      </c>
      <c r="C70" s="12">
        <v>2</v>
      </c>
      <c r="D70" s="12">
        <v>4</v>
      </c>
      <c r="E70" s="12">
        <v>204</v>
      </c>
      <c r="F70" s="12"/>
      <c r="G70" s="16" t="s">
        <v>93</v>
      </c>
      <c r="H70" s="12" t="s">
        <v>942</v>
      </c>
      <c r="I70" s="16" t="s">
        <v>106</v>
      </c>
      <c r="J70" s="16" t="s">
        <v>909</v>
      </c>
      <c r="K70" s="16">
        <v>1300</v>
      </c>
      <c r="L70" s="16"/>
      <c r="M70" s="16"/>
      <c r="N70" s="12" t="s">
        <v>46</v>
      </c>
      <c r="O70" s="16">
        <v>20428</v>
      </c>
      <c r="P70" s="16">
        <v>6</v>
      </c>
      <c r="Q70" s="16">
        <v>2000</v>
      </c>
      <c r="R70" s="16" t="s">
        <v>47</v>
      </c>
      <c r="S70" s="12" t="s">
        <v>292</v>
      </c>
      <c r="T70" s="20" t="s">
        <v>278</v>
      </c>
      <c r="U70" s="57" t="s">
        <v>258</v>
      </c>
      <c r="V70" s="969"/>
      <c r="W70" s="64"/>
      <c r="X70" s="963"/>
      <c r="Y70" s="966"/>
      <c r="Z70" s="969"/>
      <c r="AA70" s="209">
        <v>42156</v>
      </c>
      <c r="AB70" s="125">
        <v>1</v>
      </c>
      <c r="AC70" s="125"/>
      <c r="AD70" s="305">
        <v>42156</v>
      </c>
    </row>
    <row r="71" spans="1:31" ht="14.25" customHeight="1" x14ac:dyDescent="0.25">
      <c r="A71" s="12">
        <v>2</v>
      </c>
      <c r="B71" s="12">
        <v>2068</v>
      </c>
      <c r="C71" s="12">
        <v>2</v>
      </c>
      <c r="D71" s="12">
        <v>4</v>
      </c>
      <c r="E71" s="12">
        <v>204</v>
      </c>
      <c r="F71" s="12"/>
      <c r="G71" s="16" t="s">
        <v>94</v>
      </c>
      <c r="H71" s="12" t="s">
        <v>943</v>
      </c>
      <c r="I71" s="16" t="s">
        <v>106</v>
      </c>
      <c r="J71" s="16" t="s">
        <v>909</v>
      </c>
      <c r="K71" s="16">
        <v>1300</v>
      </c>
      <c r="L71" s="16"/>
      <c r="M71" s="16"/>
      <c r="N71" s="12" t="s">
        <v>46</v>
      </c>
      <c r="O71" s="16">
        <v>20428</v>
      </c>
      <c r="P71" s="16">
        <v>7</v>
      </c>
      <c r="Q71" s="16">
        <v>2000</v>
      </c>
      <c r="R71" s="16" t="s">
        <v>47</v>
      </c>
      <c r="S71" s="12" t="s">
        <v>292</v>
      </c>
      <c r="T71" s="20" t="s">
        <v>278</v>
      </c>
      <c r="U71" s="57" t="s">
        <v>258</v>
      </c>
      <c r="V71" s="969"/>
      <c r="W71" s="64"/>
      <c r="X71" s="963"/>
      <c r="Y71" s="966"/>
      <c r="Z71" s="969"/>
      <c r="AA71" s="209">
        <v>42156</v>
      </c>
      <c r="AB71" s="125">
        <v>1</v>
      </c>
      <c r="AC71" s="125"/>
      <c r="AD71" s="305">
        <v>42156</v>
      </c>
    </row>
    <row r="72" spans="1:31" ht="14.25" customHeight="1" x14ac:dyDescent="0.25">
      <c r="A72" s="12">
        <v>2</v>
      </c>
      <c r="B72" s="12">
        <v>2069</v>
      </c>
      <c r="C72" s="12">
        <v>2</v>
      </c>
      <c r="D72" s="12">
        <v>4</v>
      </c>
      <c r="E72" s="12">
        <v>204</v>
      </c>
      <c r="F72" s="12"/>
      <c r="G72" s="16" t="s">
        <v>220</v>
      </c>
      <c r="H72" s="12" t="s">
        <v>944</v>
      </c>
      <c r="I72" s="16" t="s">
        <v>106</v>
      </c>
      <c r="J72" s="16" t="s">
        <v>909</v>
      </c>
      <c r="K72" s="16">
        <v>1300</v>
      </c>
      <c r="L72" s="16"/>
      <c r="M72" s="16"/>
      <c r="N72" s="12" t="s">
        <v>46</v>
      </c>
      <c r="O72" s="16">
        <v>20428</v>
      </c>
      <c r="P72" s="16">
        <v>8</v>
      </c>
      <c r="Q72" s="16">
        <v>2000</v>
      </c>
      <c r="R72" s="16" t="s">
        <v>47</v>
      </c>
      <c r="S72" s="12" t="s">
        <v>292</v>
      </c>
      <c r="T72" s="20" t="s">
        <v>278</v>
      </c>
      <c r="U72" s="57" t="s">
        <v>258</v>
      </c>
      <c r="V72" s="969"/>
      <c r="W72" s="64"/>
      <c r="X72" s="963"/>
      <c r="Y72" s="966"/>
      <c r="Z72" s="969"/>
      <c r="AA72" s="209">
        <v>42156</v>
      </c>
      <c r="AB72" s="125">
        <v>1</v>
      </c>
      <c r="AC72" s="125"/>
      <c r="AD72" s="305">
        <v>42156</v>
      </c>
    </row>
    <row r="73" spans="1:31" ht="14.25" customHeight="1" x14ac:dyDescent="0.25">
      <c r="A73" s="12">
        <v>2</v>
      </c>
      <c r="B73" s="12">
        <v>2070</v>
      </c>
      <c r="C73" s="12">
        <v>2</v>
      </c>
      <c r="D73" s="12">
        <v>4</v>
      </c>
      <c r="E73" s="12">
        <v>204</v>
      </c>
      <c r="F73" s="12"/>
      <c r="G73" s="16" t="s">
        <v>223</v>
      </c>
      <c r="H73" s="12" t="s">
        <v>945</v>
      </c>
      <c r="I73" s="16" t="s">
        <v>106</v>
      </c>
      <c r="J73" s="16" t="s">
        <v>909</v>
      </c>
      <c r="K73" s="16">
        <v>1300</v>
      </c>
      <c r="L73" s="16"/>
      <c r="M73" s="16"/>
      <c r="N73" s="12" t="s">
        <v>46</v>
      </c>
      <c r="O73" s="16">
        <v>20428</v>
      </c>
      <c r="P73" s="16">
        <v>9</v>
      </c>
      <c r="Q73" s="16">
        <v>2000</v>
      </c>
      <c r="R73" s="16" t="s">
        <v>47</v>
      </c>
      <c r="S73" s="12" t="s">
        <v>292</v>
      </c>
      <c r="T73" s="20" t="s">
        <v>278</v>
      </c>
      <c r="U73" s="57" t="s">
        <v>258</v>
      </c>
      <c r="V73" s="969"/>
      <c r="W73" s="64"/>
      <c r="X73" s="963"/>
      <c r="Y73" s="966"/>
      <c r="Z73" s="969"/>
      <c r="AA73" s="209">
        <v>42156</v>
      </c>
      <c r="AB73" s="125">
        <v>1</v>
      </c>
      <c r="AC73" s="125"/>
      <c r="AD73" s="305">
        <v>42156</v>
      </c>
    </row>
    <row r="74" spans="1:31" ht="14.25" customHeight="1" x14ac:dyDescent="0.25">
      <c r="A74" s="12">
        <v>2</v>
      </c>
      <c r="B74" s="12">
        <v>2071</v>
      </c>
      <c r="C74" s="12">
        <v>2</v>
      </c>
      <c r="D74" s="12">
        <v>4</v>
      </c>
      <c r="E74" s="12">
        <v>204</v>
      </c>
      <c r="F74" s="12"/>
      <c r="G74" s="16" t="s">
        <v>224</v>
      </c>
      <c r="H74" s="12" t="s">
        <v>946</v>
      </c>
      <c r="I74" s="16" t="s">
        <v>106</v>
      </c>
      <c r="J74" s="16" t="s">
        <v>909</v>
      </c>
      <c r="K74" s="16">
        <v>1300</v>
      </c>
      <c r="L74" s="16"/>
      <c r="M74" s="16"/>
      <c r="N74" s="12" t="s">
        <v>46</v>
      </c>
      <c r="O74" s="16">
        <v>20428</v>
      </c>
      <c r="P74" s="16">
        <v>10</v>
      </c>
      <c r="Q74" s="16">
        <v>2000</v>
      </c>
      <c r="R74" s="16" t="s">
        <v>47</v>
      </c>
      <c r="S74" s="12" t="s">
        <v>292</v>
      </c>
      <c r="T74" s="20" t="s">
        <v>278</v>
      </c>
      <c r="U74" s="57" t="s">
        <v>258</v>
      </c>
      <c r="V74" s="969"/>
      <c r="W74" s="64"/>
      <c r="X74" s="963"/>
      <c r="Y74" s="966"/>
      <c r="Z74" s="969"/>
      <c r="AA74" s="209">
        <v>42156</v>
      </c>
      <c r="AB74" s="125">
        <v>1</v>
      </c>
      <c r="AC74" s="125"/>
      <c r="AD74" s="305">
        <v>42156</v>
      </c>
    </row>
    <row r="75" spans="1:31" ht="14.25" customHeight="1" x14ac:dyDescent="0.25">
      <c r="A75" s="12">
        <v>2</v>
      </c>
      <c r="B75" s="12">
        <v>2072</v>
      </c>
      <c r="C75" s="12">
        <v>2</v>
      </c>
      <c r="D75" s="12">
        <v>4</v>
      </c>
      <c r="E75" s="12">
        <v>204</v>
      </c>
      <c r="F75" s="12"/>
      <c r="G75" s="16" t="s">
        <v>225</v>
      </c>
      <c r="H75" s="12" t="s">
        <v>947</v>
      </c>
      <c r="I75" s="16" t="s">
        <v>106</v>
      </c>
      <c r="J75" s="16" t="s">
        <v>909</v>
      </c>
      <c r="K75" s="16">
        <v>1300</v>
      </c>
      <c r="L75" s="16"/>
      <c r="M75" s="16"/>
      <c r="N75" s="12" t="s">
        <v>46</v>
      </c>
      <c r="O75" s="16">
        <v>20428</v>
      </c>
      <c r="P75" s="16">
        <v>11</v>
      </c>
      <c r="Q75" s="16">
        <v>2000</v>
      </c>
      <c r="R75" s="16" t="s">
        <v>47</v>
      </c>
      <c r="S75" s="12" t="s">
        <v>292</v>
      </c>
      <c r="T75" s="20" t="s">
        <v>278</v>
      </c>
      <c r="U75" s="57"/>
      <c r="V75" s="970"/>
      <c r="W75" s="64"/>
      <c r="X75" s="964"/>
      <c r="Y75" s="967"/>
      <c r="Z75" s="970"/>
      <c r="AA75" s="209">
        <v>42156</v>
      </c>
      <c r="AB75" s="125">
        <v>1</v>
      </c>
      <c r="AC75" s="125"/>
      <c r="AD75" s="305">
        <v>42156</v>
      </c>
    </row>
    <row r="76" spans="1:31" s="11" customFormat="1" ht="14.25" customHeight="1" x14ac:dyDescent="0.25">
      <c r="A76" s="6"/>
      <c r="B76" s="7"/>
      <c r="C76" s="7"/>
      <c r="D76" s="7"/>
      <c r="E76" s="7"/>
      <c r="F76" s="7"/>
      <c r="G76" s="8"/>
      <c r="H76" s="6" t="str">
        <f t="shared" ref="H76:H105" si="3">CONCATENATE(E76,G76)</f>
        <v/>
      </c>
      <c r="I76" s="7"/>
      <c r="J76" s="7"/>
      <c r="K76" s="7"/>
      <c r="L76" s="7"/>
      <c r="M76" s="7"/>
      <c r="N76" s="7"/>
      <c r="O76" s="7"/>
      <c r="P76" s="51"/>
      <c r="Q76" s="7"/>
      <c r="R76" s="7"/>
      <c r="S76" s="7"/>
      <c r="T76" s="20" t="s">
        <v>278</v>
      </c>
      <c r="U76" s="9"/>
      <c r="V76" s="72"/>
      <c r="W76" s="72"/>
      <c r="X76" s="107"/>
      <c r="Y76" s="117"/>
      <c r="Z76" s="183"/>
      <c r="AA76" s="10"/>
      <c r="AB76" s="10"/>
      <c r="AC76" s="10"/>
      <c r="AD76" s="97"/>
      <c r="AE76" s="98"/>
    </row>
    <row r="77" spans="1:31" ht="14.25" customHeight="1" x14ac:dyDescent="0.25">
      <c r="A77" s="12">
        <v>2</v>
      </c>
      <c r="B77" s="12">
        <v>2073</v>
      </c>
      <c r="C77" s="12">
        <v>1</v>
      </c>
      <c r="D77" s="12">
        <v>5</v>
      </c>
      <c r="E77" s="12">
        <v>105</v>
      </c>
      <c r="F77" s="12"/>
      <c r="G77" s="13" t="s">
        <v>265</v>
      </c>
      <c r="H77" s="12" t="str">
        <f t="shared" si="3"/>
        <v>105107</v>
      </c>
      <c r="I77" s="12" t="s">
        <v>44</v>
      </c>
      <c r="J77" s="12" t="s">
        <v>378</v>
      </c>
      <c r="K77" s="12">
        <v>1000</v>
      </c>
      <c r="L77" s="12"/>
      <c r="M77" s="12"/>
      <c r="N77" s="12" t="s">
        <v>46</v>
      </c>
      <c r="O77" s="12">
        <v>20160</v>
      </c>
      <c r="P77" s="50">
        <v>1</v>
      </c>
      <c r="Q77" s="12">
        <v>2000</v>
      </c>
      <c r="R77" s="12" t="s">
        <v>47</v>
      </c>
      <c r="S77" s="12" t="s">
        <v>292</v>
      </c>
      <c r="T77" s="20" t="s">
        <v>278</v>
      </c>
      <c r="U77" s="20"/>
      <c r="V77" s="105"/>
      <c r="W77" s="64">
        <v>1</v>
      </c>
      <c r="X77" s="108">
        <v>42179</v>
      </c>
      <c r="Y77" s="118">
        <v>304822</v>
      </c>
      <c r="Z77" s="193"/>
      <c r="AA77" s="208">
        <v>42156</v>
      </c>
      <c r="AB77" s="129"/>
      <c r="AC77" s="129">
        <v>1</v>
      </c>
      <c r="AD77" s="305">
        <v>42156</v>
      </c>
    </row>
    <row r="78" spans="1:31" ht="14.25" customHeight="1" x14ac:dyDescent="0.25">
      <c r="A78" s="12">
        <v>2</v>
      </c>
      <c r="B78" s="12">
        <v>2074</v>
      </c>
      <c r="C78" s="12">
        <v>1</v>
      </c>
      <c r="D78" s="12">
        <v>5</v>
      </c>
      <c r="E78" s="12">
        <v>105</v>
      </c>
      <c r="F78" s="12"/>
      <c r="G78" s="13" t="s">
        <v>267</v>
      </c>
      <c r="H78" s="12" t="str">
        <f t="shared" si="3"/>
        <v>105108</v>
      </c>
      <c r="I78" s="12" t="s">
        <v>44</v>
      </c>
      <c r="J78" s="12" t="s">
        <v>378</v>
      </c>
      <c r="K78" s="12">
        <v>1000</v>
      </c>
      <c r="L78" s="12"/>
      <c r="M78" s="12"/>
      <c r="N78" s="12" t="s">
        <v>46</v>
      </c>
      <c r="O78" s="12">
        <v>20160</v>
      </c>
      <c r="P78" s="50">
        <v>2</v>
      </c>
      <c r="Q78" s="12">
        <v>2000</v>
      </c>
      <c r="R78" s="12" t="s">
        <v>47</v>
      </c>
      <c r="S78" s="12" t="s">
        <v>292</v>
      </c>
      <c r="T78" s="20" t="s">
        <v>278</v>
      </c>
      <c r="U78" s="20"/>
      <c r="V78" s="105"/>
      <c r="W78" s="64">
        <v>1</v>
      </c>
      <c r="X78" s="108">
        <v>42179</v>
      </c>
      <c r="Y78" s="118">
        <v>305321</v>
      </c>
      <c r="Z78" s="193"/>
      <c r="AA78" s="208">
        <v>42156</v>
      </c>
      <c r="AB78" s="129"/>
      <c r="AC78" s="129">
        <v>1</v>
      </c>
      <c r="AD78" s="305">
        <v>42156</v>
      </c>
    </row>
    <row r="79" spans="1:31" ht="14.25" customHeight="1" x14ac:dyDescent="0.25">
      <c r="A79" s="12">
        <v>2</v>
      </c>
      <c r="B79" s="12">
        <v>2075</v>
      </c>
      <c r="C79" s="12">
        <v>1</v>
      </c>
      <c r="D79" s="12">
        <v>5</v>
      </c>
      <c r="E79" s="12">
        <v>105</v>
      </c>
      <c r="F79" s="12"/>
      <c r="G79" s="13" t="s">
        <v>268</v>
      </c>
      <c r="H79" s="12" t="str">
        <f t="shared" si="3"/>
        <v>105109</v>
      </c>
      <c r="I79" s="12" t="s">
        <v>44</v>
      </c>
      <c r="J79" s="12" t="s">
        <v>378</v>
      </c>
      <c r="K79" s="12">
        <v>1000</v>
      </c>
      <c r="L79" s="12"/>
      <c r="M79" s="12"/>
      <c r="N79" s="12" t="s">
        <v>46</v>
      </c>
      <c r="O79" s="12">
        <v>20160</v>
      </c>
      <c r="P79" s="50">
        <v>3</v>
      </c>
      <c r="Q79" s="12">
        <v>2000</v>
      </c>
      <c r="R79" s="12" t="s">
        <v>47</v>
      </c>
      <c r="S79" s="12" t="s">
        <v>292</v>
      </c>
      <c r="T79" s="20" t="s">
        <v>278</v>
      </c>
      <c r="U79" s="20"/>
      <c r="V79" s="105"/>
      <c r="W79" s="64">
        <v>1</v>
      </c>
      <c r="X79" s="108">
        <v>42179</v>
      </c>
      <c r="Y79" s="118">
        <v>304994</v>
      </c>
      <c r="Z79" s="193"/>
      <c r="AA79" s="208">
        <v>42156</v>
      </c>
      <c r="AB79" s="129"/>
      <c r="AC79" s="129">
        <v>1</v>
      </c>
      <c r="AD79" s="305">
        <v>42156</v>
      </c>
    </row>
    <row r="80" spans="1:31" ht="14.25" customHeight="1" x14ac:dyDescent="0.25">
      <c r="A80" s="12">
        <v>2</v>
      </c>
      <c r="B80" s="12">
        <v>2076</v>
      </c>
      <c r="C80" s="12">
        <v>1</v>
      </c>
      <c r="D80" s="12">
        <v>5</v>
      </c>
      <c r="E80" s="12">
        <v>105</v>
      </c>
      <c r="F80" s="12"/>
      <c r="G80" s="13" t="s">
        <v>269</v>
      </c>
      <c r="H80" s="12" t="str">
        <f t="shared" si="3"/>
        <v>105110</v>
      </c>
      <c r="I80" s="12" t="s">
        <v>44</v>
      </c>
      <c r="J80" s="12" t="s">
        <v>378</v>
      </c>
      <c r="K80" s="12">
        <v>1000</v>
      </c>
      <c r="L80" s="12"/>
      <c r="M80" s="12"/>
      <c r="N80" s="12" t="s">
        <v>46</v>
      </c>
      <c r="O80" s="12">
        <v>20160</v>
      </c>
      <c r="P80" s="50">
        <v>4</v>
      </c>
      <c r="Q80" s="12">
        <v>2000</v>
      </c>
      <c r="R80" s="12" t="s">
        <v>47</v>
      </c>
      <c r="S80" s="12" t="s">
        <v>292</v>
      </c>
      <c r="T80" s="20" t="s">
        <v>278</v>
      </c>
      <c r="U80" s="20"/>
      <c r="V80" s="105"/>
      <c r="W80" s="64">
        <v>1</v>
      </c>
      <c r="X80" s="108">
        <v>42179</v>
      </c>
      <c r="Y80" s="118">
        <v>300496</v>
      </c>
      <c r="Z80" s="193"/>
      <c r="AA80" s="208">
        <v>42156</v>
      </c>
      <c r="AB80" s="129"/>
      <c r="AC80" s="129">
        <v>1</v>
      </c>
      <c r="AD80" s="305">
        <v>42156</v>
      </c>
    </row>
    <row r="81" spans="1:31" ht="14.25" customHeight="1" x14ac:dyDescent="0.25">
      <c r="A81" s="12">
        <v>2</v>
      </c>
      <c r="B81" s="12">
        <v>2077</v>
      </c>
      <c r="C81" s="12">
        <v>1</v>
      </c>
      <c r="D81" s="12">
        <v>5</v>
      </c>
      <c r="E81" s="12">
        <v>105</v>
      </c>
      <c r="F81" s="12"/>
      <c r="G81" s="13" t="s">
        <v>270</v>
      </c>
      <c r="H81" s="12" t="str">
        <f t="shared" si="3"/>
        <v>105111</v>
      </c>
      <c r="I81" s="12" t="s">
        <v>44</v>
      </c>
      <c r="J81" s="12" t="s">
        <v>378</v>
      </c>
      <c r="K81" s="12">
        <v>1000</v>
      </c>
      <c r="L81" s="12"/>
      <c r="M81" s="12"/>
      <c r="N81" s="12" t="s">
        <v>46</v>
      </c>
      <c r="O81" s="12">
        <v>20160</v>
      </c>
      <c r="P81" s="50">
        <v>5</v>
      </c>
      <c r="Q81" s="12">
        <v>2000</v>
      </c>
      <c r="R81" s="12" t="s">
        <v>47</v>
      </c>
      <c r="S81" s="12" t="s">
        <v>292</v>
      </c>
      <c r="T81" s="20" t="s">
        <v>278</v>
      </c>
      <c r="U81" s="20"/>
      <c r="V81" s="105"/>
      <c r="W81" s="64">
        <v>1</v>
      </c>
      <c r="X81" s="108">
        <v>42198</v>
      </c>
      <c r="Y81" s="118" t="s">
        <v>948</v>
      </c>
      <c r="Z81" s="193"/>
      <c r="AA81" s="212">
        <v>42186</v>
      </c>
      <c r="AC81" s="97">
        <v>1</v>
      </c>
      <c r="AD81" s="305">
        <v>42186</v>
      </c>
    </row>
    <row r="82" spans="1:31" ht="14.25" customHeight="1" x14ac:dyDescent="0.25">
      <c r="A82" s="12">
        <v>2</v>
      </c>
      <c r="B82" s="12">
        <v>2078</v>
      </c>
      <c r="C82" s="12">
        <v>1</v>
      </c>
      <c r="D82" s="12">
        <v>5</v>
      </c>
      <c r="E82" s="12">
        <v>105</v>
      </c>
      <c r="F82" s="12"/>
      <c r="G82" s="13" t="s">
        <v>271</v>
      </c>
      <c r="H82" s="12" t="str">
        <f t="shared" si="3"/>
        <v>105112</v>
      </c>
      <c r="I82" s="12" t="s">
        <v>44</v>
      </c>
      <c r="J82" s="12" t="s">
        <v>378</v>
      </c>
      <c r="K82" s="12">
        <v>1000</v>
      </c>
      <c r="L82" s="12"/>
      <c r="M82" s="12"/>
      <c r="N82" s="12" t="s">
        <v>46</v>
      </c>
      <c r="O82" s="12">
        <v>20160</v>
      </c>
      <c r="P82" s="50">
        <v>6</v>
      </c>
      <c r="Q82" s="12">
        <v>2000</v>
      </c>
      <c r="R82" s="12" t="s">
        <v>47</v>
      </c>
      <c r="S82" s="12" t="s">
        <v>292</v>
      </c>
      <c r="T82" s="20" t="s">
        <v>278</v>
      </c>
      <c r="U82" s="20"/>
      <c r="V82" s="105"/>
      <c r="W82" s="64">
        <v>1</v>
      </c>
      <c r="X82" s="108">
        <v>42179</v>
      </c>
      <c r="Y82" s="118">
        <v>301266</v>
      </c>
      <c r="Z82" s="193"/>
      <c r="AA82" s="208">
        <v>42156</v>
      </c>
      <c r="AB82" s="129"/>
      <c r="AC82" s="129">
        <v>1</v>
      </c>
      <c r="AD82" s="305">
        <v>42156</v>
      </c>
    </row>
    <row r="83" spans="1:31" ht="14.25" customHeight="1" x14ac:dyDescent="0.25">
      <c r="A83" s="12">
        <v>2</v>
      </c>
      <c r="B83" s="12">
        <v>2079</v>
      </c>
      <c r="C83" s="12">
        <v>1</v>
      </c>
      <c r="D83" s="12">
        <v>5</v>
      </c>
      <c r="E83" s="12">
        <v>105</v>
      </c>
      <c r="F83" s="12"/>
      <c r="G83" s="13" t="s">
        <v>272</v>
      </c>
      <c r="H83" s="12" t="str">
        <f t="shared" si="3"/>
        <v>105113</v>
      </c>
      <c r="I83" s="12" t="s">
        <v>44</v>
      </c>
      <c r="J83" s="12" t="s">
        <v>378</v>
      </c>
      <c r="K83" s="12">
        <v>1000</v>
      </c>
      <c r="L83" s="12"/>
      <c r="M83" s="12"/>
      <c r="N83" s="12" t="s">
        <v>46</v>
      </c>
      <c r="O83" s="12">
        <v>20160</v>
      </c>
      <c r="P83" s="50">
        <v>7</v>
      </c>
      <c r="Q83" s="12">
        <v>2000</v>
      </c>
      <c r="R83" s="12" t="s">
        <v>47</v>
      </c>
      <c r="S83" s="12" t="s">
        <v>292</v>
      </c>
      <c r="T83" s="20" t="s">
        <v>278</v>
      </c>
      <c r="U83" s="20"/>
      <c r="V83" s="105"/>
      <c r="W83" s="64">
        <v>1</v>
      </c>
      <c r="X83" s="108">
        <v>42179</v>
      </c>
      <c r="Y83" s="118">
        <v>305202</v>
      </c>
      <c r="Z83" s="193"/>
      <c r="AA83" s="208">
        <v>42156</v>
      </c>
      <c r="AB83" s="129"/>
      <c r="AC83" s="129">
        <v>1</v>
      </c>
      <c r="AD83" s="305">
        <v>42156</v>
      </c>
    </row>
    <row r="84" spans="1:31" ht="14.25" customHeight="1" x14ac:dyDescent="0.25">
      <c r="A84" s="12">
        <v>2</v>
      </c>
      <c r="B84" s="12">
        <v>2080</v>
      </c>
      <c r="C84" s="12">
        <v>1</v>
      </c>
      <c r="D84" s="12">
        <v>5</v>
      </c>
      <c r="E84" s="12">
        <v>105</v>
      </c>
      <c r="F84" s="12"/>
      <c r="G84" s="13" t="s">
        <v>273</v>
      </c>
      <c r="H84" s="12" t="str">
        <f t="shared" si="3"/>
        <v>105114</v>
      </c>
      <c r="I84" s="12" t="s">
        <v>44</v>
      </c>
      <c r="J84" s="12" t="s">
        <v>378</v>
      </c>
      <c r="K84" s="12">
        <v>1000</v>
      </c>
      <c r="L84" s="12"/>
      <c r="M84" s="12"/>
      <c r="N84" s="12" t="s">
        <v>46</v>
      </c>
      <c r="O84" s="12">
        <v>20160</v>
      </c>
      <c r="P84" s="50">
        <v>8</v>
      </c>
      <c r="Q84" s="12">
        <v>2000</v>
      </c>
      <c r="R84" s="12" t="s">
        <v>47</v>
      </c>
      <c r="S84" s="12" t="s">
        <v>292</v>
      </c>
      <c r="T84" s="20" t="s">
        <v>278</v>
      </c>
      <c r="U84" s="20"/>
      <c r="V84" s="105"/>
      <c r="W84" s="64">
        <v>1</v>
      </c>
      <c r="X84" s="108">
        <v>42179</v>
      </c>
      <c r="Y84" s="118">
        <v>306244</v>
      </c>
      <c r="Z84" s="193"/>
      <c r="AA84" s="208">
        <v>42156</v>
      </c>
      <c r="AB84" s="129"/>
      <c r="AC84" s="129">
        <v>1</v>
      </c>
      <c r="AD84" s="305">
        <v>42156</v>
      </c>
    </row>
    <row r="85" spans="1:31" ht="14.25" customHeight="1" x14ac:dyDescent="0.25">
      <c r="A85" s="12">
        <v>2</v>
      </c>
      <c r="B85" s="12">
        <v>2081</v>
      </c>
      <c r="C85" s="12">
        <v>1</v>
      </c>
      <c r="D85" s="12">
        <v>5</v>
      </c>
      <c r="E85" s="12">
        <v>105</v>
      </c>
      <c r="F85" s="12"/>
      <c r="G85" s="13" t="s">
        <v>274</v>
      </c>
      <c r="H85" s="12" t="str">
        <f t="shared" si="3"/>
        <v>105115</v>
      </c>
      <c r="I85" s="12" t="s">
        <v>44</v>
      </c>
      <c r="J85" s="12" t="s">
        <v>378</v>
      </c>
      <c r="K85" s="12">
        <v>1000</v>
      </c>
      <c r="L85" s="12"/>
      <c r="M85" s="12"/>
      <c r="N85" s="12" t="s">
        <v>46</v>
      </c>
      <c r="O85" s="12">
        <v>20160</v>
      </c>
      <c r="P85" s="50">
        <v>9</v>
      </c>
      <c r="Q85" s="12">
        <v>2000</v>
      </c>
      <c r="R85" s="12" t="s">
        <v>47</v>
      </c>
      <c r="S85" s="12" t="s">
        <v>292</v>
      </c>
      <c r="T85" s="20" t="s">
        <v>278</v>
      </c>
      <c r="U85" s="20"/>
      <c r="V85" s="105"/>
      <c r="W85" s="64">
        <v>1</v>
      </c>
      <c r="X85" s="108">
        <v>42179</v>
      </c>
      <c r="Y85" s="118">
        <v>305186</v>
      </c>
      <c r="Z85" s="193"/>
      <c r="AA85" s="208">
        <v>42156</v>
      </c>
      <c r="AB85" s="129"/>
      <c r="AC85" s="129">
        <v>1</v>
      </c>
      <c r="AD85" s="305">
        <v>42156</v>
      </c>
    </row>
    <row r="86" spans="1:31" ht="14.25" customHeight="1" x14ac:dyDescent="0.25">
      <c r="A86" s="12">
        <v>2</v>
      </c>
      <c r="B86" s="12">
        <v>2082</v>
      </c>
      <c r="C86" s="12">
        <v>1</v>
      </c>
      <c r="D86" s="12">
        <v>5</v>
      </c>
      <c r="E86" s="12">
        <v>105</v>
      </c>
      <c r="F86" s="12"/>
      <c r="G86" s="13" t="s">
        <v>275</v>
      </c>
      <c r="H86" s="12" t="str">
        <f t="shared" si="3"/>
        <v>105116</v>
      </c>
      <c r="I86" s="12" t="s">
        <v>44</v>
      </c>
      <c r="J86" s="12" t="s">
        <v>378</v>
      </c>
      <c r="K86" s="12">
        <v>1000</v>
      </c>
      <c r="L86" s="12"/>
      <c r="M86" s="12"/>
      <c r="N86" s="12" t="s">
        <v>46</v>
      </c>
      <c r="O86" s="12">
        <v>20160</v>
      </c>
      <c r="P86" s="50">
        <v>10</v>
      </c>
      <c r="Q86" s="12">
        <v>2000</v>
      </c>
      <c r="R86" s="12" t="s">
        <v>47</v>
      </c>
      <c r="S86" s="12" t="s">
        <v>292</v>
      </c>
      <c r="T86" s="20" t="s">
        <v>278</v>
      </c>
      <c r="U86" s="20"/>
      <c r="V86" s="105"/>
      <c r="W86" s="64">
        <v>1</v>
      </c>
      <c r="X86" s="108">
        <v>42179</v>
      </c>
      <c r="Y86" s="118">
        <v>306438</v>
      </c>
      <c r="Z86" s="193"/>
      <c r="AA86" s="208">
        <v>42156</v>
      </c>
      <c r="AB86" s="129"/>
      <c r="AC86" s="129">
        <v>1</v>
      </c>
      <c r="AD86" s="305">
        <v>42156</v>
      </c>
    </row>
    <row r="87" spans="1:31" s="11" customFormat="1" ht="14.25" customHeight="1" x14ac:dyDescent="0.25">
      <c r="A87" s="6"/>
      <c r="B87" s="7"/>
      <c r="C87" s="7"/>
      <c r="D87" s="7"/>
      <c r="E87" s="7"/>
      <c r="F87" s="7"/>
      <c r="G87" s="8"/>
      <c r="H87" s="6" t="str">
        <f t="shared" si="3"/>
        <v/>
      </c>
      <c r="I87" s="7"/>
      <c r="J87" s="7"/>
      <c r="K87" s="7"/>
      <c r="L87" s="7"/>
      <c r="M87" s="7"/>
      <c r="N87" s="7"/>
      <c r="O87" s="7"/>
      <c r="P87" s="51"/>
      <c r="Q87" s="7"/>
      <c r="R87" s="7"/>
      <c r="S87" s="7"/>
      <c r="T87" s="20" t="s">
        <v>278</v>
      </c>
      <c r="U87" s="9"/>
      <c r="V87" s="72"/>
      <c r="W87" s="72"/>
      <c r="X87" s="107"/>
      <c r="Y87" s="117"/>
      <c r="Z87" s="183"/>
      <c r="AA87" s="10"/>
      <c r="AB87" s="10"/>
      <c r="AC87" s="10"/>
      <c r="AD87" s="97"/>
      <c r="AE87" s="98"/>
    </row>
    <row r="88" spans="1:31" ht="14.25" customHeight="1" x14ac:dyDescent="0.25">
      <c r="A88" s="12">
        <v>2</v>
      </c>
      <c r="B88" s="12">
        <v>2095</v>
      </c>
      <c r="C88" s="12">
        <v>1</v>
      </c>
      <c r="D88" s="12">
        <v>5</v>
      </c>
      <c r="E88" s="12">
        <v>105</v>
      </c>
      <c r="F88" s="12"/>
      <c r="G88" s="13" t="s">
        <v>262</v>
      </c>
      <c r="H88" s="12" t="str">
        <f t="shared" si="3"/>
        <v>105118</v>
      </c>
      <c r="I88" s="12" t="s">
        <v>106</v>
      </c>
      <c r="J88" s="12" t="s">
        <v>378</v>
      </c>
      <c r="K88" s="12">
        <v>1000</v>
      </c>
      <c r="L88" s="12"/>
      <c r="M88" s="12"/>
      <c r="N88" s="12" t="s">
        <v>46</v>
      </c>
      <c r="O88" s="12">
        <v>20161</v>
      </c>
      <c r="P88" s="50">
        <v>2</v>
      </c>
      <c r="Q88" s="12">
        <v>2000</v>
      </c>
      <c r="R88" s="12" t="s">
        <v>47</v>
      </c>
      <c r="S88" s="12" t="s">
        <v>292</v>
      </c>
      <c r="T88" s="20" t="s">
        <v>278</v>
      </c>
      <c r="U88" s="20"/>
      <c r="V88" s="961"/>
      <c r="W88" s="64"/>
      <c r="X88" s="963"/>
      <c r="Y88" s="966"/>
      <c r="Z88" s="969"/>
      <c r="AA88" s="209">
        <v>42156</v>
      </c>
      <c r="AB88" s="125">
        <v>1</v>
      </c>
      <c r="AD88" s="305">
        <v>42156</v>
      </c>
    </row>
    <row r="89" spans="1:31" ht="14.25" customHeight="1" x14ac:dyDescent="0.25">
      <c r="A89" s="12">
        <v>2</v>
      </c>
      <c r="B89" s="12">
        <v>2096</v>
      </c>
      <c r="C89" s="12">
        <v>1</v>
      </c>
      <c r="D89" s="12">
        <v>5</v>
      </c>
      <c r="E89" s="12">
        <v>105</v>
      </c>
      <c r="F89" s="12"/>
      <c r="G89" s="13" t="s">
        <v>949</v>
      </c>
      <c r="H89" s="12" t="str">
        <f t="shared" si="3"/>
        <v>105119</v>
      </c>
      <c r="I89" s="12" t="s">
        <v>106</v>
      </c>
      <c r="J89" s="12" t="s">
        <v>378</v>
      </c>
      <c r="K89" s="12">
        <v>1000</v>
      </c>
      <c r="L89" s="12"/>
      <c r="M89" s="12"/>
      <c r="N89" s="12" t="s">
        <v>46</v>
      </c>
      <c r="O89" s="12">
        <v>20161</v>
      </c>
      <c r="P89" s="50">
        <v>3</v>
      </c>
      <c r="Q89" s="12">
        <v>2000</v>
      </c>
      <c r="R89" s="12" t="s">
        <v>47</v>
      </c>
      <c r="S89" s="12" t="s">
        <v>292</v>
      </c>
      <c r="T89" s="20" t="s">
        <v>278</v>
      </c>
      <c r="U89" s="20"/>
      <c r="V89" s="961"/>
      <c r="W89" s="64"/>
      <c r="X89" s="963"/>
      <c r="Y89" s="966"/>
      <c r="Z89" s="969"/>
      <c r="AA89" s="209">
        <v>42156</v>
      </c>
      <c r="AB89" s="125">
        <v>1</v>
      </c>
      <c r="AD89" s="305">
        <v>42156</v>
      </c>
    </row>
    <row r="90" spans="1:31" ht="14.25" customHeight="1" x14ac:dyDescent="0.25">
      <c r="A90" s="12">
        <v>2</v>
      </c>
      <c r="B90" s="12">
        <v>2097</v>
      </c>
      <c r="C90" s="12">
        <v>1</v>
      </c>
      <c r="D90" s="12">
        <v>5</v>
      </c>
      <c r="E90" s="12">
        <v>105</v>
      </c>
      <c r="F90" s="12"/>
      <c r="G90" s="13" t="s">
        <v>762</v>
      </c>
      <c r="H90" s="12" t="str">
        <f t="shared" si="3"/>
        <v>105120</v>
      </c>
      <c r="I90" s="12" t="s">
        <v>106</v>
      </c>
      <c r="J90" s="12" t="s">
        <v>378</v>
      </c>
      <c r="K90" s="12">
        <v>1000</v>
      </c>
      <c r="L90" s="12"/>
      <c r="M90" s="12"/>
      <c r="N90" s="12" t="s">
        <v>46</v>
      </c>
      <c r="O90" s="12">
        <v>20161</v>
      </c>
      <c r="P90" s="50">
        <v>4</v>
      </c>
      <c r="Q90" s="12">
        <v>2000</v>
      </c>
      <c r="R90" s="12" t="s">
        <v>47</v>
      </c>
      <c r="S90" s="12" t="s">
        <v>292</v>
      </c>
      <c r="T90" s="20" t="s">
        <v>278</v>
      </c>
      <c r="U90" s="20"/>
      <c r="V90" s="961"/>
      <c r="W90" s="64"/>
      <c r="X90" s="963"/>
      <c r="Y90" s="966"/>
      <c r="Z90" s="969"/>
      <c r="AA90" s="209">
        <v>42156</v>
      </c>
      <c r="AB90" s="125">
        <v>1</v>
      </c>
      <c r="AD90" s="305">
        <v>42156</v>
      </c>
    </row>
    <row r="91" spans="1:31" ht="14.25" customHeight="1" x14ac:dyDescent="0.25">
      <c r="A91" s="12">
        <v>2</v>
      </c>
      <c r="B91" s="12">
        <v>2098</v>
      </c>
      <c r="C91" s="12">
        <v>1</v>
      </c>
      <c r="D91" s="12">
        <v>5</v>
      </c>
      <c r="E91" s="12">
        <v>105</v>
      </c>
      <c r="F91" s="12"/>
      <c r="G91" s="13" t="s">
        <v>582</v>
      </c>
      <c r="H91" s="12" t="str">
        <f t="shared" si="3"/>
        <v>105121</v>
      </c>
      <c r="I91" s="12" t="s">
        <v>106</v>
      </c>
      <c r="J91" s="12" t="s">
        <v>378</v>
      </c>
      <c r="K91" s="12">
        <v>1000</v>
      </c>
      <c r="L91" s="12"/>
      <c r="M91" s="12"/>
      <c r="N91" s="12" t="s">
        <v>46</v>
      </c>
      <c r="O91" s="12">
        <v>20161</v>
      </c>
      <c r="P91" s="50">
        <v>5</v>
      </c>
      <c r="Q91" s="12">
        <v>2000</v>
      </c>
      <c r="R91" s="12" t="s">
        <v>47</v>
      </c>
      <c r="S91" s="12" t="s">
        <v>292</v>
      </c>
      <c r="T91" s="20" t="s">
        <v>278</v>
      </c>
      <c r="U91" s="20"/>
      <c r="V91" s="961"/>
      <c r="W91" s="64"/>
      <c r="X91" s="963"/>
      <c r="Y91" s="966"/>
      <c r="Z91" s="969"/>
      <c r="AA91" s="209">
        <v>42156</v>
      </c>
      <c r="AB91" s="125">
        <v>1</v>
      </c>
      <c r="AD91" s="305">
        <v>42156</v>
      </c>
    </row>
    <row r="92" spans="1:31" ht="14.25" customHeight="1" x14ac:dyDescent="0.25">
      <c r="A92" s="12">
        <v>2</v>
      </c>
      <c r="B92" s="12">
        <v>2099</v>
      </c>
      <c r="C92" s="12">
        <v>1</v>
      </c>
      <c r="D92" s="12">
        <v>5</v>
      </c>
      <c r="E92" s="12">
        <v>105</v>
      </c>
      <c r="F92" s="12"/>
      <c r="G92" s="13" t="s">
        <v>584</v>
      </c>
      <c r="H92" s="12" t="str">
        <f t="shared" si="3"/>
        <v>105122</v>
      </c>
      <c r="I92" s="12" t="s">
        <v>106</v>
      </c>
      <c r="J92" s="12" t="s">
        <v>378</v>
      </c>
      <c r="K92" s="12">
        <v>1000</v>
      </c>
      <c r="L92" s="12"/>
      <c r="M92" s="12"/>
      <c r="N92" s="12" t="s">
        <v>46</v>
      </c>
      <c r="O92" s="12">
        <v>20161</v>
      </c>
      <c r="P92" s="50">
        <v>6</v>
      </c>
      <c r="Q92" s="12">
        <v>2000</v>
      </c>
      <c r="R92" s="12" t="s">
        <v>47</v>
      </c>
      <c r="S92" s="12" t="s">
        <v>292</v>
      </c>
      <c r="T92" s="20" t="s">
        <v>278</v>
      </c>
      <c r="U92" s="20"/>
      <c r="V92" s="961"/>
      <c r="W92" s="64"/>
      <c r="X92" s="963"/>
      <c r="Y92" s="966"/>
      <c r="Z92" s="969"/>
      <c r="AA92" s="209">
        <v>42156</v>
      </c>
      <c r="AB92" s="125">
        <v>1</v>
      </c>
      <c r="AD92" s="305">
        <v>42156</v>
      </c>
    </row>
    <row r="93" spans="1:31" ht="14.25" customHeight="1" x14ac:dyDescent="0.25">
      <c r="A93" s="12">
        <v>2</v>
      </c>
      <c r="B93" s="12">
        <v>2100</v>
      </c>
      <c r="C93" s="12">
        <v>1</v>
      </c>
      <c r="D93" s="12">
        <v>5</v>
      </c>
      <c r="E93" s="12">
        <v>105</v>
      </c>
      <c r="F93" s="12"/>
      <c r="G93" s="13" t="s">
        <v>594</v>
      </c>
      <c r="H93" s="12" t="str">
        <f t="shared" si="3"/>
        <v>105123</v>
      </c>
      <c r="I93" s="12" t="s">
        <v>106</v>
      </c>
      <c r="J93" s="12" t="s">
        <v>378</v>
      </c>
      <c r="K93" s="12">
        <v>1000</v>
      </c>
      <c r="L93" s="12"/>
      <c r="M93" s="12"/>
      <c r="N93" s="12" t="s">
        <v>46</v>
      </c>
      <c r="O93" s="12">
        <v>20161</v>
      </c>
      <c r="P93" s="50">
        <v>7</v>
      </c>
      <c r="Q93" s="12">
        <v>2000</v>
      </c>
      <c r="R93" s="12" t="s">
        <v>47</v>
      </c>
      <c r="S93" s="12" t="s">
        <v>292</v>
      </c>
      <c r="T93" s="20" t="s">
        <v>278</v>
      </c>
      <c r="U93" s="20"/>
      <c r="V93" s="961"/>
      <c r="W93" s="64"/>
      <c r="X93" s="963"/>
      <c r="Y93" s="966"/>
      <c r="Z93" s="969"/>
      <c r="AA93" s="209">
        <v>42156</v>
      </c>
      <c r="AB93" s="125">
        <v>1</v>
      </c>
      <c r="AD93" s="305">
        <v>42156</v>
      </c>
    </row>
    <row r="94" spans="1:31" ht="14.25" customHeight="1" x14ac:dyDescent="0.25">
      <c r="A94" s="12">
        <v>2</v>
      </c>
      <c r="B94" s="12">
        <v>2101</v>
      </c>
      <c r="C94" s="12">
        <v>1</v>
      </c>
      <c r="D94" s="12">
        <v>5</v>
      </c>
      <c r="E94" s="12">
        <v>105</v>
      </c>
      <c r="F94" s="12"/>
      <c r="G94" s="13" t="s">
        <v>596</v>
      </c>
      <c r="H94" s="12" t="str">
        <f t="shared" si="3"/>
        <v>105124</v>
      </c>
      <c r="I94" s="12" t="s">
        <v>106</v>
      </c>
      <c r="J94" s="12" t="s">
        <v>378</v>
      </c>
      <c r="K94" s="12">
        <v>1000</v>
      </c>
      <c r="L94" s="12"/>
      <c r="M94" s="12"/>
      <c r="N94" s="12" t="s">
        <v>46</v>
      </c>
      <c r="O94" s="12">
        <v>20161</v>
      </c>
      <c r="P94" s="50">
        <v>8</v>
      </c>
      <c r="Q94" s="12">
        <v>2000</v>
      </c>
      <c r="R94" s="12" t="s">
        <v>47</v>
      </c>
      <c r="S94" s="12" t="s">
        <v>292</v>
      </c>
      <c r="T94" s="20" t="s">
        <v>278</v>
      </c>
      <c r="U94" s="20"/>
      <c r="V94" s="961"/>
      <c r="W94" s="64"/>
      <c r="X94" s="964"/>
      <c r="Y94" s="967"/>
      <c r="Z94" s="970"/>
      <c r="AA94" s="209">
        <v>42156</v>
      </c>
      <c r="AB94" s="125">
        <v>1</v>
      </c>
      <c r="AD94" s="305">
        <v>42156</v>
      </c>
    </row>
    <row r="95" spans="1:31" s="11" customFormat="1" ht="14.25" customHeight="1" x14ac:dyDescent="0.25">
      <c r="A95" s="6"/>
      <c r="B95" s="6"/>
      <c r="C95" s="7"/>
      <c r="D95" s="7"/>
      <c r="E95" s="7"/>
      <c r="F95" s="7"/>
      <c r="G95" s="8"/>
      <c r="H95" s="6" t="str">
        <f t="shared" si="3"/>
        <v/>
      </c>
      <c r="I95" s="7"/>
      <c r="J95" s="7"/>
      <c r="K95" s="7"/>
      <c r="L95" s="7"/>
      <c r="M95" s="7"/>
      <c r="N95" s="7"/>
      <c r="O95" s="7"/>
      <c r="P95" s="51"/>
      <c r="Q95" s="7"/>
      <c r="R95" s="7"/>
      <c r="S95" s="7"/>
      <c r="T95" s="20" t="s">
        <v>278</v>
      </c>
      <c r="U95" s="9"/>
      <c r="V95" s="72"/>
      <c r="W95" s="72"/>
      <c r="X95" s="107"/>
      <c r="Y95" s="117"/>
      <c r="Z95" s="183"/>
      <c r="AA95" s="10"/>
      <c r="AB95" s="10"/>
      <c r="AC95" s="10"/>
      <c r="AD95" s="97"/>
      <c r="AE95" s="98"/>
    </row>
    <row r="96" spans="1:31" ht="14.25" customHeight="1" x14ac:dyDescent="0.25">
      <c r="A96" s="12">
        <v>2</v>
      </c>
      <c r="B96" s="12">
        <v>2083</v>
      </c>
      <c r="C96" s="12">
        <v>1</v>
      </c>
      <c r="D96" s="12">
        <v>3</v>
      </c>
      <c r="E96" s="12">
        <v>103</v>
      </c>
      <c r="F96" s="12"/>
      <c r="G96" s="13" t="s">
        <v>580</v>
      </c>
      <c r="H96" s="12" t="str">
        <f t="shared" si="3"/>
        <v>103069</v>
      </c>
      <c r="I96" s="12" t="s">
        <v>106</v>
      </c>
      <c r="J96" s="12" t="s">
        <v>378</v>
      </c>
      <c r="K96" s="16">
        <v>1100</v>
      </c>
      <c r="L96" s="16"/>
      <c r="M96" s="16"/>
      <c r="N96" s="12" t="s">
        <v>46</v>
      </c>
      <c r="O96" s="12">
        <v>20159</v>
      </c>
      <c r="P96" s="50">
        <v>1</v>
      </c>
      <c r="Q96" s="12">
        <v>2000</v>
      </c>
      <c r="R96" s="12" t="s">
        <v>47</v>
      </c>
      <c r="S96" s="12" t="s">
        <v>292</v>
      </c>
      <c r="T96" s="20" t="s">
        <v>278</v>
      </c>
      <c r="U96" s="20" t="s">
        <v>950</v>
      </c>
      <c r="V96" s="968">
        <v>1</v>
      </c>
      <c r="W96" s="64"/>
      <c r="X96" s="962">
        <v>42158</v>
      </c>
      <c r="Y96" s="971" t="s">
        <v>951</v>
      </c>
      <c r="Z96" s="968"/>
      <c r="AA96" s="209">
        <v>42156</v>
      </c>
      <c r="AB96" s="125">
        <v>1</v>
      </c>
      <c r="AD96" s="305">
        <v>42156</v>
      </c>
    </row>
    <row r="97" spans="1:31" ht="14.25" customHeight="1" x14ac:dyDescent="0.25">
      <c r="A97" s="12">
        <v>2</v>
      </c>
      <c r="B97" s="12">
        <v>2084</v>
      </c>
      <c r="C97" s="12">
        <v>1</v>
      </c>
      <c r="D97" s="12">
        <v>3</v>
      </c>
      <c r="E97" s="12">
        <v>103</v>
      </c>
      <c r="F97" s="12"/>
      <c r="G97" s="13" t="s">
        <v>952</v>
      </c>
      <c r="H97" s="12" t="str">
        <f t="shared" si="3"/>
        <v>103070</v>
      </c>
      <c r="I97" s="12" t="s">
        <v>106</v>
      </c>
      <c r="J97" s="12" t="s">
        <v>378</v>
      </c>
      <c r="K97" s="16">
        <v>1100</v>
      </c>
      <c r="L97" s="16"/>
      <c r="M97" s="16"/>
      <c r="N97" s="12" t="s">
        <v>46</v>
      </c>
      <c r="O97" s="12">
        <v>20159</v>
      </c>
      <c r="P97" s="50">
        <v>2</v>
      </c>
      <c r="Q97" s="12">
        <v>2000</v>
      </c>
      <c r="R97" s="12" t="s">
        <v>47</v>
      </c>
      <c r="S97" s="12" t="s">
        <v>292</v>
      </c>
      <c r="T97" s="20" t="s">
        <v>278</v>
      </c>
      <c r="U97" s="20"/>
      <c r="V97" s="969"/>
      <c r="W97" s="64"/>
      <c r="X97" s="963"/>
      <c r="Y97" s="966"/>
      <c r="Z97" s="969"/>
      <c r="AA97" s="209">
        <v>42156</v>
      </c>
      <c r="AB97" s="125">
        <v>1</v>
      </c>
      <c r="AD97" s="305">
        <v>42156</v>
      </c>
    </row>
    <row r="98" spans="1:31" ht="14.25" customHeight="1" x14ac:dyDescent="0.25">
      <c r="A98" s="12">
        <v>2</v>
      </c>
      <c r="B98" s="12">
        <v>2085</v>
      </c>
      <c r="C98" s="12">
        <v>1</v>
      </c>
      <c r="D98" s="12">
        <v>3</v>
      </c>
      <c r="E98" s="12">
        <v>103</v>
      </c>
      <c r="F98" s="12"/>
      <c r="G98" s="13" t="s">
        <v>717</v>
      </c>
      <c r="H98" s="12" t="str">
        <f t="shared" si="3"/>
        <v>103071</v>
      </c>
      <c r="I98" s="12" t="s">
        <v>106</v>
      </c>
      <c r="J98" s="12" t="s">
        <v>378</v>
      </c>
      <c r="K98" s="16">
        <v>1100</v>
      </c>
      <c r="L98" s="16"/>
      <c r="M98" s="16"/>
      <c r="N98" s="12" t="s">
        <v>46</v>
      </c>
      <c r="O98" s="12">
        <v>20159</v>
      </c>
      <c r="P98" s="50">
        <v>3</v>
      </c>
      <c r="Q98" s="12">
        <v>2000</v>
      </c>
      <c r="R98" s="12" t="s">
        <v>47</v>
      </c>
      <c r="S98" s="12" t="s">
        <v>292</v>
      </c>
      <c r="T98" s="20" t="s">
        <v>278</v>
      </c>
      <c r="U98" s="20" t="s">
        <v>953</v>
      </c>
      <c r="V98" s="969"/>
      <c r="W98" s="64"/>
      <c r="X98" s="963"/>
      <c r="Y98" s="966"/>
      <c r="Z98" s="969"/>
      <c r="AA98" s="209">
        <v>42156</v>
      </c>
      <c r="AB98" s="125">
        <v>1</v>
      </c>
      <c r="AD98" s="305">
        <v>42156</v>
      </c>
    </row>
    <row r="99" spans="1:31" ht="14.25" customHeight="1" x14ac:dyDescent="0.25">
      <c r="A99" s="12">
        <v>2</v>
      </c>
      <c r="B99" s="12">
        <v>2086</v>
      </c>
      <c r="C99" s="12">
        <v>1</v>
      </c>
      <c r="D99" s="12">
        <v>3</v>
      </c>
      <c r="E99" s="12">
        <v>103</v>
      </c>
      <c r="F99" s="12"/>
      <c r="G99" s="13" t="s">
        <v>719</v>
      </c>
      <c r="H99" s="12" t="str">
        <f t="shared" si="3"/>
        <v>103072</v>
      </c>
      <c r="I99" s="12" t="s">
        <v>106</v>
      </c>
      <c r="J99" s="12" t="s">
        <v>378</v>
      </c>
      <c r="K99" s="16">
        <v>1100</v>
      </c>
      <c r="L99" s="16"/>
      <c r="M99" s="16"/>
      <c r="N99" s="12" t="s">
        <v>46</v>
      </c>
      <c r="O99" s="12">
        <v>20159</v>
      </c>
      <c r="P99" s="50">
        <v>4</v>
      </c>
      <c r="Q99" s="12">
        <v>2000</v>
      </c>
      <c r="R99" s="12" t="s">
        <v>47</v>
      </c>
      <c r="S99" s="12" t="s">
        <v>292</v>
      </c>
      <c r="T99" s="20" t="s">
        <v>278</v>
      </c>
      <c r="U99" s="20" t="s">
        <v>775</v>
      </c>
      <c r="V99" s="969"/>
      <c r="W99" s="64"/>
      <c r="X99" s="963"/>
      <c r="Y99" s="966"/>
      <c r="Z99" s="969"/>
      <c r="AA99" s="209">
        <v>42156</v>
      </c>
      <c r="AB99" s="125">
        <v>1</v>
      </c>
      <c r="AD99" s="305">
        <v>42156</v>
      </c>
    </row>
    <row r="100" spans="1:31" ht="14.25" customHeight="1" x14ac:dyDescent="0.25">
      <c r="A100" s="12">
        <v>2</v>
      </c>
      <c r="B100" s="12">
        <v>2087</v>
      </c>
      <c r="C100" s="12">
        <v>1</v>
      </c>
      <c r="D100" s="12">
        <v>3</v>
      </c>
      <c r="E100" s="12">
        <v>103</v>
      </c>
      <c r="F100" s="12"/>
      <c r="G100" s="13" t="s">
        <v>51</v>
      </c>
      <c r="H100" s="12" t="str">
        <f t="shared" si="3"/>
        <v>103073</v>
      </c>
      <c r="I100" s="12" t="s">
        <v>106</v>
      </c>
      <c r="J100" s="12" t="s">
        <v>378</v>
      </c>
      <c r="K100" s="16">
        <v>1100</v>
      </c>
      <c r="L100" s="16"/>
      <c r="M100" s="16"/>
      <c r="N100" s="12" t="s">
        <v>46</v>
      </c>
      <c r="O100" s="12">
        <v>20159</v>
      </c>
      <c r="P100" s="50">
        <v>5</v>
      </c>
      <c r="Q100" s="12">
        <v>2000</v>
      </c>
      <c r="R100" s="12" t="s">
        <v>47</v>
      </c>
      <c r="S100" s="12" t="s">
        <v>292</v>
      </c>
      <c r="T100" s="20" t="s">
        <v>278</v>
      </c>
      <c r="U100" s="20" t="s">
        <v>342</v>
      </c>
      <c r="V100" s="969"/>
      <c r="W100" s="64"/>
      <c r="X100" s="963"/>
      <c r="Y100" s="966"/>
      <c r="Z100" s="969"/>
      <c r="AA100" s="209">
        <v>42156</v>
      </c>
      <c r="AB100" s="125">
        <v>1</v>
      </c>
      <c r="AD100" s="305">
        <v>42156</v>
      </c>
    </row>
    <row r="101" spans="1:31" ht="14.25" customHeight="1" x14ac:dyDescent="0.25">
      <c r="A101" s="12">
        <v>2</v>
      </c>
      <c r="B101" s="12">
        <v>2089</v>
      </c>
      <c r="C101" s="12">
        <v>1</v>
      </c>
      <c r="D101" s="12">
        <v>3</v>
      </c>
      <c r="E101" s="12">
        <v>103</v>
      </c>
      <c r="F101" s="12"/>
      <c r="G101" s="13" t="s">
        <v>53</v>
      </c>
      <c r="H101" s="12" t="str">
        <f t="shared" si="3"/>
        <v>103075</v>
      </c>
      <c r="I101" s="12" t="s">
        <v>106</v>
      </c>
      <c r="J101" s="12" t="s">
        <v>378</v>
      </c>
      <c r="K101" s="16">
        <v>1100</v>
      </c>
      <c r="L101" s="16"/>
      <c r="M101" s="16"/>
      <c r="N101" s="12" t="s">
        <v>46</v>
      </c>
      <c r="O101" s="12">
        <v>20159</v>
      </c>
      <c r="P101" s="50">
        <v>7</v>
      </c>
      <c r="Q101" s="12">
        <v>2000</v>
      </c>
      <c r="R101" s="12" t="s">
        <v>47</v>
      </c>
      <c r="S101" s="12" t="s">
        <v>292</v>
      </c>
      <c r="T101" s="20" t="s">
        <v>278</v>
      </c>
      <c r="U101" s="20" t="s">
        <v>950</v>
      </c>
      <c r="V101" s="969"/>
      <c r="W101" s="64"/>
      <c r="X101" s="964"/>
      <c r="Y101" s="967"/>
      <c r="Z101" s="970"/>
      <c r="AA101" s="209">
        <v>42156</v>
      </c>
      <c r="AB101" s="125">
        <v>1</v>
      </c>
      <c r="AD101" s="305">
        <v>42156</v>
      </c>
    </row>
    <row r="102" spans="1:31" ht="14.25" customHeight="1" x14ac:dyDescent="0.25">
      <c r="A102" s="12">
        <v>2</v>
      </c>
      <c r="B102" s="12">
        <v>2090</v>
      </c>
      <c r="C102" s="12">
        <v>1</v>
      </c>
      <c r="D102" s="12">
        <v>3</v>
      </c>
      <c r="E102" s="12">
        <v>103</v>
      </c>
      <c r="F102" s="12"/>
      <c r="G102" s="13" t="s">
        <v>54</v>
      </c>
      <c r="H102" s="12" t="str">
        <f t="shared" si="3"/>
        <v>103076</v>
      </c>
      <c r="I102" s="12" t="s">
        <v>106</v>
      </c>
      <c r="J102" s="12" t="s">
        <v>378</v>
      </c>
      <c r="K102" s="16">
        <v>1100</v>
      </c>
      <c r="L102" s="16"/>
      <c r="M102" s="16"/>
      <c r="N102" s="12" t="s">
        <v>46</v>
      </c>
      <c r="O102" s="12">
        <v>20159</v>
      </c>
      <c r="P102" s="50">
        <v>8</v>
      </c>
      <c r="Q102" s="12">
        <v>2000</v>
      </c>
      <c r="R102" s="12" t="s">
        <v>47</v>
      </c>
      <c r="S102" s="12" t="s">
        <v>292</v>
      </c>
      <c r="T102" s="20" t="s">
        <v>278</v>
      </c>
      <c r="U102" s="20"/>
      <c r="V102" s="105"/>
      <c r="W102" s="64">
        <v>1</v>
      </c>
      <c r="X102" s="108">
        <v>42179</v>
      </c>
      <c r="Y102" s="118">
        <v>305636</v>
      </c>
      <c r="Z102" s="193"/>
      <c r="AA102" s="208">
        <v>42156</v>
      </c>
      <c r="AB102" s="129"/>
      <c r="AC102" s="129">
        <v>1</v>
      </c>
      <c r="AD102" s="305">
        <v>42156</v>
      </c>
    </row>
    <row r="103" spans="1:31" ht="14.25" customHeight="1" x14ac:dyDescent="0.25">
      <c r="A103" s="12">
        <v>2</v>
      </c>
      <c r="B103" s="12">
        <v>2091</v>
      </c>
      <c r="C103" s="12">
        <v>1</v>
      </c>
      <c r="D103" s="12">
        <v>3</v>
      </c>
      <c r="E103" s="12">
        <v>103</v>
      </c>
      <c r="F103" s="12"/>
      <c r="G103" s="13" t="s">
        <v>55</v>
      </c>
      <c r="H103" s="12" t="str">
        <f t="shared" si="3"/>
        <v>103077</v>
      </c>
      <c r="I103" s="12" t="s">
        <v>106</v>
      </c>
      <c r="J103" s="12" t="s">
        <v>378</v>
      </c>
      <c r="K103" s="16">
        <v>1100</v>
      </c>
      <c r="L103" s="16"/>
      <c r="M103" s="16"/>
      <c r="N103" s="12" t="s">
        <v>46</v>
      </c>
      <c r="O103" s="12">
        <v>20159</v>
      </c>
      <c r="P103" s="50">
        <v>9</v>
      </c>
      <c r="Q103" s="12">
        <v>2000</v>
      </c>
      <c r="R103" s="12" t="s">
        <v>47</v>
      </c>
      <c r="S103" s="12" t="s">
        <v>292</v>
      </c>
      <c r="T103" s="20" t="s">
        <v>278</v>
      </c>
      <c r="U103" s="20"/>
      <c r="V103" s="105"/>
      <c r="W103" s="64">
        <v>1</v>
      </c>
      <c r="X103" s="108">
        <v>42179</v>
      </c>
      <c r="Y103" s="118" t="s">
        <v>954</v>
      </c>
      <c r="Z103" s="193"/>
      <c r="AA103" s="208">
        <v>42156</v>
      </c>
      <c r="AB103" s="129"/>
      <c r="AC103" s="129">
        <v>1</v>
      </c>
      <c r="AD103" s="305">
        <v>42156</v>
      </c>
    </row>
    <row r="104" spans="1:31" ht="14.25" customHeight="1" x14ac:dyDescent="0.25">
      <c r="A104" s="12">
        <v>2</v>
      </c>
      <c r="B104" s="12">
        <v>2092</v>
      </c>
      <c r="C104" s="12">
        <v>1</v>
      </c>
      <c r="D104" s="12">
        <v>3</v>
      </c>
      <c r="E104" s="12">
        <v>103</v>
      </c>
      <c r="F104" s="12"/>
      <c r="G104" s="13" t="s">
        <v>56</v>
      </c>
      <c r="H104" s="12" t="str">
        <f t="shared" si="3"/>
        <v>103078</v>
      </c>
      <c r="I104" s="12" t="s">
        <v>106</v>
      </c>
      <c r="J104" s="12" t="s">
        <v>378</v>
      </c>
      <c r="K104" s="16">
        <v>1100</v>
      </c>
      <c r="L104" s="16"/>
      <c r="M104" s="16"/>
      <c r="N104" s="12" t="s">
        <v>46</v>
      </c>
      <c r="O104" s="12">
        <v>20159</v>
      </c>
      <c r="P104" s="50">
        <v>10</v>
      </c>
      <c r="Q104" s="12">
        <v>2000</v>
      </c>
      <c r="R104" s="12" t="s">
        <v>47</v>
      </c>
      <c r="S104" s="12" t="s">
        <v>292</v>
      </c>
      <c r="T104" s="20" t="s">
        <v>278</v>
      </c>
      <c r="U104" s="20"/>
      <c r="V104" s="105"/>
      <c r="W104" s="64">
        <v>1</v>
      </c>
      <c r="X104" s="108">
        <v>42179</v>
      </c>
      <c r="Y104" s="118">
        <v>307493</v>
      </c>
      <c r="Z104" s="193"/>
      <c r="AA104" s="208">
        <v>42156</v>
      </c>
      <c r="AB104" s="129"/>
      <c r="AC104" s="129">
        <v>1</v>
      </c>
      <c r="AD104" s="305">
        <v>42156</v>
      </c>
    </row>
    <row r="105" spans="1:31" ht="14.25" customHeight="1" x14ac:dyDescent="0.25">
      <c r="A105" s="12">
        <v>2</v>
      </c>
      <c r="B105" s="12">
        <v>2093</v>
      </c>
      <c r="C105" s="12">
        <v>1</v>
      </c>
      <c r="D105" s="12">
        <v>3</v>
      </c>
      <c r="E105" s="12">
        <v>103</v>
      </c>
      <c r="F105" s="12"/>
      <c r="G105" s="13" t="s">
        <v>57</v>
      </c>
      <c r="H105" s="12" t="str">
        <f t="shared" si="3"/>
        <v>103079</v>
      </c>
      <c r="I105" s="12" t="s">
        <v>106</v>
      </c>
      <c r="J105" s="12" t="s">
        <v>378</v>
      </c>
      <c r="K105" s="16">
        <v>1100</v>
      </c>
      <c r="L105" s="16"/>
      <c r="M105" s="16"/>
      <c r="N105" s="12" t="s">
        <v>46</v>
      </c>
      <c r="O105" s="12">
        <v>20159</v>
      </c>
      <c r="P105" s="50">
        <v>11</v>
      </c>
      <c r="Q105" s="12">
        <v>2000</v>
      </c>
      <c r="R105" s="12" t="s">
        <v>47</v>
      </c>
      <c r="S105" s="12" t="s">
        <v>292</v>
      </c>
      <c r="T105" s="20" t="s">
        <v>278</v>
      </c>
      <c r="U105" s="20"/>
      <c r="V105" s="105"/>
      <c r="W105" s="64">
        <v>1</v>
      </c>
      <c r="X105" s="108">
        <v>42179</v>
      </c>
      <c r="Y105" s="118">
        <v>305051</v>
      </c>
      <c r="Z105" s="193"/>
      <c r="AA105" s="208">
        <v>42156</v>
      </c>
      <c r="AB105" s="129"/>
      <c r="AC105" s="129">
        <v>1</v>
      </c>
      <c r="AD105" s="305">
        <v>42156</v>
      </c>
    </row>
    <row r="106" spans="1:31" s="11" customFormat="1" ht="14.25" customHeight="1" x14ac:dyDescent="0.25">
      <c r="A106" s="6"/>
      <c r="B106" s="7"/>
      <c r="C106" s="7"/>
      <c r="D106" s="7"/>
      <c r="E106" s="7"/>
      <c r="F106" s="7"/>
      <c r="G106" s="8"/>
      <c r="H106" s="6"/>
      <c r="I106" s="7"/>
      <c r="J106" s="7"/>
      <c r="K106" s="7"/>
      <c r="L106" s="7"/>
      <c r="M106" s="7"/>
      <c r="N106" s="7"/>
      <c r="O106" s="7"/>
      <c r="P106" s="51"/>
      <c r="Q106" s="7"/>
      <c r="R106" s="7"/>
      <c r="S106" s="7"/>
      <c r="T106" s="20" t="s">
        <v>278</v>
      </c>
      <c r="U106" s="9"/>
      <c r="V106" s="72"/>
      <c r="W106" s="72"/>
      <c r="X106" s="107"/>
      <c r="Y106" s="117"/>
      <c r="Z106" s="183"/>
      <c r="AA106" s="10"/>
      <c r="AB106" s="10"/>
      <c r="AC106" s="10"/>
      <c r="AD106" s="97"/>
      <c r="AE106" s="98"/>
    </row>
    <row r="107" spans="1:31" ht="14.25" customHeight="1" x14ac:dyDescent="0.25">
      <c r="A107" s="12">
        <v>2</v>
      </c>
      <c r="B107" s="12">
        <v>2102</v>
      </c>
      <c r="C107" s="16">
        <v>1</v>
      </c>
      <c r="D107" s="16">
        <v>6</v>
      </c>
      <c r="E107" s="16">
        <v>106</v>
      </c>
      <c r="F107" s="16"/>
      <c r="G107" s="35" t="s">
        <v>132</v>
      </c>
      <c r="H107" s="12" t="str">
        <f t="shared" ref="H107:H125" si="4">CONCATENATE(E107,G107)</f>
        <v>106001</v>
      </c>
      <c r="I107" s="16" t="s">
        <v>44</v>
      </c>
      <c r="J107" s="16" t="s">
        <v>378</v>
      </c>
      <c r="K107" s="16">
        <v>1100</v>
      </c>
      <c r="L107" s="16"/>
      <c r="M107" s="16"/>
      <c r="N107" s="16" t="s">
        <v>46</v>
      </c>
      <c r="O107" s="16">
        <v>20158</v>
      </c>
      <c r="P107" s="52">
        <v>1</v>
      </c>
      <c r="Q107" s="16">
        <v>2000</v>
      </c>
      <c r="R107" s="16" t="s">
        <v>47</v>
      </c>
      <c r="S107" s="16" t="s">
        <v>292</v>
      </c>
      <c r="T107" s="20" t="s">
        <v>278</v>
      </c>
      <c r="U107" s="36"/>
      <c r="V107" s="75">
        <v>1</v>
      </c>
      <c r="W107" s="75"/>
      <c r="X107" s="113">
        <v>42153</v>
      </c>
      <c r="Y107" s="122" t="s">
        <v>955</v>
      </c>
      <c r="Z107" s="196"/>
      <c r="AA107" s="209">
        <v>42125</v>
      </c>
      <c r="AB107" s="125">
        <v>1</v>
      </c>
      <c r="AC107" s="125"/>
      <c r="AD107" s="305">
        <v>42156</v>
      </c>
    </row>
    <row r="108" spans="1:31" ht="14.25" customHeight="1" x14ac:dyDescent="0.25">
      <c r="A108" s="12">
        <v>2</v>
      </c>
      <c r="B108" s="12">
        <v>2103</v>
      </c>
      <c r="C108" s="12">
        <v>1</v>
      </c>
      <c r="D108" s="12">
        <v>6</v>
      </c>
      <c r="E108" s="12">
        <v>106</v>
      </c>
      <c r="F108" s="12"/>
      <c r="G108" s="35" t="s">
        <v>136</v>
      </c>
      <c r="H108" s="12" t="str">
        <f t="shared" si="4"/>
        <v>106002</v>
      </c>
      <c r="I108" s="12" t="s">
        <v>44</v>
      </c>
      <c r="J108" s="12" t="s">
        <v>378</v>
      </c>
      <c r="K108" s="16">
        <v>1100</v>
      </c>
      <c r="L108" s="16"/>
      <c r="M108" s="16"/>
      <c r="N108" s="12" t="s">
        <v>46</v>
      </c>
      <c r="O108" s="12">
        <v>20158</v>
      </c>
      <c r="P108" s="50">
        <v>2</v>
      </c>
      <c r="Q108" s="12">
        <v>2000</v>
      </c>
      <c r="R108" s="12" t="s">
        <v>47</v>
      </c>
      <c r="S108" s="12" t="s">
        <v>292</v>
      </c>
      <c r="T108" s="20" t="s">
        <v>278</v>
      </c>
      <c r="U108" s="20"/>
      <c r="V108" s="75">
        <v>1</v>
      </c>
      <c r="W108" s="64"/>
      <c r="X108" s="108">
        <v>42153</v>
      </c>
      <c r="Y108" s="120" t="s">
        <v>956</v>
      </c>
      <c r="Z108" s="196"/>
      <c r="AA108" s="209">
        <v>42125</v>
      </c>
      <c r="AB108" s="125">
        <v>1</v>
      </c>
      <c r="AD108" s="305">
        <v>42156</v>
      </c>
    </row>
    <row r="109" spans="1:31" ht="14.25" customHeight="1" x14ac:dyDescent="0.25">
      <c r="A109" s="12">
        <v>2</v>
      </c>
      <c r="B109" s="12">
        <v>2104</v>
      </c>
      <c r="C109" s="12">
        <v>1</v>
      </c>
      <c r="D109" s="12">
        <v>6</v>
      </c>
      <c r="E109" s="12">
        <v>106</v>
      </c>
      <c r="F109" s="12"/>
      <c r="G109" s="35" t="s">
        <v>138</v>
      </c>
      <c r="H109" s="12" t="str">
        <f t="shared" si="4"/>
        <v>106003</v>
      </c>
      <c r="I109" s="12" t="s">
        <v>44</v>
      </c>
      <c r="J109" s="12" t="s">
        <v>378</v>
      </c>
      <c r="K109" s="16">
        <v>1100</v>
      </c>
      <c r="L109" s="16"/>
      <c r="M109" s="16"/>
      <c r="N109" s="12" t="s">
        <v>46</v>
      </c>
      <c r="O109" s="12">
        <v>20158</v>
      </c>
      <c r="P109" s="50">
        <v>3</v>
      </c>
      <c r="Q109" s="12">
        <v>2000</v>
      </c>
      <c r="R109" s="12" t="s">
        <v>47</v>
      </c>
      <c r="S109" s="12" t="s">
        <v>292</v>
      </c>
      <c r="T109" s="20" t="s">
        <v>278</v>
      </c>
      <c r="U109" s="20"/>
      <c r="V109" s="974">
        <v>1</v>
      </c>
      <c r="W109" s="64"/>
      <c r="X109" s="962">
        <v>42153</v>
      </c>
      <c r="Y109" s="971" t="s">
        <v>957</v>
      </c>
      <c r="Z109" s="987"/>
      <c r="AA109" s="209">
        <v>42125</v>
      </c>
      <c r="AB109" s="125">
        <v>1</v>
      </c>
      <c r="AD109" s="305">
        <v>42156</v>
      </c>
    </row>
    <row r="110" spans="1:31" ht="14.25" customHeight="1" x14ac:dyDescent="0.25">
      <c r="A110" s="12">
        <v>2</v>
      </c>
      <c r="B110" s="12">
        <v>2105</v>
      </c>
      <c r="C110" s="12">
        <v>1</v>
      </c>
      <c r="D110" s="12">
        <v>6</v>
      </c>
      <c r="E110" s="12">
        <v>106</v>
      </c>
      <c r="F110" s="12"/>
      <c r="G110" s="35" t="s">
        <v>139</v>
      </c>
      <c r="H110" s="12" t="str">
        <f t="shared" si="4"/>
        <v>106004</v>
      </c>
      <c r="I110" s="12" t="s">
        <v>44</v>
      </c>
      <c r="J110" s="12" t="s">
        <v>378</v>
      </c>
      <c r="K110" s="16">
        <v>1100</v>
      </c>
      <c r="L110" s="16"/>
      <c r="M110" s="16"/>
      <c r="N110" s="12" t="s">
        <v>46</v>
      </c>
      <c r="O110" s="12">
        <v>20158</v>
      </c>
      <c r="P110" s="50">
        <v>4</v>
      </c>
      <c r="Q110" s="12">
        <v>2000</v>
      </c>
      <c r="R110" s="12" t="s">
        <v>47</v>
      </c>
      <c r="S110" s="12" t="s">
        <v>292</v>
      </c>
      <c r="T110" s="20" t="s">
        <v>278</v>
      </c>
      <c r="U110" s="20"/>
      <c r="V110" s="974"/>
      <c r="W110" s="64"/>
      <c r="X110" s="963"/>
      <c r="Y110" s="966"/>
      <c r="Z110" s="988"/>
      <c r="AA110" s="209">
        <v>42125</v>
      </c>
      <c r="AB110" s="125">
        <v>1</v>
      </c>
      <c r="AD110" s="305">
        <v>42156</v>
      </c>
    </row>
    <row r="111" spans="1:31" ht="14.25" customHeight="1" x14ac:dyDescent="0.25">
      <c r="A111" s="12">
        <v>2</v>
      </c>
      <c r="B111" s="12">
        <v>2106</v>
      </c>
      <c r="C111" s="12">
        <v>1</v>
      </c>
      <c r="D111" s="12">
        <v>6</v>
      </c>
      <c r="E111" s="12">
        <v>106</v>
      </c>
      <c r="F111" s="12"/>
      <c r="G111" s="35" t="s">
        <v>140</v>
      </c>
      <c r="H111" s="12" t="str">
        <f t="shared" si="4"/>
        <v>106005</v>
      </c>
      <c r="I111" s="12" t="s">
        <v>44</v>
      </c>
      <c r="J111" s="12" t="s">
        <v>378</v>
      </c>
      <c r="K111" s="16">
        <v>1100</v>
      </c>
      <c r="L111" s="16"/>
      <c r="M111" s="16"/>
      <c r="N111" s="12" t="s">
        <v>46</v>
      </c>
      <c r="O111" s="12">
        <v>20158</v>
      </c>
      <c r="P111" s="50">
        <v>5</v>
      </c>
      <c r="Q111" s="12">
        <v>2000</v>
      </c>
      <c r="R111" s="12" t="s">
        <v>47</v>
      </c>
      <c r="S111" s="12" t="s">
        <v>292</v>
      </c>
      <c r="T111" s="20" t="s">
        <v>278</v>
      </c>
      <c r="U111" s="20"/>
      <c r="V111" s="974"/>
      <c r="W111" s="64"/>
      <c r="X111" s="963"/>
      <c r="Y111" s="966"/>
      <c r="Z111" s="988"/>
      <c r="AA111" s="209">
        <v>42125</v>
      </c>
      <c r="AB111" s="125">
        <v>1</v>
      </c>
      <c r="AD111" s="305">
        <v>42156</v>
      </c>
    </row>
    <row r="112" spans="1:31" ht="14.25" customHeight="1" x14ac:dyDescent="0.25">
      <c r="A112" s="12">
        <v>2</v>
      </c>
      <c r="B112" s="12">
        <v>2107</v>
      </c>
      <c r="C112" s="12">
        <v>1</v>
      </c>
      <c r="D112" s="12">
        <v>6</v>
      </c>
      <c r="E112" s="12">
        <v>106</v>
      </c>
      <c r="F112" s="12"/>
      <c r="G112" s="35" t="s">
        <v>141</v>
      </c>
      <c r="H112" s="12" t="str">
        <f t="shared" si="4"/>
        <v>106006</v>
      </c>
      <c r="I112" s="12" t="s">
        <v>44</v>
      </c>
      <c r="J112" s="12" t="s">
        <v>378</v>
      </c>
      <c r="K112" s="16">
        <v>1100</v>
      </c>
      <c r="L112" s="16"/>
      <c r="M112" s="16"/>
      <c r="N112" s="12" t="s">
        <v>46</v>
      </c>
      <c r="O112" s="12">
        <v>20158</v>
      </c>
      <c r="P112" s="50">
        <v>6</v>
      </c>
      <c r="Q112" s="12">
        <v>2000</v>
      </c>
      <c r="R112" s="12" t="s">
        <v>47</v>
      </c>
      <c r="S112" s="12" t="s">
        <v>292</v>
      </c>
      <c r="T112" s="20" t="s">
        <v>278</v>
      </c>
      <c r="U112" s="20"/>
      <c r="V112" s="974"/>
      <c r="W112" s="64"/>
      <c r="X112" s="963"/>
      <c r="Y112" s="966"/>
      <c r="Z112" s="988"/>
      <c r="AA112" s="209">
        <v>42125</v>
      </c>
      <c r="AB112" s="125">
        <v>1</v>
      </c>
      <c r="AD112" s="305">
        <v>42156</v>
      </c>
    </row>
    <row r="113" spans="1:31" ht="14.25" customHeight="1" x14ac:dyDescent="0.25">
      <c r="A113" s="12">
        <v>2</v>
      </c>
      <c r="B113" s="12">
        <v>2108</v>
      </c>
      <c r="C113" s="12">
        <v>1</v>
      </c>
      <c r="D113" s="12">
        <v>6</v>
      </c>
      <c r="E113" s="12">
        <v>106</v>
      </c>
      <c r="F113" s="12"/>
      <c r="G113" s="35" t="s">
        <v>143</v>
      </c>
      <c r="H113" s="12" t="str">
        <f t="shared" si="4"/>
        <v>106007</v>
      </c>
      <c r="I113" s="12" t="s">
        <v>44</v>
      </c>
      <c r="J113" s="12" t="s">
        <v>378</v>
      </c>
      <c r="K113" s="16">
        <v>1100</v>
      </c>
      <c r="L113" s="16"/>
      <c r="M113" s="16"/>
      <c r="N113" s="12" t="s">
        <v>46</v>
      </c>
      <c r="O113" s="12">
        <v>20158</v>
      </c>
      <c r="P113" s="50">
        <v>7</v>
      </c>
      <c r="Q113" s="12">
        <v>2000</v>
      </c>
      <c r="R113" s="12" t="s">
        <v>47</v>
      </c>
      <c r="S113" s="12" t="s">
        <v>292</v>
      </c>
      <c r="T113" s="20" t="s">
        <v>278</v>
      </c>
      <c r="U113" s="20"/>
      <c r="V113" s="974"/>
      <c r="W113" s="64"/>
      <c r="X113" s="963"/>
      <c r="Y113" s="966"/>
      <c r="Z113" s="988"/>
      <c r="AA113" s="209">
        <v>42125</v>
      </c>
      <c r="AB113" s="125">
        <v>1</v>
      </c>
      <c r="AD113" s="305">
        <v>42156</v>
      </c>
    </row>
    <row r="114" spans="1:31" ht="14.25" customHeight="1" x14ac:dyDescent="0.25">
      <c r="A114" s="12">
        <v>2</v>
      </c>
      <c r="B114" s="12">
        <v>2109</v>
      </c>
      <c r="C114" s="12">
        <v>1</v>
      </c>
      <c r="D114" s="12">
        <v>6</v>
      </c>
      <c r="E114" s="12">
        <v>106</v>
      </c>
      <c r="F114" s="12"/>
      <c r="G114" s="35" t="s">
        <v>144</v>
      </c>
      <c r="H114" s="12" t="str">
        <f t="shared" si="4"/>
        <v>106008</v>
      </c>
      <c r="I114" s="12" t="s">
        <v>44</v>
      </c>
      <c r="J114" s="12" t="s">
        <v>378</v>
      </c>
      <c r="K114" s="16">
        <v>1100</v>
      </c>
      <c r="L114" s="16"/>
      <c r="M114" s="16"/>
      <c r="N114" s="12" t="s">
        <v>46</v>
      </c>
      <c r="O114" s="12">
        <v>20158</v>
      </c>
      <c r="P114" s="50">
        <v>8</v>
      </c>
      <c r="Q114" s="12">
        <v>2000</v>
      </c>
      <c r="R114" s="12" t="s">
        <v>47</v>
      </c>
      <c r="S114" s="12" t="s">
        <v>292</v>
      </c>
      <c r="T114" s="20" t="s">
        <v>278</v>
      </c>
      <c r="U114" s="20"/>
      <c r="V114" s="974"/>
      <c r="W114" s="64"/>
      <c r="X114" s="963"/>
      <c r="Y114" s="966"/>
      <c r="Z114" s="988"/>
      <c r="AA114" s="209">
        <v>42125</v>
      </c>
      <c r="AB114" s="125">
        <v>1</v>
      </c>
      <c r="AD114" s="305">
        <v>42156</v>
      </c>
    </row>
    <row r="115" spans="1:31" ht="14.25" customHeight="1" x14ac:dyDescent="0.25">
      <c r="A115" s="12">
        <v>2</v>
      </c>
      <c r="B115" s="12">
        <v>2110</v>
      </c>
      <c r="C115" s="12">
        <v>1</v>
      </c>
      <c r="D115" s="12">
        <v>6</v>
      </c>
      <c r="E115" s="12">
        <v>106</v>
      </c>
      <c r="F115" s="12"/>
      <c r="G115" s="35" t="s">
        <v>145</v>
      </c>
      <c r="H115" s="12" t="str">
        <f t="shared" si="4"/>
        <v>106009</v>
      </c>
      <c r="I115" s="12" t="s">
        <v>44</v>
      </c>
      <c r="J115" s="12" t="s">
        <v>378</v>
      </c>
      <c r="K115" s="16">
        <v>1100</v>
      </c>
      <c r="L115" s="16"/>
      <c r="M115" s="16"/>
      <c r="N115" s="12" t="s">
        <v>46</v>
      </c>
      <c r="O115" s="12">
        <v>20158</v>
      </c>
      <c r="P115" s="50">
        <v>9</v>
      </c>
      <c r="Q115" s="12">
        <v>2000</v>
      </c>
      <c r="R115" s="12" t="s">
        <v>47</v>
      </c>
      <c r="S115" s="12" t="s">
        <v>292</v>
      </c>
      <c r="T115" s="20" t="s">
        <v>278</v>
      </c>
      <c r="U115" s="20"/>
      <c r="V115" s="974"/>
      <c r="W115" s="64"/>
      <c r="X115" s="963"/>
      <c r="Y115" s="966"/>
      <c r="Z115" s="988"/>
      <c r="AA115" s="209">
        <v>42125</v>
      </c>
      <c r="AB115" s="125">
        <v>1</v>
      </c>
      <c r="AD115" s="305">
        <v>42156</v>
      </c>
    </row>
    <row r="116" spans="1:31" ht="14.25" customHeight="1" x14ac:dyDescent="0.25">
      <c r="A116" s="12">
        <v>2</v>
      </c>
      <c r="B116" s="12">
        <v>2111</v>
      </c>
      <c r="C116" s="12">
        <v>1</v>
      </c>
      <c r="D116" s="12">
        <v>6</v>
      </c>
      <c r="E116" s="12">
        <v>106</v>
      </c>
      <c r="F116" s="12"/>
      <c r="G116" s="35" t="s">
        <v>146</v>
      </c>
      <c r="H116" s="12" t="str">
        <f t="shared" si="4"/>
        <v>106010</v>
      </c>
      <c r="I116" s="12" t="s">
        <v>44</v>
      </c>
      <c r="J116" s="12" t="s">
        <v>378</v>
      </c>
      <c r="K116" s="16">
        <v>1100</v>
      </c>
      <c r="L116" s="16"/>
      <c r="M116" s="16"/>
      <c r="N116" s="12" t="s">
        <v>46</v>
      </c>
      <c r="O116" s="12">
        <v>20158</v>
      </c>
      <c r="P116" s="50">
        <v>10</v>
      </c>
      <c r="Q116" s="12">
        <v>2000</v>
      </c>
      <c r="R116" s="12" t="s">
        <v>47</v>
      </c>
      <c r="S116" s="12" t="s">
        <v>292</v>
      </c>
      <c r="T116" s="20" t="s">
        <v>278</v>
      </c>
      <c r="U116" s="20"/>
      <c r="V116" s="974"/>
      <c r="W116" s="64"/>
      <c r="X116" s="963"/>
      <c r="Y116" s="966"/>
      <c r="Z116" s="988"/>
      <c r="AA116" s="209">
        <v>42125</v>
      </c>
      <c r="AB116" s="125">
        <v>1</v>
      </c>
      <c r="AD116" s="305">
        <v>42156</v>
      </c>
    </row>
    <row r="117" spans="1:31" ht="14.25" customHeight="1" x14ac:dyDescent="0.25">
      <c r="A117" s="12">
        <v>2</v>
      </c>
      <c r="B117" s="12">
        <v>2112</v>
      </c>
      <c r="C117" s="12">
        <v>1</v>
      </c>
      <c r="D117" s="12">
        <v>6</v>
      </c>
      <c r="E117" s="12">
        <v>106</v>
      </c>
      <c r="F117" s="12"/>
      <c r="G117" s="35" t="s">
        <v>147</v>
      </c>
      <c r="H117" s="12" t="str">
        <f t="shared" si="4"/>
        <v>106011</v>
      </c>
      <c r="I117" s="12" t="s">
        <v>44</v>
      </c>
      <c r="J117" s="12" t="s">
        <v>378</v>
      </c>
      <c r="K117" s="16">
        <v>1100</v>
      </c>
      <c r="L117" s="16"/>
      <c r="M117" s="16"/>
      <c r="N117" s="12" t="s">
        <v>46</v>
      </c>
      <c r="O117" s="12">
        <v>20158</v>
      </c>
      <c r="P117" s="50">
        <v>11</v>
      </c>
      <c r="Q117" s="12">
        <v>2000</v>
      </c>
      <c r="R117" s="12" t="s">
        <v>47</v>
      </c>
      <c r="S117" s="12" t="s">
        <v>292</v>
      </c>
      <c r="T117" s="20" t="s">
        <v>278</v>
      </c>
      <c r="U117" s="20"/>
      <c r="V117" s="974"/>
      <c r="W117" s="64"/>
      <c r="X117" s="963"/>
      <c r="Y117" s="966"/>
      <c r="Z117" s="988"/>
      <c r="AA117" s="209">
        <v>42125</v>
      </c>
      <c r="AB117" s="125">
        <v>1</v>
      </c>
      <c r="AD117" s="305">
        <v>42156</v>
      </c>
    </row>
    <row r="118" spans="1:31" ht="14.25" customHeight="1" x14ac:dyDescent="0.25">
      <c r="A118" s="12">
        <v>2</v>
      </c>
      <c r="B118" s="12">
        <v>2113</v>
      </c>
      <c r="C118" s="12">
        <v>1</v>
      </c>
      <c r="D118" s="12">
        <v>6</v>
      </c>
      <c r="E118" s="12">
        <v>106</v>
      </c>
      <c r="F118" s="12"/>
      <c r="G118" s="35" t="s">
        <v>289</v>
      </c>
      <c r="H118" s="12" t="str">
        <f t="shared" si="4"/>
        <v>106012</v>
      </c>
      <c r="I118" s="12" t="s">
        <v>44</v>
      </c>
      <c r="J118" s="12" t="s">
        <v>378</v>
      </c>
      <c r="K118" s="16">
        <v>1100</v>
      </c>
      <c r="L118" s="16"/>
      <c r="M118" s="16"/>
      <c r="N118" s="12" t="s">
        <v>46</v>
      </c>
      <c r="O118" s="12">
        <v>20158</v>
      </c>
      <c r="P118" s="50">
        <v>12</v>
      </c>
      <c r="Q118" s="12">
        <v>2000</v>
      </c>
      <c r="R118" s="12" t="s">
        <v>47</v>
      </c>
      <c r="S118" s="12" t="s">
        <v>292</v>
      </c>
      <c r="T118" s="20" t="s">
        <v>278</v>
      </c>
      <c r="U118" s="20"/>
      <c r="V118" s="974"/>
      <c r="W118" s="64"/>
      <c r="X118" s="963"/>
      <c r="Y118" s="966"/>
      <c r="Z118" s="988"/>
      <c r="AA118" s="209">
        <v>42125</v>
      </c>
      <c r="AB118" s="125">
        <v>1</v>
      </c>
      <c r="AD118" s="305">
        <v>42156</v>
      </c>
    </row>
    <row r="119" spans="1:31" ht="14.25" customHeight="1" x14ac:dyDescent="0.25">
      <c r="A119" s="12">
        <v>2</v>
      </c>
      <c r="B119" s="12">
        <v>2114</v>
      </c>
      <c r="C119" s="12">
        <v>1</v>
      </c>
      <c r="D119" s="12">
        <v>6</v>
      </c>
      <c r="E119" s="12">
        <v>106</v>
      </c>
      <c r="F119" s="12"/>
      <c r="G119" s="35" t="s">
        <v>125</v>
      </c>
      <c r="H119" s="12" t="str">
        <f t="shared" si="4"/>
        <v>106013</v>
      </c>
      <c r="I119" s="12" t="s">
        <v>44</v>
      </c>
      <c r="J119" s="12" t="s">
        <v>378</v>
      </c>
      <c r="K119" s="16">
        <v>1100</v>
      </c>
      <c r="L119" s="16"/>
      <c r="M119" s="16"/>
      <c r="N119" s="12" t="s">
        <v>46</v>
      </c>
      <c r="O119" s="12">
        <v>20158</v>
      </c>
      <c r="P119" s="50">
        <v>13</v>
      </c>
      <c r="Q119" s="12">
        <v>2000</v>
      </c>
      <c r="R119" s="12" t="s">
        <v>47</v>
      </c>
      <c r="S119" s="12" t="s">
        <v>292</v>
      </c>
      <c r="T119" s="20" t="s">
        <v>278</v>
      </c>
      <c r="U119" s="20"/>
      <c r="V119" s="974"/>
      <c r="W119" s="64"/>
      <c r="X119" s="963"/>
      <c r="Y119" s="966"/>
      <c r="Z119" s="988"/>
      <c r="AA119" s="209">
        <v>42125</v>
      </c>
      <c r="AB119" s="125">
        <v>1</v>
      </c>
      <c r="AD119" s="305">
        <v>42156</v>
      </c>
    </row>
    <row r="120" spans="1:31" ht="14.25" customHeight="1" x14ac:dyDescent="0.25">
      <c r="A120" s="12">
        <v>2</v>
      </c>
      <c r="B120" s="12">
        <v>2115</v>
      </c>
      <c r="C120" s="12">
        <v>1</v>
      </c>
      <c r="D120" s="12">
        <v>6</v>
      </c>
      <c r="E120" s="12">
        <v>106</v>
      </c>
      <c r="F120" s="12"/>
      <c r="G120" s="35" t="s">
        <v>128</v>
      </c>
      <c r="H120" s="12" t="str">
        <f t="shared" si="4"/>
        <v>106014</v>
      </c>
      <c r="I120" s="12" t="s">
        <v>44</v>
      </c>
      <c r="J120" s="12" t="s">
        <v>378</v>
      </c>
      <c r="K120" s="16">
        <v>1100</v>
      </c>
      <c r="L120" s="16"/>
      <c r="M120" s="16"/>
      <c r="N120" s="12" t="s">
        <v>46</v>
      </c>
      <c r="O120" s="12">
        <v>20158</v>
      </c>
      <c r="P120" s="50">
        <v>14</v>
      </c>
      <c r="Q120" s="12">
        <v>2000</v>
      </c>
      <c r="R120" s="12" t="s">
        <v>47</v>
      </c>
      <c r="S120" s="12" t="s">
        <v>292</v>
      </c>
      <c r="T120" s="20" t="s">
        <v>278</v>
      </c>
      <c r="U120" s="20"/>
      <c r="V120" s="974"/>
      <c r="W120" s="64"/>
      <c r="X120" s="963"/>
      <c r="Y120" s="966"/>
      <c r="Z120" s="988"/>
      <c r="AA120" s="209">
        <v>42125</v>
      </c>
      <c r="AB120" s="125">
        <v>1</v>
      </c>
      <c r="AD120" s="305">
        <v>42156</v>
      </c>
    </row>
    <row r="121" spans="1:31" ht="14.25" customHeight="1" x14ac:dyDescent="0.25">
      <c r="A121" s="12">
        <v>2</v>
      </c>
      <c r="B121" s="12">
        <v>2116</v>
      </c>
      <c r="C121" s="12">
        <v>1</v>
      </c>
      <c r="D121" s="12">
        <v>6</v>
      </c>
      <c r="E121" s="12">
        <v>106</v>
      </c>
      <c r="F121" s="12"/>
      <c r="G121" s="35" t="s">
        <v>130</v>
      </c>
      <c r="H121" s="12" t="str">
        <f t="shared" si="4"/>
        <v>106015</v>
      </c>
      <c r="I121" s="12" t="s">
        <v>44</v>
      </c>
      <c r="J121" s="12" t="s">
        <v>378</v>
      </c>
      <c r="K121" s="16">
        <v>1100</v>
      </c>
      <c r="L121" s="16"/>
      <c r="M121" s="16"/>
      <c r="N121" s="12" t="s">
        <v>46</v>
      </c>
      <c r="O121" s="12">
        <v>20158</v>
      </c>
      <c r="P121" s="50">
        <v>15</v>
      </c>
      <c r="Q121" s="12">
        <v>2000</v>
      </c>
      <c r="R121" s="12" t="s">
        <v>47</v>
      </c>
      <c r="S121" s="12" t="s">
        <v>292</v>
      </c>
      <c r="T121" s="20" t="s">
        <v>278</v>
      </c>
      <c r="U121" s="20"/>
      <c r="V121" s="974"/>
      <c r="W121" s="64"/>
      <c r="X121" s="963"/>
      <c r="Y121" s="966"/>
      <c r="Z121" s="988"/>
      <c r="AA121" s="209">
        <v>42125</v>
      </c>
      <c r="AB121" s="125">
        <v>1</v>
      </c>
      <c r="AD121" s="305">
        <v>42156</v>
      </c>
    </row>
    <row r="122" spans="1:31" ht="14.25" customHeight="1" x14ac:dyDescent="0.25">
      <c r="A122" s="12">
        <v>2</v>
      </c>
      <c r="B122" s="12">
        <v>2117</v>
      </c>
      <c r="C122" s="12">
        <v>1</v>
      </c>
      <c r="D122" s="12">
        <v>6</v>
      </c>
      <c r="E122" s="12">
        <v>106</v>
      </c>
      <c r="F122" s="12"/>
      <c r="G122" s="35" t="s">
        <v>148</v>
      </c>
      <c r="H122" s="12" t="str">
        <f t="shared" si="4"/>
        <v>106016</v>
      </c>
      <c r="I122" s="12" t="s">
        <v>44</v>
      </c>
      <c r="J122" s="12" t="s">
        <v>378</v>
      </c>
      <c r="K122" s="16">
        <v>1100</v>
      </c>
      <c r="L122" s="16"/>
      <c r="M122" s="16"/>
      <c r="N122" s="12" t="s">
        <v>46</v>
      </c>
      <c r="O122" s="12">
        <v>20158</v>
      </c>
      <c r="P122" s="50">
        <v>16</v>
      </c>
      <c r="Q122" s="12">
        <v>2000</v>
      </c>
      <c r="R122" s="12" t="s">
        <v>47</v>
      </c>
      <c r="S122" s="12" t="s">
        <v>292</v>
      </c>
      <c r="T122" s="20" t="s">
        <v>278</v>
      </c>
      <c r="U122" s="20"/>
      <c r="V122" s="974"/>
      <c r="W122" s="64"/>
      <c r="X122" s="963"/>
      <c r="Y122" s="966"/>
      <c r="Z122" s="988"/>
      <c r="AA122" s="209">
        <v>42125</v>
      </c>
      <c r="AB122" s="125">
        <v>1</v>
      </c>
      <c r="AD122" s="305">
        <v>42156</v>
      </c>
    </row>
    <row r="123" spans="1:31" ht="14.25" customHeight="1" x14ac:dyDescent="0.25">
      <c r="A123" s="12">
        <v>2</v>
      </c>
      <c r="B123" s="12">
        <v>2118</v>
      </c>
      <c r="C123" s="12">
        <v>1</v>
      </c>
      <c r="D123" s="12">
        <v>6</v>
      </c>
      <c r="E123" s="12">
        <v>106</v>
      </c>
      <c r="F123" s="12"/>
      <c r="G123" s="35" t="s">
        <v>151</v>
      </c>
      <c r="H123" s="12" t="str">
        <f t="shared" si="4"/>
        <v>106017</v>
      </c>
      <c r="I123" s="12" t="s">
        <v>44</v>
      </c>
      <c r="J123" s="12" t="s">
        <v>378</v>
      </c>
      <c r="K123" s="16">
        <v>1100</v>
      </c>
      <c r="L123" s="16"/>
      <c r="M123" s="16"/>
      <c r="N123" s="12" t="s">
        <v>46</v>
      </c>
      <c r="O123" s="12">
        <v>20158</v>
      </c>
      <c r="P123" s="50">
        <v>17</v>
      </c>
      <c r="Q123" s="12">
        <v>2000</v>
      </c>
      <c r="R123" s="12" t="s">
        <v>47</v>
      </c>
      <c r="S123" s="12" t="s">
        <v>292</v>
      </c>
      <c r="T123" s="20" t="s">
        <v>278</v>
      </c>
      <c r="U123" s="20"/>
      <c r="V123" s="974"/>
      <c r="W123" s="64"/>
      <c r="X123" s="963"/>
      <c r="Y123" s="966"/>
      <c r="Z123" s="988"/>
      <c r="AA123" s="209">
        <v>42125</v>
      </c>
      <c r="AB123" s="125">
        <v>1</v>
      </c>
      <c r="AD123" s="305">
        <v>42156</v>
      </c>
    </row>
    <row r="124" spans="1:31" ht="14.25" customHeight="1" x14ac:dyDescent="0.25">
      <c r="A124" s="12">
        <v>2</v>
      </c>
      <c r="B124" s="12">
        <v>2119</v>
      </c>
      <c r="C124" s="12">
        <v>1</v>
      </c>
      <c r="D124" s="12">
        <v>6</v>
      </c>
      <c r="E124" s="12">
        <v>106</v>
      </c>
      <c r="F124" s="12"/>
      <c r="G124" s="35" t="s">
        <v>153</v>
      </c>
      <c r="H124" s="12" t="str">
        <f t="shared" si="4"/>
        <v>106018</v>
      </c>
      <c r="I124" s="12" t="s">
        <v>44</v>
      </c>
      <c r="J124" s="12" t="s">
        <v>378</v>
      </c>
      <c r="K124" s="16">
        <v>1100</v>
      </c>
      <c r="L124" s="16"/>
      <c r="M124" s="16"/>
      <c r="N124" s="12" t="s">
        <v>46</v>
      </c>
      <c r="O124" s="12">
        <v>20158</v>
      </c>
      <c r="P124" s="50">
        <v>18</v>
      </c>
      <c r="Q124" s="12">
        <v>2000</v>
      </c>
      <c r="R124" s="12" t="s">
        <v>47</v>
      </c>
      <c r="S124" s="12" t="s">
        <v>292</v>
      </c>
      <c r="T124" s="20" t="s">
        <v>278</v>
      </c>
      <c r="U124" s="20"/>
      <c r="V124" s="974"/>
      <c r="W124" s="64"/>
      <c r="X124" s="963"/>
      <c r="Y124" s="966"/>
      <c r="Z124" s="988"/>
      <c r="AA124" s="209">
        <v>42125</v>
      </c>
      <c r="AB124" s="125">
        <v>1</v>
      </c>
      <c r="AD124" s="305">
        <v>42156</v>
      </c>
    </row>
    <row r="125" spans="1:31" ht="14.25" customHeight="1" x14ac:dyDescent="0.25">
      <c r="A125" s="12">
        <v>2</v>
      </c>
      <c r="B125" s="12">
        <v>2120</v>
      </c>
      <c r="C125" s="12">
        <v>1</v>
      </c>
      <c r="D125" s="12">
        <v>6</v>
      </c>
      <c r="E125" s="12">
        <v>106</v>
      </c>
      <c r="F125" s="12"/>
      <c r="G125" s="13" t="s">
        <v>154</v>
      </c>
      <c r="H125" s="12" t="str">
        <f t="shared" si="4"/>
        <v>106019</v>
      </c>
      <c r="I125" s="12" t="s">
        <v>44</v>
      </c>
      <c r="J125" s="12" t="s">
        <v>378</v>
      </c>
      <c r="K125" s="16">
        <v>1100</v>
      </c>
      <c r="L125" s="16"/>
      <c r="M125" s="16"/>
      <c r="N125" s="12" t="s">
        <v>46</v>
      </c>
      <c r="O125" s="12">
        <v>20158</v>
      </c>
      <c r="P125" s="50">
        <v>19</v>
      </c>
      <c r="Q125" s="12">
        <v>2000</v>
      </c>
      <c r="R125" s="12" t="s">
        <v>47</v>
      </c>
      <c r="S125" s="12" t="s">
        <v>292</v>
      </c>
      <c r="T125" s="20" t="s">
        <v>278</v>
      </c>
      <c r="U125" s="20"/>
      <c r="V125" s="974"/>
      <c r="W125" s="64"/>
      <c r="X125" s="964"/>
      <c r="Y125" s="967"/>
      <c r="Z125" s="989"/>
      <c r="AA125" s="209">
        <v>42125</v>
      </c>
      <c r="AB125" s="125">
        <v>1</v>
      </c>
      <c r="AD125" s="305">
        <v>42156</v>
      </c>
    </row>
    <row r="126" spans="1:31" s="11" customFormat="1" ht="14.25" customHeight="1" x14ac:dyDescent="0.25">
      <c r="A126" s="6"/>
      <c r="B126" s="7"/>
      <c r="C126" s="7"/>
      <c r="D126" s="7"/>
      <c r="E126" s="7"/>
      <c r="F126" s="7"/>
      <c r="G126" s="7"/>
      <c r="H126" s="6"/>
      <c r="I126" s="7"/>
      <c r="J126" s="7"/>
      <c r="K126" s="7"/>
      <c r="L126" s="7"/>
      <c r="M126" s="7"/>
      <c r="N126" s="7"/>
      <c r="O126" s="7"/>
      <c r="P126" s="51"/>
      <c r="Q126" s="7"/>
      <c r="R126" s="7"/>
      <c r="S126" s="7"/>
      <c r="T126" s="20" t="s">
        <v>278</v>
      </c>
      <c r="U126" s="25"/>
      <c r="V126" s="73"/>
      <c r="W126" s="73"/>
      <c r="X126" s="109"/>
      <c r="Y126" s="119"/>
      <c r="Z126" s="184"/>
      <c r="AA126" s="10"/>
      <c r="AB126" s="10"/>
      <c r="AC126" s="10"/>
      <c r="AD126" s="97"/>
      <c r="AE126" s="98"/>
    </row>
    <row r="127" spans="1:31" ht="14.25" customHeight="1" x14ac:dyDescent="0.25">
      <c r="A127" s="12">
        <v>2</v>
      </c>
      <c r="B127" s="12">
        <v>2121</v>
      </c>
      <c r="C127" s="12">
        <v>2</v>
      </c>
      <c r="D127" s="12">
        <v>4</v>
      </c>
      <c r="E127" s="12">
        <v>204</v>
      </c>
      <c r="F127" s="12"/>
      <c r="G127" s="16" t="s">
        <v>338</v>
      </c>
      <c r="H127" s="12" t="s">
        <v>958</v>
      </c>
      <c r="I127" s="16" t="s">
        <v>106</v>
      </c>
      <c r="J127" s="16" t="s">
        <v>959</v>
      </c>
      <c r="K127" s="16">
        <v>1200</v>
      </c>
      <c r="L127" s="16"/>
      <c r="M127" s="16"/>
      <c r="N127" s="12" t="s">
        <v>46</v>
      </c>
      <c r="O127" s="16">
        <v>20417</v>
      </c>
      <c r="P127" s="16">
        <v>1</v>
      </c>
      <c r="Q127" s="16">
        <v>2000</v>
      </c>
      <c r="R127" s="16" t="s">
        <v>47</v>
      </c>
      <c r="S127" s="12" t="s">
        <v>292</v>
      </c>
      <c r="T127" s="20" t="s">
        <v>278</v>
      </c>
      <c r="U127" s="57" t="s">
        <v>960</v>
      </c>
      <c r="V127" s="64">
        <v>1</v>
      </c>
      <c r="W127" s="64"/>
      <c r="X127" s="108">
        <v>42159</v>
      </c>
      <c r="Y127" s="120" t="s">
        <v>961</v>
      </c>
      <c r="Z127" s="193"/>
      <c r="AA127" s="209">
        <v>42156</v>
      </c>
      <c r="AB127" s="125">
        <v>1</v>
      </c>
      <c r="AC127" s="125"/>
      <c r="AD127" s="305">
        <v>42156</v>
      </c>
    </row>
    <row r="128" spans="1:31" ht="14.25" customHeight="1" x14ac:dyDescent="0.25">
      <c r="A128" s="12">
        <v>2</v>
      </c>
      <c r="B128" s="12">
        <v>2122</v>
      </c>
      <c r="C128" s="12">
        <v>2</v>
      </c>
      <c r="D128" s="12">
        <v>4</v>
      </c>
      <c r="E128" s="12">
        <v>204</v>
      </c>
      <c r="F128" s="12"/>
      <c r="G128" s="16" t="s">
        <v>962</v>
      </c>
      <c r="H128" s="12" t="s">
        <v>963</v>
      </c>
      <c r="I128" s="16" t="s">
        <v>106</v>
      </c>
      <c r="J128" s="16" t="s">
        <v>959</v>
      </c>
      <c r="K128" s="16">
        <v>1200</v>
      </c>
      <c r="L128" s="16"/>
      <c r="M128" s="16"/>
      <c r="N128" s="12" t="s">
        <v>46</v>
      </c>
      <c r="O128" s="16">
        <v>20417</v>
      </c>
      <c r="P128" s="16">
        <v>2</v>
      </c>
      <c r="Q128" s="16">
        <v>2000</v>
      </c>
      <c r="R128" s="16" t="s">
        <v>47</v>
      </c>
      <c r="S128" s="12" t="s">
        <v>292</v>
      </c>
      <c r="T128" s="20" t="s">
        <v>278</v>
      </c>
      <c r="U128" s="57" t="s">
        <v>960</v>
      </c>
      <c r="V128" s="64">
        <v>1</v>
      </c>
      <c r="W128" s="64"/>
      <c r="X128" s="108">
        <v>42159</v>
      </c>
      <c r="Y128" s="120" t="s">
        <v>964</v>
      </c>
      <c r="Z128" s="193"/>
      <c r="AA128" s="209">
        <v>42156</v>
      </c>
      <c r="AB128" s="125">
        <v>1</v>
      </c>
      <c r="AC128" s="125"/>
      <c r="AD128" s="305">
        <v>42156</v>
      </c>
    </row>
    <row r="129" spans="1:30" ht="14.25" customHeight="1" x14ac:dyDescent="0.25">
      <c r="A129" s="12">
        <v>2</v>
      </c>
      <c r="B129" s="12">
        <v>2123</v>
      </c>
      <c r="C129" s="12">
        <v>2</v>
      </c>
      <c r="D129" s="12">
        <v>4</v>
      </c>
      <c r="E129" s="12">
        <v>204</v>
      </c>
      <c r="F129" s="12"/>
      <c r="G129" s="16" t="s">
        <v>578</v>
      </c>
      <c r="H129" s="12" t="s">
        <v>965</v>
      </c>
      <c r="I129" s="16" t="s">
        <v>106</v>
      </c>
      <c r="J129" s="16" t="s">
        <v>959</v>
      </c>
      <c r="K129" s="16">
        <v>1200</v>
      </c>
      <c r="L129" s="16"/>
      <c r="M129" s="16"/>
      <c r="N129" s="12" t="s">
        <v>46</v>
      </c>
      <c r="O129" s="16">
        <v>20417</v>
      </c>
      <c r="P129" s="16">
        <v>3</v>
      </c>
      <c r="Q129" s="16">
        <v>2000</v>
      </c>
      <c r="R129" s="16" t="s">
        <v>47</v>
      </c>
      <c r="S129" s="12" t="s">
        <v>292</v>
      </c>
      <c r="T129" s="20" t="s">
        <v>278</v>
      </c>
      <c r="U129" s="57" t="s">
        <v>960</v>
      </c>
      <c r="V129" s="961">
        <v>1</v>
      </c>
      <c r="W129" s="64"/>
      <c r="X129" s="962">
        <v>42159</v>
      </c>
      <c r="Y129" s="971" t="s">
        <v>966</v>
      </c>
      <c r="Z129" s="968"/>
      <c r="AA129" s="209">
        <v>42156</v>
      </c>
      <c r="AB129" s="125">
        <v>1</v>
      </c>
      <c r="AC129" s="125"/>
      <c r="AD129" s="305">
        <v>42156</v>
      </c>
    </row>
    <row r="130" spans="1:30" ht="14.25" customHeight="1" x14ac:dyDescent="0.25">
      <c r="A130" s="12">
        <v>2</v>
      </c>
      <c r="B130" s="12">
        <v>2124</v>
      </c>
      <c r="C130" s="12">
        <v>2</v>
      </c>
      <c r="D130" s="12">
        <v>4</v>
      </c>
      <c r="E130" s="12">
        <v>204</v>
      </c>
      <c r="F130" s="12"/>
      <c r="G130" s="16" t="s">
        <v>580</v>
      </c>
      <c r="H130" s="12" t="s">
        <v>967</v>
      </c>
      <c r="I130" s="16" t="s">
        <v>106</v>
      </c>
      <c r="J130" s="16" t="s">
        <v>959</v>
      </c>
      <c r="K130" s="16">
        <v>1200</v>
      </c>
      <c r="L130" s="16"/>
      <c r="M130" s="16"/>
      <c r="N130" s="12" t="s">
        <v>46</v>
      </c>
      <c r="O130" s="16">
        <v>20417</v>
      </c>
      <c r="P130" s="16">
        <v>4</v>
      </c>
      <c r="Q130" s="16">
        <v>2000</v>
      </c>
      <c r="R130" s="16" t="s">
        <v>47</v>
      </c>
      <c r="S130" s="12" t="s">
        <v>292</v>
      </c>
      <c r="T130" s="20" t="s">
        <v>278</v>
      </c>
      <c r="U130" s="57" t="s">
        <v>960</v>
      </c>
      <c r="V130" s="961"/>
      <c r="W130" s="64"/>
      <c r="X130" s="963"/>
      <c r="Y130" s="972"/>
      <c r="Z130" s="969"/>
      <c r="AA130" s="209">
        <v>42156</v>
      </c>
      <c r="AB130" s="125">
        <v>1</v>
      </c>
      <c r="AC130" s="125"/>
      <c r="AD130" s="305">
        <v>42156</v>
      </c>
    </row>
    <row r="131" spans="1:30" ht="14.25" customHeight="1" x14ac:dyDescent="0.25">
      <c r="A131" s="12">
        <v>2</v>
      </c>
      <c r="B131" s="12">
        <v>2125</v>
      </c>
      <c r="C131" s="12">
        <v>2</v>
      </c>
      <c r="D131" s="12">
        <v>4</v>
      </c>
      <c r="E131" s="12">
        <v>204</v>
      </c>
      <c r="F131" s="12"/>
      <c r="G131" s="16" t="s">
        <v>952</v>
      </c>
      <c r="H131" s="12" t="s">
        <v>968</v>
      </c>
      <c r="I131" s="16" t="s">
        <v>106</v>
      </c>
      <c r="J131" s="16" t="s">
        <v>959</v>
      </c>
      <c r="K131" s="16">
        <v>1200</v>
      </c>
      <c r="L131" s="16"/>
      <c r="M131" s="16"/>
      <c r="N131" s="12" t="s">
        <v>46</v>
      </c>
      <c r="O131" s="16">
        <v>20417</v>
      </c>
      <c r="P131" s="16">
        <v>5</v>
      </c>
      <c r="Q131" s="16">
        <v>2000</v>
      </c>
      <c r="R131" s="16" t="s">
        <v>47</v>
      </c>
      <c r="S131" s="12" t="s">
        <v>292</v>
      </c>
      <c r="T131" s="20" t="s">
        <v>278</v>
      </c>
      <c r="U131" s="57" t="s">
        <v>960</v>
      </c>
      <c r="V131" s="961"/>
      <c r="W131" s="64"/>
      <c r="X131" s="963"/>
      <c r="Y131" s="972"/>
      <c r="Z131" s="969"/>
      <c r="AA131" s="209">
        <v>42156</v>
      </c>
      <c r="AB131" s="125">
        <v>1</v>
      </c>
      <c r="AC131" s="125"/>
      <c r="AD131" s="305">
        <v>42156</v>
      </c>
    </row>
    <row r="132" spans="1:30" ht="14.25" customHeight="1" x14ac:dyDescent="0.25">
      <c r="A132" s="12">
        <v>2</v>
      </c>
      <c r="B132" s="12">
        <v>2126</v>
      </c>
      <c r="C132" s="12">
        <v>2</v>
      </c>
      <c r="D132" s="12">
        <v>4</v>
      </c>
      <c r="E132" s="12">
        <v>204</v>
      </c>
      <c r="F132" s="12"/>
      <c r="G132" s="16" t="s">
        <v>717</v>
      </c>
      <c r="H132" s="12" t="s">
        <v>969</v>
      </c>
      <c r="I132" s="16" t="s">
        <v>106</v>
      </c>
      <c r="J132" s="16" t="s">
        <v>959</v>
      </c>
      <c r="K132" s="16">
        <v>1200</v>
      </c>
      <c r="L132" s="16"/>
      <c r="M132" s="16"/>
      <c r="N132" s="12" t="s">
        <v>46</v>
      </c>
      <c r="O132" s="16">
        <v>20417</v>
      </c>
      <c r="P132" s="16">
        <v>6</v>
      </c>
      <c r="Q132" s="16">
        <v>2000</v>
      </c>
      <c r="R132" s="16" t="s">
        <v>47</v>
      </c>
      <c r="S132" s="12" t="s">
        <v>292</v>
      </c>
      <c r="T132" s="20" t="s">
        <v>278</v>
      </c>
      <c r="U132" s="57" t="s">
        <v>960</v>
      </c>
      <c r="V132" s="961"/>
      <c r="W132" s="64"/>
      <c r="X132" s="963"/>
      <c r="Y132" s="972"/>
      <c r="Z132" s="969"/>
      <c r="AA132" s="209">
        <v>42156</v>
      </c>
      <c r="AB132" s="125">
        <v>1</v>
      </c>
      <c r="AC132" s="125"/>
      <c r="AD132" s="305">
        <v>42156</v>
      </c>
    </row>
    <row r="133" spans="1:30" ht="14.25" customHeight="1" x14ac:dyDescent="0.25">
      <c r="A133" s="12">
        <v>2</v>
      </c>
      <c r="B133" s="12">
        <v>2127</v>
      </c>
      <c r="C133" s="12">
        <v>2</v>
      </c>
      <c r="D133" s="12">
        <v>4</v>
      </c>
      <c r="E133" s="12">
        <v>204</v>
      </c>
      <c r="F133" s="12"/>
      <c r="G133" s="16" t="s">
        <v>719</v>
      </c>
      <c r="H133" s="12" t="s">
        <v>970</v>
      </c>
      <c r="I133" s="16" t="s">
        <v>106</v>
      </c>
      <c r="J133" s="16" t="s">
        <v>959</v>
      </c>
      <c r="K133" s="16">
        <v>1200</v>
      </c>
      <c r="L133" s="16"/>
      <c r="M133" s="16"/>
      <c r="N133" s="12" t="s">
        <v>46</v>
      </c>
      <c r="O133" s="16">
        <v>20417</v>
      </c>
      <c r="P133" s="16">
        <v>7</v>
      </c>
      <c r="Q133" s="16">
        <v>2000</v>
      </c>
      <c r="R133" s="16" t="s">
        <v>47</v>
      </c>
      <c r="S133" s="12" t="s">
        <v>292</v>
      </c>
      <c r="T133" s="20" t="s">
        <v>278</v>
      </c>
      <c r="U133" s="57" t="s">
        <v>960</v>
      </c>
      <c r="V133" s="961"/>
      <c r="W133" s="64"/>
      <c r="X133" s="963"/>
      <c r="Y133" s="972"/>
      <c r="Z133" s="969"/>
      <c r="AA133" s="209">
        <v>42156</v>
      </c>
      <c r="AB133" s="125">
        <v>1</v>
      </c>
      <c r="AC133" s="125"/>
      <c r="AD133" s="305">
        <v>42156</v>
      </c>
    </row>
    <row r="134" spans="1:30" ht="14.25" customHeight="1" x14ac:dyDescent="0.25">
      <c r="A134" s="12">
        <v>2</v>
      </c>
      <c r="B134" s="12">
        <v>2128</v>
      </c>
      <c r="C134" s="12">
        <v>2</v>
      </c>
      <c r="D134" s="12">
        <v>4</v>
      </c>
      <c r="E134" s="12">
        <v>204</v>
      </c>
      <c r="F134" s="12"/>
      <c r="G134" s="16" t="s">
        <v>51</v>
      </c>
      <c r="H134" s="12" t="s">
        <v>971</v>
      </c>
      <c r="I134" s="16" t="s">
        <v>106</v>
      </c>
      <c r="J134" s="16" t="s">
        <v>959</v>
      </c>
      <c r="K134" s="16">
        <v>1200</v>
      </c>
      <c r="L134" s="16"/>
      <c r="M134" s="16"/>
      <c r="N134" s="12" t="s">
        <v>46</v>
      </c>
      <c r="O134" s="16">
        <v>20417</v>
      </c>
      <c r="P134" s="16">
        <v>8</v>
      </c>
      <c r="Q134" s="16">
        <v>2000</v>
      </c>
      <c r="R134" s="16" t="s">
        <v>47</v>
      </c>
      <c r="S134" s="12" t="s">
        <v>292</v>
      </c>
      <c r="T134" s="20" t="s">
        <v>278</v>
      </c>
      <c r="U134" s="57" t="s">
        <v>960</v>
      </c>
      <c r="V134" s="961"/>
      <c r="W134" s="64"/>
      <c r="X134" s="963"/>
      <c r="Y134" s="972"/>
      <c r="Z134" s="969"/>
      <c r="AA134" s="209">
        <v>42156</v>
      </c>
      <c r="AB134" s="125">
        <v>1</v>
      </c>
      <c r="AC134" s="125"/>
      <c r="AD134" s="305">
        <v>42156</v>
      </c>
    </row>
    <row r="135" spans="1:30" ht="14.25" customHeight="1" x14ac:dyDescent="0.25">
      <c r="A135" s="12">
        <v>2</v>
      </c>
      <c r="B135" s="12">
        <v>2129</v>
      </c>
      <c r="C135" s="12">
        <v>2</v>
      </c>
      <c r="D135" s="12">
        <v>4</v>
      </c>
      <c r="E135" s="12">
        <v>204</v>
      </c>
      <c r="F135" s="12"/>
      <c r="G135" s="16" t="s">
        <v>52</v>
      </c>
      <c r="H135" s="12" t="s">
        <v>972</v>
      </c>
      <c r="I135" s="16" t="s">
        <v>106</v>
      </c>
      <c r="J135" s="16" t="s">
        <v>959</v>
      </c>
      <c r="K135" s="16">
        <v>1200</v>
      </c>
      <c r="L135" s="16"/>
      <c r="M135" s="16"/>
      <c r="N135" s="12" t="s">
        <v>46</v>
      </c>
      <c r="O135" s="16">
        <v>20417</v>
      </c>
      <c r="P135" s="16">
        <v>9</v>
      </c>
      <c r="Q135" s="16">
        <v>2000</v>
      </c>
      <c r="R135" s="16" t="s">
        <v>47</v>
      </c>
      <c r="S135" s="12" t="s">
        <v>292</v>
      </c>
      <c r="T135" s="20" t="s">
        <v>278</v>
      </c>
      <c r="U135" s="57" t="s">
        <v>960</v>
      </c>
      <c r="V135" s="961"/>
      <c r="W135" s="64"/>
      <c r="X135" s="963"/>
      <c r="Y135" s="972"/>
      <c r="Z135" s="969"/>
      <c r="AA135" s="209">
        <v>42156</v>
      </c>
      <c r="AB135" s="125">
        <v>1</v>
      </c>
      <c r="AC135" s="125"/>
      <c r="AD135" s="305">
        <v>42156</v>
      </c>
    </row>
    <row r="136" spans="1:30" ht="14.25" customHeight="1" x14ac:dyDescent="0.25">
      <c r="A136" s="12">
        <v>2</v>
      </c>
      <c r="B136" s="12">
        <v>2130</v>
      </c>
      <c r="C136" s="12">
        <v>2</v>
      </c>
      <c r="D136" s="12">
        <v>4</v>
      </c>
      <c r="E136" s="12">
        <v>204</v>
      </c>
      <c r="F136" s="12"/>
      <c r="G136" s="16" t="s">
        <v>53</v>
      </c>
      <c r="H136" s="12" t="s">
        <v>973</v>
      </c>
      <c r="I136" s="16" t="s">
        <v>106</v>
      </c>
      <c r="J136" s="16" t="s">
        <v>959</v>
      </c>
      <c r="K136" s="16">
        <v>1200</v>
      </c>
      <c r="L136" s="16"/>
      <c r="M136" s="16"/>
      <c r="N136" s="12" t="s">
        <v>46</v>
      </c>
      <c r="O136" s="16">
        <v>20417</v>
      </c>
      <c r="P136" s="16">
        <v>10</v>
      </c>
      <c r="Q136" s="16">
        <v>2000</v>
      </c>
      <c r="R136" s="16" t="s">
        <v>47</v>
      </c>
      <c r="S136" s="12" t="s">
        <v>292</v>
      </c>
      <c r="T136" s="20" t="s">
        <v>278</v>
      </c>
      <c r="U136" s="57" t="s">
        <v>960</v>
      </c>
      <c r="V136" s="961"/>
      <c r="W136" s="64"/>
      <c r="X136" s="963"/>
      <c r="Y136" s="972"/>
      <c r="Z136" s="969"/>
      <c r="AA136" s="209">
        <v>42156</v>
      </c>
      <c r="AB136" s="125">
        <v>1</v>
      </c>
      <c r="AC136" s="125"/>
      <c r="AD136" s="305">
        <v>42156</v>
      </c>
    </row>
    <row r="137" spans="1:30" ht="14.25" customHeight="1" x14ac:dyDescent="0.25">
      <c r="A137" s="12">
        <v>2</v>
      </c>
      <c r="B137" s="12">
        <v>2131</v>
      </c>
      <c r="C137" s="12">
        <v>2</v>
      </c>
      <c r="D137" s="12">
        <v>4</v>
      </c>
      <c r="E137" s="12">
        <v>204</v>
      </c>
      <c r="F137" s="12"/>
      <c r="G137" s="16" t="s">
        <v>54</v>
      </c>
      <c r="H137" s="12" t="s">
        <v>974</v>
      </c>
      <c r="I137" s="16" t="s">
        <v>106</v>
      </c>
      <c r="J137" s="16" t="s">
        <v>959</v>
      </c>
      <c r="K137" s="16">
        <v>1200</v>
      </c>
      <c r="L137" s="16"/>
      <c r="M137" s="16"/>
      <c r="N137" s="12" t="s">
        <v>46</v>
      </c>
      <c r="O137" s="16">
        <v>20417</v>
      </c>
      <c r="P137" s="16">
        <v>11</v>
      </c>
      <c r="Q137" s="16">
        <v>2000</v>
      </c>
      <c r="R137" s="16" t="s">
        <v>47</v>
      </c>
      <c r="S137" s="12" t="s">
        <v>292</v>
      </c>
      <c r="T137" s="20" t="s">
        <v>278</v>
      </c>
      <c r="U137" s="57" t="s">
        <v>960</v>
      </c>
      <c r="V137" s="961"/>
      <c r="W137" s="64"/>
      <c r="X137" s="963"/>
      <c r="Y137" s="972"/>
      <c r="Z137" s="969"/>
      <c r="AA137" s="209">
        <v>42156</v>
      </c>
      <c r="AB137" s="125">
        <v>1</v>
      </c>
      <c r="AC137" s="125"/>
      <c r="AD137" s="305">
        <v>42156</v>
      </c>
    </row>
    <row r="138" spans="1:30" ht="14.25" customHeight="1" x14ac:dyDescent="0.25">
      <c r="A138" s="12">
        <v>2</v>
      </c>
      <c r="B138" s="12">
        <v>2132</v>
      </c>
      <c r="C138" s="12">
        <v>2</v>
      </c>
      <c r="D138" s="12">
        <v>4</v>
      </c>
      <c r="E138" s="12">
        <v>204</v>
      </c>
      <c r="F138" s="12"/>
      <c r="G138" s="16" t="s">
        <v>55</v>
      </c>
      <c r="H138" s="12" t="s">
        <v>975</v>
      </c>
      <c r="I138" s="16" t="s">
        <v>106</v>
      </c>
      <c r="J138" s="16" t="s">
        <v>959</v>
      </c>
      <c r="K138" s="16">
        <v>1200</v>
      </c>
      <c r="L138" s="16"/>
      <c r="M138" s="16"/>
      <c r="N138" s="12" t="s">
        <v>46</v>
      </c>
      <c r="O138" s="16">
        <v>20417</v>
      </c>
      <c r="P138" s="16">
        <v>12</v>
      </c>
      <c r="Q138" s="16">
        <v>2000</v>
      </c>
      <c r="R138" s="16" t="s">
        <v>47</v>
      </c>
      <c r="S138" s="12" t="s">
        <v>292</v>
      </c>
      <c r="T138" s="20" t="s">
        <v>278</v>
      </c>
      <c r="U138" s="57" t="s">
        <v>960</v>
      </c>
      <c r="V138" s="961"/>
      <c r="W138" s="64"/>
      <c r="X138" s="963"/>
      <c r="Y138" s="972"/>
      <c r="Z138" s="969"/>
      <c r="AA138" s="209">
        <v>42156</v>
      </c>
      <c r="AB138" s="125">
        <v>1</v>
      </c>
      <c r="AC138" s="125"/>
      <c r="AD138" s="305">
        <v>42156</v>
      </c>
    </row>
    <row r="139" spans="1:30" ht="14.25" customHeight="1" x14ac:dyDescent="0.25">
      <c r="A139" s="12">
        <v>2</v>
      </c>
      <c r="B139" s="12">
        <v>2133</v>
      </c>
      <c r="C139" s="12">
        <v>2</v>
      </c>
      <c r="D139" s="12">
        <v>4</v>
      </c>
      <c r="E139" s="12">
        <v>204</v>
      </c>
      <c r="F139" s="12"/>
      <c r="G139" s="16" t="s">
        <v>56</v>
      </c>
      <c r="H139" s="12" t="s">
        <v>976</v>
      </c>
      <c r="I139" s="16" t="s">
        <v>106</v>
      </c>
      <c r="J139" s="16" t="s">
        <v>959</v>
      </c>
      <c r="K139" s="16">
        <v>1200</v>
      </c>
      <c r="L139" s="16"/>
      <c r="M139" s="16"/>
      <c r="N139" s="12" t="s">
        <v>46</v>
      </c>
      <c r="O139" s="16">
        <v>20417</v>
      </c>
      <c r="P139" s="16">
        <v>13</v>
      </c>
      <c r="Q139" s="16">
        <v>2000</v>
      </c>
      <c r="R139" s="16" t="s">
        <v>47</v>
      </c>
      <c r="S139" s="12" t="s">
        <v>292</v>
      </c>
      <c r="T139" s="20" t="s">
        <v>278</v>
      </c>
      <c r="U139" s="57" t="s">
        <v>960</v>
      </c>
      <c r="V139" s="961"/>
      <c r="W139" s="64"/>
      <c r="X139" s="963"/>
      <c r="Y139" s="972"/>
      <c r="Z139" s="969"/>
      <c r="AA139" s="209">
        <v>42156</v>
      </c>
      <c r="AB139" s="125">
        <v>1</v>
      </c>
      <c r="AC139" s="125"/>
      <c r="AD139" s="305">
        <v>42156</v>
      </c>
    </row>
    <row r="140" spans="1:30" ht="14.25" customHeight="1" x14ac:dyDescent="0.25">
      <c r="A140" s="12">
        <v>2</v>
      </c>
      <c r="B140" s="12">
        <v>2134</v>
      </c>
      <c r="C140" s="12">
        <v>2</v>
      </c>
      <c r="D140" s="12">
        <v>4</v>
      </c>
      <c r="E140" s="12">
        <v>204</v>
      </c>
      <c r="F140" s="12"/>
      <c r="G140" s="16" t="s">
        <v>57</v>
      </c>
      <c r="H140" s="12" t="s">
        <v>977</v>
      </c>
      <c r="I140" s="16" t="s">
        <v>106</v>
      </c>
      <c r="J140" s="16" t="s">
        <v>959</v>
      </c>
      <c r="K140" s="16">
        <v>1200</v>
      </c>
      <c r="L140" s="16"/>
      <c r="M140" s="16"/>
      <c r="N140" s="12" t="s">
        <v>46</v>
      </c>
      <c r="O140" s="16">
        <v>20417</v>
      </c>
      <c r="P140" s="16">
        <v>14</v>
      </c>
      <c r="Q140" s="16">
        <v>2000</v>
      </c>
      <c r="R140" s="16" t="s">
        <v>47</v>
      </c>
      <c r="S140" s="12" t="s">
        <v>292</v>
      </c>
      <c r="T140" s="20" t="s">
        <v>278</v>
      </c>
      <c r="U140" s="57" t="s">
        <v>960</v>
      </c>
      <c r="V140" s="961"/>
      <c r="W140" s="64"/>
      <c r="X140" s="963"/>
      <c r="Y140" s="972"/>
      <c r="Z140" s="969"/>
      <c r="AA140" s="209">
        <v>42156</v>
      </c>
      <c r="AB140" s="125">
        <v>1</v>
      </c>
      <c r="AC140" s="125"/>
      <c r="AD140" s="305">
        <v>42156</v>
      </c>
    </row>
    <row r="141" spans="1:30" ht="14.25" customHeight="1" x14ac:dyDescent="0.25">
      <c r="A141" s="12">
        <v>2</v>
      </c>
      <c r="B141" s="12">
        <v>2135</v>
      </c>
      <c r="C141" s="12">
        <v>2</v>
      </c>
      <c r="D141" s="12">
        <v>4</v>
      </c>
      <c r="E141" s="12">
        <v>204</v>
      </c>
      <c r="F141" s="12"/>
      <c r="G141" s="16" t="s">
        <v>58</v>
      </c>
      <c r="H141" s="12" t="s">
        <v>978</v>
      </c>
      <c r="I141" s="16" t="s">
        <v>106</v>
      </c>
      <c r="J141" s="16" t="s">
        <v>959</v>
      </c>
      <c r="K141" s="16">
        <v>1200</v>
      </c>
      <c r="L141" s="16"/>
      <c r="M141" s="16"/>
      <c r="N141" s="12" t="s">
        <v>46</v>
      </c>
      <c r="O141" s="16">
        <v>20417</v>
      </c>
      <c r="P141" s="16">
        <v>15</v>
      </c>
      <c r="Q141" s="16">
        <v>2000</v>
      </c>
      <c r="R141" s="16" t="s">
        <v>47</v>
      </c>
      <c r="S141" s="12" t="s">
        <v>292</v>
      </c>
      <c r="T141" s="20" t="s">
        <v>278</v>
      </c>
      <c r="U141" s="57" t="s">
        <v>960</v>
      </c>
      <c r="V141" s="961"/>
      <c r="W141" s="64"/>
      <c r="X141" s="963"/>
      <c r="Y141" s="972"/>
      <c r="Z141" s="969"/>
      <c r="AA141" s="209">
        <v>42156</v>
      </c>
      <c r="AB141" s="125">
        <v>1</v>
      </c>
      <c r="AC141" s="125"/>
      <c r="AD141" s="305">
        <v>42156</v>
      </c>
    </row>
    <row r="142" spans="1:30" ht="14.25" customHeight="1" x14ac:dyDescent="0.25">
      <c r="A142" s="12">
        <v>2</v>
      </c>
      <c r="B142" s="12">
        <v>2136</v>
      </c>
      <c r="C142" s="12">
        <v>2</v>
      </c>
      <c r="D142" s="12">
        <v>4</v>
      </c>
      <c r="E142" s="12">
        <v>204</v>
      </c>
      <c r="F142" s="12"/>
      <c r="G142" s="16" t="s">
        <v>59</v>
      </c>
      <c r="H142" s="12" t="s">
        <v>979</v>
      </c>
      <c r="I142" s="16" t="s">
        <v>106</v>
      </c>
      <c r="J142" s="16" t="s">
        <v>959</v>
      </c>
      <c r="K142" s="16">
        <v>1200</v>
      </c>
      <c r="L142" s="16"/>
      <c r="M142" s="16"/>
      <c r="N142" s="12" t="s">
        <v>46</v>
      </c>
      <c r="O142" s="16">
        <v>20417</v>
      </c>
      <c r="P142" s="16">
        <v>16</v>
      </c>
      <c r="Q142" s="16">
        <v>2000</v>
      </c>
      <c r="R142" s="16" t="s">
        <v>47</v>
      </c>
      <c r="S142" s="12" t="s">
        <v>292</v>
      </c>
      <c r="T142" s="20" t="s">
        <v>278</v>
      </c>
      <c r="U142" s="57" t="s">
        <v>960</v>
      </c>
      <c r="V142" s="961"/>
      <c r="W142" s="64"/>
      <c r="X142" s="963"/>
      <c r="Y142" s="972"/>
      <c r="Z142" s="969"/>
      <c r="AA142" s="209">
        <v>42156</v>
      </c>
      <c r="AB142" s="125">
        <v>1</v>
      </c>
      <c r="AC142" s="125"/>
      <c r="AD142" s="305">
        <v>42156</v>
      </c>
    </row>
    <row r="143" spans="1:30" ht="14.25" customHeight="1" x14ac:dyDescent="0.25">
      <c r="A143" s="12">
        <v>2</v>
      </c>
      <c r="B143" s="12">
        <v>2137</v>
      </c>
      <c r="C143" s="12">
        <v>2</v>
      </c>
      <c r="D143" s="12">
        <v>4</v>
      </c>
      <c r="E143" s="12">
        <v>204</v>
      </c>
      <c r="F143" s="12"/>
      <c r="G143" s="16" t="s">
        <v>61</v>
      </c>
      <c r="H143" s="12" t="s">
        <v>980</v>
      </c>
      <c r="I143" s="16" t="s">
        <v>106</v>
      </c>
      <c r="J143" s="16" t="s">
        <v>959</v>
      </c>
      <c r="K143" s="16">
        <v>1200</v>
      </c>
      <c r="L143" s="16"/>
      <c r="M143" s="16"/>
      <c r="N143" s="12" t="s">
        <v>46</v>
      </c>
      <c r="O143" s="16">
        <v>20417</v>
      </c>
      <c r="P143" s="16">
        <v>17</v>
      </c>
      <c r="Q143" s="16">
        <v>2000</v>
      </c>
      <c r="R143" s="16" t="s">
        <v>47</v>
      </c>
      <c r="S143" s="12" t="s">
        <v>292</v>
      </c>
      <c r="T143" s="20" t="s">
        <v>278</v>
      </c>
      <c r="U143" s="57" t="s">
        <v>960</v>
      </c>
      <c r="V143" s="961"/>
      <c r="W143" s="64"/>
      <c r="X143" s="963"/>
      <c r="Y143" s="972"/>
      <c r="Z143" s="969"/>
      <c r="AA143" s="209">
        <v>42156</v>
      </c>
      <c r="AB143" s="125">
        <v>1</v>
      </c>
      <c r="AC143" s="125"/>
      <c r="AD143" s="305">
        <v>42156</v>
      </c>
    </row>
    <row r="144" spans="1:30" ht="14.25" customHeight="1" x14ac:dyDescent="0.25">
      <c r="A144" s="12">
        <v>2</v>
      </c>
      <c r="B144" s="12">
        <v>2138</v>
      </c>
      <c r="C144" s="12">
        <v>2</v>
      </c>
      <c r="D144" s="12">
        <v>4</v>
      </c>
      <c r="E144" s="12">
        <v>204</v>
      </c>
      <c r="F144" s="12"/>
      <c r="G144" s="16" t="s">
        <v>63</v>
      </c>
      <c r="H144" s="12" t="s">
        <v>981</v>
      </c>
      <c r="I144" s="16" t="s">
        <v>106</v>
      </c>
      <c r="J144" s="16" t="s">
        <v>959</v>
      </c>
      <c r="K144" s="16">
        <v>1200</v>
      </c>
      <c r="L144" s="16"/>
      <c r="M144" s="16"/>
      <c r="N144" s="12" t="s">
        <v>46</v>
      </c>
      <c r="O144" s="16">
        <v>20417</v>
      </c>
      <c r="P144" s="16">
        <v>18</v>
      </c>
      <c r="Q144" s="16">
        <v>2000</v>
      </c>
      <c r="R144" s="16" t="s">
        <v>47</v>
      </c>
      <c r="S144" s="12" t="s">
        <v>292</v>
      </c>
      <c r="T144" s="20" t="s">
        <v>278</v>
      </c>
      <c r="U144" s="57" t="s">
        <v>960</v>
      </c>
      <c r="V144" s="961"/>
      <c r="W144" s="64"/>
      <c r="X144" s="963"/>
      <c r="Y144" s="972"/>
      <c r="Z144" s="969"/>
      <c r="AA144" s="209">
        <v>42156</v>
      </c>
      <c r="AB144" s="125">
        <v>1</v>
      </c>
      <c r="AC144" s="125"/>
      <c r="AD144" s="305">
        <v>42156</v>
      </c>
    </row>
    <row r="145" spans="1:31" ht="14.25" customHeight="1" x14ac:dyDescent="0.25">
      <c r="A145" s="12">
        <v>2</v>
      </c>
      <c r="B145" s="12">
        <v>2139</v>
      </c>
      <c r="C145" s="12">
        <v>2</v>
      </c>
      <c r="D145" s="12">
        <v>4</v>
      </c>
      <c r="E145" s="12">
        <v>204</v>
      </c>
      <c r="F145" s="12"/>
      <c r="G145" s="16" t="s">
        <v>64</v>
      </c>
      <c r="H145" s="12" t="s">
        <v>982</v>
      </c>
      <c r="I145" s="16" t="s">
        <v>106</v>
      </c>
      <c r="J145" s="16" t="s">
        <v>959</v>
      </c>
      <c r="K145" s="16">
        <v>1200</v>
      </c>
      <c r="L145" s="16"/>
      <c r="M145" s="16"/>
      <c r="N145" s="12" t="s">
        <v>46</v>
      </c>
      <c r="O145" s="16">
        <v>20417</v>
      </c>
      <c r="P145" s="16">
        <v>19</v>
      </c>
      <c r="Q145" s="16">
        <v>2000</v>
      </c>
      <c r="R145" s="16" t="s">
        <v>47</v>
      </c>
      <c r="S145" s="12" t="s">
        <v>292</v>
      </c>
      <c r="T145" s="20" t="s">
        <v>278</v>
      </c>
      <c r="U145" s="57" t="s">
        <v>960</v>
      </c>
      <c r="V145" s="961"/>
      <c r="W145" s="64"/>
      <c r="X145" s="963"/>
      <c r="Y145" s="972"/>
      <c r="Z145" s="969"/>
      <c r="AA145" s="209">
        <v>42156</v>
      </c>
      <c r="AB145" s="125">
        <v>1</v>
      </c>
      <c r="AC145" s="125"/>
      <c r="AD145" s="305">
        <v>42156</v>
      </c>
    </row>
    <row r="146" spans="1:31" ht="14.25" customHeight="1" x14ac:dyDescent="0.25">
      <c r="A146" s="12">
        <v>2</v>
      </c>
      <c r="B146" s="12">
        <v>2140</v>
      </c>
      <c r="C146" s="12">
        <v>2</v>
      </c>
      <c r="D146" s="12">
        <v>4</v>
      </c>
      <c r="E146" s="12">
        <v>204</v>
      </c>
      <c r="F146" s="12"/>
      <c r="G146" s="16" t="s">
        <v>65</v>
      </c>
      <c r="H146" s="12" t="s">
        <v>983</v>
      </c>
      <c r="I146" s="16" t="s">
        <v>106</v>
      </c>
      <c r="J146" s="16" t="s">
        <v>959</v>
      </c>
      <c r="K146" s="16">
        <v>1200</v>
      </c>
      <c r="L146" s="16"/>
      <c r="M146" s="16"/>
      <c r="N146" s="12" t="s">
        <v>46</v>
      </c>
      <c r="O146" s="16">
        <v>20417</v>
      </c>
      <c r="P146" s="16">
        <v>20</v>
      </c>
      <c r="Q146" s="16">
        <v>2000</v>
      </c>
      <c r="R146" s="16" t="s">
        <v>47</v>
      </c>
      <c r="S146" s="12" t="s">
        <v>292</v>
      </c>
      <c r="T146" s="20" t="s">
        <v>278</v>
      </c>
      <c r="U146" s="57" t="s">
        <v>960</v>
      </c>
      <c r="V146" s="961"/>
      <c r="W146" s="64"/>
      <c r="X146" s="963"/>
      <c r="Y146" s="972"/>
      <c r="Z146" s="969"/>
      <c r="AA146" s="209">
        <v>42156</v>
      </c>
      <c r="AB146" s="125">
        <v>1</v>
      </c>
      <c r="AC146" s="125"/>
      <c r="AD146" s="305">
        <v>42156</v>
      </c>
    </row>
    <row r="147" spans="1:31" ht="14.25" customHeight="1" x14ac:dyDescent="0.25">
      <c r="A147" s="12">
        <v>2</v>
      </c>
      <c r="B147" s="12">
        <v>2141</v>
      </c>
      <c r="C147" s="12">
        <v>2</v>
      </c>
      <c r="D147" s="12">
        <v>4</v>
      </c>
      <c r="E147" s="12">
        <v>204</v>
      </c>
      <c r="F147" s="12"/>
      <c r="G147" s="16" t="s">
        <v>66</v>
      </c>
      <c r="H147" s="12" t="s">
        <v>984</v>
      </c>
      <c r="I147" s="16" t="s">
        <v>106</v>
      </c>
      <c r="J147" s="16" t="s">
        <v>959</v>
      </c>
      <c r="K147" s="16">
        <v>1200</v>
      </c>
      <c r="L147" s="16"/>
      <c r="M147" s="16"/>
      <c r="N147" s="12" t="s">
        <v>46</v>
      </c>
      <c r="O147" s="16">
        <v>20417</v>
      </c>
      <c r="P147" s="16">
        <v>21</v>
      </c>
      <c r="Q147" s="16">
        <v>2000</v>
      </c>
      <c r="R147" s="16" t="s">
        <v>47</v>
      </c>
      <c r="S147" s="12" t="s">
        <v>292</v>
      </c>
      <c r="T147" s="20" t="s">
        <v>278</v>
      </c>
      <c r="U147" s="57" t="s">
        <v>960</v>
      </c>
      <c r="V147" s="961"/>
      <c r="W147" s="64"/>
      <c r="X147" s="963"/>
      <c r="Y147" s="972"/>
      <c r="Z147" s="969"/>
      <c r="AA147" s="209">
        <v>42156</v>
      </c>
      <c r="AB147" s="125">
        <v>1</v>
      </c>
      <c r="AC147" s="125"/>
      <c r="AD147" s="305">
        <v>42156</v>
      </c>
    </row>
    <row r="148" spans="1:31" ht="14.25" customHeight="1" x14ac:dyDescent="0.25">
      <c r="A148" s="12">
        <v>2</v>
      </c>
      <c r="B148" s="12">
        <v>2142</v>
      </c>
      <c r="C148" s="12">
        <v>2</v>
      </c>
      <c r="D148" s="12">
        <v>4</v>
      </c>
      <c r="E148" s="12">
        <v>204</v>
      </c>
      <c r="F148" s="12"/>
      <c r="G148" s="16" t="s">
        <v>68</v>
      </c>
      <c r="H148" s="12" t="s">
        <v>985</v>
      </c>
      <c r="I148" s="16" t="s">
        <v>106</v>
      </c>
      <c r="J148" s="16" t="s">
        <v>959</v>
      </c>
      <c r="K148" s="16">
        <v>1200</v>
      </c>
      <c r="L148" s="16"/>
      <c r="M148" s="16"/>
      <c r="N148" s="12" t="s">
        <v>46</v>
      </c>
      <c r="O148" s="16">
        <v>20417</v>
      </c>
      <c r="P148" s="16">
        <v>22</v>
      </c>
      <c r="Q148" s="16">
        <v>2000</v>
      </c>
      <c r="R148" s="16" t="s">
        <v>47</v>
      </c>
      <c r="S148" s="12" t="s">
        <v>292</v>
      </c>
      <c r="T148" s="20" t="s">
        <v>278</v>
      </c>
      <c r="U148" s="57" t="s">
        <v>960</v>
      </c>
      <c r="V148" s="961"/>
      <c r="W148" s="64"/>
      <c r="X148" s="964"/>
      <c r="Y148" s="973"/>
      <c r="Z148" s="970"/>
      <c r="AA148" s="209">
        <v>42156</v>
      </c>
      <c r="AB148" s="125">
        <v>1</v>
      </c>
      <c r="AC148" s="125"/>
      <c r="AD148" s="305">
        <v>42156</v>
      </c>
    </row>
    <row r="149" spans="1:31" s="11" customFormat="1" ht="14.25" customHeight="1" x14ac:dyDescent="0.25">
      <c r="A149" s="6"/>
      <c r="B149" s="7"/>
      <c r="C149" s="7"/>
      <c r="D149" s="7"/>
      <c r="E149" s="7"/>
      <c r="F149" s="7"/>
      <c r="G149" s="7"/>
      <c r="H149" s="6"/>
      <c r="I149" s="7"/>
      <c r="J149" s="7"/>
      <c r="K149" s="7"/>
      <c r="L149" s="7"/>
      <c r="M149" s="7"/>
      <c r="N149" s="7"/>
      <c r="O149" s="7"/>
      <c r="P149" s="51"/>
      <c r="Q149" s="7"/>
      <c r="R149" s="7"/>
      <c r="S149" s="7"/>
      <c r="T149" s="20" t="s">
        <v>278</v>
      </c>
      <c r="U149" s="25"/>
      <c r="V149" s="73"/>
      <c r="W149" s="73"/>
      <c r="X149" s="109"/>
      <c r="Y149" s="119"/>
      <c r="Z149" s="184"/>
      <c r="AA149" s="10"/>
      <c r="AB149" s="10"/>
      <c r="AC149" s="10"/>
      <c r="AD149" s="97"/>
      <c r="AE149" s="98"/>
    </row>
    <row r="150" spans="1:31" ht="14.25" customHeight="1" x14ac:dyDescent="0.25">
      <c r="A150" s="12">
        <v>2</v>
      </c>
      <c r="B150" s="12">
        <v>2143</v>
      </c>
      <c r="C150" s="12">
        <v>2</v>
      </c>
      <c r="D150" s="12">
        <v>4</v>
      </c>
      <c r="E150" s="12">
        <v>204</v>
      </c>
      <c r="F150" s="12"/>
      <c r="G150" s="12" t="s">
        <v>145</v>
      </c>
      <c r="H150" s="12" t="s">
        <v>986</v>
      </c>
      <c r="I150" s="12" t="s">
        <v>44</v>
      </c>
      <c r="J150" s="12" t="s">
        <v>959</v>
      </c>
      <c r="K150" s="12">
        <v>1200</v>
      </c>
      <c r="L150" s="12"/>
      <c r="M150" s="12"/>
      <c r="N150" s="12" t="s">
        <v>46</v>
      </c>
      <c r="O150" s="16">
        <v>20416</v>
      </c>
      <c r="P150" s="16">
        <v>1</v>
      </c>
      <c r="Q150" s="16">
        <v>2000</v>
      </c>
      <c r="R150" s="16" t="s">
        <v>47</v>
      </c>
      <c r="S150" s="12" t="s">
        <v>292</v>
      </c>
      <c r="T150" s="20" t="s">
        <v>278</v>
      </c>
      <c r="U150" s="56"/>
      <c r="V150" s="64">
        <v>1</v>
      </c>
      <c r="W150" s="64"/>
      <c r="X150" s="108">
        <v>42159</v>
      </c>
      <c r="Y150" s="120" t="s">
        <v>987</v>
      </c>
      <c r="Z150" s="193"/>
      <c r="AA150" s="209">
        <v>42156</v>
      </c>
      <c r="AB150" s="125">
        <v>1</v>
      </c>
      <c r="AD150" s="305">
        <v>42156</v>
      </c>
    </row>
    <row r="151" spans="1:31" ht="14.25" customHeight="1" x14ac:dyDescent="0.25">
      <c r="A151" s="12">
        <v>2</v>
      </c>
      <c r="B151" s="12">
        <v>2144</v>
      </c>
      <c r="C151" s="12">
        <v>2</v>
      </c>
      <c r="D151" s="12">
        <v>4</v>
      </c>
      <c r="E151" s="12">
        <v>204</v>
      </c>
      <c r="F151" s="12"/>
      <c r="G151" s="12" t="s">
        <v>146</v>
      </c>
      <c r="H151" s="12" t="s">
        <v>988</v>
      </c>
      <c r="I151" s="12" t="s">
        <v>44</v>
      </c>
      <c r="J151" s="12" t="s">
        <v>959</v>
      </c>
      <c r="K151" s="12">
        <v>1200</v>
      </c>
      <c r="L151" s="12"/>
      <c r="M151" s="12"/>
      <c r="N151" s="12" t="s">
        <v>46</v>
      </c>
      <c r="O151" s="16">
        <v>20416</v>
      </c>
      <c r="P151" s="16">
        <v>2</v>
      </c>
      <c r="Q151" s="16">
        <v>2000</v>
      </c>
      <c r="R151" s="16" t="s">
        <v>47</v>
      </c>
      <c r="S151" s="12" t="s">
        <v>292</v>
      </c>
      <c r="T151" s="20" t="s">
        <v>278</v>
      </c>
      <c r="U151" s="56"/>
      <c r="V151" s="64">
        <v>1</v>
      </c>
      <c r="W151" s="64"/>
      <c r="X151" s="108">
        <v>42159</v>
      </c>
      <c r="Y151" s="120" t="s">
        <v>989</v>
      </c>
      <c r="Z151" s="193"/>
      <c r="AA151" s="209">
        <v>42156</v>
      </c>
      <c r="AB151" s="125">
        <v>1</v>
      </c>
      <c r="AD151" s="305">
        <v>42156</v>
      </c>
    </row>
    <row r="152" spans="1:31" ht="14.25" customHeight="1" x14ac:dyDescent="0.25">
      <c r="A152" s="12">
        <v>2</v>
      </c>
      <c r="B152" s="12">
        <v>2145</v>
      </c>
      <c r="C152" s="12">
        <v>2</v>
      </c>
      <c r="D152" s="12">
        <v>4</v>
      </c>
      <c r="E152" s="12">
        <v>204</v>
      </c>
      <c r="F152" s="12"/>
      <c r="G152" s="12" t="s">
        <v>147</v>
      </c>
      <c r="H152" s="12" t="s">
        <v>990</v>
      </c>
      <c r="I152" s="12" t="s">
        <v>44</v>
      </c>
      <c r="J152" s="12" t="s">
        <v>959</v>
      </c>
      <c r="K152" s="12">
        <v>1200</v>
      </c>
      <c r="L152" s="12"/>
      <c r="M152" s="12"/>
      <c r="N152" s="12" t="s">
        <v>46</v>
      </c>
      <c r="O152" s="16">
        <v>20416</v>
      </c>
      <c r="P152" s="16">
        <v>3</v>
      </c>
      <c r="Q152" s="16">
        <v>2000</v>
      </c>
      <c r="R152" s="16" t="s">
        <v>47</v>
      </c>
      <c r="S152" s="12" t="s">
        <v>292</v>
      </c>
      <c r="T152" s="20" t="s">
        <v>278</v>
      </c>
      <c r="U152" s="56" t="s">
        <v>991</v>
      </c>
      <c r="V152" s="969">
        <v>1</v>
      </c>
      <c r="W152" s="64"/>
      <c r="X152" s="962">
        <v>42159</v>
      </c>
      <c r="Y152" s="971" t="s">
        <v>992</v>
      </c>
      <c r="Z152" s="968"/>
      <c r="AA152" s="209">
        <v>42156</v>
      </c>
      <c r="AB152" s="125">
        <v>1</v>
      </c>
      <c r="AD152" s="305">
        <v>42156</v>
      </c>
    </row>
    <row r="153" spans="1:31" ht="14.25" customHeight="1" x14ac:dyDescent="0.25">
      <c r="A153" s="12">
        <v>2</v>
      </c>
      <c r="B153" s="12">
        <v>2146</v>
      </c>
      <c r="C153" s="12">
        <v>2</v>
      </c>
      <c r="D153" s="12">
        <v>4</v>
      </c>
      <c r="E153" s="12">
        <v>204</v>
      </c>
      <c r="F153" s="12"/>
      <c r="G153" s="12" t="s">
        <v>289</v>
      </c>
      <c r="H153" s="12" t="s">
        <v>993</v>
      </c>
      <c r="I153" s="12" t="s">
        <v>44</v>
      </c>
      <c r="J153" s="12" t="s">
        <v>959</v>
      </c>
      <c r="K153" s="12">
        <v>1200</v>
      </c>
      <c r="L153" s="12"/>
      <c r="M153" s="12"/>
      <c r="N153" s="12" t="s">
        <v>46</v>
      </c>
      <c r="O153" s="16">
        <v>20416</v>
      </c>
      <c r="P153" s="16">
        <v>4</v>
      </c>
      <c r="Q153" s="16">
        <v>2000</v>
      </c>
      <c r="R153" s="16" t="s">
        <v>47</v>
      </c>
      <c r="S153" s="12" t="s">
        <v>292</v>
      </c>
      <c r="T153" s="20" t="s">
        <v>278</v>
      </c>
      <c r="U153" s="56"/>
      <c r="V153" s="969"/>
      <c r="W153" s="64"/>
      <c r="X153" s="963"/>
      <c r="Y153" s="972"/>
      <c r="Z153" s="969"/>
      <c r="AA153" s="209">
        <v>42156</v>
      </c>
      <c r="AB153" s="125">
        <v>1</v>
      </c>
      <c r="AD153" s="305">
        <v>42156</v>
      </c>
    </row>
    <row r="154" spans="1:31" ht="14.25" customHeight="1" x14ac:dyDescent="0.25">
      <c r="A154" s="12">
        <v>2</v>
      </c>
      <c r="B154" s="12">
        <v>2147</v>
      </c>
      <c r="C154" s="12">
        <v>2</v>
      </c>
      <c r="D154" s="12">
        <v>4</v>
      </c>
      <c r="E154" s="12">
        <v>204</v>
      </c>
      <c r="F154" s="12"/>
      <c r="G154" s="12" t="s">
        <v>125</v>
      </c>
      <c r="H154" s="12" t="s">
        <v>994</v>
      </c>
      <c r="I154" s="12" t="s">
        <v>44</v>
      </c>
      <c r="J154" s="12" t="s">
        <v>959</v>
      </c>
      <c r="K154" s="12">
        <v>1200</v>
      </c>
      <c r="L154" s="12"/>
      <c r="M154" s="12"/>
      <c r="N154" s="12" t="s">
        <v>46</v>
      </c>
      <c r="O154" s="16">
        <v>20416</v>
      </c>
      <c r="P154" s="16">
        <v>5</v>
      </c>
      <c r="Q154" s="16">
        <v>2000</v>
      </c>
      <c r="R154" s="16" t="s">
        <v>47</v>
      </c>
      <c r="S154" s="12" t="s">
        <v>292</v>
      </c>
      <c r="T154" s="20" t="s">
        <v>278</v>
      </c>
      <c r="U154" s="56"/>
      <c r="V154" s="969"/>
      <c r="W154" s="64"/>
      <c r="X154" s="963"/>
      <c r="Y154" s="972"/>
      <c r="Z154" s="969"/>
      <c r="AA154" s="209">
        <v>42156</v>
      </c>
      <c r="AB154" s="125">
        <v>1</v>
      </c>
      <c r="AD154" s="305">
        <v>42156</v>
      </c>
    </row>
    <row r="155" spans="1:31" ht="14.25" customHeight="1" x14ac:dyDescent="0.25">
      <c r="A155" s="12">
        <v>2</v>
      </c>
      <c r="B155" s="12">
        <v>2148</v>
      </c>
      <c r="C155" s="12">
        <v>2</v>
      </c>
      <c r="D155" s="12">
        <v>4</v>
      </c>
      <c r="E155" s="12">
        <v>204</v>
      </c>
      <c r="F155" s="12"/>
      <c r="G155" s="12" t="s">
        <v>128</v>
      </c>
      <c r="H155" s="12" t="s">
        <v>995</v>
      </c>
      <c r="I155" s="12" t="s">
        <v>44</v>
      </c>
      <c r="J155" s="12" t="s">
        <v>959</v>
      </c>
      <c r="K155" s="12">
        <v>1200</v>
      </c>
      <c r="L155" s="12"/>
      <c r="M155" s="12"/>
      <c r="N155" s="12" t="s">
        <v>46</v>
      </c>
      <c r="O155" s="16">
        <v>20416</v>
      </c>
      <c r="P155" s="16">
        <v>6</v>
      </c>
      <c r="Q155" s="16">
        <v>2000</v>
      </c>
      <c r="R155" s="16" t="s">
        <v>47</v>
      </c>
      <c r="S155" s="12" t="s">
        <v>292</v>
      </c>
      <c r="T155" s="20" t="s">
        <v>278</v>
      </c>
      <c r="U155" s="56"/>
      <c r="V155" s="969"/>
      <c r="W155" s="64"/>
      <c r="X155" s="963"/>
      <c r="Y155" s="972"/>
      <c r="Z155" s="969"/>
      <c r="AA155" s="209">
        <v>42156</v>
      </c>
      <c r="AB155" s="125">
        <v>1</v>
      </c>
      <c r="AD155" s="305">
        <v>42156</v>
      </c>
    </row>
    <row r="156" spans="1:31" ht="14.25" customHeight="1" x14ac:dyDescent="0.25">
      <c r="A156" s="12">
        <v>2</v>
      </c>
      <c r="B156" s="12">
        <v>2149</v>
      </c>
      <c r="C156" s="12">
        <v>2</v>
      </c>
      <c r="D156" s="12">
        <v>4</v>
      </c>
      <c r="E156" s="12">
        <v>204</v>
      </c>
      <c r="F156" s="12"/>
      <c r="G156" s="12" t="s">
        <v>130</v>
      </c>
      <c r="H156" s="12" t="s">
        <v>996</v>
      </c>
      <c r="I156" s="12" t="s">
        <v>44</v>
      </c>
      <c r="J156" s="12" t="s">
        <v>959</v>
      </c>
      <c r="K156" s="12">
        <v>1200</v>
      </c>
      <c r="L156" s="12"/>
      <c r="M156" s="12"/>
      <c r="N156" s="12" t="s">
        <v>46</v>
      </c>
      <c r="O156" s="16">
        <v>20416</v>
      </c>
      <c r="P156" s="16">
        <v>7</v>
      </c>
      <c r="Q156" s="16">
        <v>2000</v>
      </c>
      <c r="R156" s="16" t="s">
        <v>47</v>
      </c>
      <c r="S156" s="12" t="s">
        <v>292</v>
      </c>
      <c r="T156" s="20" t="s">
        <v>278</v>
      </c>
      <c r="U156" s="56"/>
      <c r="V156" s="969"/>
      <c r="W156" s="64"/>
      <c r="X156" s="963"/>
      <c r="Y156" s="972"/>
      <c r="Z156" s="969"/>
      <c r="AA156" s="209">
        <v>42156</v>
      </c>
      <c r="AB156" s="125">
        <v>1</v>
      </c>
      <c r="AD156" s="305">
        <v>42156</v>
      </c>
    </row>
    <row r="157" spans="1:31" ht="14.25" customHeight="1" x14ac:dyDescent="0.25">
      <c r="A157" s="12">
        <v>2</v>
      </c>
      <c r="B157" s="12">
        <v>2150</v>
      </c>
      <c r="C157" s="12">
        <v>2</v>
      </c>
      <c r="D157" s="12">
        <v>4</v>
      </c>
      <c r="E157" s="12">
        <v>204</v>
      </c>
      <c r="F157" s="12"/>
      <c r="G157" s="12" t="s">
        <v>148</v>
      </c>
      <c r="H157" s="12" t="s">
        <v>997</v>
      </c>
      <c r="I157" s="12" t="s">
        <v>44</v>
      </c>
      <c r="J157" s="12" t="s">
        <v>959</v>
      </c>
      <c r="K157" s="12">
        <v>1200</v>
      </c>
      <c r="L157" s="12"/>
      <c r="M157" s="12"/>
      <c r="N157" s="12" t="s">
        <v>46</v>
      </c>
      <c r="O157" s="16">
        <v>20416</v>
      </c>
      <c r="P157" s="16">
        <v>8</v>
      </c>
      <c r="Q157" s="16">
        <v>2000</v>
      </c>
      <c r="R157" s="16" t="s">
        <v>47</v>
      </c>
      <c r="S157" s="12" t="s">
        <v>292</v>
      </c>
      <c r="T157" s="20" t="s">
        <v>278</v>
      </c>
      <c r="U157" s="56"/>
      <c r="V157" s="969"/>
      <c r="W157" s="64"/>
      <c r="X157" s="963"/>
      <c r="Y157" s="972"/>
      <c r="Z157" s="969"/>
      <c r="AA157" s="209">
        <v>42156</v>
      </c>
      <c r="AB157" s="125">
        <v>1</v>
      </c>
      <c r="AD157" s="305">
        <v>42156</v>
      </c>
    </row>
    <row r="158" spans="1:31" ht="14.25" customHeight="1" x14ac:dyDescent="0.25">
      <c r="A158" s="12">
        <v>2</v>
      </c>
      <c r="B158" s="12">
        <v>2151</v>
      </c>
      <c r="C158" s="12">
        <v>2</v>
      </c>
      <c r="D158" s="12">
        <v>4</v>
      </c>
      <c r="E158" s="12">
        <v>204</v>
      </c>
      <c r="F158" s="12"/>
      <c r="G158" s="12" t="s">
        <v>151</v>
      </c>
      <c r="H158" s="12" t="s">
        <v>998</v>
      </c>
      <c r="I158" s="12" t="s">
        <v>44</v>
      </c>
      <c r="J158" s="12" t="s">
        <v>959</v>
      </c>
      <c r="K158" s="12">
        <v>1200</v>
      </c>
      <c r="L158" s="12"/>
      <c r="M158" s="12"/>
      <c r="N158" s="12" t="s">
        <v>46</v>
      </c>
      <c r="O158" s="16">
        <v>20416</v>
      </c>
      <c r="P158" s="16">
        <v>9</v>
      </c>
      <c r="Q158" s="16">
        <v>2000</v>
      </c>
      <c r="R158" s="16" t="s">
        <v>47</v>
      </c>
      <c r="S158" s="12" t="s">
        <v>292</v>
      </c>
      <c r="T158" s="20" t="s">
        <v>278</v>
      </c>
      <c r="U158" s="56"/>
      <c r="V158" s="969"/>
      <c r="W158" s="64"/>
      <c r="X158" s="963"/>
      <c r="Y158" s="972"/>
      <c r="Z158" s="969"/>
      <c r="AA158" s="209">
        <v>42156</v>
      </c>
      <c r="AB158" s="125">
        <v>1</v>
      </c>
      <c r="AD158" s="305">
        <v>42156</v>
      </c>
    </row>
    <row r="159" spans="1:31" ht="14.25" customHeight="1" x14ac:dyDescent="0.25">
      <c r="A159" s="12">
        <v>2</v>
      </c>
      <c r="B159" s="12">
        <v>2152</v>
      </c>
      <c r="C159" s="12">
        <v>2</v>
      </c>
      <c r="D159" s="12">
        <v>4</v>
      </c>
      <c r="E159" s="12">
        <v>204</v>
      </c>
      <c r="F159" s="12"/>
      <c r="G159" s="12" t="s">
        <v>153</v>
      </c>
      <c r="H159" s="12" t="s">
        <v>999</v>
      </c>
      <c r="I159" s="12" t="s">
        <v>44</v>
      </c>
      <c r="J159" s="12" t="s">
        <v>959</v>
      </c>
      <c r="K159" s="12">
        <v>1200</v>
      </c>
      <c r="L159" s="12"/>
      <c r="M159" s="12"/>
      <c r="N159" s="12" t="s">
        <v>46</v>
      </c>
      <c r="O159" s="16">
        <v>20416</v>
      </c>
      <c r="P159" s="16">
        <v>10</v>
      </c>
      <c r="Q159" s="16">
        <v>2000</v>
      </c>
      <c r="R159" s="16" t="s">
        <v>47</v>
      </c>
      <c r="S159" s="12" t="s">
        <v>292</v>
      </c>
      <c r="T159" s="20" t="s">
        <v>278</v>
      </c>
      <c r="U159" s="56"/>
      <c r="V159" s="969"/>
      <c r="W159" s="64"/>
      <c r="X159" s="963"/>
      <c r="Y159" s="972"/>
      <c r="Z159" s="969"/>
      <c r="AA159" s="209">
        <v>42156</v>
      </c>
      <c r="AB159" s="125">
        <v>1</v>
      </c>
      <c r="AD159" s="305">
        <v>42156</v>
      </c>
    </row>
    <row r="160" spans="1:31" ht="14.25" customHeight="1" x14ac:dyDescent="0.25">
      <c r="A160" s="12">
        <v>2</v>
      </c>
      <c r="B160" s="12">
        <v>2153</v>
      </c>
      <c r="C160" s="12">
        <v>2</v>
      </c>
      <c r="D160" s="12">
        <v>4</v>
      </c>
      <c r="E160" s="12">
        <v>204</v>
      </c>
      <c r="F160" s="12"/>
      <c r="G160" s="12" t="s">
        <v>154</v>
      </c>
      <c r="H160" s="12" t="s">
        <v>1000</v>
      </c>
      <c r="I160" s="12" t="s">
        <v>44</v>
      </c>
      <c r="J160" s="12" t="s">
        <v>959</v>
      </c>
      <c r="K160" s="12">
        <v>1200</v>
      </c>
      <c r="L160" s="12"/>
      <c r="M160" s="12"/>
      <c r="N160" s="12" t="s">
        <v>46</v>
      </c>
      <c r="O160" s="16">
        <v>20416</v>
      </c>
      <c r="P160" s="16">
        <v>11</v>
      </c>
      <c r="Q160" s="16">
        <v>2000</v>
      </c>
      <c r="R160" s="16" t="s">
        <v>47</v>
      </c>
      <c r="S160" s="12" t="s">
        <v>292</v>
      </c>
      <c r="T160" s="20" t="s">
        <v>278</v>
      </c>
      <c r="U160" s="56"/>
      <c r="V160" s="969"/>
      <c r="W160" s="64"/>
      <c r="X160" s="963"/>
      <c r="Y160" s="972"/>
      <c r="Z160" s="969"/>
      <c r="AA160" s="209">
        <v>42156</v>
      </c>
      <c r="AB160" s="125">
        <v>1</v>
      </c>
      <c r="AD160" s="305">
        <v>42156</v>
      </c>
    </row>
    <row r="161" spans="1:31" ht="14.25" customHeight="1" x14ac:dyDescent="0.25">
      <c r="A161" s="12">
        <v>2</v>
      </c>
      <c r="B161" s="12">
        <v>2154</v>
      </c>
      <c r="C161" s="12">
        <v>2</v>
      </c>
      <c r="D161" s="12">
        <v>4</v>
      </c>
      <c r="E161" s="12">
        <v>204</v>
      </c>
      <c r="F161" s="12"/>
      <c r="G161" s="12" t="s">
        <v>155</v>
      </c>
      <c r="H161" s="12" t="s">
        <v>1001</v>
      </c>
      <c r="I161" s="12" t="s">
        <v>44</v>
      </c>
      <c r="J161" s="12" t="s">
        <v>959</v>
      </c>
      <c r="K161" s="12">
        <v>1200</v>
      </c>
      <c r="L161" s="12"/>
      <c r="M161" s="12"/>
      <c r="N161" s="12" t="s">
        <v>46</v>
      </c>
      <c r="O161" s="16">
        <v>20416</v>
      </c>
      <c r="P161" s="16">
        <v>12</v>
      </c>
      <c r="Q161" s="16">
        <v>2000</v>
      </c>
      <c r="R161" s="16" t="s">
        <v>47</v>
      </c>
      <c r="S161" s="12" t="s">
        <v>292</v>
      </c>
      <c r="T161" s="20" t="s">
        <v>278</v>
      </c>
      <c r="U161" s="56"/>
      <c r="V161" s="969"/>
      <c r="W161" s="64"/>
      <c r="X161" s="963"/>
      <c r="Y161" s="972"/>
      <c r="Z161" s="969"/>
      <c r="AA161" s="209">
        <v>42156</v>
      </c>
      <c r="AB161" s="125">
        <v>1</v>
      </c>
      <c r="AD161" s="305">
        <v>42156</v>
      </c>
    </row>
    <row r="162" spans="1:31" ht="14.25" customHeight="1" x14ac:dyDescent="0.25">
      <c r="A162" s="12">
        <v>2</v>
      </c>
      <c r="B162" s="12">
        <v>2155</v>
      </c>
      <c r="C162" s="12">
        <v>2</v>
      </c>
      <c r="D162" s="12">
        <v>4</v>
      </c>
      <c r="E162" s="12">
        <v>204</v>
      </c>
      <c r="F162" s="12"/>
      <c r="G162" s="12" t="s">
        <v>156</v>
      </c>
      <c r="H162" s="12" t="s">
        <v>1002</v>
      </c>
      <c r="I162" s="12" t="s">
        <v>44</v>
      </c>
      <c r="J162" s="12" t="s">
        <v>959</v>
      </c>
      <c r="K162" s="12">
        <v>1200</v>
      </c>
      <c r="L162" s="12"/>
      <c r="M162" s="12"/>
      <c r="N162" s="12" t="s">
        <v>46</v>
      </c>
      <c r="O162" s="16">
        <v>20416</v>
      </c>
      <c r="P162" s="16">
        <v>13</v>
      </c>
      <c r="Q162" s="16">
        <v>2000</v>
      </c>
      <c r="R162" s="16" t="s">
        <v>47</v>
      </c>
      <c r="S162" s="12" t="s">
        <v>292</v>
      </c>
      <c r="T162" s="20" t="s">
        <v>278</v>
      </c>
      <c r="U162" s="56"/>
      <c r="V162" s="969"/>
      <c r="W162" s="64"/>
      <c r="X162" s="963"/>
      <c r="Y162" s="972"/>
      <c r="Z162" s="969"/>
      <c r="AA162" s="209">
        <v>42156</v>
      </c>
      <c r="AB162" s="125">
        <v>1</v>
      </c>
      <c r="AD162" s="305">
        <v>42156</v>
      </c>
    </row>
    <row r="163" spans="1:31" ht="14.25" customHeight="1" x14ac:dyDescent="0.25">
      <c r="A163" s="12">
        <v>2</v>
      </c>
      <c r="B163" s="12">
        <v>2156</v>
      </c>
      <c r="C163" s="12">
        <v>2</v>
      </c>
      <c r="D163" s="12">
        <v>4</v>
      </c>
      <c r="E163" s="12">
        <v>204</v>
      </c>
      <c r="F163" s="12"/>
      <c r="G163" s="12" t="s">
        <v>157</v>
      </c>
      <c r="H163" s="12" t="s">
        <v>1003</v>
      </c>
      <c r="I163" s="12" t="s">
        <v>44</v>
      </c>
      <c r="J163" s="12" t="s">
        <v>959</v>
      </c>
      <c r="K163" s="12">
        <v>1200</v>
      </c>
      <c r="L163" s="12"/>
      <c r="M163" s="12"/>
      <c r="N163" s="12" t="s">
        <v>46</v>
      </c>
      <c r="O163" s="16">
        <v>20416</v>
      </c>
      <c r="P163" s="16">
        <v>14</v>
      </c>
      <c r="Q163" s="16">
        <v>2000</v>
      </c>
      <c r="R163" s="16" t="s">
        <v>47</v>
      </c>
      <c r="S163" s="12" t="s">
        <v>292</v>
      </c>
      <c r="T163" s="20" t="s">
        <v>278</v>
      </c>
      <c r="U163" s="56"/>
      <c r="V163" s="969"/>
      <c r="W163" s="64"/>
      <c r="X163" s="963"/>
      <c r="Y163" s="972"/>
      <c r="Z163" s="969"/>
      <c r="AA163" s="209">
        <v>42156</v>
      </c>
      <c r="AB163" s="125">
        <v>1</v>
      </c>
      <c r="AD163" s="305">
        <v>42156</v>
      </c>
    </row>
    <row r="164" spans="1:31" ht="14.25" customHeight="1" x14ac:dyDescent="0.25">
      <c r="A164" s="12">
        <v>2</v>
      </c>
      <c r="B164" s="12">
        <v>2157</v>
      </c>
      <c r="C164" s="12">
        <v>2</v>
      </c>
      <c r="D164" s="12">
        <v>4</v>
      </c>
      <c r="E164" s="12">
        <v>204</v>
      </c>
      <c r="F164" s="12"/>
      <c r="G164" s="12" t="s">
        <v>158</v>
      </c>
      <c r="H164" s="12" t="s">
        <v>1004</v>
      </c>
      <c r="I164" s="12" t="s">
        <v>44</v>
      </c>
      <c r="J164" s="12" t="s">
        <v>959</v>
      </c>
      <c r="K164" s="12">
        <v>1200</v>
      </c>
      <c r="L164" s="12"/>
      <c r="M164" s="12"/>
      <c r="N164" s="12" t="s">
        <v>46</v>
      </c>
      <c r="O164" s="16">
        <v>20416</v>
      </c>
      <c r="P164" s="16">
        <v>15</v>
      </c>
      <c r="Q164" s="16">
        <v>2000</v>
      </c>
      <c r="R164" s="16" t="s">
        <v>47</v>
      </c>
      <c r="S164" s="12" t="s">
        <v>292</v>
      </c>
      <c r="T164" s="20" t="s">
        <v>278</v>
      </c>
      <c r="U164" s="56"/>
      <c r="V164" s="969"/>
      <c r="W164" s="64"/>
      <c r="X164" s="963"/>
      <c r="Y164" s="972"/>
      <c r="Z164" s="969"/>
      <c r="AA164" s="209">
        <v>42156</v>
      </c>
      <c r="AB164" s="125">
        <v>1</v>
      </c>
      <c r="AD164" s="305">
        <v>42156</v>
      </c>
    </row>
    <row r="165" spans="1:31" ht="14.25" customHeight="1" x14ac:dyDescent="0.25">
      <c r="A165" s="12">
        <v>2</v>
      </c>
      <c r="B165" s="12">
        <v>2158</v>
      </c>
      <c r="C165" s="12">
        <v>2</v>
      </c>
      <c r="D165" s="12">
        <v>4</v>
      </c>
      <c r="E165" s="12">
        <v>204</v>
      </c>
      <c r="F165" s="12"/>
      <c r="G165" s="12" t="s">
        <v>159</v>
      </c>
      <c r="H165" s="12" t="s">
        <v>1005</v>
      </c>
      <c r="I165" s="12" t="s">
        <v>44</v>
      </c>
      <c r="J165" s="12" t="s">
        <v>959</v>
      </c>
      <c r="K165" s="12">
        <v>1200</v>
      </c>
      <c r="L165" s="12"/>
      <c r="M165" s="12"/>
      <c r="N165" s="12" t="s">
        <v>46</v>
      </c>
      <c r="O165" s="16">
        <v>20416</v>
      </c>
      <c r="P165" s="16">
        <v>16</v>
      </c>
      <c r="Q165" s="16">
        <v>2000</v>
      </c>
      <c r="R165" s="16" t="s">
        <v>47</v>
      </c>
      <c r="S165" s="12" t="s">
        <v>292</v>
      </c>
      <c r="T165" s="20" t="s">
        <v>278</v>
      </c>
      <c r="U165" s="56"/>
      <c r="V165" s="969"/>
      <c r="W165" s="64"/>
      <c r="X165" s="963"/>
      <c r="Y165" s="972"/>
      <c r="Z165" s="969"/>
      <c r="AA165" s="209">
        <v>42156</v>
      </c>
      <c r="AB165" s="125">
        <v>1</v>
      </c>
      <c r="AD165" s="305">
        <v>42156</v>
      </c>
    </row>
    <row r="166" spans="1:31" ht="14.25" customHeight="1" x14ac:dyDescent="0.25">
      <c r="A166" s="12">
        <v>2</v>
      </c>
      <c r="B166" s="12">
        <v>2159</v>
      </c>
      <c r="C166" s="12">
        <v>2</v>
      </c>
      <c r="D166" s="12">
        <v>4</v>
      </c>
      <c r="E166" s="12">
        <v>204</v>
      </c>
      <c r="F166" s="12"/>
      <c r="G166" s="12" t="s">
        <v>1006</v>
      </c>
      <c r="H166" s="12" t="s">
        <v>1007</v>
      </c>
      <c r="I166" s="12" t="s">
        <v>44</v>
      </c>
      <c r="J166" s="12" t="s">
        <v>959</v>
      </c>
      <c r="K166" s="12">
        <v>1200</v>
      </c>
      <c r="L166" s="12"/>
      <c r="M166" s="12"/>
      <c r="N166" s="12" t="s">
        <v>46</v>
      </c>
      <c r="O166" s="16">
        <v>20416</v>
      </c>
      <c r="P166" s="16">
        <v>17</v>
      </c>
      <c r="Q166" s="16">
        <v>2000</v>
      </c>
      <c r="R166" s="16" t="s">
        <v>47</v>
      </c>
      <c r="S166" s="12" t="s">
        <v>292</v>
      </c>
      <c r="T166" s="20" t="s">
        <v>278</v>
      </c>
      <c r="U166" s="56" t="s">
        <v>1008</v>
      </c>
      <c r="V166" s="969"/>
      <c r="W166" s="64"/>
      <c r="X166" s="963"/>
      <c r="Y166" s="972"/>
      <c r="Z166" s="969"/>
      <c r="AA166" s="209">
        <v>42156</v>
      </c>
      <c r="AB166" s="125">
        <v>1</v>
      </c>
      <c r="AD166" s="305">
        <v>42156</v>
      </c>
    </row>
    <row r="167" spans="1:31" ht="14.25" customHeight="1" x14ac:dyDescent="0.25">
      <c r="A167" s="12">
        <v>2</v>
      </c>
      <c r="B167" s="12">
        <v>2160</v>
      </c>
      <c r="C167" s="12">
        <v>2</v>
      </c>
      <c r="D167" s="12">
        <v>4</v>
      </c>
      <c r="E167" s="12">
        <v>204</v>
      </c>
      <c r="F167" s="12"/>
      <c r="G167" s="12" t="s">
        <v>160</v>
      </c>
      <c r="H167" s="12" t="s">
        <v>1009</v>
      </c>
      <c r="I167" s="12" t="s">
        <v>44</v>
      </c>
      <c r="J167" s="12" t="s">
        <v>959</v>
      </c>
      <c r="K167" s="12">
        <v>1200</v>
      </c>
      <c r="L167" s="12"/>
      <c r="M167" s="12"/>
      <c r="N167" s="12" t="s">
        <v>46</v>
      </c>
      <c r="O167" s="16">
        <v>20416</v>
      </c>
      <c r="P167" s="16">
        <v>18</v>
      </c>
      <c r="Q167" s="16">
        <v>2000</v>
      </c>
      <c r="R167" s="16" t="s">
        <v>47</v>
      </c>
      <c r="S167" s="12" t="s">
        <v>292</v>
      </c>
      <c r="T167" s="20" t="s">
        <v>278</v>
      </c>
      <c r="U167" s="56" t="s">
        <v>1010</v>
      </c>
      <c r="V167" s="969"/>
      <c r="W167" s="64"/>
      <c r="X167" s="963"/>
      <c r="Y167" s="972"/>
      <c r="Z167" s="969"/>
      <c r="AA167" s="209">
        <v>42156</v>
      </c>
      <c r="AB167" s="125">
        <v>1</v>
      </c>
      <c r="AD167" s="305">
        <v>42156</v>
      </c>
    </row>
    <row r="168" spans="1:31" ht="14.25" customHeight="1" x14ac:dyDescent="0.25">
      <c r="A168" s="12">
        <v>2</v>
      </c>
      <c r="B168" s="12">
        <v>2161</v>
      </c>
      <c r="C168" s="12">
        <v>2</v>
      </c>
      <c r="D168" s="12">
        <v>4</v>
      </c>
      <c r="E168" s="12">
        <v>204</v>
      </c>
      <c r="F168" s="12"/>
      <c r="G168" s="12" t="s">
        <v>161</v>
      </c>
      <c r="H168" s="12" t="s">
        <v>1011</v>
      </c>
      <c r="I168" s="12" t="s">
        <v>44</v>
      </c>
      <c r="J168" s="12" t="s">
        <v>959</v>
      </c>
      <c r="K168" s="12">
        <v>1200</v>
      </c>
      <c r="L168" s="12"/>
      <c r="M168" s="12"/>
      <c r="N168" s="12" t="s">
        <v>46</v>
      </c>
      <c r="O168" s="16">
        <v>20416</v>
      </c>
      <c r="P168" s="16">
        <v>19</v>
      </c>
      <c r="Q168" s="16">
        <v>2000</v>
      </c>
      <c r="R168" s="16" t="s">
        <v>47</v>
      </c>
      <c r="S168" s="12" t="s">
        <v>292</v>
      </c>
      <c r="T168" s="20" t="s">
        <v>278</v>
      </c>
      <c r="U168" s="56"/>
      <c r="V168" s="969"/>
      <c r="W168" s="64"/>
      <c r="X168" s="963"/>
      <c r="Y168" s="972"/>
      <c r="Z168" s="969"/>
      <c r="AA168" s="209">
        <v>42156</v>
      </c>
      <c r="AB168" s="125">
        <v>1</v>
      </c>
      <c r="AD168" s="305">
        <v>42156</v>
      </c>
    </row>
    <row r="169" spans="1:31" ht="14.25" customHeight="1" x14ac:dyDescent="0.25">
      <c r="A169" s="12">
        <v>2</v>
      </c>
      <c r="B169" s="12">
        <v>2162</v>
      </c>
      <c r="C169" s="12">
        <v>2</v>
      </c>
      <c r="D169" s="12">
        <v>4</v>
      </c>
      <c r="E169" s="12">
        <v>204</v>
      </c>
      <c r="F169" s="12"/>
      <c r="G169" s="12" t="s">
        <v>162</v>
      </c>
      <c r="H169" s="12" t="s">
        <v>1012</v>
      </c>
      <c r="I169" s="12" t="s">
        <v>44</v>
      </c>
      <c r="J169" s="12" t="s">
        <v>959</v>
      </c>
      <c r="K169" s="12">
        <v>1200</v>
      </c>
      <c r="L169" s="12"/>
      <c r="M169" s="12"/>
      <c r="N169" s="12" t="s">
        <v>46</v>
      </c>
      <c r="O169" s="16">
        <v>20416</v>
      </c>
      <c r="P169" s="16">
        <v>20</v>
      </c>
      <c r="Q169" s="16">
        <v>2000</v>
      </c>
      <c r="R169" s="16" t="s">
        <v>47</v>
      </c>
      <c r="S169" s="12" t="s">
        <v>292</v>
      </c>
      <c r="T169" s="20" t="s">
        <v>278</v>
      </c>
      <c r="U169" s="56"/>
      <c r="V169" s="969"/>
      <c r="W169" s="64"/>
      <c r="X169" s="963"/>
      <c r="Y169" s="972"/>
      <c r="Z169" s="969"/>
      <c r="AA169" s="209">
        <v>42156</v>
      </c>
      <c r="AB169" s="125">
        <v>1</v>
      </c>
      <c r="AD169" s="305">
        <v>42156</v>
      </c>
    </row>
    <row r="170" spans="1:31" ht="14.25" customHeight="1" x14ac:dyDescent="0.25">
      <c r="A170" s="12">
        <v>2</v>
      </c>
      <c r="B170" s="12">
        <v>2163</v>
      </c>
      <c r="C170" s="12">
        <v>2</v>
      </c>
      <c r="D170" s="12">
        <v>4</v>
      </c>
      <c r="E170" s="12">
        <v>204</v>
      </c>
      <c r="F170" s="12"/>
      <c r="G170" s="12" t="s">
        <v>163</v>
      </c>
      <c r="H170" s="12" t="s">
        <v>1013</v>
      </c>
      <c r="I170" s="12" t="s">
        <v>44</v>
      </c>
      <c r="J170" s="12" t="s">
        <v>959</v>
      </c>
      <c r="K170" s="12">
        <v>1200</v>
      </c>
      <c r="L170" s="12"/>
      <c r="M170" s="12"/>
      <c r="N170" s="12" t="s">
        <v>46</v>
      </c>
      <c r="O170" s="16">
        <v>20416</v>
      </c>
      <c r="P170" s="16">
        <v>21</v>
      </c>
      <c r="Q170" s="16">
        <v>2000</v>
      </c>
      <c r="R170" s="16" t="s">
        <v>47</v>
      </c>
      <c r="S170" s="12" t="s">
        <v>292</v>
      </c>
      <c r="T170" s="20" t="s">
        <v>278</v>
      </c>
      <c r="U170" s="57"/>
      <c r="V170" s="969"/>
      <c r="W170" s="64"/>
      <c r="X170" s="963"/>
      <c r="Y170" s="972"/>
      <c r="Z170" s="969"/>
      <c r="AA170" s="209">
        <v>42156</v>
      </c>
      <c r="AB170" s="125">
        <v>1</v>
      </c>
      <c r="AC170" s="125"/>
      <c r="AD170" s="305">
        <v>42156</v>
      </c>
    </row>
    <row r="171" spans="1:31" ht="14.25" customHeight="1" x14ac:dyDescent="0.25">
      <c r="A171" s="12">
        <v>2</v>
      </c>
      <c r="B171" s="12">
        <v>2164</v>
      </c>
      <c r="C171" s="12">
        <v>2</v>
      </c>
      <c r="D171" s="12">
        <v>4</v>
      </c>
      <c r="E171" s="12">
        <v>204</v>
      </c>
      <c r="F171" s="12"/>
      <c r="G171" s="12" t="s">
        <v>165</v>
      </c>
      <c r="H171" s="12" t="s">
        <v>1014</v>
      </c>
      <c r="I171" s="12" t="s">
        <v>44</v>
      </c>
      <c r="J171" s="12" t="s">
        <v>959</v>
      </c>
      <c r="K171" s="12">
        <v>1200</v>
      </c>
      <c r="L171" s="12"/>
      <c r="M171" s="12"/>
      <c r="N171" s="12" t="s">
        <v>46</v>
      </c>
      <c r="O171" s="16">
        <v>20416</v>
      </c>
      <c r="P171" s="16">
        <v>22</v>
      </c>
      <c r="Q171" s="16">
        <v>2000</v>
      </c>
      <c r="R171" s="16" t="s">
        <v>47</v>
      </c>
      <c r="S171" s="12" t="s">
        <v>292</v>
      </c>
      <c r="T171" s="20" t="s">
        <v>278</v>
      </c>
      <c r="U171" s="57"/>
      <c r="V171" s="969"/>
      <c r="W171" s="64"/>
      <c r="X171" s="963"/>
      <c r="Y171" s="972"/>
      <c r="Z171" s="969"/>
      <c r="AA171" s="209">
        <v>42156</v>
      </c>
      <c r="AB171" s="125">
        <v>1</v>
      </c>
      <c r="AC171" s="125"/>
      <c r="AD171" s="305">
        <v>42156</v>
      </c>
    </row>
    <row r="172" spans="1:31" ht="14.45" customHeight="1" x14ac:dyDescent="0.25">
      <c r="A172" s="12">
        <v>2</v>
      </c>
      <c r="B172" s="12">
        <v>2165</v>
      </c>
      <c r="C172" s="12">
        <v>2</v>
      </c>
      <c r="D172" s="12">
        <v>4</v>
      </c>
      <c r="E172" s="12">
        <v>204</v>
      </c>
      <c r="F172" s="12"/>
      <c r="G172" s="12" t="s">
        <v>167</v>
      </c>
      <c r="H172" s="12" t="s">
        <v>1015</v>
      </c>
      <c r="I172" s="12" t="s">
        <v>44</v>
      </c>
      <c r="J172" s="12" t="s">
        <v>959</v>
      </c>
      <c r="K172" s="12">
        <v>1200</v>
      </c>
      <c r="L172" s="12"/>
      <c r="M172" s="12"/>
      <c r="N172" s="12" t="s">
        <v>46</v>
      </c>
      <c r="O172" s="16">
        <v>20416</v>
      </c>
      <c r="P172" s="16">
        <v>23</v>
      </c>
      <c r="Q172" s="16">
        <v>2000</v>
      </c>
      <c r="R172" s="16" t="s">
        <v>47</v>
      </c>
      <c r="S172" s="12" t="s">
        <v>292</v>
      </c>
      <c r="T172" s="20" t="s">
        <v>278</v>
      </c>
      <c r="U172" s="57"/>
      <c r="V172" s="970"/>
      <c r="W172" s="64"/>
      <c r="X172" s="964"/>
      <c r="Y172" s="973"/>
      <c r="Z172" s="970"/>
      <c r="AA172" s="209">
        <v>42156</v>
      </c>
      <c r="AB172" s="125">
        <v>1</v>
      </c>
      <c r="AC172" s="125"/>
      <c r="AD172" s="305">
        <v>42156</v>
      </c>
    </row>
    <row r="173" spans="1:31" s="11" customFormat="1" ht="14.25" customHeight="1" x14ac:dyDescent="0.25">
      <c r="A173" s="6"/>
      <c r="B173" s="7"/>
      <c r="C173" s="7"/>
      <c r="D173" s="7"/>
      <c r="E173" s="7"/>
      <c r="F173" s="7"/>
      <c r="G173" s="8"/>
      <c r="H173" s="6"/>
      <c r="I173" s="7"/>
      <c r="J173" s="7"/>
      <c r="K173" s="7"/>
      <c r="L173" s="7"/>
      <c r="M173" s="7"/>
      <c r="N173" s="7"/>
      <c r="O173" s="7"/>
      <c r="P173" s="51"/>
      <c r="Q173" s="7"/>
      <c r="R173" s="7"/>
      <c r="S173" s="7"/>
      <c r="T173" s="20" t="s">
        <v>278</v>
      </c>
      <c r="U173" s="9"/>
      <c r="V173" s="72"/>
      <c r="W173" s="72"/>
      <c r="X173" s="107"/>
      <c r="Y173" s="117"/>
      <c r="Z173" s="183"/>
      <c r="AA173" s="10"/>
      <c r="AB173" s="10"/>
      <c r="AC173" s="10"/>
      <c r="AD173" s="97"/>
      <c r="AE173" s="98"/>
    </row>
    <row r="174" spans="1:31" ht="14.25" customHeight="1" x14ac:dyDescent="0.25">
      <c r="A174" s="12">
        <v>2</v>
      </c>
      <c r="B174" s="16">
        <v>2186</v>
      </c>
      <c r="C174" s="16">
        <v>1</v>
      </c>
      <c r="D174" s="16">
        <v>6</v>
      </c>
      <c r="E174" s="16">
        <v>106</v>
      </c>
      <c r="F174" s="16"/>
      <c r="G174" s="35" t="s">
        <v>169</v>
      </c>
      <c r="H174" s="12" t="str">
        <f t="shared" ref="H174:H182" si="5">CONCATENATE(E174,G174)</f>
        <v>106037</v>
      </c>
      <c r="I174" s="16" t="s">
        <v>106</v>
      </c>
      <c r="J174" s="16" t="s">
        <v>440</v>
      </c>
      <c r="K174" s="16">
        <v>1000</v>
      </c>
      <c r="L174" s="16" t="s">
        <v>1016</v>
      </c>
      <c r="M174" s="16" t="s">
        <v>1017</v>
      </c>
      <c r="N174" s="16" t="s">
        <v>46</v>
      </c>
      <c r="O174" s="16">
        <v>20153</v>
      </c>
      <c r="P174" s="52">
        <v>1</v>
      </c>
      <c r="Q174" s="16">
        <v>2000</v>
      </c>
      <c r="R174" s="16" t="s">
        <v>47</v>
      </c>
      <c r="S174" s="16" t="s">
        <v>292</v>
      </c>
      <c r="T174" s="20" t="s">
        <v>278</v>
      </c>
      <c r="U174" s="36"/>
      <c r="V174" s="974"/>
      <c r="W174" s="75">
        <v>1</v>
      </c>
      <c r="X174" s="113">
        <v>42411</v>
      </c>
      <c r="Y174" s="121">
        <v>318226</v>
      </c>
      <c r="Z174" s="987"/>
      <c r="AA174" s="209">
        <v>42401</v>
      </c>
      <c r="AB174" s="125"/>
      <c r="AC174" s="125">
        <v>1</v>
      </c>
      <c r="AD174" s="209">
        <v>42401</v>
      </c>
    </row>
    <row r="175" spans="1:31" ht="14.25" customHeight="1" x14ac:dyDescent="0.25">
      <c r="A175" s="12">
        <v>2</v>
      </c>
      <c r="B175" s="12">
        <v>2187</v>
      </c>
      <c r="C175" s="12">
        <v>1</v>
      </c>
      <c r="D175" s="12">
        <v>6</v>
      </c>
      <c r="E175" s="12">
        <v>106</v>
      </c>
      <c r="F175" s="12"/>
      <c r="G175" s="35" t="s">
        <v>172</v>
      </c>
      <c r="H175" s="12" t="str">
        <f t="shared" si="5"/>
        <v>106038</v>
      </c>
      <c r="I175" s="12" t="s">
        <v>106</v>
      </c>
      <c r="J175" s="12" t="s">
        <v>440</v>
      </c>
      <c r="K175" s="16">
        <v>1000</v>
      </c>
      <c r="L175" s="16" t="s">
        <v>1016</v>
      </c>
      <c r="M175" s="16" t="s">
        <v>1017</v>
      </c>
      <c r="N175" s="12" t="s">
        <v>46</v>
      </c>
      <c r="O175" s="12">
        <v>20153</v>
      </c>
      <c r="P175" s="50">
        <v>2</v>
      </c>
      <c r="Q175" s="12">
        <v>2000</v>
      </c>
      <c r="R175" s="12" t="s">
        <v>47</v>
      </c>
      <c r="S175" s="12" t="s">
        <v>292</v>
      </c>
      <c r="T175" s="20" t="s">
        <v>278</v>
      </c>
      <c r="U175" s="20"/>
      <c r="V175" s="974"/>
      <c r="W175" s="64">
        <v>1</v>
      </c>
      <c r="X175" s="113">
        <v>42411</v>
      </c>
      <c r="Y175" s="118">
        <v>322406</v>
      </c>
      <c r="Z175" s="988"/>
      <c r="AA175" s="209">
        <v>42401</v>
      </c>
      <c r="AB175" s="125"/>
      <c r="AC175" s="125">
        <v>1</v>
      </c>
      <c r="AD175" s="209">
        <v>42401</v>
      </c>
    </row>
    <row r="176" spans="1:31" ht="14.25" customHeight="1" x14ac:dyDescent="0.25">
      <c r="A176" s="12">
        <v>2</v>
      </c>
      <c r="B176" s="16">
        <v>2188</v>
      </c>
      <c r="C176" s="12">
        <v>1</v>
      </c>
      <c r="D176" s="12">
        <v>6</v>
      </c>
      <c r="E176" s="12">
        <v>106</v>
      </c>
      <c r="F176" s="12"/>
      <c r="G176" s="35" t="s">
        <v>174</v>
      </c>
      <c r="H176" s="12" t="str">
        <f t="shared" si="5"/>
        <v>106039</v>
      </c>
      <c r="I176" s="12" t="s">
        <v>106</v>
      </c>
      <c r="J176" s="12" t="s">
        <v>440</v>
      </c>
      <c r="K176" s="16">
        <v>1000</v>
      </c>
      <c r="L176" s="16" t="s">
        <v>1016</v>
      </c>
      <c r="M176" s="16" t="s">
        <v>1017</v>
      </c>
      <c r="N176" s="12" t="s">
        <v>46</v>
      </c>
      <c r="O176" s="12">
        <v>20153</v>
      </c>
      <c r="P176" s="50">
        <v>3</v>
      </c>
      <c r="Q176" s="12">
        <v>2000</v>
      </c>
      <c r="R176" s="12" t="s">
        <v>47</v>
      </c>
      <c r="S176" s="12" t="s">
        <v>292</v>
      </c>
      <c r="T176" s="20" t="s">
        <v>278</v>
      </c>
      <c r="U176" s="20"/>
      <c r="V176" s="974"/>
      <c r="W176" s="64">
        <v>1</v>
      </c>
      <c r="X176" s="113">
        <v>42411</v>
      </c>
      <c r="Y176" s="118">
        <v>321162</v>
      </c>
      <c r="Z176" s="988"/>
      <c r="AA176" s="209">
        <v>42401</v>
      </c>
      <c r="AB176" s="125"/>
      <c r="AC176" s="125">
        <v>1</v>
      </c>
      <c r="AD176" s="209">
        <v>42401</v>
      </c>
    </row>
    <row r="177" spans="1:31" ht="14.25" customHeight="1" x14ac:dyDescent="0.25">
      <c r="A177" s="12">
        <v>2</v>
      </c>
      <c r="B177" s="12">
        <v>2189</v>
      </c>
      <c r="C177" s="12">
        <v>1</v>
      </c>
      <c r="D177" s="12">
        <v>6</v>
      </c>
      <c r="E177" s="12">
        <v>106</v>
      </c>
      <c r="F177" s="12"/>
      <c r="G177" s="35" t="s">
        <v>176</v>
      </c>
      <c r="H177" s="12" t="str">
        <f t="shared" si="5"/>
        <v>106040</v>
      </c>
      <c r="I177" s="12" t="s">
        <v>106</v>
      </c>
      <c r="J177" s="12" t="s">
        <v>440</v>
      </c>
      <c r="K177" s="16">
        <v>1000</v>
      </c>
      <c r="L177" s="16" t="s">
        <v>1016</v>
      </c>
      <c r="M177" s="16" t="s">
        <v>1017</v>
      </c>
      <c r="N177" s="12" t="s">
        <v>46</v>
      </c>
      <c r="O177" s="12">
        <v>20153</v>
      </c>
      <c r="P177" s="50">
        <v>4</v>
      </c>
      <c r="Q177" s="12">
        <v>2000</v>
      </c>
      <c r="R177" s="12" t="s">
        <v>47</v>
      </c>
      <c r="S177" s="12" t="s">
        <v>292</v>
      </c>
      <c r="T177" s="20" t="s">
        <v>278</v>
      </c>
      <c r="U177" s="20"/>
      <c r="V177" s="974"/>
      <c r="W177" s="64">
        <v>1</v>
      </c>
      <c r="X177" s="113">
        <v>42411</v>
      </c>
      <c r="Y177" s="118">
        <v>318291</v>
      </c>
      <c r="Z177" s="988"/>
      <c r="AA177" s="209">
        <v>42401</v>
      </c>
      <c r="AB177" s="125"/>
      <c r="AC177" s="125">
        <v>1</v>
      </c>
      <c r="AD177" s="209">
        <v>42401</v>
      </c>
    </row>
    <row r="178" spans="1:31" ht="14.25" customHeight="1" x14ac:dyDescent="0.25">
      <c r="A178" s="12">
        <v>2</v>
      </c>
      <c r="B178" s="16">
        <v>2190</v>
      </c>
      <c r="C178" s="12">
        <v>1</v>
      </c>
      <c r="D178" s="12">
        <v>6</v>
      </c>
      <c r="E178" s="12">
        <v>106</v>
      </c>
      <c r="F178" s="12"/>
      <c r="G178" s="35" t="s">
        <v>178</v>
      </c>
      <c r="H178" s="12" t="str">
        <f t="shared" si="5"/>
        <v>106041</v>
      </c>
      <c r="I178" s="12" t="s">
        <v>106</v>
      </c>
      <c r="J178" s="12" t="s">
        <v>440</v>
      </c>
      <c r="K178" s="16">
        <v>1000</v>
      </c>
      <c r="L178" s="16" t="s">
        <v>1016</v>
      </c>
      <c r="M178" s="16" t="s">
        <v>1017</v>
      </c>
      <c r="N178" s="12" t="s">
        <v>46</v>
      </c>
      <c r="O178" s="12">
        <v>20153</v>
      </c>
      <c r="P178" s="50">
        <v>5</v>
      </c>
      <c r="Q178" s="12">
        <v>2000</v>
      </c>
      <c r="R178" s="12" t="s">
        <v>47</v>
      </c>
      <c r="S178" s="12" t="s">
        <v>292</v>
      </c>
      <c r="T178" s="20" t="s">
        <v>278</v>
      </c>
      <c r="U178" s="20"/>
      <c r="V178" s="974"/>
      <c r="W178" s="64">
        <v>1</v>
      </c>
      <c r="X178" s="113">
        <v>42411</v>
      </c>
      <c r="Y178" s="118">
        <v>320905</v>
      </c>
      <c r="Z178" s="988"/>
      <c r="AA178" s="209">
        <v>42401</v>
      </c>
      <c r="AB178" s="125"/>
      <c r="AC178" s="125">
        <v>1</v>
      </c>
      <c r="AD178" s="209">
        <v>42401</v>
      </c>
    </row>
    <row r="179" spans="1:31" ht="14.25" customHeight="1" x14ac:dyDescent="0.25">
      <c r="A179" s="12">
        <v>2</v>
      </c>
      <c r="B179" s="12">
        <v>2191</v>
      </c>
      <c r="C179" s="12">
        <v>1</v>
      </c>
      <c r="D179" s="12">
        <v>6</v>
      </c>
      <c r="E179" s="12">
        <v>106</v>
      </c>
      <c r="F179" s="12"/>
      <c r="G179" s="35" t="s">
        <v>117</v>
      </c>
      <c r="H179" s="12" t="str">
        <f t="shared" si="5"/>
        <v>106042</v>
      </c>
      <c r="I179" s="12" t="s">
        <v>106</v>
      </c>
      <c r="J179" s="12" t="s">
        <v>440</v>
      </c>
      <c r="K179" s="16">
        <v>1000</v>
      </c>
      <c r="L179" s="16" t="s">
        <v>1016</v>
      </c>
      <c r="M179" s="16" t="s">
        <v>1017</v>
      </c>
      <c r="N179" s="12" t="s">
        <v>46</v>
      </c>
      <c r="O179" s="12">
        <v>20153</v>
      </c>
      <c r="P179" s="50">
        <v>6</v>
      </c>
      <c r="Q179" s="12">
        <v>2000</v>
      </c>
      <c r="R179" s="12" t="s">
        <v>47</v>
      </c>
      <c r="S179" s="12" t="s">
        <v>292</v>
      </c>
      <c r="T179" s="20" t="s">
        <v>278</v>
      </c>
      <c r="U179" s="20"/>
      <c r="V179" s="974"/>
      <c r="W179" s="64">
        <v>1</v>
      </c>
      <c r="X179" s="113">
        <v>42411</v>
      </c>
      <c r="Y179" s="118">
        <v>320907</v>
      </c>
      <c r="Z179" s="988"/>
      <c r="AA179" s="209">
        <v>42401</v>
      </c>
      <c r="AB179" s="125"/>
      <c r="AC179" s="125">
        <v>1</v>
      </c>
      <c r="AD179" s="209">
        <v>42401</v>
      </c>
    </row>
    <row r="180" spans="1:31" ht="14.25" customHeight="1" x14ac:dyDescent="0.25">
      <c r="A180" s="12">
        <v>2</v>
      </c>
      <c r="B180" s="16">
        <v>2192</v>
      </c>
      <c r="C180" s="12">
        <v>1</v>
      </c>
      <c r="D180" s="12">
        <v>6</v>
      </c>
      <c r="E180" s="12">
        <v>106</v>
      </c>
      <c r="F180" s="12"/>
      <c r="G180" s="35" t="s">
        <v>121</v>
      </c>
      <c r="H180" s="12" t="str">
        <f t="shared" si="5"/>
        <v>106043</v>
      </c>
      <c r="I180" s="12" t="s">
        <v>106</v>
      </c>
      <c r="J180" s="12" t="s">
        <v>440</v>
      </c>
      <c r="K180" s="16">
        <v>1000</v>
      </c>
      <c r="L180" s="16" t="s">
        <v>1016</v>
      </c>
      <c r="M180" s="16" t="s">
        <v>1017</v>
      </c>
      <c r="N180" s="12" t="s">
        <v>46</v>
      </c>
      <c r="O180" s="12">
        <v>20153</v>
      </c>
      <c r="P180" s="50">
        <v>7</v>
      </c>
      <c r="Q180" s="12">
        <v>2000</v>
      </c>
      <c r="R180" s="12" t="s">
        <v>47</v>
      </c>
      <c r="S180" s="12" t="s">
        <v>292</v>
      </c>
      <c r="T180" s="20" t="s">
        <v>278</v>
      </c>
      <c r="U180" s="20"/>
      <c r="V180" s="974"/>
      <c r="W180" s="64">
        <v>1</v>
      </c>
      <c r="X180" s="113">
        <v>42411</v>
      </c>
      <c r="Y180" s="118">
        <v>322695</v>
      </c>
      <c r="Z180" s="988"/>
      <c r="AA180" s="209">
        <v>42401</v>
      </c>
      <c r="AB180" s="125"/>
      <c r="AC180" s="125">
        <v>1</v>
      </c>
      <c r="AD180" s="209">
        <v>42401</v>
      </c>
    </row>
    <row r="181" spans="1:31" ht="14.25" customHeight="1" x14ac:dyDescent="0.25">
      <c r="A181" s="12">
        <v>2</v>
      </c>
      <c r="B181" s="12">
        <v>2193</v>
      </c>
      <c r="C181" s="12">
        <v>1</v>
      </c>
      <c r="D181" s="12">
        <v>6</v>
      </c>
      <c r="E181" s="12">
        <v>106</v>
      </c>
      <c r="F181" s="12"/>
      <c r="G181" s="35" t="s">
        <v>123</v>
      </c>
      <c r="H181" s="12" t="str">
        <f t="shared" si="5"/>
        <v>106044</v>
      </c>
      <c r="I181" s="12" t="s">
        <v>106</v>
      </c>
      <c r="J181" s="12" t="s">
        <v>440</v>
      </c>
      <c r="K181" s="16">
        <v>1000</v>
      </c>
      <c r="L181" s="16" t="s">
        <v>1016</v>
      </c>
      <c r="M181" s="16" t="s">
        <v>1017</v>
      </c>
      <c r="N181" s="12" t="s">
        <v>46</v>
      </c>
      <c r="O181" s="12">
        <v>20153</v>
      </c>
      <c r="P181" s="50">
        <v>8</v>
      </c>
      <c r="Q181" s="12">
        <v>2000</v>
      </c>
      <c r="R181" s="12" t="s">
        <v>47</v>
      </c>
      <c r="S181" s="12" t="s">
        <v>292</v>
      </c>
      <c r="T181" s="20" t="s">
        <v>278</v>
      </c>
      <c r="U181" s="20"/>
      <c r="V181" s="974"/>
      <c r="W181" s="64">
        <v>1</v>
      </c>
      <c r="X181" s="113">
        <v>42411</v>
      </c>
      <c r="Y181" s="118">
        <v>320582</v>
      </c>
      <c r="Z181" s="988"/>
      <c r="AA181" s="209">
        <v>42401</v>
      </c>
      <c r="AB181" s="125"/>
      <c r="AC181" s="125">
        <v>1</v>
      </c>
      <c r="AD181" s="209">
        <v>42401</v>
      </c>
    </row>
    <row r="182" spans="1:31" ht="14.25" customHeight="1" x14ac:dyDescent="0.25">
      <c r="A182" s="12">
        <v>2</v>
      </c>
      <c r="B182" s="16">
        <v>2194</v>
      </c>
      <c r="C182" s="12">
        <v>1</v>
      </c>
      <c r="D182" s="12">
        <v>6</v>
      </c>
      <c r="E182" s="12">
        <v>106</v>
      </c>
      <c r="F182" s="12"/>
      <c r="G182" s="35" t="s">
        <v>188</v>
      </c>
      <c r="H182" s="12" t="str">
        <f t="shared" si="5"/>
        <v>106045</v>
      </c>
      <c r="I182" s="12" t="s">
        <v>106</v>
      </c>
      <c r="J182" s="12" t="s">
        <v>440</v>
      </c>
      <c r="K182" s="16">
        <v>1000</v>
      </c>
      <c r="L182" s="16" t="s">
        <v>1016</v>
      </c>
      <c r="M182" s="16" t="s">
        <v>1017</v>
      </c>
      <c r="N182" s="12" t="s">
        <v>46</v>
      </c>
      <c r="O182" s="12">
        <v>20153</v>
      </c>
      <c r="P182" s="50">
        <v>9</v>
      </c>
      <c r="Q182" s="12">
        <v>2000</v>
      </c>
      <c r="R182" s="12" t="s">
        <v>47</v>
      </c>
      <c r="S182" s="12" t="s">
        <v>292</v>
      </c>
      <c r="T182" s="20" t="s">
        <v>278</v>
      </c>
      <c r="U182" s="20"/>
      <c r="V182" s="974"/>
      <c r="W182" s="64">
        <v>1</v>
      </c>
      <c r="X182" s="113">
        <v>42411</v>
      </c>
      <c r="Y182" s="118">
        <v>318800</v>
      </c>
      <c r="Z182" s="989"/>
      <c r="AA182" s="209">
        <v>42401</v>
      </c>
      <c r="AB182" s="125"/>
      <c r="AC182" s="125">
        <v>1</v>
      </c>
      <c r="AD182" s="209">
        <v>42401</v>
      </c>
    </row>
    <row r="183" spans="1:31" s="11" customFormat="1" ht="14.25" customHeight="1" x14ac:dyDescent="0.25">
      <c r="A183" s="6"/>
      <c r="B183" s="7"/>
      <c r="C183" s="7"/>
      <c r="D183" s="7"/>
      <c r="E183" s="7"/>
      <c r="F183" s="7"/>
      <c r="G183" s="8"/>
      <c r="H183" s="6"/>
      <c r="I183" s="7"/>
      <c r="J183" s="7"/>
      <c r="K183" s="7"/>
      <c r="L183" s="7"/>
      <c r="M183" s="7"/>
      <c r="N183" s="7"/>
      <c r="O183" s="7"/>
      <c r="P183" s="51"/>
      <c r="Q183" s="7"/>
      <c r="R183" s="7"/>
      <c r="S183" s="7"/>
      <c r="T183" s="20" t="s">
        <v>278</v>
      </c>
      <c r="U183" s="9"/>
      <c r="V183" s="72"/>
      <c r="W183" s="72"/>
      <c r="X183" s="107"/>
      <c r="Y183" s="117"/>
      <c r="Z183" s="183"/>
      <c r="AA183" s="10"/>
      <c r="AB183" s="10"/>
      <c r="AC183" s="10"/>
      <c r="AD183" s="97"/>
      <c r="AE183" s="98"/>
    </row>
    <row r="184" spans="1:31" ht="14.25" customHeight="1" x14ac:dyDescent="0.25">
      <c r="A184" s="12">
        <v>2</v>
      </c>
      <c r="B184" s="12">
        <v>2195</v>
      </c>
      <c r="C184" s="12">
        <v>1</v>
      </c>
      <c r="D184" s="12">
        <v>6</v>
      </c>
      <c r="E184" s="12">
        <v>106</v>
      </c>
      <c r="F184" s="12"/>
      <c r="G184" s="13" t="s">
        <v>189</v>
      </c>
      <c r="H184" s="12" t="str">
        <f>CONCATENATE(E184,G184)</f>
        <v>106046</v>
      </c>
      <c r="I184" s="12" t="s">
        <v>44</v>
      </c>
      <c r="J184" s="12" t="s">
        <v>440</v>
      </c>
      <c r="K184" s="16">
        <v>1000</v>
      </c>
      <c r="L184" s="16"/>
      <c r="M184" s="16"/>
      <c r="N184" s="12" t="s">
        <v>46</v>
      </c>
      <c r="O184" s="12">
        <v>20152</v>
      </c>
      <c r="P184" s="50">
        <v>1</v>
      </c>
      <c r="Q184" s="12">
        <v>2000</v>
      </c>
      <c r="R184" s="12" t="s">
        <v>47</v>
      </c>
      <c r="S184" s="12" t="s">
        <v>292</v>
      </c>
      <c r="T184" s="20" t="s">
        <v>278</v>
      </c>
      <c r="U184" s="20"/>
      <c r="V184" s="64"/>
      <c r="W184" s="64">
        <v>1</v>
      </c>
      <c r="X184" s="108">
        <v>42206</v>
      </c>
      <c r="Y184" s="120" t="s">
        <v>1018</v>
      </c>
      <c r="Z184" s="193"/>
      <c r="AA184" s="212">
        <v>42186</v>
      </c>
      <c r="AC184" s="97">
        <v>1</v>
      </c>
      <c r="AD184" s="305">
        <v>42186</v>
      </c>
    </row>
    <row r="185" spans="1:31" ht="14.25" customHeight="1" x14ac:dyDescent="0.25">
      <c r="A185" s="12">
        <v>2</v>
      </c>
      <c r="B185" s="12">
        <v>2196</v>
      </c>
      <c r="C185" s="12">
        <v>1</v>
      </c>
      <c r="D185" s="12">
        <v>6</v>
      </c>
      <c r="E185" s="12">
        <v>106</v>
      </c>
      <c r="F185" s="12"/>
      <c r="G185" s="13" t="s">
        <v>190</v>
      </c>
      <c r="H185" s="12" t="str">
        <f>CONCATENATE(E185,G185)</f>
        <v>106047</v>
      </c>
      <c r="I185" s="12" t="s">
        <v>44</v>
      </c>
      <c r="J185" s="12" t="s">
        <v>440</v>
      </c>
      <c r="K185" s="16">
        <v>1000</v>
      </c>
      <c r="L185" s="16"/>
      <c r="M185" s="16"/>
      <c r="N185" s="12" t="s">
        <v>46</v>
      </c>
      <c r="O185" s="12">
        <v>20152</v>
      </c>
      <c r="P185" s="50">
        <v>2</v>
      </c>
      <c r="Q185" s="12">
        <v>2000</v>
      </c>
      <c r="R185" s="12" t="s">
        <v>47</v>
      </c>
      <c r="S185" s="12" t="s">
        <v>292</v>
      </c>
      <c r="T185" s="20" t="s">
        <v>278</v>
      </c>
      <c r="U185" s="20"/>
      <c r="V185" s="64"/>
      <c r="W185" s="64">
        <v>1</v>
      </c>
      <c r="X185" s="108">
        <v>42206</v>
      </c>
      <c r="Y185" s="120" t="s">
        <v>1019</v>
      </c>
      <c r="Z185" s="193"/>
      <c r="AA185" s="212">
        <v>42186</v>
      </c>
      <c r="AC185" s="97">
        <v>1</v>
      </c>
      <c r="AD185" s="305">
        <v>42186</v>
      </c>
    </row>
    <row r="186" spans="1:31" s="11" customFormat="1" ht="14.25" customHeight="1" x14ac:dyDescent="0.25">
      <c r="A186" s="6"/>
      <c r="B186" s="7"/>
      <c r="C186" s="7"/>
      <c r="D186" s="7"/>
      <c r="E186" s="7"/>
      <c r="F186" s="7"/>
      <c r="G186" s="8"/>
      <c r="H186" s="6"/>
      <c r="I186" s="7"/>
      <c r="J186" s="7"/>
      <c r="K186" s="7"/>
      <c r="L186" s="7"/>
      <c r="M186" s="7"/>
      <c r="N186" s="7"/>
      <c r="O186" s="7"/>
      <c r="P186" s="51"/>
      <c r="Q186" s="7"/>
      <c r="R186" s="7"/>
      <c r="S186" s="7"/>
      <c r="T186" s="20" t="s">
        <v>278</v>
      </c>
      <c r="U186" s="9"/>
      <c r="V186" s="72"/>
      <c r="W186" s="72"/>
      <c r="X186" s="107"/>
      <c r="Y186" s="117"/>
      <c r="Z186" s="183"/>
      <c r="AA186" s="10"/>
      <c r="AB186" s="10"/>
      <c r="AC186" s="10"/>
      <c r="AD186" s="97"/>
      <c r="AE186" s="98"/>
    </row>
    <row r="187" spans="1:31" ht="14.25" customHeight="1" x14ac:dyDescent="0.25">
      <c r="A187" s="12">
        <v>2</v>
      </c>
      <c r="B187" s="12">
        <v>2197</v>
      </c>
      <c r="C187" s="12">
        <v>1</v>
      </c>
      <c r="D187" s="12">
        <v>6</v>
      </c>
      <c r="E187" s="12">
        <v>106</v>
      </c>
      <c r="F187" s="12"/>
      <c r="G187" s="13" t="s">
        <v>328</v>
      </c>
      <c r="H187" s="12" t="str">
        <f t="shared" ref="H187:H193" si="6">CONCATENATE(E187,G187)</f>
        <v>106061</v>
      </c>
      <c r="I187" s="12" t="s">
        <v>44</v>
      </c>
      <c r="J187" s="12" t="s">
        <v>440</v>
      </c>
      <c r="K187" s="16">
        <v>1100</v>
      </c>
      <c r="L187" s="16"/>
      <c r="M187" s="16"/>
      <c r="N187" s="12" t="s">
        <v>46</v>
      </c>
      <c r="O187" s="12">
        <v>20150</v>
      </c>
      <c r="P187" s="50">
        <v>1</v>
      </c>
      <c r="Q187" s="12">
        <v>2000</v>
      </c>
      <c r="R187" s="12" t="s">
        <v>47</v>
      </c>
      <c r="S187" s="12" t="s">
        <v>292</v>
      </c>
      <c r="T187" s="20" t="s">
        <v>278</v>
      </c>
      <c r="U187" s="20"/>
      <c r="V187" s="961">
        <v>1</v>
      </c>
      <c r="W187" s="64"/>
      <c r="X187" s="962">
        <v>42381</v>
      </c>
      <c r="Y187" s="965" t="s">
        <v>1020</v>
      </c>
      <c r="Z187" s="986"/>
      <c r="AA187" s="209">
        <v>42370</v>
      </c>
      <c r="AB187" s="97">
        <v>1</v>
      </c>
      <c r="AD187" s="209">
        <v>42370</v>
      </c>
    </row>
    <row r="188" spans="1:31" ht="14.25" customHeight="1" x14ac:dyDescent="0.25">
      <c r="A188" s="12">
        <v>2</v>
      </c>
      <c r="B188" s="12">
        <v>2198</v>
      </c>
      <c r="C188" s="12">
        <v>1</v>
      </c>
      <c r="D188" s="12">
        <v>6</v>
      </c>
      <c r="E188" s="12">
        <v>106</v>
      </c>
      <c r="F188" s="12"/>
      <c r="G188" s="13" t="s">
        <v>330</v>
      </c>
      <c r="H188" s="12" t="str">
        <f t="shared" si="6"/>
        <v>106062</v>
      </c>
      <c r="I188" s="12" t="s">
        <v>44</v>
      </c>
      <c r="J188" s="12" t="s">
        <v>440</v>
      </c>
      <c r="K188" s="16">
        <v>1100</v>
      </c>
      <c r="L188" s="16"/>
      <c r="M188" s="16"/>
      <c r="N188" s="12" t="s">
        <v>46</v>
      </c>
      <c r="O188" s="12">
        <v>20150</v>
      </c>
      <c r="P188" s="50">
        <v>2</v>
      </c>
      <c r="Q188" s="12">
        <v>2000</v>
      </c>
      <c r="R188" s="12" t="s">
        <v>47</v>
      </c>
      <c r="S188" s="12" t="s">
        <v>292</v>
      </c>
      <c r="T188" s="20" t="s">
        <v>278</v>
      </c>
      <c r="U188" s="20"/>
      <c r="V188" s="961"/>
      <c r="W188" s="64"/>
      <c r="X188" s="963"/>
      <c r="Y188" s="966"/>
      <c r="Z188" s="969"/>
      <c r="AA188" s="209">
        <v>42370</v>
      </c>
      <c r="AB188" s="97">
        <v>1</v>
      </c>
      <c r="AD188" s="209">
        <v>42370</v>
      </c>
    </row>
    <row r="189" spans="1:31" ht="14.25" customHeight="1" x14ac:dyDescent="0.25">
      <c r="A189" s="12">
        <v>2</v>
      </c>
      <c r="B189" s="12">
        <v>2199</v>
      </c>
      <c r="C189" s="12">
        <v>1</v>
      </c>
      <c r="D189" s="12">
        <v>6</v>
      </c>
      <c r="E189" s="12">
        <v>106</v>
      </c>
      <c r="F189" s="12"/>
      <c r="G189" s="13" t="s">
        <v>332</v>
      </c>
      <c r="H189" s="12" t="str">
        <f t="shared" si="6"/>
        <v>106063</v>
      </c>
      <c r="I189" s="12" t="s">
        <v>44</v>
      </c>
      <c r="J189" s="12" t="s">
        <v>440</v>
      </c>
      <c r="K189" s="16">
        <v>1100</v>
      </c>
      <c r="L189" s="16"/>
      <c r="M189" s="16"/>
      <c r="N189" s="12" t="s">
        <v>46</v>
      </c>
      <c r="O189" s="12">
        <v>20150</v>
      </c>
      <c r="P189" s="50">
        <v>3</v>
      </c>
      <c r="Q189" s="12">
        <v>2000</v>
      </c>
      <c r="R189" s="12" t="s">
        <v>47</v>
      </c>
      <c r="S189" s="12" t="s">
        <v>292</v>
      </c>
      <c r="T189" s="20" t="s">
        <v>278</v>
      </c>
      <c r="U189" s="20"/>
      <c r="V189" s="961"/>
      <c r="W189" s="64"/>
      <c r="X189" s="963"/>
      <c r="Y189" s="966"/>
      <c r="Z189" s="969"/>
      <c r="AA189" s="209">
        <v>42370</v>
      </c>
      <c r="AB189" s="97">
        <v>1</v>
      </c>
      <c r="AD189" s="209">
        <v>42370</v>
      </c>
    </row>
    <row r="190" spans="1:31" ht="14.25" customHeight="1" x14ac:dyDescent="0.25">
      <c r="A190" s="12">
        <v>2</v>
      </c>
      <c r="B190" s="12">
        <v>2200</v>
      </c>
      <c r="C190" s="12">
        <v>1</v>
      </c>
      <c r="D190" s="12">
        <v>6</v>
      </c>
      <c r="E190" s="12">
        <v>106</v>
      </c>
      <c r="F190" s="12"/>
      <c r="G190" s="14" t="s">
        <v>1021</v>
      </c>
      <c r="H190" s="12" t="str">
        <f t="shared" si="6"/>
        <v>10663-01</v>
      </c>
      <c r="I190" s="12" t="s">
        <v>44</v>
      </c>
      <c r="J190" s="12" t="s">
        <v>440</v>
      </c>
      <c r="K190" s="16">
        <v>1100</v>
      </c>
      <c r="L190" s="16"/>
      <c r="M190" s="16"/>
      <c r="N190" s="12" t="s">
        <v>46</v>
      </c>
      <c r="O190" s="12">
        <v>20150</v>
      </c>
      <c r="P190" s="50">
        <v>4</v>
      </c>
      <c r="Q190" s="12">
        <v>2000</v>
      </c>
      <c r="R190" s="12" t="s">
        <v>47</v>
      </c>
      <c r="S190" s="12" t="s">
        <v>292</v>
      </c>
      <c r="T190" s="20" t="s">
        <v>278</v>
      </c>
      <c r="U190" s="20"/>
      <c r="V190" s="961"/>
      <c r="W190" s="64"/>
      <c r="X190" s="963"/>
      <c r="Y190" s="966"/>
      <c r="Z190" s="969"/>
      <c r="AA190" s="209">
        <v>42370</v>
      </c>
      <c r="AB190" s="97">
        <v>1</v>
      </c>
      <c r="AD190" s="209">
        <v>42370</v>
      </c>
    </row>
    <row r="191" spans="1:31" ht="14.25" customHeight="1" x14ac:dyDescent="0.25">
      <c r="A191" s="12">
        <v>2</v>
      </c>
      <c r="B191" s="12">
        <v>2201</v>
      </c>
      <c r="C191" s="12">
        <v>1</v>
      </c>
      <c r="D191" s="12">
        <v>6</v>
      </c>
      <c r="E191" s="12">
        <v>106</v>
      </c>
      <c r="F191" s="12"/>
      <c r="G191" s="13" t="s">
        <v>334</v>
      </c>
      <c r="H191" s="12" t="str">
        <f t="shared" si="6"/>
        <v>106064</v>
      </c>
      <c r="I191" s="12" t="s">
        <v>44</v>
      </c>
      <c r="J191" s="12" t="s">
        <v>440</v>
      </c>
      <c r="K191" s="16">
        <v>1100</v>
      </c>
      <c r="L191" s="16"/>
      <c r="M191" s="16"/>
      <c r="N191" s="12" t="s">
        <v>46</v>
      </c>
      <c r="O191" s="12">
        <v>20150</v>
      </c>
      <c r="P191" s="50">
        <v>5</v>
      </c>
      <c r="Q191" s="12">
        <v>2000</v>
      </c>
      <c r="R191" s="12" t="s">
        <v>47</v>
      </c>
      <c r="S191" s="12" t="s">
        <v>292</v>
      </c>
      <c r="T191" s="20" t="s">
        <v>278</v>
      </c>
      <c r="U191" s="20"/>
      <c r="V191" s="961"/>
      <c r="W191" s="64"/>
      <c r="X191" s="963"/>
      <c r="Y191" s="966"/>
      <c r="Z191" s="969"/>
      <c r="AA191" s="209">
        <v>42370</v>
      </c>
      <c r="AB191" s="97">
        <v>1</v>
      </c>
      <c r="AD191" s="209">
        <v>42370</v>
      </c>
    </row>
    <row r="192" spans="1:31" ht="14.25" customHeight="1" x14ac:dyDescent="0.25">
      <c r="A192" s="12">
        <v>2</v>
      </c>
      <c r="B192" s="12">
        <v>2202</v>
      </c>
      <c r="C192" s="12">
        <v>1</v>
      </c>
      <c r="D192" s="12">
        <v>6</v>
      </c>
      <c r="E192" s="12">
        <v>106</v>
      </c>
      <c r="F192" s="12"/>
      <c r="G192" s="13" t="s">
        <v>336</v>
      </c>
      <c r="H192" s="12" t="str">
        <f t="shared" si="6"/>
        <v>106065</v>
      </c>
      <c r="I192" s="12" t="s">
        <v>44</v>
      </c>
      <c r="J192" s="12" t="s">
        <v>440</v>
      </c>
      <c r="K192" s="16">
        <v>1100</v>
      </c>
      <c r="L192" s="16"/>
      <c r="M192" s="16"/>
      <c r="N192" s="12" t="s">
        <v>46</v>
      </c>
      <c r="O192" s="12">
        <v>20150</v>
      </c>
      <c r="P192" s="50">
        <v>6</v>
      </c>
      <c r="Q192" s="12">
        <v>2000</v>
      </c>
      <c r="R192" s="12" t="s">
        <v>47</v>
      </c>
      <c r="S192" s="12" t="s">
        <v>292</v>
      </c>
      <c r="T192" s="20" t="s">
        <v>278</v>
      </c>
      <c r="U192" s="20"/>
      <c r="V192" s="961"/>
      <c r="W192" s="64"/>
      <c r="X192" s="963"/>
      <c r="Y192" s="966"/>
      <c r="Z192" s="969"/>
      <c r="AA192" s="209">
        <v>42370</v>
      </c>
      <c r="AB192" s="97">
        <v>1</v>
      </c>
      <c r="AD192" s="209">
        <v>42370</v>
      </c>
    </row>
    <row r="193" spans="1:31" ht="14.25" customHeight="1" x14ac:dyDescent="0.25">
      <c r="A193" s="12">
        <v>2</v>
      </c>
      <c r="B193" s="12">
        <v>2203</v>
      </c>
      <c r="C193" s="12">
        <v>1</v>
      </c>
      <c r="D193" s="12">
        <v>6</v>
      </c>
      <c r="E193" s="12">
        <v>106</v>
      </c>
      <c r="F193" s="12"/>
      <c r="G193" s="13" t="s">
        <v>338</v>
      </c>
      <c r="H193" s="12" t="str">
        <f t="shared" si="6"/>
        <v>106066</v>
      </c>
      <c r="I193" s="12" t="s">
        <v>44</v>
      </c>
      <c r="J193" s="12" t="s">
        <v>440</v>
      </c>
      <c r="K193" s="16">
        <v>1100</v>
      </c>
      <c r="L193" s="16"/>
      <c r="M193" s="16"/>
      <c r="N193" s="12" t="s">
        <v>46</v>
      </c>
      <c r="O193" s="12">
        <v>20150</v>
      </c>
      <c r="P193" s="50">
        <v>7</v>
      </c>
      <c r="Q193" s="12">
        <v>2000</v>
      </c>
      <c r="R193" s="12" t="s">
        <v>47</v>
      </c>
      <c r="S193" s="12" t="s">
        <v>292</v>
      </c>
      <c r="T193" s="20" t="s">
        <v>278</v>
      </c>
      <c r="U193" s="20"/>
      <c r="V193" s="961"/>
      <c r="W193" s="64"/>
      <c r="X193" s="964"/>
      <c r="Y193" s="967"/>
      <c r="Z193" s="970"/>
      <c r="AA193" s="209">
        <v>42370</v>
      </c>
      <c r="AB193" s="97">
        <v>1</v>
      </c>
      <c r="AD193" s="209">
        <v>42370</v>
      </c>
    </row>
    <row r="194" spans="1:31" s="11" customFormat="1" ht="14.25" customHeight="1" x14ac:dyDescent="0.25">
      <c r="A194" s="6"/>
      <c r="B194" s="7"/>
      <c r="C194" s="7"/>
      <c r="D194" s="7"/>
      <c r="E194" s="7"/>
      <c r="F194" s="7"/>
      <c r="G194" s="8"/>
      <c r="H194" s="6"/>
      <c r="I194" s="7"/>
      <c r="J194" s="7"/>
      <c r="K194" s="7"/>
      <c r="L194" s="7"/>
      <c r="M194" s="7"/>
      <c r="N194" s="7"/>
      <c r="O194" s="7"/>
      <c r="P194" s="51"/>
      <c r="Q194" s="7"/>
      <c r="R194" s="7"/>
      <c r="S194" s="7"/>
      <c r="T194" s="20" t="s">
        <v>278</v>
      </c>
      <c r="U194" s="9"/>
      <c r="V194" s="72"/>
      <c r="W194" s="72"/>
      <c r="X194" s="107"/>
      <c r="Y194" s="117"/>
      <c r="Z194" s="183"/>
      <c r="AA194" s="10"/>
      <c r="AB194" s="10"/>
      <c r="AC194" s="10"/>
      <c r="AD194" s="97"/>
      <c r="AE194" s="98"/>
    </row>
    <row r="195" spans="1:31" ht="14.25" customHeight="1" x14ac:dyDescent="0.25">
      <c r="A195" s="12">
        <v>2</v>
      </c>
      <c r="B195" s="12">
        <v>2204</v>
      </c>
      <c r="C195" s="12">
        <v>1</v>
      </c>
      <c r="D195" s="12">
        <v>6</v>
      </c>
      <c r="E195" s="12">
        <v>106</v>
      </c>
      <c r="F195" s="12"/>
      <c r="G195" s="13" t="s">
        <v>163</v>
      </c>
      <c r="H195" s="12" t="str">
        <f t="shared" ref="H195:H203" si="7">CONCATENATE(E195,G195)</f>
        <v>106028</v>
      </c>
      <c r="I195" s="12" t="s">
        <v>106</v>
      </c>
      <c r="J195" s="12" t="s">
        <v>440</v>
      </c>
      <c r="K195" s="16">
        <v>1100</v>
      </c>
      <c r="L195" s="16"/>
      <c r="M195" s="16"/>
      <c r="N195" s="12" t="s">
        <v>46</v>
      </c>
      <c r="O195" s="12">
        <v>20151</v>
      </c>
      <c r="P195" s="50">
        <v>1</v>
      </c>
      <c r="Q195" s="12">
        <v>2000</v>
      </c>
      <c r="R195" s="12" t="s">
        <v>47</v>
      </c>
      <c r="S195" s="12" t="s">
        <v>292</v>
      </c>
      <c r="T195" s="20" t="s">
        <v>278</v>
      </c>
      <c r="U195" s="20"/>
      <c r="V195" s="961">
        <v>1</v>
      </c>
      <c r="W195" s="64"/>
      <c r="X195" s="962">
        <v>42156</v>
      </c>
      <c r="Y195" s="971" t="s">
        <v>1022</v>
      </c>
      <c r="Z195" s="968"/>
      <c r="AA195" s="209">
        <v>42156</v>
      </c>
      <c r="AB195" s="97">
        <v>1</v>
      </c>
      <c r="AD195" s="305">
        <v>42156</v>
      </c>
    </row>
    <row r="196" spans="1:31" ht="14.25" customHeight="1" x14ac:dyDescent="0.25">
      <c r="A196" s="12">
        <v>2</v>
      </c>
      <c r="B196" s="12">
        <v>2205</v>
      </c>
      <c r="C196" s="12">
        <v>1</v>
      </c>
      <c r="D196" s="12">
        <v>6</v>
      </c>
      <c r="E196" s="12">
        <v>106</v>
      </c>
      <c r="F196" s="12"/>
      <c r="G196" s="13" t="s">
        <v>165</v>
      </c>
      <c r="H196" s="12" t="str">
        <f t="shared" si="7"/>
        <v>106029</v>
      </c>
      <c r="I196" s="12" t="s">
        <v>106</v>
      </c>
      <c r="J196" s="12" t="s">
        <v>440</v>
      </c>
      <c r="K196" s="16">
        <v>1100</v>
      </c>
      <c r="L196" s="16"/>
      <c r="M196" s="16"/>
      <c r="N196" s="12" t="s">
        <v>46</v>
      </c>
      <c r="O196" s="12">
        <v>20151</v>
      </c>
      <c r="P196" s="50">
        <v>2</v>
      </c>
      <c r="Q196" s="12">
        <v>2000</v>
      </c>
      <c r="R196" s="12" t="s">
        <v>47</v>
      </c>
      <c r="S196" s="12" t="s">
        <v>292</v>
      </c>
      <c r="T196" s="20" t="s">
        <v>278</v>
      </c>
      <c r="U196" s="20"/>
      <c r="V196" s="961"/>
      <c r="W196" s="64"/>
      <c r="X196" s="963"/>
      <c r="Y196" s="966"/>
      <c r="Z196" s="969"/>
      <c r="AA196" s="209">
        <v>42156</v>
      </c>
      <c r="AB196" s="97">
        <v>1</v>
      </c>
      <c r="AD196" s="305">
        <v>42156</v>
      </c>
    </row>
    <row r="197" spans="1:31" ht="14.25" customHeight="1" x14ac:dyDescent="0.25">
      <c r="A197" s="12">
        <v>2</v>
      </c>
      <c r="B197" s="12">
        <v>2206</v>
      </c>
      <c r="C197" s="12">
        <v>1</v>
      </c>
      <c r="D197" s="12">
        <v>6</v>
      </c>
      <c r="E197" s="12">
        <v>106</v>
      </c>
      <c r="F197" s="12"/>
      <c r="G197" s="13" t="s">
        <v>167</v>
      </c>
      <c r="H197" s="12" t="str">
        <f t="shared" si="7"/>
        <v>106030</v>
      </c>
      <c r="I197" s="12" t="s">
        <v>106</v>
      </c>
      <c r="J197" s="12" t="s">
        <v>440</v>
      </c>
      <c r="K197" s="16">
        <v>1100</v>
      </c>
      <c r="L197" s="16"/>
      <c r="M197" s="16"/>
      <c r="N197" s="12" t="s">
        <v>46</v>
      </c>
      <c r="O197" s="12">
        <v>20151</v>
      </c>
      <c r="P197" s="50">
        <v>3</v>
      </c>
      <c r="Q197" s="12">
        <v>2000</v>
      </c>
      <c r="R197" s="12" t="s">
        <v>47</v>
      </c>
      <c r="S197" s="12" t="s">
        <v>292</v>
      </c>
      <c r="T197" s="20" t="s">
        <v>278</v>
      </c>
      <c r="U197" s="20"/>
      <c r="V197" s="961"/>
      <c r="W197" s="64"/>
      <c r="X197" s="963"/>
      <c r="Y197" s="966"/>
      <c r="Z197" s="969"/>
      <c r="AA197" s="209">
        <v>42156</v>
      </c>
      <c r="AB197" s="97">
        <v>1</v>
      </c>
      <c r="AD197" s="305">
        <v>42156</v>
      </c>
    </row>
    <row r="198" spans="1:31" ht="14.25" customHeight="1" x14ac:dyDescent="0.25">
      <c r="A198" s="12">
        <v>2</v>
      </c>
      <c r="B198" s="12">
        <v>2207</v>
      </c>
      <c r="C198" s="12">
        <v>1</v>
      </c>
      <c r="D198" s="12">
        <v>6</v>
      </c>
      <c r="E198" s="12">
        <v>106</v>
      </c>
      <c r="F198" s="12"/>
      <c r="G198" s="13" t="s">
        <v>203</v>
      </c>
      <c r="H198" s="12" t="str">
        <f t="shared" si="7"/>
        <v>106031</v>
      </c>
      <c r="I198" s="12" t="s">
        <v>106</v>
      </c>
      <c r="J198" s="12" t="s">
        <v>440</v>
      </c>
      <c r="K198" s="16">
        <v>1100</v>
      </c>
      <c r="L198" s="16"/>
      <c r="M198" s="16"/>
      <c r="N198" s="12" t="s">
        <v>46</v>
      </c>
      <c r="O198" s="12">
        <v>20151</v>
      </c>
      <c r="P198" s="50">
        <v>4</v>
      </c>
      <c r="Q198" s="12">
        <v>2000</v>
      </c>
      <c r="R198" s="12" t="s">
        <v>47</v>
      </c>
      <c r="S198" s="12" t="s">
        <v>292</v>
      </c>
      <c r="T198" s="20" t="s">
        <v>278</v>
      </c>
      <c r="U198" s="20"/>
      <c r="V198" s="961"/>
      <c r="W198" s="64"/>
      <c r="X198" s="963"/>
      <c r="Y198" s="966"/>
      <c r="Z198" s="969"/>
      <c r="AA198" s="209">
        <v>42156</v>
      </c>
      <c r="AB198" s="97">
        <v>1</v>
      </c>
      <c r="AD198" s="305">
        <v>42156</v>
      </c>
    </row>
    <row r="199" spans="1:31" ht="14.25" customHeight="1" x14ac:dyDescent="0.25">
      <c r="A199" s="12">
        <v>2</v>
      </c>
      <c r="B199" s="12">
        <v>2208</v>
      </c>
      <c r="C199" s="12">
        <v>1</v>
      </c>
      <c r="D199" s="12">
        <v>6</v>
      </c>
      <c r="E199" s="12">
        <v>106</v>
      </c>
      <c r="F199" s="12"/>
      <c r="G199" s="13" t="s">
        <v>205</v>
      </c>
      <c r="H199" s="12" t="str">
        <f t="shared" si="7"/>
        <v>106032</v>
      </c>
      <c r="I199" s="12" t="s">
        <v>106</v>
      </c>
      <c r="J199" s="12" t="s">
        <v>440</v>
      </c>
      <c r="K199" s="16">
        <v>1100</v>
      </c>
      <c r="L199" s="16"/>
      <c r="M199" s="16"/>
      <c r="N199" s="12" t="s">
        <v>46</v>
      </c>
      <c r="O199" s="12">
        <v>20151</v>
      </c>
      <c r="P199" s="50">
        <v>5</v>
      </c>
      <c r="Q199" s="12">
        <v>2000</v>
      </c>
      <c r="R199" s="12" t="s">
        <v>47</v>
      </c>
      <c r="S199" s="12" t="s">
        <v>292</v>
      </c>
      <c r="T199" s="20" t="s">
        <v>278</v>
      </c>
      <c r="U199" s="20"/>
      <c r="V199" s="961"/>
      <c r="W199" s="64"/>
      <c r="X199" s="963"/>
      <c r="Y199" s="966"/>
      <c r="Z199" s="969"/>
      <c r="AA199" s="209">
        <v>42156</v>
      </c>
      <c r="AB199" s="97">
        <v>1</v>
      </c>
      <c r="AD199" s="305">
        <v>42156</v>
      </c>
    </row>
    <row r="200" spans="1:31" ht="14.25" customHeight="1" x14ac:dyDescent="0.25">
      <c r="A200" s="12">
        <v>2</v>
      </c>
      <c r="B200" s="12">
        <v>2209</v>
      </c>
      <c r="C200" s="12">
        <v>1</v>
      </c>
      <c r="D200" s="12">
        <v>6</v>
      </c>
      <c r="E200" s="12">
        <v>106</v>
      </c>
      <c r="F200" s="12"/>
      <c r="G200" s="13" t="s">
        <v>207</v>
      </c>
      <c r="H200" s="12" t="str">
        <f t="shared" si="7"/>
        <v>106033</v>
      </c>
      <c r="I200" s="12" t="s">
        <v>106</v>
      </c>
      <c r="J200" s="12" t="s">
        <v>440</v>
      </c>
      <c r="K200" s="16">
        <v>1100</v>
      </c>
      <c r="L200" s="16"/>
      <c r="M200" s="16"/>
      <c r="N200" s="12" t="s">
        <v>46</v>
      </c>
      <c r="O200" s="12">
        <v>20151</v>
      </c>
      <c r="P200" s="50">
        <v>6</v>
      </c>
      <c r="Q200" s="12">
        <v>2000</v>
      </c>
      <c r="R200" s="12" t="s">
        <v>47</v>
      </c>
      <c r="S200" s="12" t="s">
        <v>292</v>
      </c>
      <c r="T200" s="20" t="s">
        <v>278</v>
      </c>
      <c r="U200" s="20"/>
      <c r="V200" s="961"/>
      <c r="W200" s="64"/>
      <c r="X200" s="963"/>
      <c r="Y200" s="966"/>
      <c r="Z200" s="969"/>
      <c r="AA200" s="209">
        <v>42156</v>
      </c>
      <c r="AB200" s="97">
        <v>1</v>
      </c>
      <c r="AD200" s="305">
        <v>42156</v>
      </c>
    </row>
    <row r="201" spans="1:31" ht="14.25" customHeight="1" x14ac:dyDescent="0.25">
      <c r="A201" s="12">
        <v>2</v>
      </c>
      <c r="B201" s="12">
        <v>2210</v>
      </c>
      <c r="C201" s="12">
        <v>1</v>
      </c>
      <c r="D201" s="12">
        <v>6</v>
      </c>
      <c r="E201" s="12">
        <v>106</v>
      </c>
      <c r="F201" s="12"/>
      <c r="G201" s="13" t="s">
        <v>209</v>
      </c>
      <c r="H201" s="12" t="str">
        <f t="shared" si="7"/>
        <v>106034</v>
      </c>
      <c r="I201" s="12" t="s">
        <v>106</v>
      </c>
      <c r="J201" s="12" t="s">
        <v>440</v>
      </c>
      <c r="K201" s="16">
        <v>1100</v>
      </c>
      <c r="L201" s="16"/>
      <c r="M201" s="16"/>
      <c r="N201" s="12" t="s">
        <v>46</v>
      </c>
      <c r="O201" s="12">
        <v>20151</v>
      </c>
      <c r="P201" s="50">
        <v>7</v>
      </c>
      <c r="Q201" s="12">
        <v>2000</v>
      </c>
      <c r="R201" s="12" t="s">
        <v>47</v>
      </c>
      <c r="S201" s="12" t="s">
        <v>292</v>
      </c>
      <c r="T201" s="20" t="s">
        <v>278</v>
      </c>
      <c r="U201" s="20"/>
      <c r="V201" s="961"/>
      <c r="W201" s="64"/>
      <c r="X201" s="963"/>
      <c r="Y201" s="966"/>
      <c r="Z201" s="969"/>
      <c r="AA201" s="209">
        <v>42156</v>
      </c>
      <c r="AB201" s="97">
        <v>1</v>
      </c>
      <c r="AD201" s="305">
        <v>42156</v>
      </c>
    </row>
    <row r="202" spans="1:31" ht="14.25" customHeight="1" x14ac:dyDescent="0.25">
      <c r="A202" s="12">
        <v>2</v>
      </c>
      <c r="B202" s="12">
        <v>2211</v>
      </c>
      <c r="C202" s="12">
        <v>1</v>
      </c>
      <c r="D202" s="12">
        <v>6</v>
      </c>
      <c r="E202" s="12">
        <v>106</v>
      </c>
      <c r="F202" s="12"/>
      <c r="G202" s="13" t="s">
        <v>211</v>
      </c>
      <c r="H202" s="12" t="str">
        <f t="shared" si="7"/>
        <v>106035</v>
      </c>
      <c r="I202" s="12" t="s">
        <v>106</v>
      </c>
      <c r="J202" s="12" t="s">
        <v>440</v>
      </c>
      <c r="K202" s="16">
        <v>1100</v>
      </c>
      <c r="L202" s="16"/>
      <c r="M202" s="16"/>
      <c r="N202" s="12" t="s">
        <v>46</v>
      </c>
      <c r="O202" s="12">
        <v>20151</v>
      </c>
      <c r="P202" s="50">
        <v>8</v>
      </c>
      <c r="Q202" s="12">
        <v>2000</v>
      </c>
      <c r="R202" s="12" t="s">
        <v>47</v>
      </c>
      <c r="S202" s="12" t="s">
        <v>292</v>
      </c>
      <c r="T202" s="20" t="s">
        <v>278</v>
      </c>
      <c r="U202" s="20"/>
      <c r="V202" s="961"/>
      <c r="W202" s="64"/>
      <c r="X202" s="963"/>
      <c r="Y202" s="966"/>
      <c r="Z202" s="969"/>
      <c r="AA202" s="209">
        <v>42156</v>
      </c>
      <c r="AB202" s="97">
        <v>1</v>
      </c>
      <c r="AD202" s="305">
        <v>42156</v>
      </c>
    </row>
    <row r="203" spans="1:31" ht="14.25" customHeight="1" x14ac:dyDescent="0.25">
      <c r="A203" s="12">
        <v>2</v>
      </c>
      <c r="B203" s="12">
        <v>2212</v>
      </c>
      <c r="C203" s="12">
        <v>1</v>
      </c>
      <c r="D203" s="12">
        <v>6</v>
      </c>
      <c r="E203" s="12">
        <v>106</v>
      </c>
      <c r="F203" s="12"/>
      <c r="G203" s="13" t="s">
        <v>213</v>
      </c>
      <c r="H203" s="12" t="str">
        <f t="shared" si="7"/>
        <v>106036</v>
      </c>
      <c r="I203" s="12" t="s">
        <v>106</v>
      </c>
      <c r="J203" s="12" t="s">
        <v>440</v>
      </c>
      <c r="K203" s="16">
        <v>1100</v>
      </c>
      <c r="L203" s="16"/>
      <c r="M203" s="16"/>
      <c r="N203" s="12" t="s">
        <v>46</v>
      </c>
      <c r="O203" s="12">
        <v>20151</v>
      </c>
      <c r="P203" s="50">
        <v>9</v>
      </c>
      <c r="Q203" s="12">
        <v>2000</v>
      </c>
      <c r="R203" s="12" t="s">
        <v>47</v>
      </c>
      <c r="S203" s="12" t="s">
        <v>292</v>
      </c>
      <c r="T203" s="20" t="s">
        <v>278</v>
      </c>
      <c r="U203" s="20"/>
      <c r="V203" s="961"/>
      <c r="W203" s="64"/>
      <c r="X203" s="964"/>
      <c r="Y203" s="967"/>
      <c r="Z203" s="970"/>
      <c r="AA203" s="209">
        <v>42156</v>
      </c>
      <c r="AB203" s="97">
        <v>1</v>
      </c>
      <c r="AD203" s="305">
        <v>42156</v>
      </c>
    </row>
    <row r="204" spans="1:31" s="11" customFormat="1" ht="14.25" customHeight="1" x14ac:dyDescent="0.25">
      <c r="A204" s="6"/>
      <c r="B204" s="7"/>
      <c r="C204" s="7"/>
      <c r="D204" s="7"/>
      <c r="E204" s="7"/>
      <c r="F204" s="7"/>
      <c r="G204" s="7"/>
      <c r="H204" s="6"/>
      <c r="I204" s="7"/>
      <c r="J204" s="7"/>
      <c r="K204" s="7"/>
      <c r="L204" s="7"/>
      <c r="M204" s="7"/>
      <c r="N204" s="7"/>
      <c r="O204" s="7"/>
      <c r="P204" s="51"/>
      <c r="Q204" s="7"/>
      <c r="R204" s="7"/>
      <c r="S204" s="25"/>
      <c r="T204" s="20" t="s">
        <v>278</v>
      </c>
      <c r="U204" s="25"/>
      <c r="V204" s="73"/>
      <c r="W204" s="73"/>
      <c r="X204" s="109"/>
      <c r="Y204" s="119"/>
      <c r="Z204" s="184"/>
      <c r="AA204" s="10"/>
      <c r="AB204" s="10"/>
      <c r="AC204" s="10"/>
      <c r="AD204" s="97"/>
      <c r="AE204" s="98"/>
    </row>
    <row r="205" spans="1:31" ht="14.25" customHeight="1" x14ac:dyDescent="0.25">
      <c r="A205" s="12">
        <v>2</v>
      </c>
      <c r="B205" s="12">
        <v>2213</v>
      </c>
      <c r="C205" s="12">
        <v>2</v>
      </c>
      <c r="D205" s="12">
        <v>3</v>
      </c>
      <c r="E205" s="12">
        <v>203</v>
      </c>
      <c r="F205" s="12"/>
      <c r="G205" s="12" t="s">
        <v>189</v>
      </c>
      <c r="H205" s="12" t="s">
        <v>1023</v>
      </c>
      <c r="I205" s="12" t="s">
        <v>44</v>
      </c>
      <c r="J205" s="12" t="s">
        <v>1024</v>
      </c>
      <c r="K205" s="12">
        <v>1200</v>
      </c>
      <c r="L205" s="12"/>
      <c r="M205" s="12"/>
      <c r="N205" s="12" t="s">
        <v>46</v>
      </c>
      <c r="O205" s="12">
        <v>20406</v>
      </c>
      <c r="P205" s="12">
        <v>1</v>
      </c>
      <c r="Q205" s="12">
        <v>80</v>
      </c>
      <c r="R205" s="12" t="s">
        <v>47</v>
      </c>
      <c r="S205" s="12" t="s">
        <v>292</v>
      </c>
      <c r="T205" s="20" t="s">
        <v>278</v>
      </c>
      <c r="U205" s="56"/>
      <c r="V205" s="64"/>
      <c r="W205" s="64">
        <v>1</v>
      </c>
      <c r="X205" s="108">
        <v>42178</v>
      </c>
      <c r="Y205" s="118">
        <v>305912</v>
      </c>
      <c r="Z205" s="193"/>
      <c r="AA205" s="209">
        <v>42156</v>
      </c>
      <c r="AB205" s="125"/>
      <c r="AC205" s="97">
        <v>1</v>
      </c>
      <c r="AD205" s="305">
        <v>42156</v>
      </c>
    </row>
    <row r="206" spans="1:31" ht="14.25" customHeight="1" x14ac:dyDescent="0.25">
      <c r="A206" s="12">
        <v>2</v>
      </c>
      <c r="B206" s="12">
        <v>2214</v>
      </c>
      <c r="C206" s="12">
        <v>2</v>
      </c>
      <c r="D206" s="12">
        <v>3</v>
      </c>
      <c r="E206" s="12">
        <v>203</v>
      </c>
      <c r="F206" s="12"/>
      <c r="G206" s="12" t="s">
        <v>190</v>
      </c>
      <c r="H206" s="12" t="s">
        <v>1025</v>
      </c>
      <c r="I206" s="12" t="s">
        <v>44</v>
      </c>
      <c r="J206" s="12" t="s">
        <v>1024</v>
      </c>
      <c r="K206" s="12">
        <v>1200</v>
      </c>
      <c r="L206" s="12"/>
      <c r="M206" s="12"/>
      <c r="N206" s="12" t="s">
        <v>46</v>
      </c>
      <c r="O206" s="12">
        <v>20406</v>
      </c>
      <c r="P206" s="12">
        <v>2</v>
      </c>
      <c r="Q206" s="12">
        <v>80</v>
      </c>
      <c r="R206" s="12" t="s">
        <v>47</v>
      </c>
      <c r="S206" s="12" t="s">
        <v>292</v>
      </c>
      <c r="T206" s="20" t="s">
        <v>278</v>
      </c>
      <c r="U206" s="56"/>
      <c r="V206" s="64"/>
      <c r="W206" s="64">
        <v>1</v>
      </c>
      <c r="X206" s="108">
        <v>42178</v>
      </c>
      <c r="Y206" s="118">
        <v>305603</v>
      </c>
      <c r="Z206" s="193"/>
      <c r="AA206" s="209">
        <v>42156</v>
      </c>
      <c r="AB206" s="125"/>
      <c r="AC206" s="97">
        <v>1</v>
      </c>
      <c r="AD206" s="305">
        <v>42156</v>
      </c>
    </row>
    <row r="207" spans="1:31" ht="14.25" customHeight="1" x14ac:dyDescent="0.25">
      <c r="A207" s="12">
        <v>2</v>
      </c>
      <c r="B207" s="12">
        <v>2215</v>
      </c>
      <c r="C207" s="12">
        <v>2</v>
      </c>
      <c r="D207" s="12">
        <v>3</v>
      </c>
      <c r="E207" s="12">
        <v>203</v>
      </c>
      <c r="F207" s="12"/>
      <c r="G207" s="12" t="s">
        <v>191</v>
      </c>
      <c r="H207" s="12" t="s">
        <v>1026</v>
      </c>
      <c r="I207" s="12" t="s">
        <v>44</v>
      </c>
      <c r="J207" s="12" t="s">
        <v>1024</v>
      </c>
      <c r="K207" s="12">
        <v>1200</v>
      </c>
      <c r="L207" s="12"/>
      <c r="M207" s="12"/>
      <c r="N207" s="12" t="s">
        <v>46</v>
      </c>
      <c r="O207" s="12">
        <v>20406</v>
      </c>
      <c r="P207" s="12">
        <v>3</v>
      </c>
      <c r="Q207" s="12">
        <v>80</v>
      </c>
      <c r="R207" s="12" t="s">
        <v>47</v>
      </c>
      <c r="S207" s="12" t="s">
        <v>292</v>
      </c>
      <c r="T207" s="20" t="s">
        <v>278</v>
      </c>
      <c r="U207" s="56"/>
      <c r="V207" s="64"/>
      <c r="W207" s="64">
        <v>1</v>
      </c>
      <c r="X207" s="108">
        <v>42178</v>
      </c>
      <c r="Y207" s="118">
        <v>307443</v>
      </c>
      <c r="Z207" s="193"/>
      <c r="AA207" s="209">
        <v>42156</v>
      </c>
      <c r="AB207" s="125"/>
      <c r="AC207" s="97">
        <v>1</v>
      </c>
      <c r="AD207" s="305">
        <v>42156</v>
      </c>
    </row>
    <row r="208" spans="1:31" ht="14.25" customHeight="1" x14ac:dyDescent="0.25">
      <c r="A208" s="12">
        <v>2</v>
      </c>
      <c r="B208" s="12">
        <v>2216</v>
      </c>
      <c r="C208" s="12">
        <v>2</v>
      </c>
      <c r="D208" s="12">
        <v>3</v>
      </c>
      <c r="E208" s="12">
        <v>203</v>
      </c>
      <c r="F208" s="12"/>
      <c r="G208" s="12" t="s">
        <v>192</v>
      </c>
      <c r="H208" s="12" t="s">
        <v>1027</v>
      </c>
      <c r="I208" s="12" t="s">
        <v>44</v>
      </c>
      <c r="J208" s="12" t="s">
        <v>1024</v>
      </c>
      <c r="K208" s="12">
        <v>1200</v>
      </c>
      <c r="L208" s="12"/>
      <c r="M208" s="12"/>
      <c r="N208" s="12" t="s">
        <v>46</v>
      </c>
      <c r="O208" s="12">
        <v>20406</v>
      </c>
      <c r="P208" s="12">
        <v>4</v>
      </c>
      <c r="Q208" s="12">
        <v>80</v>
      </c>
      <c r="R208" s="12" t="s">
        <v>47</v>
      </c>
      <c r="S208" s="12" t="s">
        <v>292</v>
      </c>
      <c r="T208" s="20" t="s">
        <v>278</v>
      </c>
      <c r="U208" s="56"/>
      <c r="V208" s="64"/>
      <c r="W208" s="64">
        <v>1</v>
      </c>
      <c r="X208" s="108">
        <v>42178</v>
      </c>
      <c r="Y208" s="118">
        <v>308072</v>
      </c>
      <c r="Z208" s="193"/>
      <c r="AA208" s="209">
        <v>42156</v>
      </c>
      <c r="AB208" s="125"/>
      <c r="AC208" s="97">
        <v>1</v>
      </c>
      <c r="AD208" s="305">
        <v>42156</v>
      </c>
    </row>
    <row r="209" spans="1:31" ht="14.25" customHeight="1" x14ac:dyDescent="0.25">
      <c r="A209" s="12">
        <v>2</v>
      </c>
      <c r="B209" s="12">
        <v>2217</v>
      </c>
      <c r="C209" s="12">
        <v>2</v>
      </c>
      <c r="D209" s="12">
        <v>3</v>
      </c>
      <c r="E209" s="12">
        <v>203</v>
      </c>
      <c r="F209" s="12"/>
      <c r="G209" s="12" t="s">
        <v>194</v>
      </c>
      <c r="H209" s="12" t="s">
        <v>1028</v>
      </c>
      <c r="I209" s="12" t="s">
        <v>44</v>
      </c>
      <c r="J209" s="12" t="s">
        <v>1024</v>
      </c>
      <c r="K209" s="12">
        <v>1200</v>
      </c>
      <c r="L209" s="12"/>
      <c r="M209" s="12"/>
      <c r="N209" s="12" t="s">
        <v>46</v>
      </c>
      <c r="O209" s="12">
        <v>20406</v>
      </c>
      <c r="P209" s="12">
        <v>5</v>
      </c>
      <c r="Q209" s="12">
        <v>80</v>
      </c>
      <c r="R209" s="12" t="s">
        <v>47</v>
      </c>
      <c r="S209" s="12" t="s">
        <v>292</v>
      </c>
      <c r="T209" s="20" t="s">
        <v>278</v>
      </c>
      <c r="U209" s="56" t="s">
        <v>107</v>
      </c>
      <c r="V209" s="64"/>
      <c r="W209" s="64">
        <v>1</v>
      </c>
      <c r="X209" s="108">
        <v>42178</v>
      </c>
      <c r="Y209" s="118">
        <v>306482</v>
      </c>
      <c r="Z209" s="193"/>
      <c r="AA209" s="209">
        <v>42156</v>
      </c>
      <c r="AB209" s="125"/>
      <c r="AC209" s="97">
        <v>1</v>
      </c>
      <c r="AD209" s="305">
        <v>42156</v>
      </c>
    </row>
    <row r="210" spans="1:31" ht="14.25" customHeight="1" x14ac:dyDescent="0.25">
      <c r="A210" s="12">
        <v>2</v>
      </c>
      <c r="B210" s="12">
        <v>2218</v>
      </c>
      <c r="C210" s="12">
        <v>2</v>
      </c>
      <c r="D210" s="12">
        <v>3</v>
      </c>
      <c r="E210" s="12">
        <v>203</v>
      </c>
      <c r="F210" s="12"/>
      <c r="G210" s="12" t="s">
        <v>1029</v>
      </c>
      <c r="H210" s="12" t="s">
        <v>1030</v>
      </c>
      <c r="I210" s="12" t="s">
        <v>44</v>
      </c>
      <c r="J210" s="12" t="s">
        <v>1024</v>
      </c>
      <c r="K210" s="12">
        <v>1200</v>
      </c>
      <c r="L210" s="12"/>
      <c r="M210" s="12"/>
      <c r="N210" s="12" t="s">
        <v>46</v>
      </c>
      <c r="O210" s="12">
        <v>20406</v>
      </c>
      <c r="P210" s="12">
        <v>6</v>
      </c>
      <c r="Q210" s="12">
        <v>80</v>
      </c>
      <c r="R210" s="12" t="s">
        <v>47</v>
      </c>
      <c r="S210" s="12" t="s">
        <v>292</v>
      </c>
      <c r="T210" s="20" t="s">
        <v>278</v>
      </c>
      <c r="U210" s="56"/>
      <c r="V210" s="64"/>
      <c r="W210" s="64">
        <v>1</v>
      </c>
      <c r="X210" s="108">
        <v>42178</v>
      </c>
      <c r="Y210" s="118">
        <v>306990</v>
      </c>
      <c r="Z210" s="193"/>
      <c r="AA210" s="209">
        <v>42156</v>
      </c>
      <c r="AB210" s="125"/>
      <c r="AC210" s="97">
        <v>1</v>
      </c>
      <c r="AD210" s="305">
        <v>42156</v>
      </c>
    </row>
    <row r="211" spans="1:31" s="11" customFormat="1" ht="14.25" customHeight="1" x14ac:dyDescent="0.25">
      <c r="A211" s="6"/>
      <c r="B211" s="7"/>
      <c r="C211" s="7"/>
      <c r="D211" s="7"/>
      <c r="E211" s="7"/>
      <c r="F211" s="7"/>
      <c r="G211" s="7"/>
      <c r="H211" s="6"/>
      <c r="I211" s="7"/>
      <c r="J211" s="7"/>
      <c r="K211" s="7"/>
      <c r="L211" s="7"/>
      <c r="M211" s="7"/>
      <c r="N211" s="7"/>
      <c r="O211" s="7"/>
      <c r="P211" s="51"/>
      <c r="Q211" s="7"/>
      <c r="R211" s="7"/>
      <c r="S211" s="25"/>
      <c r="T211" s="20" t="s">
        <v>278</v>
      </c>
      <c r="U211" s="25"/>
      <c r="V211" s="73"/>
      <c r="W211" s="73"/>
      <c r="X211" s="109"/>
      <c r="Y211" s="119"/>
      <c r="Z211" s="184"/>
      <c r="AA211" s="10"/>
      <c r="AB211" s="10"/>
      <c r="AC211" s="10"/>
      <c r="AD211" s="97"/>
      <c r="AE211" s="98"/>
    </row>
    <row r="212" spans="1:31" ht="14.25" customHeight="1" x14ac:dyDescent="0.25">
      <c r="A212" s="12">
        <v>2</v>
      </c>
      <c r="B212" s="12">
        <v>2219</v>
      </c>
      <c r="C212" s="12">
        <v>2</v>
      </c>
      <c r="D212" s="12">
        <v>3</v>
      </c>
      <c r="E212" s="12">
        <v>203</v>
      </c>
      <c r="F212" s="12"/>
      <c r="G212" s="12" t="s">
        <v>195</v>
      </c>
      <c r="H212" s="12" t="s">
        <v>1031</v>
      </c>
      <c r="I212" s="12" t="s">
        <v>106</v>
      </c>
      <c r="J212" s="12" t="s">
        <v>1024</v>
      </c>
      <c r="K212" s="12">
        <v>1200</v>
      </c>
      <c r="L212" s="12"/>
      <c r="M212" s="12"/>
      <c r="N212" s="12" t="s">
        <v>46</v>
      </c>
      <c r="O212" s="12">
        <v>20407</v>
      </c>
      <c r="P212" s="12">
        <v>1</v>
      </c>
      <c r="Q212" s="12">
        <v>80</v>
      </c>
      <c r="R212" s="12" t="s">
        <v>47</v>
      </c>
      <c r="S212" s="12" t="s">
        <v>292</v>
      </c>
      <c r="T212" s="20" t="s">
        <v>278</v>
      </c>
      <c r="U212" s="56"/>
      <c r="V212" s="104">
        <v>1</v>
      </c>
      <c r="W212" s="64"/>
      <c r="X212" s="108">
        <v>42161</v>
      </c>
      <c r="Y212" s="120" t="s">
        <v>1032</v>
      </c>
      <c r="Z212" s="194"/>
      <c r="AA212" s="209">
        <v>42156</v>
      </c>
      <c r="AB212" s="125">
        <v>1</v>
      </c>
      <c r="AD212" s="305">
        <v>42156</v>
      </c>
    </row>
    <row r="213" spans="1:31" ht="14.25" customHeight="1" x14ac:dyDescent="0.25">
      <c r="A213" s="12">
        <v>2</v>
      </c>
      <c r="B213" s="12">
        <v>2220</v>
      </c>
      <c r="C213" s="12">
        <v>2</v>
      </c>
      <c r="D213" s="12">
        <v>3</v>
      </c>
      <c r="E213" s="12">
        <v>203</v>
      </c>
      <c r="F213" s="12"/>
      <c r="G213" s="12" t="s">
        <v>196</v>
      </c>
      <c r="H213" s="12" t="s">
        <v>1033</v>
      </c>
      <c r="I213" s="12" t="s">
        <v>106</v>
      </c>
      <c r="J213" s="12" t="s">
        <v>1024</v>
      </c>
      <c r="K213" s="12">
        <v>1200</v>
      </c>
      <c r="L213" s="12"/>
      <c r="M213" s="12"/>
      <c r="N213" s="12" t="s">
        <v>46</v>
      </c>
      <c r="O213" s="12">
        <v>20407</v>
      </c>
      <c r="P213" s="12">
        <v>2</v>
      </c>
      <c r="Q213" s="12">
        <v>80</v>
      </c>
      <c r="R213" s="12" t="s">
        <v>47</v>
      </c>
      <c r="S213" s="12" t="s">
        <v>292</v>
      </c>
      <c r="T213" s="20" t="s">
        <v>278</v>
      </c>
      <c r="U213" s="56"/>
      <c r="V213" s="961">
        <v>1</v>
      </c>
      <c r="W213" s="64"/>
      <c r="X213" s="962">
        <v>42161</v>
      </c>
      <c r="Y213" s="971" t="s">
        <v>1034</v>
      </c>
      <c r="Z213" s="968"/>
      <c r="AA213" s="209">
        <v>42156</v>
      </c>
      <c r="AB213" s="125">
        <v>1</v>
      </c>
      <c r="AD213" s="305">
        <v>42156</v>
      </c>
    </row>
    <row r="214" spans="1:31" ht="14.25" customHeight="1" x14ac:dyDescent="0.25">
      <c r="A214" s="12">
        <v>2</v>
      </c>
      <c r="B214" s="12">
        <v>2221</v>
      </c>
      <c r="C214" s="12">
        <v>2</v>
      </c>
      <c r="D214" s="12">
        <v>3</v>
      </c>
      <c r="E214" s="12">
        <v>203</v>
      </c>
      <c r="F214" s="12"/>
      <c r="G214" s="12" t="s">
        <v>197</v>
      </c>
      <c r="H214" s="12" t="s">
        <v>1035</v>
      </c>
      <c r="I214" s="12" t="s">
        <v>106</v>
      </c>
      <c r="J214" s="12" t="s">
        <v>1024</v>
      </c>
      <c r="K214" s="12">
        <v>1200</v>
      </c>
      <c r="L214" s="12"/>
      <c r="M214" s="12"/>
      <c r="N214" s="12" t="s">
        <v>46</v>
      </c>
      <c r="O214" s="12">
        <v>20407</v>
      </c>
      <c r="P214" s="12">
        <v>3</v>
      </c>
      <c r="Q214" s="12">
        <v>80</v>
      </c>
      <c r="R214" s="12" t="s">
        <v>47</v>
      </c>
      <c r="S214" s="12" t="s">
        <v>292</v>
      </c>
      <c r="T214" s="20" t="s">
        <v>278</v>
      </c>
      <c r="U214" s="56"/>
      <c r="V214" s="961"/>
      <c r="W214" s="64"/>
      <c r="X214" s="963"/>
      <c r="Y214" s="966"/>
      <c r="Z214" s="969"/>
      <c r="AA214" s="209">
        <v>42156</v>
      </c>
      <c r="AB214" s="125">
        <v>1</v>
      </c>
      <c r="AD214" s="305">
        <v>42156</v>
      </c>
    </row>
    <row r="215" spans="1:31" ht="14.25" customHeight="1" x14ac:dyDescent="0.25">
      <c r="A215" s="12">
        <v>2</v>
      </c>
      <c r="B215" s="12">
        <v>2222</v>
      </c>
      <c r="C215" s="12">
        <v>2</v>
      </c>
      <c r="D215" s="12">
        <v>3</v>
      </c>
      <c r="E215" s="12">
        <v>203</v>
      </c>
      <c r="F215" s="12"/>
      <c r="G215" s="12" t="s">
        <v>198</v>
      </c>
      <c r="H215" s="12" t="s">
        <v>1036</v>
      </c>
      <c r="I215" s="12" t="s">
        <v>106</v>
      </c>
      <c r="J215" s="12" t="s">
        <v>1024</v>
      </c>
      <c r="K215" s="12">
        <v>1200</v>
      </c>
      <c r="L215" s="12"/>
      <c r="M215" s="12"/>
      <c r="N215" s="12" t="s">
        <v>46</v>
      </c>
      <c r="O215" s="12">
        <v>20407</v>
      </c>
      <c r="P215" s="12">
        <v>4</v>
      </c>
      <c r="Q215" s="12">
        <v>80</v>
      </c>
      <c r="R215" s="12" t="s">
        <v>47</v>
      </c>
      <c r="S215" s="12" t="s">
        <v>292</v>
      </c>
      <c r="T215" s="20" t="s">
        <v>278</v>
      </c>
      <c r="U215" s="56"/>
      <c r="V215" s="961"/>
      <c r="W215" s="64"/>
      <c r="X215" s="963"/>
      <c r="Y215" s="966"/>
      <c r="Z215" s="969"/>
      <c r="AA215" s="209">
        <v>42156</v>
      </c>
      <c r="AB215" s="125">
        <v>1</v>
      </c>
      <c r="AD215" s="305">
        <v>42156</v>
      </c>
    </row>
    <row r="216" spans="1:31" ht="14.25" customHeight="1" x14ac:dyDescent="0.25">
      <c r="A216" s="12">
        <v>2</v>
      </c>
      <c r="B216" s="12">
        <v>2223</v>
      </c>
      <c r="C216" s="12">
        <v>2</v>
      </c>
      <c r="D216" s="12">
        <v>3</v>
      </c>
      <c r="E216" s="12">
        <v>203</v>
      </c>
      <c r="F216" s="12"/>
      <c r="G216" s="12" t="s">
        <v>199</v>
      </c>
      <c r="H216" s="12" t="s">
        <v>1037</v>
      </c>
      <c r="I216" s="12" t="s">
        <v>106</v>
      </c>
      <c r="J216" s="12" t="s">
        <v>1024</v>
      </c>
      <c r="K216" s="12">
        <v>1200</v>
      </c>
      <c r="L216" s="12"/>
      <c r="M216" s="12"/>
      <c r="N216" s="12" t="s">
        <v>46</v>
      </c>
      <c r="O216" s="12">
        <v>20407</v>
      </c>
      <c r="P216" s="12">
        <v>5</v>
      </c>
      <c r="Q216" s="12">
        <v>80</v>
      </c>
      <c r="R216" s="12" t="s">
        <v>47</v>
      </c>
      <c r="S216" s="12" t="s">
        <v>292</v>
      </c>
      <c r="T216" s="20" t="s">
        <v>278</v>
      </c>
      <c r="U216" s="56"/>
      <c r="V216" s="961"/>
      <c r="W216" s="64"/>
      <c r="X216" s="963"/>
      <c r="Y216" s="966"/>
      <c r="Z216" s="969"/>
      <c r="AA216" s="209">
        <v>42156</v>
      </c>
      <c r="AB216" s="125">
        <v>1</v>
      </c>
      <c r="AD216" s="305">
        <v>42156</v>
      </c>
    </row>
    <row r="217" spans="1:31" ht="14.25" customHeight="1" x14ac:dyDescent="0.25">
      <c r="A217" s="12">
        <v>2</v>
      </c>
      <c r="B217" s="12">
        <v>2224</v>
      </c>
      <c r="C217" s="12">
        <v>2</v>
      </c>
      <c r="D217" s="12">
        <v>3</v>
      </c>
      <c r="E217" s="12">
        <v>203</v>
      </c>
      <c r="F217" s="12"/>
      <c r="G217" s="12" t="s">
        <v>200</v>
      </c>
      <c r="H217" s="12" t="s">
        <v>1038</v>
      </c>
      <c r="I217" s="12" t="s">
        <v>106</v>
      </c>
      <c r="J217" s="12" t="s">
        <v>1024</v>
      </c>
      <c r="K217" s="12">
        <v>1200</v>
      </c>
      <c r="L217" s="12"/>
      <c r="M217" s="12"/>
      <c r="N217" s="12" t="s">
        <v>46</v>
      </c>
      <c r="O217" s="12">
        <v>20407</v>
      </c>
      <c r="P217" s="12">
        <v>6</v>
      </c>
      <c r="Q217" s="12">
        <v>80</v>
      </c>
      <c r="R217" s="12" t="s">
        <v>47</v>
      </c>
      <c r="S217" s="12" t="s">
        <v>292</v>
      </c>
      <c r="T217" s="20" t="s">
        <v>278</v>
      </c>
      <c r="U217" s="56"/>
      <c r="V217" s="961"/>
      <c r="W217" s="64"/>
      <c r="X217" s="963"/>
      <c r="Y217" s="966"/>
      <c r="Z217" s="969"/>
      <c r="AA217" s="209">
        <v>42156</v>
      </c>
      <c r="AB217" s="125">
        <v>1</v>
      </c>
      <c r="AD217" s="305">
        <v>42156</v>
      </c>
    </row>
    <row r="218" spans="1:31" ht="14.25" customHeight="1" x14ac:dyDescent="0.25">
      <c r="A218" s="12">
        <v>2</v>
      </c>
      <c r="B218" s="12">
        <v>2225</v>
      </c>
      <c r="C218" s="12">
        <v>2</v>
      </c>
      <c r="D218" s="12">
        <v>3</v>
      </c>
      <c r="E218" s="12">
        <v>203</v>
      </c>
      <c r="F218" s="12"/>
      <c r="G218" s="12" t="s">
        <v>201</v>
      </c>
      <c r="H218" s="12" t="s">
        <v>1039</v>
      </c>
      <c r="I218" s="12" t="s">
        <v>106</v>
      </c>
      <c r="J218" s="12" t="s">
        <v>1024</v>
      </c>
      <c r="K218" s="12">
        <v>1200</v>
      </c>
      <c r="L218" s="12"/>
      <c r="M218" s="12"/>
      <c r="N218" s="12" t="s">
        <v>46</v>
      </c>
      <c r="O218" s="12">
        <v>20407</v>
      </c>
      <c r="P218" s="12">
        <v>7</v>
      </c>
      <c r="Q218" s="12">
        <v>80</v>
      </c>
      <c r="R218" s="12" t="s">
        <v>47</v>
      </c>
      <c r="S218" s="12" t="s">
        <v>292</v>
      </c>
      <c r="T218" s="20" t="s">
        <v>278</v>
      </c>
      <c r="U218" s="56"/>
      <c r="V218" s="961"/>
      <c r="W218" s="64"/>
      <c r="X218" s="963"/>
      <c r="Y218" s="966"/>
      <c r="Z218" s="969"/>
      <c r="AA218" s="209">
        <v>42156</v>
      </c>
      <c r="AB218" s="125">
        <v>1</v>
      </c>
      <c r="AD218" s="305">
        <v>42156</v>
      </c>
    </row>
    <row r="219" spans="1:31" ht="14.25" customHeight="1" x14ac:dyDescent="0.25">
      <c r="A219" s="12">
        <v>2</v>
      </c>
      <c r="B219" s="12">
        <v>2226</v>
      </c>
      <c r="C219" s="12">
        <v>2</v>
      </c>
      <c r="D219" s="12">
        <v>3</v>
      </c>
      <c r="E219" s="12">
        <v>203</v>
      </c>
      <c r="F219" s="12"/>
      <c r="G219" s="12" t="s">
        <v>202</v>
      </c>
      <c r="H219" s="12" t="s">
        <v>1040</v>
      </c>
      <c r="I219" s="12" t="s">
        <v>106</v>
      </c>
      <c r="J219" s="12" t="s">
        <v>1024</v>
      </c>
      <c r="K219" s="12">
        <v>1200</v>
      </c>
      <c r="L219" s="12"/>
      <c r="M219" s="12"/>
      <c r="N219" s="12" t="s">
        <v>46</v>
      </c>
      <c r="O219" s="12">
        <v>20407</v>
      </c>
      <c r="P219" s="12">
        <v>8</v>
      </c>
      <c r="Q219" s="12">
        <v>80</v>
      </c>
      <c r="R219" s="12" t="s">
        <v>47</v>
      </c>
      <c r="S219" s="12" t="s">
        <v>292</v>
      </c>
      <c r="T219" s="20" t="s">
        <v>278</v>
      </c>
      <c r="U219" s="56"/>
      <c r="V219" s="961"/>
      <c r="W219" s="64"/>
      <c r="X219" s="963"/>
      <c r="Y219" s="966"/>
      <c r="Z219" s="969"/>
      <c r="AA219" s="209">
        <v>42156</v>
      </c>
      <c r="AB219" s="125">
        <v>1</v>
      </c>
      <c r="AD219" s="305">
        <v>42156</v>
      </c>
    </row>
    <row r="220" spans="1:31" ht="14.25" customHeight="1" x14ac:dyDescent="0.25">
      <c r="A220" s="12">
        <v>2</v>
      </c>
      <c r="B220" s="12">
        <v>2227</v>
      </c>
      <c r="C220" s="12">
        <v>2</v>
      </c>
      <c r="D220" s="12">
        <v>3</v>
      </c>
      <c r="E220" s="12">
        <v>203</v>
      </c>
      <c r="F220" s="12"/>
      <c r="G220" s="12" t="s">
        <v>324</v>
      </c>
      <c r="H220" s="12" t="s">
        <v>1041</v>
      </c>
      <c r="I220" s="12" t="s">
        <v>106</v>
      </c>
      <c r="J220" s="12" t="s">
        <v>1024</v>
      </c>
      <c r="K220" s="12">
        <v>1200</v>
      </c>
      <c r="L220" s="12"/>
      <c r="M220" s="12"/>
      <c r="N220" s="12" t="s">
        <v>46</v>
      </c>
      <c r="O220" s="12">
        <v>20407</v>
      </c>
      <c r="P220" s="12">
        <v>9</v>
      </c>
      <c r="Q220" s="12">
        <v>80</v>
      </c>
      <c r="R220" s="12" t="s">
        <v>47</v>
      </c>
      <c r="S220" s="12" t="s">
        <v>292</v>
      </c>
      <c r="T220" s="20" t="s">
        <v>278</v>
      </c>
      <c r="U220" s="56"/>
      <c r="V220" s="961"/>
      <c r="W220" s="64"/>
      <c r="X220" s="963"/>
      <c r="Y220" s="966"/>
      <c r="Z220" s="969"/>
      <c r="AA220" s="209">
        <v>42156</v>
      </c>
      <c r="AB220" s="125">
        <v>1</v>
      </c>
      <c r="AD220" s="305">
        <v>42156</v>
      </c>
    </row>
    <row r="221" spans="1:31" ht="14.25" customHeight="1" x14ac:dyDescent="0.25">
      <c r="A221" s="12">
        <v>2</v>
      </c>
      <c r="B221" s="12">
        <v>2228</v>
      </c>
      <c r="C221" s="12">
        <v>2</v>
      </c>
      <c r="D221" s="12">
        <v>3</v>
      </c>
      <c r="E221" s="12">
        <v>203</v>
      </c>
      <c r="F221" s="12"/>
      <c r="G221" s="12" t="s">
        <v>326</v>
      </c>
      <c r="H221" s="12" t="s">
        <v>1042</v>
      </c>
      <c r="I221" s="12" t="s">
        <v>106</v>
      </c>
      <c r="J221" s="12" t="s">
        <v>1024</v>
      </c>
      <c r="K221" s="12">
        <v>1200</v>
      </c>
      <c r="L221" s="12"/>
      <c r="M221" s="12"/>
      <c r="N221" s="12" t="s">
        <v>46</v>
      </c>
      <c r="O221" s="12">
        <v>20407</v>
      </c>
      <c r="P221" s="12">
        <v>10</v>
      </c>
      <c r="Q221" s="12">
        <v>80</v>
      </c>
      <c r="R221" s="12" t="s">
        <v>47</v>
      </c>
      <c r="S221" s="12" t="s">
        <v>292</v>
      </c>
      <c r="T221" s="20" t="s">
        <v>278</v>
      </c>
      <c r="U221" s="56"/>
      <c r="V221" s="961"/>
      <c r="W221" s="64"/>
      <c r="X221" s="963"/>
      <c r="Y221" s="966"/>
      <c r="Z221" s="969"/>
      <c r="AA221" s="209">
        <v>42156</v>
      </c>
      <c r="AB221" s="125">
        <v>1</v>
      </c>
      <c r="AD221" s="305">
        <v>42156</v>
      </c>
    </row>
    <row r="222" spans="1:31" ht="14.25" customHeight="1" x14ac:dyDescent="0.25">
      <c r="A222" s="12">
        <v>2</v>
      </c>
      <c r="B222" s="12">
        <v>2229</v>
      </c>
      <c r="C222" s="12">
        <v>2</v>
      </c>
      <c r="D222" s="12">
        <v>3</v>
      </c>
      <c r="E222" s="12">
        <v>203</v>
      </c>
      <c r="F222" s="12"/>
      <c r="G222" s="12" t="s">
        <v>328</v>
      </c>
      <c r="H222" s="12" t="s">
        <v>1043</v>
      </c>
      <c r="I222" s="12" t="s">
        <v>106</v>
      </c>
      <c r="J222" s="12" t="s">
        <v>1024</v>
      </c>
      <c r="K222" s="12">
        <v>1200</v>
      </c>
      <c r="L222" s="12"/>
      <c r="M222" s="12"/>
      <c r="N222" s="12" t="s">
        <v>46</v>
      </c>
      <c r="O222" s="12">
        <v>20407</v>
      </c>
      <c r="P222" s="12">
        <v>11</v>
      </c>
      <c r="Q222" s="12">
        <v>80</v>
      </c>
      <c r="R222" s="12" t="s">
        <v>47</v>
      </c>
      <c r="S222" s="12" t="s">
        <v>292</v>
      </c>
      <c r="T222" s="20" t="s">
        <v>278</v>
      </c>
      <c r="U222" s="56"/>
      <c r="V222" s="961"/>
      <c r="W222" s="64"/>
      <c r="X222" s="963"/>
      <c r="Y222" s="966"/>
      <c r="Z222" s="969"/>
      <c r="AA222" s="209">
        <v>42156</v>
      </c>
      <c r="AB222" s="125">
        <v>1</v>
      </c>
      <c r="AD222" s="305">
        <v>42156</v>
      </c>
    </row>
    <row r="223" spans="1:31" ht="14.25" customHeight="1" x14ac:dyDescent="0.25">
      <c r="A223" s="12">
        <v>2</v>
      </c>
      <c r="B223" s="12">
        <v>2230</v>
      </c>
      <c r="C223" s="12">
        <v>2</v>
      </c>
      <c r="D223" s="12">
        <v>3</v>
      </c>
      <c r="E223" s="12">
        <v>203</v>
      </c>
      <c r="F223" s="12"/>
      <c r="G223" s="12" t="s">
        <v>330</v>
      </c>
      <c r="H223" s="12" t="s">
        <v>1044</v>
      </c>
      <c r="I223" s="12" t="s">
        <v>106</v>
      </c>
      <c r="J223" s="12" t="s">
        <v>1024</v>
      </c>
      <c r="K223" s="12">
        <v>1200</v>
      </c>
      <c r="L223" s="12"/>
      <c r="M223" s="12"/>
      <c r="N223" s="12" t="s">
        <v>46</v>
      </c>
      <c r="O223" s="12">
        <v>20407</v>
      </c>
      <c r="P223" s="12">
        <v>12</v>
      </c>
      <c r="Q223" s="12">
        <v>80</v>
      </c>
      <c r="R223" s="12" t="s">
        <v>47</v>
      </c>
      <c r="S223" s="12" t="s">
        <v>292</v>
      </c>
      <c r="T223" s="20" t="s">
        <v>278</v>
      </c>
      <c r="U223" s="56"/>
      <c r="V223" s="961"/>
      <c r="W223" s="64"/>
      <c r="X223" s="963"/>
      <c r="Y223" s="966"/>
      <c r="Z223" s="969"/>
      <c r="AA223" s="209">
        <v>42156</v>
      </c>
      <c r="AB223" s="125">
        <v>1</v>
      </c>
      <c r="AD223" s="305">
        <v>42156</v>
      </c>
    </row>
    <row r="224" spans="1:31" ht="14.25" customHeight="1" x14ac:dyDescent="0.25">
      <c r="A224" s="12">
        <v>2</v>
      </c>
      <c r="B224" s="12">
        <v>2231</v>
      </c>
      <c r="C224" s="12">
        <v>2</v>
      </c>
      <c r="D224" s="12">
        <v>3</v>
      </c>
      <c r="E224" s="12">
        <v>203</v>
      </c>
      <c r="F224" s="12"/>
      <c r="G224" s="12" t="s">
        <v>332</v>
      </c>
      <c r="H224" s="12" t="s">
        <v>1045</v>
      </c>
      <c r="I224" s="12" t="s">
        <v>106</v>
      </c>
      <c r="J224" s="12" t="s">
        <v>1024</v>
      </c>
      <c r="K224" s="12">
        <v>1200</v>
      </c>
      <c r="L224" s="12"/>
      <c r="M224" s="12"/>
      <c r="N224" s="12" t="s">
        <v>46</v>
      </c>
      <c r="O224" s="12">
        <v>20407</v>
      </c>
      <c r="P224" s="12">
        <v>13</v>
      </c>
      <c r="Q224" s="12">
        <v>80</v>
      </c>
      <c r="R224" s="12" t="s">
        <v>47</v>
      </c>
      <c r="S224" s="12" t="s">
        <v>292</v>
      </c>
      <c r="T224" s="20" t="s">
        <v>278</v>
      </c>
      <c r="U224" s="56"/>
      <c r="V224" s="961"/>
      <c r="W224" s="64"/>
      <c r="X224" s="964"/>
      <c r="Y224" s="967"/>
      <c r="Z224" s="970"/>
      <c r="AA224" s="209">
        <v>42156</v>
      </c>
      <c r="AB224" s="125">
        <v>1</v>
      </c>
      <c r="AD224" s="305">
        <v>42156</v>
      </c>
    </row>
    <row r="225" spans="1:31" s="11" customFormat="1" ht="14.25" customHeight="1" x14ac:dyDescent="0.25">
      <c r="A225" s="6"/>
      <c r="B225" s="7"/>
      <c r="C225" s="7"/>
      <c r="D225" s="7"/>
      <c r="E225" s="7"/>
      <c r="F225" s="7"/>
      <c r="G225" s="7"/>
      <c r="H225" s="6"/>
      <c r="I225" s="7"/>
      <c r="J225" s="7"/>
      <c r="K225" s="7"/>
      <c r="L225" s="7"/>
      <c r="M225" s="7"/>
      <c r="N225" s="7"/>
      <c r="O225" s="7"/>
      <c r="P225" s="51"/>
      <c r="Q225" s="7"/>
      <c r="R225" s="7"/>
      <c r="S225" s="25"/>
      <c r="T225" s="20" t="s">
        <v>278</v>
      </c>
      <c r="U225" s="25"/>
      <c r="V225" s="73"/>
      <c r="W225" s="73"/>
      <c r="X225" s="109"/>
      <c r="Y225" s="119"/>
      <c r="Z225" s="184"/>
      <c r="AA225" s="10"/>
      <c r="AB225" s="10"/>
      <c r="AC225" s="10"/>
      <c r="AD225" s="97"/>
      <c r="AE225" s="98"/>
    </row>
    <row r="226" spans="1:31" ht="14.25" customHeight="1" x14ac:dyDescent="0.25">
      <c r="A226" s="12">
        <v>2</v>
      </c>
      <c r="B226" s="12">
        <v>2255</v>
      </c>
      <c r="C226" s="12">
        <v>2</v>
      </c>
      <c r="D226" s="12">
        <v>3</v>
      </c>
      <c r="E226" s="12">
        <v>203</v>
      </c>
      <c r="F226" s="12"/>
      <c r="G226" s="12" t="s">
        <v>334</v>
      </c>
      <c r="H226" s="12" t="s">
        <v>1046</v>
      </c>
      <c r="I226" s="12" t="s">
        <v>44</v>
      </c>
      <c r="J226" s="12" t="s">
        <v>1024</v>
      </c>
      <c r="K226" s="12">
        <v>1300</v>
      </c>
      <c r="L226" s="12"/>
      <c r="M226" s="12"/>
      <c r="N226" s="12" t="s">
        <v>46</v>
      </c>
      <c r="O226" s="12">
        <v>20404</v>
      </c>
      <c r="P226" s="12">
        <v>1</v>
      </c>
      <c r="Q226" s="12">
        <v>80</v>
      </c>
      <c r="R226" s="12" t="s">
        <v>47</v>
      </c>
      <c r="S226" s="12" t="s">
        <v>292</v>
      </c>
      <c r="T226" s="20" t="s">
        <v>278</v>
      </c>
      <c r="U226" s="56"/>
      <c r="V226" s="104">
        <v>1</v>
      </c>
      <c r="W226" s="64"/>
      <c r="X226" s="108">
        <v>42163</v>
      </c>
      <c r="Y226" s="118" t="s">
        <v>1047</v>
      </c>
      <c r="Z226" s="194"/>
      <c r="AA226" s="209">
        <v>42156</v>
      </c>
      <c r="AB226" s="125">
        <v>1</v>
      </c>
      <c r="AD226" s="305">
        <v>42156</v>
      </c>
    </row>
    <row r="227" spans="1:31" ht="14.25" customHeight="1" x14ac:dyDescent="0.25">
      <c r="A227" s="12">
        <v>2</v>
      </c>
      <c r="B227" s="12">
        <v>2256</v>
      </c>
      <c r="C227" s="12">
        <v>2</v>
      </c>
      <c r="D227" s="12">
        <v>3</v>
      </c>
      <c r="E227" s="12">
        <v>203</v>
      </c>
      <c r="F227" s="12"/>
      <c r="G227" s="12" t="s">
        <v>336</v>
      </c>
      <c r="H227" s="12" t="s">
        <v>1048</v>
      </c>
      <c r="I227" s="12" t="s">
        <v>44</v>
      </c>
      <c r="J227" s="12" t="s">
        <v>1024</v>
      </c>
      <c r="K227" s="12">
        <v>1300</v>
      </c>
      <c r="L227" s="12"/>
      <c r="M227" s="12"/>
      <c r="N227" s="12" t="s">
        <v>46</v>
      </c>
      <c r="O227" s="12">
        <v>20404</v>
      </c>
      <c r="P227" s="12">
        <v>2</v>
      </c>
      <c r="Q227" s="12">
        <v>80</v>
      </c>
      <c r="R227" s="12" t="s">
        <v>47</v>
      </c>
      <c r="S227" s="12" t="s">
        <v>292</v>
      </c>
      <c r="T227" s="20" t="s">
        <v>278</v>
      </c>
      <c r="U227" s="56"/>
      <c r="V227" s="961">
        <v>1</v>
      </c>
      <c r="W227" s="64"/>
      <c r="X227" s="962">
        <v>42163</v>
      </c>
      <c r="Y227" s="965" t="s">
        <v>1049</v>
      </c>
      <c r="Z227" s="968"/>
      <c r="AA227" s="209">
        <v>42156</v>
      </c>
      <c r="AB227" s="125">
        <v>1</v>
      </c>
      <c r="AD227" s="305">
        <v>42156</v>
      </c>
    </row>
    <row r="228" spans="1:31" ht="14.25" customHeight="1" x14ac:dyDescent="0.25">
      <c r="A228" s="12">
        <v>2</v>
      </c>
      <c r="B228" s="12">
        <v>2257</v>
      </c>
      <c r="C228" s="12">
        <v>2</v>
      </c>
      <c r="D228" s="12">
        <v>3</v>
      </c>
      <c r="E228" s="12">
        <v>203</v>
      </c>
      <c r="F228" s="12"/>
      <c r="G228" s="12" t="s">
        <v>338</v>
      </c>
      <c r="H228" s="12" t="s">
        <v>1050</v>
      </c>
      <c r="I228" s="12" t="s">
        <v>44</v>
      </c>
      <c r="J228" s="12" t="s">
        <v>1024</v>
      </c>
      <c r="K228" s="12">
        <v>1300</v>
      </c>
      <c r="L228" s="12"/>
      <c r="M228" s="12"/>
      <c r="N228" s="12" t="s">
        <v>46</v>
      </c>
      <c r="O228" s="12">
        <v>20404</v>
      </c>
      <c r="P228" s="12">
        <v>3</v>
      </c>
      <c r="Q228" s="12">
        <v>80</v>
      </c>
      <c r="R228" s="12" t="s">
        <v>47</v>
      </c>
      <c r="S228" s="12" t="s">
        <v>292</v>
      </c>
      <c r="T228" s="20" t="s">
        <v>278</v>
      </c>
      <c r="U228" s="56"/>
      <c r="V228" s="961"/>
      <c r="W228" s="64"/>
      <c r="X228" s="963"/>
      <c r="Y228" s="966"/>
      <c r="Z228" s="969"/>
      <c r="AA228" s="209">
        <v>42156</v>
      </c>
      <c r="AB228" s="125">
        <v>1</v>
      </c>
      <c r="AD228" s="305">
        <v>42156</v>
      </c>
    </row>
    <row r="229" spans="1:31" ht="14.25" customHeight="1" x14ac:dyDescent="0.25">
      <c r="A229" s="12">
        <v>2</v>
      </c>
      <c r="B229" s="12">
        <v>2258</v>
      </c>
      <c r="C229" s="12">
        <v>2</v>
      </c>
      <c r="D229" s="12">
        <v>3</v>
      </c>
      <c r="E229" s="12">
        <v>203</v>
      </c>
      <c r="F229" s="12"/>
      <c r="G229" s="12" t="s">
        <v>962</v>
      </c>
      <c r="H229" s="12" t="s">
        <v>1051</v>
      </c>
      <c r="I229" s="12" t="s">
        <v>44</v>
      </c>
      <c r="J229" s="12" t="s">
        <v>1024</v>
      </c>
      <c r="K229" s="12">
        <v>1300</v>
      </c>
      <c r="L229" s="12"/>
      <c r="M229" s="12"/>
      <c r="N229" s="12" t="s">
        <v>46</v>
      </c>
      <c r="O229" s="12">
        <v>20404</v>
      </c>
      <c r="P229" s="12">
        <v>4</v>
      </c>
      <c r="Q229" s="12">
        <v>80</v>
      </c>
      <c r="R229" s="12" t="s">
        <v>47</v>
      </c>
      <c r="S229" s="12" t="s">
        <v>292</v>
      </c>
      <c r="T229" s="20" t="s">
        <v>278</v>
      </c>
      <c r="U229" s="56"/>
      <c r="V229" s="961"/>
      <c r="W229" s="64"/>
      <c r="X229" s="963"/>
      <c r="Y229" s="966"/>
      <c r="Z229" s="969"/>
      <c r="AA229" s="209">
        <v>42156</v>
      </c>
      <c r="AB229" s="125">
        <v>1</v>
      </c>
      <c r="AD229" s="305">
        <v>42156</v>
      </c>
    </row>
    <row r="230" spans="1:31" ht="14.25" customHeight="1" x14ac:dyDescent="0.25">
      <c r="A230" s="12">
        <v>2</v>
      </c>
      <c r="B230" s="12">
        <v>2259</v>
      </c>
      <c r="C230" s="12">
        <v>2</v>
      </c>
      <c r="D230" s="12">
        <v>3</v>
      </c>
      <c r="E230" s="12">
        <v>203</v>
      </c>
      <c r="F230" s="12"/>
      <c r="G230" s="12" t="s">
        <v>578</v>
      </c>
      <c r="H230" s="12" t="s">
        <v>1052</v>
      </c>
      <c r="I230" s="12" t="s">
        <v>44</v>
      </c>
      <c r="J230" s="12" t="s">
        <v>1024</v>
      </c>
      <c r="K230" s="12">
        <v>1300</v>
      </c>
      <c r="L230" s="12"/>
      <c r="M230" s="12"/>
      <c r="N230" s="12" t="s">
        <v>46</v>
      </c>
      <c r="O230" s="12">
        <v>20404</v>
      </c>
      <c r="P230" s="12">
        <v>5</v>
      </c>
      <c r="Q230" s="12">
        <v>80</v>
      </c>
      <c r="R230" s="12" t="s">
        <v>47</v>
      </c>
      <c r="S230" s="12" t="s">
        <v>292</v>
      </c>
      <c r="T230" s="20" t="s">
        <v>278</v>
      </c>
      <c r="U230" s="56" t="s">
        <v>1053</v>
      </c>
      <c r="V230" s="961"/>
      <c r="W230" s="64"/>
      <c r="X230" s="963"/>
      <c r="Y230" s="966"/>
      <c r="Z230" s="969"/>
      <c r="AA230" s="209">
        <v>42156</v>
      </c>
      <c r="AB230" s="125">
        <v>1</v>
      </c>
      <c r="AD230" s="305">
        <v>42156</v>
      </c>
    </row>
    <row r="231" spans="1:31" ht="14.25" customHeight="1" x14ac:dyDescent="0.25">
      <c r="A231" s="12">
        <v>2</v>
      </c>
      <c r="B231" s="12">
        <v>2260</v>
      </c>
      <c r="C231" s="12">
        <v>2</v>
      </c>
      <c r="D231" s="12">
        <v>3</v>
      </c>
      <c r="E231" s="12">
        <v>203</v>
      </c>
      <c r="F231" s="12"/>
      <c r="G231" s="12" t="s">
        <v>580</v>
      </c>
      <c r="H231" s="12" t="s">
        <v>1054</v>
      </c>
      <c r="I231" s="12" t="s">
        <v>44</v>
      </c>
      <c r="J231" s="12" t="s">
        <v>1024</v>
      </c>
      <c r="K231" s="12">
        <v>1300</v>
      </c>
      <c r="L231" s="12"/>
      <c r="M231" s="12"/>
      <c r="N231" s="12" t="s">
        <v>46</v>
      </c>
      <c r="O231" s="12">
        <v>20404</v>
      </c>
      <c r="P231" s="12">
        <v>6</v>
      </c>
      <c r="Q231" s="12">
        <v>80</v>
      </c>
      <c r="R231" s="12" t="s">
        <v>47</v>
      </c>
      <c r="S231" s="12" t="s">
        <v>292</v>
      </c>
      <c r="T231" s="20" t="s">
        <v>278</v>
      </c>
      <c r="U231" s="56" t="s">
        <v>1053</v>
      </c>
      <c r="V231" s="961"/>
      <c r="W231" s="64"/>
      <c r="X231" s="963"/>
      <c r="Y231" s="966"/>
      <c r="Z231" s="969"/>
      <c r="AA231" s="209">
        <v>42156</v>
      </c>
      <c r="AB231" s="125">
        <v>1</v>
      </c>
      <c r="AD231" s="305">
        <v>42156</v>
      </c>
    </row>
    <row r="232" spans="1:31" ht="14.25" customHeight="1" x14ac:dyDescent="0.25">
      <c r="A232" s="12">
        <v>2</v>
      </c>
      <c r="B232" s="12">
        <v>2261</v>
      </c>
      <c r="C232" s="12">
        <v>2</v>
      </c>
      <c r="D232" s="12">
        <v>3</v>
      </c>
      <c r="E232" s="12">
        <v>203</v>
      </c>
      <c r="F232" s="12"/>
      <c r="G232" s="12" t="s">
        <v>952</v>
      </c>
      <c r="H232" s="12" t="s">
        <v>1055</v>
      </c>
      <c r="I232" s="12" t="s">
        <v>44</v>
      </c>
      <c r="J232" s="12" t="s">
        <v>1024</v>
      </c>
      <c r="K232" s="12">
        <v>1300</v>
      </c>
      <c r="L232" s="12"/>
      <c r="M232" s="12"/>
      <c r="N232" s="12" t="s">
        <v>46</v>
      </c>
      <c r="O232" s="12">
        <v>20404</v>
      </c>
      <c r="P232" s="12">
        <v>7</v>
      </c>
      <c r="Q232" s="12">
        <v>80</v>
      </c>
      <c r="R232" s="12" t="s">
        <v>47</v>
      </c>
      <c r="S232" s="12" t="s">
        <v>292</v>
      </c>
      <c r="T232" s="20" t="s">
        <v>278</v>
      </c>
      <c r="U232" s="56"/>
      <c r="V232" s="961"/>
      <c r="W232" s="64"/>
      <c r="X232" s="963"/>
      <c r="Y232" s="966"/>
      <c r="Z232" s="969"/>
      <c r="AA232" s="209">
        <v>42156</v>
      </c>
      <c r="AB232" s="125">
        <v>1</v>
      </c>
      <c r="AD232" s="305">
        <v>42156</v>
      </c>
    </row>
    <row r="233" spans="1:31" ht="14.25" customHeight="1" x14ac:dyDescent="0.25">
      <c r="A233" s="12">
        <v>2</v>
      </c>
      <c r="B233" s="12">
        <v>2262</v>
      </c>
      <c r="C233" s="12">
        <v>2</v>
      </c>
      <c r="D233" s="12">
        <v>3</v>
      </c>
      <c r="E233" s="12">
        <v>203</v>
      </c>
      <c r="F233" s="12"/>
      <c r="G233" s="12" t="s">
        <v>717</v>
      </c>
      <c r="H233" s="12" t="s">
        <v>1056</v>
      </c>
      <c r="I233" s="12" t="s">
        <v>44</v>
      </c>
      <c r="J233" s="12" t="s">
        <v>1024</v>
      </c>
      <c r="K233" s="12">
        <v>1300</v>
      </c>
      <c r="L233" s="12"/>
      <c r="M233" s="12"/>
      <c r="N233" s="12" t="s">
        <v>46</v>
      </c>
      <c r="O233" s="12">
        <v>20404</v>
      </c>
      <c r="P233" s="12">
        <v>8</v>
      </c>
      <c r="Q233" s="12">
        <v>80</v>
      </c>
      <c r="R233" s="12" t="s">
        <v>47</v>
      </c>
      <c r="S233" s="12" t="s">
        <v>292</v>
      </c>
      <c r="T233" s="20" t="s">
        <v>278</v>
      </c>
      <c r="U233" s="56"/>
      <c r="V233" s="961"/>
      <c r="W233" s="64"/>
      <c r="X233" s="963"/>
      <c r="Y233" s="966"/>
      <c r="Z233" s="969"/>
      <c r="AA233" s="209">
        <v>42156</v>
      </c>
      <c r="AB233" s="125">
        <v>1</v>
      </c>
      <c r="AD233" s="305">
        <v>42156</v>
      </c>
    </row>
    <row r="234" spans="1:31" ht="14.25" customHeight="1" x14ac:dyDescent="0.25">
      <c r="A234" s="12">
        <v>2</v>
      </c>
      <c r="B234" s="12">
        <v>2263</v>
      </c>
      <c r="C234" s="12">
        <v>2</v>
      </c>
      <c r="D234" s="12">
        <v>3</v>
      </c>
      <c r="E234" s="12">
        <v>203</v>
      </c>
      <c r="F234" s="12"/>
      <c r="G234" s="12" t="s">
        <v>719</v>
      </c>
      <c r="H234" s="12" t="s">
        <v>1057</v>
      </c>
      <c r="I234" s="12" t="s">
        <v>44</v>
      </c>
      <c r="J234" s="12" t="s">
        <v>1024</v>
      </c>
      <c r="K234" s="12">
        <v>1300</v>
      </c>
      <c r="L234" s="12"/>
      <c r="M234" s="12"/>
      <c r="N234" s="12" t="s">
        <v>46</v>
      </c>
      <c r="O234" s="12">
        <v>20404</v>
      </c>
      <c r="P234" s="12">
        <v>9</v>
      </c>
      <c r="Q234" s="12">
        <v>80</v>
      </c>
      <c r="R234" s="12" t="s">
        <v>47</v>
      </c>
      <c r="S234" s="12" t="s">
        <v>292</v>
      </c>
      <c r="T234" s="20" t="s">
        <v>278</v>
      </c>
      <c r="U234" s="56"/>
      <c r="V234" s="961"/>
      <c r="W234" s="64"/>
      <c r="X234" s="963"/>
      <c r="Y234" s="966"/>
      <c r="Z234" s="969"/>
      <c r="AA234" s="209">
        <v>42156</v>
      </c>
      <c r="AB234" s="125">
        <v>1</v>
      </c>
      <c r="AD234" s="305">
        <v>42156</v>
      </c>
    </row>
    <row r="235" spans="1:31" ht="14.25" customHeight="1" x14ac:dyDescent="0.25">
      <c r="A235" s="12">
        <v>2</v>
      </c>
      <c r="B235" s="12">
        <v>2264</v>
      </c>
      <c r="C235" s="12">
        <v>2</v>
      </c>
      <c r="D235" s="12">
        <v>3</v>
      </c>
      <c r="E235" s="12">
        <v>203</v>
      </c>
      <c r="F235" s="12"/>
      <c r="G235" s="12" t="s">
        <v>215</v>
      </c>
      <c r="H235" s="12" t="s">
        <v>1058</v>
      </c>
      <c r="I235" s="12" t="s">
        <v>44</v>
      </c>
      <c r="J235" s="12" t="s">
        <v>1024</v>
      </c>
      <c r="K235" s="12">
        <v>1300</v>
      </c>
      <c r="L235" s="12"/>
      <c r="M235" s="12"/>
      <c r="N235" s="12" t="s">
        <v>46</v>
      </c>
      <c r="O235" s="12">
        <v>20404</v>
      </c>
      <c r="P235" s="12">
        <v>10</v>
      </c>
      <c r="Q235" s="12">
        <v>80</v>
      </c>
      <c r="R235" s="12" t="s">
        <v>47</v>
      </c>
      <c r="S235" s="12" t="s">
        <v>292</v>
      </c>
      <c r="T235" s="20" t="s">
        <v>278</v>
      </c>
      <c r="U235" s="56"/>
      <c r="V235" s="961"/>
      <c r="W235" s="64"/>
      <c r="X235" s="963"/>
      <c r="Y235" s="966"/>
      <c r="Z235" s="969"/>
      <c r="AA235" s="209">
        <v>42156</v>
      </c>
      <c r="AB235" s="125">
        <v>1</v>
      </c>
      <c r="AD235" s="305">
        <v>42156</v>
      </c>
    </row>
    <row r="236" spans="1:31" ht="14.25" customHeight="1" x14ac:dyDescent="0.25">
      <c r="A236" s="12">
        <v>2</v>
      </c>
      <c r="B236" s="12">
        <v>2265</v>
      </c>
      <c r="C236" s="12">
        <v>2</v>
      </c>
      <c r="D236" s="12">
        <v>3</v>
      </c>
      <c r="E236" s="12">
        <v>203</v>
      </c>
      <c r="F236" s="12"/>
      <c r="G236" s="12" t="s">
        <v>218</v>
      </c>
      <c r="H236" s="12" t="s">
        <v>1059</v>
      </c>
      <c r="I236" s="12" t="s">
        <v>44</v>
      </c>
      <c r="J236" s="12" t="s">
        <v>1024</v>
      </c>
      <c r="K236" s="12">
        <v>1300</v>
      </c>
      <c r="L236" s="12"/>
      <c r="M236" s="12"/>
      <c r="N236" s="12" t="s">
        <v>46</v>
      </c>
      <c r="O236" s="12">
        <v>20404</v>
      </c>
      <c r="P236" s="12">
        <v>11</v>
      </c>
      <c r="Q236" s="12">
        <v>80</v>
      </c>
      <c r="R236" s="12" t="s">
        <v>47</v>
      </c>
      <c r="S236" s="12" t="s">
        <v>292</v>
      </c>
      <c r="T236" s="20" t="s">
        <v>278</v>
      </c>
      <c r="U236" s="56" t="s">
        <v>1060</v>
      </c>
      <c r="V236" s="961"/>
      <c r="W236" s="64"/>
      <c r="X236" s="963"/>
      <c r="Y236" s="966"/>
      <c r="Z236" s="969"/>
      <c r="AA236" s="209">
        <v>42156</v>
      </c>
      <c r="AB236" s="125">
        <v>1</v>
      </c>
      <c r="AD236" s="305">
        <v>42156</v>
      </c>
    </row>
    <row r="237" spans="1:31" ht="14.25" customHeight="1" x14ac:dyDescent="0.25">
      <c r="A237" s="12">
        <v>2</v>
      </c>
      <c r="B237" s="12">
        <v>2266</v>
      </c>
      <c r="C237" s="12">
        <v>2</v>
      </c>
      <c r="D237" s="12">
        <v>3</v>
      </c>
      <c r="E237" s="12">
        <v>203</v>
      </c>
      <c r="F237" s="12"/>
      <c r="G237" s="12" t="s">
        <v>43</v>
      </c>
      <c r="H237" s="12" t="s">
        <v>1061</v>
      </c>
      <c r="I237" s="12" t="s">
        <v>44</v>
      </c>
      <c r="J237" s="12" t="s">
        <v>1024</v>
      </c>
      <c r="K237" s="12">
        <v>1300</v>
      </c>
      <c r="L237" s="12"/>
      <c r="M237" s="12"/>
      <c r="N237" s="12" t="s">
        <v>46</v>
      </c>
      <c r="O237" s="12">
        <v>20404</v>
      </c>
      <c r="P237" s="12">
        <v>12</v>
      </c>
      <c r="Q237" s="12">
        <v>80</v>
      </c>
      <c r="R237" s="12" t="s">
        <v>47</v>
      </c>
      <c r="S237" s="12" t="s">
        <v>292</v>
      </c>
      <c r="T237" s="20" t="s">
        <v>278</v>
      </c>
      <c r="U237" s="56" t="s">
        <v>1060</v>
      </c>
      <c r="V237" s="961"/>
      <c r="W237" s="64"/>
      <c r="X237" s="964"/>
      <c r="Y237" s="967"/>
      <c r="Z237" s="970"/>
      <c r="AA237" s="209">
        <v>42156</v>
      </c>
      <c r="AB237" s="125">
        <v>1</v>
      </c>
      <c r="AD237" s="305">
        <v>42156</v>
      </c>
    </row>
    <row r="238" spans="1:31" s="11" customFormat="1" ht="14.25" customHeight="1" x14ac:dyDescent="0.25">
      <c r="A238" s="6"/>
      <c r="B238" s="7"/>
      <c r="C238" s="7"/>
      <c r="D238" s="7"/>
      <c r="E238" s="7"/>
      <c r="F238" s="7"/>
      <c r="G238" s="8"/>
      <c r="H238" s="6"/>
      <c r="I238" s="7"/>
      <c r="J238" s="7"/>
      <c r="K238" s="7"/>
      <c r="L238" s="7"/>
      <c r="M238" s="7"/>
      <c r="N238" s="7"/>
      <c r="O238" s="7"/>
      <c r="P238" s="51"/>
      <c r="Q238" s="7"/>
      <c r="R238" s="7"/>
      <c r="S238" s="7"/>
      <c r="T238" s="20" t="s">
        <v>278</v>
      </c>
      <c r="U238" s="9"/>
      <c r="V238" s="72"/>
      <c r="W238" s="72"/>
      <c r="X238" s="107"/>
      <c r="Y238" s="117"/>
      <c r="Z238" s="183"/>
      <c r="AA238" s="10"/>
      <c r="AB238" s="10"/>
      <c r="AC238" s="10"/>
      <c r="AD238" s="97"/>
      <c r="AE238" s="98"/>
    </row>
    <row r="239" spans="1:31" ht="14.25" customHeight="1" x14ac:dyDescent="0.25">
      <c r="A239" s="12">
        <v>2</v>
      </c>
      <c r="B239" s="12">
        <v>2267</v>
      </c>
      <c r="C239" s="12">
        <v>1</v>
      </c>
      <c r="D239" s="12">
        <v>6</v>
      </c>
      <c r="E239" s="12">
        <v>106</v>
      </c>
      <c r="F239" s="12"/>
      <c r="G239" s="13" t="s">
        <v>68</v>
      </c>
      <c r="H239" s="12" t="str">
        <f>CONCATENATE(E239,G239)</f>
        <v>106087</v>
      </c>
      <c r="I239" s="12" t="s">
        <v>106</v>
      </c>
      <c r="J239" s="12" t="s">
        <v>454</v>
      </c>
      <c r="K239" s="16">
        <v>1000</v>
      </c>
      <c r="L239" s="16"/>
      <c r="M239" s="16"/>
      <c r="N239" s="12" t="s">
        <v>46</v>
      </c>
      <c r="O239" s="12">
        <v>20141</v>
      </c>
      <c r="P239" s="50">
        <v>1</v>
      </c>
      <c r="Q239" s="12">
        <v>2000</v>
      </c>
      <c r="R239" s="12" t="s">
        <v>47</v>
      </c>
      <c r="S239" s="12" t="s">
        <v>292</v>
      </c>
      <c r="T239" s="20" t="s">
        <v>278</v>
      </c>
      <c r="U239" s="20"/>
      <c r="V239" s="64"/>
      <c r="W239" s="64">
        <v>1</v>
      </c>
      <c r="X239" s="108">
        <v>42163</v>
      </c>
      <c r="Y239" s="118" t="s">
        <v>1062</v>
      </c>
      <c r="Z239" s="193"/>
      <c r="AA239" s="209">
        <v>42156</v>
      </c>
      <c r="AC239" s="97">
        <v>1</v>
      </c>
      <c r="AD239" s="305">
        <v>42156</v>
      </c>
    </row>
    <row r="240" spans="1:31" ht="14.25" customHeight="1" x14ac:dyDescent="0.25">
      <c r="A240" s="12">
        <v>2</v>
      </c>
      <c r="B240" s="12">
        <v>2268</v>
      </c>
      <c r="C240" s="12">
        <v>1</v>
      </c>
      <c r="D240" s="12">
        <v>6</v>
      </c>
      <c r="E240" s="12">
        <v>106</v>
      </c>
      <c r="F240" s="12"/>
      <c r="G240" s="14" t="s">
        <v>1063</v>
      </c>
      <c r="H240" s="12" t="str">
        <f>CONCATENATE(E240,G240)</f>
        <v>10687-01</v>
      </c>
      <c r="I240" s="12" t="s">
        <v>106</v>
      </c>
      <c r="J240" s="12" t="s">
        <v>454</v>
      </c>
      <c r="K240" s="16">
        <v>1000</v>
      </c>
      <c r="L240" s="16"/>
      <c r="M240" s="16"/>
      <c r="N240" s="12" t="s">
        <v>46</v>
      </c>
      <c r="O240" s="12">
        <v>20141</v>
      </c>
      <c r="P240" s="50">
        <v>2</v>
      </c>
      <c r="Q240" s="12">
        <v>2000</v>
      </c>
      <c r="R240" s="12" t="s">
        <v>47</v>
      </c>
      <c r="S240" s="12" t="s">
        <v>292</v>
      </c>
      <c r="T240" s="20" t="s">
        <v>278</v>
      </c>
      <c r="U240" s="20"/>
      <c r="V240" s="64"/>
      <c r="W240" s="64">
        <v>1</v>
      </c>
      <c r="X240" s="108">
        <v>42163</v>
      </c>
      <c r="Y240" s="118" t="s">
        <v>1064</v>
      </c>
      <c r="Z240" s="193"/>
      <c r="AA240" s="209">
        <v>42156</v>
      </c>
      <c r="AC240" s="97">
        <v>1</v>
      </c>
      <c r="AD240" s="305">
        <v>42156</v>
      </c>
    </row>
    <row r="241" spans="1:31" ht="14.25" customHeight="1" x14ac:dyDescent="0.25">
      <c r="A241" s="12">
        <v>2</v>
      </c>
      <c r="B241" s="12">
        <v>2269</v>
      </c>
      <c r="C241" s="12">
        <v>1</v>
      </c>
      <c r="D241" s="12">
        <v>6</v>
      </c>
      <c r="E241" s="12">
        <v>106</v>
      </c>
      <c r="F241" s="12"/>
      <c r="G241" s="14" t="s">
        <v>1065</v>
      </c>
      <c r="H241" s="12" t="str">
        <f>CONCATENATE(E241,G241)</f>
        <v>10687-02</v>
      </c>
      <c r="I241" s="12" t="s">
        <v>106</v>
      </c>
      <c r="J241" s="12" t="s">
        <v>454</v>
      </c>
      <c r="K241" s="16">
        <v>1000</v>
      </c>
      <c r="L241" s="16"/>
      <c r="M241" s="16"/>
      <c r="N241" s="12" t="s">
        <v>46</v>
      </c>
      <c r="O241" s="12">
        <v>20141</v>
      </c>
      <c r="P241" s="50">
        <v>3</v>
      </c>
      <c r="Q241" s="12">
        <v>2000</v>
      </c>
      <c r="R241" s="12" t="s">
        <v>47</v>
      </c>
      <c r="S241" s="12" t="s">
        <v>292</v>
      </c>
      <c r="T241" s="20" t="s">
        <v>278</v>
      </c>
      <c r="U241" s="20"/>
      <c r="V241" s="64"/>
      <c r="W241" s="64">
        <v>1</v>
      </c>
      <c r="X241" s="108">
        <v>42163</v>
      </c>
      <c r="Y241" s="118" t="s">
        <v>1066</v>
      </c>
      <c r="Z241" s="193"/>
      <c r="AA241" s="209">
        <v>42156</v>
      </c>
      <c r="AC241" s="97">
        <v>1</v>
      </c>
      <c r="AD241" s="305">
        <v>42156</v>
      </c>
    </row>
    <row r="242" spans="1:31" ht="14.25" customHeight="1" x14ac:dyDescent="0.25">
      <c r="A242" s="12">
        <v>2</v>
      </c>
      <c r="B242" s="12">
        <v>2270</v>
      </c>
      <c r="C242" s="12">
        <v>1</v>
      </c>
      <c r="D242" s="12">
        <v>6</v>
      </c>
      <c r="E242" s="12">
        <v>106</v>
      </c>
      <c r="F242" s="12"/>
      <c r="G242" s="14" t="s">
        <v>1067</v>
      </c>
      <c r="H242" s="12" t="str">
        <f>CONCATENATE(E242,G242)</f>
        <v>10687-03</v>
      </c>
      <c r="I242" s="12" t="s">
        <v>106</v>
      </c>
      <c r="J242" s="12" t="s">
        <v>454</v>
      </c>
      <c r="K242" s="16">
        <v>1000</v>
      </c>
      <c r="L242" s="16"/>
      <c r="M242" s="16"/>
      <c r="N242" s="12" t="s">
        <v>46</v>
      </c>
      <c r="O242" s="12">
        <v>20141</v>
      </c>
      <c r="P242" s="50">
        <v>4</v>
      </c>
      <c r="Q242" s="12">
        <v>2000</v>
      </c>
      <c r="R242" s="12" t="s">
        <v>47</v>
      </c>
      <c r="S242" s="12" t="s">
        <v>292</v>
      </c>
      <c r="T242" s="20" t="s">
        <v>278</v>
      </c>
      <c r="U242" s="20"/>
      <c r="V242" s="64"/>
      <c r="W242" s="64">
        <v>1</v>
      </c>
      <c r="X242" s="108">
        <v>42163</v>
      </c>
      <c r="Y242" s="118" t="s">
        <v>1068</v>
      </c>
      <c r="Z242" s="193"/>
      <c r="AA242" s="209">
        <v>42156</v>
      </c>
      <c r="AC242" s="97">
        <v>1</v>
      </c>
      <c r="AD242" s="305">
        <v>42156</v>
      </c>
    </row>
    <row r="243" spans="1:31" s="11" customFormat="1" ht="14.25" customHeight="1" x14ac:dyDescent="0.25">
      <c r="A243" s="6"/>
      <c r="B243" s="7"/>
      <c r="C243" s="7"/>
      <c r="D243" s="7"/>
      <c r="E243" s="7"/>
      <c r="F243" s="7"/>
      <c r="G243" s="8"/>
      <c r="H243" s="6"/>
      <c r="I243" s="7"/>
      <c r="J243" s="7"/>
      <c r="K243" s="7"/>
      <c r="L243" s="7"/>
      <c r="M243" s="7"/>
      <c r="N243" s="7"/>
      <c r="O243" s="7"/>
      <c r="P243" s="51"/>
      <c r="Q243" s="7"/>
      <c r="R243" s="7"/>
      <c r="S243" s="7"/>
      <c r="T243" s="20" t="s">
        <v>278</v>
      </c>
      <c r="U243" s="9"/>
      <c r="V243" s="72"/>
      <c r="W243" s="72"/>
      <c r="X243" s="107"/>
      <c r="Y243" s="117"/>
      <c r="Z243" s="183"/>
      <c r="AA243" s="10"/>
      <c r="AB243" s="10"/>
      <c r="AC243" s="10"/>
      <c r="AD243" s="97"/>
      <c r="AE243" s="98"/>
    </row>
    <row r="244" spans="1:31" ht="14.25" customHeight="1" x14ac:dyDescent="0.25">
      <c r="A244" s="12">
        <v>2</v>
      </c>
      <c r="B244" s="16">
        <v>2271</v>
      </c>
      <c r="C244" s="16">
        <v>1</v>
      </c>
      <c r="D244" s="16">
        <v>6</v>
      </c>
      <c r="E244" s="16">
        <v>106</v>
      </c>
      <c r="F244" s="16"/>
      <c r="G244" s="35" t="s">
        <v>51</v>
      </c>
      <c r="H244" s="12" t="str">
        <f t="shared" ref="H244:H249" si="8">CONCATENATE(E244,G244)</f>
        <v>106073</v>
      </c>
      <c r="I244" s="16" t="s">
        <v>44</v>
      </c>
      <c r="J244" s="16" t="s">
        <v>454</v>
      </c>
      <c r="K244" s="16">
        <v>1100</v>
      </c>
      <c r="L244" s="16"/>
      <c r="M244" s="16"/>
      <c r="N244" s="16" t="s">
        <v>46</v>
      </c>
      <c r="O244" s="16">
        <v>20139</v>
      </c>
      <c r="P244" s="52">
        <v>1</v>
      </c>
      <c r="Q244" s="16">
        <v>2000</v>
      </c>
      <c r="R244" s="16" t="s">
        <v>47</v>
      </c>
      <c r="S244" s="16" t="s">
        <v>292</v>
      </c>
      <c r="T244" s="20" t="s">
        <v>278</v>
      </c>
      <c r="U244" s="36"/>
      <c r="V244" s="75"/>
      <c r="W244" s="75">
        <v>1</v>
      </c>
      <c r="X244" s="108">
        <v>42163</v>
      </c>
      <c r="Y244" s="121" t="s">
        <v>1069</v>
      </c>
      <c r="Z244" s="196"/>
      <c r="AA244" s="209">
        <v>42156</v>
      </c>
      <c r="AC244" s="97">
        <v>1</v>
      </c>
      <c r="AD244" s="305">
        <v>42156</v>
      </c>
    </row>
    <row r="245" spans="1:31" ht="14.25" customHeight="1" x14ac:dyDescent="0.25">
      <c r="A245" s="12">
        <v>2</v>
      </c>
      <c r="B245" s="12">
        <v>2272</v>
      </c>
      <c r="C245" s="12">
        <v>1</v>
      </c>
      <c r="D245" s="12">
        <v>6</v>
      </c>
      <c r="E245" s="12">
        <v>106</v>
      </c>
      <c r="F245" s="12"/>
      <c r="G245" s="13" t="s">
        <v>52</v>
      </c>
      <c r="H245" s="12" t="str">
        <f t="shared" si="8"/>
        <v>106074</v>
      </c>
      <c r="I245" s="12" t="s">
        <v>44</v>
      </c>
      <c r="J245" s="12" t="s">
        <v>454</v>
      </c>
      <c r="K245" s="16">
        <v>1100</v>
      </c>
      <c r="L245" s="16"/>
      <c r="M245" s="16"/>
      <c r="N245" s="12" t="s">
        <v>46</v>
      </c>
      <c r="O245" s="12">
        <v>20139</v>
      </c>
      <c r="P245" s="50">
        <v>2</v>
      </c>
      <c r="Q245" s="12">
        <v>2000</v>
      </c>
      <c r="R245" s="12" t="s">
        <v>47</v>
      </c>
      <c r="S245" s="12" t="s">
        <v>292</v>
      </c>
      <c r="T245" s="20" t="s">
        <v>278</v>
      </c>
      <c r="U245" s="20"/>
      <c r="V245" s="64"/>
      <c r="W245" s="64">
        <v>1</v>
      </c>
      <c r="X245" s="108">
        <v>42163</v>
      </c>
      <c r="Y245" s="118" t="s">
        <v>1070</v>
      </c>
      <c r="Z245" s="193"/>
      <c r="AA245" s="209">
        <v>42156</v>
      </c>
      <c r="AC245" s="97">
        <v>1</v>
      </c>
      <c r="AD245" s="305">
        <v>42156</v>
      </c>
    </row>
    <row r="246" spans="1:31" ht="14.25" customHeight="1" x14ac:dyDescent="0.25">
      <c r="A246" s="12">
        <v>2</v>
      </c>
      <c r="B246" s="16">
        <v>2273</v>
      </c>
      <c r="C246" s="12">
        <v>1</v>
      </c>
      <c r="D246" s="12">
        <v>6</v>
      </c>
      <c r="E246" s="12">
        <v>106</v>
      </c>
      <c r="F246" s="12"/>
      <c r="G246" s="13" t="s">
        <v>53</v>
      </c>
      <c r="H246" s="12" t="str">
        <f t="shared" si="8"/>
        <v>106075</v>
      </c>
      <c r="I246" s="12" t="s">
        <v>44</v>
      </c>
      <c r="J246" s="12" t="s">
        <v>454</v>
      </c>
      <c r="K246" s="16">
        <v>1100</v>
      </c>
      <c r="L246" s="16"/>
      <c r="M246" s="16"/>
      <c r="N246" s="12" t="s">
        <v>46</v>
      </c>
      <c r="O246" s="12">
        <v>20139</v>
      </c>
      <c r="P246" s="50">
        <v>3</v>
      </c>
      <c r="Q246" s="12">
        <v>2000</v>
      </c>
      <c r="R246" s="12" t="s">
        <v>47</v>
      </c>
      <c r="S246" s="12" t="s">
        <v>292</v>
      </c>
      <c r="T246" s="20" t="s">
        <v>278</v>
      </c>
      <c r="U246" s="20"/>
      <c r="V246" s="64"/>
      <c r="W246" s="64">
        <v>1</v>
      </c>
      <c r="X246" s="108">
        <v>42163</v>
      </c>
      <c r="Y246" s="118" t="s">
        <v>1071</v>
      </c>
      <c r="Z246" s="193"/>
      <c r="AA246" s="209">
        <v>42156</v>
      </c>
      <c r="AC246" s="97">
        <v>1</v>
      </c>
      <c r="AD246" s="305">
        <v>42156</v>
      </c>
    </row>
    <row r="247" spans="1:31" ht="14.25" customHeight="1" x14ac:dyDescent="0.25">
      <c r="A247" s="12">
        <v>2</v>
      </c>
      <c r="B247" s="12">
        <v>2274</v>
      </c>
      <c r="C247" s="12">
        <v>1</v>
      </c>
      <c r="D247" s="12">
        <v>6</v>
      </c>
      <c r="E247" s="12">
        <v>106</v>
      </c>
      <c r="F247" s="12"/>
      <c r="G247" s="14" t="s">
        <v>1072</v>
      </c>
      <c r="H247" s="12" t="str">
        <f t="shared" si="8"/>
        <v>10678-04</v>
      </c>
      <c r="I247" s="12" t="s">
        <v>44</v>
      </c>
      <c r="J247" s="12" t="s">
        <v>454</v>
      </c>
      <c r="K247" s="16">
        <v>1100</v>
      </c>
      <c r="L247" s="16"/>
      <c r="M247" s="16"/>
      <c r="N247" s="12" t="s">
        <v>46</v>
      </c>
      <c r="O247" s="12">
        <v>20139</v>
      </c>
      <c r="P247" s="50">
        <v>4</v>
      </c>
      <c r="Q247" s="12">
        <v>2000</v>
      </c>
      <c r="R247" s="12" t="s">
        <v>47</v>
      </c>
      <c r="S247" s="12" t="s">
        <v>292</v>
      </c>
      <c r="T247" s="20" t="s">
        <v>278</v>
      </c>
      <c r="U247" s="20"/>
      <c r="V247" s="64"/>
      <c r="W247" s="64">
        <v>1</v>
      </c>
      <c r="X247" s="108">
        <v>42163</v>
      </c>
      <c r="Y247" s="118" t="s">
        <v>1073</v>
      </c>
      <c r="Z247" s="193"/>
      <c r="AA247" s="209">
        <v>42156</v>
      </c>
      <c r="AC247" s="97">
        <v>1</v>
      </c>
      <c r="AD247" s="305">
        <v>42156</v>
      </c>
    </row>
    <row r="248" spans="1:31" ht="14.25" customHeight="1" x14ac:dyDescent="0.25">
      <c r="A248" s="12">
        <v>2</v>
      </c>
      <c r="B248" s="16">
        <v>2275</v>
      </c>
      <c r="C248" s="12">
        <v>1</v>
      </c>
      <c r="D248" s="12">
        <v>6</v>
      </c>
      <c r="E248" s="12">
        <v>106</v>
      </c>
      <c r="F248" s="12"/>
      <c r="G248" s="13" t="s">
        <v>57</v>
      </c>
      <c r="H248" s="12" t="str">
        <f t="shared" si="8"/>
        <v>106079</v>
      </c>
      <c r="I248" s="12" t="s">
        <v>44</v>
      </c>
      <c r="J248" s="12" t="s">
        <v>454</v>
      </c>
      <c r="K248" s="16">
        <v>1100</v>
      </c>
      <c r="L248" s="16"/>
      <c r="M248" s="16"/>
      <c r="N248" s="12" t="s">
        <v>46</v>
      </c>
      <c r="O248" s="12">
        <v>20139</v>
      </c>
      <c r="P248" s="50">
        <v>5</v>
      </c>
      <c r="Q248" s="12">
        <v>2000</v>
      </c>
      <c r="R248" s="12" t="s">
        <v>47</v>
      </c>
      <c r="S248" s="12" t="s">
        <v>292</v>
      </c>
      <c r="T248" s="20" t="s">
        <v>278</v>
      </c>
      <c r="U248" s="20"/>
      <c r="V248" s="64"/>
      <c r="W248" s="64">
        <v>1</v>
      </c>
      <c r="X248" s="108">
        <v>42163</v>
      </c>
      <c r="Y248" s="118" t="s">
        <v>1074</v>
      </c>
      <c r="Z248" s="193"/>
      <c r="AA248" s="209">
        <v>42156</v>
      </c>
      <c r="AC248" s="97">
        <v>1</v>
      </c>
      <c r="AD248" s="305">
        <v>42156</v>
      </c>
    </row>
    <row r="249" spans="1:31" ht="14.25" customHeight="1" x14ac:dyDescent="0.25">
      <c r="A249" s="12">
        <v>2</v>
      </c>
      <c r="B249" s="12">
        <v>2276</v>
      </c>
      <c r="C249" s="12">
        <v>1</v>
      </c>
      <c r="D249" s="12">
        <v>6</v>
      </c>
      <c r="E249" s="12">
        <v>106</v>
      </c>
      <c r="F249" s="12"/>
      <c r="G249" s="13" t="s">
        <v>58</v>
      </c>
      <c r="H249" s="12" t="str">
        <f t="shared" si="8"/>
        <v>106080</v>
      </c>
      <c r="I249" s="12" t="s">
        <v>44</v>
      </c>
      <c r="J249" s="12" t="s">
        <v>454</v>
      </c>
      <c r="K249" s="16">
        <v>1100</v>
      </c>
      <c r="L249" s="16"/>
      <c r="M249" s="16"/>
      <c r="N249" s="12" t="s">
        <v>46</v>
      </c>
      <c r="O249" s="12">
        <v>20139</v>
      </c>
      <c r="P249" s="50">
        <v>6</v>
      </c>
      <c r="Q249" s="12">
        <v>2000</v>
      </c>
      <c r="R249" s="12" t="s">
        <v>47</v>
      </c>
      <c r="S249" s="12" t="s">
        <v>292</v>
      </c>
      <c r="T249" s="20" t="s">
        <v>278</v>
      </c>
      <c r="U249" s="20"/>
      <c r="V249" s="64"/>
      <c r="W249" s="64">
        <v>1</v>
      </c>
      <c r="X249" s="108">
        <v>42163</v>
      </c>
      <c r="Y249" s="118" t="s">
        <v>1075</v>
      </c>
      <c r="Z249" s="193"/>
      <c r="AA249" s="209">
        <v>42156</v>
      </c>
      <c r="AC249" s="97">
        <v>1</v>
      </c>
      <c r="AD249" s="305">
        <v>42156</v>
      </c>
    </row>
    <row r="250" spans="1:31" s="11" customFormat="1" ht="14.25" customHeight="1" x14ac:dyDescent="0.25">
      <c r="A250" s="6"/>
      <c r="B250" s="7"/>
      <c r="C250" s="7"/>
      <c r="D250" s="7"/>
      <c r="E250" s="7"/>
      <c r="F250" s="7"/>
      <c r="G250" s="8"/>
      <c r="H250" s="6"/>
      <c r="I250" s="7"/>
      <c r="J250" s="7"/>
      <c r="K250" s="7"/>
      <c r="L250" s="7"/>
      <c r="M250" s="7"/>
      <c r="N250" s="7"/>
      <c r="O250" s="7"/>
      <c r="P250" s="51"/>
      <c r="Q250" s="7"/>
      <c r="R250" s="7"/>
      <c r="S250" s="7"/>
      <c r="T250" s="20" t="s">
        <v>278</v>
      </c>
      <c r="U250" s="9"/>
      <c r="V250" s="72"/>
      <c r="W250" s="72"/>
      <c r="X250" s="107"/>
      <c r="Y250" s="117"/>
      <c r="Z250" s="183"/>
      <c r="AA250" s="10"/>
      <c r="AB250" s="10"/>
      <c r="AC250" s="10"/>
      <c r="AD250" s="97"/>
      <c r="AE250" s="98"/>
    </row>
    <row r="251" spans="1:31" ht="14.25" customHeight="1" x14ac:dyDescent="0.25">
      <c r="A251" s="12">
        <v>2</v>
      </c>
      <c r="B251" s="12">
        <v>2277</v>
      </c>
      <c r="C251" s="12">
        <v>1</v>
      </c>
      <c r="D251" s="12">
        <v>6</v>
      </c>
      <c r="E251" s="12">
        <v>106</v>
      </c>
      <c r="F251" s="12"/>
      <c r="G251" s="13" t="s">
        <v>61</v>
      </c>
      <c r="H251" s="12" t="str">
        <f>CONCATENATE(E251,G251)</f>
        <v>106082</v>
      </c>
      <c r="I251" s="12" t="s">
        <v>44</v>
      </c>
      <c r="J251" s="12" t="s">
        <v>454</v>
      </c>
      <c r="K251" s="16">
        <v>1000</v>
      </c>
      <c r="L251" s="16"/>
      <c r="M251" s="16"/>
      <c r="N251" s="12" t="s">
        <v>46</v>
      </c>
      <c r="O251" s="12">
        <v>20140</v>
      </c>
      <c r="P251" s="50">
        <v>1</v>
      </c>
      <c r="Q251" s="12">
        <v>2000</v>
      </c>
      <c r="R251" s="12" t="s">
        <v>47</v>
      </c>
      <c r="S251" s="12" t="s">
        <v>292</v>
      </c>
      <c r="T251" s="20" t="s">
        <v>278</v>
      </c>
      <c r="U251" s="20"/>
      <c r="V251" s="64"/>
      <c r="W251" s="64">
        <v>1</v>
      </c>
      <c r="X251" s="108">
        <v>42165</v>
      </c>
      <c r="Y251" s="118" t="s">
        <v>1076</v>
      </c>
      <c r="Z251" s="193"/>
      <c r="AA251" s="209">
        <v>42156</v>
      </c>
      <c r="AC251" s="97">
        <v>1</v>
      </c>
      <c r="AD251" s="305">
        <v>42156</v>
      </c>
    </row>
    <row r="252" spans="1:31" ht="14.25" customHeight="1" x14ac:dyDescent="0.25">
      <c r="A252" s="12">
        <v>2</v>
      </c>
      <c r="B252" s="12">
        <v>2278</v>
      </c>
      <c r="C252" s="12">
        <v>1</v>
      </c>
      <c r="D252" s="12">
        <v>6</v>
      </c>
      <c r="E252" s="12">
        <v>106</v>
      </c>
      <c r="F252" s="12"/>
      <c r="G252" s="13" t="s">
        <v>63</v>
      </c>
      <c r="H252" s="12" t="str">
        <f>CONCATENATE(E252,G252)</f>
        <v>106083</v>
      </c>
      <c r="I252" s="12" t="s">
        <v>44</v>
      </c>
      <c r="J252" s="12" t="s">
        <v>454</v>
      </c>
      <c r="K252" s="16">
        <v>1000</v>
      </c>
      <c r="L252" s="16"/>
      <c r="M252" s="16"/>
      <c r="N252" s="12" t="s">
        <v>46</v>
      </c>
      <c r="O252" s="12">
        <v>20140</v>
      </c>
      <c r="P252" s="50">
        <v>2</v>
      </c>
      <c r="Q252" s="12">
        <v>2000</v>
      </c>
      <c r="R252" s="12" t="s">
        <v>47</v>
      </c>
      <c r="S252" s="12" t="s">
        <v>292</v>
      </c>
      <c r="T252" s="20" t="s">
        <v>278</v>
      </c>
      <c r="U252" s="20"/>
      <c r="V252" s="64"/>
      <c r="W252" s="64">
        <v>1</v>
      </c>
      <c r="X252" s="108">
        <v>42165</v>
      </c>
      <c r="Y252" s="118" t="s">
        <v>1077</v>
      </c>
      <c r="Z252" s="193"/>
      <c r="AA252" s="209">
        <v>42156</v>
      </c>
      <c r="AC252" s="97">
        <v>1</v>
      </c>
      <c r="AD252" s="305">
        <v>42156</v>
      </c>
    </row>
    <row r="253" spans="1:31" ht="14.25" customHeight="1" x14ac:dyDescent="0.25">
      <c r="A253" s="12">
        <v>2</v>
      </c>
      <c r="B253" s="12">
        <v>2279</v>
      </c>
      <c r="C253" s="12">
        <v>1</v>
      </c>
      <c r="D253" s="12">
        <v>6</v>
      </c>
      <c r="E253" s="12">
        <v>106</v>
      </c>
      <c r="F253" s="12"/>
      <c r="G253" s="13" t="s">
        <v>64</v>
      </c>
      <c r="H253" s="12" t="str">
        <f>CONCATENATE(E253,G253)</f>
        <v>106084</v>
      </c>
      <c r="I253" s="12" t="s">
        <v>44</v>
      </c>
      <c r="J253" s="12" t="s">
        <v>454</v>
      </c>
      <c r="K253" s="16">
        <v>1000</v>
      </c>
      <c r="L253" s="16"/>
      <c r="M253" s="16"/>
      <c r="N253" s="12" t="s">
        <v>46</v>
      </c>
      <c r="O253" s="12">
        <v>20140</v>
      </c>
      <c r="P253" s="50">
        <v>3</v>
      </c>
      <c r="Q253" s="12">
        <v>2000</v>
      </c>
      <c r="R253" s="12" t="s">
        <v>47</v>
      </c>
      <c r="S253" s="12" t="s">
        <v>292</v>
      </c>
      <c r="T253" s="20" t="s">
        <v>278</v>
      </c>
      <c r="U253" s="20"/>
      <c r="V253" s="64"/>
      <c r="W253" s="64">
        <v>1</v>
      </c>
      <c r="X253" s="108">
        <v>42165</v>
      </c>
      <c r="Y253" s="118" t="s">
        <v>1078</v>
      </c>
      <c r="Z253" s="193"/>
      <c r="AA253" s="209">
        <v>42156</v>
      </c>
      <c r="AC253" s="97">
        <v>1</v>
      </c>
      <c r="AD253" s="305">
        <v>42156</v>
      </c>
    </row>
    <row r="254" spans="1:31" ht="14.25" customHeight="1" x14ac:dyDescent="0.25">
      <c r="A254" s="12">
        <v>2</v>
      </c>
      <c r="B254" s="12">
        <v>2280</v>
      </c>
      <c r="C254" s="12">
        <v>1</v>
      </c>
      <c r="D254" s="12">
        <v>6</v>
      </c>
      <c r="E254" s="12">
        <v>106</v>
      </c>
      <c r="F254" s="12"/>
      <c r="G254" s="13" t="s">
        <v>65</v>
      </c>
      <c r="H254" s="12" t="str">
        <f>CONCATENATE(E254,G254)</f>
        <v>106085</v>
      </c>
      <c r="I254" s="12" t="s">
        <v>44</v>
      </c>
      <c r="J254" s="12" t="s">
        <v>454</v>
      </c>
      <c r="K254" s="16">
        <v>1000</v>
      </c>
      <c r="L254" s="16"/>
      <c r="M254" s="16"/>
      <c r="N254" s="12" t="s">
        <v>46</v>
      </c>
      <c r="O254" s="12">
        <v>20140</v>
      </c>
      <c r="P254" s="50">
        <v>4</v>
      </c>
      <c r="Q254" s="12">
        <v>2000</v>
      </c>
      <c r="R254" s="12" t="s">
        <v>47</v>
      </c>
      <c r="S254" s="12" t="s">
        <v>292</v>
      </c>
      <c r="T254" s="20" t="s">
        <v>278</v>
      </c>
      <c r="U254" s="20"/>
      <c r="V254" s="64"/>
      <c r="W254" s="64">
        <v>1</v>
      </c>
      <c r="X254" s="108">
        <v>42165</v>
      </c>
      <c r="Y254" s="118" t="s">
        <v>1079</v>
      </c>
      <c r="Z254" s="193"/>
      <c r="AA254" s="209">
        <v>42156</v>
      </c>
      <c r="AC254" s="97">
        <v>1</v>
      </c>
      <c r="AD254" s="305">
        <v>42156</v>
      </c>
    </row>
    <row r="255" spans="1:31" ht="14.25" customHeight="1" x14ac:dyDescent="0.25">
      <c r="A255" s="12">
        <v>2</v>
      </c>
      <c r="B255" s="12">
        <v>2281</v>
      </c>
      <c r="C255" s="12">
        <v>1</v>
      </c>
      <c r="D255" s="12">
        <v>6</v>
      </c>
      <c r="E255" s="12">
        <v>106</v>
      </c>
      <c r="F255" s="12"/>
      <c r="G255" s="13" t="s">
        <v>66</v>
      </c>
      <c r="H255" s="12" t="str">
        <f>CONCATENATE(E255,G255)</f>
        <v>106086</v>
      </c>
      <c r="I255" s="12" t="s">
        <v>44</v>
      </c>
      <c r="J255" s="12" t="s">
        <v>454</v>
      </c>
      <c r="K255" s="16">
        <v>1000</v>
      </c>
      <c r="L255" s="16"/>
      <c r="M255" s="16"/>
      <c r="N255" s="12" t="s">
        <v>46</v>
      </c>
      <c r="O255" s="12">
        <v>20140</v>
      </c>
      <c r="P255" s="50">
        <v>5</v>
      </c>
      <c r="Q255" s="12">
        <v>2000</v>
      </c>
      <c r="R255" s="12" t="s">
        <v>47</v>
      </c>
      <c r="S255" s="12" t="s">
        <v>292</v>
      </c>
      <c r="T255" s="20" t="s">
        <v>278</v>
      </c>
      <c r="U255" s="20"/>
      <c r="V255" s="64"/>
      <c r="W255" s="64">
        <v>1</v>
      </c>
      <c r="X255" s="108">
        <v>42165</v>
      </c>
      <c r="Y255" s="118" t="s">
        <v>1080</v>
      </c>
      <c r="Z255" s="193"/>
      <c r="AA255" s="209">
        <v>42156</v>
      </c>
      <c r="AC255" s="97">
        <v>1</v>
      </c>
      <c r="AD255" s="305">
        <v>42156</v>
      </c>
    </row>
    <row r="256" spans="1:31" s="11" customFormat="1" ht="14.25" customHeight="1" x14ac:dyDescent="0.25">
      <c r="A256" s="6"/>
      <c r="B256" s="7"/>
      <c r="C256" s="7"/>
      <c r="D256" s="7"/>
      <c r="E256" s="7"/>
      <c r="F256" s="7"/>
      <c r="G256" s="7"/>
      <c r="H256" s="6"/>
      <c r="I256" s="7"/>
      <c r="J256" s="7"/>
      <c r="K256" s="7"/>
      <c r="L256" s="7"/>
      <c r="M256" s="7"/>
      <c r="N256" s="7"/>
      <c r="O256" s="7"/>
      <c r="P256" s="51"/>
      <c r="Q256" s="7"/>
      <c r="R256" s="7"/>
      <c r="S256" s="25"/>
      <c r="T256" s="20" t="s">
        <v>278</v>
      </c>
      <c r="U256" s="25"/>
      <c r="V256" s="73"/>
      <c r="W256" s="73"/>
      <c r="X256" s="109"/>
      <c r="Y256" s="119"/>
      <c r="Z256" s="184"/>
      <c r="AA256" s="10"/>
      <c r="AB256" s="10"/>
      <c r="AC256" s="10"/>
      <c r="AD256" s="97"/>
      <c r="AE256" s="98"/>
    </row>
    <row r="257" spans="1:31" ht="14.25" customHeight="1" x14ac:dyDescent="0.25">
      <c r="A257" s="12">
        <v>2</v>
      </c>
      <c r="B257" s="12">
        <v>2282</v>
      </c>
      <c r="C257" s="12">
        <v>2</v>
      </c>
      <c r="D257" s="12">
        <v>1</v>
      </c>
      <c r="E257" s="12">
        <v>201</v>
      </c>
      <c r="F257" s="12"/>
      <c r="G257" s="12" t="s">
        <v>334</v>
      </c>
      <c r="H257" s="12" t="s">
        <v>1081</v>
      </c>
      <c r="I257" s="12" t="s">
        <v>44</v>
      </c>
      <c r="J257" s="12" t="s">
        <v>1082</v>
      </c>
      <c r="K257" s="12">
        <v>1200</v>
      </c>
      <c r="L257" s="12"/>
      <c r="M257" s="12"/>
      <c r="N257" s="12" t="s">
        <v>46</v>
      </c>
      <c r="O257" s="12">
        <v>20392</v>
      </c>
      <c r="P257" s="12">
        <v>1</v>
      </c>
      <c r="Q257" s="12">
        <v>80</v>
      </c>
      <c r="R257" s="12" t="s">
        <v>47</v>
      </c>
      <c r="S257" s="12" t="s">
        <v>292</v>
      </c>
      <c r="T257" s="20" t="s">
        <v>278</v>
      </c>
      <c r="U257" s="56"/>
      <c r="V257" s="968">
        <v>1</v>
      </c>
      <c r="W257" s="64"/>
      <c r="X257" s="962">
        <v>42332</v>
      </c>
      <c r="Y257" s="965" t="s">
        <v>1083</v>
      </c>
      <c r="Z257" s="968"/>
      <c r="AA257" s="209">
        <v>42309</v>
      </c>
      <c r="AB257" s="97">
        <v>1</v>
      </c>
      <c r="AD257" s="209">
        <v>42309</v>
      </c>
    </row>
    <row r="258" spans="1:31" ht="14.25" customHeight="1" x14ac:dyDescent="0.25">
      <c r="A258" s="12">
        <v>2</v>
      </c>
      <c r="B258" s="12">
        <v>2283</v>
      </c>
      <c r="C258" s="12">
        <v>2</v>
      </c>
      <c r="D258" s="12">
        <v>1</v>
      </c>
      <c r="E258" s="12">
        <v>201</v>
      </c>
      <c r="F258" s="12"/>
      <c r="G258" s="12" t="s">
        <v>336</v>
      </c>
      <c r="H258" s="12" t="s">
        <v>1084</v>
      </c>
      <c r="I258" s="12" t="s">
        <v>44</v>
      </c>
      <c r="J258" s="12" t="s">
        <v>1082</v>
      </c>
      <c r="K258" s="12">
        <v>1200</v>
      </c>
      <c r="L258" s="12"/>
      <c r="M258" s="12"/>
      <c r="N258" s="12" t="s">
        <v>46</v>
      </c>
      <c r="O258" s="12">
        <v>20392</v>
      </c>
      <c r="P258" s="12">
        <v>2</v>
      </c>
      <c r="Q258" s="12">
        <v>80</v>
      </c>
      <c r="R258" s="12" t="s">
        <v>47</v>
      </c>
      <c r="S258" s="12" t="s">
        <v>292</v>
      </c>
      <c r="T258" s="20" t="s">
        <v>278</v>
      </c>
      <c r="U258" s="56"/>
      <c r="V258" s="969"/>
      <c r="W258" s="64"/>
      <c r="X258" s="963"/>
      <c r="Y258" s="966"/>
      <c r="Z258" s="969"/>
      <c r="AA258" s="209">
        <v>42309</v>
      </c>
      <c r="AB258" s="97">
        <v>1</v>
      </c>
      <c r="AD258" s="209">
        <v>42309</v>
      </c>
    </row>
    <row r="259" spans="1:31" ht="14.25" customHeight="1" x14ac:dyDescent="0.25">
      <c r="A259" s="12">
        <v>2</v>
      </c>
      <c r="B259" s="12">
        <v>2284</v>
      </c>
      <c r="C259" s="12">
        <v>2</v>
      </c>
      <c r="D259" s="12">
        <v>1</v>
      </c>
      <c r="E259" s="12">
        <v>201</v>
      </c>
      <c r="F259" s="12"/>
      <c r="G259" s="12" t="s">
        <v>338</v>
      </c>
      <c r="H259" s="12" t="s">
        <v>1085</v>
      </c>
      <c r="I259" s="12" t="s">
        <v>44</v>
      </c>
      <c r="J259" s="12" t="s">
        <v>1082</v>
      </c>
      <c r="K259" s="12">
        <v>1200</v>
      </c>
      <c r="L259" s="12"/>
      <c r="M259" s="12"/>
      <c r="N259" s="12" t="s">
        <v>46</v>
      </c>
      <c r="O259" s="12">
        <v>20392</v>
      </c>
      <c r="P259" s="12">
        <v>3</v>
      </c>
      <c r="Q259" s="12">
        <v>80</v>
      </c>
      <c r="R259" s="12" t="s">
        <v>47</v>
      </c>
      <c r="S259" s="12" t="s">
        <v>292</v>
      </c>
      <c r="T259" s="20" t="s">
        <v>278</v>
      </c>
      <c r="U259" s="56"/>
      <c r="V259" s="969"/>
      <c r="W259" s="64"/>
      <c r="X259" s="963"/>
      <c r="Y259" s="966"/>
      <c r="Z259" s="969"/>
      <c r="AA259" s="209">
        <v>42309</v>
      </c>
      <c r="AB259" s="97">
        <v>1</v>
      </c>
      <c r="AD259" s="209">
        <v>42309</v>
      </c>
    </row>
    <row r="260" spans="1:31" ht="14.25" customHeight="1" x14ac:dyDescent="0.25">
      <c r="A260" s="12">
        <v>2</v>
      </c>
      <c r="B260" s="12">
        <v>2285</v>
      </c>
      <c r="C260" s="12">
        <v>2</v>
      </c>
      <c r="D260" s="12">
        <v>1</v>
      </c>
      <c r="E260" s="12">
        <v>201</v>
      </c>
      <c r="F260" s="12"/>
      <c r="G260" s="12" t="s">
        <v>962</v>
      </c>
      <c r="H260" s="12" t="s">
        <v>1086</v>
      </c>
      <c r="I260" s="12" t="s">
        <v>44</v>
      </c>
      <c r="J260" s="12" t="s">
        <v>1082</v>
      </c>
      <c r="K260" s="12">
        <v>1200</v>
      </c>
      <c r="L260" s="12"/>
      <c r="M260" s="12"/>
      <c r="N260" s="12" t="s">
        <v>46</v>
      </c>
      <c r="O260" s="12">
        <v>20392</v>
      </c>
      <c r="P260" s="12">
        <v>4</v>
      </c>
      <c r="Q260" s="12">
        <v>80</v>
      </c>
      <c r="R260" s="12" t="s">
        <v>47</v>
      </c>
      <c r="S260" s="12" t="s">
        <v>292</v>
      </c>
      <c r="T260" s="20" t="s">
        <v>278</v>
      </c>
      <c r="U260" s="56"/>
      <c r="V260" s="969"/>
      <c r="W260" s="64"/>
      <c r="X260" s="963"/>
      <c r="Y260" s="966"/>
      <c r="Z260" s="969"/>
      <c r="AA260" s="209">
        <v>42309</v>
      </c>
      <c r="AB260" s="97">
        <v>1</v>
      </c>
      <c r="AD260" s="209">
        <v>42309</v>
      </c>
    </row>
    <row r="261" spans="1:31" ht="14.25" customHeight="1" x14ac:dyDescent="0.25">
      <c r="A261" s="12">
        <v>2</v>
      </c>
      <c r="B261" s="12">
        <v>2286</v>
      </c>
      <c r="C261" s="12">
        <v>2</v>
      </c>
      <c r="D261" s="12">
        <v>1</v>
      </c>
      <c r="E261" s="12">
        <v>201</v>
      </c>
      <c r="F261" s="12"/>
      <c r="G261" s="12" t="s">
        <v>578</v>
      </c>
      <c r="H261" s="12" t="s">
        <v>1087</v>
      </c>
      <c r="I261" s="12" t="s">
        <v>44</v>
      </c>
      <c r="J261" s="12" t="s">
        <v>1082</v>
      </c>
      <c r="K261" s="12">
        <v>1200</v>
      </c>
      <c r="L261" s="12"/>
      <c r="M261" s="12"/>
      <c r="N261" s="12" t="s">
        <v>46</v>
      </c>
      <c r="O261" s="12">
        <v>20392</v>
      </c>
      <c r="P261" s="12">
        <v>5</v>
      </c>
      <c r="Q261" s="12">
        <v>80</v>
      </c>
      <c r="R261" s="12" t="s">
        <v>47</v>
      </c>
      <c r="S261" s="12" t="s">
        <v>292</v>
      </c>
      <c r="T261" s="20" t="s">
        <v>278</v>
      </c>
      <c r="U261" s="56"/>
      <c r="V261" s="969"/>
      <c r="W261" s="64"/>
      <c r="X261" s="963"/>
      <c r="Y261" s="966"/>
      <c r="Z261" s="969"/>
      <c r="AA261" s="209">
        <v>42309</v>
      </c>
      <c r="AB261" s="97">
        <v>1</v>
      </c>
      <c r="AD261" s="209">
        <v>42309</v>
      </c>
    </row>
    <row r="262" spans="1:31" ht="14.25" customHeight="1" x14ac:dyDescent="0.25">
      <c r="A262" s="12">
        <v>2</v>
      </c>
      <c r="B262" s="12">
        <v>2287</v>
      </c>
      <c r="C262" s="12">
        <v>2</v>
      </c>
      <c r="D262" s="12">
        <v>1</v>
      </c>
      <c r="E262" s="12">
        <v>201</v>
      </c>
      <c r="F262" s="12"/>
      <c r="G262" s="12" t="s">
        <v>580</v>
      </c>
      <c r="H262" s="12" t="s">
        <v>1088</v>
      </c>
      <c r="I262" s="12" t="s">
        <v>44</v>
      </c>
      <c r="J262" s="12" t="s">
        <v>1082</v>
      </c>
      <c r="K262" s="12">
        <v>1200</v>
      </c>
      <c r="L262" s="12"/>
      <c r="M262" s="12"/>
      <c r="N262" s="12" t="s">
        <v>46</v>
      </c>
      <c r="O262" s="12">
        <v>20392</v>
      </c>
      <c r="P262" s="12">
        <v>6</v>
      </c>
      <c r="Q262" s="12">
        <v>80</v>
      </c>
      <c r="R262" s="12" t="s">
        <v>47</v>
      </c>
      <c r="S262" s="12" t="s">
        <v>292</v>
      </c>
      <c r="T262" s="20" t="s">
        <v>278</v>
      </c>
      <c r="U262" s="56"/>
      <c r="V262" s="969"/>
      <c r="W262" s="64"/>
      <c r="X262" s="963"/>
      <c r="Y262" s="966"/>
      <c r="Z262" s="969"/>
      <c r="AA262" s="209">
        <v>42309</v>
      </c>
      <c r="AB262" s="97">
        <v>1</v>
      </c>
      <c r="AD262" s="209">
        <v>42309</v>
      </c>
    </row>
    <row r="263" spans="1:31" ht="14.25" customHeight="1" x14ac:dyDescent="0.25">
      <c r="A263" s="12">
        <v>2</v>
      </c>
      <c r="B263" s="12">
        <v>2288</v>
      </c>
      <c r="C263" s="12">
        <v>2</v>
      </c>
      <c r="D263" s="12">
        <v>1</v>
      </c>
      <c r="E263" s="12">
        <v>201</v>
      </c>
      <c r="F263" s="12"/>
      <c r="G263" s="12" t="s">
        <v>952</v>
      </c>
      <c r="H263" s="12" t="s">
        <v>1089</v>
      </c>
      <c r="I263" s="12" t="s">
        <v>44</v>
      </c>
      <c r="J263" s="12" t="s">
        <v>1082</v>
      </c>
      <c r="K263" s="12">
        <v>1200</v>
      </c>
      <c r="L263" s="12"/>
      <c r="M263" s="12"/>
      <c r="N263" s="12" t="s">
        <v>46</v>
      </c>
      <c r="O263" s="12">
        <v>20392</v>
      </c>
      <c r="P263" s="12">
        <v>7</v>
      </c>
      <c r="Q263" s="12">
        <v>80</v>
      </c>
      <c r="R263" s="12" t="s">
        <v>47</v>
      </c>
      <c r="S263" s="12" t="s">
        <v>292</v>
      </c>
      <c r="T263" s="20" t="s">
        <v>278</v>
      </c>
      <c r="U263" s="56"/>
      <c r="V263" s="970"/>
      <c r="W263" s="64"/>
      <c r="X263" s="964"/>
      <c r="Y263" s="967"/>
      <c r="Z263" s="970"/>
      <c r="AA263" s="209">
        <v>42309</v>
      </c>
      <c r="AB263" s="97">
        <v>1</v>
      </c>
      <c r="AD263" s="209">
        <v>42309</v>
      </c>
    </row>
    <row r="264" spans="1:31" s="11" customFormat="1" ht="14.25" customHeight="1" x14ac:dyDescent="0.25">
      <c r="A264" s="6"/>
      <c r="B264" s="7"/>
      <c r="C264" s="7"/>
      <c r="D264" s="7"/>
      <c r="E264" s="7"/>
      <c r="F264" s="7"/>
      <c r="G264" s="7"/>
      <c r="H264" s="6"/>
      <c r="I264" s="7"/>
      <c r="J264" s="7"/>
      <c r="K264" s="7"/>
      <c r="L264" s="7"/>
      <c r="M264" s="7"/>
      <c r="N264" s="7"/>
      <c r="O264" s="7"/>
      <c r="P264" s="51"/>
      <c r="Q264" s="7"/>
      <c r="R264" s="7"/>
      <c r="S264" s="25"/>
      <c r="T264" s="20" t="s">
        <v>278</v>
      </c>
      <c r="U264" s="25"/>
      <c r="V264" s="73"/>
      <c r="W264" s="73"/>
      <c r="X264" s="109"/>
      <c r="Y264" s="119"/>
      <c r="Z264" s="184"/>
      <c r="AA264" s="10"/>
      <c r="AB264" s="10"/>
      <c r="AC264" s="10"/>
      <c r="AD264" s="97"/>
      <c r="AE264" s="98"/>
    </row>
    <row r="265" spans="1:31" ht="14.25" customHeight="1" x14ac:dyDescent="0.25">
      <c r="A265" s="12">
        <v>2</v>
      </c>
      <c r="B265" s="12">
        <v>2289</v>
      </c>
      <c r="C265" s="12">
        <v>2</v>
      </c>
      <c r="D265" s="12">
        <v>3</v>
      </c>
      <c r="E265" s="12">
        <v>203</v>
      </c>
      <c r="F265" s="12"/>
      <c r="G265" s="12" t="s">
        <v>123</v>
      </c>
      <c r="H265" s="12" t="s">
        <v>1090</v>
      </c>
      <c r="I265" s="12" t="s">
        <v>106</v>
      </c>
      <c r="J265" s="12" t="s">
        <v>1082</v>
      </c>
      <c r="K265" s="12">
        <v>1200</v>
      </c>
      <c r="L265" s="12"/>
      <c r="M265" s="12"/>
      <c r="N265" s="12" t="s">
        <v>46</v>
      </c>
      <c r="O265" s="16">
        <v>20393</v>
      </c>
      <c r="P265" s="30">
        <v>1</v>
      </c>
      <c r="Q265" s="30">
        <v>80</v>
      </c>
      <c r="R265" s="12" t="s">
        <v>47</v>
      </c>
      <c r="S265" s="12" t="s">
        <v>292</v>
      </c>
      <c r="T265" s="20" t="s">
        <v>278</v>
      </c>
      <c r="U265" s="56"/>
      <c r="V265" s="64"/>
      <c r="W265" s="64">
        <v>1</v>
      </c>
      <c r="X265" s="108">
        <v>42178</v>
      </c>
      <c r="Y265" s="118">
        <v>307089</v>
      </c>
      <c r="Z265" s="193"/>
      <c r="AA265" s="209">
        <v>42156</v>
      </c>
      <c r="AC265" s="97">
        <v>1</v>
      </c>
      <c r="AD265" s="305">
        <v>42156</v>
      </c>
    </row>
    <row r="266" spans="1:31" ht="14.25" customHeight="1" x14ac:dyDescent="0.25">
      <c r="A266" s="12">
        <v>2</v>
      </c>
      <c r="B266" s="12">
        <v>2290</v>
      </c>
      <c r="C266" s="12">
        <v>2</v>
      </c>
      <c r="D266" s="12">
        <v>3</v>
      </c>
      <c r="E266" s="12">
        <v>203</v>
      </c>
      <c r="F266" s="12"/>
      <c r="G266" s="12" t="s">
        <v>188</v>
      </c>
      <c r="H266" s="12" t="s">
        <v>1091</v>
      </c>
      <c r="I266" s="12" t="s">
        <v>106</v>
      </c>
      <c r="J266" s="12" t="s">
        <v>1082</v>
      </c>
      <c r="K266" s="12">
        <v>1200</v>
      </c>
      <c r="L266" s="12"/>
      <c r="M266" s="12"/>
      <c r="N266" s="12" t="s">
        <v>46</v>
      </c>
      <c r="O266" s="16">
        <v>20393</v>
      </c>
      <c r="P266" s="30">
        <v>2</v>
      </c>
      <c r="Q266" s="30">
        <v>80</v>
      </c>
      <c r="R266" s="12" t="s">
        <v>47</v>
      </c>
      <c r="S266" s="12" t="s">
        <v>292</v>
      </c>
      <c r="T266" s="20" t="s">
        <v>278</v>
      </c>
      <c r="U266" s="56"/>
      <c r="V266" s="64"/>
      <c r="W266" s="64">
        <v>1</v>
      </c>
      <c r="X266" s="108">
        <v>42178</v>
      </c>
      <c r="Y266" s="118">
        <v>299212</v>
      </c>
      <c r="Z266" s="193"/>
      <c r="AA266" s="209">
        <v>42156</v>
      </c>
      <c r="AC266" s="97">
        <v>1</v>
      </c>
      <c r="AD266" s="305">
        <v>42156</v>
      </c>
    </row>
    <row r="267" spans="1:31" s="11" customFormat="1" ht="14.25" customHeight="1" x14ac:dyDescent="0.25">
      <c r="A267" s="6"/>
      <c r="B267" s="7"/>
      <c r="C267" s="7"/>
      <c r="D267" s="7"/>
      <c r="E267" s="7"/>
      <c r="F267" s="7"/>
      <c r="G267" s="7"/>
      <c r="H267" s="6"/>
      <c r="I267" s="7"/>
      <c r="J267" s="7"/>
      <c r="K267" s="7"/>
      <c r="L267" s="7"/>
      <c r="M267" s="7"/>
      <c r="N267" s="7"/>
      <c r="O267" s="7"/>
      <c r="P267" s="51"/>
      <c r="Q267" s="7"/>
      <c r="R267" s="7"/>
      <c r="S267" s="7"/>
      <c r="T267" s="20" t="s">
        <v>278</v>
      </c>
      <c r="U267" s="25"/>
      <c r="V267" s="73"/>
      <c r="W267" s="73"/>
      <c r="X267" s="109"/>
      <c r="Y267" s="119"/>
      <c r="Z267" s="184"/>
      <c r="AA267" s="10"/>
      <c r="AB267" s="10"/>
      <c r="AC267" s="10"/>
      <c r="AD267" s="97"/>
      <c r="AE267" s="98"/>
    </row>
    <row r="268" spans="1:31" ht="14.25" customHeight="1" x14ac:dyDescent="0.25">
      <c r="A268" s="12">
        <v>2</v>
      </c>
      <c r="B268" s="12">
        <v>2291</v>
      </c>
      <c r="C268" s="12">
        <v>2</v>
      </c>
      <c r="D268" s="12">
        <v>1</v>
      </c>
      <c r="E268" s="12">
        <v>201</v>
      </c>
      <c r="F268" s="12"/>
      <c r="G268" s="12" t="s">
        <v>65</v>
      </c>
      <c r="H268" s="12" t="s">
        <v>1092</v>
      </c>
      <c r="I268" s="12" t="s">
        <v>44</v>
      </c>
      <c r="J268" s="12" t="s">
        <v>1093</v>
      </c>
      <c r="K268" s="12">
        <v>1300</v>
      </c>
      <c r="L268" s="12"/>
      <c r="M268" s="12"/>
      <c r="N268" s="12" t="s">
        <v>46</v>
      </c>
      <c r="O268" s="12">
        <v>20390</v>
      </c>
      <c r="P268" s="12">
        <v>1</v>
      </c>
      <c r="Q268" s="12">
        <v>80</v>
      </c>
      <c r="R268" s="12" t="s">
        <v>47</v>
      </c>
      <c r="S268" s="12" t="s">
        <v>292</v>
      </c>
      <c r="T268" s="20" t="s">
        <v>278</v>
      </c>
      <c r="U268" s="56"/>
      <c r="V268" s="64">
        <v>1</v>
      </c>
      <c r="W268" s="64"/>
      <c r="X268" s="108">
        <v>42163</v>
      </c>
      <c r="Y268" s="118" t="s">
        <v>1094</v>
      </c>
      <c r="Z268" s="193"/>
      <c r="AA268" s="209">
        <v>42156</v>
      </c>
      <c r="AB268" s="97">
        <v>1</v>
      </c>
      <c r="AD268" s="305">
        <v>42156</v>
      </c>
    </row>
    <row r="269" spans="1:31" ht="14.25" customHeight="1" x14ac:dyDescent="0.25">
      <c r="A269" s="12">
        <v>2</v>
      </c>
      <c r="B269" s="12">
        <v>2292</v>
      </c>
      <c r="C269" s="12">
        <v>2</v>
      </c>
      <c r="D269" s="12">
        <v>1</v>
      </c>
      <c r="E269" s="12">
        <v>201</v>
      </c>
      <c r="F269" s="12"/>
      <c r="G269" s="12" t="s">
        <v>66</v>
      </c>
      <c r="H269" s="12" t="s">
        <v>1095</v>
      </c>
      <c r="I269" s="12" t="s">
        <v>44</v>
      </c>
      <c r="J269" s="12" t="s">
        <v>1093</v>
      </c>
      <c r="K269" s="12">
        <v>1300</v>
      </c>
      <c r="L269" s="12"/>
      <c r="M269" s="12"/>
      <c r="N269" s="12" t="s">
        <v>46</v>
      </c>
      <c r="O269" s="12">
        <v>20390</v>
      </c>
      <c r="P269" s="12">
        <v>2</v>
      </c>
      <c r="Q269" s="12">
        <v>80</v>
      </c>
      <c r="R269" s="12" t="s">
        <v>47</v>
      </c>
      <c r="S269" s="12" t="s">
        <v>292</v>
      </c>
      <c r="T269" s="20" t="s">
        <v>278</v>
      </c>
      <c r="U269" s="56"/>
      <c r="V269" s="64">
        <v>1</v>
      </c>
      <c r="W269" s="64"/>
      <c r="X269" s="108">
        <v>42163</v>
      </c>
      <c r="Y269" s="118" t="s">
        <v>1096</v>
      </c>
      <c r="Z269" s="193"/>
      <c r="AA269" s="209">
        <v>42156</v>
      </c>
      <c r="AB269" s="97">
        <v>1</v>
      </c>
      <c r="AD269" s="305">
        <v>42156</v>
      </c>
    </row>
    <row r="270" spans="1:31" ht="14.25" customHeight="1" x14ac:dyDescent="0.25">
      <c r="A270" s="12">
        <v>2</v>
      </c>
      <c r="B270" s="12">
        <v>2293</v>
      </c>
      <c r="C270" s="12">
        <v>2</v>
      </c>
      <c r="D270" s="12">
        <v>1</v>
      </c>
      <c r="E270" s="12">
        <v>201</v>
      </c>
      <c r="F270" s="12"/>
      <c r="G270" s="12" t="s">
        <v>68</v>
      </c>
      <c r="H270" s="12" t="s">
        <v>1097</v>
      </c>
      <c r="I270" s="12" t="s">
        <v>44</v>
      </c>
      <c r="J270" s="12" t="s">
        <v>1093</v>
      </c>
      <c r="K270" s="12">
        <v>1300</v>
      </c>
      <c r="L270" s="12"/>
      <c r="M270" s="12"/>
      <c r="N270" s="12" t="s">
        <v>46</v>
      </c>
      <c r="O270" s="12">
        <v>20390</v>
      </c>
      <c r="P270" s="12">
        <v>3</v>
      </c>
      <c r="Q270" s="12">
        <v>80</v>
      </c>
      <c r="R270" s="12" t="s">
        <v>47</v>
      </c>
      <c r="S270" s="12" t="s">
        <v>292</v>
      </c>
      <c r="T270" s="20" t="s">
        <v>278</v>
      </c>
      <c r="U270" s="56"/>
      <c r="V270" s="961">
        <v>1</v>
      </c>
      <c r="W270" s="64"/>
      <c r="X270" s="962">
        <v>42163</v>
      </c>
      <c r="Y270" s="965" t="s">
        <v>1098</v>
      </c>
      <c r="Z270" s="968"/>
      <c r="AA270" s="209">
        <v>42156</v>
      </c>
      <c r="AB270" s="97">
        <v>1</v>
      </c>
      <c r="AD270" s="305">
        <v>42156</v>
      </c>
    </row>
    <row r="271" spans="1:31" ht="14.25" customHeight="1" x14ac:dyDescent="0.25">
      <c r="A271" s="12">
        <v>2</v>
      </c>
      <c r="B271" s="12">
        <v>2294</v>
      </c>
      <c r="C271" s="12">
        <v>2</v>
      </c>
      <c r="D271" s="12">
        <v>1</v>
      </c>
      <c r="E271" s="12">
        <v>201</v>
      </c>
      <c r="F271" s="12"/>
      <c r="G271" s="12" t="s">
        <v>69</v>
      </c>
      <c r="H271" s="12" t="s">
        <v>1099</v>
      </c>
      <c r="I271" s="12" t="s">
        <v>44</v>
      </c>
      <c r="J271" s="12" t="s">
        <v>1093</v>
      </c>
      <c r="K271" s="12">
        <v>1300</v>
      </c>
      <c r="L271" s="12"/>
      <c r="M271" s="12"/>
      <c r="N271" s="12" t="s">
        <v>46</v>
      </c>
      <c r="O271" s="12">
        <v>20390</v>
      </c>
      <c r="P271" s="12">
        <v>4</v>
      </c>
      <c r="Q271" s="12">
        <v>80</v>
      </c>
      <c r="R271" s="12" t="s">
        <v>47</v>
      </c>
      <c r="S271" s="12" t="s">
        <v>292</v>
      </c>
      <c r="T271" s="20" t="s">
        <v>278</v>
      </c>
      <c r="U271" s="56"/>
      <c r="V271" s="961"/>
      <c r="W271" s="64"/>
      <c r="X271" s="963"/>
      <c r="Y271" s="966"/>
      <c r="Z271" s="969"/>
      <c r="AA271" s="209">
        <v>42156</v>
      </c>
      <c r="AB271" s="97">
        <v>1</v>
      </c>
      <c r="AD271" s="305">
        <v>42156</v>
      </c>
    </row>
    <row r="272" spans="1:31" ht="14.25" customHeight="1" x14ac:dyDescent="0.25">
      <c r="A272" s="12">
        <v>2</v>
      </c>
      <c r="B272" s="12">
        <v>2295</v>
      </c>
      <c r="C272" s="12">
        <v>2</v>
      </c>
      <c r="D272" s="12">
        <v>1</v>
      </c>
      <c r="E272" s="12">
        <v>201</v>
      </c>
      <c r="F272" s="12"/>
      <c r="G272" s="12" t="s">
        <v>70</v>
      </c>
      <c r="H272" s="12" t="s">
        <v>1100</v>
      </c>
      <c r="I272" s="12" t="s">
        <v>44</v>
      </c>
      <c r="J272" s="12" t="s">
        <v>1093</v>
      </c>
      <c r="K272" s="12">
        <v>1300</v>
      </c>
      <c r="L272" s="12"/>
      <c r="M272" s="12"/>
      <c r="N272" s="12" t="s">
        <v>46</v>
      </c>
      <c r="O272" s="12">
        <v>20390</v>
      </c>
      <c r="P272" s="12">
        <v>5</v>
      </c>
      <c r="Q272" s="12">
        <v>80</v>
      </c>
      <c r="R272" s="12" t="s">
        <v>47</v>
      </c>
      <c r="S272" s="12" t="s">
        <v>292</v>
      </c>
      <c r="T272" s="20" t="s">
        <v>278</v>
      </c>
      <c r="U272" s="56"/>
      <c r="V272" s="961"/>
      <c r="W272" s="64"/>
      <c r="X272" s="963"/>
      <c r="Y272" s="966"/>
      <c r="Z272" s="969"/>
      <c r="AA272" s="209">
        <v>42156</v>
      </c>
      <c r="AB272" s="97">
        <v>1</v>
      </c>
      <c r="AD272" s="305">
        <v>42156</v>
      </c>
    </row>
    <row r="273" spans="1:30" ht="14.25" customHeight="1" x14ac:dyDescent="0.25">
      <c r="A273" s="12">
        <v>2</v>
      </c>
      <c r="B273" s="12">
        <v>2296</v>
      </c>
      <c r="C273" s="12">
        <v>2</v>
      </c>
      <c r="D273" s="12">
        <v>1</v>
      </c>
      <c r="E273" s="12">
        <v>201</v>
      </c>
      <c r="F273" s="12"/>
      <c r="G273" s="12" t="s">
        <v>71</v>
      </c>
      <c r="H273" s="12" t="s">
        <v>1101</v>
      </c>
      <c r="I273" s="12" t="s">
        <v>44</v>
      </c>
      <c r="J273" s="12" t="s">
        <v>1093</v>
      </c>
      <c r="K273" s="12">
        <v>1300</v>
      </c>
      <c r="L273" s="12"/>
      <c r="M273" s="12"/>
      <c r="N273" s="12" t="s">
        <v>46</v>
      </c>
      <c r="O273" s="12">
        <v>20390</v>
      </c>
      <c r="P273" s="12">
        <v>6</v>
      </c>
      <c r="Q273" s="12">
        <v>80</v>
      </c>
      <c r="R273" s="12" t="s">
        <v>47</v>
      </c>
      <c r="S273" s="12" t="s">
        <v>292</v>
      </c>
      <c r="T273" s="20" t="s">
        <v>278</v>
      </c>
      <c r="U273" s="56"/>
      <c r="V273" s="961"/>
      <c r="W273" s="64"/>
      <c r="X273" s="963"/>
      <c r="Y273" s="966"/>
      <c r="Z273" s="969"/>
      <c r="AA273" s="209">
        <v>42156</v>
      </c>
      <c r="AB273" s="97">
        <v>1</v>
      </c>
      <c r="AD273" s="305">
        <v>42156</v>
      </c>
    </row>
    <row r="274" spans="1:30" ht="14.25" customHeight="1" x14ac:dyDescent="0.25">
      <c r="A274" s="12">
        <v>2</v>
      </c>
      <c r="B274" s="12">
        <v>2297</v>
      </c>
      <c r="C274" s="12">
        <v>2</v>
      </c>
      <c r="D274" s="12">
        <v>1</v>
      </c>
      <c r="E274" s="12">
        <v>201</v>
      </c>
      <c r="F274" s="12"/>
      <c r="G274" s="12" t="s">
        <v>72</v>
      </c>
      <c r="H274" s="12" t="s">
        <v>1102</v>
      </c>
      <c r="I274" s="12" t="s">
        <v>44</v>
      </c>
      <c r="J274" s="12" t="s">
        <v>1093</v>
      </c>
      <c r="K274" s="12">
        <v>1300</v>
      </c>
      <c r="L274" s="12"/>
      <c r="M274" s="12"/>
      <c r="N274" s="12" t="s">
        <v>46</v>
      </c>
      <c r="O274" s="12">
        <v>20390</v>
      </c>
      <c r="P274" s="12">
        <v>7</v>
      </c>
      <c r="Q274" s="12">
        <v>80</v>
      </c>
      <c r="R274" s="12" t="s">
        <v>47</v>
      </c>
      <c r="S274" s="12" t="s">
        <v>292</v>
      </c>
      <c r="T274" s="20" t="s">
        <v>278</v>
      </c>
      <c r="U274" s="56"/>
      <c r="V274" s="961"/>
      <c r="W274" s="64"/>
      <c r="X274" s="963"/>
      <c r="Y274" s="966"/>
      <c r="Z274" s="969"/>
      <c r="AA274" s="209">
        <v>42156</v>
      </c>
      <c r="AB274" s="97">
        <v>1</v>
      </c>
      <c r="AD274" s="305">
        <v>42156</v>
      </c>
    </row>
    <row r="275" spans="1:30" ht="14.25" customHeight="1" x14ac:dyDescent="0.25">
      <c r="A275" s="12">
        <v>2</v>
      </c>
      <c r="B275" s="12">
        <v>2298</v>
      </c>
      <c r="C275" s="12">
        <v>2</v>
      </c>
      <c r="D275" s="12">
        <v>1</v>
      </c>
      <c r="E275" s="12">
        <v>201</v>
      </c>
      <c r="F275" s="12"/>
      <c r="G275" s="12" t="s">
        <v>1103</v>
      </c>
      <c r="H275" s="12" t="s">
        <v>1104</v>
      </c>
      <c r="I275" s="12" t="s">
        <v>44</v>
      </c>
      <c r="J275" s="12" t="s">
        <v>1093</v>
      </c>
      <c r="K275" s="12">
        <v>1300</v>
      </c>
      <c r="L275" s="12"/>
      <c r="M275" s="12"/>
      <c r="N275" s="12" t="s">
        <v>46</v>
      </c>
      <c r="O275" s="12">
        <v>20390</v>
      </c>
      <c r="P275" s="12">
        <v>8</v>
      </c>
      <c r="Q275" s="12">
        <v>80</v>
      </c>
      <c r="R275" s="12" t="s">
        <v>47</v>
      </c>
      <c r="S275" s="12" t="s">
        <v>292</v>
      </c>
      <c r="T275" s="20" t="s">
        <v>278</v>
      </c>
      <c r="U275" s="56"/>
      <c r="V275" s="961"/>
      <c r="W275" s="64"/>
      <c r="X275" s="963"/>
      <c r="Y275" s="966"/>
      <c r="Z275" s="969"/>
      <c r="AA275" s="209">
        <v>42156</v>
      </c>
      <c r="AB275" s="97">
        <v>1</v>
      </c>
      <c r="AD275" s="305">
        <v>42156</v>
      </c>
    </row>
    <row r="276" spans="1:30" ht="14.25" customHeight="1" x14ac:dyDescent="0.25">
      <c r="A276" s="12">
        <v>2</v>
      </c>
      <c r="B276" s="12">
        <v>2299</v>
      </c>
      <c r="C276" s="12">
        <v>2</v>
      </c>
      <c r="D276" s="12">
        <v>1</v>
      </c>
      <c r="E276" s="12">
        <v>201</v>
      </c>
      <c r="F276" s="12"/>
      <c r="G276" s="12" t="s">
        <v>73</v>
      </c>
      <c r="H276" s="12" t="s">
        <v>1105</v>
      </c>
      <c r="I276" s="12" t="s">
        <v>44</v>
      </c>
      <c r="J276" s="12" t="s">
        <v>1093</v>
      </c>
      <c r="K276" s="12">
        <v>1300</v>
      </c>
      <c r="L276" s="12"/>
      <c r="M276" s="12"/>
      <c r="N276" s="12" t="s">
        <v>46</v>
      </c>
      <c r="O276" s="12">
        <v>20390</v>
      </c>
      <c r="P276" s="12">
        <v>9</v>
      </c>
      <c r="Q276" s="12">
        <v>80</v>
      </c>
      <c r="R276" s="12" t="s">
        <v>47</v>
      </c>
      <c r="S276" s="12" t="s">
        <v>292</v>
      </c>
      <c r="T276" s="20" t="s">
        <v>278</v>
      </c>
      <c r="U276" s="56"/>
      <c r="V276" s="961"/>
      <c r="W276" s="64"/>
      <c r="X276" s="963"/>
      <c r="Y276" s="966"/>
      <c r="Z276" s="969"/>
      <c r="AA276" s="209">
        <v>42156</v>
      </c>
      <c r="AB276" s="97">
        <v>1</v>
      </c>
      <c r="AD276" s="305">
        <v>42156</v>
      </c>
    </row>
    <row r="277" spans="1:30" ht="14.25" customHeight="1" x14ac:dyDescent="0.25">
      <c r="A277" s="12">
        <v>2</v>
      </c>
      <c r="B277" s="12">
        <v>2300</v>
      </c>
      <c r="C277" s="12">
        <v>2</v>
      </c>
      <c r="D277" s="12">
        <v>1</v>
      </c>
      <c r="E277" s="12">
        <v>201</v>
      </c>
      <c r="F277" s="12"/>
      <c r="G277" s="12" t="s">
        <v>246</v>
      </c>
      <c r="H277" s="12" t="s">
        <v>1106</v>
      </c>
      <c r="I277" s="12" t="s">
        <v>44</v>
      </c>
      <c r="J277" s="12" t="s">
        <v>1093</v>
      </c>
      <c r="K277" s="12">
        <v>1300</v>
      </c>
      <c r="L277" s="12"/>
      <c r="M277" s="12"/>
      <c r="N277" s="12" t="s">
        <v>46</v>
      </c>
      <c r="O277" s="12">
        <v>20390</v>
      </c>
      <c r="P277" s="12">
        <v>10</v>
      </c>
      <c r="Q277" s="12">
        <v>80</v>
      </c>
      <c r="R277" s="12" t="s">
        <v>47</v>
      </c>
      <c r="S277" s="12" t="s">
        <v>292</v>
      </c>
      <c r="T277" s="20" t="s">
        <v>278</v>
      </c>
      <c r="U277" s="56"/>
      <c r="V277" s="961"/>
      <c r="W277" s="64"/>
      <c r="X277" s="963"/>
      <c r="Y277" s="966"/>
      <c r="Z277" s="969"/>
      <c r="AA277" s="209">
        <v>42156</v>
      </c>
      <c r="AB277" s="97">
        <v>1</v>
      </c>
      <c r="AD277" s="305">
        <v>42156</v>
      </c>
    </row>
    <row r="278" spans="1:30" ht="14.25" customHeight="1" x14ac:dyDescent="0.25">
      <c r="A278" s="12">
        <v>2</v>
      </c>
      <c r="B278" s="12">
        <v>2301</v>
      </c>
      <c r="C278" s="12">
        <v>2</v>
      </c>
      <c r="D278" s="12">
        <v>1</v>
      </c>
      <c r="E278" s="12">
        <v>201</v>
      </c>
      <c r="F278" s="12"/>
      <c r="G278" s="12" t="s">
        <v>249</v>
      </c>
      <c r="H278" s="12" t="s">
        <v>1107</v>
      </c>
      <c r="I278" s="12" t="s">
        <v>44</v>
      </c>
      <c r="J278" s="12" t="s">
        <v>1093</v>
      </c>
      <c r="K278" s="12">
        <v>1300</v>
      </c>
      <c r="L278" s="12"/>
      <c r="M278" s="12"/>
      <c r="N278" s="12" t="s">
        <v>46</v>
      </c>
      <c r="O278" s="12">
        <v>20390</v>
      </c>
      <c r="P278" s="12">
        <v>11</v>
      </c>
      <c r="Q278" s="12">
        <v>80</v>
      </c>
      <c r="R278" s="12" t="s">
        <v>47</v>
      </c>
      <c r="S278" s="12" t="s">
        <v>292</v>
      </c>
      <c r="T278" s="20" t="s">
        <v>278</v>
      </c>
      <c r="U278" s="56"/>
      <c r="V278" s="961"/>
      <c r="W278" s="64"/>
      <c r="X278" s="963"/>
      <c r="Y278" s="966"/>
      <c r="Z278" s="969"/>
      <c r="AA278" s="209">
        <v>42156</v>
      </c>
      <c r="AB278" s="97">
        <v>1</v>
      </c>
      <c r="AD278" s="305">
        <v>42156</v>
      </c>
    </row>
    <row r="279" spans="1:30" ht="14.25" customHeight="1" x14ac:dyDescent="0.25">
      <c r="A279" s="12">
        <v>2</v>
      </c>
      <c r="B279" s="12">
        <v>2302</v>
      </c>
      <c r="C279" s="12">
        <v>2</v>
      </c>
      <c r="D279" s="12">
        <v>1</v>
      </c>
      <c r="E279" s="12">
        <v>201</v>
      </c>
      <c r="F279" s="12"/>
      <c r="G279" s="12" t="s">
        <v>251</v>
      </c>
      <c r="H279" s="12" t="s">
        <v>1108</v>
      </c>
      <c r="I279" s="12" t="s">
        <v>44</v>
      </c>
      <c r="J279" s="12" t="s">
        <v>1093</v>
      </c>
      <c r="K279" s="12">
        <v>1300</v>
      </c>
      <c r="L279" s="12"/>
      <c r="M279" s="12"/>
      <c r="N279" s="12" t="s">
        <v>46</v>
      </c>
      <c r="O279" s="12">
        <v>20390</v>
      </c>
      <c r="P279" s="12">
        <v>12</v>
      </c>
      <c r="Q279" s="12">
        <v>80</v>
      </c>
      <c r="R279" s="12" t="s">
        <v>47</v>
      </c>
      <c r="S279" s="12" t="s">
        <v>292</v>
      </c>
      <c r="T279" s="20" t="s">
        <v>278</v>
      </c>
      <c r="U279" s="56"/>
      <c r="V279" s="961"/>
      <c r="W279" s="64"/>
      <c r="X279" s="963"/>
      <c r="Y279" s="966"/>
      <c r="Z279" s="969"/>
      <c r="AA279" s="209">
        <v>42156</v>
      </c>
      <c r="AB279" s="97">
        <v>1</v>
      </c>
      <c r="AD279" s="305">
        <v>42156</v>
      </c>
    </row>
    <row r="280" spans="1:30" ht="14.25" customHeight="1" x14ac:dyDescent="0.25">
      <c r="A280" s="12">
        <v>2</v>
      </c>
      <c r="B280" s="12">
        <v>2303</v>
      </c>
      <c r="C280" s="12">
        <v>2</v>
      </c>
      <c r="D280" s="12">
        <v>1</v>
      </c>
      <c r="E280" s="12">
        <v>201</v>
      </c>
      <c r="F280" s="12"/>
      <c r="G280" s="12" t="s">
        <v>252</v>
      </c>
      <c r="H280" s="12" t="s">
        <v>1109</v>
      </c>
      <c r="I280" s="12" t="s">
        <v>44</v>
      </c>
      <c r="J280" s="12" t="s">
        <v>1093</v>
      </c>
      <c r="K280" s="12">
        <v>1300</v>
      </c>
      <c r="L280" s="12"/>
      <c r="M280" s="12"/>
      <c r="N280" s="12" t="s">
        <v>46</v>
      </c>
      <c r="O280" s="12">
        <v>20390</v>
      </c>
      <c r="P280" s="12">
        <v>13</v>
      </c>
      <c r="Q280" s="12">
        <v>80</v>
      </c>
      <c r="R280" s="12" t="s">
        <v>47</v>
      </c>
      <c r="S280" s="12" t="s">
        <v>292</v>
      </c>
      <c r="T280" s="20" t="s">
        <v>278</v>
      </c>
      <c r="U280" s="56"/>
      <c r="V280" s="961"/>
      <c r="W280" s="64"/>
      <c r="X280" s="963"/>
      <c r="Y280" s="966"/>
      <c r="Z280" s="969"/>
      <c r="AA280" s="209">
        <v>42156</v>
      </c>
      <c r="AB280" s="97">
        <v>1</v>
      </c>
      <c r="AD280" s="305">
        <v>42156</v>
      </c>
    </row>
    <row r="281" spans="1:30" ht="14.25" customHeight="1" x14ac:dyDescent="0.25">
      <c r="A281" s="12">
        <v>2</v>
      </c>
      <c r="B281" s="12">
        <v>2304</v>
      </c>
      <c r="C281" s="12">
        <v>2</v>
      </c>
      <c r="D281" s="12">
        <v>1</v>
      </c>
      <c r="E281" s="12">
        <v>201</v>
      </c>
      <c r="F281" s="12"/>
      <c r="G281" s="12" t="s">
        <v>253</v>
      </c>
      <c r="H281" s="12" t="s">
        <v>1110</v>
      </c>
      <c r="I281" s="12" t="s">
        <v>44</v>
      </c>
      <c r="J281" s="12" t="s">
        <v>1093</v>
      </c>
      <c r="K281" s="12">
        <v>1300</v>
      </c>
      <c r="L281" s="12"/>
      <c r="M281" s="12"/>
      <c r="N281" s="12" t="s">
        <v>46</v>
      </c>
      <c r="O281" s="12">
        <v>20390</v>
      </c>
      <c r="P281" s="12">
        <v>14</v>
      </c>
      <c r="Q281" s="12">
        <v>80</v>
      </c>
      <c r="R281" s="12" t="s">
        <v>47</v>
      </c>
      <c r="S281" s="12" t="s">
        <v>292</v>
      </c>
      <c r="T281" s="20" t="s">
        <v>278</v>
      </c>
      <c r="U281" s="56"/>
      <c r="V281" s="961"/>
      <c r="W281" s="64"/>
      <c r="X281" s="963"/>
      <c r="Y281" s="966"/>
      <c r="Z281" s="969"/>
      <c r="AA281" s="209">
        <v>42156</v>
      </c>
      <c r="AB281" s="97">
        <v>1</v>
      </c>
      <c r="AD281" s="305">
        <v>42156</v>
      </c>
    </row>
    <row r="282" spans="1:30" ht="14.25" customHeight="1" x14ac:dyDescent="0.25">
      <c r="A282" s="12">
        <v>2</v>
      </c>
      <c r="B282" s="12">
        <v>2305</v>
      </c>
      <c r="C282" s="12">
        <v>2</v>
      </c>
      <c r="D282" s="12">
        <v>1</v>
      </c>
      <c r="E282" s="12">
        <v>201</v>
      </c>
      <c r="F282" s="12"/>
      <c r="G282" s="12" t="s">
        <v>254</v>
      </c>
      <c r="H282" s="12" t="s">
        <v>1111</v>
      </c>
      <c r="I282" s="12" t="s">
        <v>44</v>
      </c>
      <c r="J282" s="12" t="s">
        <v>1093</v>
      </c>
      <c r="K282" s="12">
        <v>1300</v>
      </c>
      <c r="L282" s="12"/>
      <c r="M282" s="12"/>
      <c r="N282" s="12" t="s">
        <v>46</v>
      </c>
      <c r="O282" s="12">
        <v>20390</v>
      </c>
      <c r="P282" s="12">
        <v>15</v>
      </c>
      <c r="Q282" s="12">
        <v>80</v>
      </c>
      <c r="R282" s="12" t="s">
        <v>47</v>
      </c>
      <c r="S282" s="12" t="s">
        <v>292</v>
      </c>
      <c r="T282" s="20" t="s">
        <v>278</v>
      </c>
      <c r="U282" s="56"/>
      <c r="V282" s="961"/>
      <c r="W282" s="64"/>
      <c r="X282" s="963"/>
      <c r="Y282" s="966"/>
      <c r="Z282" s="969"/>
      <c r="AA282" s="209">
        <v>42156</v>
      </c>
      <c r="AB282" s="97">
        <v>1</v>
      </c>
      <c r="AD282" s="305">
        <v>42156</v>
      </c>
    </row>
    <row r="283" spans="1:30" ht="14.25" customHeight="1" x14ac:dyDescent="0.25">
      <c r="A283" s="12">
        <v>2</v>
      </c>
      <c r="B283" s="12">
        <v>2306</v>
      </c>
      <c r="C283" s="12">
        <v>2</v>
      </c>
      <c r="D283" s="12">
        <v>1</v>
      </c>
      <c r="E283" s="12">
        <v>201</v>
      </c>
      <c r="F283" s="12"/>
      <c r="G283" s="12" t="s">
        <v>255</v>
      </c>
      <c r="H283" s="12" t="s">
        <v>1112</v>
      </c>
      <c r="I283" s="12" t="s">
        <v>44</v>
      </c>
      <c r="J283" s="12" t="s">
        <v>1093</v>
      </c>
      <c r="K283" s="12">
        <v>1300</v>
      </c>
      <c r="L283" s="12"/>
      <c r="M283" s="12"/>
      <c r="N283" s="12" t="s">
        <v>46</v>
      </c>
      <c r="O283" s="12">
        <v>20390</v>
      </c>
      <c r="P283" s="12">
        <v>16</v>
      </c>
      <c r="Q283" s="12">
        <v>80</v>
      </c>
      <c r="R283" s="12" t="s">
        <v>47</v>
      </c>
      <c r="S283" s="12" t="s">
        <v>292</v>
      </c>
      <c r="T283" s="20" t="s">
        <v>278</v>
      </c>
      <c r="U283" s="56"/>
      <c r="V283" s="961"/>
      <c r="W283" s="64"/>
      <c r="X283" s="963"/>
      <c r="Y283" s="966"/>
      <c r="Z283" s="969"/>
      <c r="AA283" s="209">
        <v>42156</v>
      </c>
      <c r="AB283" s="97">
        <v>1</v>
      </c>
      <c r="AD283" s="305">
        <v>42156</v>
      </c>
    </row>
    <row r="284" spans="1:30" ht="14.25" customHeight="1" x14ac:dyDescent="0.25">
      <c r="A284" s="12">
        <v>2</v>
      </c>
      <c r="B284" s="12">
        <v>2307</v>
      </c>
      <c r="C284" s="12">
        <v>2</v>
      </c>
      <c r="D284" s="12">
        <v>1</v>
      </c>
      <c r="E284" s="12">
        <v>201</v>
      </c>
      <c r="F284" s="12"/>
      <c r="G284" s="12" t="s">
        <v>256</v>
      </c>
      <c r="H284" s="12" t="s">
        <v>1113</v>
      </c>
      <c r="I284" s="12" t="s">
        <v>44</v>
      </c>
      <c r="J284" s="12" t="s">
        <v>1093</v>
      </c>
      <c r="K284" s="12">
        <v>1300</v>
      </c>
      <c r="L284" s="12"/>
      <c r="M284" s="12"/>
      <c r="N284" s="12" t="s">
        <v>46</v>
      </c>
      <c r="O284" s="12">
        <v>20390</v>
      </c>
      <c r="P284" s="12">
        <v>17</v>
      </c>
      <c r="Q284" s="12">
        <v>80</v>
      </c>
      <c r="R284" s="12" t="s">
        <v>47</v>
      </c>
      <c r="S284" s="12" t="s">
        <v>292</v>
      </c>
      <c r="T284" s="20" t="s">
        <v>278</v>
      </c>
      <c r="U284" s="56"/>
      <c r="V284" s="961"/>
      <c r="W284" s="64"/>
      <c r="X284" s="963"/>
      <c r="Y284" s="966"/>
      <c r="Z284" s="969"/>
      <c r="AA284" s="209">
        <v>42156</v>
      </c>
      <c r="AB284" s="97">
        <v>1</v>
      </c>
      <c r="AD284" s="305">
        <v>42156</v>
      </c>
    </row>
    <row r="285" spans="1:30" ht="14.25" customHeight="1" x14ac:dyDescent="0.25">
      <c r="A285" s="12">
        <v>2</v>
      </c>
      <c r="B285" s="12">
        <v>2308</v>
      </c>
      <c r="C285" s="12">
        <v>2</v>
      </c>
      <c r="D285" s="12">
        <v>1</v>
      </c>
      <c r="E285" s="12">
        <v>201</v>
      </c>
      <c r="F285" s="12"/>
      <c r="G285" s="12" t="s">
        <v>257</v>
      </c>
      <c r="H285" s="12" t="s">
        <v>1114</v>
      </c>
      <c r="I285" s="12" t="s">
        <v>44</v>
      </c>
      <c r="J285" s="12" t="s">
        <v>1093</v>
      </c>
      <c r="K285" s="12">
        <v>1300</v>
      </c>
      <c r="L285" s="12"/>
      <c r="M285" s="12"/>
      <c r="N285" s="12" t="s">
        <v>46</v>
      </c>
      <c r="O285" s="12">
        <v>20390</v>
      </c>
      <c r="P285" s="12">
        <v>18</v>
      </c>
      <c r="Q285" s="12">
        <v>80</v>
      </c>
      <c r="R285" s="12" t="s">
        <v>47</v>
      </c>
      <c r="S285" s="12" t="s">
        <v>292</v>
      </c>
      <c r="T285" s="20" t="s">
        <v>278</v>
      </c>
      <c r="U285" s="56"/>
      <c r="V285" s="961"/>
      <c r="W285" s="64"/>
      <c r="X285" s="963"/>
      <c r="Y285" s="966"/>
      <c r="Z285" s="969"/>
      <c r="AA285" s="209">
        <v>42156</v>
      </c>
      <c r="AB285" s="97">
        <v>1</v>
      </c>
      <c r="AD285" s="305">
        <v>42156</v>
      </c>
    </row>
    <row r="286" spans="1:30" ht="14.25" customHeight="1" x14ac:dyDescent="0.25">
      <c r="A286" s="12">
        <v>2</v>
      </c>
      <c r="B286" s="12">
        <v>2309</v>
      </c>
      <c r="C286" s="12">
        <v>2</v>
      </c>
      <c r="D286" s="12">
        <v>1</v>
      </c>
      <c r="E286" s="12">
        <v>201</v>
      </c>
      <c r="F286" s="12"/>
      <c r="G286" s="12" t="s">
        <v>259</v>
      </c>
      <c r="H286" s="12" t="s">
        <v>1115</v>
      </c>
      <c r="I286" s="12" t="s">
        <v>44</v>
      </c>
      <c r="J286" s="12" t="s">
        <v>1093</v>
      </c>
      <c r="K286" s="12">
        <v>1300</v>
      </c>
      <c r="L286" s="12"/>
      <c r="M286" s="12"/>
      <c r="N286" s="12" t="s">
        <v>46</v>
      </c>
      <c r="O286" s="12">
        <v>20390</v>
      </c>
      <c r="P286" s="12">
        <v>19</v>
      </c>
      <c r="Q286" s="12">
        <v>80</v>
      </c>
      <c r="R286" s="12" t="s">
        <v>47</v>
      </c>
      <c r="S286" s="12" t="s">
        <v>292</v>
      </c>
      <c r="T286" s="20" t="s">
        <v>278</v>
      </c>
      <c r="U286" s="56"/>
      <c r="V286" s="961"/>
      <c r="W286" s="64"/>
      <c r="X286" s="963"/>
      <c r="Y286" s="966"/>
      <c r="Z286" s="969"/>
      <c r="AA286" s="209">
        <v>42156</v>
      </c>
      <c r="AB286" s="97">
        <v>1</v>
      </c>
      <c r="AD286" s="305">
        <v>42156</v>
      </c>
    </row>
    <row r="287" spans="1:30" ht="14.25" customHeight="1" x14ac:dyDescent="0.25">
      <c r="A287" s="12">
        <v>2</v>
      </c>
      <c r="B287" s="12">
        <v>2310</v>
      </c>
      <c r="C287" s="12">
        <v>2</v>
      </c>
      <c r="D287" s="12">
        <v>1</v>
      </c>
      <c r="E287" s="12">
        <v>201</v>
      </c>
      <c r="F287" s="12"/>
      <c r="G287" s="12" t="s">
        <v>260</v>
      </c>
      <c r="H287" s="12" t="s">
        <v>1116</v>
      </c>
      <c r="I287" s="12" t="s">
        <v>44</v>
      </c>
      <c r="J287" s="12" t="s">
        <v>1093</v>
      </c>
      <c r="K287" s="12">
        <v>1300</v>
      </c>
      <c r="L287" s="12"/>
      <c r="M287" s="12"/>
      <c r="N287" s="12" t="s">
        <v>46</v>
      </c>
      <c r="O287" s="12">
        <v>20390</v>
      </c>
      <c r="P287" s="12">
        <v>20</v>
      </c>
      <c r="Q287" s="12">
        <v>80</v>
      </c>
      <c r="R287" s="12" t="s">
        <v>47</v>
      </c>
      <c r="S287" s="12" t="s">
        <v>292</v>
      </c>
      <c r="T287" s="20" t="s">
        <v>278</v>
      </c>
      <c r="U287" s="56"/>
      <c r="V287" s="961"/>
      <c r="W287" s="64"/>
      <c r="X287" s="963"/>
      <c r="Y287" s="966"/>
      <c r="Z287" s="969"/>
      <c r="AA287" s="209">
        <v>42156</v>
      </c>
      <c r="AB287" s="97">
        <v>1</v>
      </c>
      <c r="AD287" s="305">
        <v>42156</v>
      </c>
    </row>
    <row r="288" spans="1:30" ht="14.25" customHeight="1" x14ac:dyDescent="0.25">
      <c r="A288" s="12">
        <v>2</v>
      </c>
      <c r="B288" s="12">
        <v>2311</v>
      </c>
      <c r="C288" s="12">
        <v>2</v>
      </c>
      <c r="D288" s="12">
        <v>1</v>
      </c>
      <c r="E288" s="12">
        <v>201</v>
      </c>
      <c r="F288" s="12"/>
      <c r="G288" s="12" t="s">
        <v>773</v>
      </c>
      <c r="H288" s="12" t="s">
        <v>1117</v>
      </c>
      <c r="I288" s="12" t="s">
        <v>44</v>
      </c>
      <c r="J288" s="12" t="s">
        <v>1093</v>
      </c>
      <c r="K288" s="12">
        <v>1300</v>
      </c>
      <c r="L288" s="12"/>
      <c r="M288" s="12"/>
      <c r="N288" s="12" t="s">
        <v>46</v>
      </c>
      <c r="O288" s="12">
        <v>20390</v>
      </c>
      <c r="P288" s="12">
        <v>21</v>
      </c>
      <c r="Q288" s="12">
        <v>80</v>
      </c>
      <c r="R288" s="12" t="s">
        <v>47</v>
      </c>
      <c r="S288" s="12" t="s">
        <v>292</v>
      </c>
      <c r="T288" s="20" t="s">
        <v>278</v>
      </c>
      <c r="U288" s="56"/>
      <c r="V288" s="961"/>
      <c r="W288" s="64"/>
      <c r="X288" s="963"/>
      <c r="Y288" s="966"/>
      <c r="Z288" s="969"/>
      <c r="AA288" s="209">
        <v>42156</v>
      </c>
      <c r="AB288" s="97">
        <v>1</v>
      </c>
      <c r="AD288" s="305">
        <v>42156</v>
      </c>
    </row>
    <row r="289" spans="1:31" ht="14.25" customHeight="1" x14ac:dyDescent="0.25">
      <c r="A289" s="12">
        <v>2</v>
      </c>
      <c r="B289" s="12">
        <v>2312</v>
      </c>
      <c r="C289" s="12">
        <v>2</v>
      </c>
      <c r="D289" s="12">
        <v>1</v>
      </c>
      <c r="E289" s="12">
        <v>201</v>
      </c>
      <c r="F289" s="12"/>
      <c r="G289" s="12" t="s">
        <v>263</v>
      </c>
      <c r="H289" s="12" t="s">
        <v>1118</v>
      </c>
      <c r="I289" s="12" t="s">
        <v>44</v>
      </c>
      <c r="J289" s="12" t="s">
        <v>1093</v>
      </c>
      <c r="K289" s="12">
        <v>1300</v>
      </c>
      <c r="L289" s="12"/>
      <c r="M289" s="12"/>
      <c r="N289" s="12" t="s">
        <v>46</v>
      </c>
      <c r="O289" s="12">
        <v>20390</v>
      </c>
      <c r="P289" s="12">
        <v>22</v>
      </c>
      <c r="Q289" s="12">
        <v>80</v>
      </c>
      <c r="R289" s="12" t="s">
        <v>47</v>
      </c>
      <c r="S289" s="12" t="s">
        <v>292</v>
      </c>
      <c r="T289" s="20" t="s">
        <v>278</v>
      </c>
      <c r="U289" s="56"/>
      <c r="V289" s="961"/>
      <c r="W289" s="64"/>
      <c r="X289" s="964"/>
      <c r="Y289" s="967"/>
      <c r="Z289" s="970"/>
      <c r="AA289" s="209">
        <v>42156</v>
      </c>
      <c r="AB289" s="97">
        <v>1</v>
      </c>
      <c r="AD289" s="305">
        <v>42156</v>
      </c>
    </row>
    <row r="290" spans="1:31" s="11" customFormat="1" ht="14.25" customHeight="1" x14ac:dyDescent="0.25">
      <c r="A290" s="6"/>
      <c r="B290" s="7"/>
      <c r="C290" s="7"/>
      <c r="D290" s="7"/>
      <c r="E290" s="7"/>
      <c r="F290" s="7"/>
      <c r="G290" s="7"/>
      <c r="H290" s="6"/>
      <c r="I290" s="7"/>
      <c r="J290" s="7"/>
      <c r="K290" s="7"/>
      <c r="L290" s="7"/>
      <c r="M290" s="7"/>
      <c r="N290" s="7"/>
      <c r="O290" s="7"/>
      <c r="P290" s="51"/>
      <c r="Q290" s="7"/>
      <c r="R290" s="7"/>
      <c r="S290" s="25"/>
      <c r="T290" s="20" t="s">
        <v>278</v>
      </c>
      <c r="U290" s="25"/>
      <c r="V290" s="73"/>
      <c r="W290" s="73"/>
      <c r="X290" s="109"/>
      <c r="Y290" s="119"/>
      <c r="Z290" s="184"/>
      <c r="AA290" s="10"/>
      <c r="AB290" s="10"/>
      <c r="AC290" s="10"/>
      <c r="AD290" s="97"/>
      <c r="AE290" s="98"/>
    </row>
    <row r="291" spans="1:31" ht="14.25" customHeight="1" x14ac:dyDescent="0.25">
      <c r="A291" s="12">
        <v>2</v>
      </c>
      <c r="B291" s="12">
        <v>2313</v>
      </c>
      <c r="C291" s="12">
        <v>2</v>
      </c>
      <c r="D291" s="12">
        <v>3</v>
      </c>
      <c r="E291" s="12">
        <v>203</v>
      </c>
      <c r="F291" s="12"/>
      <c r="G291" s="12" t="s">
        <v>205</v>
      </c>
      <c r="H291" s="12" t="s">
        <v>1119</v>
      </c>
      <c r="I291" s="12" t="s">
        <v>106</v>
      </c>
      <c r="J291" s="12" t="s">
        <v>1093</v>
      </c>
      <c r="K291" s="12">
        <v>1300</v>
      </c>
      <c r="L291" s="12"/>
      <c r="M291" s="12"/>
      <c r="N291" s="12" t="s">
        <v>46</v>
      </c>
      <c r="O291" s="16">
        <v>20391</v>
      </c>
      <c r="P291" s="30">
        <v>1</v>
      </c>
      <c r="Q291" s="30">
        <v>80</v>
      </c>
      <c r="R291" s="12" t="s">
        <v>47</v>
      </c>
      <c r="S291" s="12" t="s">
        <v>292</v>
      </c>
      <c r="T291" s="20" t="s">
        <v>278</v>
      </c>
      <c r="U291" s="56"/>
      <c r="V291" s="64"/>
      <c r="W291" s="64">
        <v>1</v>
      </c>
      <c r="X291" s="108">
        <v>42178</v>
      </c>
      <c r="Y291" s="118">
        <v>305681</v>
      </c>
      <c r="Z291" s="193"/>
      <c r="AA291" s="209">
        <v>42156</v>
      </c>
      <c r="AC291" s="97">
        <v>1</v>
      </c>
      <c r="AD291" s="305">
        <v>42156</v>
      </c>
    </row>
    <row r="292" spans="1:31" ht="14.25" customHeight="1" x14ac:dyDescent="0.25">
      <c r="A292" s="12">
        <v>2</v>
      </c>
      <c r="B292" s="12">
        <v>2314</v>
      </c>
      <c r="C292" s="12">
        <v>2</v>
      </c>
      <c r="D292" s="12">
        <v>3</v>
      </c>
      <c r="E292" s="12">
        <v>203</v>
      </c>
      <c r="F292" s="12"/>
      <c r="G292" s="12" t="s">
        <v>207</v>
      </c>
      <c r="H292" s="12" t="s">
        <v>1120</v>
      </c>
      <c r="I292" s="12" t="s">
        <v>106</v>
      </c>
      <c r="J292" s="12" t="s">
        <v>1093</v>
      </c>
      <c r="K292" s="12">
        <v>1300</v>
      </c>
      <c r="L292" s="12"/>
      <c r="M292" s="12"/>
      <c r="N292" s="12" t="s">
        <v>46</v>
      </c>
      <c r="O292" s="16">
        <v>20391</v>
      </c>
      <c r="P292" s="30">
        <v>2</v>
      </c>
      <c r="Q292" s="30">
        <v>80</v>
      </c>
      <c r="R292" s="12" t="s">
        <v>47</v>
      </c>
      <c r="S292" s="12" t="s">
        <v>292</v>
      </c>
      <c r="T292" s="20" t="s">
        <v>278</v>
      </c>
      <c r="U292" s="56"/>
      <c r="V292" s="64"/>
      <c r="W292" s="64">
        <v>1</v>
      </c>
      <c r="X292" s="108">
        <v>42178</v>
      </c>
      <c r="Y292" s="118">
        <v>305174</v>
      </c>
      <c r="Z292" s="193"/>
      <c r="AA292" s="209">
        <v>42156</v>
      </c>
      <c r="AC292" s="97">
        <v>1</v>
      </c>
      <c r="AD292" s="305">
        <v>42156</v>
      </c>
    </row>
    <row r="293" spans="1:31" ht="14.25" customHeight="1" x14ac:dyDescent="0.25">
      <c r="A293" s="12">
        <v>2</v>
      </c>
      <c r="B293" s="12">
        <v>2315</v>
      </c>
      <c r="C293" s="12">
        <v>2</v>
      </c>
      <c r="D293" s="12">
        <v>3</v>
      </c>
      <c r="E293" s="12">
        <v>203</v>
      </c>
      <c r="F293" s="12"/>
      <c r="G293" s="12" t="s">
        <v>209</v>
      </c>
      <c r="H293" s="12" t="s">
        <v>1121</v>
      </c>
      <c r="I293" s="12" t="s">
        <v>106</v>
      </c>
      <c r="J293" s="12" t="s">
        <v>1093</v>
      </c>
      <c r="K293" s="12">
        <v>1300</v>
      </c>
      <c r="L293" s="12"/>
      <c r="M293" s="12"/>
      <c r="N293" s="12" t="s">
        <v>46</v>
      </c>
      <c r="O293" s="16">
        <v>20391</v>
      </c>
      <c r="P293" s="30">
        <v>3</v>
      </c>
      <c r="Q293" s="30">
        <v>80</v>
      </c>
      <c r="R293" s="12" t="s">
        <v>47</v>
      </c>
      <c r="S293" s="12" t="s">
        <v>292</v>
      </c>
      <c r="T293" s="20" t="s">
        <v>278</v>
      </c>
      <c r="U293" s="56"/>
      <c r="V293" s="64"/>
      <c r="W293" s="64">
        <v>1</v>
      </c>
      <c r="X293" s="108">
        <v>42178</v>
      </c>
      <c r="Y293" s="118">
        <v>305002</v>
      </c>
      <c r="Z293" s="193"/>
      <c r="AA293" s="209">
        <v>42156</v>
      </c>
      <c r="AC293" s="97">
        <v>1</v>
      </c>
      <c r="AD293" s="305">
        <v>42156</v>
      </c>
    </row>
    <row r="294" spans="1:31" ht="14.25" customHeight="1" x14ac:dyDescent="0.25">
      <c r="A294" s="12">
        <v>2</v>
      </c>
      <c r="B294" s="12">
        <v>2316</v>
      </c>
      <c r="C294" s="12">
        <v>2</v>
      </c>
      <c r="D294" s="12">
        <v>3</v>
      </c>
      <c r="E294" s="12">
        <v>203</v>
      </c>
      <c r="F294" s="12"/>
      <c r="G294" s="12" t="s">
        <v>211</v>
      </c>
      <c r="H294" s="12" t="s">
        <v>1122</v>
      </c>
      <c r="I294" s="12" t="s">
        <v>106</v>
      </c>
      <c r="J294" s="12" t="s">
        <v>1093</v>
      </c>
      <c r="K294" s="12">
        <v>1300</v>
      </c>
      <c r="L294" s="12"/>
      <c r="M294" s="12"/>
      <c r="N294" s="12" t="s">
        <v>46</v>
      </c>
      <c r="O294" s="16">
        <v>20391</v>
      </c>
      <c r="P294" s="30">
        <v>4</v>
      </c>
      <c r="Q294" s="30">
        <v>80</v>
      </c>
      <c r="R294" s="12" t="s">
        <v>47</v>
      </c>
      <c r="S294" s="12" t="s">
        <v>292</v>
      </c>
      <c r="T294" s="20" t="s">
        <v>278</v>
      </c>
      <c r="U294" s="56"/>
      <c r="V294" s="64"/>
      <c r="W294" s="64">
        <v>1</v>
      </c>
      <c r="X294" s="108">
        <v>42178</v>
      </c>
      <c r="Y294" s="118">
        <v>305106</v>
      </c>
      <c r="Z294" s="193"/>
      <c r="AA294" s="209">
        <v>42156</v>
      </c>
      <c r="AC294" s="97">
        <v>1</v>
      </c>
      <c r="AD294" s="305">
        <v>42156</v>
      </c>
    </row>
    <row r="295" spans="1:31" ht="14.25" customHeight="1" x14ac:dyDescent="0.25">
      <c r="A295" s="12">
        <v>2</v>
      </c>
      <c r="B295" s="12">
        <v>2317</v>
      </c>
      <c r="C295" s="12">
        <v>2</v>
      </c>
      <c r="D295" s="12">
        <v>3</v>
      </c>
      <c r="E295" s="12">
        <v>203</v>
      </c>
      <c r="F295" s="12"/>
      <c r="G295" s="12" t="s">
        <v>213</v>
      </c>
      <c r="H295" s="12" t="s">
        <v>1123</v>
      </c>
      <c r="I295" s="12" t="s">
        <v>106</v>
      </c>
      <c r="J295" s="12" t="s">
        <v>1093</v>
      </c>
      <c r="K295" s="12">
        <v>1300</v>
      </c>
      <c r="L295" s="12"/>
      <c r="M295" s="12"/>
      <c r="N295" s="12" t="s">
        <v>46</v>
      </c>
      <c r="O295" s="16">
        <v>20391</v>
      </c>
      <c r="P295" s="30">
        <v>5</v>
      </c>
      <c r="Q295" s="30">
        <v>80</v>
      </c>
      <c r="R295" s="12" t="s">
        <v>47</v>
      </c>
      <c r="S295" s="12" t="s">
        <v>292</v>
      </c>
      <c r="T295" s="20" t="s">
        <v>278</v>
      </c>
      <c r="U295" s="56"/>
      <c r="V295" s="64"/>
      <c r="W295" s="64">
        <v>1</v>
      </c>
      <c r="X295" s="108">
        <v>42178</v>
      </c>
      <c r="Y295" s="118">
        <v>307207</v>
      </c>
      <c r="Z295" s="193"/>
      <c r="AA295" s="209">
        <v>42156</v>
      </c>
      <c r="AC295" s="97">
        <v>1</v>
      </c>
      <c r="AD295" s="305">
        <v>42156</v>
      </c>
    </row>
    <row r="296" spans="1:31" ht="14.25" customHeight="1" x14ac:dyDescent="0.25">
      <c r="A296" s="12">
        <v>2</v>
      </c>
      <c r="B296" s="12">
        <v>2318</v>
      </c>
      <c r="C296" s="12">
        <v>2</v>
      </c>
      <c r="D296" s="12">
        <v>3</v>
      </c>
      <c r="E296" s="12">
        <v>203</v>
      </c>
      <c r="F296" s="12"/>
      <c r="G296" s="12" t="s">
        <v>169</v>
      </c>
      <c r="H296" s="12" t="s">
        <v>1124</v>
      </c>
      <c r="I296" s="12" t="s">
        <v>106</v>
      </c>
      <c r="J296" s="12" t="s">
        <v>1093</v>
      </c>
      <c r="K296" s="12">
        <v>1300</v>
      </c>
      <c r="L296" s="12"/>
      <c r="M296" s="12"/>
      <c r="N296" s="12" t="s">
        <v>46</v>
      </c>
      <c r="O296" s="16">
        <v>20391</v>
      </c>
      <c r="P296" s="30">
        <v>6</v>
      </c>
      <c r="Q296" s="30">
        <v>80</v>
      </c>
      <c r="R296" s="12" t="s">
        <v>47</v>
      </c>
      <c r="S296" s="12" t="s">
        <v>292</v>
      </c>
      <c r="T296" s="20" t="s">
        <v>278</v>
      </c>
      <c r="U296" s="56"/>
      <c r="V296" s="64"/>
      <c r="W296" s="64">
        <v>1</v>
      </c>
      <c r="X296" s="108">
        <v>42178</v>
      </c>
      <c r="Y296" s="118">
        <v>306115</v>
      </c>
      <c r="Z296" s="193"/>
      <c r="AA296" s="209">
        <v>42156</v>
      </c>
      <c r="AC296" s="97">
        <v>1</v>
      </c>
      <c r="AD296" s="305">
        <v>42156</v>
      </c>
    </row>
    <row r="297" spans="1:31" s="11" customFormat="1" ht="14.25" customHeight="1" x14ac:dyDescent="0.25">
      <c r="A297" s="6"/>
      <c r="B297" s="7"/>
      <c r="C297" s="7"/>
      <c r="D297" s="7"/>
      <c r="E297" s="7"/>
      <c r="F297" s="7"/>
      <c r="G297" s="8"/>
      <c r="H297" s="6"/>
      <c r="I297" s="7"/>
      <c r="J297" s="7"/>
      <c r="K297" s="7"/>
      <c r="L297" s="7"/>
      <c r="M297" s="7"/>
      <c r="N297" s="7"/>
      <c r="O297" s="7"/>
      <c r="P297" s="51"/>
      <c r="Q297" s="7"/>
      <c r="R297" s="7"/>
      <c r="S297" s="7"/>
      <c r="T297" s="20" t="s">
        <v>278</v>
      </c>
      <c r="U297" s="9"/>
      <c r="V297" s="72"/>
      <c r="W297" s="72"/>
      <c r="X297" s="107"/>
      <c r="Y297" s="117"/>
      <c r="Z297" s="183"/>
      <c r="AA297" s="10"/>
      <c r="AB297" s="10"/>
      <c r="AC297" s="10"/>
      <c r="AD297" s="97"/>
      <c r="AE297" s="98"/>
    </row>
    <row r="298" spans="1:31" ht="14.25" customHeight="1" x14ac:dyDescent="0.25">
      <c r="A298" s="12">
        <v>2</v>
      </c>
      <c r="B298" s="12">
        <v>2319</v>
      </c>
      <c r="C298" s="12">
        <v>1</v>
      </c>
      <c r="D298" s="12">
        <v>6</v>
      </c>
      <c r="E298" s="12">
        <v>106</v>
      </c>
      <c r="F298" s="12"/>
      <c r="G298" s="14" t="s">
        <v>1125</v>
      </c>
      <c r="H298" s="12" t="str">
        <f t="shared" ref="H298:H304" si="9">CONCATENATE(E298,G298)</f>
        <v>10691-01</v>
      </c>
      <c r="I298" s="12" t="s">
        <v>44</v>
      </c>
      <c r="J298" s="12" t="s">
        <v>495</v>
      </c>
      <c r="K298" s="16">
        <v>1000</v>
      </c>
      <c r="L298" s="16"/>
      <c r="M298" s="16"/>
      <c r="N298" s="12" t="s">
        <v>46</v>
      </c>
      <c r="O298" s="12">
        <v>20131</v>
      </c>
      <c r="P298" s="50">
        <v>1</v>
      </c>
      <c r="Q298" s="12">
        <v>2000</v>
      </c>
      <c r="R298" s="12" t="s">
        <v>47</v>
      </c>
      <c r="S298" s="12" t="s">
        <v>292</v>
      </c>
      <c r="T298" s="20" t="s">
        <v>278</v>
      </c>
      <c r="U298" s="20"/>
      <c r="V298" s="961">
        <v>1</v>
      </c>
      <c r="W298" s="64"/>
      <c r="X298" s="962">
        <v>42153</v>
      </c>
      <c r="Y298" s="971" t="s">
        <v>1126</v>
      </c>
      <c r="Z298" s="968"/>
      <c r="AA298" s="209">
        <v>42125</v>
      </c>
      <c r="AB298" s="97">
        <v>1</v>
      </c>
      <c r="AD298" s="305">
        <v>42156</v>
      </c>
    </row>
    <row r="299" spans="1:31" ht="14.25" customHeight="1" x14ac:dyDescent="0.25">
      <c r="A299" s="12">
        <v>2</v>
      </c>
      <c r="B299" s="12">
        <v>2320</v>
      </c>
      <c r="C299" s="12">
        <v>1</v>
      </c>
      <c r="D299" s="12">
        <v>6</v>
      </c>
      <c r="E299" s="12">
        <v>106</v>
      </c>
      <c r="F299" s="12"/>
      <c r="G299" s="14" t="s">
        <v>1127</v>
      </c>
      <c r="H299" s="12" t="str">
        <f t="shared" si="9"/>
        <v>10691-02</v>
      </c>
      <c r="I299" s="12" t="s">
        <v>44</v>
      </c>
      <c r="J299" s="12" t="s">
        <v>495</v>
      </c>
      <c r="K299" s="16">
        <v>1000</v>
      </c>
      <c r="L299" s="16"/>
      <c r="M299" s="16"/>
      <c r="N299" s="12" t="s">
        <v>46</v>
      </c>
      <c r="O299" s="12">
        <v>20131</v>
      </c>
      <c r="P299" s="50">
        <v>2</v>
      </c>
      <c r="Q299" s="12">
        <v>2000</v>
      </c>
      <c r="R299" s="12" t="s">
        <v>47</v>
      </c>
      <c r="S299" s="12" t="s">
        <v>292</v>
      </c>
      <c r="T299" s="20" t="s">
        <v>278</v>
      </c>
      <c r="U299" s="20"/>
      <c r="V299" s="961"/>
      <c r="W299" s="64"/>
      <c r="X299" s="963"/>
      <c r="Y299" s="966"/>
      <c r="Z299" s="969"/>
      <c r="AA299" s="209">
        <v>42125</v>
      </c>
      <c r="AB299" s="97">
        <v>1</v>
      </c>
      <c r="AD299" s="305">
        <v>42156</v>
      </c>
    </row>
    <row r="300" spans="1:31" ht="14.25" customHeight="1" x14ac:dyDescent="0.25">
      <c r="A300" s="12">
        <v>2</v>
      </c>
      <c r="B300" s="12">
        <v>2321</v>
      </c>
      <c r="C300" s="12">
        <v>1</v>
      </c>
      <c r="D300" s="12">
        <v>6</v>
      </c>
      <c r="E300" s="12">
        <v>106</v>
      </c>
      <c r="F300" s="12"/>
      <c r="G300" s="14" t="s">
        <v>1128</v>
      </c>
      <c r="H300" s="12" t="str">
        <f t="shared" si="9"/>
        <v>10691-03</v>
      </c>
      <c r="I300" s="12" t="s">
        <v>44</v>
      </c>
      <c r="J300" s="12" t="s">
        <v>495</v>
      </c>
      <c r="K300" s="16">
        <v>1000</v>
      </c>
      <c r="L300" s="16"/>
      <c r="M300" s="16"/>
      <c r="N300" s="12" t="s">
        <v>46</v>
      </c>
      <c r="O300" s="12">
        <v>20131</v>
      </c>
      <c r="P300" s="50">
        <v>3</v>
      </c>
      <c r="Q300" s="12">
        <v>2000</v>
      </c>
      <c r="R300" s="12" t="s">
        <v>47</v>
      </c>
      <c r="S300" s="12" t="s">
        <v>292</v>
      </c>
      <c r="T300" s="20" t="s">
        <v>278</v>
      </c>
      <c r="U300" s="20"/>
      <c r="V300" s="961"/>
      <c r="W300" s="64"/>
      <c r="X300" s="963"/>
      <c r="Y300" s="966"/>
      <c r="Z300" s="969"/>
      <c r="AA300" s="209">
        <v>42125</v>
      </c>
      <c r="AB300" s="97">
        <v>1</v>
      </c>
      <c r="AD300" s="305">
        <v>42156</v>
      </c>
    </row>
    <row r="301" spans="1:31" ht="14.25" customHeight="1" x14ac:dyDescent="0.25">
      <c r="A301" s="12">
        <v>2</v>
      </c>
      <c r="B301" s="12">
        <v>2322</v>
      </c>
      <c r="C301" s="12">
        <v>1</v>
      </c>
      <c r="D301" s="12">
        <v>6</v>
      </c>
      <c r="E301" s="12">
        <v>106</v>
      </c>
      <c r="F301" s="12"/>
      <c r="G301" s="14" t="s">
        <v>1129</v>
      </c>
      <c r="H301" s="12" t="str">
        <f t="shared" si="9"/>
        <v>10691-04</v>
      </c>
      <c r="I301" s="12" t="s">
        <v>44</v>
      </c>
      <c r="J301" s="12" t="s">
        <v>495</v>
      </c>
      <c r="K301" s="16">
        <v>1000</v>
      </c>
      <c r="L301" s="16"/>
      <c r="M301" s="16"/>
      <c r="N301" s="12" t="s">
        <v>46</v>
      </c>
      <c r="O301" s="12">
        <v>20131</v>
      </c>
      <c r="P301" s="50">
        <v>4</v>
      </c>
      <c r="Q301" s="12">
        <v>2000</v>
      </c>
      <c r="R301" s="12" t="s">
        <v>47</v>
      </c>
      <c r="S301" s="12" t="s">
        <v>292</v>
      </c>
      <c r="T301" s="20" t="s">
        <v>278</v>
      </c>
      <c r="U301" s="20"/>
      <c r="V301" s="961"/>
      <c r="W301" s="64"/>
      <c r="X301" s="963"/>
      <c r="Y301" s="966"/>
      <c r="Z301" s="969"/>
      <c r="AA301" s="209">
        <v>42125</v>
      </c>
      <c r="AB301" s="97">
        <v>1</v>
      </c>
      <c r="AD301" s="305">
        <v>42156</v>
      </c>
    </row>
    <row r="302" spans="1:31" ht="14.25" customHeight="1" x14ac:dyDescent="0.25">
      <c r="A302" s="12">
        <v>2</v>
      </c>
      <c r="B302" s="12">
        <v>2323</v>
      </c>
      <c r="C302" s="12">
        <v>1</v>
      </c>
      <c r="D302" s="12">
        <v>6</v>
      </c>
      <c r="E302" s="12">
        <v>106</v>
      </c>
      <c r="F302" s="12"/>
      <c r="G302" s="14" t="s">
        <v>1130</v>
      </c>
      <c r="H302" s="12" t="str">
        <f t="shared" si="9"/>
        <v>10691-05</v>
      </c>
      <c r="I302" s="12" t="s">
        <v>44</v>
      </c>
      <c r="J302" s="12" t="s">
        <v>495</v>
      </c>
      <c r="K302" s="16">
        <v>1000</v>
      </c>
      <c r="L302" s="16"/>
      <c r="M302" s="16"/>
      <c r="N302" s="12" t="s">
        <v>46</v>
      </c>
      <c r="O302" s="12">
        <v>20131</v>
      </c>
      <c r="P302" s="50">
        <v>5</v>
      </c>
      <c r="Q302" s="12">
        <v>2000</v>
      </c>
      <c r="R302" s="12" t="s">
        <v>47</v>
      </c>
      <c r="S302" s="12" t="s">
        <v>292</v>
      </c>
      <c r="T302" s="20" t="s">
        <v>278</v>
      </c>
      <c r="U302" s="20"/>
      <c r="V302" s="961"/>
      <c r="W302" s="64"/>
      <c r="X302" s="963"/>
      <c r="Y302" s="966"/>
      <c r="Z302" s="969"/>
      <c r="AA302" s="209">
        <v>42125</v>
      </c>
      <c r="AB302" s="97">
        <v>1</v>
      </c>
      <c r="AD302" s="305">
        <v>42156</v>
      </c>
    </row>
    <row r="303" spans="1:31" ht="14.25" customHeight="1" x14ac:dyDescent="0.25">
      <c r="A303" s="12">
        <v>2</v>
      </c>
      <c r="B303" s="12">
        <v>2324</v>
      </c>
      <c r="C303" s="12">
        <v>1</v>
      </c>
      <c r="D303" s="12">
        <v>6</v>
      </c>
      <c r="E303" s="12">
        <v>106</v>
      </c>
      <c r="F303" s="12"/>
      <c r="G303" s="14" t="s">
        <v>1131</v>
      </c>
      <c r="H303" s="12" t="str">
        <f t="shared" si="9"/>
        <v>10691-06</v>
      </c>
      <c r="I303" s="12" t="s">
        <v>44</v>
      </c>
      <c r="J303" s="12" t="s">
        <v>495</v>
      </c>
      <c r="K303" s="16">
        <v>1000</v>
      </c>
      <c r="L303" s="16"/>
      <c r="M303" s="16"/>
      <c r="N303" s="12" t="s">
        <v>46</v>
      </c>
      <c r="O303" s="12">
        <v>20131</v>
      </c>
      <c r="P303" s="50">
        <v>6</v>
      </c>
      <c r="Q303" s="12">
        <v>2000</v>
      </c>
      <c r="R303" s="12" t="s">
        <v>47</v>
      </c>
      <c r="S303" s="12" t="s">
        <v>292</v>
      </c>
      <c r="T303" s="20" t="s">
        <v>278</v>
      </c>
      <c r="U303" s="20"/>
      <c r="V303" s="961"/>
      <c r="W303" s="64"/>
      <c r="X303" s="963"/>
      <c r="Y303" s="966"/>
      <c r="Z303" s="969"/>
      <c r="AA303" s="209">
        <v>42125</v>
      </c>
      <c r="AB303" s="97">
        <v>1</v>
      </c>
      <c r="AD303" s="305">
        <v>42156</v>
      </c>
    </row>
    <row r="304" spans="1:31" ht="14.25" customHeight="1" x14ac:dyDescent="0.25">
      <c r="A304" s="12">
        <v>2</v>
      </c>
      <c r="B304" s="12">
        <v>2325</v>
      </c>
      <c r="C304" s="12">
        <v>1</v>
      </c>
      <c r="D304" s="12">
        <v>6</v>
      </c>
      <c r="E304" s="12">
        <v>106</v>
      </c>
      <c r="F304" s="12"/>
      <c r="G304" s="14" t="s">
        <v>1132</v>
      </c>
      <c r="H304" s="12" t="str">
        <f t="shared" si="9"/>
        <v>10691-07</v>
      </c>
      <c r="I304" s="12" t="s">
        <v>44</v>
      </c>
      <c r="J304" s="12" t="s">
        <v>495</v>
      </c>
      <c r="K304" s="16">
        <v>1000</v>
      </c>
      <c r="L304" s="16"/>
      <c r="M304" s="16"/>
      <c r="N304" s="12" t="s">
        <v>46</v>
      </c>
      <c r="O304" s="12">
        <v>20131</v>
      </c>
      <c r="P304" s="50">
        <v>7</v>
      </c>
      <c r="Q304" s="12">
        <v>2000</v>
      </c>
      <c r="R304" s="12" t="s">
        <v>47</v>
      </c>
      <c r="S304" s="12" t="s">
        <v>292</v>
      </c>
      <c r="T304" s="20" t="s">
        <v>278</v>
      </c>
      <c r="U304" s="20"/>
      <c r="V304" s="961"/>
      <c r="W304" s="64"/>
      <c r="X304" s="964"/>
      <c r="Y304" s="967"/>
      <c r="Z304" s="970"/>
      <c r="AA304" s="209">
        <v>42125</v>
      </c>
      <c r="AB304" s="97">
        <v>1</v>
      </c>
      <c r="AD304" s="305">
        <v>42156</v>
      </c>
    </row>
    <row r="305" spans="1:31" s="11" customFormat="1" ht="14.25" customHeight="1" x14ac:dyDescent="0.25">
      <c r="A305" s="6"/>
      <c r="B305" s="7"/>
      <c r="C305" s="7"/>
      <c r="D305" s="7"/>
      <c r="E305" s="7"/>
      <c r="F305" s="7"/>
      <c r="G305" s="8"/>
      <c r="H305" s="6"/>
      <c r="I305" s="7"/>
      <c r="J305" s="7"/>
      <c r="K305" s="7"/>
      <c r="L305" s="7"/>
      <c r="M305" s="7"/>
      <c r="N305" s="7"/>
      <c r="O305" s="7"/>
      <c r="P305" s="51"/>
      <c r="Q305" s="7"/>
      <c r="R305" s="7"/>
      <c r="S305" s="7"/>
      <c r="T305" s="20" t="s">
        <v>278</v>
      </c>
      <c r="U305" s="9"/>
      <c r="V305" s="72"/>
      <c r="W305" s="72"/>
      <c r="X305" s="107"/>
      <c r="Y305" s="117"/>
      <c r="Z305" s="183"/>
      <c r="AA305" s="10"/>
      <c r="AB305" s="10"/>
      <c r="AC305" s="10"/>
      <c r="AD305" s="97"/>
      <c r="AE305" s="98"/>
    </row>
    <row r="306" spans="1:31" ht="14.25" customHeight="1" x14ac:dyDescent="0.25">
      <c r="A306" s="12">
        <v>2</v>
      </c>
      <c r="B306" s="12">
        <v>2326</v>
      </c>
      <c r="C306" s="12">
        <v>1</v>
      </c>
      <c r="D306" s="12">
        <v>6</v>
      </c>
      <c r="E306" s="12">
        <v>106</v>
      </c>
      <c r="F306" s="12"/>
      <c r="G306" s="13" t="s">
        <v>1103</v>
      </c>
      <c r="H306" s="12" t="str">
        <f t="shared" ref="H306:H311" si="10">CONCATENATE(E306,G306)</f>
        <v>106092</v>
      </c>
      <c r="I306" s="12" t="s">
        <v>106</v>
      </c>
      <c r="J306" s="12" t="s">
        <v>495</v>
      </c>
      <c r="K306" s="16">
        <v>1000</v>
      </c>
      <c r="L306" s="16"/>
      <c r="M306" s="16"/>
      <c r="N306" s="12" t="s">
        <v>46</v>
      </c>
      <c r="O306" s="12">
        <v>20132</v>
      </c>
      <c r="P306" s="50">
        <v>1</v>
      </c>
      <c r="Q306" s="12">
        <v>2000</v>
      </c>
      <c r="R306" s="12" t="s">
        <v>47</v>
      </c>
      <c r="S306" s="12" t="s">
        <v>292</v>
      </c>
      <c r="T306" s="20" t="s">
        <v>278</v>
      </c>
      <c r="U306" s="20"/>
      <c r="V306" s="64"/>
      <c r="W306" s="64">
        <v>1</v>
      </c>
      <c r="X306" s="108">
        <v>42163</v>
      </c>
      <c r="Y306" s="118" t="s">
        <v>1133</v>
      </c>
      <c r="Z306" s="193"/>
      <c r="AA306" s="209">
        <v>42156</v>
      </c>
      <c r="AC306" s="97">
        <v>1</v>
      </c>
      <c r="AD306" s="305">
        <v>42156</v>
      </c>
    </row>
    <row r="307" spans="1:31" ht="14.25" customHeight="1" x14ac:dyDescent="0.25">
      <c r="A307" s="12">
        <v>2</v>
      </c>
      <c r="B307" s="12">
        <v>2327</v>
      </c>
      <c r="C307" s="12">
        <v>1</v>
      </c>
      <c r="D307" s="12">
        <v>6</v>
      </c>
      <c r="E307" s="12">
        <v>106</v>
      </c>
      <c r="F307" s="12"/>
      <c r="G307" s="13" t="s">
        <v>73</v>
      </c>
      <c r="H307" s="12" t="str">
        <f t="shared" si="10"/>
        <v>106093</v>
      </c>
      <c r="I307" s="12" t="s">
        <v>106</v>
      </c>
      <c r="J307" s="12" t="s">
        <v>495</v>
      </c>
      <c r="K307" s="16">
        <v>1000</v>
      </c>
      <c r="L307" s="16"/>
      <c r="M307" s="16"/>
      <c r="N307" s="12" t="s">
        <v>46</v>
      </c>
      <c r="O307" s="12">
        <v>20132</v>
      </c>
      <c r="P307" s="50">
        <v>2</v>
      </c>
      <c r="Q307" s="12">
        <v>2000</v>
      </c>
      <c r="R307" s="12" t="s">
        <v>47</v>
      </c>
      <c r="S307" s="12" t="s">
        <v>292</v>
      </c>
      <c r="T307" s="20" t="s">
        <v>278</v>
      </c>
      <c r="U307" s="20"/>
      <c r="V307" s="64"/>
      <c r="W307" s="64">
        <v>1</v>
      </c>
      <c r="X307" s="110">
        <v>42208</v>
      </c>
      <c r="Y307" s="120" t="s">
        <v>1134</v>
      </c>
      <c r="Z307" s="193"/>
      <c r="AA307" s="212">
        <v>42186</v>
      </c>
      <c r="AC307" s="97">
        <v>1</v>
      </c>
      <c r="AD307" s="305">
        <v>42186</v>
      </c>
    </row>
    <row r="308" spans="1:31" ht="14.25" customHeight="1" x14ac:dyDescent="0.25">
      <c r="A308" s="12">
        <v>2</v>
      </c>
      <c r="B308" s="12">
        <v>2328</v>
      </c>
      <c r="C308" s="12">
        <v>1</v>
      </c>
      <c r="D308" s="12">
        <v>6</v>
      </c>
      <c r="E308" s="12">
        <v>106</v>
      </c>
      <c r="F308" s="12"/>
      <c r="G308" s="13" t="s">
        <v>246</v>
      </c>
      <c r="H308" s="12" t="str">
        <f t="shared" si="10"/>
        <v>106094</v>
      </c>
      <c r="I308" s="12" t="s">
        <v>106</v>
      </c>
      <c r="J308" s="12" t="s">
        <v>495</v>
      </c>
      <c r="K308" s="16">
        <v>1000</v>
      </c>
      <c r="L308" s="16"/>
      <c r="M308" s="16"/>
      <c r="N308" s="12" t="s">
        <v>46</v>
      </c>
      <c r="O308" s="12">
        <v>20132</v>
      </c>
      <c r="P308" s="50">
        <v>3</v>
      </c>
      <c r="Q308" s="12">
        <v>2000</v>
      </c>
      <c r="R308" s="12" t="s">
        <v>47</v>
      </c>
      <c r="S308" s="12" t="s">
        <v>292</v>
      </c>
      <c r="T308" s="20" t="s">
        <v>278</v>
      </c>
      <c r="U308" s="20"/>
      <c r="V308" s="64"/>
      <c r="W308" s="64">
        <v>1</v>
      </c>
      <c r="X308" s="108">
        <v>42163</v>
      </c>
      <c r="Y308" s="118" t="s">
        <v>1135</v>
      </c>
      <c r="Z308" s="193"/>
      <c r="AA308" s="209">
        <v>42156</v>
      </c>
      <c r="AC308" s="97">
        <v>1</v>
      </c>
      <c r="AD308" s="305">
        <v>42156</v>
      </c>
    </row>
    <row r="309" spans="1:31" ht="14.25" customHeight="1" x14ac:dyDescent="0.25">
      <c r="A309" s="12">
        <v>2</v>
      </c>
      <c r="B309" s="12">
        <v>2329</v>
      </c>
      <c r="C309" s="12">
        <v>1</v>
      </c>
      <c r="D309" s="12">
        <v>6</v>
      </c>
      <c r="E309" s="12">
        <v>106</v>
      </c>
      <c r="F309" s="12"/>
      <c r="G309" s="14" t="s">
        <v>1136</v>
      </c>
      <c r="H309" s="12" t="str">
        <f t="shared" si="10"/>
        <v>10694-01</v>
      </c>
      <c r="I309" s="12" t="s">
        <v>106</v>
      </c>
      <c r="J309" s="12" t="s">
        <v>495</v>
      </c>
      <c r="K309" s="16">
        <v>1000</v>
      </c>
      <c r="L309" s="16"/>
      <c r="M309" s="16"/>
      <c r="N309" s="12" t="s">
        <v>46</v>
      </c>
      <c r="O309" s="12">
        <v>20132</v>
      </c>
      <c r="P309" s="50">
        <v>4</v>
      </c>
      <c r="Q309" s="12">
        <v>2000</v>
      </c>
      <c r="R309" s="12" t="s">
        <v>47</v>
      </c>
      <c r="S309" s="12" t="s">
        <v>292</v>
      </c>
      <c r="T309" s="20" t="s">
        <v>278</v>
      </c>
      <c r="U309" s="20"/>
      <c r="V309" s="64"/>
      <c r="W309" s="64">
        <v>1</v>
      </c>
      <c r="X309" s="108">
        <v>42163</v>
      </c>
      <c r="Y309" s="118" t="s">
        <v>1137</v>
      </c>
      <c r="Z309" s="193"/>
      <c r="AA309" s="209">
        <v>42156</v>
      </c>
      <c r="AC309" s="97">
        <v>1</v>
      </c>
      <c r="AD309" s="305">
        <v>42156</v>
      </c>
    </row>
    <row r="310" spans="1:31" ht="14.25" customHeight="1" x14ac:dyDescent="0.25">
      <c r="A310" s="12">
        <v>2</v>
      </c>
      <c r="B310" s="12">
        <v>2330</v>
      </c>
      <c r="C310" s="12">
        <v>1</v>
      </c>
      <c r="D310" s="12">
        <v>6</v>
      </c>
      <c r="E310" s="12">
        <v>106</v>
      </c>
      <c r="F310" s="12"/>
      <c r="G310" s="13" t="s">
        <v>249</v>
      </c>
      <c r="H310" s="12" t="str">
        <f t="shared" si="10"/>
        <v>106095</v>
      </c>
      <c r="I310" s="12" t="s">
        <v>106</v>
      </c>
      <c r="J310" s="12" t="s">
        <v>495</v>
      </c>
      <c r="K310" s="16">
        <v>1000</v>
      </c>
      <c r="L310" s="16"/>
      <c r="M310" s="16"/>
      <c r="N310" s="12" t="s">
        <v>46</v>
      </c>
      <c r="O310" s="12">
        <v>20132</v>
      </c>
      <c r="P310" s="50">
        <v>5</v>
      </c>
      <c r="Q310" s="12">
        <v>2000</v>
      </c>
      <c r="R310" s="12" t="s">
        <v>47</v>
      </c>
      <c r="S310" s="12" t="s">
        <v>292</v>
      </c>
      <c r="T310" s="20" t="s">
        <v>278</v>
      </c>
      <c r="U310" s="20"/>
      <c r="V310" s="64"/>
      <c r="W310" s="64">
        <v>1</v>
      </c>
      <c r="X310" s="108">
        <v>42163</v>
      </c>
      <c r="Y310" s="118" t="s">
        <v>1138</v>
      </c>
      <c r="Z310" s="193"/>
      <c r="AA310" s="209">
        <v>42156</v>
      </c>
      <c r="AC310" s="97">
        <v>1</v>
      </c>
      <c r="AD310" s="305">
        <v>42156</v>
      </c>
    </row>
    <row r="311" spans="1:31" ht="14.25" customHeight="1" x14ac:dyDescent="0.25">
      <c r="A311" s="12">
        <v>2</v>
      </c>
      <c r="B311" s="12">
        <v>2331</v>
      </c>
      <c r="C311" s="12">
        <v>1</v>
      </c>
      <c r="D311" s="12">
        <v>6</v>
      </c>
      <c r="E311" s="12">
        <v>106</v>
      </c>
      <c r="F311" s="12"/>
      <c r="G311" s="13" t="s">
        <v>251</v>
      </c>
      <c r="H311" s="12" t="str">
        <f t="shared" si="10"/>
        <v>106096</v>
      </c>
      <c r="I311" s="12" t="s">
        <v>106</v>
      </c>
      <c r="J311" s="12" t="s">
        <v>495</v>
      </c>
      <c r="K311" s="16">
        <v>1000</v>
      </c>
      <c r="L311" s="16"/>
      <c r="M311" s="16"/>
      <c r="N311" s="12" t="s">
        <v>46</v>
      </c>
      <c r="O311" s="12">
        <v>20132</v>
      </c>
      <c r="P311" s="50">
        <v>6</v>
      </c>
      <c r="Q311" s="12">
        <v>2000</v>
      </c>
      <c r="R311" s="12" t="s">
        <v>47</v>
      </c>
      <c r="S311" s="12" t="s">
        <v>292</v>
      </c>
      <c r="T311" s="20" t="s">
        <v>278</v>
      </c>
      <c r="U311" s="20"/>
      <c r="V311" s="64"/>
      <c r="W311" s="64">
        <v>1</v>
      </c>
      <c r="X311" s="108">
        <v>42163</v>
      </c>
      <c r="Y311" s="118" t="s">
        <v>1139</v>
      </c>
      <c r="Z311" s="193"/>
      <c r="AA311" s="209">
        <v>42156</v>
      </c>
      <c r="AC311" s="97">
        <v>1</v>
      </c>
      <c r="AD311" s="305">
        <v>42156</v>
      </c>
    </row>
    <row r="312" spans="1:31" s="11" customFormat="1" ht="14.25" customHeight="1" x14ac:dyDescent="0.25">
      <c r="A312" s="6"/>
      <c r="B312" s="7"/>
      <c r="C312" s="7"/>
      <c r="D312" s="7"/>
      <c r="E312" s="7"/>
      <c r="F312" s="7"/>
      <c r="G312" s="8"/>
      <c r="H312" s="6"/>
      <c r="I312" s="7"/>
      <c r="J312" s="7"/>
      <c r="K312" s="7"/>
      <c r="L312" s="7"/>
      <c r="M312" s="7"/>
      <c r="N312" s="7"/>
      <c r="O312" s="7"/>
      <c r="P312" s="51"/>
      <c r="Q312" s="7"/>
      <c r="R312" s="7"/>
      <c r="S312" s="7"/>
      <c r="T312" s="20" t="s">
        <v>278</v>
      </c>
      <c r="U312" s="9"/>
      <c r="V312" s="72"/>
      <c r="W312" s="72"/>
      <c r="X312" s="107"/>
      <c r="Y312" s="117"/>
      <c r="Z312" s="183"/>
      <c r="AA312" s="10"/>
      <c r="AB312" s="10"/>
      <c r="AC312" s="10"/>
      <c r="AD312" s="97"/>
      <c r="AE312" s="98"/>
    </row>
    <row r="313" spans="1:31" ht="14.25" customHeight="1" x14ac:dyDescent="0.25">
      <c r="A313" s="12">
        <v>2</v>
      </c>
      <c r="B313" s="12">
        <v>2332</v>
      </c>
      <c r="C313" s="12">
        <v>1</v>
      </c>
      <c r="D313" s="12">
        <v>6</v>
      </c>
      <c r="E313" s="12">
        <v>106</v>
      </c>
      <c r="F313" s="12"/>
      <c r="G313" s="14" t="s">
        <v>1140</v>
      </c>
      <c r="H313" s="12" t="str">
        <f>CONCATENATE(E313,G313)</f>
        <v>106135-01</v>
      </c>
      <c r="I313" s="12" t="s">
        <v>44</v>
      </c>
      <c r="J313" s="12" t="s">
        <v>495</v>
      </c>
      <c r="K313" s="16">
        <v>1100</v>
      </c>
      <c r="L313" s="16"/>
      <c r="M313" s="16"/>
      <c r="N313" s="12" t="s">
        <v>46</v>
      </c>
      <c r="O313" s="12">
        <v>20129</v>
      </c>
      <c r="P313" s="50">
        <v>1</v>
      </c>
      <c r="Q313" s="12">
        <v>2000</v>
      </c>
      <c r="R313" s="12" t="s">
        <v>47</v>
      </c>
      <c r="S313" s="12" t="s">
        <v>292</v>
      </c>
      <c r="T313" s="20" t="s">
        <v>278</v>
      </c>
      <c r="U313" s="20"/>
      <c r="V313" s="64"/>
      <c r="W313" s="64">
        <v>1</v>
      </c>
      <c r="X313" s="108">
        <v>42163</v>
      </c>
      <c r="Y313" s="118" t="s">
        <v>1141</v>
      </c>
      <c r="Z313" s="193"/>
      <c r="AA313" s="209">
        <v>42156</v>
      </c>
      <c r="AC313" s="97">
        <v>1</v>
      </c>
      <c r="AD313" s="305">
        <v>42156</v>
      </c>
    </row>
    <row r="314" spans="1:31" ht="14.25" customHeight="1" x14ac:dyDescent="0.25">
      <c r="A314" s="12">
        <v>2</v>
      </c>
      <c r="B314" s="12">
        <v>2333</v>
      </c>
      <c r="C314" s="12">
        <v>1</v>
      </c>
      <c r="D314" s="12">
        <v>6</v>
      </c>
      <c r="E314" s="12">
        <v>106</v>
      </c>
      <c r="F314" s="12"/>
      <c r="G314" s="14" t="s">
        <v>1142</v>
      </c>
      <c r="H314" s="12" t="str">
        <f>CONCATENATE(E314,G314)</f>
        <v>106135-02</v>
      </c>
      <c r="I314" s="12" t="s">
        <v>44</v>
      </c>
      <c r="J314" s="12" t="s">
        <v>495</v>
      </c>
      <c r="K314" s="16">
        <v>1100</v>
      </c>
      <c r="L314" s="16"/>
      <c r="M314" s="16"/>
      <c r="N314" s="12" t="s">
        <v>46</v>
      </c>
      <c r="O314" s="12">
        <v>20129</v>
      </c>
      <c r="P314" s="50">
        <v>2</v>
      </c>
      <c r="Q314" s="12">
        <v>2000</v>
      </c>
      <c r="R314" s="12" t="s">
        <v>47</v>
      </c>
      <c r="S314" s="12" t="s">
        <v>292</v>
      </c>
      <c r="T314" s="20" t="s">
        <v>278</v>
      </c>
      <c r="U314" s="20"/>
      <c r="V314" s="64"/>
      <c r="W314" s="64">
        <v>1</v>
      </c>
      <c r="X314" s="108">
        <v>42163</v>
      </c>
      <c r="Y314" s="118" t="s">
        <v>1143</v>
      </c>
      <c r="Z314" s="193"/>
      <c r="AA314" s="209">
        <v>42156</v>
      </c>
      <c r="AC314" s="97">
        <v>1</v>
      </c>
      <c r="AD314" s="305">
        <v>42156</v>
      </c>
    </row>
    <row r="315" spans="1:31" ht="14.25" customHeight="1" x14ac:dyDescent="0.25">
      <c r="A315" s="12">
        <v>2</v>
      </c>
      <c r="B315" s="12">
        <v>2334</v>
      </c>
      <c r="C315" s="12">
        <v>1</v>
      </c>
      <c r="D315" s="12">
        <v>6</v>
      </c>
      <c r="E315" s="12">
        <v>106</v>
      </c>
      <c r="F315" s="12"/>
      <c r="G315" s="14" t="s">
        <v>1144</v>
      </c>
      <c r="H315" s="12" t="str">
        <f>CONCATENATE(E315,G315)</f>
        <v>106135-03</v>
      </c>
      <c r="I315" s="12" t="s">
        <v>44</v>
      </c>
      <c r="J315" s="12" t="s">
        <v>495</v>
      </c>
      <c r="K315" s="16">
        <v>1100</v>
      </c>
      <c r="L315" s="16"/>
      <c r="M315" s="16"/>
      <c r="N315" s="12" t="s">
        <v>46</v>
      </c>
      <c r="O315" s="12">
        <v>20129</v>
      </c>
      <c r="P315" s="50">
        <v>3</v>
      </c>
      <c r="Q315" s="12">
        <v>2000</v>
      </c>
      <c r="R315" s="12" t="s">
        <v>47</v>
      </c>
      <c r="S315" s="12" t="s">
        <v>292</v>
      </c>
      <c r="T315" s="20" t="s">
        <v>278</v>
      </c>
      <c r="U315" s="20"/>
      <c r="V315" s="64"/>
      <c r="W315" s="64">
        <v>1</v>
      </c>
      <c r="X315" s="108">
        <v>42163</v>
      </c>
      <c r="Y315" s="118" t="s">
        <v>1145</v>
      </c>
      <c r="Z315" s="193"/>
      <c r="AA315" s="209">
        <v>42156</v>
      </c>
      <c r="AC315" s="97">
        <v>1</v>
      </c>
      <c r="AD315" s="305">
        <v>42156</v>
      </c>
    </row>
    <row r="316" spans="1:31" ht="14.25" customHeight="1" x14ac:dyDescent="0.25">
      <c r="A316" s="12">
        <v>2</v>
      </c>
      <c r="B316" s="12">
        <v>2335</v>
      </c>
      <c r="C316" s="12">
        <v>1</v>
      </c>
      <c r="D316" s="12">
        <v>6</v>
      </c>
      <c r="E316" s="12">
        <v>106</v>
      </c>
      <c r="F316" s="12"/>
      <c r="G316" s="14" t="s">
        <v>1146</v>
      </c>
      <c r="H316" s="12" t="str">
        <f>CONCATENATE(E316,G316)</f>
        <v>106135-04</v>
      </c>
      <c r="I316" s="12" t="s">
        <v>44</v>
      </c>
      <c r="J316" s="12" t="s">
        <v>495</v>
      </c>
      <c r="K316" s="16">
        <v>1100</v>
      </c>
      <c r="L316" s="16"/>
      <c r="M316" s="16"/>
      <c r="N316" s="12" t="s">
        <v>46</v>
      </c>
      <c r="O316" s="12">
        <v>20129</v>
      </c>
      <c r="P316" s="50">
        <v>4</v>
      </c>
      <c r="Q316" s="12">
        <v>2000</v>
      </c>
      <c r="R316" s="12" t="s">
        <v>47</v>
      </c>
      <c r="S316" s="12" t="s">
        <v>292</v>
      </c>
      <c r="T316" s="20" t="s">
        <v>278</v>
      </c>
      <c r="U316" s="20"/>
      <c r="V316" s="64"/>
      <c r="W316" s="64">
        <v>1</v>
      </c>
      <c r="X316" s="108">
        <v>42163</v>
      </c>
      <c r="Y316" s="118" t="s">
        <v>1147</v>
      </c>
      <c r="Z316" s="193"/>
      <c r="AA316" s="209">
        <v>42156</v>
      </c>
      <c r="AC316" s="97">
        <v>1</v>
      </c>
      <c r="AD316" s="305">
        <v>42156</v>
      </c>
    </row>
    <row r="317" spans="1:31" ht="14.25" customHeight="1" x14ac:dyDescent="0.25">
      <c r="A317" s="12">
        <v>2</v>
      </c>
      <c r="B317" s="12">
        <v>2336</v>
      </c>
      <c r="C317" s="12">
        <v>1</v>
      </c>
      <c r="D317" s="12">
        <v>6</v>
      </c>
      <c r="E317" s="12">
        <v>106</v>
      </c>
      <c r="F317" s="12"/>
      <c r="G317" s="14" t="s">
        <v>1148</v>
      </c>
      <c r="H317" s="12" t="str">
        <f>CONCATENATE(E317,G317)</f>
        <v>106135-05</v>
      </c>
      <c r="I317" s="12" t="s">
        <v>44</v>
      </c>
      <c r="J317" s="12" t="s">
        <v>495</v>
      </c>
      <c r="K317" s="16">
        <v>1100</v>
      </c>
      <c r="L317" s="16"/>
      <c r="M317" s="16"/>
      <c r="N317" s="12" t="s">
        <v>46</v>
      </c>
      <c r="O317" s="12">
        <v>20129</v>
      </c>
      <c r="P317" s="50">
        <v>5</v>
      </c>
      <c r="Q317" s="12">
        <v>2000</v>
      </c>
      <c r="R317" s="12" t="s">
        <v>47</v>
      </c>
      <c r="S317" s="12" t="s">
        <v>292</v>
      </c>
      <c r="T317" s="20" t="s">
        <v>278</v>
      </c>
      <c r="U317" s="20"/>
      <c r="V317" s="64"/>
      <c r="W317" s="64">
        <v>1</v>
      </c>
      <c r="X317" s="108">
        <v>42163</v>
      </c>
      <c r="Y317" s="118" t="s">
        <v>1149</v>
      </c>
      <c r="Z317" s="193"/>
      <c r="AA317" s="209">
        <v>42156</v>
      </c>
      <c r="AC317" s="97">
        <v>1</v>
      </c>
      <c r="AD317" s="305">
        <v>42156</v>
      </c>
    </row>
    <row r="318" spans="1:31" s="11" customFormat="1" ht="14.25" customHeight="1" x14ac:dyDescent="0.25">
      <c r="A318" s="6"/>
      <c r="B318" s="7"/>
      <c r="C318" s="7"/>
      <c r="D318" s="7"/>
      <c r="E318" s="7"/>
      <c r="F318" s="7"/>
      <c r="G318" s="8"/>
      <c r="H318" s="6"/>
      <c r="I318" s="7"/>
      <c r="J318" s="7"/>
      <c r="K318" s="7"/>
      <c r="L318" s="7"/>
      <c r="M318" s="7"/>
      <c r="N318" s="7"/>
      <c r="O318" s="7"/>
      <c r="P318" s="51"/>
      <c r="Q318" s="7"/>
      <c r="R318" s="7"/>
      <c r="S318" s="7"/>
      <c r="T318" s="20" t="s">
        <v>278</v>
      </c>
      <c r="U318" s="9"/>
      <c r="V318" s="72"/>
      <c r="W318" s="72"/>
      <c r="X318" s="107"/>
      <c r="Y318" s="117"/>
      <c r="Z318" s="183"/>
      <c r="AA318" s="10"/>
      <c r="AB318" s="10"/>
      <c r="AC318" s="10"/>
      <c r="AD318" s="97"/>
      <c r="AE318" s="98"/>
    </row>
    <row r="319" spans="1:31" ht="14.25" customHeight="1" x14ac:dyDescent="0.25">
      <c r="A319" s="12">
        <v>2</v>
      </c>
      <c r="B319" s="12">
        <v>2337</v>
      </c>
      <c r="C319" s="12">
        <v>1</v>
      </c>
      <c r="D319" s="12">
        <v>6</v>
      </c>
      <c r="E319" s="12">
        <v>106</v>
      </c>
      <c r="F319" s="12"/>
      <c r="G319" s="14" t="s">
        <v>220</v>
      </c>
      <c r="H319" s="12" t="str">
        <f t="shared" ref="H319:H330" si="11">CONCATENATE(E319,G319)</f>
        <v>106136</v>
      </c>
      <c r="I319" s="12" t="s">
        <v>106</v>
      </c>
      <c r="J319" s="12" t="s">
        <v>495</v>
      </c>
      <c r="K319" s="16">
        <v>1100</v>
      </c>
      <c r="L319" s="16"/>
      <c r="M319" s="16"/>
      <c r="N319" s="12" t="s">
        <v>46</v>
      </c>
      <c r="O319" s="12">
        <v>20130</v>
      </c>
      <c r="P319" s="50">
        <v>1</v>
      </c>
      <c r="Q319" s="12">
        <v>2000</v>
      </c>
      <c r="R319" s="12" t="s">
        <v>47</v>
      </c>
      <c r="S319" s="12" t="s">
        <v>292</v>
      </c>
      <c r="T319" s="20" t="s">
        <v>278</v>
      </c>
      <c r="U319" s="20"/>
      <c r="V319" s="64">
        <v>1</v>
      </c>
      <c r="W319" s="64"/>
      <c r="X319" s="108">
        <v>42381</v>
      </c>
      <c r="Y319" s="118" t="s">
        <v>1150</v>
      </c>
      <c r="Z319" s="968"/>
      <c r="AA319" s="209">
        <v>42370</v>
      </c>
      <c r="AB319" s="97">
        <v>1</v>
      </c>
      <c r="AD319" s="209">
        <v>42370</v>
      </c>
    </row>
    <row r="320" spans="1:31" ht="14.25" customHeight="1" x14ac:dyDescent="0.25">
      <c r="A320" s="12">
        <v>2</v>
      </c>
      <c r="B320" s="12">
        <v>2338</v>
      </c>
      <c r="C320" s="12">
        <v>1</v>
      </c>
      <c r="D320" s="12">
        <v>6</v>
      </c>
      <c r="E320" s="12">
        <v>106</v>
      </c>
      <c r="F320" s="12"/>
      <c r="G320" s="14" t="s">
        <v>223</v>
      </c>
      <c r="H320" s="12" t="str">
        <f t="shared" si="11"/>
        <v>106137</v>
      </c>
      <c r="I320" s="12" t="s">
        <v>106</v>
      </c>
      <c r="J320" s="12" t="s">
        <v>495</v>
      </c>
      <c r="K320" s="16">
        <v>1100</v>
      </c>
      <c r="L320" s="16"/>
      <c r="M320" s="16"/>
      <c r="N320" s="12" t="s">
        <v>46</v>
      </c>
      <c r="O320" s="12">
        <v>20130</v>
      </c>
      <c r="P320" s="50">
        <v>2</v>
      </c>
      <c r="Q320" s="12">
        <v>2000</v>
      </c>
      <c r="R320" s="12" t="s">
        <v>47</v>
      </c>
      <c r="S320" s="12" t="s">
        <v>292</v>
      </c>
      <c r="T320" s="20" t="s">
        <v>278</v>
      </c>
      <c r="U320" s="20"/>
      <c r="V320" s="961">
        <v>1</v>
      </c>
      <c r="W320" s="64"/>
      <c r="X320" s="962">
        <v>42383</v>
      </c>
      <c r="Y320" s="965" t="s">
        <v>1151</v>
      </c>
      <c r="Z320" s="969"/>
      <c r="AA320" s="209">
        <v>42370</v>
      </c>
      <c r="AB320" s="97">
        <v>1</v>
      </c>
      <c r="AD320" s="209">
        <v>42370</v>
      </c>
    </row>
    <row r="321" spans="1:31" ht="14.25" customHeight="1" x14ac:dyDescent="0.25">
      <c r="A321" s="12">
        <v>2</v>
      </c>
      <c r="B321" s="12">
        <v>2339</v>
      </c>
      <c r="C321" s="12">
        <v>1</v>
      </c>
      <c r="D321" s="12">
        <v>6</v>
      </c>
      <c r="E321" s="12">
        <v>106</v>
      </c>
      <c r="F321" s="12"/>
      <c r="G321" s="14" t="s">
        <v>224</v>
      </c>
      <c r="H321" s="12" t="str">
        <f t="shared" si="11"/>
        <v>106138</v>
      </c>
      <c r="I321" s="12" t="s">
        <v>106</v>
      </c>
      <c r="J321" s="12" t="s">
        <v>495</v>
      </c>
      <c r="K321" s="16">
        <v>1100</v>
      </c>
      <c r="L321" s="16"/>
      <c r="M321" s="16"/>
      <c r="N321" s="12" t="s">
        <v>46</v>
      </c>
      <c r="O321" s="12">
        <v>20130</v>
      </c>
      <c r="P321" s="50">
        <v>3</v>
      </c>
      <c r="Q321" s="12">
        <v>2000</v>
      </c>
      <c r="R321" s="12" t="s">
        <v>47</v>
      </c>
      <c r="S321" s="12" t="s">
        <v>292</v>
      </c>
      <c r="T321" s="20" t="s">
        <v>278</v>
      </c>
      <c r="U321" s="20"/>
      <c r="V321" s="961"/>
      <c r="W321" s="64"/>
      <c r="X321" s="963"/>
      <c r="Y321" s="966"/>
      <c r="Z321" s="969"/>
      <c r="AA321" s="209">
        <v>42370</v>
      </c>
      <c r="AB321" s="97">
        <v>1</v>
      </c>
      <c r="AD321" s="209">
        <v>42370</v>
      </c>
    </row>
    <row r="322" spans="1:31" ht="14.25" customHeight="1" x14ac:dyDescent="0.25">
      <c r="A322" s="12">
        <v>2</v>
      </c>
      <c r="B322" s="12">
        <v>2340</v>
      </c>
      <c r="C322" s="12">
        <v>1</v>
      </c>
      <c r="D322" s="12">
        <v>6</v>
      </c>
      <c r="E322" s="12">
        <v>106</v>
      </c>
      <c r="F322" s="12"/>
      <c r="G322" s="14" t="s">
        <v>225</v>
      </c>
      <c r="H322" s="12" t="str">
        <f t="shared" si="11"/>
        <v>106139</v>
      </c>
      <c r="I322" s="12" t="s">
        <v>106</v>
      </c>
      <c r="J322" s="12" t="s">
        <v>495</v>
      </c>
      <c r="K322" s="16">
        <v>1100</v>
      </c>
      <c r="L322" s="16"/>
      <c r="M322" s="16"/>
      <c r="N322" s="12" t="s">
        <v>46</v>
      </c>
      <c r="O322" s="12">
        <v>20130</v>
      </c>
      <c r="P322" s="50">
        <v>4</v>
      </c>
      <c r="Q322" s="12">
        <v>2000</v>
      </c>
      <c r="R322" s="12" t="s">
        <v>47</v>
      </c>
      <c r="S322" s="12" t="s">
        <v>292</v>
      </c>
      <c r="T322" s="20" t="s">
        <v>278</v>
      </c>
      <c r="U322" s="20"/>
      <c r="V322" s="961"/>
      <c r="W322" s="64"/>
      <c r="X322" s="963"/>
      <c r="Y322" s="966"/>
      <c r="Z322" s="969"/>
      <c r="AA322" s="209">
        <v>42370</v>
      </c>
      <c r="AB322" s="97">
        <v>1</v>
      </c>
      <c r="AD322" s="209">
        <v>42370</v>
      </c>
    </row>
    <row r="323" spans="1:31" ht="14.25" customHeight="1" x14ac:dyDescent="0.25">
      <c r="A323" s="12">
        <v>2</v>
      </c>
      <c r="B323" s="12">
        <v>2342</v>
      </c>
      <c r="C323" s="12">
        <v>1</v>
      </c>
      <c r="D323" s="12">
        <v>6</v>
      </c>
      <c r="E323" s="12">
        <v>106</v>
      </c>
      <c r="F323" s="12"/>
      <c r="G323" s="14" t="s">
        <v>227</v>
      </c>
      <c r="H323" s="12" t="str">
        <f t="shared" si="11"/>
        <v>106141</v>
      </c>
      <c r="I323" s="12" t="s">
        <v>106</v>
      </c>
      <c r="J323" s="12" t="s">
        <v>495</v>
      </c>
      <c r="K323" s="16">
        <v>1100</v>
      </c>
      <c r="L323" s="16"/>
      <c r="M323" s="16"/>
      <c r="N323" s="12" t="s">
        <v>46</v>
      </c>
      <c r="O323" s="12">
        <v>20130</v>
      </c>
      <c r="P323" s="50">
        <v>5</v>
      </c>
      <c r="Q323" s="12">
        <v>2000</v>
      </c>
      <c r="R323" s="12" t="s">
        <v>47</v>
      </c>
      <c r="S323" s="12" t="s">
        <v>292</v>
      </c>
      <c r="T323" s="20" t="s">
        <v>278</v>
      </c>
      <c r="U323" s="20"/>
      <c r="V323" s="961"/>
      <c r="W323" s="64"/>
      <c r="X323" s="963"/>
      <c r="Y323" s="966"/>
      <c r="Z323" s="969"/>
      <c r="AA323" s="209">
        <v>42370</v>
      </c>
      <c r="AB323" s="97">
        <v>1</v>
      </c>
      <c r="AD323" s="209">
        <v>42370</v>
      </c>
    </row>
    <row r="324" spans="1:31" ht="14.25" customHeight="1" x14ac:dyDescent="0.25">
      <c r="A324" s="12">
        <v>2</v>
      </c>
      <c r="B324" s="12">
        <v>2343</v>
      </c>
      <c r="C324" s="12">
        <v>1</v>
      </c>
      <c r="D324" s="12">
        <v>6</v>
      </c>
      <c r="E324" s="12">
        <v>106</v>
      </c>
      <c r="F324" s="12"/>
      <c r="G324" s="14" t="s">
        <v>228</v>
      </c>
      <c r="H324" s="12" t="str">
        <f t="shared" si="11"/>
        <v>106142</v>
      </c>
      <c r="I324" s="12" t="s">
        <v>106</v>
      </c>
      <c r="J324" s="12" t="s">
        <v>495</v>
      </c>
      <c r="K324" s="16">
        <v>1100</v>
      </c>
      <c r="L324" s="16"/>
      <c r="M324" s="16"/>
      <c r="N324" s="12" t="s">
        <v>46</v>
      </c>
      <c r="O324" s="12">
        <v>20130</v>
      </c>
      <c r="P324" s="50">
        <v>6</v>
      </c>
      <c r="Q324" s="12">
        <v>2000</v>
      </c>
      <c r="R324" s="12" t="s">
        <v>47</v>
      </c>
      <c r="S324" s="12" t="s">
        <v>292</v>
      </c>
      <c r="T324" s="20" t="s">
        <v>278</v>
      </c>
      <c r="U324" s="20"/>
      <c r="V324" s="961"/>
      <c r="W324" s="64"/>
      <c r="X324" s="963"/>
      <c r="Y324" s="966"/>
      <c r="Z324" s="969"/>
      <c r="AA324" s="209">
        <v>42370</v>
      </c>
      <c r="AB324" s="97">
        <v>1</v>
      </c>
      <c r="AD324" s="209">
        <v>42370</v>
      </c>
    </row>
    <row r="325" spans="1:31" ht="14.25" customHeight="1" x14ac:dyDescent="0.25">
      <c r="A325" s="12">
        <v>2</v>
      </c>
      <c r="B325" s="12">
        <v>2344</v>
      </c>
      <c r="C325" s="12">
        <v>1</v>
      </c>
      <c r="D325" s="12">
        <v>6</v>
      </c>
      <c r="E325" s="12">
        <v>106</v>
      </c>
      <c r="F325" s="12"/>
      <c r="G325" s="14" t="s">
        <v>229</v>
      </c>
      <c r="H325" s="12" t="str">
        <f t="shared" si="11"/>
        <v>106143</v>
      </c>
      <c r="I325" s="12" t="s">
        <v>106</v>
      </c>
      <c r="J325" s="12" t="s">
        <v>495</v>
      </c>
      <c r="K325" s="16">
        <v>1100</v>
      </c>
      <c r="L325" s="16"/>
      <c r="M325" s="16"/>
      <c r="N325" s="12" t="s">
        <v>46</v>
      </c>
      <c r="O325" s="12">
        <v>20130</v>
      </c>
      <c r="P325" s="50">
        <v>7</v>
      </c>
      <c r="Q325" s="12">
        <v>2000</v>
      </c>
      <c r="R325" s="12" t="s">
        <v>47</v>
      </c>
      <c r="S325" s="12" t="s">
        <v>292</v>
      </c>
      <c r="T325" s="20" t="s">
        <v>278</v>
      </c>
      <c r="U325" s="20"/>
      <c r="V325" s="961"/>
      <c r="W325" s="64"/>
      <c r="X325" s="963"/>
      <c r="Y325" s="966"/>
      <c r="Z325" s="969"/>
      <c r="AA325" s="209">
        <v>42370</v>
      </c>
      <c r="AB325" s="97">
        <v>1</v>
      </c>
      <c r="AD325" s="209">
        <v>42370</v>
      </c>
    </row>
    <row r="326" spans="1:31" ht="14.25" customHeight="1" x14ac:dyDescent="0.25">
      <c r="A326" s="12">
        <v>2</v>
      </c>
      <c r="B326" s="12">
        <v>2345</v>
      </c>
      <c r="C326" s="12">
        <v>1</v>
      </c>
      <c r="D326" s="12">
        <v>6</v>
      </c>
      <c r="E326" s="12">
        <v>106</v>
      </c>
      <c r="F326" s="12"/>
      <c r="G326" s="14" t="s">
        <v>231</v>
      </c>
      <c r="H326" s="12" t="str">
        <f t="shared" si="11"/>
        <v>106144</v>
      </c>
      <c r="I326" s="12" t="s">
        <v>106</v>
      </c>
      <c r="J326" s="12" t="s">
        <v>495</v>
      </c>
      <c r="K326" s="16">
        <v>1100</v>
      </c>
      <c r="L326" s="16"/>
      <c r="M326" s="16"/>
      <c r="N326" s="12" t="s">
        <v>46</v>
      </c>
      <c r="O326" s="12">
        <v>20130</v>
      </c>
      <c r="P326" s="50">
        <v>8</v>
      </c>
      <c r="Q326" s="12">
        <v>2000</v>
      </c>
      <c r="R326" s="12" t="s">
        <v>47</v>
      </c>
      <c r="S326" s="12" t="s">
        <v>292</v>
      </c>
      <c r="T326" s="20" t="s">
        <v>278</v>
      </c>
      <c r="U326" s="20"/>
      <c r="V326" s="961"/>
      <c r="W326" s="64"/>
      <c r="X326" s="963"/>
      <c r="Y326" s="966"/>
      <c r="Z326" s="969"/>
      <c r="AA326" s="209">
        <v>42370</v>
      </c>
      <c r="AB326" s="97">
        <v>1</v>
      </c>
      <c r="AD326" s="209">
        <v>42370</v>
      </c>
    </row>
    <row r="327" spans="1:31" ht="14.25" customHeight="1" x14ac:dyDescent="0.25">
      <c r="A327" s="12">
        <v>2</v>
      </c>
      <c r="B327" s="12">
        <v>2346</v>
      </c>
      <c r="C327" s="12">
        <v>1</v>
      </c>
      <c r="D327" s="12">
        <v>6</v>
      </c>
      <c r="E327" s="12">
        <v>106</v>
      </c>
      <c r="F327" s="12"/>
      <c r="G327" s="14" t="s">
        <v>232</v>
      </c>
      <c r="H327" s="12" t="str">
        <f t="shared" si="11"/>
        <v>106145</v>
      </c>
      <c r="I327" s="12" t="s">
        <v>106</v>
      </c>
      <c r="J327" s="12" t="s">
        <v>495</v>
      </c>
      <c r="K327" s="16">
        <v>1100</v>
      </c>
      <c r="L327" s="16"/>
      <c r="M327" s="16"/>
      <c r="N327" s="12" t="s">
        <v>46</v>
      </c>
      <c r="O327" s="12">
        <v>20130</v>
      </c>
      <c r="P327" s="50">
        <v>9</v>
      </c>
      <c r="Q327" s="12">
        <v>2000</v>
      </c>
      <c r="R327" s="12" t="s">
        <v>47</v>
      </c>
      <c r="S327" s="12" t="s">
        <v>292</v>
      </c>
      <c r="T327" s="20" t="s">
        <v>278</v>
      </c>
      <c r="U327" s="20"/>
      <c r="V327" s="961"/>
      <c r="W327" s="64"/>
      <c r="X327" s="963"/>
      <c r="Y327" s="966"/>
      <c r="Z327" s="969"/>
      <c r="AA327" s="209">
        <v>42370</v>
      </c>
      <c r="AB327" s="97">
        <v>1</v>
      </c>
      <c r="AD327" s="209">
        <v>42370</v>
      </c>
    </row>
    <row r="328" spans="1:31" ht="14.25" customHeight="1" x14ac:dyDescent="0.25">
      <c r="A328" s="12">
        <v>2</v>
      </c>
      <c r="B328" s="12">
        <v>2347</v>
      </c>
      <c r="C328" s="12">
        <v>1</v>
      </c>
      <c r="D328" s="12">
        <v>6</v>
      </c>
      <c r="E328" s="12">
        <v>106</v>
      </c>
      <c r="F328" s="12"/>
      <c r="G328" s="14" t="s">
        <v>233</v>
      </c>
      <c r="H328" s="12" t="str">
        <f t="shared" si="11"/>
        <v>106146</v>
      </c>
      <c r="I328" s="12" t="s">
        <v>106</v>
      </c>
      <c r="J328" s="12" t="s">
        <v>495</v>
      </c>
      <c r="K328" s="16">
        <v>1100</v>
      </c>
      <c r="L328" s="16"/>
      <c r="M328" s="16"/>
      <c r="N328" s="12" t="s">
        <v>46</v>
      </c>
      <c r="O328" s="12">
        <v>20130</v>
      </c>
      <c r="P328" s="50">
        <v>10</v>
      </c>
      <c r="Q328" s="12">
        <v>2000</v>
      </c>
      <c r="R328" s="12" t="s">
        <v>47</v>
      </c>
      <c r="S328" s="12" t="s">
        <v>292</v>
      </c>
      <c r="T328" s="20" t="s">
        <v>278</v>
      </c>
      <c r="U328" s="20"/>
      <c r="V328" s="961"/>
      <c r="W328" s="64"/>
      <c r="X328" s="963"/>
      <c r="Y328" s="966"/>
      <c r="Z328" s="969"/>
      <c r="AA328" s="209">
        <v>42370</v>
      </c>
      <c r="AB328" s="97">
        <v>1</v>
      </c>
      <c r="AD328" s="209">
        <v>42370</v>
      </c>
    </row>
    <row r="329" spans="1:31" ht="14.25" customHeight="1" x14ac:dyDescent="0.25">
      <c r="A329" s="12">
        <v>2</v>
      </c>
      <c r="B329" s="12">
        <v>2348</v>
      </c>
      <c r="C329" s="12">
        <v>1</v>
      </c>
      <c r="D329" s="12">
        <v>6</v>
      </c>
      <c r="E329" s="12">
        <v>106</v>
      </c>
      <c r="F329" s="12"/>
      <c r="G329" s="14" t="s">
        <v>234</v>
      </c>
      <c r="H329" s="12" t="str">
        <f t="shared" si="11"/>
        <v>106147</v>
      </c>
      <c r="I329" s="12" t="s">
        <v>106</v>
      </c>
      <c r="J329" s="12" t="s">
        <v>495</v>
      </c>
      <c r="K329" s="16">
        <v>1100</v>
      </c>
      <c r="L329" s="16"/>
      <c r="M329" s="16"/>
      <c r="N329" s="12" t="s">
        <v>46</v>
      </c>
      <c r="O329" s="12">
        <v>20130</v>
      </c>
      <c r="P329" s="50">
        <v>11</v>
      </c>
      <c r="Q329" s="12">
        <v>2000</v>
      </c>
      <c r="R329" s="12" t="s">
        <v>47</v>
      </c>
      <c r="S329" s="12" t="s">
        <v>292</v>
      </c>
      <c r="T329" s="20" t="s">
        <v>278</v>
      </c>
      <c r="U329" s="20"/>
      <c r="V329" s="961"/>
      <c r="W329" s="64"/>
      <c r="X329" s="963"/>
      <c r="Y329" s="966"/>
      <c r="Z329" s="969"/>
      <c r="AA329" s="209">
        <v>42370</v>
      </c>
      <c r="AB329" s="97">
        <v>1</v>
      </c>
      <c r="AD329" s="209">
        <v>42370</v>
      </c>
    </row>
    <row r="330" spans="1:31" ht="14.25" customHeight="1" x14ac:dyDescent="0.25">
      <c r="A330" s="12">
        <v>2</v>
      </c>
      <c r="B330" s="12">
        <v>2341</v>
      </c>
      <c r="C330" s="12">
        <v>1</v>
      </c>
      <c r="D330" s="12">
        <v>6</v>
      </c>
      <c r="E330" s="12">
        <v>106</v>
      </c>
      <c r="F330" s="12"/>
      <c r="G330" s="14" t="s">
        <v>95</v>
      </c>
      <c r="H330" s="12" t="str">
        <f t="shared" si="11"/>
        <v>106148</v>
      </c>
      <c r="I330" s="12" t="s">
        <v>106</v>
      </c>
      <c r="J330" s="12" t="s">
        <v>495</v>
      </c>
      <c r="K330" s="16">
        <v>1100</v>
      </c>
      <c r="L330" s="16"/>
      <c r="M330" s="16"/>
      <c r="N330" s="12" t="s">
        <v>46</v>
      </c>
      <c r="O330" s="12">
        <v>20130</v>
      </c>
      <c r="P330" s="50">
        <v>12</v>
      </c>
      <c r="Q330" s="12">
        <v>2000</v>
      </c>
      <c r="R330" s="12" t="s">
        <v>47</v>
      </c>
      <c r="S330" s="12" t="s">
        <v>292</v>
      </c>
      <c r="T330" s="20" t="s">
        <v>278</v>
      </c>
      <c r="U330" s="20"/>
      <c r="V330" s="961"/>
      <c r="W330" s="64"/>
      <c r="X330" s="964"/>
      <c r="Y330" s="967"/>
      <c r="Z330" s="970"/>
      <c r="AA330" s="209">
        <v>42370</v>
      </c>
      <c r="AB330" s="97">
        <v>1</v>
      </c>
      <c r="AD330" s="209">
        <v>42370</v>
      </c>
    </row>
    <row r="331" spans="1:31" s="11" customFormat="1" ht="14.25" customHeight="1" x14ac:dyDescent="0.25">
      <c r="A331" s="6"/>
      <c r="B331" s="7"/>
      <c r="C331" s="7"/>
      <c r="D331" s="7"/>
      <c r="E331" s="7"/>
      <c r="F331" s="7"/>
      <c r="G331" s="7"/>
      <c r="H331" s="6"/>
      <c r="I331" s="7"/>
      <c r="J331" s="7"/>
      <c r="K331" s="7"/>
      <c r="L331" s="7"/>
      <c r="M331" s="7"/>
      <c r="N331" s="7"/>
      <c r="O331" s="7"/>
      <c r="P331" s="51"/>
      <c r="Q331" s="7"/>
      <c r="R331" s="7"/>
      <c r="S331" s="7"/>
      <c r="T331" s="20" t="s">
        <v>278</v>
      </c>
      <c r="U331" s="25"/>
      <c r="V331" s="73"/>
      <c r="W331" s="73"/>
      <c r="X331" s="109"/>
      <c r="Y331" s="119"/>
      <c r="Z331" s="184"/>
      <c r="AA331" s="10"/>
      <c r="AB331" s="10"/>
      <c r="AC331" s="10"/>
      <c r="AD331" s="97"/>
      <c r="AE331" s="98"/>
    </row>
    <row r="332" spans="1:31" ht="14.25" customHeight="1" x14ac:dyDescent="0.25">
      <c r="A332" s="12">
        <v>2</v>
      </c>
      <c r="B332" s="12">
        <v>2350</v>
      </c>
      <c r="C332" s="12">
        <v>2</v>
      </c>
      <c r="D332" s="12">
        <v>1</v>
      </c>
      <c r="E332" s="12">
        <v>201</v>
      </c>
      <c r="F332" s="12"/>
      <c r="G332" s="12" t="s">
        <v>1152</v>
      </c>
      <c r="H332" s="12" t="s">
        <v>1153</v>
      </c>
      <c r="I332" s="12" t="s">
        <v>44</v>
      </c>
      <c r="J332" s="12" t="s">
        <v>1154</v>
      </c>
      <c r="K332" s="12">
        <v>1200</v>
      </c>
      <c r="L332" s="12"/>
      <c r="M332" s="12"/>
      <c r="N332" s="12" t="s">
        <v>46</v>
      </c>
      <c r="O332" s="12">
        <v>20370</v>
      </c>
      <c r="P332" s="12">
        <v>1</v>
      </c>
      <c r="Q332" s="12">
        <v>80</v>
      </c>
      <c r="R332" s="12" t="s">
        <v>47</v>
      </c>
      <c r="S332" s="12" t="s">
        <v>292</v>
      </c>
      <c r="T332" s="20" t="s">
        <v>278</v>
      </c>
      <c r="U332" s="56" t="s">
        <v>1155</v>
      </c>
      <c r="V332" s="64">
        <v>1</v>
      </c>
      <c r="W332" s="64"/>
      <c r="X332" s="108">
        <v>42198</v>
      </c>
      <c r="Y332" s="118" t="s">
        <v>1156</v>
      </c>
      <c r="Z332" s="193"/>
      <c r="AA332" s="212">
        <v>42186</v>
      </c>
      <c r="AB332" s="97">
        <v>1</v>
      </c>
      <c r="AD332" s="305">
        <v>42186</v>
      </c>
    </row>
    <row r="333" spans="1:31" ht="14.25" customHeight="1" x14ac:dyDescent="0.25">
      <c r="A333" s="12">
        <v>2</v>
      </c>
      <c r="B333" s="12">
        <v>2351</v>
      </c>
      <c r="C333" s="12">
        <v>2</v>
      </c>
      <c r="D333" s="12">
        <v>1</v>
      </c>
      <c r="E333" s="12">
        <v>201</v>
      </c>
      <c r="F333" s="12"/>
      <c r="G333" s="12" t="s">
        <v>1157</v>
      </c>
      <c r="H333" s="12" t="s">
        <v>1158</v>
      </c>
      <c r="I333" s="12" t="s">
        <v>44</v>
      </c>
      <c r="J333" s="12" t="s">
        <v>1154</v>
      </c>
      <c r="K333" s="12">
        <v>1200</v>
      </c>
      <c r="L333" s="12"/>
      <c r="M333" s="12"/>
      <c r="N333" s="12" t="s">
        <v>46</v>
      </c>
      <c r="O333" s="12">
        <v>20370</v>
      </c>
      <c r="P333" s="12">
        <v>2</v>
      </c>
      <c r="Q333" s="12">
        <v>80</v>
      </c>
      <c r="R333" s="12" t="s">
        <v>47</v>
      </c>
      <c r="S333" s="12" t="s">
        <v>292</v>
      </c>
      <c r="T333" s="20" t="s">
        <v>278</v>
      </c>
      <c r="U333" s="56" t="s">
        <v>1053</v>
      </c>
      <c r="V333" s="961">
        <v>1</v>
      </c>
      <c r="W333" s="64"/>
      <c r="X333" s="962">
        <v>42198</v>
      </c>
      <c r="Y333" s="965" t="s">
        <v>1159</v>
      </c>
      <c r="Z333" s="968"/>
      <c r="AA333" s="212">
        <v>42186</v>
      </c>
      <c r="AB333" s="97">
        <v>1</v>
      </c>
      <c r="AD333" s="305">
        <v>42186</v>
      </c>
    </row>
    <row r="334" spans="1:31" ht="14.25" customHeight="1" x14ac:dyDescent="0.25">
      <c r="A334" s="12">
        <v>2</v>
      </c>
      <c r="B334" s="12">
        <v>2352</v>
      </c>
      <c r="C334" s="12">
        <v>2</v>
      </c>
      <c r="D334" s="12">
        <v>1</v>
      </c>
      <c r="E334" s="12">
        <v>201</v>
      </c>
      <c r="F334" s="12"/>
      <c r="G334" s="12" t="s">
        <v>1160</v>
      </c>
      <c r="H334" s="12" t="s">
        <v>1161</v>
      </c>
      <c r="I334" s="12" t="s">
        <v>44</v>
      </c>
      <c r="J334" s="12" t="s">
        <v>1154</v>
      </c>
      <c r="K334" s="12">
        <v>1200</v>
      </c>
      <c r="L334" s="12"/>
      <c r="M334" s="12"/>
      <c r="N334" s="12" t="s">
        <v>46</v>
      </c>
      <c r="O334" s="12">
        <v>20370</v>
      </c>
      <c r="P334" s="12">
        <v>3</v>
      </c>
      <c r="Q334" s="12">
        <v>80</v>
      </c>
      <c r="R334" s="12" t="s">
        <v>47</v>
      </c>
      <c r="S334" s="12" t="s">
        <v>292</v>
      </c>
      <c r="T334" s="20" t="s">
        <v>278</v>
      </c>
      <c r="U334" s="56" t="s">
        <v>1053</v>
      </c>
      <c r="V334" s="961"/>
      <c r="W334" s="64"/>
      <c r="X334" s="963"/>
      <c r="Y334" s="966"/>
      <c r="Z334" s="969"/>
      <c r="AA334" s="212">
        <v>42186</v>
      </c>
      <c r="AB334" s="97">
        <v>1</v>
      </c>
      <c r="AD334" s="305">
        <v>42186</v>
      </c>
    </row>
    <row r="335" spans="1:31" ht="14.25" customHeight="1" x14ac:dyDescent="0.25">
      <c r="A335" s="12">
        <v>2</v>
      </c>
      <c r="B335" s="12">
        <v>2353</v>
      </c>
      <c r="C335" s="12">
        <v>2</v>
      </c>
      <c r="D335" s="12">
        <v>1</v>
      </c>
      <c r="E335" s="12">
        <v>201</v>
      </c>
      <c r="F335" s="12"/>
      <c r="G335" s="12" t="s">
        <v>1162</v>
      </c>
      <c r="H335" s="12" t="s">
        <v>1163</v>
      </c>
      <c r="I335" s="12" t="s">
        <v>44</v>
      </c>
      <c r="J335" s="12" t="s">
        <v>1154</v>
      </c>
      <c r="K335" s="12">
        <v>1200</v>
      </c>
      <c r="L335" s="12"/>
      <c r="M335" s="12"/>
      <c r="N335" s="12" t="s">
        <v>46</v>
      </c>
      <c r="O335" s="12">
        <v>20370</v>
      </c>
      <c r="P335" s="12">
        <v>4</v>
      </c>
      <c r="Q335" s="12">
        <v>80</v>
      </c>
      <c r="R335" s="12" t="s">
        <v>47</v>
      </c>
      <c r="S335" s="12" t="s">
        <v>292</v>
      </c>
      <c r="T335" s="20" t="s">
        <v>278</v>
      </c>
      <c r="U335" s="56" t="s">
        <v>1053</v>
      </c>
      <c r="V335" s="961"/>
      <c r="W335" s="64"/>
      <c r="X335" s="963"/>
      <c r="Y335" s="966"/>
      <c r="Z335" s="969"/>
      <c r="AA335" s="212">
        <v>42186</v>
      </c>
      <c r="AB335" s="97">
        <v>1</v>
      </c>
      <c r="AD335" s="305">
        <v>42186</v>
      </c>
    </row>
    <row r="336" spans="1:31" ht="14.25" customHeight="1" x14ac:dyDescent="0.25">
      <c r="A336" s="12">
        <v>2</v>
      </c>
      <c r="B336" s="12">
        <v>2354</v>
      </c>
      <c r="C336" s="12">
        <v>2</v>
      </c>
      <c r="D336" s="12">
        <v>1</v>
      </c>
      <c r="E336" s="12">
        <v>201</v>
      </c>
      <c r="F336" s="12"/>
      <c r="G336" s="12" t="s">
        <v>1164</v>
      </c>
      <c r="H336" s="12" t="s">
        <v>1165</v>
      </c>
      <c r="I336" s="12" t="s">
        <v>44</v>
      </c>
      <c r="J336" s="12" t="s">
        <v>1154</v>
      </c>
      <c r="K336" s="12">
        <v>1200</v>
      </c>
      <c r="L336" s="12"/>
      <c r="M336" s="12"/>
      <c r="N336" s="12" t="s">
        <v>46</v>
      </c>
      <c r="O336" s="12">
        <v>20370</v>
      </c>
      <c r="P336" s="12">
        <v>5</v>
      </c>
      <c r="Q336" s="12">
        <v>80</v>
      </c>
      <c r="R336" s="12" t="s">
        <v>47</v>
      </c>
      <c r="S336" s="12" t="s">
        <v>292</v>
      </c>
      <c r="T336" s="20" t="s">
        <v>278</v>
      </c>
      <c r="U336" s="56" t="s">
        <v>1053</v>
      </c>
      <c r="V336" s="961"/>
      <c r="W336" s="64"/>
      <c r="X336" s="963"/>
      <c r="Y336" s="966"/>
      <c r="Z336" s="969"/>
      <c r="AA336" s="212">
        <v>42186</v>
      </c>
      <c r="AB336" s="97">
        <v>1</v>
      </c>
      <c r="AD336" s="305">
        <v>42186</v>
      </c>
    </row>
    <row r="337" spans="1:31" ht="14.25" customHeight="1" x14ac:dyDescent="0.25">
      <c r="A337" s="12">
        <v>2</v>
      </c>
      <c r="B337" s="12">
        <v>2355</v>
      </c>
      <c r="C337" s="12">
        <v>2</v>
      </c>
      <c r="D337" s="12">
        <v>1</v>
      </c>
      <c r="E337" s="12">
        <v>201</v>
      </c>
      <c r="F337" s="12"/>
      <c r="G337" s="12" t="s">
        <v>1166</v>
      </c>
      <c r="H337" s="12" t="s">
        <v>1167</v>
      </c>
      <c r="I337" s="12" t="s">
        <v>44</v>
      </c>
      <c r="J337" s="12" t="s">
        <v>1154</v>
      </c>
      <c r="K337" s="12">
        <v>1200</v>
      </c>
      <c r="L337" s="12"/>
      <c r="M337" s="12"/>
      <c r="N337" s="12" t="s">
        <v>46</v>
      </c>
      <c r="O337" s="12">
        <v>20370</v>
      </c>
      <c r="P337" s="12">
        <v>6</v>
      </c>
      <c r="Q337" s="12">
        <v>80</v>
      </c>
      <c r="R337" s="12" t="s">
        <v>47</v>
      </c>
      <c r="S337" s="12" t="s">
        <v>292</v>
      </c>
      <c r="T337" s="20" t="s">
        <v>278</v>
      </c>
      <c r="U337" s="56" t="s">
        <v>1053</v>
      </c>
      <c r="V337" s="961"/>
      <c r="W337" s="64"/>
      <c r="X337" s="963"/>
      <c r="Y337" s="966"/>
      <c r="Z337" s="969"/>
      <c r="AA337" s="212">
        <v>42186</v>
      </c>
      <c r="AB337" s="97">
        <v>1</v>
      </c>
      <c r="AD337" s="305">
        <v>42186</v>
      </c>
    </row>
    <row r="338" spans="1:31" ht="14.25" customHeight="1" x14ac:dyDescent="0.25">
      <c r="A338" s="12">
        <v>2</v>
      </c>
      <c r="B338" s="12">
        <v>2356</v>
      </c>
      <c r="C338" s="12">
        <v>2</v>
      </c>
      <c r="D338" s="12">
        <v>1</v>
      </c>
      <c r="E338" s="12">
        <v>201</v>
      </c>
      <c r="F338" s="12"/>
      <c r="G338" s="12" t="s">
        <v>1168</v>
      </c>
      <c r="H338" s="12" t="s">
        <v>1169</v>
      </c>
      <c r="I338" s="12" t="s">
        <v>44</v>
      </c>
      <c r="J338" s="12" t="s">
        <v>1154</v>
      </c>
      <c r="K338" s="12">
        <v>1200</v>
      </c>
      <c r="L338" s="12"/>
      <c r="M338" s="12"/>
      <c r="N338" s="12" t="s">
        <v>46</v>
      </c>
      <c r="O338" s="12">
        <v>20370</v>
      </c>
      <c r="P338" s="12">
        <v>7</v>
      </c>
      <c r="Q338" s="12">
        <v>80</v>
      </c>
      <c r="R338" s="12" t="s">
        <v>47</v>
      </c>
      <c r="S338" s="12" t="s">
        <v>292</v>
      </c>
      <c r="T338" s="20" t="s">
        <v>278</v>
      </c>
      <c r="U338" s="56" t="s">
        <v>1053</v>
      </c>
      <c r="V338" s="961"/>
      <c r="W338" s="64"/>
      <c r="X338" s="963"/>
      <c r="Y338" s="966"/>
      <c r="Z338" s="969"/>
      <c r="AA338" s="212">
        <v>42186</v>
      </c>
      <c r="AB338" s="97">
        <v>1</v>
      </c>
      <c r="AD338" s="305">
        <v>42186</v>
      </c>
    </row>
    <row r="339" spans="1:31" ht="14.25" customHeight="1" x14ac:dyDescent="0.25">
      <c r="A339" s="12">
        <v>2</v>
      </c>
      <c r="B339" s="12">
        <v>2357</v>
      </c>
      <c r="C339" s="12">
        <v>2</v>
      </c>
      <c r="D339" s="12">
        <v>1</v>
      </c>
      <c r="E339" s="12">
        <v>201</v>
      </c>
      <c r="F339" s="12"/>
      <c r="G339" s="12" t="s">
        <v>289</v>
      </c>
      <c r="H339" s="12" t="s">
        <v>1170</v>
      </c>
      <c r="I339" s="12" t="s">
        <v>44</v>
      </c>
      <c r="J339" s="12" t="s">
        <v>1154</v>
      </c>
      <c r="K339" s="12">
        <v>1200</v>
      </c>
      <c r="L339" s="12"/>
      <c r="M339" s="12"/>
      <c r="N339" s="12" t="s">
        <v>46</v>
      </c>
      <c r="O339" s="12">
        <v>20370</v>
      </c>
      <c r="P339" s="12">
        <v>8</v>
      </c>
      <c r="Q339" s="12">
        <v>80</v>
      </c>
      <c r="R339" s="12" t="s">
        <v>47</v>
      </c>
      <c r="S339" s="12" t="s">
        <v>292</v>
      </c>
      <c r="T339" s="20" t="s">
        <v>278</v>
      </c>
      <c r="U339" s="56" t="s">
        <v>1053</v>
      </c>
      <c r="V339" s="961"/>
      <c r="W339" s="64"/>
      <c r="X339" s="963"/>
      <c r="Y339" s="966"/>
      <c r="Z339" s="969"/>
      <c r="AA339" s="212">
        <v>42186</v>
      </c>
      <c r="AB339" s="97">
        <v>1</v>
      </c>
      <c r="AD339" s="305">
        <v>42186</v>
      </c>
    </row>
    <row r="340" spans="1:31" ht="14.25" customHeight="1" x14ac:dyDescent="0.25">
      <c r="A340" s="12">
        <v>2</v>
      </c>
      <c r="B340" s="12">
        <v>2358</v>
      </c>
      <c r="C340" s="12">
        <v>2</v>
      </c>
      <c r="D340" s="12">
        <v>1</v>
      </c>
      <c r="E340" s="12">
        <v>201</v>
      </c>
      <c r="F340" s="12"/>
      <c r="G340" s="12" t="s">
        <v>125</v>
      </c>
      <c r="H340" s="12" t="s">
        <v>1171</v>
      </c>
      <c r="I340" s="12" t="s">
        <v>44</v>
      </c>
      <c r="J340" s="12" t="s">
        <v>1154</v>
      </c>
      <c r="K340" s="12">
        <v>1200</v>
      </c>
      <c r="L340" s="12"/>
      <c r="M340" s="12"/>
      <c r="N340" s="12" t="s">
        <v>46</v>
      </c>
      <c r="O340" s="12">
        <v>20370</v>
      </c>
      <c r="P340" s="12">
        <v>9</v>
      </c>
      <c r="Q340" s="12">
        <v>80</v>
      </c>
      <c r="R340" s="12" t="s">
        <v>47</v>
      </c>
      <c r="S340" s="12" t="s">
        <v>292</v>
      </c>
      <c r="T340" s="20" t="s">
        <v>278</v>
      </c>
      <c r="U340" s="56" t="s">
        <v>1053</v>
      </c>
      <c r="V340" s="961"/>
      <c r="W340" s="64"/>
      <c r="X340" s="963"/>
      <c r="Y340" s="966"/>
      <c r="Z340" s="969"/>
      <c r="AA340" s="212">
        <v>42186</v>
      </c>
      <c r="AB340" s="97">
        <v>1</v>
      </c>
      <c r="AD340" s="305">
        <v>42186</v>
      </c>
    </row>
    <row r="341" spans="1:31" ht="14.25" customHeight="1" x14ac:dyDescent="0.25">
      <c r="A341" s="12">
        <v>2</v>
      </c>
      <c r="B341" s="12">
        <v>2359</v>
      </c>
      <c r="C341" s="12">
        <v>2</v>
      </c>
      <c r="D341" s="12">
        <v>1</v>
      </c>
      <c r="E341" s="12">
        <v>201</v>
      </c>
      <c r="F341" s="12"/>
      <c r="G341" s="12" t="s">
        <v>128</v>
      </c>
      <c r="H341" s="12" t="s">
        <v>1172</v>
      </c>
      <c r="I341" s="12" t="s">
        <v>44</v>
      </c>
      <c r="J341" s="12" t="s">
        <v>1154</v>
      </c>
      <c r="K341" s="12">
        <v>1200</v>
      </c>
      <c r="L341" s="12"/>
      <c r="M341" s="12"/>
      <c r="N341" s="12" t="s">
        <v>46</v>
      </c>
      <c r="O341" s="12">
        <v>20370</v>
      </c>
      <c r="P341" s="12">
        <v>10</v>
      </c>
      <c r="Q341" s="12">
        <v>80</v>
      </c>
      <c r="R341" s="12" t="s">
        <v>47</v>
      </c>
      <c r="S341" s="12" t="s">
        <v>292</v>
      </c>
      <c r="T341" s="20" t="s">
        <v>278</v>
      </c>
      <c r="U341" s="56" t="s">
        <v>1053</v>
      </c>
      <c r="V341" s="961"/>
      <c r="W341" s="64"/>
      <c r="X341" s="964"/>
      <c r="Y341" s="967"/>
      <c r="Z341" s="970"/>
      <c r="AA341" s="212">
        <v>42186</v>
      </c>
      <c r="AB341" s="97">
        <v>1</v>
      </c>
      <c r="AD341" s="305">
        <v>42186</v>
      </c>
    </row>
    <row r="342" spans="1:31" s="11" customFormat="1" ht="14.25" customHeight="1" x14ac:dyDescent="0.25">
      <c r="A342" s="6"/>
      <c r="B342" s="7"/>
      <c r="C342" s="7"/>
      <c r="D342" s="7"/>
      <c r="E342" s="7"/>
      <c r="F342" s="7"/>
      <c r="G342" s="7"/>
      <c r="H342" s="6"/>
      <c r="I342" s="7"/>
      <c r="J342" s="7"/>
      <c r="K342" s="7"/>
      <c r="L342" s="7"/>
      <c r="M342" s="7"/>
      <c r="N342" s="7"/>
      <c r="O342" s="7"/>
      <c r="P342" s="51"/>
      <c r="Q342" s="7"/>
      <c r="R342" s="7"/>
      <c r="S342" s="25"/>
      <c r="T342" s="20" t="s">
        <v>278</v>
      </c>
      <c r="U342" s="25"/>
      <c r="V342" s="73"/>
      <c r="W342" s="73"/>
      <c r="X342" s="109"/>
      <c r="Y342" s="119"/>
      <c r="Z342" s="184"/>
      <c r="AA342" s="10"/>
      <c r="AB342" s="10"/>
      <c r="AC342" s="10"/>
      <c r="AD342" s="97"/>
      <c r="AE342" s="98"/>
    </row>
    <row r="343" spans="1:31" ht="14.25" customHeight="1" x14ac:dyDescent="0.25">
      <c r="A343" s="12">
        <v>2</v>
      </c>
      <c r="B343" s="12">
        <v>2360</v>
      </c>
      <c r="C343" s="12">
        <v>2</v>
      </c>
      <c r="D343" s="12">
        <v>1</v>
      </c>
      <c r="E343" s="12">
        <v>201</v>
      </c>
      <c r="F343" s="12"/>
      <c r="G343" s="12" t="s">
        <v>194</v>
      </c>
      <c r="H343" s="12" t="s">
        <v>1173</v>
      </c>
      <c r="I343" s="12" t="s">
        <v>106</v>
      </c>
      <c r="J343" s="12" t="s">
        <v>1154</v>
      </c>
      <c r="K343" s="12">
        <v>1200</v>
      </c>
      <c r="L343" s="12"/>
      <c r="M343" s="12"/>
      <c r="N343" s="12" t="s">
        <v>46</v>
      </c>
      <c r="O343" s="12">
        <v>20371</v>
      </c>
      <c r="P343" s="12">
        <v>1</v>
      </c>
      <c r="Q343" s="12">
        <v>80</v>
      </c>
      <c r="R343" s="12" t="s">
        <v>47</v>
      </c>
      <c r="S343" s="12" t="s">
        <v>292</v>
      </c>
      <c r="T343" s="20" t="s">
        <v>278</v>
      </c>
      <c r="U343" s="56"/>
      <c r="V343" s="64">
        <v>1</v>
      </c>
      <c r="W343" s="64"/>
      <c r="X343" s="108">
        <v>42199</v>
      </c>
      <c r="Y343" s="118" t="s">
        <v>1174</v>
      </c>
      <c r="Z343" s="193"/>
      <c r="AA343" s="212">
        <v>42186</v>
      </c>
      <c r="AB343" s="97">
        <v>1</v>
      </c>
      <c r="AD343" s="305">
        <v>42186</v>
      </c>
    </row>
    <row r="344" spans="1:31" ht="14.25" customHeight="1" x14ac:dyDescent="0.25">
      <c r="A344" s="12">
        <v>2</v>
      </c>
      <c r="B344" s="12">
        <v>2361</v>
      </c>
      <c r="C344" s="12">
        <v>2</v>
      </c>
      <c r="D344" s="12">
        <v>1</v>
      </c>
      <c r="E344" s="12">
        <v>201</v>
      </c>
      <c r="F344" s="12"/>
      <c r="G344" s="12" t="s">
        <v>195</v>
      </c>
      <c r="H344" s="12" t="s">
        <v>1175</v>
      </c>
      <c r="I344" s="12" t="s">
        <v>106</v>
      </c>
      <c r="J344" s="12" t="s">
        <v>1154</v>
      </c>
      <c r="K344" s="12">
        <v>1200</v>
      </c>
      <c r="L344" s="12"/>
      <c r="M344" s="12"/>
      <c r="N344" s="12" t="s">
        <v>46</v>
      </c>
      <c r="O344" s="12">
        <v>20371</v>
      </c>
      <c r="P344" s="12">
        <v>2</v>
      </c>
      <c r="Q344" s="12">
        <v>80</v>
      </c>
      <c r="R344" s="12" t="s">
        <v>47</v>
      </c>
      <c r="S344" s="12" t="s">
        <v>292</v>
      </c>
      <c r="T344" s="20" t="s">
        <v>278</v>
      </c>
      <c r="U344" s="56"/>
      <c r="V344" s="961">
        <v>1</v>
      </c>
      <c r="W344" s="64"/>
      <c r="X344" s="962">
        <v>42199</v>
      </c>
      <c r="Y344" s="965" t="s">
        <v>1176</v>
      </c>
      <c r="Z344" s="968"/>
      <c r="AA344" s="212">
        <v>42186</v>
      </c>
      <c r="AB344" s="97">
        <v>1</v>
      </c>
      <c r="AD344" s="305">
        <v>42186</v>
      </c>
    </row>
    <row r="345" spans="1:31" ht="14.25" customHeight="1" x14ac:dyDescent="0.25">
      <c r="A345" s="12">
        <v>2</v>
      </c>
      <c r="B345" s="12">
        <v>2362</v>
      </c>
      <c r="C345" s="12">
        <v>2</v>
      </c>
      <c r="D345" s="12">
        <v>1</v>
      </c>
      <c r="E345" s="12">
        <v>201</v>
      </c>
      <c r="F345" s="12"/>
      <c r="G345" s="12" t="s">
        <v>196</v>
      </c>
      <c r="H345" s="12" t="s">
        <v>1177</v>
      </c>
      <c r="I345" s="12" t="s">
        <v>106</v>
      </c>
      <c r="J345" s="12" t="s">
        <v>1154</v>
      </c>
      <c r="K345" s="12">
        <v>1200</v>
      </c>
      <c r="L345" s="12"/>
      <c r="M345" s="12"/>
      <c r="N345" s="12" t="s">
        <v>46</v>
      </c>
      <c r="O345" s="12">
        <v>20371</v>
      </c>
      <c r="P345" s="12">
        <v>3</v>
      </c>
      <c r="Q345" s="12">
        <v>80</v>
      </c>
      <c r="R345" s="12" t="s">
        <v>47</v>
      </c>
      <c r="S345" s="12" t="s">
        <v>292</v>
      </c>
      <c r="T345" s="20" t="s">
        <v>278</v>
      </c>
      <c r="U345" s="56"/>
      <c r="V345" s="961"/>
      <c r="W345" s="64"/>
      <c r="X345" s="963"/>
      <c r="Y345" s="966"/>
      <c r="Z345" s="969"/>
      <c r="AA345" s="212">
        <v>42186</v>
      </c>
      <c r="AB345" s="97">
        <v>1</v>
      </c>
      <c r="AD345" s="305">
        <v>42186</v>
      </c>
    </row>
    <row r="346" spans="1:31" ht="14.25" customHeight="1" x14ac:dyDescent="0.25">
      <c r="A346" s="12">
        <v>2</v>
      </c>
      <c r="B346" s="12">
        <v>2363</v>
      </c>
      <c r="C346" s="12">
        <v>2</v>
      </c>
      <c r="D346" s="12">
        <v>1</v>
      </c>
      <c r="E346" s="12">
        <v>201</v>
      </c>
      <c r="F346" s="12"/>
      <c r="G346" s="12" t="s">
        <v>197</v>
      </c>
      <c r="H346" s="12" t="s">
        <v>1178</v>
      </c>
      <c r="I346" s="12" t="s">
        <v>106</v>
      </c>
      <c r="J346" s="12" t="s">
        <v>1154</v>
      </c>
      <c r="K346" s="12">
        <v>1200</v>
      </c>
      <c r="L346" s="12"/>
      <c r="M346" s="12"/>
      <c r="N346" s="12" t="s">
        <v>46</v>
      </c>
      <c r="O346" s="12">
        <v>20371</v>
      </c>
      <c r="P346" s="12">
        <v>4</v>
      </c>
      <c r="Q346" s="12">
        <v>80</v>
      </c>
      <c r="R346" s="12" t="s">
        <v>47</v>
      </c>
      <c r="S346" s="12" t="s">
        <v>292</v>
      </c>
      <c r="T346" s="20" t="s">
        <v>278</v>
      </c>
      <c r="U346" s="56" t="s">
        <v>80</v>
      </c>
      <c r="V346" s="961"/>
      <c r="W346" s="64"/>
      <c r="X346" s="963"/>
      <c r="Y346" s="966"/>
      <c r="Z346" s="969"/>
      <c r="AA346" s="212">
        <v>42186</v>
      </c>
      <c r="AB346" s="97">
        <v>1</v>
      </c>
      <c r="AD346" s="305">
        <v>42186</v>
      </c>
    </row>
    <row r="347" spans="1:31" ht="14.25" customHeight="1" x14ac:dyDescent="0.25">
      <c r="A347" s="12">
        <v>2</v>
      </c>
      <c r="B347" s="12">
        <v>2364</v>
      </c>
      <c r="C347" s="12">
        <v>2</v>
      </c>
      <c r="D347" s="12">
        <v>1</v>
      </c>
      <c r="E347" s="12">
        <v>201</v>
      </c>
      <c r="F347" s="12"/>
      <c r="G347" s="12" t="s">
        <v>198</v>
      </c>
      <c r="H347" s="12" t="s">
        <v>1179</v>
      </c>
      <c r="I347" s="12" t="s">
        <v>106</v>
      </c>
      <c r="J347" s="12" t="s">
        <v>1154</v>
      </c>
      <c r="K347" s="12">
        <v>1200</v>
      </c>
      <c r="L347" s="12"/>
      <c r="M347" s="12"/>
      <c r="N347" s="12" t="s">
        <v>46</v>
      </c>
      <c r="O347" s="12">
        <v>20371</v>
      </c>
      <c r="P347" s="12">
        <v>5</v>
      </c>
      <c r="Q347" s="12">
        <v>80</v>
      </c>
      <c r="R347" s="12" t="s">
        <v>47</v>
      </c>
      <c r="S347" s="12" t="s">
        <v>292</v>
      </c>
      <c r="T347" s="20" t="s">
        <v>278</v>
      </c>
      <c r="U347" s="56" t="s">
        <v>258</v>
      </c>
      <c r="V347" s="961"/>
      <c r="W347" s="64"/>
      <c r="X347" s="963"/>
      <c r="Y347" s="966"/>
      <c r="Z347" s="969"/>
      <c r="AA347" s="212">
        <v>42186</v>
      </c>
      <c r="AB347" s="97">
        <v>1</v>
      </c>
      <c r="AD347" s="305">
        <v>42186</v>
      </c>
    </row>
    <row r="348" spans="1:31" ht="14.25" customHeight="1" x14ac:dyDescent="0.25">
      <c r="A348" s="12">
        <v>2</v>
      </c>
      <c r="B348" s="12">
        <v>2365</v>
      </c>
      <c r="C348" s="12">
        <v>2</v>
      </c>
      <c r="D348" s="12">
        <v>1</v>
      </c>
      <c r="E348" s="12">
        <v>201</v>
      </c>
      <c r="F348" s="12"/>
      <c r="G348" s="12" t="s">
        <v>199</v>
      </c>
      <c r="H348" s="12" t="s">
        <v>1180</v>
      </c>
      <c r="I348" s="12" t="s">
        <v>106</v>
      </c>
      <c r="J348" s="12" t="s">
        <v>1154</v>
      </c>
      <c r="K348" s="12">
        <v>1200</v>
      </c>
      <c r="L348" s="12"/>
      <c r="M348" s="12"/>
      <c r="N348" s="12" t="s">
        <v>46</v>
      </c>
      <c r="O348" s="12">
        <v>20371</v>
      </c>
      <c r="P348" s="12">
        <v>6</v>
      </c>
      <c r="Q348" s="12">
        <v>80</v>
      </c>
      <c r="R348" s="12" t="s">
        <v>47</v>
      </c>
      <c r="S348" s="12" t="s">
        <v>292</v>
      </c>
      <c r="T348" s="20" t="s">
        <v>278</v>
      </c>
      <c r="U348" s="56" t="s">
        <v>258</v>
      </c>
      <c r="V348" s="961"/>
      <c r="W348" s="64"/>
      <c r="X348" s="963"/>
      <c r="Y348" s="966"/>
      <c r="Z348" s="969"/>
      <c r="AA348" s="212">
        <v>42186</v>
      </c>
      <c r="AB348" s="97">
        <v>1</v>
      </c>
      <c r="AD348" s="305">
        <v>42186</v>
      </c>
    </row>
    <row r="349" spans="1:31" ht="14.25" customHeight="1" x14ac:dyDescent="0.25">
      <c r="A349" s="12">
        <v>2</v>
      </c>
      <c r="B349" s="12">
        <v>2366</v>
      </c>
      <c r="C349" s="12">
        <v>2</v>
      </c>
      <c r="D349" s="12">
        <v>1</v>
      </c>
      <c r="E349" s="12">
        <v>201</v>
      </c>
      <c r="F349" s="12"/>
      <c r="G349" s="12" t="s">
        <v>200</v>
      </c>
      <c r="H349" s="12" t="s">
        <v>1181</v>
      </c>
      <c r="I349" s="12" t="s">
        <v>106</v>
      </c>
      <c r="J349" s="12" t="s">
        <v>1154</v>
      </c>
      <c r="K349" s="12">
        <v>1200</v>
      </c>
      <c r="L349" s="12"/>
      <c r="M349" s="12"/>
      <c r="N349" s="12" t="s">
        <v>46</v>
      </c>
      <c r="O349" s="12">
        <v>20371</v>
      </c>
      <c r="P349" s="12">
        <v>7</v>
      </c>
      <c r="Q349" s="12">
        <v>80</v>
      </c>
      <c r="R349" s="12" t="s">
        <v>47</v>
      </c>
      <c r="S349" s="12" t="s">
        <v>292</v>
      </c>
      <c r="T349" s="20" t="s">
        <v>278</v>
      </c>
      <c r="U349" s="56" t="s">
        <v>258</v>
      </c>
      <c r="V349" s="961"/>
      <c r="W349" s="64"/>
      <c r="X349" s="963"/>
      <c r="Y349" s="966"/>
      <c r="Z349" s="969"/>
      <c r="AA349" s="212">
        <v>42186</v>
      </c>
      <c r="AB349" s="97">
        <v>1</v>
      </c>
      <c r="AD349" s="305">
        <v>42186</v>
      </c>
    </row>
    <row r="350" spans="1:31" ht="14.25" customHeight="1" x14ac:dyDescent="0.25">
      <c r="A350" s="12">
        <v>2</v>
      </c>
      <c r="B350" s="12">
        <v>2367</v>
      </c>
      <c r="C350" s="12">
        <v>2</v>
      </c>
      <c r="D350" s="12">
        <v>1</v>
      </c>
      <c r="E350" s="12">
        <v>201</v>
      </c>
      <c r="F350" s="12"/>
      <c r="G350" s="12" t="s">
        <v>201</v>
      </c>
      <c r="H350" s="12" t="s">
        <v>1182</v>
      </c>
      <c r="I350" s="12" t="s">
        <v>106</v>
      </c>
      <c r="J350" s="12" t="s">
        <v>1154</v>
      </c>
      <c r="K350" s="12">
        <v>1200</v>
      </c>
      <c r="L350" s="12"/>
      <c r="M350" s="12"/>
      <c r="N350" s="12" t="s">
        <v>46</v>
      </c>
      <c r="O350" s="12">
        <v>20371</v>
      </c>
      <c r="P350" s="12">
        <v>8</v>
      </c>
      <c r="Q350" s="12">
        <v>80</v>
      </c>
      <c r="R350" s="12" t="s">
        <v>47</v>
      </c>
      <c r="S350" s="12" t="s">
        <v>292</v>
      </c>
      <c r="T350" s="20" t="s">
        <v>278</v>
      </c>
      <c r="U350" s="56" t="s">
        <v>1053</v>
      </c>
      <c r="V350" s="961"/>
      <c r="W350" s="64"/>
      <c r="X350" s="963"/>
      <c r="Y350" s="966"/>
      <c r="Z350" s="969"/>
      <c r="AA350" s="212">
        <v>42186</v>
      </c>
      <c r="AB350" s="97">
        <v>1</v>
      </c>
      <c r="AD350" s="305">
        <v>42186</v>
      </c>
    </row>
    <row r="351" spans="1:31" ht="14.25" customHeight="1" x14ac:dyDescent="0.25">
      <c r="A351" s="12">
        <v>2</v>
      </c>
      <c r="B351" s="12">
        <v>2368</v>
      </c>
      <c r="C351" s="12">
        <v>2</v>
      </c>
      <c r="D351" s="12">
        <v>1</v>
      </c>
      <c r="E351" s="12">
        <v>201</v>
      </c>
      <c r="F351" s="12"/>
      <c r="G351" s="12" t="s">
        <v>202</v>
      </c>
      <c r="H351" s="12" t="s">
        <v>1183</v>
      </c>
      <c r="I351" s="12" t="s">
        <v>106</v>
      </c>
      <c r="J351" s="12" t="s">
        <v>1154</v>
      </c>
      <c r="K351" s="12">
        <v>1200</v>
      </c>
      <c r="L351" s="12"/>
      <c r="M351" s="12"/>
      <c r="N351" s="12" t="s">
        <v>46</v>
      </c>
      <c r="O351" s="12">
        <v>20371</v>
      </c>
      <c r="P351" s="12">
        <v>9</v>
      </c>
      <c r="Q351" s="12">
        <v>80</v>
      </c>
      <c r="R351" s="12" t="s">
        <v>47</v>
      </c>
      <c r="S351" s="12" t="s">
        <v>292</v>
      </c>
      <c r="T351" s="20" t="s">
        <v>278</v>
      </c>
      <c r="U351" s="56"/>
      <c r="V351" s="961"/>
      <c r="W351" s="64"/>
      <c r="X351" s="964"/>
      <c r="Y351" s="967"/>
      <c r="Z351" s="970"/>
      <c r="AA351" s="212">
        <v>42186</v>
      </c>
      <c r="AB351" s="97">
        <v>1</v>
      </c>
      <c r="AD351" s="305">
        <v>42186</v>
      </c>
    </row>
    <row r="352" spans="1:31" s="11" customFormat="1" ht="14.25" customHeight="1" x14ac:dyDescent="0.25">
      <c r="A352" s="6"/>
      <c r="B352" s="7"/>
      <c r="C352" s="7"/>
      <c r="D352" s="7"/>
      <c r="E352" s="7"/>
      <c r="F352" s="7"/>
      <c r="G352" s="7"/>
      <c r="H352" s="6"/>
      <c r="I352" s="7"/>
      <c r="J352" s="7"/>
      <c r="K352" s="7"/>
      <c r="L352" s="7"/>
      <c r="M352" s="7"/>
      <c r="N352" s="7"/>
      <c r="O352" s="7"/>
      <c r="P352" s="51"/>
      <c r="Q352" s="7"/>
      <c r="R352" s="7"/>
      <c r="S352" s="25"/>
      <c r="T352" s="20" t="s">
        <v>278</v>
      </c>
      <c r="U352" s="25"/>
      <c r="V352" s="73"/>
      <c r="W352" s="73"/>
      <c r="X352" s="109"/>
      <c r="Y352" s="119"/>
      <c r="Z352" s="184"/>
      <c r="AA352" s="10"/>
      <c r="AB352" s="10"/>
      <c r="AC352" s="10"/>
      <c r="AD352" s="97"/>
      <c r="AE352" s="98"/>
    </row>
    <row r="353" spans="1:31" ht="14.25" customHeight="1" x14ac:dyDescent="0.25">
      <c r="A353" s="12">
        <v>2</v>
      </c>
      <c r="B353" s="12">
        <v>2369</v>
      </c>
      <c r="C353" s="12">
        <v>2</v>
      </c>
      <c r="D353" s="12">
        <v>1</v>
      </c>
      <c r="E353" s="12">
        <v>201</v>
      </c>
      <c r="F353" s="12"/>
      <c r="G353" s="12" t="s">
        <v>1184</v>
      </c>
      <c r="H353" s="12" t="s">
        <v>1185</v>
      </c>
      <c r="I353" s="12" t="s">
        <v>44</v>
      </c>
      <c r="J353" s="12" t="s">
        <v>1154</v>
      </c>
      <c r="K353" s="16">
        <v>1300</v>
      </c>
      <c r="L353" s="16"/>
      <c r="M353" s="16"/>
      <c r="N353" s="12" t="s">
        <v>46</v>
      </c>
      <c r="O353" s="12">
        <v>20368</v>
      </c>
      <c r="P353" s="12">
        <v>1</v>
      </c>
      <c r="Q353" s="12">
        <v>80</v>
      </c>
      <c r="R353" s="12" t="s">
        <v>47</v>
      </c>
      <c r="S353" s="12" t="s">
        <v>292</v>
      </c>
      <c r="T353" s="20" t="s">
        <v>278</v>
      </c>
      <c r="U353" s="56"/>
      <c r="V353" s="968">
        <v>1</v>
      </c>
      <c r="W353" s="64"/>
      <c r="X353" s="962">
        <v>42171</v>
      </c>
      <c r="Y353" s="965" t="s">
        <v>1186</v>
      </c>
      <c r="Z353" s="968"/>
      <c r="AA353" s="209">
        <v>42156</v>
      </c>
      <c r="AB353" s="97">
        <v>1</v>
      </c>
      <c r="AD353" s="305">
        <v>42156</v>
      </c>
    </row>
    <row r="354" spans="1:31" ht="14.25" customHeight="1" x14ac:dyDescent="0.25">
      <c r="A354" s="12">
        <v>2</v>
      </c>
      <c r="B354" s="12">
        <v>2370</v>
      </c>
      <c r="C354" s="12">
        <v>2</v>
      </c>
      <c r="D354" s="12">
        <v>1</v>
      </c>
      <c r="E354" s="12">
        <v>201</v>
      </c>
      <c r="F354" s="12"/>
      <c r="G354" s="12" t="s">
        <v>1187</v>
      </c>
      <c r="H354" s="12" t="s">
        <v>1188</v>
      </c>
      <c r="I354" s="12" t="s">
        <v>44</v>
      </c>
      <c r="J354" s="12" t="s">
        <v>1154</v>
      </c>
      <c r="K354" s="16">
        <v>1300</v>
      </c>
      <c r="L354" s="16"/>
      <c r="M354" s="16"/>
      <c r="N354" s="12" t="s">
        <v>46</v>
      </c>
      <c r="O354" s="12">
        <v>20368</v>
      </c>
      <c r="P354" s="12">
        <v>2</v>
      </c>
      <c r="Q354" s="12">
        <v>80</v>
      </c>
      <c r="R354" s="12" t="s">
        <v>47</v>
      </c>
      <c r="S354" s="12" t="s">
        <v>292</v>
      </c>
      <c r="T354" s="20" t="s">
        <v>278</v>
      </c>
      <c r="U354" s="56"/>
      <c r="V354" s="969"/>
      <c r="W354" s="64"/>
      <c r="X354" s="963"/>
      <c r="Y354" s="966"/>
      <c r="Z354" s="969"/>
      <c r="AA354" s="209">
        <v>42156</v>
      </c>
      <c r="AB354" s="97">
        <v>1</v>
      </c>
      <c r="AD354" s="305">
        <v>42156</v>
      </c>
    </row>
    <row r="355" spans="1:31" ht="14.25" customHeight="1" x14ac:dyDescent="0.25">
      <c r="A355" s="12">
        <v>2</v>
      </c>
      <c r="B355" s="12">
        <v>2371</v>
      </c>
      <c r="C355" s="12">
        <v>2</v>
      </c>
      <c r="D355" s="12">
        <v>1</v>
      </c>
      <c r="E355" s="12">
        <v>201</v>
      </c>
      <c r="F355" s="12"/>
      <c r="G355" s="12" t="s">
        <v>1189</v>
      </c>
      <c r="H355" s="12" t="s">
        <v>1190</v>
      </c>
      <c r="I355" s="12" t="s">
        <v>44</v>
      </c>
      <c r="J355" s="12" t="s">
        <v>1154</v>
      </c>
      <c r="K355" s="16">
        <v>1300</v>
      </c>
      <c r="L355" s="16"/>
      <c r="M355" s="16"/>
      <c r="N355" s="12" t="s">
        <v>46</v>
      </c>
      <c r="O355" s="12">
        <v>20368</v>
      </c>
      <c r="P355" s="12">
        <v>3</v>
      </c>
      <c r="Q355" s="12">
        <v>80</v>
      </c>
      <c r="R355" s="12" t="s">
        <v>47</v>
      </c>
      <c r="S355" s="12" t="s">
        <v>292</v>
      </c>
      <c r="T355" s="20" t="s">
        <v>278</v>
      </c>
      <c r="U355" s="56"/>
      <c r="V355" s="969"/>
      <c r="W355" s="64"/>
      <c r="X355" s="963"/>
      <c r="Y355" s="966"/>
      <c r="Z355" s="969"/>
      <c r="AA355" s="209">
        <v>42156</v>
      </c>
      <c r="AB355" s="97">
        <v>1</v>
      </c>
      <c r="AD355" s="305">
        <v>42156</v>
      </c>
    </row>
    <row r="356" spans="1:31" ht="14.25" customHeight="1" x14ac:dyDescent="0.25">
      <c r="A356" s="12">
        <v>2</v>
      </c>
      <c r="B356" s="12">
        <v>2372</v>
      </c>
      <c r="C356" s="12">
        <v>2</v>
      </c>
      <c r="D356" s="12">
        <v>1</v>
      </c>
      <c r="E356" s="12">
        <v>201</v>
      </c>
      <c r="F356" s="12"/>
      <c r="G356" s="12" t="s">
        <v>203</v>
      </c>
      <c r="H356" s="12" t="s">
        <v>1191</v>
      </c>
      <c r="I356" s="12" t="s">
        <v>44</v>
      </c>
      <c r="J356" s="12" t="s">
        <v>1154</v>
      </c>
      <c r="K356" s="16">
        <v>1300</v>
      </c>
      <c r="L356" s="16"/>
      <c r="M356" s="16"/>
      <c r="N356" s="12" t="s">
        <v>46</v>
      </c>
      <c r="O356" s="12">
        <v>20368</v>
      </c>
      <c r="P356" s="12">
        <v>4</v>
      </c>
      <c r="Q356" s="12">
        <v>80</v>
      </c>
      <c r="R356" s="12" t="s">
        <v>47</v>
      </c>
      <c r="S356" s="12" t="s">
        <v>292</v>
      </c>
      <c r="T356" s="20" t="s">
        <v>278</v>
      </c>
      <c r="U356" s="56"/>
      <c r="V356" s="969"/>
      <c r="W356" s="64"/>
      <c r="X356" s="963"/>
      <c r="Y356" s="966"/>
      <c r="Z356" s="969"/>
      <c r="AA356" s="209">
        <v>42156</v>
      </c>
      <c r="AB356" s="97">
        <v>1</v>
      </c>
      <c r="AD356" s="305">
        <v>42156</v>
      </c>
    </row>
    <row r="357" spans="1:31" ht="14.25" customHeight="1" x14ac:dyDescent="0.25">
      <c r="A357" s="12">
        <v>2</v>
      </c>
      <c r="B357" s="12">
        <v>2373</v>
      </c>
      <c r="C357" s="12">
        <v>2</v>
      </c>
      <c r="D357" s="12">
        <v>1</v>
      </c>
      <c r="E357" s="12">
        <v>201</v>
      </c>
      <c r="F357" s="12"/>
      <c r="G357" s="12" t="s">
        <v>205</v>
      </c>
      <c r="H357" s="12" t="s">
        <v>1192</v>
      </c>
      <c r="I357" s="12" t="s">
        <v>44</v>
      </c>
      <c r="J357" s="12" t="s">
        <v>1154</v>
      </c>
      <c r="K357" s="16">
        <v>1300</v>
      </c>
      <c r="L357" s="16"/>
      <c r="M357" s="16"/>
      <c r="N357" s="12" t="s">
        <v>46</v>
      </c>
      <c r="O357" s="12">
        <v>20368</v>
      </c>
      <c r="P357" s="12">
        <v>5</v>
      </c>
      <c r="Q357" s="12">
        <v>80</v>
      </c>
      <c r="R357" s="12" t="s">
        <v>47</v>
      </c>
      <c r="S357" s="12" t="s">
        <v>292</v>
      </c>
      <c r="T357" s="20" t="s">
        <v>278</v>
      </c>
      <c r="U357" s="56"/>
      <c r="V357" s="969"/>
      <c r="W357" s="64"/>
      <c r="X357" s="963"/>
      <c r="Y357" s="966"/>
      <c r="Z357" s="969"/>
      <c r="AA357" s="209">
        <v>42156</v>
      </c>
      <c r="AB357" s="97">
        <v>1</v>
      </c>
      <c r="AD357" s="305">
        <v>42156</v>
      </c>
    </row>
    <row r="358" spans="1:31" ht="14.25" customHeight="1" x14ac:dyDescent="0.25">
      <c r="A358" s="12">
        <v>2</v>
      </c>
      <c r="B358" s="12">
        <v>2374</v>
      </c>
      <c r="C358" s="12">
        <v>2</v>
      </c>
      <c r="D358" s="12">
        <v>1</v>
      </c>
      <c r="E358" s="12">
        <v>201</v>
      </c>
      <c r="F358" s="12"/>
      <c r="G358" s="12" t="s">
        <v>207</v>
      </c>
      <c r="H358" s="12" t="s">
        <v>1193</v>
      </c>
      <c r="I358" s="12" t="s">
        <v>44</v>
      </c>
      <c r="J358" s="12" t="s">
        <v>1154</v>
      </c>
      <c r="K358" s="16">
        <v>1300</v>
      </c>
      <c r="L358" s="16"/>
      <c r="M358" s="16"/>
      <c r="N358" s="12" t="s">
        <v>46</v>
      </c>
      <c r="O358" s="12">
        <v>20368</v>
      </c>
      <c r="P358" s="12">
        <v>6</v>
      </c>
      <c r="Q358" s="12">
        <v>80</v>
      </c>
      <c r="R358" s="12" t="s">
        <v>47</v>
      </c>
      <c r="S358" s="12" t="s">
        <v>292</v>
      </c>
      <c r="T358" s="20" t="s">
        <v>278</v>
      </c>
      <c r="U358" s="56"/>
      <c r="V358" s="969"/>
      <c r="W358" s="64"/>
      <c r="X358" s="963"/>
      <c r="Y358" s="966"/>
      <c r="Z358" s="969"/>
      <c r="AA358" s="209">
        <v>42156</v>
      </c>
      <c r="AB358" s="97">
        <v>1</v>
      </c>
      <c r="AD358" s="305">
        <v>42156</v>
      </c>
    </row>
    <row r="359" spans="1:31" ht="14.25" customHeight="1" x14ac:dyDescent="0.25">
      <c r="A359" s="12">
        <v>2</v>
      </c>
      <c r="B359" s="12">
        <v>2375</v>
      </c>
      <c r="C359" s="12">
        <v>2</v>
      </c>
      <c r="D359" s="12">
        <v>1</v>
      </c>
      <c r="E359" s="12">
        <v>201</v>
      </c>
      <c r="F359" s="12"/>
      <c r="G359" s="12" t="s">
        <v>209</v>
      </c>
      <c r="H359" s="12" t="s">
        <v>1194</v>
      </c>
      <c r="I359" s="12" t="s">
        <v>44</v>
      </c>
      <c r="J359" s="12" t="s">
        <v>1154</v>
      </c>
      <c r="K359" s="16">
        <v>1300</v>
      </c>
      <c r="L359" s="16"/>
      <c r="M359" s="16"/>
      <c r="N359" s="12" t="s">
        <v>46</v>
      </c>
      <c r="O359" s="12">
        <v>20368</v>
      </c>
      <c r="P359" s="12">
        <v>7</v>
      </c>
      <c r="Q359" s="12">
        <v>80</v>
      </c>
      <c r="R359" s="12" t="s">
        <v>47</v>
      </c>
      <c r="S359" s="12" t="s">
        <v>292</v>
      </c>
      <c r="T359" s="20" t="s">
        <v>278</v>
      </c>
      <c r="U359" s="56"/>
      <c r="V359" s="969"/>
      <c r="W359" s="64"/>
      <c r="X359" s="963"/>
      <c r="Y359" s="966"/>
      <c r="Z359" s="969"/>
      <c r="AA359" s="209">
        <v>42156</v>
      </c>
      <c r="AB359" s="97">
        <v>1</v>
      </c>
      <c r="AD359" s="305">
        <v>42156</v>
      </c>
    </row>
    <row r="360" spans="1:31" ht="14.25" customHeight="1" x14ac:dyDescent="0.25">
      <c r="A360" s="12">
        <v>2</v>
      </c>
      <c r="B360" s="12">
        <v>2376</v>
      </c>
      <c r="C360" s="12">
        <v>2</v>
      </c>
      <c r="D360" s="12">
        <v>1</v>
      </c>
      <c r="E360" s="12">
        <v>201</v>
      </c>
      <c r="F360" s="12"/>
      <c r="G360" s="12" t="s">
        <v>211</v>
      </c>
      <c r="H360" s="12" t="s">
        <v>1195</v>
      </c>
      <c r="I360" s="12" t="s">
        <v>44</v>
      </c>
      <c r="J360" s="12" t="s">
        <v>1154</v>
      </c>
      <c r="K360" s="16">
        <v>1300</v>
      </c>
      <c r="L360" s="16"/>
      <c r="M360" s="16"/>
      <c r="N360" s="12" t="s">
        <v>46</v>
      </c>
      <c r="O360" s="12">
        <v>20368</v>
      </c>
      <c r="P360" s="12">
        <v>8</v>
      </c>
      <c r="Q360" s="12">
        <v>80</v>
      </c>
      <c r="R360" s="12" t="s">
        <v>47</v>
      </c>
      <c r="S360" s="12" t="s">
        <v>292</v>
      </c>
      <c r="T360" s="20" t="s">
        <v>278</v>
      </c>
      <c r="U360" s="56"/>
      <c r="V360" s="969"/>
      <c r="W360" s="64"/>
      <c r="X360" s="963"/>
      <c r="Y360" s="966"/>
      <c r="Z360" s="969"/>
      <c r="AA360" s="209">
        <v>42156</v>
      </c>
      <c r="AB360" s="97">
        <v>1</v>
      </c>
      <c r="AD360" s="305">
        <v>42156</v>
      </c>
    </row>
    <row r="361" spans="1:31" ht="14.25" customHeight="1" x14ac:dyDescent="0.25">
      <c r="A361" s="12">
        <v>2</v>
      </c>
      <c r="B361" s="12">
        <v>2377</v>
      </c>
      <c r="C361" s="12">
        <v>2</v>
      </c>
      <c r="D361" s="12">
        <v>1</v>
      </c>
      <c r="E361" s="12">
        <v>201</v>
      </c>
      <c r="F361" s="12"/>
      <c r="G361" s="12" t="s">
        <v>213</v>
      </c>
      <c r="H361" s="12" t="s">
        <v>1196</v>
      </c>
      <c r="I361" s="12" t="s">
        <v>44</v>
      </c>
      <c r="J361" s="12" t="s">
        <v>1154</v>
      </c>
      <c r="K361" s="16">
        <v>1300</v>
      </c>
      <c r="L361" s="16"/>
      <c r="M361" s="16"/>
      <c r="N361" s="12" t="s">
        <v>46</v>
      </c>
      <c r="O361" s="12">
        <v>20368</v>
      </c>
      <c r="P361" s="12">
        <v>9</v>
      </c>
      <c r="Q361" s="12">
        <v>80</v>
      </c>
      <c r="R361" s="12" t="s">
        <v>47</v>
      </c>
      <c r="S361" s="12" t="s">
        <v>292</v>
      </c>
      <c r="T361" s="20" t="s">
        <v>278</v>
      </c>
      <c r="U361" s="56"/>
      <c r="V361" s="970"/>
      <c r="W361" s="64"/>
      <c r="X361" s="964"/>
      <c r="Y361" s="967"/>
      <c r="Z361" s="970"/>
      <c r="AA361" s="209">
        <v>42156</v>
      </c>
      <c r="AB361" s="97">
        <v>1</v>
      </c>
      <c r="AD361" s="305">
        <v>42156</v>
      </c>
    </row>
    <row r="362" spans="1:31" s="11" customFormat="1" ht="14.25" customHeight="1" x14ac:dyDescent="0.25">
      <c r="A362" s="6"/>
      <c r="B362" s="7"/>
      <c r="C362" s="7"/>
      <c r="D362" s="7"/>
      <c r="E362" s="7"/>
      <c r="F362" s="7"/>
      <c r="G362" s="7"/>
      <c r="H362" s="6"/>
      <c r="I362" s="7"/>
      <c r="J362" s="7"/>
      <c r="K362" s="7"/>
      <c r="L362" s="7"/>
      <c r="M362" s="7"/>
      <c r="N362" s="7"/>
      <c r="O362" s="7"/>
      <c r="P362" s="51"/>
      <c r="Q362" s="7"/>
      <c r="R362" s="7"/>
      <c r="S362" s="25"/>
      <c r="T362" s="9"/>
      <c r="U362" s="25"/>
      <c r="V362" s="73"/>
      <c r="W362" s="73"/>
      <c r="X362" s="109"/>
      <c r="Y362" s="119"/>
      <c r="Z362" s="184"/>
      <c r="AA362" s="10"/>
      <c r="AB362" s="10"/>
      <c r="AC362" s="10"/>
      <c r="AD362" s="97"/>
      <c r="AE362" s="98"/>
    </row>
    <row r="363" spans="1:31" ht="14.25" customHeight="1" x14ac:dyDescent="0.25">
      <c r="A363" s="12">
        <v>2</v>
      </c>
      <c r="B363" s="12">
        <v>2378</v>
      </c>
      <c r="C363" s="12">
        <v>2</v>
      </c>
      <c r="D363" s="12">
        <v>1</v>
      </c>
      <c r="E363" s="12">
        <v>201</v>
      </c>
      <c r="F363" s="12"/>
      <c r="G363" s="12" t="s">
        <v>169</v>
      </c>
      <c r="H363" s="12" t="s">
        <v>1197</v>
      </c>
      <c r="I363" s="12" t="s">
        <v>106</v>
      </c>
      <c r="J363" s="12" t="s">
        <v>1154</v>
      </c>
      <c r="K363" s="16">
        <v>1300</v>
      </c>
      <c r="L363" s="16"/>
      <c r="M363" s="16"/>
      <c r="N363" s="12" t="s">
        <v>46</v>
      </c>
      <c r="O363" s="12">
        <v>20369</v>
      </c>
      <c r="P363" s="12">
        <v>1</v>
      </c>
      <c r="Q363" s="12">
        <v>80</v>
      </c>
      <c r="R363" s="12" t="s">
        <v>47</v>
      </c>
      <c r="S363" s="12" t="s">
        <v>292</v>
      </c>
      <c r="T363" s="20" t="s">
        <v>278</v>
      </c>
      <c r="U363" s="56" t="s">
        <v>258</v>
      </c>
      <c r="V363" s="968">
        <v>1</v>
      </c>
      <c r="W363" s="64"/>
      <c r="X363" s="962">
        <v>42164</v>
      </c>
      <c r="Y363" s="965" t="s">
        <v>1198</v>
      </c>
      <c r="Z363" s="968"/>
      <c r="AA363" s="209">
        <v>42156</v>
      </c>
      <c r="AB363" s="97">
        <v>1</v>
      </c>
      <c r="AD363" s="305">
        <v>42156</v>
      </c>
    </row>
    <row r="364" spans="1:31" ht="14.25" customHeight="1" x14ac:dyDescent="0.25">
      <c r="A364" s="12">
        <v>2</v>
      </c>
      <c r="B364" s="12">
        <v>2379</v>
      </c>
      <c r="C364" s="12">
        <v>2</v>
      </c>
      <c r="D364" s="12">
        <v>1</v>
      </c>
      <c r="E364" s="12">
        <v>201</v>
      </c>
      <c r="F364" s="12"/>
      <c r="G364" s="12" t="s">
        <v>172</v>
      </c>
      <c r="H364" s="12" t="s">
        <v>1199</v>
      </c>
      <c r="I364" s="12" t="s">
        <v>106</v>
      </c>
      <c r="J364" s="12" t="s">
        <v>1154</v>
      </c>
      <c r="K364" s="16">
        <v>1300</v>
      </c>
      <c r="L364" s="16"/>
      <c r="M364" s="16"/>
      <c r="N364" s="12" t="s">
        <v>46</v>
      </c>
      <c r="O364" s="12">
        <v>20369</v>
      </c>
      <c r="P364" s="12">
        <v>2</v>
      </c>
      <c r="Q364" s="12">
        <v>80</v>
      </c>
      <c r="R364" s="12" t="s">
        <v>47</v>
      </c>
      <c r="S364" s="12" t="s">
        <v>292</v>
      </c>
      <c r="T364" s="20" t="s">
        <v>278</v>
      </c>
      <c r="U364" s="56"/>
      <c r="V364" s="969"/>
      <c r="W364" s="64"/>
      <c r="X364" s="963"/>
      <c r="Y364" s="966"/>
      <c r="Z364" s="969"/>
      <c r="AA364" s="209">
        <v>42156</v>
      </c>
      <c r="AB364" s="97">
        <v>1</v>
      </c>
      <c r="AD364" s="305">
        <v>42156</v>
      </c>
    </row>
    <row r="365" spans="1:31" ht="14.25" customHeight="1" x14ac:dyDescent="0.25">
      <c r="A365" s="12">
        <v>2</v>
      </c>
      <c r="B365" s="12">
        <v>2380</v>
      </c>
      <c r="C365" s="12">
        <v>2</v>
      </c>
      <c r="D365" s="12">
        <v>1</v>
      </c>
      <c r="E365" s="12">
        <v>201</v>
      </c>
      <c r="F365" s="12"/>
      <c r="G365" s="12" t="s">
        <v>174</v>
      </c>
      <c r="H365" s="12" t="s">
        <v>1200</v>
      </c>
      <c r="I365" s="12" t="s">
        <v>106</v>
      </c>
      <c r="J365" s="12" t="s">
        <v>1154</v>
      </c>
      <c r="K365" s="16">
        <v>1300</v>
      </c>
      <c r="L365" s="16"/>
      <c r="M365" s="16"/>
      <c r="N365" s="12" t="s">
        <v>46</v>
      </c>
      <c r="O365" s="12">
        <v>20369</v>
      </c>
      <c r="P365" s="12">
        <v>3</v>
      </c>
      <c r="Q365" s="12">
        <v>80</v>
      </c>
      <c r="R365" s="12" t="s">
        <v>47</v>
      </c>
      <c r="S365" s="12" t="s">
        <v>292</v>
      </c>
      <c r="T365" s="20" t="s">
        <v>278</v>
      </c>
      <c r="U365" s="56"/>
      <c r="V365" s="969"/>
      <c r="W365" s="64"/>
      <c r="X365" s="963"/>
      <c r="Y365" s="966"/>
      <c r="Z365" s="969"/>
      <c r="AA365" s="209">
        <v>42156</v>
      </c>
      <c r="AB365" s="97">
        <v>1</v>
      </c>
      <c r="AD365" s="305">
        <v>42156</v>
      </c>
    </row>
    <row r="366" spans="1:31" ht="14.25" customHeight="1" x14ac:dyDescent="0.25">
      <c r="A366" s="12">
        <v>2</v>
      </c>
      <c r="B366" s="12">
        <v>2381</v>
      </c>
      <c r="C366" s="12">
        <v>2</v>
      </c>
      <c r="D366" s="12">
        <v>1</v>
      </c>
      <c r="E366" s="12">
        <v>201</v>
      </c>
      <c r="F366" s="12"/>
      <c r="G366" s="12" t="s">
        <v>176</v>
      </c>
      <c r="H366" s="12" t="s">
        <v>1201</v>
      </c>
      <c r="I366" s="12" t="s">
        <v>106</v>
      </c>
      <c r="J366" s="12" t="s">
        <v>1154</v>
      </c>
      <c r="K366" s="16">
        <v>1300</v>
      </c>
      <c r="L366" s="16"/>
      <c r="M366" s="16"/>
      <c r="N366" s="12" t="s">
        <v>46</v>
      </c>
      <c r="O366" s="12">
        <v>20369</v>
      </c>
      <c r="P366" s="12">
        <v>4</v>
      </c>
      <c r="Q366" s="12">
        <v>80</v>
      </c>
      <c r="R366" s="12" t="s">
        <v>47</v>
      </c>
      <c r="S366" s="12" t="s">
        <v>292</v>
      </c>
      <c r="T366" s="20" t="s">
        <v>278</v>
      </c>
      <c r="U366" s="56"/>
      <c r="V366" s="969"/>
      <c r="W366" s="64"/>
      <c r="X366" s="963"/>
      <c r="Y366" s="966"/>
      <c r="Z366" s="969"/>
      <c r="AA366" s="209">
        <v>42156</v>
      </c>
      <c r="AB366" s="97">
        <v>1</v>
      </c>
      <c r="AD366" s="305">
        <v>42156</v>
      </c>
    </row>
    <row r="367" spans="1:31" ht="14.25" customHeight="1" x14ac:dyDescent="0.25">
      <c r="A367" s="12">
        <v>2</v>
      </c>
      <c r="B367" s="12">
        <v>2382</v>
      </c>
      <c r="C367" s="12">
        <v>2</v>
      </c>
      <c r="D367" s="12">
        <v>1</v>
      </c>
      <c r="E367" s="12">
        <v>201</v>
      </c>
      <c r="F367" s="12"/>
      <c r="G367" s="12" t="s">
        <v>178</v>
      </c>
      <c r="H367" s="12" t="s">
        <v>1202</v>
      </c>
      <c r="I367" s="12" t="s">
        <v>106</v>
      </c>
      <c r="J367" s="12" t="s">
        <v>1154</v>
      </c>
      <c r="K367" s="16">
        <v>1300</v>
      </c>
      <c r="L367" s="16"/>
      <c r="M367" s="16"/>
      <c r="N367" s="12" t="s">
        <v>46</v>
      </c>
      <c r="O367" s="12">
        <v>20369</v>
      </c>
      <c r="P367" s="12">
        <v>5</v>
      </c>
      <c r="Q367" s="12">
        <v>80</v>
      </c>
      <c r="R367" s="12" t="s">
        <v>47</v>
      </c>
      <c r="S367" s="12" t="s">
        <v>292</v>
      </c>
      <c r="T367" s="20" t="s">
        <v>278</v>
      </c>
      <c r="U367" s="56"/>
      <c r="V367" s="969"/>
      <c r="W367" s="64"/>
      <c r="X367" s="963"/>
      <c r="Y367" s="966"/>
      <c r="Z367" s="969"/>
      <c r="AA367" s="209">
        <v>42156</v>
      </c>
      <c r="AB367" s="97">
        <v>1</v>
      </c>
      <c r="AD367" s="305">
        <v>42156</v>
      </c>
    </row>
    <row r="368" spans="1:31" ht="14.25" customHeight="1" x14ac:dyDescent="0.25">
      <c r="A368" s="12">
        <v>2</v>
      </c>
      <c r="B368" s="12">
        <v>2383</v>
      </c>
      <c r="C368" s="12">
        <v>2</v>
      </c>
      <c r="D368" s="12">
        <v>1</v>
      </c>
      <c r="E368" s="12">
        <v>201</v>
      </c>
      <c r="F368" s="12"/>
      <c r="G368" s="12" t="s">
        <v>117</v>
      </c>
      <c r="H368" s="12" t="s">
        <v>1203</v>
      </c>
      <c r="I368" s="12" t="s">
        <v>106</v>
      </c>
      <c r="J368" s="12" t="s">
        <v>1154</v>
      </c>
      <c r="K368" s="16">
        <v>1300</v>
      </c>
      <c r="L368" s="16"/>
      <c r="M368" s="16"/>
      <c r="N368" s="12" t="s">
        <v>46</v>
      </c>
      <c r="O368" s="12">
        <v>20369</v>
      </c>
      <c r="P368" s="12">
        <v>6</v>
      </c>
      <c r="Q368" s="12">
        <v>80</v>
      </c>
      <c r="R368" s="12" t="s">
        <v>47</v>
      </c>
      <c r="S368" s="12" t="s">
        <v>292</v>
      </c>
      <c r="T368" s="20" t="s">
        <v>278</v>
      </c>
      <c r="U368" s="56"/>
      <c r="V368" s="969"/>
      <c r="W368" s="64"/>
      <c r="X368" s="963"/>
      <c r="Y368" s="966"/>
      <c r="Z368" s="969"/>
      <c r="AA368" s="209">
        <v>42156</v>
      </c>
      <c r="AB368" s="97">
        <v>1</v>
      </c>
      <c r="AD368" s="305">
        <v>42156</v>
      </c>
    </row>
    <row r="369" spans="1:31" ht="14.25" customHeight="1" x14ac:dyDescent="0.25">
      <c r="A369" s="12">
        <v>2</v>
      </c>
      <c r="B369" s="12">
        <v>2384</v>
      </c>
      <c r="C369" s="12">
        <v>2</v>
      </c>
      <c r="D369" s="12">
        <v>1</v>
      </c>
      <c r="E369" s="12">
        <v>201</v>
      </c>
      <c r="F369" s="12"/>
      <c r="G369" s="12" t="s">
        <v>121</v>
      </c>
      <c r="H369" s="12" t="s">
        <v>1204</v>
      </c>
      <c r="I369" s="12" t="s">
        <v>106</v>
      </c>
      <c r="J369" s="12" t="s">
        <v>1154</v>
      </c>
      <c r="K369" s="16">
        <v>1300</v>
      </c>
      <c r="L369" s="16"/>
      <c r="M369" s="16"/>
      <c r="N369" s="12" t="s">
        <v>46</v>
      </c>
      <c r="O369" s="12">
        <v>20369</v>
      </c>
      <c r="P369" s="12">
        <v>7</v>
      </c>
      <c r="Q369" s="12">
        <v>80</v>
      </c>
      <c r="R369" s="12" t="s">
        <v>47</v>
      </c>
      <c r="S369" s="12" t="s">
        <v>292</v>
      </c>
      <c r="T369" s="20" t="s">
        <v>278</v>
      </c>
      <c r="U369" s="56"/>
      <c r="V369" s="969"/>
      <c r="W369" s="64"/>
      <c r="X369" s="963"/>
      <c r="Y369" s="966"/>
      <c r="Z369" s="969"/>
      <c r="AA369" s="209">
        <v>42156</v>
      </c>
      <c r="AB369" s="97">
        <v>1</v>
      </c>
      <c r="AD369" s="305">
        <v>42156</v>
      </c>
    </row>
    <row r="370" spans="1:31" ht="14.25" customHeight="1" x14ac:dyDescent="0.25">
      <c r="A370" s="12">
        <v>2</v>
      </c>
      <c r="B370" s="12">
        <v>2385</v>
      </c>
      <c r="C370" s="12">
        <v>2</v>
      </c>
      <c r="D370" s="12">
        <v>1</v>
      </c>
      <c r="E370" s="12">
        <v>201</v>
      </c>
      <c r="F370" s="12"/>
      <c r="G370" s="12" t="s">
        <v>123</v>
      </c>
      <c r="H370" s="12" t="s">
        <v>1205</v>
      </c>
      <c r="I370" s="12" t="s">
        <v>106</v>
      </c>
      <c r="J370" s="12" t="s">
        <v>1154</v>
      </c>
      <c r="K370" s="16">
        <v>1300</v>
      </c>
      <c r="L370" s="16"/>
      <c r="M370" s="16"/>
      <c r="N370" s="12" t="s">
        <v>46</v>
      </c>
      <c r="O370" s="12">
        <v>20369</v>
      </c>
      <c r="P370" s="12">
        <v>8</v>
      </c>
      <c r="Q370" s="12">
        <v>80</v>
      </c>
      <c r="R370" s="12" t="s">
        <v>47</v>
      </c>
      <c r="S370" s="12" t="s">
        <v>292</v>
      </c>
      <c r="T370" s="20" t="s">
        <v>278</v>
      </c>
      <c r="U370" s="56"/>
      <c r="V370" s="969"/>
      <c r="W370" s="64"/>
      <c r="X370" s="963"/>
      <c r="Y370" s="966"/>
      <c r="Z370" s="969"/>
      <c r="AA370" s="209">
        <v>42156</v>
      </c>
      <c r="AB370" s="97">
        <v>1</v>
      </c>
      <c r="AD370" s="305">
        <v>42156</v>
      </c>
    </row>
    <row r="371" spans="1:31" ht="14.25" customHeight="1" x14ac:dyDescent="0.25">
      <c r="A371" s="12">
        <v>2</v>
      </c>
      <c r="B371" s="12">
        <v>2386</v>
      </c>
      <c r="C371" s="12">
        <v>2</v>
      </c>
      <c r="D371" s="12">
        <v>1</v>
      </c>
      <c r="E371" s="12">
        <v>201</v>
      </c>
      <c r="F371" s="12"/>
      <c r="G371" s="12" t="s">
        <v>188</v>
      </c>
      <c r="H371" s="12" t="s">
        <v>1206</v>
      </c>
      <c r="I371" s="12" t="s">
        <v>106</v>
      </c>
      <c r="J371" s="12" t="s">
        <v>1154</v>
      </c>
      <c r="K371" s="16">
        <v>1300</v>
      </c>
      <c r="L371" s="16"/>
      <c r="M371" s="16"/>
      <c r="N371" s="12" t="s">
        <v>46</v>
      </c>
      <c r="O371" s="12">
        <v>20369</v>
      </c>
      <c r="P371" s="12">
        <v>9</v>
      </c>
      <c r="Q371" s="12">
        <v>80</v>
      </c>
      <c r="R371" s="12" t="s">
        <v>47</v>
      </c>
      <c r="S371" s="12" t="s">
        <v>292</v>
      </c>
      <c r="T371" s="20" t="s">
        <v>278</v>
      </c>
      <c r="U371" s="56"/>
      <c r="V371" s="969"/>
      <c r="W371" s="64"/>
      <c r="X371" s="963"/>
      <c r="Y371" s="966"/>
      <c r="Z371" s="969"/>
      <c r="AA371" s="209">
        <v>42156</v>
      </c>
      <c r="AB371" s="97">
        <v>1</v>
      </c>
      <c r="AD371" s="305">
        <v>42156</v>
      </c>
    </row>
    <row r="372" spans="1:31" ht="14.25" customHeight="1" x14ac:dyDescent="0.25">
      <c r="A372" s="12">
        <v>2</v>
      </c>
      <c r="B372" s="12">
        <v>2387</v>
      </c>
      <c r="C372" s="12">
        <v>2</v>
      </c>
      <c r="D372" s="12">
        <v>1</v>
      </c>
      <c r="E372" s="12">
        <v>201</v>
      </c>
      <c r="F372" s="12"/>
      <c r="G372" s="12" t="s">
        <v>189</v>
      </c>
      <c r="H372" s="12" t="s">
        <v>1207</v>
      </c>
      <c r="I372" s="12" t="s">
        <v>106</v>
      </c>
      <c r="J372" s="12" t="s">
        <v>1154</v>
      </c>
      <c r="K372" s="16">
        <v>1300</v>
      </c>
      <c r="L372" s="16"/>
      <c r="M372" s="16"/>
      <c r="N372" s="12" t="s">
        <v>46</v>
      </c>
      <c r="O372" s="12">
        <v>20369</v>
      </c>
      <c r="P372" s="12">
        <v>10</v>
      </c>
      <c r="Q372" s="12">
        <v>80</v>
      </c>
      <c r="R372" s="12" t="s">
        <v>47</v>
      </c>
      <c r="S372" s="12" t="s">
        <v>292</v>
      </c>
      <c r="T372" s="20" t="s">
        <v>278</v>
      </c>
      <c r="U372" s="56" t="s">
        <v>258</v>
      </c>
      <c r="V372" s="970"/>
      <c r="W372" s="64"/>
      <c r="X372" s="964"/>
      <c r="Y372" s="967"/>
      <c r="Z372" s="970"/>
      <c r="AA372" s="209">
        <v>42156</v>
      </c>
      <c r="AB372" s="97">
        <v>1</v>
      </c>
      <c r="AD372" s="305">
        <v>42156</v>
      </c>
    </row>
    <row r="373" spans="1:31" s="11" customFormat="1" ht="14.25" customHeight="1" x14ac:dyDescent="0.25">
      <c r="A373" s="6"/>
      <c r="B373" s="7"/>
      <c r="C373" s="7"/>
      <c r="D373" s="7"/>
      <c r="E373" s="7"/>
      <c r="F373" s="7"/>
      <c r="G373" s="8"/>
      <c r="H373" s="6"/>
      <c r="I373" s="7"/>
      <c r="J373" s="7"/>
      <c r="K373" s="7"/>
      <c r="L373" s="7"/>
      <c r="M373" s="7"/>
      <c r="N373" s="7"/>
      <c r="O373" s="7"/>
      <c r="P373" s="51"/>
      <c r="Q373" s="7"/>
      <c r="R373" s="7"/>
      <c r="S373" s="7"/>
      <c r="T373" s="9"/>
      <c r="U373" s="9"/>
      <c r="V373" s="72"/>
      <c r="W373" s="72"/>
      <c r="X373" s="107"/>
      <c r="Y373" s="117"/>
      <c r="Z373" s="183"/>
      <c r="AA373" s="10"/>
      <c r="AB373" s="10"/>
      <c r="AC373" s="10"/>
      <c r="AD373" s="97"/>
      <c r="AE373" s="98"/>
    </row>
    <row r="374" spans="1:31" ht="14.25" customHeight="1" x14ac:dyDescent="0.25">
      <c r="A374" s="12">
        <v>2</v>
      </c>
      <c r="B374" s="12">
        <v>2388</v>
      </c>
      <c r="C374" s="12">
        <v>1</v>
      </c>
      <c r="D374" s="12">
        <v>5</v>
      </c>
      <c r="E374" s="12">
        <v>105</v>
      </c>
      <c r="F374" s="12"/>
      <c r="G374" s="13" t="s">
        <v>92</v>
      </c>
      <c r="H374" s="12" t="str">
        <f t="shared" ref="H374:H381" si="12">CONCATENATE(E374,G374)</f>
        <v>105133</v>
      </c>
      <c r="I374" s="12" t="s">
        <v>44</v>
      </c>
      <c r="J374" s="15" t="s">
        <v>1208</v>
      </c>
      <c r="K374" s="12">
        <v>1000</v>
      </c>
      <c r="L374" s="12"/>
      <c r="M374" s="12"/>
      <c r="N374" s="12" t="s">
        <v>46</v>
      </c>
      <c r="O374" s="12">
        <v>20127</v>
      </c>
      <c r="P374" s="50">
        <v>1</v>
      </c>
      <c r="Q374" s="12">
        <v>147</v>
      </c>
      <c r="R374" s="12" t="s">
        <v>47</v>
      </c>
      <c r="S374" s="12" t="s">
        <v>292</v>
      </c>
      <c r="T374" s="20" t="s">
        <v>278</v>
      </c>
      <c r="U374" s="20"/>
      <c r="V374" s="961">
        <v>1</v>
      </c>
      <c r="W374" s="64"/>
      <c r="X374" s="962">
        <v>42156</v>
      </c>
      <c r="Y374" s="971" t="s">
        <v>1209</v>
      </c>
      <c r="Z374" s="968"/>
      <c r="AA374" s="209">
        <v>42156</v>
      </c>
      <c r="AB374" s="97">
        <v>1</v>
      </c>
      <c r="AD374" s="305">
        <v>42156</v>
      </c>
    </row>
    <row r="375" spans="1:31" ht="14.25" customHeight="1" x14ac:dyDescent="0.25">
      <c r="A375" s="12">
        <v>2</v>
      </c>
      <c r="B375" s="12">
        <v>2389</v>
      </c>
      <c r="C375" s="12">
        <v>1</v>
      </c>
      <c r="D375" s="12">
        <v>5</v>
      </c>
      <c r="E375" s="12">
        <v>105</v>
      </c>
      <c r="F375" s="12"/>
      <c r="G375" s="13" t="s">
        <v>229</v>
      </c>
      <c r="H375" s="12" t="str">
        <f t="shared" si="12"/>
        <v>105143</v>
      </c>
      <c r="I375" s="12" t="s">
        <v>44</v>
      </c>
      <c r="J375" s="12" t="s">
        <v>1208</v>
      </c>
      <c r="K375" s="12">
        <v>1000</v>
      </c>
      <c r="L375" s="12"/>
      <c r="M375" s="12"/>
      <c r="N375" s="12" t="s">
        <v>46</v>
      </c>
      <c r="O375" s="12">
        <v>20127</v>
      </c>
      <c r="P375" s="50">
        <v>2</v>
      </c>
      <c r="Q375" s="12">
        <v>147</v>
      </c>
      <c r="R375" s="12" t="s">
        <v>47</v>
      </c>
      <c r="S375" s="12" t="s">
        <v>292</v>
      </c>
      <c r="T375" s="20" t="s">
        <v>278</v>
      </c>
      <c r="U375" s="20"/>
      <c r="V375" s="961"/>
      <c r="W375" s="64"/>
      <c r="X375" s="963"/>
      <c r="Y375" s="966"/>
      <c r="Z375" s="969"/>
      <c r="AA375" s="209">
        <v>42156</v>
      </c>
      <c r="AB375" s="97">
        <v>1</v>
      </c>
      <c r="AD375" s="305">
        <v>42156</v>
      </c>
    </row>
    <row r="376" spans="1:31" ht="14.25" customHeight="1" x14ac:dyDescent="0.25">
      <c r="A376" s="12">
        <v>2</v>
      </c>
      <c r="B376" s="12">
        <v>2390</v>
      </c>
      <c r="C376" s="12">
        <v>1</v>
      </c>
      <c r="D376" s="12">
        <v>5</v>
      </c>
      <c r="E376" s="12">
        <v>105</v>
      </c>
      <c r="F376" s="12"/>
      <c r="G376" s="13" t="s">
        <v>94</v>
      </c>
      <c r="H376" s="12" t="str">
        <f t="shared" si="12"/>
        <v>105135</v>
      </c>
      <c r="I376" s="12" t="s">
        <v>44</v>
      </c>
      <c r="J376" s="12" t="s">
        <v>1208</v>
      </c>
      <c r="K376" s="12">
        <v>1000</v>
      </c>
      <c r="L376" s="12"/>
      <c r="M376" s="12"/>
      <c r="N376" s="12" t="s">
        <v>46</v>
      </c>
      <c r="O376" s="12">
        <v>20127</v>
      </c>
      <c r="P376" s="50">
        <v>3</v>
      </c>
      <c r="Q376" s="12">
        <v>147</v>
      </c>
      <c r="R376" s="12" t="s">
        <v>47</v>
      </c>
      <c r="S376" s="12" t="s">
        <v>292</v>
      </c>
      <c r="T376" s="20" t="s">
        <v>278</v>
      </c>
      <c r="U376" s="20"/>
      <c r="V376" s="961"/>
      <c r="W376" s="64"/>
      <c r="X376" s="963"/>
      <c r="Y376" s="966"/>
      <c r="Z376" s="969"/>
      <c r="AA376" s="209">
        <v>42156</v>
      </c>
      <c r="AB376" s="97">
        <v>1</v>
      </c>
      <c r="AD376" s="305">
        <v>42156</v>
      </c>
    </row>
    <row r="377" spans="1:31" ht="14.25" customHeight="1" x14ac:dyDescent="0.25">
      <c r="A377" s="12">
        <v>2</v>
      </c>
      <c r="B377" s="12">
        <v>2391</v>
      </c>
      <c r="C377" s="12">
        <v>1</v>
      </c>
      <c r="D377" s="12">
        <v>5</v>
      </c>
      <c r="E377" s="12">
        <v>105</v>
      </c>
      <c r="F377" s="12"/>
      <c r="G377" s="13" t="s">
        <v>220</v>
      </c>
      <c r="H377" s="12" t="str">
        <f t="shared" si="12"/>
        <v>105136</v>
      </c>
      <c r="I377" s="12" t="s">
        <v>44</v>
      </c>
      <c r="J377" s="12" t="s">
        <v>1208</v>
      </c>
      <c r="K377" s="12">
        <v>1000</v>
      </c>
      <c r="L377" s="12"/>
      <c r="M377" s="12"/>
      <c r="N377" s="12" t="s">
        <v>46</v>
      </c>
      <c r="O377" s="12">
        <v>20127</v>
      </c>
      <c r="P377" s="50">
        <v>4</v>
      </c>
      <c r="Q377" s="12">
        <v>147</v>
      </c>
      <c r="R377" s="12" t="s">
        <v>47</v>
      </c>
      <c r="S377" s="12" t="s">
        <v>292</v>
      </c>
      <c r="T377" s="20" t="s">
        <v>278</v>
      </c>
      <c r="U377" s="20"/>
      <c r="V377" s="961"/>
      <c r="W377" s="64"/>
      <c r="X377" s="963"/>
      <c r="Y377" s="966"/>
      <c r="Z377" s="969"/>
      <c r="AA377" s="209">
        <v>42156</v>
      </c>
      <c r="AB377" s="97">
        <v>1</v>
      </c>
      <c r="AD377" s="305">
        <v>42156</v>
      </c>
    </row>
    <row r="378" spans="1:31" ht="14.25" customHeight="1" x14ac:dyDescent="0.25">
      <c r="A378" s="12">
        <v>2</v>
      </c>
      <c r="B378" s="12">
        <v>2392</v>
      </c>
      <c r="C378" s="12">
        <v>1</v>
      </c>
      <c r="D378" s="12">
        <v>5</v>
      </c>
      <c r="E378" s="12">
        <v>105</v>
      </c>
      <c r="F378" s="12"/>
      <c r="G378" s="13" t="s">
        <v>223</v>
      </c>
      <c r="H378" s="12" t="str">
        <f t="shared" si="12"/>
        <v>105137</v>
      </c>
      <c r="I378" s="12" t="s">
        <v>44</v>
      </c>
      <c r="J378" s="12" t="s">
        <v>1208</v>
      </c>
      <c r="K378" s="12">
        <v>1000</v>
      </c>
      <c r="L378" s="12"/>
      <c r="M378" s="12"/>
      <c r="N378" s="12" t="s">
        <v>46</v>
      </c>
      <c r="O378" s="12">
        <v>20127</v>
      </c>
      <c r="P378" s="50">
        <v>5</v>
      </c>
      <c r="Q378" s="12">
        <v>147</v>
      </c>
      <c r="R378" s="12" t="s">
        <v>47</v>
      </c>
      <c r="S378" s="12" t="s">
        <v>292</v>
      </c>
      <c r="T378" s="20" t="s">
        <v>278</v>
      </c>
      <c r="U378" s="20"/>
      <c r="V378" s="961"/>
      <c r="W378" s="64"/>
      <c r="X378" s="963"/>
      <c r="Y378" s="966"/>
      <c r="Z378" s="969"/>
      <c r="AA378" s="209">
        <v>42156</v>
      </c>
      <c r="AB378" s="97">
        <v>1</v>
      </c>
      <c r="AD378" s="305">
        <v>42156</v>
      </c>
    </row>
    <row r="379" spans="1:31" ht="14.25" customHeight="1" x14ac:dyDescent="0.25">
      <c r="A379" s="12">
        <v>2</v>
      </c>
      <c r="B379" s="12">
        <v>2393</v>
      </c>
      <c r="C379" s="12">
        <v>1</v>
      </c>
      <c r="D379" s="12">
        <v>5</v>
      </c>
      <c r="E379" s="12">
        <v>105</v>
      </c>
      <c r="F379" s="12"/>
      <c r="G379" s="13" t="s">
        <v>224</v>
      </c>
      <c r="H379" s="12" t="str">
        <f t="shared" si="12"/>
        <v>105138</v>
      </c>
      <c r="I379" s="12" t="s">
        <v>44</v>
      </c>
      <c r="J379" s="12" t="s">
        <v>1208</v>
      </c>
      <c r="K379" s="12">
        <v>1000</v>
      </c>
      <c r="L379" s="12"/>
      <c r="M379" s="12"/>
      <c r="N379" s="12" t="s">
        <v>46</v>
      </c>
      <c r="O379" s="12">
        <v>20127</v>
      </c>
      <c r="P379" s="50">
        <v>6</v>
      </c>
      <c r="Q379" s="12">
        <v>147</v>
      </c>
      <c r="R379" s="12" t="s">
        <v>47</v>
      </c>
      <c r="S379" s="12" t="s">
        <v>292</v>
      </c>
      <c r="T379" s="20" t="s">
        <v>278</v>
      </c>
      <c r="U379" s="20"/>
      <c r="V379" s="961"/>
      <c r="W379" s="64"/>
      <c r="X379" s="963"/>
      <c r="Y379" s="966"/>
      <c r="Z379" s="969"/>
      <c r="AA379" s="209">
        <v>42156</v>
      </c>
      <c r="AB379" s="97">
        <v>1</v>
      </c>
      <c r="AD379" s="305">
        <v>42156</v>
      </c>
    </row>
    <row r="380" spans="1:31" ht="14.25" customHeight="1" x14ac:dyDescent="0.25">
      <c r="A380" s="12">
        <v>2</v>
      </c>
      <c r="B380" s="12">
        <v>2394</v>
      </c>
      <c r="C380" s="12">
        <v>1</v>
      </c>
      <c r="D380" s="12">
        <v>5</v>
      </c>
      <c r="E380" s="12">
        <v>105</v>
      </c>
      <c r="F380" s="12"/>
      <c r="G380" s="13" t="s">
        <v>225</v>
      </c>
      <c r="H380" s="12" t="str">
        <f t="shared" si="12"/>
        <v>105139</v>
      </c>
      <c r="I380" s="12" t="s">
        <v>44</v>
      </c>
      <c r="J380" s="12" t="s">
        <v>1208</v>
      </c>
      <c r="K380" s="12">
        <v>1000</v>
      </c>
      <c r="L380" s="12"/>
      <c r="M380" s="12"/>
      <c r="N380" s="12" t="s">
        <v>46</v>
      </c>
      <c r="O380" s="12">
        <v>20127</v>
      </c>
      <c r="P380" s="50">
        <v>7</v>
      </c>
      <c r="Q380" s="12">
        <v>147</v>
      </c>
      <c r="R380" s="12" t="s">
        <v>47</v>
      </c>
      <c r="S380" s="12" t="s">
        <v>292</v>
      </c>
      <c r="T380" s="20" t="s">
        <v>278</v>
      </c>
      <c r="U380" s="20"/>
      <c r="V380" s="961"/>
      <c r="W380" s="64"/>
      <c r="X380" s="963"/>
      <c r="Y380" s="966"/>
      <c r="Z380" s="969"/>
      <c r="AA380" s="209">
        <v>42156</v>
      </c>
      <c r="AB380" s="97">
        <v>1</v>
      </c>
      <c r="AD380" s="305">
        <v>42156</v>
      </c>
    </row>
    <row r="381" spans="1:31" ht="14.25" customHeight="1" x14ac:dyDescent="0.25">
      <c r="A381" s="12">
        <v>2</v>
      </c>
      <c r="B381" s="12">
        <v>2395</v>
      </c>
      <c r="C381" s="12">
        <v>1</v>
      </c>
      <c r="D381" s="12">
        <v>5</v>
      </c>
      <c r="E381" s="12">
        <v>105</v>
      </c>
      <c r="F381" s="12"/>
      <c r="G381" s="13" t="s">
        <v>226</v>
      </c>
      <c r="H381" s="12" t="str">
        <f t="shared" si="12"/>
        <v>105140</v>
      </c>
      <c r="I381" s="12" t="s">
        <v>44</v>
      </c>
      <c r="J381" s="12" t="s">
        <v>1208</v>
      </c>
      <c r="K381" s="12">
        <v>1000</v>
      </c>
      <c r="L381" s="12"/>
      <c r="M381" s="12"/>
      <c r="N381" s="12" t="s">
        <v>46</v>
      </c>
      <c r="O381" s="12">
        <v>20127</v>
      </c>
      <c r="P381" s="50">
        <v>8</v>
      </c>
      <c r="Q381" s="12">
        <v>147</v>
      </c>
      <c r="R381" s="12" t="s">
        <v>47</v>
      </c>
      <c r="S381" s="12" t="s">
        <v>292</v>
      </c>
      <c r="T381" s="20" t="s">
        <v>278</v>
      </c>
      <c r="U381" s="20"/>
      <c r="V381" s="961"/>
      <c r="W381" s="64"/>
      <c r="X381" s="964"/>
      <c r="Y381" s="967"/>
      <c r="Z381" s="970"/>
      <c r="AA381" s="209">
        <v>42156</v>
      </c>
      <c r="AB381" s="97">
        <v>1</v>
      </c>
      <c r="AD381" s="305">
        <v>42156</v>
      </c>
    </row>
    <row r="382" spans="1:31" s="11" customFormat="1" ht="14.25" customHeight="1" x14ac:dyDescent="0.25">
      <c r="A382" s="6"/>
      <c r="B382" s="7"/>
      <c r="C382" s="7"/>
      <c r="D382" s="7"/>
      <c r="E382" s="7"/>
      <c r="F382" s="7"/>
      <c r="G382" s="8"/>
      <c r="H382" s="6"/>
      <c r="I382" s="7"/>
      <c r="J382" s="7"/>
      <c r="K382" s="7"/>
      <c r="L382" s="7"/>
      <c r="M382" s="7"/>
      <c r="N382" s="7"/>
      <c r="O382" s="7"/>
      <c r="P382" s="51"/>
      <c r="Q382" s="7"/>
      <c r="R382" s="7"/>
      <c r="S382" s="7"/>
      <c r="T382" s="9"/>
      <c r="U382" s="9"/>
      <c r="V382" s="72"/>
      <c r="W382" s="72"/>
      <c r="X382" s="107"/>
      <c r="Y382" s="117"/>
      <c r="Z382" s="183"/>
      <c r="AA382" s="10"/>
      <c r="AB382" s="10"/>
      <c r="AC382" s="10"/>
      <c r="AD382" s="97"/>
      <c r="AE382" s="98"/>
    </row>
    <row r="383" spans="1:31" ht="14.25" customHeight="1" x14ac:dyDescent="0.25">
      <c r="A383" s="12">
        <v>2</v>
      </c>
      <c r="B383" s="12">
        <v>2910</v>
      </c>
      <c r="C383" s="12"/>
      <c r="D383" s="12"/>
      <c r="E383" s="12"/>
      <c r="F383" s="12"/>
      <c r="G383" s="13"/>
      <c r="H383" s="12"/>
      <c r="I383" s="12" t="s">
        <v>44</v>
      </c>
      <c r="J383" s="12" t="s">
        <v>1208</v>
      </c>
      <c r="K383" s="12">
        <v>1100</v>
      </c>
      <c r="L383" s="12"/>
      <c r="M383" s="12"/>
      <c r="N383" s="12" t="s">
        <v>46</v>
      </c>
      <c r="O383" s="583">
        <v>20126</v>
      </c>
      <c r="P383" s="50">
        <v>1</v>
      </c>
      <c r="Q383" s="12">
        <v>147</v>
      </c>
      <c r="R383" s="12" t="s">
        <v>47</v>
      </c>
      <c r="S383" s="12" t="s">
        <v>292</v>
      </c>
      <c r="T383" s="20" t="s">
        <v>278</v>
      </c>
      <c r="U383" s="20"/>
      <c r="V383" s="64"/>
      <c r="W383" s="64">
        <v>1</v>
      </c>
      <c r="X383" s="581">
        <v>42475</v>
      </c>
      <c r="Y383" s="582">
        <v>337586</v>
      </c>
      <c r="Z383" s="547"/>
      <c r="AA383" s="209">
        <v>42461</v>
      </c>
      <c r="AB383" s="337"/>
      <c r="AC383" s="97">
        <v>1</v>
      </c>
      <c r="AD383" s="305">
        <v>42461</v>
      </c>
    </row>
    <row r="384" spans="1:31" ht="14.25" customHeight="1" x14ac:dyDescent="0.25">
      <c r="A384" s="12">
        <v>2</v>
      </c>
      <c r="B384" s="12">
        <v>2911</v>
      </c>
      <c r="C384" s="12"/>
      <c r="D384" s="12"/>
      <c r="E384" s="12"/>
      <c r="F384" s="12"/>
      <c r="G384" s="13"/>
      <c r="H384" s="12"/>
      <c r="I384" s="12" t="s">
        <v>44</v>
      </c>
      <c r="J384" s="12" t="s">
        <v>1208</v>
      </c>
      <c r="K384" s="12">
        <v>1100</v>
      </c>
      <c r="L384" s="12"/>
      <c r="M384" s="12"/>
      <c r="N384" s="12" t="s">
        <v>46</v>
      </c>
      <c r="O384" s="583">
        <v>20126</v>
      </c>
      <c r="P384" s="50">
        <v>2</v>
      </c>
      <c r="Q384" s="12">
        <v>147</v>
      </c>
      <c r="R384" s="12" t="s">
        <v>47</v>
      </c>
      <c r="S384" s="12" t="s">
        <v>292</v>
      </c>
      <c r="T384" s="20" t="s">
        <v>278</v>
      </c>
      <c r="U384" s="20"/>
      <c r="V384" s="64"/>
      <c r="W384" s="64">
        <v>1</v>
      </c>
      <c r="X384" s="581">
        <v>42475</v>
      </c>
      <c r="Y384" s="582">
        <v>333661</v>
      </c>
      <c r="Z384" s="547"/>
      <c r="AA384" s="209">
        <v>42461</v>
      </c>
      <c r="AB384" s="337"/>
      <c r="AC384" s="97">
        <v>1</v>
      </c>
      <c r="AD384" s="305">
        <v>42461</v>
      </c>
    </row>
    <row r="385" spans="1:31" ht="14.25" customHeight="1" x14ac:dyDescent="0.25">
      <c r="A385" s="12">
        <v>2</v>
      </c>
      <c r="B385" s="12">
        <v>2912</v>
      </c>
      <c r="C385" s="12"/>
      <c r="D385" s="12"/>
      <c r="E385" s="12"/>
      <c r="F385" s="12"/>
      <c r="G385" s="13"/>
      <c r="H385" s="12"/>
      <c r="I385" s="12" t="s">
        <v>44</v>
      </c>
      <c r="J385" s="12" t="s">
        <v>1208</v>
      </c>
      <c r="K385" s="12">
        <v>1100</v>
      </c>
      <c r="L385" s="12"/>
      <c r="M385" s="12"/>
      <c r="N385" s="12" t="s">
        <v>46</v>
      </c>
      <c r="O385" s="583">
        <v>20126</v>
      </c>
      <c r="P385" s="50">
        <v>3</v>
      </c>
      <c r="Q385" s="12">
        <v>147</v>
      </c>
      <c r="R385" s="12" t="s">
        <v>47</v>
      </c>
      <c r="S385" s="12" t="s">
        <v>292</v>
      </c>
      <c r="T385" s="20" t="s">
        <v>278</v>
      </c>
      <c r="U385" s="20"/>
      <c r="V385" s="64"/>
      <c r="W385" s="64">
        <v>1</v>
      </c>
      <c r="X385" s="581">
        <v>42475</v>
      </c>
      <c r="Y385" s="582">
        <v>224996</v>
      </c>
      <c r="Z385" s="547"/>
      <c r="AA385" s="209">
        <v>42461</v>
      </c>
      <c r="AB385" s="337"/>
      <c r="AC385" s="97">
        <v>1</v>
      </c>
      <c r="AD385" s="305">
        <v>42461</v>
      </c>
    </row>
    <row r="386" spans="1:31" ht="14.25" customHeight="1" x14ac:dyDescent="0.25">
      <c r="A386" s="12">
        <v>2</v>
      </c>
      <c r="B386" s="12">
        <v>2913</v>
      </c>
      <c r="C386" s="12"/>
      <c r="D386" s="12"/>
      <c r="E386" s="12"/>
      <c r="F386" s="12"/>
      <c r="G386" s="13"/>
      <c r="H386" s="12"/>
      <c r="I386" s="12" t="s">
        <v>44</v>
      </c>
      <c r="J386" s="12" t="s">
        <v>1208</v>
      </c>
      <c r="K386" s="12">
        <v>1100</v>
      </c>
      <c r="L386" s="12"/>
      <c r="M386" s="12"/>
      <c r="N386" s="12" t="s">
        <v>46</v>
      </c>
      <c r="O386" s="583">
        <v>20126</v>
      </c>
      <c r="P386" s="50">
        <v>4</v>
      </c>
      <c r="Q386" s="12">
        <v>147</v>
      </c>
      <c r="R386" s="12" t="s">
        <v>47</v>
      </c>
      <c r="S386" s="12" t="s">
        <v>292</v>
      </c>
      <c r="T386" s="20" t="s">
        <v>278</v>
      </c>
      <c r="U386" s="20"/>
      <c r="V386" s="64"/>
      <c r="W386" s="64">
        <v>1</v>
      </c>
      <c r="X386" s="581">
        <v>42475</v>
      </c>
      <c r="Y386" s="582">
        <v>334635</v>
      </c>
      <c r="Z386" s="547"/>
      <c r="AA386" s="209">
        <v>42461</v>
      </c>
      <c r="AB386" s="337"/>
      <c r="AC386" s="97">
        <v>1</v>
      </c>
      <c r="AD386" s="305">
        <v>42461</v>
      </c>
    </row>
    <row r="387" spans="1:31" ht="14.25" customHeight="1" x14ac:dyDescent="0.25">
      <c r="A387" s="12">
        <v>2</v>
      </c>
      <c r="B387" s="12">
        <v>2914</v>
      </c>
      <c r="C387" s="12"/>
      <c r="D387" s="12"/>
      <c r="E387" s="12"/>
      <c r="F387" s="12"/>
      <c r="G387" s="13"/>
      <c r="H387" s="12"/>
      <c r="I387" s="12" t="s">
        <v>44</v>
      </c>
      <c r="J387" s="12" t="s">
        <v>1208</v>
      </c>
      <c r="K387" s="12">
        <v>1100</v>
      </c>
      <c r="L387" s="12"/>
      <c r="M387" s="12"/>
      <c r="N387" s="12" t="s">
        <v>46</v>
      </c>
      <c r="O387" s="583">
        <v>20126</v>
      </c>
      <c r="P387" s="50">
        <v>5</v>
      </c>
      <c r="Q387" s="12">
        <v>147</v>
      </c>
      <c r="R387" s="12" t="s">
        <v>47</v>
      </c>
      <c r="S387" s="12" t="s">
        <v>292</v>
      </c>
      <c r="T387" s="20" t="s">
        <v>278</v>
      </c>
      <c r="U387" s="20"/>
      <c r="V387" s="64"/>
      <c r="W387" s="64">
        <v>1</v>
      </c>
      <c r="X387" s="581">
        <v>42475</v>
      </c>
      <c r="Y387" s="582">
        <v>332819</v>
      </c>
      <c r="Z387" s="547"/>
      <c r="AA387" s="209">
        <v>42461</v>
      </c>
      <c r="AB387" s="337"/>
      <c r="AC387" s="97">
        <v>1</v>
      </c>
      <c r="AD387" s="305">
        <v>42461</v>
      </c>
    </row>
    <row r="388" spans="1:31" ht="14.25" customHeight="1" x14ac:dyDescent="0.25">
      <c r="A388" s="12">
        <v>2</v>
      </c>
      <c r="B388" s="12">
        <v>2915</v>
      </c>
      <c r="C388" s="12"/>
      <c r="D388" s="12"/>
      <c r="E388" s="12"/>
      <c r="F388" s="12"/>
      <c r="G388" s="13"/>
      <c r="H388" s="12"/>
      <c r="I388" s="12" t="s">
        <v>44</v>
      </c>
      <c r="J388" s="12" t="s">
        <v>1208</v>
      </c>
      <c r="K388" s="12">
        <v>1100</v>
      </c>
      <c r="L388" s="12"/>
      <c r="M388" s="12"/>
      <c r="N388" s="12" t="s">
        <v>46</v>
      </c>
      <c r="O388" s="583">
        <v>20126</v>
      </c>
      <c r="P388" s="50">
        <v>6</v>
      </c>
      <c r="Q388" s="12">
        <v>147</v>
      </c>
      <c r="R388" s="12" t="s">
        <v>47</v>
      </c>
      <c r="S388" s="12" t="s">
        <v>292</v>
      </c>
      <c r="T388" s="20" t="s">
        <v>278</v>
      </c>
      <c r="U388" s="20"/>
      <c r="V388" s="64"/>
      <c r="W388" s="64">
        <v>1</v>
      </c>
      <c r="X388" s="581">
        <v>42462</v>
      </c>
      <c r="Y388" s="582">
        <v>333802</v>
      </c>
      <c r="Z388" s="547"/>
      <c r="AA388" s="209">
        <v>42461</v>
      </c>
      <c r="AB388" s="337"/>
      <c r="AC388" s="97">
        <v>1</v>
      </c>
      <c r="AD388" s="305">
        <v>42461</v>
      </c>
    </row>
    <row r="389" spans="1:31" ht="14.25" customHeight="1" x14ac:dyDescent="0.25">
      <c r="A389" s="12">
        <v>2</v>
      </c>
      <c r="B389" s="12">
        <v>2916</v>
      </c>
      <c r="C389" s="12"/>
      <c r="D389" s="12"/>
      <c r="E389" s="12"/>
      <c r="F389" s="12"/>
      <c r="G389" s="13"/>
      <c r="H389" s="12"/>
      <c r="I389" s="12" t="s">
        <v>44</v>
      </c>
      <c r="J389" s="12" t="s">
        <v>1208</v>
      </c>
      <c r="K389" s="12">
        <v>1100</v>
      </c>
      <c r="L389" s="12"/>
      <c r="M389" s="12"/>
      <c r="N389" s="12" t="s">
        <v>46</v>
      </c>
      <c r="O389" s="583">
        <v>20126</v>
      </c>
      <c r="P389" s="50">
        <v>7</v>
      </c>
      <c r="Q389" s="12">
        <v>147</v>
      </c>
      <c r="R389" s="12" t="s">
        <v>47</v>
      </c>
      <c r="S389" s="12" t="s">
        <v>292</v>
      </c>
      <c r="T389" s="20" t="s">
        <v>278</v>
      </c>
      <c r="U389" s="20"/>
      <c r="V389" s="64"/>
      <c r="W389" s="64">
        <v>1</v>
      </c>
      <c r="X389" s="581">
        <v>42462</v>
      </c>
      <c r="Y389" s="582">
        <v>332904</v>
      </c>
      <c r="Z389" s="547"/>
      <c r="AA389" s="209">
        <v>42461</v>
      </c>
      <c r="AB389" s="337"/>
      <c r="AC389" s="97">
        <v>1</v>
      </c>
      <c r="AD389" s="305">
        <v>42461</v>
      </c>
    </row>
    <row r="390" spans="1:31" s="11" customFormat="1" ht="14.25" customHeight="1" x14ac:dyDescent="0.25">
      <c r="A390" s="6"/>
      <c r="B390" s="7"/>
      <c r="C390" s="7"/>
      <c r="D390" s="7"/>
      <c r="E390" s="7"/>
      <c r="F390" s="7"/>
      <c r="G390" s="7"/>
      <c r="H390" s="6"/>
      <c r="I390" s="7"/>
      <c r="J390" s="7"/>
      <c r="K390" s="7"/>
      <c r="L390" s="7"/>
      <c r="M390" s="7"/>
      <c r="N390" s="7"/>
      <c r="O390" s="7"/>
      <c r="P390" s="51"/>
      <c r="Q390" s="7"/>
      <c r="R390" s="7"/>
      <c r="S390" s="7"/>
      <c r="T390" s="9"/>
      <c r="U390" s="25"/>
      <c r="V390" s="73"/>
      <c r="W390" s="73"/>
      <c r="X390" s="109"/>
      <c r="Y390" s="119"/>
      <c r="Z390" s="184"/>
      <c r="AA390" s="10"/>
      <c r="AB390" s="10"/>
      <c r="AC390" s="10"/>
      <c r="AD390" s="97"/>
      <c r="AE390" s="98"/>
    </row>
    <row r="391" spans="1:31" ht="14.25" customHeight="1" x14ac:dyDescent="0.25">
      <c r="A391" s="12">
        <v>2</v>
      </c>
      <c r="B391" s="12">
        <v>2396</v>
      </c>
      <c r="C391" s="12">
        <v>2</v>
      </c>
      <c r="D391" s="12">
        <v>1</v>
      </c>
      <c r="E391" s="12">
        <v>201</v>
      </c>
      <c r="F391" s="12"/>
      <c r="G391" s="12" t="s">
        <v>1210</v>
      </c>
      <c r="H391" s="12" t="s">
        <v>1211</v>
      </c>
      <c r="I391" s="12" t="s">
        <v>106</v>
      </c>
      <c r="J391" s="12" t="s">
        <v>1212</v>
      </c>
      <c r="K391" s="16">
        <v>1300</v>
      </c>
      <c r="L391" s="16"/>
      <c r="M391" s="16"/>
      <c r="N391" s="12" t="s">
        <v>46</v>
      </c>
      <c r="O391" s="12">
        <v>20351</v>
      </c>
      <c r="P391" s="12">
        <v>1</v>
      </c>
      <c r="Q391" s="12">
        <v>80</v>
      </c>
      <c r="R391" s="12" t="s">
        <v>47</v>
      </c>
      <c r="S391" s="12" t="s">
        <v>292</v>
      </c>
      <c r="T391" s="20" t="s">
        <v>278</v>
      </c>
      <c r="U391" s="56"/>
      <c r="V391" s="104">
        <v>1</v>
      </c>
      <c r="W391" s="64"/>
      <c r="X391" s="108">
        <v>42164</v>
      </c>
      <c r="Y391" s="118" t="s">
        <v>1213</v>
      </c>
      <c r="Z391" s="194"/>
      <c r="AA391" s="209">
        <v>42156</v>
      </c>
      <c r="AB391" s="97">
        <v>1</v>
      </c>
      <c r="AD391" s="305">
        <v>42156</v>
      </c>
    </row>
    <row r="392" spans="1:31" ht="14.25" customHeight="1" x14ac:dyDescent="0.25">
      <c r="A392" s="12">
        <v>2</v>
      </c>
      <c r="B392" s="12">
        <v>2397</v>
      </c>
      <c r="C392" s="12">
        <v>2</v>
      </c>
      <c r="D392" s="12">
        <v>1</v>
      </c>
      <c r="E392" s="12">
        <v>201</v>
      </c>
      <c r="F392" s="12"/>
      <c r="G392" s="12" t="s">
        <v>1214</v>
      </c>
      <c r="H392" s="12" t="s">
        <v>1215</v>
      </c>
      <c r="I392" s="12" t="s">
        <v>106</v>
      </c>
      <c r="J392" s="12" t="s">
        <v>1212</v>
      </c>
      <c r="K392" s="16">
        <v>1300</v>
      </c>
      <c r="L392" s="16"/>
      <c r="M392" s="16"/>
      <c r="N392" s="12" t="s">
        <v>46</v>
      </c>
      <c r="O392" s="12">
        <v>20351</v>
      </c>
      <c r="P392" s="12">
        <v>2</v>
      </c>
      <c r="Q392" s="12">
        <v>80</v>
      </c>
      <c r="R392" s="12" t="s">
        <v>47</v>
      </c>
      <c r="S392" s="12" t="s">
        <v>292</v>
      </c>
      <c r="T392" s="20" t="s">
        <v>278</v>
      </c>
      <c r="U392" s="56"/>
      <c r="V392" s="961">
        <v>1</v>
      </c>
      <c r="W392" s="64"/>
      <c r="X392" s="962">
        <v>42164</v>
      </c>
      <c r="Y392" s="965" t="s">
        <v>1216</v>
      </c>
      <c r="Z392" s="968"/>
      <c r="AA392" s="209">
        <v>42156</v>
      </c>
      <c r="AB392" s="97">
        <v>1</v>
      </c>
      <c r="AD392" s="305">
        <v>42156</v>
      </c>
    </row>
    <row r="393" spans="1:31" ht="14.25" customHeight="1" x14ac:dyDescent="0.25">
      <c r="A393" s="12">
        <v>2</v>
      </c>
      <c r="B393" s="12">
        <v>2398</v>
      </c>
      <c r="C393" s="12">
        <v>2</v>
      </c>
      <c r="D393" s="12">
        <v>1</v>
      </c>
      <c r="E393" s="12">
        <v>201</v>
      </c>
      <c r="F393" s="12"/>
      <c r="G393" s="12" t="s">
        <v>1217</v>
      </c>
      <c r="H393" s="12" t="s">
        <v>1218</v>
      </c>
      <c r="I393" s="12" t="s">
        <v>106</v>
      </c>
      <c r="J393" s="12" t="s">
        <v>1212</v>
      </c>
      <c r="K393" s="16">
        <v>1300</v>
      </c>
      <c r="L393" s="16"/>
      <c r="M393" s="16"/>
      <c r="N393" s="12" t="s">
        <v>46</v>
      </c>
      <c r="O393" s="12">
        <v>20351</v>
      </c>
      <c r="P393" s="12">
        <v>3</v>
      </c>
      <c r="Q393" s="12">
        <v>80</v>
      </c>
      <c r="R393" s="12" t="s">
        <v>47</v>
      </c>
      <c r="S393" s="12" t="s">
        <v>292</v>
      </c>
      <c r="T393" s="20" t="s">
        <v>278</v>
      </c>
      <c r="U393" s="56"/>
      <c r="V393" s="961"/>
      <c r="W393" s="64"/>
      <c r="X393" s="963"/>
      <c r="Y393" s="966"/>
      <c r="Z393" s="969"/>
      <c r="AA393" s="209">
        <v>42156</v>
      </c>
      <c r="AB393" s="97">
        <v>1</v>
      </c>
      <c r="AD393" s="305">
        <v>42156</v>
      </c>
    </row>
    <row r="394" spans="1:31" ht="14.25" customHeight="1" x14ac:dyDescent="0.25">
      <c r="A394" s="12">
        <v>2</v>
      </c>
      <c r="B394" s="12">
        <v>2399</v>
      </c>
      <c r="C394" s="12">
        <v>2</v>
      </c>
      <c r="D394" s="12">
        <v>1</v>
      </c>
      <c r="E394" s="12">
        <v>201</v>
      </c>
      <c r="F394" s="12"/>
      <c r="G394" s="12" t="s">
        <v>1219</v>
      </c>
      <c r="H394" s="12" t="s">
        <v>1220</v>
      </c>
      <c r="I394" s="12" t="s">
        <v>106</v>
      </c>
      <c r="J394" s="12" t="s">
        <v>1212</v>
      </c>
      <c r="K394" s="16">
        <v>1300</v>
      </c>
      <c r="L394" s="16"/>
      <c r="M394" s="16"/>
      <c r="N394" s="12" t="s">
        <v>46</v>
      </c>
      <c r="O394" s="12">
        <v>20351</v>
      </c>
      <c r="P394" s="12">
        <v>4</v>
      </c>
      <c r="Q394" s="12">
        <v>80</v>
      </c>
      <c r="R394" s="12" t="s">
        <v>47</v>
      </c>
      <c r="S394" s="12" t="s">
        <v>292</v>
      </c>
      <c r="T394" s="20" t="s">
        <v>278</v>
      </c>
      <c r="U394" s="56"/>
      <c r="V394" s="961"/>
      <c r="W394" s="64"/>
      <c r="X394" s="963"/>
      <c r="Y394" s="966"/>
      <c r="Z394" s="969"/>
      <c r="AA394" s="209">
        <v>42156</v>
      </c>
      <c r="AB394" s="97">
        <v>1</v>
      </c>
      <c r="AD394" s="305">
        <v>42156</v>
      </c>
    </row>
    <row r="395" spans="1:31" ht="14.25" customHeight="1" x14ac:dyDescent="0.25">
      <c r="A395" s="12">
        <v>2</v>
      </c>
      <c r="B395" s="12">
        <v>2400</v>
      </c>
      <c r="C395" s="12">
        <v>2</v>
      </c>
      <c r="D395" s="12">
        <v>1</v>
      </c>
      <c r="E395" s="12">
        <v>201</v>
      </c>
      <c r="F395" s="12"/>
      <c r="G395" s="12" t="s">
        <v>1221</v>
      </c>
      <c r="H395" s="12" t="s">
        <v>1222</v>
      </c>
      <c r="I395" s="12" t="s">
        <v>106</v>
      </c>
      <c r="J395" s="12" t="s">
        <v>1212</v>
      </c>
      <c r="K395" s="16">
        <v>1300</v>
      </c>
      <c r="L395" s="16"/>
      <c r="M395" s="16"/>
      <c r="N395" s="12" t="s">
        <v>46</v>
      </c>
      <c r="O395" s="12">
        <v>20351</v>
      </c>
      <c r="P395" s="12">
        <v>5</v>
      </c>
      <c r="Q395" s="12">
        <v>80</v>
      </c>
      <c r="R395" s="12" t="s">
        <v>47</v>
      </c>
      <c r="S395" s="12" t="s">
        <v>292</v>
      </c>
      <c r="T395" s="20" t="s">
        <v>278</v>
      </c>
      <c r="U395" s="56"/>
      <c r="V395" s="961"/>
      <c r="W395" s="64"/>
      <c r="X395" s="963"/>
      <c r="Y395" s="966"/>
      <c r="Z395" s="969"/>
      <c r="AA395" s="209">
        <v>42156</v>
      </c>
      <c r="AB395" s="97">
        <v>1</v>
      </c>
      <c r="AD395" s="305">
        <v>42156</v>
      </c>
    </row>
    <row r="396" spans="1:31" ht="14.25" customHeight="1" x14ac:dyDescent="0.25">
      <c r="A396" s="12">
        <v>2</v>
      </c>
      <c r="B396" s="12">
        <v>2401</v>
      </c>
      <c r="C396" s="12">
        <v>2</v>
      </c>
      <c r="D396" s="12">
        <v>1</v>
      </c>
      <c r="E396" s="12">
        <v>201</v>
      </c>
      <c r="F396" s="12"/>
      <c r="G396" s="12" t="s">
        <v>1223</v>
      </c>
      <c r="H396" s="12" t="s">
        <v>1224</v>
      </c>
      <c r="I396" s="12" t="s">
        <v>106</v>
      </c>
      <c r="J396" s="12" t="s">
        <v>1212</v>
      </c>
      <c r="K396" s="16">
        <v>1300</v>
      </c>
      <c r="L396" s="16"/>
      <c r="M396" s="16"/>
      <c r="N396" s="12" t="s">
        <v>46</v>
      </c>
      <c r="O396" s="12">
        <v>20351</v>
      </c>
      <c r="P396" s="12">
        <v>6</v>
      </c>
      <c r="Q396" s="12">
        <v>80</v>
      </c>
      <c r="R396" s="12" t="s">
        <v>47</v>
      </c>
      <c r="S396" s="12" t="s">
        <v>292</v>
      </c>
      <c r="T396" s="20" t="s">
        <v>278</v>
      </c>
      <c r="U396" s="56"/>
      <c r="V396" s="961"/>
      <c r="W396" s="64"/>
      <c r="X396" s="963"/>
      <c r="Y396" s="966"/>
      <c r="Z396" s="969"/>
      <c r="AA396" s="209">
        <v>42156</v>
      </c>
      <c r="AB396" s="97">
        <v>1</v>
      </c>
      <c r="AD396" s="305">
        <v>42156</v>
      </c>
    </row>
    <row r="397" spans="1:31" ht="14.25" customHeight="1" x14ac:dyDescent="0.25">
      <c r="A397" s="12">
        <v>2</v>
      </c>
      <c r="B397" s="12">
        <v>2402</v>
      </c>
      <c r="C397" s="12">
        <v>2</v>
      </c>
      <c r="D397" s="12">
        <v>1</v>
      </c>
      <c r="E397" s="12">
        <v>201</v>
      </c>
      <c r="F397" s="12"/>
      <c r="G397" s="12" t="s">
        <v>1225</v>
      </c>
      <c r="H397" s="12" t="s">
        <v>1226</v>
      </c>
      <c r="I397" s="12" t="s">
        <v>106</v>
      </c>
      <c r="J397" s="12" t="s">
        <v>1212</v>
      </c>
      <c r="K397" s="16">
        <v>1300</v>
      </c>
      <c r="L397" s="16"/>
      <c r="M397" s="16"/>
      <c r="N397" s="12" t="s">
        <v>46</v>
      </c>
      <c r="O397" s="12">
        <v>20351</v>
      </c>
      <c r="P397" s="12">
        <v>7</v>
      </c>
      <c r="Q397" s="12">
        <v>80</v>
      </c>
      <c r="R397" s="12" t="s">
        <v>47</v>
      </c>
      <c r="S397" s="12" t="s">
        <v>292</v>
      </c>
      <c r="T397" s="20" t="s">
        <v>278</v>
      </c>
      <c r="U397" s="56"/>
      <c r="V397" s="961"/>
      <c r="W397" s="64"/>
      <c r="X397" s="963"/>
      <c r="Y397" s="966"/>
      <c r="Z397" s="969"/>
      <c r="AA397" s="209">
        <v>42156</v>
      </c>
      <c r="AB397" s="97">
        <v>1</v>
      </c>
      <c r="AD397" s="305">
        <v>42156</v>
      </c>
    </row>
    <row r="398" spans="1:31" ht="14.25" customHeight="1" x14ac:dyDescent="0.25">
      <c r="A398" s="12">
        <v>2</v>
      </c>
      <c r="B398" s="12">
        <v>2403</v>
      </c>
      <c r="C398" s="12">
        <v>2</v>
      </c>
      <c r="D398" s="12">
        <v>1</v>
      </c>
      <c r="E398" s="12">
        <v>201</v>
      </c>
      <c r="F398" s="12"/>
      <c r="G398" s="12" t="s">
        <v>1227</v>
      </c>
      <c r="H398" s="12" t="s">
        <v>1228</v>
      </c>
      <c r="I398" s="12" t="s">
        <v>106</v>
      </c>
      <c r="J398" s="12" t="s">
        <v>1212</v>
      </c>
      <c r="K398" s="16">
        <v>1300</v>
      </c>
      <c r="L398" s="16"/>
      <c r="M398" s="16"/>
      <c r="N398" s="12" t="s">
        <v>46</v>
      </c>
      <c r="O398" s="12">
        <v>20351</v>
      </c>
      <c r="P398" s="12">
        <v>8</v>
      </c>
      <c r="Q398" s="12">
        <v>80</v>
      </c>
      <c r="R398" s="12" t="s">
        <v>47</v>
      </c>
      <c r="S398" s="12" t="s">
        <v>292</v>
      </c>
      <c r="T398" s="20" t="s">
        <v>278</v>
      </c>
      <c r="U398" s="56"/>
      <c r="V398" s="961"/>
      <c r="W398" s="64"/>
      <c r="X398" s="963"/>
      <c r="Y398" s="966"/>
      <c r="Z398" s="969"/>
      <c r="AA398" s="209">
        <v>42156</v>
      </c>
      <c r="AB398" s="97">
        <v>1</v>
      </c>
      <c r="AD398" s="305">
        <v>42156</v>
      </c>
    </row>
    <row r="399" spans="1:31" ht="14.25" customHeight="1" x14ac:dyDescent="0.25">
      <c r="A399" s="12">
        <v>2</v>
      </c>
      <c r="B399" s="12">
        <v>2404</v>
      </c>
      <c r="C399" s="12">
        <v>2</v>
      </c>
      <c r="D399" s="12">
        <v>1</v>
      </c>
      <c r="E399" s="12">
        <v>201</v>
      </c>
      <c r="F399" s="12"/>
      <c r="G399" s="12" t="s">
        <v>1229</v>
      </c>
      <c r="H399" s="12" t="s">
        <v>1230</v>
      </c>
      <c r="I399" s="12" t="s">
        <v>106</v>
      </c>
      <c r="J399" s="12" t="s">
        <v>1212</v>
      </c>
      <c r="K399" s="16">
        <v>1300</v>
      </c>
      <c r="L399" s="16"/>
      <c r="M399" s="16"/>
      <c r="N399" s="12" t="s">
        <v>46</v>
      </c>
      <c r="O399" s="12">
        <v>20351</v>
      </c>
      <c r="P399" s="12">
        <v>9</v>
      </c>
      <c r="Q399" s="12">
        <v>80</v>
      </c>
      <c r="R399" s="12" t="s">
        <v>47</v>
      </c>
      <c r="S399" s="12" t="s">
        <v>292</v>
      </c>
      <c r="T399" s="20" t="s">
        <v>278</v>
      </c>
      <c r="U399" s="56"/>
      <c r="V399" s="961"/>
      <c r="W399" s="64"/>
      <c r="X399" s="963"/>
      <c r="Y399" s="966"/>
      <c r="Z399" s="969"/>
      <c r="AA399" s="209">
        <v>42156</v>
      </c>
      <c r="AB399" s="97">
        <v>1</v>
      </c>
      <c r="AD399" s="305">
        <v>42156</v>
      </c>
    </row>
    <row r="400" spans="1:31" ht="14.25" customHeight="1" x14ac:dyDescent="0.25">
      <c r="A400" s="12">
        <v>2</v>
      </c>
      <c r="B400" s="12">
        <v>2405</v>
      </c>
      <c r="C400" s="12">
        <v>2</v>
      </c>
      <c r="D400" s="12">
        <v>1</v>
      </c>
      <c r="E400" s="12">
        <v>201</v>
      </c>
      <c r="F400" s="12"/>
      <c r="G400" s="12" t="s">
        <v>1231</v>
      </c>
      <c r="H400" s="12" t="s">
        <v>1232</v>
      </c>
      <c r="I400" s="12" t="s">
        <v>106</v>
      </c>
      <c r="J400" s="12" t="s">
        <v>1212</v>
      </c>
      <c r="K400" s="16">
        <v>1300</v>
      </c>
      <c r="L400" s="16"/>
      <c r="M400" s="16"/>
      <c r="N400" s="12" t="s">
        <v>46</v>
      </c>
      <c r="O400" s="12">
        <v>20351</v>
      </c>
      <c r="P400" s="12">
        <v>10</v>
      </c>
      <c r="Q400" s="12">
        <v>80</v>
      </c>
      <c r="R400" s="12" t="s">
        <v>47</v>
      </c>
      <c r="S400" s="12" t="s">
        <v>292</v>
      </c>
      <c r="T400" s="20" t="s">
        <v>278</v>
      </c>
      <c r="U400" s="56"/>
      <c r="V400" s="961"/>
      <c r="W400" s="64"/>
      <c r="X400" s="963"/>
      <c r="Y400" s="966"/>
      <c r="Z400" s="969"/>
      <c r="AA400" s="209">
        <v>42156</v>
      </c>
      <c r="AB400" s="97">
        <v>1</v>
      </c>
      <c r="AD400" s="305">
        <v>42156</v>
      </c>
    </row>
    <row r="401" spans="1:31" ht="14.25" customHeight="1" x14ac:dyDescent="0.25">
      <c r="A401" s="12">
        <v>2</v>
      </c>
      <c r="B401" s="12">
        <v>2406</v>
      </c>
      <c r="C401" s="12">
        <v>2</v>
      </c>
      <c r="D401" s="12">
        <v>1</v>
      </c>
      <c r="E401" s="12">
        <v>201</v>
      </c>
      <c r="F401" s="12"/>
      <c r="G401" s="12" t="s">
        <v>1233</v>
      </c>
      <c r="H401" s="12" t="s">
        <v>1234</v>
      </c>
      <c r="I401" s="12" t="s">
        <v>106</v>
      </c>
      <c r="J401" s="12" t="s">
        <v>1212</v>
      </c>
      <c r="K401" s="16">
        <v>1300</v>
      </c>
      <c r="L401" s="16"/>
      <c r="M401" s="16"/>
      <c r="N401" s="12" t="s">
        <v>46</v>
      </c>
      <c r="O401" s="12">
        <v>20351</v>
      </c>
      <c r="P401" s="12">
        <v>11</v>
      </c>
      <c r="Q401" s="12">
        <v>80</v>
      </c>
      <c r="R401" s="12" t="s">
        <v>47</v>
      </c>
      <c r="S401" s="12" t="s">
        <v>292</v>
      </c>
      <c r="T401" s="20" t="s">
        <v>278</v>
      </c>
      <c r="U401" s="56"/>
      <c r="V401" s="961"/>
      <c r="W401" s="64"/>
      <c r="X401" s="963"/>
      <c r="Y401" s="966"/>
      <c r="Z401" s="969"/>
      <c r="AA401" s="209">
        <v>42156</v>
      </c>
      <c r="AB401" s="97">
        <v>1</v>
      </c>
      <c r="AD401" s="305">
        <v>42156</v>
      </c>
    </row>
    <row r="402" spans="1:31" ht="14.25" customHeight="1" x14ac:dyDescent="0.25">
      <c r="A402" s="12">
        <v>2</v>
      </c>
      <c r="B402" s="12">
        <v>2407</v>
      </c>
      <c r="C402" s="12">
        <v>2</v>
      </c>
      <c r="D402" s="12">
        <v>1</v>
      </c>
      <c r="E402" s="12">
        <v>201</v>
      </c>
      <c r="F402" s="12"/>
      <c r="G402" s="12" t="s">
        <v>1235</v>
      </c>
      <c r="H402" s="12" t="s">
        <v>1236</v>
      </c>
      <c r="I402" s="12" t="s">
        <v>106</v>
      </c>
      <c r="J402" s="12" t="s">
        <v>1212</v>
      </c>
      <c r="K402" s="16">
        <v>1300</v>
      </c>
      <c r="L402" s="16"/>
      <c r="M402" s="16"/>
      <c r="N402" s="12" t="s">
        <v>46</v>
      </c>
      <c r="O402" s="12">
        <v>20351</v>
      </c>
      <c r="P402" s="12">
        <v>12</v>
      </c>
      <c r="Q402" s="12">
        <v>80</v>
      </c>
      <c r="R402" s="12" t="s">
        <v>47</v>
      </c>
      <c r="S402" s="12" t="s">
        <v>292</v>
      </c>
      <c r="T402" s="20" t="s">
        <v>278</v>
      </c>
      <c r="U402" s="56"/>
      <c r="V402" s="961"/>
      <c r="W402" s="64"/>
      <c r="X402" s="963"/>
      <c r="Y402" s="966"/>
      <c r="Z402" s="969"/>
      <c r="AA402" s="209">
        <v>42156</v>
      </c>
      <c r="AB402" s="97">
        <v>1</v>
      </c>
      <c r="AD402" s="305">
        <v>42156</v>
      </c>
    </row>
    <row r="403" spans="1:31" ht="14.25" customHeight="1" x14ac:dyDescent="0.25">
      <c r="A403" s="12">
        <v>2</v>
      </c>
      <c r="B403" s="12">
        <v>2408</v>
      </c>
      <c r="C403" s="12">
        <v>2</v>
      </c>
      <c r="D403" s="12">
        <v>1</v>
      </c>
      <c r="E403" s="12">
        <v>201</v>
      </c>
      <c r="F403" s="12"/>
      <c r="G403" s="12" t="s">
        <v>1237</v>
      </c>
      <c r="H403" s="12" t="s">
        <v>1238</v>
      </c>
      <c r="I403" s="12" t="s">
        <v>106</v>
      </c>
      <c r="J403" s="12" t="s">
        <v>1212</v>
      </c>
      <c r="K403" s="16">
        <v>1300</v>
      </c>
      <c r="L403" s="16"/>
      <c r="M403" s="16"/>
      <c r="N403" s="12" t="s">
        <v>46</v>
      </c>
      <c r="O403" s="12">
        <v>20351</v>
      </c>
      <c r="P403" s="12">
        <v>13</v>
      </c>
      <c r="Q403" s="12">
        <v>80</v>
      </c>
      <c r="R403" s="12" t="s">
        <v>47</v>
      </c>
      <c r="S403" s="12" t="s">
        <v>292</v>
      </c>
      <c r="T403" s="20" t="s">
        <v>278</v>
      </c>
      <c r="U403" s="56"/>
      <c r="V403" s="961"/>
      <c r="W403" s="64"/>
      <c r="X403" s="963"/>
      <c r="Y403" s="966"/>
      <c r="Z403" s="969"/>
      <c r="AA403" s="209">
        <v>42156</v>
      </c>
      <c r="AB403" s="97">
        <v>1</v>
      </c>
      <c r="AD403" s="305">
        <v>42156</v>
      </c>
    </row>
    <row r="404" spans="1:31" ht="14.25" customHeight="1" x14ac:dyDescent="0.25">
      <c r="A404" s="12">
        <v>2</v>
      </c>
      <c r="B404" s="12">
        <v>2409</v>
      </c>
      <c r="C404" s="12">
        <v>2</v>
      </c>
      <c r="D404" s="12">
        <v>1</v>
      </c>
      <c r="E404" s="12">
        <v>201</v>
      </c>
      <c r="F404" s="12"/>
      <c r="G404" s="12" t="s">
        <v>1239</v>
      </c>
      <c r="H404" s="12" t="s">
        <v>1240</v>
      </c>
      <c r="I404" s="12" t="s">
        <v>106</v>
      </c>
      <c r="J404" s="12" t="s">
        <v>1212</v>
      </c>
      <c r="K404" s="16">
        <v>1300</v>
      </c>
      <c r="L404" s="16"/>
      <c r="M404" s="16"/>
      <c r="N404" s="12" t="s">
        <v>46</v>
      </c>
      <c r="O404" s="12">
        <v>20351</v>
      </c>
      <c r="P404" s="12">
        <v>14</v>
      </c>
      <c r="Q404" s="12">
        <v>80</v>
      </c>
      <c r="R404" s="12" t="s">
        <v>47</v>
      </c>
      <c r="S404" s="12" t="s">
        <v>292</v>
      </c>
      <c r="T404" s="20" t="s">
        <v>278</v>
      </c>
      <c r="U404" s="56"/>
      <c r="V404" s="961"/>
      <c r="W404" s="64"/>
      <c r="X404" s="964"/>
      <c r="Y404" s="967"/>
      <c r="Z404" s="970"/>
      <c r="AA404" s="209">
        <v>42156</v>
      </c>
      <c r="AB404" s="97">
        <v>1</v>
      </c>
      <c r="AD404" s="305">
        <v>42156</v>
      </c>
    </row>
    <row r="405" spans="1:31" s="11" customFormat="1" ht="14.25" customHeight="1" x14ac:dyDescent="0.25">
      <c r="A405" s="6"/>
      <c r="B405" s="7"/>
      <c r="C405" s="7"/>
      <c r="D405" s="7"/>
      <c r="E405" s="7"/>
      <c r="F405" s="7"/>
      <c r="G405" s="8"/>
      <c r="H405" s="6"/>
      <c r="I405" s="7"/>
      <c r="J405" s="7"/>
      <c r="K405" s="7"/>
      <c r="L405" s="7"/>
      <c r="M405" s="7"/>
      <c r="N405" s="7"/>
      <c r="O405" s="7"/>
      <c r="P405" s="51"/>
      <c r="Q405" s="7"/>
      <c r="R405" s="7"/>
      <c r="S405" s="7"/>
      <c r="T405" s="20" t="s">
        <v>278</v>
      </c>
      <c r="U405" s="9"/>
      <c r="V405" s="72"/>
      <c r="W405" s="72"/>
      <c r="X405" s="107"/>
      <c r="Y405" s="117"/>
      <c r="Z405" s="183"/>
      <c r="AA405" s="10"/>
      <c r="AB405" s="10"/>
      <c r="AC405" s="10"/>
      <c r="AD405" s="97"/>
      <c r="AE405" s="98"/>
    </row>
    <row r="406" spans="1:31" ht="14.25" customHeight="1" x14ac:dyDescent="0.25">
      <c r="A406" s="12">
        <v>2</v>
      </c>
      <c r="B406" s="12">
        <v>2410</v>
      </c>
      <c r="C406" s="12">
        <v>1</v>
      </c>
      <c r="D406" s="12">
        <v>6</v>
      </c>
      <c r="E406" s="12">
        <v>106</v>
      </c>
      <c r="F406" s="12"/>
      <c r="G406" s="14" t="s">
        <v>74</v>
      </c>
      <c r="H406" s="12" t="str">
        <f t="shared" ref="H406:H415" si="13">CONCATENATE(E406,G406)</f>
        <v>106170</v>
      </c>
      <c r="I406" s="12" t="s">
        <v>106</v>
      </c>
      <c r="J406" s="12" t="s">
        <v>1241</v>
      </c>
      <c r="K406" s="16">
        <v>1000</v>
      </c>
      <c r="L406" s="16"/>
      <c r="M406" s="16"/>
      <c r="N406" s="12" t="s">
        <v>46</v>
      </c>
      <c r="O406" s="12">
        <v>20125</v>
      </c>
      <c r="P406" s="50">
        <v>1</v>
      </c>
      <c r="Q406" s="12">
        <v>2000</v>
      </c>
      <c r="R406" s="12" t="s">
        <v>47</v>
      </c>
      <c r="S406" s="12" t="s">
        <v>292</v>
      </c>
      <c r="T406" s="20" t="s">
        <v>278</v>
      </c>
      <c r="U406" s="20"/>
      <c r="V406" s="105"/>
      <c r="W406" s="64">
        <v>1</v>
      </c>
      <c r="X406" s="108">
        <v>42179</v>
      </c>
      <c r="Y406" s="118">
        <v>305435</v>
      </c>
      <c r="Z406" s="193"/>
      <c r="AA406" s="209">
        <v>42156</v>
      </c>
      <c r="AC406" s="97">
        <v>1</v>
      </c>
      <c r="AD406" s="305">
        <v>42156</v>
      </c>
    </row>
    <row r="407" spans="1:31" ht="14.25" customHeight="1" x14ac:dyDescent="0.25">
      <c r="A407" s="12">
        <v>2</v>
      </c>
      <c r="B407" s="12">
        <v>2411</v>
      </c>
      <c r="C407" s="12">
        <v>1</v>
      </c>
      <c r="D407" s="12">
        <v>6</v>
      </c>
      <c r="E407" s="12">
        <v>106</v>
      </c>
      <c r="F407" s="12"/>
      <c r="G407" s="14" t="s">
        <v>77</v>
      </c>
      <c r="H407" s="12" t="str">
        <f t="shared" si="13"/>
        <v>106171</v>
      </c>
      <c r="I407" s="12" t="s">
        <v>106</v>
      </c>
      <c r="J407" s="12" t="s">
        <v>1241</v>
      </c>
      <c r="K407" s="16">
        <v>1000</v>
      </c>
      <c r="L407" s="16"/>
      <c r="M407" s="16"/>
      <c r="N407" s="12" t="s">
        <v>46</v>
      </c>
      <c r="O407" s="12">
        <v>20125</v>
      </c>
      <c r="P407" s="50">
        <v>2</v>
      </c>
      <c r="Q407" s="12">
        <v>2000</v>
      </c>
      <c r="R407" s="12" t="s">
        <v>47</v>
      </c>
      <c r="S407" s="12" t="s">
        <v>292</v>
      </c>
      <c r="T407" s="20" t="s">
        <v>278</v>
      </c>
      <c r="U407" s="20"/>
      <c r="V407" s="105"/>
      <c r="W407" s="64">
        <v>1</v>
      </c>
      <c r="X407" s="108">
        <v>42179</v>
      </c>
      <c r="Y407" s="118">
        <v>305084</v>
      </c>
      <c r="Z407" s="193"/>
      <c r="AA407" s="209">
        <v>42156</v>
      </c>
      <c r="AC407" s="97">
        <v>1</v>
      </c>
      <c r="AD407" s="305">
        <v>42156</v>
      </c>
    </row>
    <row r="408" spans="1:31" ht="14.25" customHeight="1" x14ac:dyDescent="0.25">
      <c r="A408" s="12">
        <v>2</v>
      </c>
      <c r="B408" s="12">
        <v>2412</v>
      </c>
      <c r="C408" s="12">
        <v>1</v>
      </c>
      <c r="D408" s="12">
        <v>6</v>
      </c>
      <c r="E408" s="12">
        <v>106</v>
      </c>
      <c r="F408" s="12"/>
      <c r="G408" s="14" t="s">
        <v>79</v>
      </c>
      <c r="H408" s="12" t="str">
        <f t="shared" si="13"/>
        <v>106172</v>
      </c>
      <c r="I408" s="12" t="s">
        <v>106</v>
      </c>
      <c r="J408" s="12" t="s">
        <v>1241</v>
      </c>
      <c r="K408" s="16">
        <v>1000</v>
      </c>
      <c r="L408" s="16"/>
      <c r="M408" s="16"/>
      <c r="N408" s="12" t="s">
        <v>46</v>
      </c>
      <c r="O408" s="12">
        <v>20125</v>
      </c>
      <c r="P408" s="50">
        <v>3</v>
      </c>
      <c r="Q408" s="12">
        <v>2000</v>
      </c>
      <c r="R408" s="12" t="s">
        <v>47</v>
      </c>
      <c r="S408" s="12" t="s">
        <v>292</v>
      </c>
      <c r="T408" s="20" t="s">
        <v>278</v>
      </c>
      <c r="U408" s="20"/>
      <c r="V408" s="105"/>
      <c r="W408" s="64">
        <v>1</v>
      </c>
      <c r="X408" s="108">
        <v>42179</v>
      </c>
      <c r="Y408" s="118">
        <v>305100</v>
      </c>
      <c r="Z408" s="193"/>
      <c r="AA408" s="209">
        <v>42156</v>
      </c>
      <c r="AC408" s="97">
        <v>1</v>
      </c>
      <c r="AD408" s="305">
        <v>42156</v>
      </c>
    </row>
    <row r="409" spans="1:31" ht="14.25" customHeight="1" x14ac:dyDescent="0.25">
      <c r="A409" s="12">
        <v>2</v>
      </c>
      <c r="B409" s="12">
        <v>2413</v>
      </c>
      <c r="C409" s="12">
        <v>1</v>
      </c>
      <c r="D409" s="12">
        <v>6</v>
      </c>
      <c r="E409" s="12">
        <v>106</v>
      </c>
      <c r="F409" s="12"/>
      <c r="G409" s="14" t="s">
        <v>81</v>
      </c>
      <c r="H409" s="12" t="str">
        <f t="shared" si="13"/>
        <v>106173</v>
      </c>
      <c r="I409" s="12" t="s">
        <v>106</v>
      </c>
      <c r="J409" s="12" t="s">
        <v>1241</v>
      </c>
      <c r="K409" s="16">
        <v>1000</v>
      </c>
      <c r="L409" s="16"/>
      <c r="M409" s="16"/>
      <c r="N409" s="12" t="s">
        <v>46</v>
      </c>
      <c r="O409" s="12">
        <v>20125</v>
      </c>
      <c r="P409" s="50">
        <v>4</v>
      </c>
      <c r="Q409" s="12">
        <v>2000</v>
      </c>
      <c r="R409" s="12" t="s">
        <v>47</v>
      </c>
      <c r="S409" s="12" t="s">
        <v>292</v>
      </c>
      <c r="T409" s="20" t="s">
        <v>278</v>
      </c>
      <c r="U409" s="20"/>
      <c r="V409" s="105"/>
      <c r="W409" s="64">
        <v>1</v>
      </c>
      <c r="X409" s="108">
        <v>42179</v>
      </c>
      <c r="Y409" s="118">
        <v>305041</v>
      </c>
      <c r="Z409" s="193"/>
      <c r="AA409" s="209">
        <v>42156</v>
      </c>
      <c r="AC409" s="97">
        <v>1</v>
      </c>
      <c r="AD409" s="305">
        <v>42156</v>
      </c>
    </row>
    <row r="410" spans="1:31" ht="14.25" customHeight="1" x14ac:dyDescent="0.25">
      <c r="A410" s="12">
        <v>2</v>
      </c>
      <c r="B410" s="12">
        <v>2414</v>
      </c>
      <c r="C410" s="12">
        <v>1</v>
      </c>
      <c r="D410" s="12">
        <v>6</v>
      </c>
      <c r="E410" s="12">
        <v>106</v>
      </c>
      <c r="F410" s="12"/>
      <c r="G410" s="14" t="s">
        <v>82</v>
      </c>
      <c r="H410" s="12" t="str">
        <f t="shared" si="13"/>
        <v>106174</v>
      </c>
      <c r="I410" s="12" t="s">
        <v>106</v>
      </c>
      <c r="J410" s="12" t="s">
        <v>1241</v>
      </c>
      <c r="K410" s="16">
        <v>1000</v>
      </c>
      <c r="L410" s="16"/>
      <c r="M410" s="16"/>
      <c r="N410" s="12" t="s">
        <v>46</v>
      </c>
      <c r="O410" s="12">
        <v>20125</v>
      </c>
      <c r="P410" s="50">
        <v>5</v>
      </c>
      <c r="Q410" s="12">
        <v>2000</v>
      </c>
      <c r="R410" s="12" t="s">
        <v>47</v>
      </c>
      <c r="S410" s="12" t="s">
        <v>292</v>
      </c>
      <c r="T410" s="20" t="s">
        <v>278</v>
      </c>
      <c r="U410" s="20"/>
      <c r="V410" s="105"/>
      <c r="W410" s="64">
        <v>1</v>
      </c>
      <c r="X410" s="108">
        <v>42179</v>
      </c>
      <c r="Y410" s="118">
        <v>306312</v>
      </c>
      <c r="Z410" s="193"/>
      <c r="AA410" s="209">
        <v>42156</v>
      </c>
      <c r="AC410" s="97">
        <v>1</v>
      </c>
      <c r="AD410" s="305">
        <v>42156</v>
      </c>
    </row>
    <row r="411" spans="1:31" ht="14.25" customHeight="1" x14ac:dyDescent="0.25">
      <c r="A411" s="12">
        <v>2</v>
      </c>
      <c r="B411" s="12">
        <v>2415</v>
      </c>
      <c r="C411" s="12">
        <v>1</v>
      </c>
      <c r="D411" s="12">
        <v>6</v>
      </c>
      <c r="E411" s="12">
        <v>106</v>
      </c>
      <c r="F411" s="12"/>
      <c r="G411" s="14" t="s">
        <v>83</v>
      </c>
      <c r="H411" s="12" t="str">
        <f t="shared" si="13"/>
        <v>106175</v>
      </c>
      <c r="I411" s="12" t="s">
        <v>106</v>
      </c>
      <c r="J411" s="12" t="s">
        <v>1241</v>
      </c>
      <c r="K411" s="16">
        <v>1000</v>
      </c>
      <c r="L411" s="16"/>
      <c r="M411" s="16"/>
      <c r="N411" s="12" t="s">
        <v>46</v>
      </c>
      <c r="O411" s="12">
        <v>20125</v>
      </c>
      <c r="P411" s="50">
        <v>6</v>
      </c>
      <c r="Q411" s="12">
        <v>2000</v>
      </c>
      <c r="R411" s="12" t="s">
        <v>47</v>
      </c>
      <c r="S411" s="12" t="s">
        <v>292</v>
      </c>
      <c r="T411" s="20" t="s">
        <v>278</v>
      </c>
      <c r="U411" s="20"/>
      <c r="V411" s="105"/>
      <c r="W411" s="64">
        <v>1</v>
      </c>
      <c r="X411" s="108">
        <v>42179</v>
      </c>
      <c r="Y411" s="118">
        <v>305252</v>
      </c>
      <c r="Z411" s="193"/>
      <c r="AA411" s="209">
        <v>42156</v>
      </c>
      <c r="AC411" s="97">
        <v>1</v>
      </c>
      <c r="AD411" s="305">
        <v>42156</v>
      </c>
    </row>
    <row r="412" spans="1:31" ht="14.25" customHeight="1" x14ac:dyDescent="0.25">
      <c r="A412" s="12">
        <v>2</v>
      </c>
      <c r="B412" s="12">
        <v>2416</v>
      </c>
      <c r="C412" s="12">
        <v>1</v>
      </c>
      <c r="D412" s="12">
        <v>6</v>
      </c>
      <c r="E412" s="12">
        <v>106</v>
      </c>
      <c r="F412" s="12"/>
      <c r="G412" s="14" t="s">
        <v>84</v>
      </c>
      <c r="H412" s="12" t="str">
        <f t="shared" si="13"/>
        <v>106176</v>
      </c>
      <c r="I412" s="12" t="s">
        <v>106</v>
      </c>
      <c r="J412" s="12" t="s">
        <v>1241</v>
      </c>
      <c r="K412" s="16">
        <v>1000</v>
      </c>
      <c r="L412" s="16"/>
      <c r="M412" s="16"/>
      <c r="N412" s="12" t="s">
        <v>46</v>
      </c>
      <c r="O412" s="12">
        <v>20125</v>
      </c>
      <c r="P412" s="50">
        <v>7</v>
      </c>
      <c r="Q412" s="12">
        <v>2000</v>
      </c>
      <c r="R412" s="12" t="s">
        <v>47</v>
      </c>
      <c r="S412" s="12" t="s">
        <v>292</v>
      </c>
      <c r="T412" s="20" t="s">
        <v>278</v>
      </c>
      <c r="U412" s="20"/>
      <c r="V412" s="105"/>
      <c r="W412" s="64">
        <v>1</v>
      </c>
      <c r="X412" s="108">
        <v>42179</v>
      </c>
      <c r="Y412" s="118">
        <v>306365</v>
      </c>
      <c r="Z412" s="193"/>
      <c r="AA412" s="209">
        <v>42156</v>
      </c>
      <c r="AC412" s="97">
        <v>1</v>
      </c>
      <c r="AD412" s="305">
        <v>42156</v>
      </c>
    </row>
    <row r="413" spans="1:31" ht="14.25" customHeight="1" x14ac:dyDescent="0.25">
      <c r="A413" s="12">
        <v>2</v>
      </c>
      <c r="B413" s="12">
        <v>2417</v>
      </c>
      <c r="C413" s="12">
        <v>1</v>
      </c>
      <c r="D413" s="12">
        <v>6</v>
      </c>
      <c r="E413" s="12">
        <v>106</v>
      </c>
      <c r="F413" s="12"/>
      <c r="G413" s="14" t="s">
        <v>85</v>
      </c>
      <c r="H413" s="12" t="str">
        <f t="shared" si="13"/>
        <v>106177</v>
      </c>
      <c r="I413" s="12" t="s">
        <v>106</v>
      </c>
      <c r="J413" s="12" t="s">
        <v>1241</v>
      </c>
      <c r="K413" s="16">
        <v>1000</v>
      </c>
      <c r="L413" s="16"/>
      <c r="M413" s="16"/>
      <c r="N413" s="12" t="s">
        <v>46</v>
      </c>
      <c r="O413" s="12">
        <v>20125</v>
      </c>
      <c r="P413" s="50">
        <v>8</v>
      </c>
      <c r="Q413" s="12">
        <v>2000</v>
      </c>
      <c r="R413" s="12" t="s">
        <v>47</v>
      </c>
      <c r="S413" s="12" t="s">
        <v>292</v>
      </c>
      <c r="T413" s="20" t="s">
        <v>278</v>
      </c>
      <c r="U413" s="20"/>
      <c r="V413" s="105"/>
      <c r="W413" s="64">
        <v>1</v>
      </c>
      <c r="X413" s="108">
        <v>42179</v>
      </c>
      <c r="Y413" s="118">
        <v>303088</v>
      </c>
      <c r="Z413" s="193"/>
      <c r="AA413" s="209">
        <v>42156</v>
      </c>
      <c r="AC413" s="97">
        <v>1</v>
      </c>
      <c r="AD413" s="305">
        <v>42156</v>
      </c>
    </row>
    <row r="414" spans="1:31" ht="14.25" customHeight="1" x14ac:dyDescent="0.25">
      <c r="A414" s="12">
        <v>2</v>
      </c>
      <c r="B414" s="12">
        <v>2418</v>
      </c>
      <c r="C414" s="12">
        <v>1</v>
      </c>
      <c r="D414" s="12">
        <v>6</v>
      </c>
      <c r="E414" s="12">
        <v>106</v>
      </c>
      <c r="F414" s="12"/>
      <c r="G414" s="14" t="s">
        <v>732</v>
      </c>
      <c r="H414" s="12" t="str">
        <f t="shared" si="13"/>
        <v>106178</v>
      </c>
      <c r="I414" s="12" t="s">
        <v>106</v>
      </c>
      <c r="J414" s="12" t="s">
        <v>1241</v>
      </c>
      <c r="K414" s="16">
        <v>1000</v>
      </c>
      <c r="L414" s="16"/>
      <c r="M414" s="16"/>
      <c r="N414" s="12" t="s">
        <v>46</v>
      </c>
      <c r="O414" s="12">
        <v>20125</v>
      </c>
      <c r="P414" s="50">
        <v>9</v>
      </c>
      <c r="Q414" s="12">
        <v>2000</v>
      </c>
      <c r="R414" s="12" t="s">
        <v>47</v>
      </c>
      <c r="S414" s="12" t="s">
        <v>292</v>
      </c>
      <c r="T414" s="20" t="s">
        <v>278</v>
      </c>
      <c r="U414" s="20"/>
      <c r="V414" s="105"/>
      <c r="W414" s="64">
        <v>1</v>
      </c>
      <c r="X414" s="108">
        <v>42179</v>
      </c>
      <c r="Y414" s="118">
        <v>305236</v>
      </c>
      <c r="Z414" s="193"/>
      <c r="AA414" s="209">
        <v>42156</v>
      </c>
      <c r="AC414" s="97">
        <v>1</v>
      </c>
      <c r="AD414" s="305">
        <v>42156</v>
      </c>
    </row>
    <row r="415" spans="1:31" ht="14.25" customHeight="1" x14ac:dyDescent="0.25">
      <c r="A415" s="12">
        <v>2</v>
      </c>
      <c r="B415" s="12">
        <v>2419</v>
      </c>
      <c r="C415" s="12">
        <v>1</v>
      </c>
      <c r="D415" s="12">
        <v>6</v>
      </c>
      <c r="E415" s="12">
        <v>106</v>
      </c>
      <c r="F415" s="12"/>
      <c r="G415" s="14" t="s">
        <v>734</v>
      </c>
      <c r="H415" s="12" t="str">
        <f t="shared" si="13"/>
        <v>106179</v>
      </c>
      <c r="I415" s="12" t="s">
        <v>106</v>
      </c>
      <c r="J415" s="12" t="s">
        <v>1241</v>
      </c>
      <c r="K415" s="16">
        <v>1000</v>
      </c>
      <c r="L415" s="16"/>
      <c r="M415" s="16"/>
      <c r="N415" s="12" t="s">
        <v>46</v>
      </c>
      <c r="O415" s="12">
        <v>20125</v>
      </c>
      <c r="P415" s="50">
        <v>10</v>
      </c>
      <c r="Q415" s="12">
        <v>2000</v>
      </c>
      <c r="R415" s="12" t="s">
        <v>47</v>
      </c>
      <c r="S415" s="12" t="s">
        <v>292</v>
      </c>
      <c r="T415" s="20" t="s">
        <v>278</v>
      </c>
      <c r="U415" s="20"/>
      <c r="V415" s="105"/>
      <c r="W415" s="64">
        <v>1</v>
      </c>
      <c r="X415" s="108">
        <v>42179</v>
      </c>
      <c r="Y415" s="118">
        <v>307247</v>
      </c>
      <c r="Z415" s="193"/>
      <c r="AA415" s="209">
        <v>42156</v>
      </c>
      <c r="AC415" s="97">
        <v>1</v>
      </c>
      <c r="AD415" s="305">
        <v>42156</v>
      </c>
    </row>
    <row r="416" spans="1:31" s="11" customFormat="1" ht="14.25" customHeight="1" x14ac:dyDescent="0.25">
      <c r="A416" s="6"/>
      <c r="B416" s="7"/>
      <c r="C416" s="7"/>
      <c r="D416" s="7"/>
      <c r="E416" s="7"/>
      <c r="F416" s="7"/>
      <c r="G416" s="8"/>
      <c r="H416" s="6"/>
      <c r="I416" s="7"/>
      <c r="J416" s="7"/>
      <c r="K416" s="7"/>
      <c r="L416" s="7"/>
      <c r="M416" s="7"/>
      <c r="N416" s="7"/>
      <c r="O416" s="7"/>
      <c r="P416" s="51"/>
      <c r="Q416" s="7"/>
      <c r="R416" s="7"/>
      <c r="S416" s="7"/>
      <c r="T416" s="20" t="s">
        <v>278</v>
      </c>
      <c r="U416" s="9"/>
      <c r="V416" s="72"/>
      <c r="W416" s="72"/>
      <c r="X416" s="107"/>
      <c r="Y416" s="117"/>
      <c r="Z416" s="183"/>
      <c r="AA416" s="10"/>
      <c r="AB416" s="10"/>
      <c r="AC416" s="10"/>
      <c r="AD416" s="97"/>
      <c r="AE416" s="98"/>
    </row>
    <row r="417" spans="1:31" ht="14.25" customHeight="1" x14ac:dyDescent="0.25">
      <c r="A417" s="12">
        <v>2</v>
      </c>
      <c r="B417" s="16">
        <v>2420</v>
      </c>
      <c r="C417" s="16">
        <v>1</v>
      </c>
      <c r="D417" s="16">
        <v>6</v>
      </c>
      <c r="E417" s="16">
        <v>106</v>
      </c>
      <c r="F417" s="16"/>
      <c r="G417" s="31" t="s">
        <v>736</v>
      </c>
      <c r="H417" s="12" t="str">
        <f t="shared" ref="H417:H422" si="14">CONCATENATE(E417,G417)</f>
        <v>106180</v>
      </c>
      <c r="I417" s="16" t="s">
        <v>44</v>
      </c>
      <c r="J417" s="16" t="s">
        <v>1241</v>
      </c>
      <c r="K417" s="16">
        <v>1000</v>
      </c>
      <c r="L417" s="16"/>
      <c r="M417" s="16"/>
      <c r="N417" s="16" t="s">
        <v>46</v>
      </c>
      <c r="O417" s="12">
        <v>20124</v>
      </c>
      <c r="P417" s="50">
        <v>1</v>
      </c>
      <c r="Q417" s="12">
        <v>2000</v>
      </c>
      <c r="R417" s="12" t="s">
        <v>47</v>
      </c>
      <c r="S417" s="12" t="s">
        <v>292</v>
      </c>
      <c r="T417" s="20" t="s">
        <v>278</v>
      </c>
      <c r="U417" s="20"/>
      <c r="V417" s="64"/>
      <c r="W417" s="64">
        <v>1</v>
      </c>
      <c r="X417" s="108">
        <v>42179</v>
      </c>
      <c r="Y417" s="118">
        <v>203859</v>
      </c>
      <c r="Z417" s="193"/>
      <c r="AA417" s="209">
        <v>42156</v>
      </c>
      <c r="AC417" s="97">
        <v>1</v>
      </c>
      <c r="AD417" s="305">
        <v>42156</v>
      </c>
    </row>
    <row r="418" spans="1:31" ht="14.25" customHeight="1" x14ac:dyDescent="0.25">
      <c r="A418" s="12">
        <v>2</v>
      </c>
      <c r="B418" s="16">
        <v>2421</v>
      </c>
      <c r="C418" s="16">
        <v>1</v>
      </c>
      <c r="D418" s="16">
        <v>6</v>
      </c>
      <c r="E418" s="16">
        <v>106</v>
      </c>
      <c r="F418" s="16"/>
      <c r="G418" s="31" t="s">
        <v>737</v>
      </c>
      <c r="H418" s="12" t="str">
        <f t="shared" si="14"/>
        <v>106181</v>
      </c>
      <c r="I418" s="16" t="s">
        <v>44</v>
      </c>
      <c r="J418" s="16" t="s">
        <v>1241</v>
      </c>
      <c r="K418" s="16">
        <v>1000</v>
      </c>
      <c r="L418" s="16"/>
      <c r="M418" s="16"/>
      <c r="N418" s="16" t="s">
        <v>46</v>
      </c>
      <c r="O418" s="12">
        <v>20124</v>
      </c>
      <c r="P418" s="50">
        <v>2</v>
      </c>
      <c r="Q418" s="12">
        <v>2000</v>
      </c>
      <c r="R418" s="12" t="s">
        <v>47</v>
      </c>
      <c r="S418" s="12" t="s">
        <v>292</v>
      </c>
      <c r="T418" s="20" t="s">
        <v>278</v>
      </c>
      <c r="U418" s="20"/>
      <c r="V418" s="64"/>
      <c r="W418" s="64">
        <v>1</v>
      </c>
      <c r="X418" s="108">
        <v>42179</v>
      </c>
      <c r="Y418" s="118">
        <v>296840</v>
      </c>
      <c r="Z418" s="193"/>
      <c r="AA418" s="209">
        <v>42156</v>
      </c>
      <c r="AC418" s="97">
        <v>1</v>
      </c>
      <c r="AD418" s="305">
        <v>42156</v>
      </c>
    </row>
    <row r="419" spans="1:31" ht="14.25" customHeight="1" x14ac:dyDescent="0.25">
      <c r="A419" s="12">
        <v>2</v>
      </c>
      <c r="B419" s="16">
        <v>2422</v>
      </c>
      <c r="C419" s="16">
        <v>1</v>
      </c>
      <c r="D419" s="16">
        <v>6</v>
      </c>
      <c r="E419" s="16">
        <v>106</v>
      </c>
      <c r="F419" s="16"/>
      <c r="G419" s="31" t="s">
        <v>1242</v>
      </c>
      <c r="H419" s="12" t="str">
        <f t="shared" si="14"/>
        <v>106181-01</v>
      </c>
      <c r="I419" s="16" t="s">
        <v>44</v>
      </c>
      <c r="J419" s="16" t="s">
        <v>1241</v>
      </c>
      <c r="K419" s="16">
        <v>1000</v>
      </c>
      <c r="L419" s="16"/>
      <c r="M419" s="16"/>
      <c r="N419" s="16" t="s">
        <v>46</v>
      </c>
      <c r="O419" s="12">
        <v>20124</v>
      </c>
      <c r="P419" s="50">
        <v>3</v>
      </c>
      <c r="Q419" s="12">
        <v>2000</v>
      </c>
      <c r="R419" s="12" t="s">
        <v>47</v>
      </c>
      <c r="S419" s="12" t="s">
        <v>292</v>
      </c>
      <c r="T419" s="20" t="s">
        <v>278</v>
      </c>
      <c r="U419" s="20"/>
      <c r="V419" s="64"/>
      <c r="W419" s="64">
        <v>1</v>
      </c>
      <c r="X419" s="108">
        <v>42212</v>
      </c>
      <c r="Y419" s="74">
        <v>304663</v>
      </c>
      <c r="Z419" s="193"/>
      <c r="AA419" s="212">
        <v>42186</v>
      </c>
      <c r="AC419" s="97">
        <v>1</v>
      </c>
      <c r="AD419" s="170">
        <v>42217</v>
      </c>
    </row>
    <row r="420" spans="1:31" ht="14.25" customHeight="1" x14ac:dyDescent="0.25">
      <c r="A420" s="12">
        <v>2</v>
      </c>
      <c r="B420" s="16">
        <v>2423</v>
      </c>
      <c r="C420" s="16">
        <v>1</v>
      </c>
      <c r="D420" s="16">
        <v>6</v>
      </c>
      <c r="E420" s="16">
        <v>106</v>
      </c>
      <c r="F420" s="16"/>
      <c r="G420" s="31" t="s">
        <v>1243</v>
      </c>
      <c r="H420" s="12" t="str">
        <f t="shared" si="14"/>
        <v>106181-02</v>
      </c>
      <c r="I420" s="16" t="s">
        <v>44</v>
      </c>
      <c r="J420" s="16" t="s">
        <v>1241</v>
      </c>
      <c r="K420" s="16">
        <v>1000</v>
      </c>
      <c r="L420" s="16"/>
      <c r="M420" s="16"/>
      <c r="N420" s="16" t="s">
        <v>46</v>
      </c>
      <c r="O420" s="12">
        <v>20124</v>
      </c>
      <c r="P420" s="50">
        <v>4</v>
      </c>
      <c r="Q420" s="12">
        <v>2000</v>
      </c>
      <c r="R420" s="12" t="s">
        <v>47</v>
      </c>
      <c r="S420" s="12" t="s">
        <v>292</v>
      </c>
      <c r="T420" s="20" t="s">
        <v>278</v>
      </c>
      <c r="U420" s="20"/>
      <c r="V420" s="64"/>
      <c r="W420" s="64">
        <v>1</v>
      </c>
      <c r="X420" s="108">
        <v>42179</v>
      </c>
      <c r="Y420" s="118">
        <v>305261</v>
      </c>
      <c r="Z420" s="193"/>
      <c r="AA420" s="209">
        <v>42156</v>
      </c>
      <c r="AC420" s="97">
        <v>1</v>
      </c>
      <c r="AD420" s="305">
        <v>42156</v>
      </c>
    </row>
    <row r="421" spans="1:31" ht="14.25" customHeight="1" x14ac:dyDescent="0.25">
      <c r="A421" s="12">
        <v>2</v>
      </c>
      <c r="B421" s="16">
        <v>2424</v>
      </c>
      <c r="C421" s="16">
        <v>1</v>
      </c>
      <c r="D421" s="16">
        <v>6</v>
      </c>
      <c r="E421" s="16">
        <v>106</v>
      </c>
      <c r="F421" s="16"/>
      <c r="G421" s="31" t="s">
        <v>738</v>
      </c>
      <c r="H421" s="12" t="str">
        <f t="shared" si="14"/>
        <v>106182</v>
      </c>
      <c r="I421" s="16" t="s">
        <v>44</v>
      </c>
      <c r="J421" s="16" t="s">
        <v>1241</v>
      </c>
      <c r="K421" s="16">
        <v>1000</v>
      </c>
      <c r="L421" s="16"/>
      <c r="M421" s="16"/>
      <c r="N421" s="16" t="s">
        <v>46</v>
      </c>
      <c r="O421" s="12">
        <v>20124</v>
      </c>
      <c r="P421" s="50">
        <v>5</v>
      </c>
      <c r="Q421" s="12">
        <v>2000</v>
      </c>
      <c r="R421" s="12" t="s">
        <v>47</v>
      </c>
      <c r="S421" s="12" t="s">
        <v>292</v>
      </c>
      <c r="T421" s="20" t="s">
        <v>278</v>
      </c>
      <c r="U421" s="20"/>
      <c r="V421" s="64"/>
      <c r="W421" s="64">
        <v>1</v>
      </c>
      <c r="X421" s="108">
        <v>42179</v>
      </c>
      <c r="Y421" s="118">
        <v>305055</v>
      </c>
      <c r="Z421" s="193"/>
      <c r="AA421" s="209">
        <v>42156</v>
      </c>
      <c r="AC421" s="97">
        <v>1</v>
      </c>
      <c r="AD421" s="305">
        <v>42156</v>
      </c>
    </row>
    <row r="422" spans="1:31" ht="14.25" customHeight="1" x14ac:dyDescent="0.25">
      <c r="A422" s="12">
        <v>2</v>
      </c>
      <c r="B422" s="16">
        <v>2425</v>
      </c>
      <c r="C422" s="16">
        <v>1</v>
      </c>
      <c r="D422" s="16">
        <v>6</v>
      </c>
      <c r="E422" s="16">
        <v>106</v>
      </c>
      <c r="F422" s="16"/>
      <c r="G422" s="31" t="s">
        <v>739</v>
      </c>
      <c r="H422" s="12" t="str">
        <f t="shared" si="14"/>
        <v>106183</v>
      </c>
      <c r="I422" s="16" t="s">
        <v>44</v>
      </c>
      <c r="J422" s="16" t="s">
        <v>1241</v>
      </c>
      <c r="K422" s="16">
        <v>1000</v>
      </c>
      <c r="L422" s="16"/>
      <c r="M422" s="16"/>
      <c r="N422" s="16" t="s">
        <v>46</v>
      </c>
      <c r="O422" s="12">
        <v>20124</v>
      </c>
      <c r="P422" s="50">
        <v>6</v>
      </c>
      <c r="Q422" s="12">
        <v>2000</v>
      </c>
      <c r="R422" s="12" t="s">
        <v>47</v>
      </c>
      <c r="S422" s="12" t="s">
        <v>292</v>
      </c>
      <c r="T422" s="20" t="s">
        <v>278</v>
      </c>
      <c r="U422" s="20"/>
      <c r="V422" s="64"/>
      <c r="W422" s="64">
        <v>1</v>
      </c>
      <c r="X422" s="108">
        <v>42208</v>
      </c>
      <c r="Y422" s="120" t="s">
        <v>1244</v>
      </c>
      <c r="Z422" s="193"/>
      <c r="AA422" s="212">
        <v>42186</v>
      </c>
      <c r="AC422" s="97">
        <v>1</v>
      </c>
      <c r="AD422" s="305">
        <v>42186</v>
      </c>
    </row>
    <row r="423" spans="1:31" s="11" customFormat="1" ht="14.25" customHeight="1" x14ac:dyDescent="0.25">
      <c r="A423" s="6"/>
      <c r="B423" s="7"/>
      <c r="C423" s="7"/>
      <c r="D423" s="7"/>
      <c r="E423" s="7"/>
      <c r="F423" s="7"/>
      <c r="G423" s="8"/>
      <c r="H423" s="6"/>
      <c r="I423" s="7"/>
      <c r="J423" s="7"/>
      <c r="K423" s="7"/>
      <c r="L423" s="7"/>
      <c r="M423" s="7"/>
      <c r="N423" s="7"/>
      <c r="O423" s="7"/>
      <c r="P423" s="51"/>
      <c r="Q423" s="7"/>
      <c r="R423" s="7"/>
      <c r="S423" s="7"/>
      <c r="T423" s="20" t="s">
        <v>278</v>
      </c>
      <c r="U423" s="9"/>
      <c r="V423" s="72"/>
      <c r="W423" s="72"/>
      <c r="X423" s="107"/>
      <c r="Y423" s="117"/>
      <c r="Z423" s="183"/>
      <c r="AA423" s="10"/>
      <c r="AB423" s="10"/>
      <c r="AC423" s="10"/>
      <c r="AD423" s="97"/>
      <c r="AE423" s="98"/>
    </row>
    <row r="424" spans="1:31" ht="14.25" customHeight="1" x14ac:dyDescent="0.25">
      <c r="A424" s="12">
        <v>2</v>
      </c>
      <c r="B424" s="12">
        <v>2426</v>
      </c>
      <c r="C424" s="12">
        <v>1</v>
      </c>
      <c r="D424" s="12">
        <v>6</v>
      </c>
      <c r="E424" s="12">
        <v>106</v>
      </c>
      <c r="F424" s="12"/>
      <c r="G424" s="14" t="s">
        <v>237</v>
      </c>
      <c r="H424" s="12" t="str">
        <f t="shared" ref="H424:H432" si="15">CONCATENATE(E424,G424)</f>
        <v>106161</v>
      </c>
      <c r="I424" s="12" t="s">
        <v>106</v>
      </c>
      <c r="J424" s="12" t="s">
        <v>1241</v>
      </c>
      <c r="K424" s="16">
        <v>1100</v>
      </c>
      <c r="L424" s="16"/>
      <c r="M424" s="16"/>
      <c r="N424" s="12" t="s">
        <v>46</v>
      </c>
      <c r="O424" s="12">
        <v>20123</v>
      </c>
      <c r="P424" s="50">
        <v>1</v>
      </c>
      <c r="Q424" s="12">
        <v>2000</v>
      </c>
      <c r="R424" s="12" t="s">
        <v>47</v>
      </c>
      <c r="S424" s="12" t="s">
        <v>292</v>
      </c>
      <c r="T424" s="20" t="s">
        <v>278</v>
      </c>
      <c r="U424" s="20"/>
      <c r="V424" s="105"/>
      <c r="W424" s="64">
        <v>1</v>
      </c>
      <c r="X424" s="108">
        <v>42179</v>
      </c>
      <c r="Y424" s="118">
        <v>306879</v>
      </c>
      <c r="Z424" s="193"/>
      <c r="AA424" s="209">
        <v>42156</v>
      </c>
      <c r="AC424" s="97">
        <v>1</v>
      </c>
      <c r="AD424" s="305">
        <v>42156</v>
      </c>
    </row>
    <row r="425" spans="1:31" ht="14.25" customHeight="1" x14ac:dyDescent="0.25">
      <c r="A425" s="12">
        <v>2</v>
      </c>
      <c r="B425" s="12">
        <v>2427</v>
      </c>
      <c r="C425" s="12">
        <v>1</v>
      </c>
      <c r="D425" s="12">
        <v>6</v>
      </c>
      <c r="E425" s="12">
        <v>106</v>
      </c>
      <c r="F425" s="12"/>
      <c r="G425" s="14" t="s">
        <v>238</v>
      </c>
      <c r="H425" s="12" t="str">
        <f t="shared" si="15"/>
        <v>106162</v>
      </c>
      <c r="I425" s="12" t="s">
        <v>106</v>
      </c>
      <c r="J425" s="12" t="s">
        <v>1241</v>
      </c>
      <c r="K425" s="16">
        <v>1100</v>
      </c>
      <c r="L425" s="16"/>
      <c r="M425" s="16"/>
      <c r="N425" s="12" t="s">
        <v>46</v>
      </c>
      <c r="O425" s="12">
        <v>20123</v>
      </c>
      <c r="P425" s="50">
        <v>2</v>
      </c>
      <c r="Q425" s="12">
        <v>2000</v>
      </c>
      <c r="R425" s="12" t="s">
        <v>47</v>
      </c>
      <c r="S425" s="12" t="s">
        <v>292</v>
      </c>
      <c r="T425" s="20" t="s">
        <v>278</v>
      </c>
      <c r="U425" s="20"/>
      <c r="V425" s="105"/>
      <c r="W425" s="64">
        <v>1</v>
      </c>
      <c r="X425" s="108">
        <v>42179</v>
      </c>
      <c r="Y425" s="118">
        <v>299098</v>
      </c>
      <c r="Z425" s="193"/>
      <c r="AA425" s="209">
        <v>42156</v>
      </c>
      <c r="AC425" s="97">
        <v>1</v>
      </c>
      <c r="AD425" s="305">
        <v>42156</v>
      </c>
    </row>
    <row r="426" spans="1:31" ht="14.25" customHeight="1" x14ac:dyDescent="0.25">
      <c r="A426" s="12">
        <v>2</v>
      </c>
      <c r="B426" s="12">
        <v>2428</v>
      </c>
      <c r="C426" s="12">
        <v>1</v>
      </c>
      <c r="D426" s="12">
        <v>6</v>
      </c>
      <c r="E426" s="12">
        <v>106</v>
      </c>
      <c r="F426" s="12"/>
      <c r="G426" s="14" t="s">
        <v>239</v>
      </c>
      <c r="H426" s="12" t="str">
        <f t="shared" si="15"/>
        <v>106163</v>
      </c>
      <c r="I426" s="12" t="s">
        <v>106</v>
      </c>
      <c r="J426" s="12" t="s">
        <v>1241</v>
      </c>
      <c r="K426" s="16">
        <v>1100</v>
      </c>
      <c r="L426" s="16"/>
      <c r="M426" s="16"/>
      <c r="N426" s="12" t="s">
        <v>46</v>
      </c>
      <c r="O426" s="12">
        <v>20123</v>
      </c>
      <c r="P426" s="50">
        <v>3</v>
      </c>
      <c r="Q426" s="12">
        <v>2000</v>
      </c>
      <c r="R426" s="12" t="s">
        <v>47</v>
      </c>
      <c r="S426" s="12" t="s">
        <v>292</v>
      </c>
      <c r="T426" s="20" t="s">
        <v>278</v>
      </c>
      <c r="U426" s="20"/>
      <c r="V426" s="105"/>
      <c r="W426" s="64">
        <v>1</v>
      </c>
      <c r="X426" s="108">
        <v>42179</v>
      </c>
      <c r="Y426" s="118">
        <v>303838</v>
      </c>
      <c r="Z426" s="193"/>
      <c r="AA426" s="209">
        <v>42156</v>
      </c>
      <c r="AC426" s="97">
        <v>1</v>
      </c>
      <c r="AD426" s="305">
        <v>42156</v>
      </c>
    </row>
    <row r="427" spans="1:31" ht="14.25" customHeight="1" x14ac:dyDescent="0.25">
      <c r="A427" s="12">
        <v>2</v>
      </c>
      <c r="B427" s="12">
        <v>2429</v>
      </c>
      <c r="C427" s="12">
        <v>1</v>
      </c>
      <c r="D427" s="12">
        <v>6</v>
      </c>
      <c r="E427" s="12">
        <v>106</v>
      </c>
      <c r="F427" s="12"/>
      <c r="G427" s="14" t="s">
        <v>240</v>
      </c>
      <c r="H427" s="12" t="str">
        <f t="shared" si="15"/>
        <v>106164</v>
      </c>
      <c r="I427" s="12" t="s">
        <v>106</v>
      </c>
      <c r="J427" s="12" t="s">
        <v>1241</v>
      </c>
      <c r="K427" s="16">
        <v>1100</v>
      </c>
      <c r="L427" s="16"/>
      <c r="M427" s="16"/>
      <c r="N427" s="12" t="s">
        <v>46</v>
      </c>
      <c r="O427" s="12">
        <v>20123</v>
      </c>
      <c r="P427" s="50">
        <v>4</v>
      </c>
      <c r="Q427" s="12">
        <v>2000</v>
      </c>
      <c r="R427" s="12" t="s">
        <v>47</v>
      </c>
      <c r="S427" s="12" t="s">
        <v>292</v>
      </c>
      <c r="T427" s="20" t="s">
        <v>278</v>
      </c>
      <c r="U427" s="20"/>
      <c r="V427" s="105"/>
      <c r="W427" s="64">
        <v>1</v>
      </c>
      <c r="X427" s="108">
        <v>42179</v>
      </c>
      <c r="Y427" s="118">
        <v>304868</v>
      </c>
      <c r="Z427" s="193"/>
      <c r="AA427" s="209">
        <v>42156</v>
      </c>
      <c r="AC427" s="97">
        <v>1</v>
      </c>
      <c r="AD427" s="305">
        <v>42156</v>
      </c>
    </row>
    <row r="428" spans="1:31" ht="14.25" customHeight="1" x14ac:dyDescent="0.25">
      <c r="A428" s="12">
        <v>2</v>
      </c>
      <c r="B428" s="12">
        <v>2430</v>
      </c>
      <c r="C428" s="12">
        <v>1</v>
      </c>
      <c r="D428" s="12">
        <v>6</v>
      </c>
      <c r="E428" s="12">
        <v>106</v>
      </c>
      <c r="F428" s="12"/>
      <c r="G428" s="14" t="s">
        <v>241</v>
      </c>
      <c r="H428" s="12" t="str">
        <f t="shared" si="15"/>
        <v>106165</v>
      </c>
      <c r="I428" s="12" t="s">
        <v>106</v>
      </c>
      <c r="J428" s="12" t="s">
        <v>1241</v>
      </c>
      <c r="K428" s="16">
        <v>1100</v>
      </c>
      <c r="L428" s="16"/>
      <c r="M428" s="16"/>
      <c r="N428" s="12" t="s">
        <v>46</v>
      </c>
      <c r="O428" s="12">
        <v>20123</v>
      </c>
      <c r="P428" s="50">
        <v>5</v>
      </c>
      <c r="Q428" s="12">
        <v>2000</v>
      </c>
      <c r="R428" s="12" t="s">
        <v>47</v>
      </c>
      <c r="S428" s="12" t="s">
        <v>292</v>
      </c>
      <c r="T428" s="20" t="s">
        <v>278</v>
      </c>
      <c r="U428" s="20"/>
      <c r="V428" s="105"/>
      <c r="W428" s="64">
        <v>1</v>
      </c>
      <c r="X428" s="108">
        <v>42179</v>
      </c>
      <c r="Y428" s="118">
        <v>306350</v>
      </c>
      <c r="Z428" s="193"/>
      <c r="AA428" s="209">
        <v>42156</v>
      </c>
      <c r="AC428" s="97">
        <v>1</v>
      </c>
      <c r="AD428" s="305">
        <v>42156</v>
      </c>
    </row>
    <row r="429" spans="1:31" ht="14.25" customHeight="1" x14ac:dyDescent="0.25">
      <c r="A429" s="12">
        <v>2</v>
      </c>
      <c r="B429" s="12">
        <v>2431</v>
      </c>
      <c r="C429" s="12">
        <v>1</v>
      </c>
      <c r="D429" s="12">
        <v>6</v>
      </c>
      <c r="E429" s="12">
        <v>106</v>
      </c>
      <c r="F429" s="12"/>
      <c r="G429" s="14" t="s">
        <v>242</v>
      </c>
      <c r="H429" s="12" t="str">
        <f t="shared" si="15"/>
        <v>106166</v>
      </c>
      <c r="I429" s="12" t="s">
        <v>106</v>
      </c>
      <c r="J429" s="12" t="s">
        <v>1241</v>
      </c>
      <c r="K429" s="16">
        <v>1100</v>
      </c>
      <c r="L429" s="16"/>
      <c r="M429" s="16"/>
      <c r="N429" s="12" t="s">
        <v>46</v>
      </c>
      <c r="O429" s="12">
        <v>20123</v>
      </c>
      <c r="P429" s="50">
        <v>6</v>
      </c>
      <c r="Q429" s="12">
        <v>2000</v>
      </c>
      <c r="R429" s="12" t="s">
        <v>47</v>
      </c>
      <c r="S429" s="12" t="s">
        <v>292</v>
      </c>
      <c r="T429" s="20" t="s">
        <v>278</v>
      </c>
      <c r="U429" s="20"/>
      <c r="V429" s="105"/>
      <c r="W429" s="64">
        <v>1</v>
      </c>
      <c r="X429" s="108">
        <v>42179</v>
      </c>
      <c r="Y429" s="118">
        <v>306132</v>
      </c>
      <c r="Z429" s="193"/>
      <c r="AA429" s="209">
        <v>42156</v>
      </c>
      <c r="AC429" s="97">
        <v>1</v>
      </c>
      <c r="AD429" s="305">
        <v>42156</v>
      </c>
    </row>
    <row r="430" spans="1:31" ht="14.25" customHeight="1" x14ac:dyDescent="0.25">
      <c r="A430" s="12">
        <v>2</v>
      </c>
      <c r="B430" s="12">
        <v>2432</v>
      </c>
      <c r="C430" s="12">
        <v>1</v>
      </c>
      <c r="D430" s="12">
        <v>6</v>
      </c>
      <c r="E430" s="12">
        <v>106</v>
      </c>
      <c r="F430" s="12"/>
      <c r="G430" s="14" t="s">
        <v>243</v>
      </c>
      <c r="H430" s="12" t="str">
        <f t="shared" si="15"/>
        <v>106167</v>
      </c>
      <c r="I430" s="12" t="s">
        <v>106</v>
      </c>
      <c r="J430" s="12" t="s">
        <v>1241</v>
      </c>
      <c r="K430" s="16">
        <v>1100</v>
      </c>
      <c r="L430" s="16"/>
      <c r="M430" s="16"/>
      <c r="N430" s="12" t="s">
        <v>46</v>
      </c>
      <c r="O430" s="12">
        <v>20123</v>
      </c>
      <c r="P430" s="50">
        <v>7</v>
      </c>
      <c r="Q430" s="12">
        <v>2000</v>
      </c>
      <c r="R430" s="12" t="s">
        <v>47</v>
      </c>
      <c r="S430" s="12" t="s">
        <v>292</v>
      </c>
      <c r="T430" s="20" t="s">
        <v>278</v>
      </c>
      <c r="U430" s="20"/>
      <c r="V430" s="105"/>
      <c r="W430" s="64">
        <v>1</v>
      </c>
      <c r="X430" s="108">
        <v>42179</v>
      </c>
      <c r="Y430" s="118">
        <v>304132</v>
      </c>
      <c r="Z430" s="193"/>
      <c r="AA430" s="209">
        <v>42156</v>
      </c>
      <c r="AC430" s="97">
        <v>1</v>
      </c>
      <c r="AD430" s="305">
        <v>42156</v>
      </c>
    </row>
    <row r="431" spans="1:31" ht="14.25" customHeight="1" x14ac:dyDescent="0.25">
      <c r="A431" s="12">
        <v>2</v>
      </c>
      <c r="B431" s="12">
        <v>2433</v>
      </c>
      <c r="C431" s="12">
        <v>1</v>
      </c>
      <c r="D431" s="12">
        <v>6</v>
      </c>
      <c r="E431" s="12">
        <v>106</v>
      </c>
      <c r="F431" s="12"/>
      <c r="G431" s="14" t="s">
        <v>244</v>
      </c>
      <c r="H431" s="12" t="str">
        <f t="shared" si="15"/>
        <v>106168</v>
      </c>
      <c r="I431" s="12" t="s">
        <v>106</v>
      </c>
      <c r="J431" s="12" t="s">
        <v>1241</v>
      </c>
      <c r="K431" s="16">
        <v>1100</v>
      </c>
      <c r="L431" s="16"/>
      <c r="M431" s="16"/>
      <c r="N431" s="12" t="s">
        <v>46</v>
      </c>
      <c r="O431" s="12">
        <v>20123</v>
      </c>
      <c r="P431" s="50">
        <v>8</v>
      </c>
      <c r="Q431" s="12">
        <v>2000</v>
      </c>
      <c r="R431" s="12" t="s">
        <v>47</v>
      </c>
      <c r="S431" s="12" t="s">
        <v>292</v>
      </c>
      <c r="T431" s="20" t="s">
        <v>278</v>
      </c>
      <c r="U431" s="20"/>
      <c r="V431" s="105"/>
      <c r="W431" s="64">
        <v>1</v>
      </c>
      <c r="X431" s="108">
        <v>42179</v>
      </c>
      <c r="Y431" s="118">
        <v>305124</v>
      </c>
      <c r="Z431" s="193"/>
      <c r="AA431" s="209">
        <v>42156</v>
      </c>
      <c r="AC431" s="97">
        <v>1</v>
      </c>
      <c r="AD431" s="305">
        <v>42156</v>
      </c>
    </row>
    <row r="432" spans="1:31" ht="14.25" customHeight="1" x14ac:dyDescent="0.25">
      <c r="A432" s="12">
        <v>2</v>
      </c>
      <c r="B432" s="12">
        <v>2434</v>
      </c>
      <c r="C432" s="12">
        <v>1</v>
      </c>
      <c r="D432" s="12">
        <v>6</v>
      </c>
      <c r="E432" s="12">
        <v>106</v>
      </c>
      <c r="F432" s="12"/>
      <c r="G432" s="14" t="s">
        <v>245</v>
      </c>
      <c r="H432" s="12" t="str">
        <f t="shared" si="15"/>
        <v>106169</v>
      </c>
      <c r="I432" s="12" t="s">
        <v>106</v>
      </c>
      <c r="J432" s="12" t="s">
        <v>1241</v>
      </c>
      <c r="K432" s="16">
        <v>1100</v>
      </c>
      <c r="L432" s="16"/>
      <c r="M432" s="16"/>
      <c r="N432" s="12" t="s">
        <v>46</v>
      </c>
      <c r="O432" s="12">
        <v>20123</v>
      </c>
      <c r="P432" s="50">
        <v>9</v>
      </c>
      <c r="Q432" s="12">
        <v>2000</v>
      </c>
      <c r="R432" s="12" t="s">
        <v>47</v>
      </c>
      <c r="S432" s="12" t="s">
        <v>292</v>
      </c>
      <c r="T432" s="20" t="s">
        <v>278</v>
      </c>
      <c r="U432" s="20"/>
      <c r="V432" s="105"/>
      <c r="W432" s="64">
        <v>1</v>
      </c>
      <c r="X432" s="108">
        <v>42179</v>
      </c>
      <c r="Y432" s="118">
        <v>305246</v>
      </c>
      <c r="Z432" s="193"/>
      <c r="AA432" s="209">
        <v>42156</v>
      </c>
      <c r="AC432" s="97">
        <v>1</v>
      </c>
      <c r="AD432" s="305">
        <v>42156</v>
      </c>
    </row>
    <row r="433" spans="1:31" s="11" customFormat="1" ht="14.25" customHeight="1" x14ac:dyDescent="0.25">
      <c r="A433" s="6"/>
      <c r="B433" s="7"/>
      <c r="C433" s="7"/>
      <c r="D433" s="7"/>
      <c r="E433" s="7"/>
      <c r="F433" s="7"/>
      <c r="G433" s="7"/>
      <c r="H433" s="6"/>
      <c r="I433" s="7"/>
      <c r="J433" s="55"/>
      <c r="K433" s="7"/>
      <c r="L433" s="7"/>
      <c r="M433" s="7"/>
      <c r="N433" s="7"/>
      <c r="O433" s="7"/>
      <c r="P433" s="51"/>
      <c r="Q433" s="7"/>
      <c r="R433" s="7"/>
      <c r="S433" s="7"/>
      <c r="T433" s="20" t="s">
        <v>278</v>
      </c>
      <c r="U433" s="25"/>
      <c r="V433" s="73"/>
      <c r="W433" s="73"/>
      <c r="X433" s="109"/>
      <c r="Y433" s="119"/>
      <c r="Z433" s="184"/>
      <c r="AA433" s="10"/>
      <c r="AB433" s="10"/>
      <c r="AC433" s="10"/>
      <c r="AD433" s="97"/>
      <c r="AE433" s="98"/>
    </row>
    <row r="434" spans="1:31" ht="14.25" customHeight="1" x14ac:dyDescent="0.25">
      <c r="A434" s="12">
        <v>2</v>
      </c>
      <c r="B434" s="12">
        <v>2435</v>
      </c>
      <c r="C434" s="12">
        <v>2</v>
      </c>
      <c r="D434" s="12">
        <v>8</v>
      </c>
      <c r="E434" s="12">
        <v>208</v>
      </c>
      <c r="F434" s="12"/>
      <c r="G434" s="12" t="s">
        <v>189</v>
      </c>
      <c r="H434" s="12" t="s">
        <v>1245</v>
      </c>
      <c r="I434" s="12" t="s">
        <v>44</v>
      </c>
      <c r="J434" s="16" t="s">
        <v>1241</v>
      </c>
      <c r="K434" s="12">
        <v>1200</v>
      </c>
      <c r="L434" s="12" t="s">
        <v>1246</v>
      </c>
      <c r="M434" s="12" t="s">
        <v>1247</v>
      </c>
      <c r="N434" s="12" t="s">
        <v>46</v>
      </c>
      <c r="O434" s="12">
        <v>20349</v>
      </c>
      <c r="P434" s="12">
        <v>1</v>
      </c>
      <c r="Q434" s="12">
        <v>2000</v>
      </c>
      <c r="R434" s="12" t="s">
        <v>47</v>
      </c>
      <c r="S434" s="12" t="s">
        <v>292</v>
      </c>
      <c r="T434" s="20" t="s">
        <v>278</v>
      </c>
      <c r="U434" s="56" t="s">
        <v>1248</v>
      </c>
      <c r="V434" s="968"/>
      <c r="W434" s="64">
        <v>1</v>
      </c>
      <c r="X434" s="110">
        <v>42157</v>
      </c>
      <c r="Y434" s="118" t="s">
        <v>1249</v>
      </c>
      <c r="Z434" s="105"/>
      <c r="AA434" s="209">
        <v>42156</v>
      </c>
      <c r="AC434" s="97">
        <v>1</v>
      </c>
      <c r="AD434" s="209">
        <v>42156</v>
      </c>
    </row>
    <row r="435" spans="1:31" ht="14.25" customHeight="1" x14ac:dyDescent="0.25">
      <c r="A435" s="12">
        <v>2</v>
      </c>
      <c r="B435" s="12">
        <v>2436</v>
      </c>
      <c r="C435" s="12">
        <v>2</v>
      </c>
      <c r="D435" s="12">
        <v>8</v>
      </c>
      <c r="E435" s="12">
        <v>208</v>
      </c>
      <c r="F435" s="12"/>
      <c r="G435" s="12" t="s">
        <v>190</v>
      </c>
      <c r="H435" s="12" t="s">
        <v>1250</v>
      </c>
      <c r="I435" s="12" t="s">
        <v>44</v>
      </c>
      <c r="J435" s="16" t="s">
        <v>1241</v>
      </c>
      <c r="K435" s="12">
        <v>1200</v>
      </c>
      <c r="L435" s="12" t="s">
        <v>1246</v>
      </c>
      <c r="M435" s="12" t="s">
        <v>1247</v>
      </c>
      <c r="N435" s="12" t="s">
        <v>46</v>
      </c>
      <c r="O435" s="12">
        <v>20349</v>
      </c>
      <c r="P435" s="12">
        <v>2</v>
      </c>
      <c r="Q435" s="12">
        <v>2000</v>
      </c>
      <c r="R435" s="12" t="s">
        <v>47</v>
      </c>
      <c r="S435" s="12" t="s">
        <v>292</v>
      </c>
      <c r="T435" s="20" t="s">
        <v>278</v>
      </c>
      <c r="U435" s="56" t="s">
        <v>1248</v>
      </c>
      <c r="V435" s="969"/>
      <c r="W435" s="64">
        <v>1</v>
      </c>
      <c r="X435" s="110">
        <v>42157</v>
      </c>
      <c r="Y435" s="118" t="s">
        <v>1251</v>
      </c>
      <c r="Z435" s="105"/>
      <c r="AA435" s="209">
        <v>42156</v>
      </c>
      <c r="AC435" s="97">
        <v>1</v>
      </c>
      <c r="AD435" s="209">
        <v>42156</v>
      </c>
    </row>
    <row r="436" spans="1:31" ht="14.25" customHeight="1" x14ac:dyDescent="0.25">
      <c r="A436" s="12">
        <v>2</v>
      </c>
      <c r="B436" s="12">
        <v>2437</v>
      </c>
      <c r="C436" s="12">
        <v>2</v>
      </c>
      <c r="D436" s="12">
        <v>8</v>
      </c>
      <c r="E436" s="12">
        <v>208</v>
      </c>
      <c r="F436" s="12"/>
      <c r="G436" s="12" t="s">
        <v>191</v>
      </c>
      <c r="H436" s="12" t="s">
        <v>1252</v>
      </c>
      <c r="I436" s="12" t="s">
        <v>44</v>
      </c>
      <c r="J436" s="16" t="s">
        <v>1241</v>
      </c>
      <c r="K436" s="12">
        <v>1200</v>
      </c>
      <c r="L436" s="12" t="s">
        <v>1246</v>
      </c>
      <c r="M436" s="12" t="s">
        <v>1247</v>
      </c>
      <c r="N436" s="12" t="s">
        <v>46</v>
      </c>
      <c r="O436" s="12">
        <v>20349</v>
      </c>
      <c r="P436" s="12">
        <v>3</v>
      </c>
      <c r="Q436" s="12">
        <v>2000</v>
      </c>
      <c r="R436" s="12" t="s">
        <v>47</v>
      </c>
      <c r="S436" s="12" t="s">
        <v>292</v>
      </c>
      <c r="T436" s="20" t="s">
        <v>278</v>
      </c>
      <c r="U436" s="56" t="s">
        <v>1248</v>
      </c>
      <c r="V436" s="969"/>
      <c r="W436" s="64">
        <v>1</v>
      </c>
      <c r="X436" s="110">
        <v>42355</v>
      </c>
      <c r="Y436" s="118" t="s">
        <v>1253</v>
      </c>
      <c r="Z436" s="105"/>
      <c r="AA436" s="209">
        <v>42339</v>
      </c>
      <c r="AC436" s="97">
        <v>1</v>
      </c>
      <c r="AD436" s="209">
        <v>42339</v>
      </c>
    </row>
    <row r="437" spans="1:31" ht="14.25" customHeight="1" x14ac:dyDescent="0.25">
      <c r="A437" s="12">
        <v>2</v>
      </c>
      <c r="B437" s="12">
        <v>2438</v>
      </c>
      <c r="C437" s="12">
        <v>2</v>
      </c>
      <c r="D437" s="12">
        <v>8</v>
      </c>
      <c r="E437" s="12">
        <v>208</v>
      </c>
      <c r="F437" s="12"/>
      <c r="G437" s="12" t="s">
        <v>192</v>
      </c>
      <c r="H437" s="12" t="s">
        <v>1254</v>
      </c>
      <c r="I437" s="12" t="s">
        <v>44</v>
      </c>
      <c r="J437" s="16" t="s">
        <v>1241</v>
      </c>
      <c r="K437" s="12">
        <v>1200</v>
      </c>
      <c r="L437" s="12" t="s">
        <v>1246</v>
      </c>
      <c r="M437" s="12" t="s">
        <v>1247</v>
      </c>
      <c r="N437" s="12" t="s">
        <v>46</v>
      </c>
      <c r="O437" s="12">
        <v>20349</v>
      </c>
      <c r="P437" s="12">
        <v>4</v>
      </c>
      <c r="Q437" s="12">
        <v>2000</v>
      </c>
      <c r="R437" s="12" t="s">
        <v>47</v>
      </c>
      <c r="S437" s="12" t="s">
        <v>292</v>
      </c>
      <c r="T437" s="20" t="s">
        <v>278</v>
      </c>
      <c r="U437" s="56" t="s">
        <v>1248</v>
      </c>
      <c r="V437" s="969"/>
      <c r="W437" s="64">
        <v>1</v>
      </c>
      <c r="X437" s="110">
        <v>42157</v>
      </c>
      <c r="Y437" s="118" t="s">
        <v>1255</v>
      </c>
      <c r="Z437" s="105"/>
      <c r="AA437" s="209">
        <v>42156</v>
      </c>
      <c r="AC437" s="97">
        <v>1</v>
      </c>
      <c r="AD437" s="209">
        <v>42156</v>
      </c>
    </row>
    <row r="438" spans="1:31" ht="14.25" customHeight="1" x14ac:dyDescent="0.25">
      <c r="A438" s="12">
        <v>2</v>
      </c>
      <c r="B438" s="12">
        <v>2439</v>
      </c>
      <c r="C438" s="12">
        <v>2</v>
      </c>
      <c r="D438" s="12">
        <v>8</v>
      </c>
      <c r="E438" s="12">
        <v>208</v>
      </c>
      <c r="F438" s="12"/>
      <c r="G438" s="12" t="s">
        <v>194</v>
      </c>
      <c r="H438" s="12" t="s">
        <v>1256</v>
      </c>
      <c r="I438" s="12" t="s">
        <v>44</v>
      </c>
      <c r="J438" s="16" t="s">
        <v>1241</v>
      </c>
      <c r="K438" s="12">
        <v>1200</v>
      </c>
      <c r="L438" s="12" t="s">
        <v>1246</v>
      </c>
      <c r="M438" s="12" t="s">
        <v>1247</v>
      </c>
      <c r="N438" s="12" t="s">
        <v>46</v>
      </c>
      <c r="O438" s="12">
        <v>20349</v>
      </c>
      <c r="P438" s="12">
        <v>5</v>
      </c>
      <c r="Q438" s="12">
        <v>2000</v>
      </c>
      <c r="R438" s="12" t="s">
        <v>47</v>
      </c>
      <c r="S438" s="12" t="s">
        <v>292</v>
      </c>
      <c r="T438" s="20" t="s">
        <v>278</v>
      </c>
      <c r="U438" s="56" t="s">
        <v>1248</v>
      </c>
      <c r="V438" s="969"/>
      <c r="W438" s="64">
        <v>1</v>
      </c>
      <c r="X438" s="110">
        <v>42157</v>
      </c>
      <c r="Y438" s="118" t="s">
        <v>1257</v>
      </c>
      <c r="Z438" s="105"/>
      <c r="AA438" s="209">
        <v>42156</v>
      </c>
      <c r="AC438" s="97">
        <v>1</v>
      </c>
      <c r="AD438" s="209">
        <v>42156</v>
      </c>
    </row>
    <row r="439" spans="1:31" ht="14.25" customHeight="1" x14ac:dyDescent="0.25">
      <c r="A439" s="12">
        <v>2</v>
      </c>
      <c r="B439" s="12">
        <v>2440</v>
      </c>
      <c r="C439" s="12">
        <v>2</v>
      </c>
      <c r="D439" s="12">
        <v>8</v>
      </c>
      <c r="E439" s="12">
        <v>208</v>
      </c>
      <c r="F439" s="12"/>
      <c r="G439" s="12" t="s">
        <v>195</v>
      </c>
      <c r="H439" s="12" t="s">
        <v>1258</v>
      </c>
      <c r="I439" s="12" t="s">
        <v>44</v>
      </c>
      <c r="J439" s="16" t="s">
        <v>1241</v>
      </c>
      <c r="K439" s="12">
        <v>1200</v>
      </c>
      <c r="L439" s="12" t="s">
        <v>1246</v>
      </c>
      <c r="M439" s="12" t="s">
        <v>1247</v>
      </c>
      <c r="N439" s="12" t="s">
        <v>46</v>
      </c>
      <c r="O439" s="12">
        <v>20349</v>
      </c>
      <c r="P439" s="12">
        <v>6</v>
      </c>
      <c r="Q439" s="12">
        <v>2000</v>
      </c>
      <c r="R439" s="12" t="s">
        <v>47</v>
      </c>
      <c r="S439" s="12" t="s">
        <v>292</v>
      </c>
      <c r="T439" s="20" t="s">
        <v>278</v>
      </c>
      <c r="U439" s="56" t="s">
        <v>1248</v>
      </c>
      <c r="V439" s="969"/>
      <c r="W439" s="64">
        <v>1</v>
      </c>
      <c r="X439" s="110">
        <v>42445</v>
      </c>
      <c r="Y439" s="118">
        <v>301666</v>
      </c>
      <c r="Z439" s="105"/>
      <c r="AA439" s="209">
        <v>42430</v>
      </c>
      <c r="AC439" s="97">
        <v>1</v>
      </c>
      <c r="AD439" s="209">
        <v>42430</v>
      </c>
    </row>
    <row r="440" spans="1:31" ht="14.25" customHeight="1" x14ac:dyDescent="0.25">
      <c r="A440" s="12">
        <v>2</v>
      </c>
      <c r="B440" s="12">
        <v>2441</v>
      </c>
      <c r="C440" s="12">
        <v>2</v>
      </c>
      <c r="D440" s="12">
        <v>8</v>
      </c>
      <c r="E440" s="12">
        <v>208</v>
      </c>
      <c r="F440" s="12"/>
      <c r="G440" s="12" t="s">
        <v>196</v>
      </c>
      <c r="H440" s="12" t="s">
        <v>1259</v>
      </c>
      <c r="I440" s="12" t="s">
        <v>44</v>
      </c>
      <c r="J440" s="16" t="s">
        <v>1241</v>
      </c>
      <c r="K440" s="12">
        <v>1200</v>
      </c>
      <c r="L440" s="12" t="s">
        <v>1246</v>
      </c>
      <c r="M440" s="12" t="s">
        <v>1247</v>
      </c>
      <c r="N440" s="12" t="s">
        <v>46</v>
      </c>
      <c r="O440" s="12">
        <v>20349</v>
      </c>
      <c r="P440" s="12">
        <v>7</v>
      </c>
      <c r="Q440" s="12">
        <v>2000</v>
      </c>
      <c r="R440" s="12" t="s">
        <v>47</v>
      </c>
      <c r="S440" s="12" t="s">
        <v>292</v>
      </c>
      <c r="T440" s="20" t="s">
        <v>278</v>
      </c>
      <c r="U440" s="56" t="s">
        <v>1248</v>
      </c>
      <c r="V440" s="969"/>
      <c r="W440" s="64">
        <v>1</v>
      </c>
      <c r="X440" s="110">
        <v>42445</v>
      </c>
      <c r="Y440" s="118">
        <v>229634</v>
      </c>
      <c r="Z440" s="105"/>
      <c r="AA440" s="209">
        <v>42430</v>
      </c>
      <c r="AC440" s="97">
        <v>1</v>
      </c>
      <c r="AD440" s="209">
        <v>42430</v>
      </c>
    </row>
    <row r="441" spans="1:31" ht="14.25" customHeight="1" x14ac:dyDescent="0.25">
      <c r="A441" s="12">
        <v>2</v>
      </c>
      <c r="B441" s="12">
        <v>2442</v>
      </c>
      <c r="C441" s="12">
        <v>2</v>
      </c>
      <c r="D441" s="12">
        <v>8</v>
      </c>
      <c r="E441" s="12">
        <v>208</v>
      </c>
      <c r="F441" s="12"/>
      <c r="G441" s="12" t="s">
        <v>197</v>
      </c>
      <c r="H441" s="12" t="s">
        <v>1260</v>
      </c>
      <c r="I441" s="12" t="s">
        <v>44</v>
      </c>
      <c r="J441" s="16" t="s">
        <v>1241</v>
      </c>
      <c r="K441" s="12">
        <v>1200</v>
      </c>
      <c r="L441" s="12" t="s">
        <v>1246</v>
      </c>
      <c r="M441" s="12" t="s">
        <v>1247</v>
      </c>
      <c r="N441" s="12" t="s">
        <v>46</v>
      </c>
      <c r="O441" s="12">
        <v>20349</v>
      </c>
      <c r="P441" s="12">
        <v>8</v>
      </c>
      <c r="Q441" s="12">
        <v>2000</v>
      </c>
      <c r="R441" s="12" t="s">
        <v>47</v>
      </c>
      <c r="S441" s="12" t="s">
        <v>292</v>
      </c>
      <c r="T441" s="20" t="s">
        <v>278</v>
      </c>
      <c r="U441" s="56" t="s">
        <v>1248</v>
      </c>
      <c r="V441" s="969"/>
      <c r="W441" s="64">
        <v>1</v>
      </c>
      <c r="X441" s="110">
        <v>42152</v>
      </c>
      <c r="Y441" s="118" t="s">
        <v>1261</v>
      </c>
      <c r="Z441" s="105"/>
      <c r="AA441" s="209">
        <v>42125</v>
      </c>
      <c r="AC441" s="97">
        <v>1</v>
      </c>
      <c r="AD441" s="209">
        <v>42156</v>
      </c>
    </row>
    <row r="442" spans="1:31" ht="14.25" customHeight="1" x14ac:dyDescent="0.25">
      <c r="A442" s="12">
        <v>2</v>
      </c>
      <c r="B442" s="12">
        <v>2443</v>
      </c>
      <c r="C442" s="12">
        <v>2</v>
      </c>
      <c r="D442" s="12">
        <v>8</v>
      </c>
      <c r="E442" s="12">
        <v>208</v>
      </c>
      <c r="F442" s="12"/>
      <c r="G442" s="12" t="s">
        <v>198</v>
      </c>
      <c r="H442" s="12" t="s">
        <v>1262</v>
      </c>
      <c r="I442" s="12" t="s">
        <v>44</v>
      </c>
      <c r="J442" s="16" t="s">
        <v>1241</v>
      </c>
      <c r="K442" s="12">
        <v>1200</v>
      </c>
      <c r="L442" s="12" t="s">
        <v>1246</v>
      </c>
      <c r="M442" s="12" t="s">
        <v>1247</v>
      </c>
      <c r="N442" s="12" t="s">
        <v>46</v>
      </c>
      <c r="O442" s="12">
        <v>20349</v>
      </c>
      <c r="P442" s="12">
        <v>9</v>
      </c>
      <c r="Q442" s="12">
        <v>2000</v>
      </c>
      <c r="R442" s="12" t="s">
        <v>47</v>
      </c>
      <c r="S442" s="12" t="s">
        <v>292</v>
      </c>
      <c r="T442" s="20" t="s">
        <v>278</v>
      </c>
      <c r="U442" s="56" t="s">
        <v>1248</v>
      </c>
      <c r="V442" s="969"/>
      <c r="W442" s="64">
        <v>1</v>
      </c>
      <c r="X442" s="110">
        <v>42157</v>
      </c>
      <c r="Y442" s="120" t="s">
        <v>1263</v>
      </c>
      <c r="Z442" s="105"/>
      <c r="AA442" s="209">
        <v>42156</v>
      </c>
      <c r="AC442" s="97">
        <v>1</v>
      </c>
      <c r="AD442" s="209">
        <v>42156</v>
      </c>
    </row>
    <row r="443" spans="1:31" ht="14.25" customHeight="1" x14ac:dyDescent="0.25">
      <c r="A443" s="12">
        <v>2</v>
      </c>
      <c r="B443" s="12">
        <v>2444</v>
      </c>
      <c r="C443" s="12">
        <v>2</v>
      </c>
      <c r="D443" s="12">
        <v>8</v>
      </c>
      <c r="E443" s="12">
        <v>208</v>
      </c>
      <c r="F443" s="12"/>
      <c r="G443" s="12" t="s">
        <v>199</v>
      </c>
      <c r="H443" s="12" t="s">
        <v>1264</v>
      </c>
      <c r="I443" s="12" t="s">
        <v>44</v>
      </c>
      <c r="J443" s="16" t="s">
        <v>1241</v>
      </c>
      <c r="K443" s="12">
        <v>1200</v>
      </c>
      <c r="L443" s="12" t="s">
        <v>1246</v>
      </c>
      <c r="M443" s="12" t="s">
        <v>1247</v>
      </c>
      <c r="N443" s="12" t="s">
        <v>46</v>
      </c>
      <c r="O443" s="12">
        <v>20349</v>
      </c>
      <c r="P443" s="12">
        <v>10</v>
      </c>
      <c r="Q443" s="12">
        <v>2000</v>
      </c>
      <c r="R443" s="12" t="s">
        <v>47</v>
      </c>
      <c r="S443" s="12" t="s">
        <v>292</v>
      </c>
      <c r="T443" s="20" t="s">
        <v>278</v>
      </c>
      <c r="U443" s="56" t="s">
        <v>1248</v>
      </c>
      <c r="V443" s="969"/>
      <c r="W443" s="64">
        <v>1</v>
      </c>
      <c r="X443" s="110">
        <v>42445</v>
      </c>
      <c r="Y443" s="118">
        <v>301669</v>
      </c>
      <c r="Z443" s="105"/>
      <c r="AA443" s="209">
        <v>42430</v>
      </c>
      <c r="AC443" s="97">
        <v>1</v>
      </c>
      <c r="AD443" s="209">
        <v>42430</v>
      </c>
    </row>
    <row r="444" spans="1:31" ht="14.25" customHeight="1" x14ac:dyDescent="0.25">
      <c r="A444" s="12">
        <v>2</v>
      </c>
      <c r="B444" s="12">
        <v>2445</v>
      </c>
      <c r="C444" s="12">
        <v>2</v>
      </c>
      <c r="D444" s="12">
        <v>8</v>
      </c>
      <c r="E444" s="12">
        <v>208</v>
      </c>
      <c r="F444" s="12"/>
      <c r="G444" s="12" t="s">
        <v>200</v>
      </c>
      <c r="H444" s="12" t="s">
        <v>1265</v>
      </c>
      <c r="I444" s="12" t="s">
        <v>44</v>
      </c>
      <c r="J444" s="16" t="s">
        <v>1241</v>
      </c>
      <c r="K444" s="12">
        <v>1200</v>
      </c>
      <c r="L444" s="12" t="s">
        <v>1246</v>
      </c>
      <c r="M444" s="12" t="s">
        <v>1247</v>
      </c>
      <c r="N444" s="12" t="s">
        <v>46</v>
      </c>
      <c r="O444" s="12">
        <v>20349</v>
      </c>
      <c r="P444" s="12">
        <v>11</v>
      </c>
      <c r="Q444" s="12">
        <v>2000</v>
      </c>
      <c r="R444" s="12" t="s">
        <v>47</v>
      </c>
      <c r="S444" s="12" t="s">
        <v>292</v>
      </c>
      <c r="T444" s="20" t="s">
        <v>278</v>
      </c>
      <c r="U444" s="56" t="s">
        <v>1248</v>
      </c>
      <c r="V444" s="969"/>
      <c r="W444" s="64">
        <v>1</v>
      </c>
      <c r="X444" s="110">
        <v>42355</v>
      </c>
      <c r="Y444" s="118" t="s">
        <v>1266</v>
      </c>
      <c r="Z444" s="105"/>
      <c r="AA444" s="209">
        <v>42339</v>
      </c>
      <c r="AC444" s="97">
        <v>1</v>
      </c>
      <c r="AD444" s="209">
        <v>42339</v>
      </c>
    </row>
    <row r="445" spans="1:31" ht="14.25" customHeight="1" x14ac:dyDescent="0.25">
      <c r="A445" s="12">
        <v>2</v>
      </c>
      <c r="B445" s="12">
        <v>2446</v>
      </c>
      <c r="C445" s="12">
        <v>2</v>
      </c>
      <c r="D445" s="12">
        <v>8</v>
      </c>
      <c r="E445" s="12">
        <v>208</v>
      </c>
      <c r="F445" s="12"/>
      <c r="G445" s="12" t="s">
        <v>201</v>
      </c>
      <c r="H445" s="12" t="s">
        <v>1267</v>
      </c>
      <c r="I445" s="12" t="s">
        <v>44</v>
      </c>
      <c r="J445" s="16" t="s">
        <v>1241</v>
      </c>
      <c r="K445" s="12">
        <v>1200</v>
      </c>
      <c r="L445" s="12" t="s">
        <v>1246</v>
      </c>
      <c r="M445" s="12" t="s">
        <v>1247</v>
      </c>
      <c r="N445" s="12" t="s">
        <v>46</v>
      </c>
      <c r="O445" s="12">
        <v>20349</v>
      </c>
      <c r="P445" s="12">
        <v>12</v>
      </c>
      <c r="Q445" s="12">
        <v>2000</v>
      </c>
      <c r="R445" s="12" t="s">
        <v>47</v>
      </c>
      <c r="S445" s="12" t="s">
        <v>292</v>
      </c>
      <c r="T445" s="20" t="s">
        <v>278</v>
      </c>
      <c r="U445" s="56" t="s">
        <v>1248</v>
      </c>
      <c r="V445" s="969"/>
      <c r="W445" s="64">
        <v>1</v>
      </c>
      <c r="X445" s="110">
        <v>42157</v>
      </c>
      <c r="Y445" s="118" t="s">
        <v>1268</v>
      </c>
      <c r="Z445" s="105"/>
      <c r="AA445" s="209">
        <v>42156</v>
      </c>
      <c r="AC445" s="97">
        <v>1</v>
      </c>
      <c r="AD445" s="209">
        <v>42156</v>
      </c>
    </row>
    <row r="446" spans="1:31" ht="14.25" customHeight="1" x14ac:dyDescent="0.25">
      <c r="A446" s="12">
        <v>2</v>
      </c>
      <c r="B446" s="12">
        <v>2447</v>
      </c>
      <c r="C446" s="12">
        <v>2</v>
      </c>
      <c r="D446" s="12">
        <v>8</v>
      </c>
      <c r="E446" s="12">
        <v>208</v>
      </c>
      <c r="F446" s="12"/>
      <c r="G446" s="12" t="s">
        <v>202</v>
      </c>
      <c r="H446" s="12" t="s">
        <v>1269</v>
      </c>
      <c r="I446" s="12" t="s">
        <v>44</v>
      </c>
      <c r="J446" s="16" t="s">
        <v>1241</v>
      </c>
      <c r="K446" s="12">
        <v>1200</v>
      </c>
      <c r="L446" s="12" t="s">
        <v>1246</v>
      </c>
      <c r="M446" s="12" t="s">
        <v>1247</v>
      </c>
      <c r="N446" s="12" t="s">
        <v>46</v>
      </c>
      <c r="O446" s="12">
        <v>20349</v>
      </c>
      <c r="P446" s="12">
        <v>13</v>
      </c>
      <c r="Q446" s="12">
        <v>2000</v>
      </c>
      <c r="R446" s="12" t="s">
        <v>47</v>
      </c>
      <c r="S446" s="12" t="s">
        <v>292</v>
      </c>
      <c r="T446" s="20" t="s">
        <v>278</v>
      </c>
      <c r="U446" s="56" t="s">
        <v>1270</v>
      </c>
      <c r="V446" s="969"/>
      <c r="W446" s="64">
        <v>1</v>
      </c>
      <c r="X446" s="110">
        <v>42355</v>
      </c>
      <c r="Y446" s="118" t="s">
        <v>1271</v>
      </c>
      <c r="Z446" s="105"/>
      <c r="AA446" s="209">
        <v>42339</v>
      </c>
      <c r="AC446" s="97">
        <v>1</v>
      </c>
      <c r="AD446" s="209">
        <v>42339</v>
      </c>
    </row>
    <row r="447" spans="1:31" ht="14.25" customHeight="1" x14ac:dyDescent="0.25">
      <c r="A447" s="12">
        <v>2</v>
      </c>
      <c r="B447" s="12">
        <v>2448</v>
      </c>
      <c r="C447" s="12">
        <v>2</v>
      </c>
      <c r="D447" s="12">
        <v>8</v>
      </c>
      <c r="E447" s="12">
        <v>208</v>
      </c>
      <c r="F447" s="12"/>
      <c r="G447" s="12" t="s">
        <v>324</v>
      </c>
      <c r="H447" s="12" t="s">
        <v>1272</v>
      </c>
      <c r="I447" s="12" t="s">
        <v>44</v>
      </c>
      <c r="J447" s="16" t="s">
        <v>1241</v>
      </c>
      <c r="K447" s="12">
        <v>1200</v>
      </c>
      <c r="L447" s="12" t="s">
        <v>1246</v>
      </c>
      <c r="M447" s="12" t="s">
        <v>1247</v>
      </c>
      <c r="N447" s="12" t="s">
        <v>46</v>
      </c>
      <c r="O447" s="12">
        <v>20349</v>
      </c>
      <c r="P447" s="12">
        <v>14</v>
      </c>
      <c r="Q447" s="12">
        <v>2000</v>
      </c>
      <c r="R447" s="12" t="s">
        <v>47</v>
      </c>
      <c r="S447" s="12" t="s">
        <v>292</v>
      </c>
      <c r="T447" s="20" t="s">
        <v>278</v>
      </c>
      <c r="U447" s="56" t="s">
        <v>1270</v>
      </c>
      <c r="V447" s="969"/>
      <c r="W447" s="447">
        <v>1</v>
      </c>
      <c r="X447" s="451">
        <v>42355</v>
      </c>
      <c r="Y447" s="470" t="s">
        <v>1273</v>
      </c>
      <c r="Z447" s="580"/>
      <c r="AA447" s="458">
        <v>42339</v>
      </c>
      <c r="AB447" s="447"/>
      <c r="AC447" s="447">
        <v>1</v>
      </c>
      <c r="AD447" s="458">
        <v>42339</v>
      </c>
    </row>
    <row r="448" spans="1:31" ht="14.25" customHeight="1" x14ac:dyDescent="0.25">
      <c r="A448" s="12">
        <v>2</v>
      </c>
      <c r="B448" s="12">
        <v>2449</v>
      </c>
      <c r="C448" s="12">
        <v>2</v>
      </c>
      <c r="D448" s="12">
        <v>8</v>
      </c>
      <c r="E448" s="12">
        <v>208</v>
      </c>
      <c r="F448" s="12"/>
      <c r="G448" s="12" t="s">
        <v>326</v>
      </c>
      <c r="H448" s="12" t="s">
        <v>1274</v>
      </c>
      <c r="I448" s="12" t="s">
        <v>44</v>
      </c>
      <c r="J448" s="16" t="s">
        <v>1241</v>
      </c>
      <c r="K448" s="12">
        <v>1200</v>
      </c>
      <c r="L448" s="12" t="s">
        <v>1246</v>
      </c>
      <c r="M448" s="12" t="s">
        <v>1247</v>
      </c>
      <c r="N448" s="12" t="s">
        <v>46</v>
      </c>
      <c r="O448" s="12">
        <v>20349</v>
      </c>
      <c r="P448" s="12">
        <v>15</v>
      </c>
      <c r="Q448" s="12">
        <v>2000</v>
      </c>
      <c r="R448" s="12" t="s">
        <v>47</v>
      </c>
      <c r="S448" s="12" t="s">
        <v>292</v>
      </c>
      <c r="T448" s="20" t="s">
        <v>278</v>
      </c>
      <c r="U448" s="56" t="s">
        <v>1270</v>
      </c>
      <c r="V448" s="969"/>
      <c r="W448" s="447">
        <v>1</v>
      </c>
      <c r="X448" s="451">
        <v>42355</v>
      </c>
      <c r="Y448" s="470" t="s">
        <v>1275</v>
      </c>
      <c r="Z448" s="580"/>
      <c r="AA448" s="458">
        <v>42339</v>
      </c>
      <c r="AB448" s="447"/>
      <c r="AC448" s="447">
        <v>1</v>
      </c>
      <c r="AD448" s="458">
        <v>42339</v>
      </c>
    </row>
    <row r="449" spans="1:31" ht="14.25" customHeight="1" x14ac:dyDescent="0.25">
      <c r="A449" s="12">
        <v>2</v>
      </c>
      <c r="B449" s="12">
        <v>2450</v>
      </c>
      <c r="C449" s="12">
        <v>2</v>
      </c>
      <c r="D449" s="12">
        <v>8</v>
      </c>
      <c r="E449" s="12">
        <v>208</v>
      </c>
      <c r="F449" s="12"/>
      <c r="G449" s="12" t="s">
        <v>328</v>
      </c>
      <c r="H449" s="12" t="s">
        <v>1276</v>
      </c>
      <c r="I449" s="12" t="s">
        <v>44</v>
      </c>
      <c r="J449" s="16" t="s">
        <v>1241</v>
      </c>
      <c r="K449" s="12">
        <v>1200</v>
      </c>
      <c r="L449" s="12" t="s">
        <v>1246</v>
      </c>
      <c r="M449" s="12" t="s">
        <v>1247</v>
      </c>
      <c r="N449" s="12" t="s">
        <v>46</v>
      </c>
      <c r="O449" s="12">
        <v>20349</v>
      </c>
      <c r="P449" s="12">
        <v>16</v>
      </c>
      <c r="Q449" s="12">
        <v>2000</v>
      </c>
      <c r="R449" s="12" t="s">
        <v>47</v>
      </c>
      <c r="S449" s="12" t="s">
        <v>292</v>
      </c>
      <c r="T449" s="20" t="s">
        <v>278</v>
      </c>
      <c r="U449" s="56" t="s">
        <v>1270</v>
      </c>
      <c r="V449" s="969"/>
      <c r="W449" s="64">
        <v>1</v>
      </c>
      <c r="X449" s="110">
        <v>42355</v>
      </c>
      <c r="Y449" s="118" t="s">
        <v>1277</v>
      </c>
      <c r="Z449" s="105"/>
      <c r="AA449" s="209">
        <v>42339</v>
      </c>
      <c r="AC449" s="97">
        <v>1</v>
      </c>
      <c r="AD449" s="209">
        <v>42339</v>
      </c>
    </row>
    <row r="450" spans="1:31" ht="14.25" customHeight="1" x14ac:dyDescent="0.25">
      <c r="A450" s="12">
        <v>2</v>
      </c>
      <c r="B450" s="12">
        <v>2451</v>
      </c>
      <c r="C450" s="12">
        <v>2</v>
      </c>
      <c r="D450" s="12">
        <v>8</v>
      </c>
      <c r="E450" s="12">
        <v>208</v>
      </c>
      <c r="F450" s="12"/>
      <c r="G450" s="12" t="s">
        <v>330</v>
      </c>
      <c r="H450" s="12" t="s">
        <v>1278</v>
      </c>
      <c r="I450" s="12" t="s">
        <v>44</v>
      </c>
      <c r="J450" s="16" t="s">
        <v>1241</v>
      </c>
      <c r="K450" s="12">
        <v>1200</v>
      </c>
      <c r="L450" s="12" t="s">
        <v>1246</v>
      </c>
      <c r="M450" s="12" t="s">
        <v>1247</v>
      </c>
      <c r="N450" s="12" t="s">
        <v>46</v>
      </c>
      <c r="O450" s="12">
        <v>20349</v>
      </c>
      <c r="P450" s="12">
        <v>17</v>
      </c>
      <c r="Q450" s="12">
        <v>2000</v>
      </c>
      <c r="R450" s="12" t="s">
        <v>47</v>
      </c>
      <c r="S450" s="12" t="s">
        <v>292</v>
      </c>
      <c r="T450" s="20" t="s">
        <v>278</v>
      </c>
      <c r="U450" s="56" t="s">
        <v>1279</v>
      </c>
      <c r="V450" s="970"/>
      <c r="W450" s="64">
        <v>1</v>
      </c>
      <c r="X450" s="110">
        <v>42355</v>
      </c>
      <c r="Y450" s="118" t="s">
        <v>1280</v>
      </c>
      <c r="Z450" s="105"/>
      <c r="AA450" s="209">
        <v>42339</v>
      </c>
      <c r="AC450" s="97">
        <v>1</v>
      </c>
      <c r="AD450" s="209">
        <v>42339</v>
      </c>
    </row>
    <row r="451" spans="1:31" s="11" customFormat="1" ht="14.25" customHeight="1" x14ac:dyDescent="0.25">
      <c r="A451" s="6"/>
      <c r="B451" s="7"/>
      <c r="C451" s="7"/>
      <c r="D451" s="7"/>
      <c r="E451" s="7"/>
      <c r="F451" s="7"/>
      <c r="G451" s="7"/>
      <c r="H451" s="6"/>
      <c r="I451" s="59"/>
      <c r="J451" s="55"/>
      <c r="K451" s="7"/>
      <c r="L451" s="7"/>
      <c r="M451" s="7"/>
      <c r="N451" s="7"/>
      <c r="O451" s="7"/>
      <c r="P451" s="51"/>
      <c r="Q451" s="7"/>
      <c r="R451" s="7"/>
      <c r="S451" s="7"/>
      <c r="T451" s="20" t="s">
        <v>278</v>
      </c>
      <c r="U451" s="25"/>
      <c r="V451" s="73"/>
      <c r="W451" s="73"/>
      <c r="X451" s="109"/>
      <c r="Y451" s="119"/>
      <c r="Z451" s="184"/>
      <c r="AA451" s="10"/>
      <c r="AB451" s="10"/>
      <c r="AC451" s="10"/>
      <c r="AD451" s="97"/>
      <c r="AE451" s="98"/>
    </row>
    <row r="452" spans="1:31" ht="14.25" customHeight="1" x14ac:dyDescent="0.25">
      <c r="A452" s="12">
        <v>2</v>
      </c>
      <c r="B452" s="43">
        <v>2452</v>
      </c>
      <c r="C452" s="43">
        <v>2</v>
      </c>
      <c r="D452" s="42">
        <v>8</v>
      </c>
      <c r="E452" s="42">
        <v>208</v>
      </c>
      <c r="F452" s="42"/>
      <c r="G452" s="12" t="s">
        <v>1281</v>
      </c>
      <c r="H452" s="12" t="s">
        <v>1282</v>
      </c>
      <c r="I452" s="12" t="s">
        <v>106</v>
      </c>
      <c r="J452" s="16" t="s">
        <v>1241</v>
      </c>
      <c r="K452" s="12">
        <v>1200</v>
      </c>
      <c r="L452" s="12" t="s">
        <v>1246</v>
      </c>
      <c r="M452" s="12" t="s">
        <v>1247</v>
      </c>
      <c r="N452" s="12" t="s">
        <v>46</v>
      </c>
      <c r="O452" s="16">
        <v>20350</v>
      </c>
      <c r="P452" s="12">
        <v>1</v>
      </c>
      <c r="Q452" s="12">
        <v>2000</v>
      </c>
      <c r="R452" s="12" t="s">
        <v>47</v>
      </c>
      <c r="S452" s="12" t="s">
        <v>292</v>
      </c>
      <c r="T452" s="20" t="s">
        <v>278</v>
      </c>
      <c r="U452" s="56"/>
      <c r="V452" s="968"/>
      <c r="W452" s="64">
        <v>1</v>
      </c>
      <c r="X452" s="110">
        <v>42445</v>
      </c>
      <c r="Y452" s="118">
        <v>338938</v>
      </c>
      <c r="Z452" s="968"/>
      <c r="AA452" s="209">
        <v>42430</v>
      </c>
      <c r="AC452" s="97">
        <v>1</v>
      </c>
      <c r="AD452" s="209">
        <v>42430</v>
      </c>
    </row>
    <row r="453" spans="1:31" ht="14.25" customHeight="1" x14ac:dyDescent="0.25">
      <c r="A453" s="12">
        <v>2</v>
      </c>
      <c r="B453" s="43">
        <v>2453</v>
      </c>
      <c r="C453" s="43">
        <v>2</v>
      </c>
      <c r="D453" s="42">
        <v>8</v>
      </c>
      <c r="E453" s="42">
        <v>208</v>
      </c>
      <c r="F453" s="42"/>
      <c r="G453" s="12" t="s">
        <v>1283</v>
      </c>
      <c r="H453" s="12" t="s">
        <v>1284</v>
      </c>
      <c r="I453" s="12" t="s">
        <v>106</v>
      </c>
      <c r="J453" s="16" t="s">
        <v>1241</v>
      </c>
      <c r="K453" s="12">
        <v>1200</v>
      </c>
      <c r="L453" s="12" t="s">
        <v>1246</v>
      </c>
      <c r="M453" s="12" t="s">
        <v>1247</v>
      </c>
      <c r="N453" s="12" t="s">
        <v>46</v>
      </c>
      <c r="O453" s="12">
        <v>20350</v>
      </c>
      <c r="P453" s="12">
        <v>2</v>
      </c>
      <c r="Q453" s="12">
        <v>2000</v>
      </c>
      <c r="R453" s="12" t="s">
        <v>47</v>
      </c>
      <c r="S453" s="12" t="s">
        <v>292</v>
      </c>
      <c r="T453" s="20" t="s">
        <v>278</v>
      </c>
      <c r="U453" s="56"/>
      <c r="V453" s="969"/>
      <c r="W453" s="64">
        <v>1</v>
      </c>
      <c r="X453" s="110">
        <v>42445</v>
      </c>
      <c r="Y453" s="118">
        <v>305224</v>
      </c>
      <c r="Z453" s="969"/>
      <c r="AA453" s="209">
        <v>42430</v>
      </c>
      <c r="AC453" s="97">
        <v>1</v>
      </c>
      <c r="AD453" s="209">
        <v>42430</v>
      </c>
    </row>
    <row r="454" spans="1:31" ht="14.25" customHeight="1" x14ac:dyDescent="0.25">
      <c r="A454" s="12">
        <v>2</v>
      </c>
      <c r="B454" s="43">
        <v>2454</v>
      </c>
      <c r="C454" s="43">
        <v>2</v>
      </c>
      <c r="D454" s="42">
        <v>8</v>
      </c>
      <c r="E454" s="42">
        <v>208</v>
      </c>
      <c r="F454" s="42"/>
      <c r="G454" s="12" t="s">
        <v>1285</v>
      </c>
      <c r="H454" s="12" t="s">
        <v>1286</v>
      </c>
      <c r="I454" s="12" t="s">
        <v>106</v>
      </c>
      <c r="J454" s="16" t="s">
        <v>1241</v>
      </c>
      <c r="K454" s="12">
        <v>1200</v>
      </c>
      <c r="L454" s="12" t="s">
        <v>1246</v>
      </c>
      <c r="M454" s="12" t="s">
        <v>1247</v>
      </c>
      <c r="N454" s="12" t="s">
        <v>46</v>
      </c>
      <c r="O454" s="12">
        <v>20350</v>
      </c>
      <c r="P454" s="12">
        <v>3</v>
      </c>
      <c r="Q454" s="12">
        <v>2000</v>
      </c>
      <c r="R454" s="12" t="s">
        <v>47</v>
      </c>
      <c r="S454" s="12" t="s">
        <v>292</v>
      </c>
      <c r="T454" s="20" t="s">
        <v>278</v>
      </c>
      <c r="U454" s="56"/>
      <c r="V454" s="969"/>
      <c r="W454" s="64">
        <v>1</v>
      </c>
      <c r="X454" s="110">
        <v>42445</v>
      </c>
      <c r="Y454" s="118">
        <v>321587</v>
      </c>
      <c r="Z454" s="969"/>
      <c r="AA454" s="209">
        <v>42430</v>
      </c>
      <c r="AC454" s="97">
        <v>1</v>
      </c>
      <c r="AD454" s="209">
        <v>42430</v>
      </c>
    </row>
    <row r="455" spans="1:31" ht="14.25" customHeight="1" x14ac:dyDescent="0.25">
      <c r="A455" s="12">
        <v>2</v>
      </c>
      <c r="B455" s="43">
        <v>2455</v>
      </c>
      <c r="C455" s="43">
        <v>2</v>
      </c>
      <c r="D455" s="42">
        <v>8</v>
      </c>
      <c r="E455" s="42">
        <v>208</v>
      </c>
      <c r="F455" s="42"/>
      <c r="G455" s="12" t="s">
        <v>1287</v>
      </c>
      <c r="H455" s="12" t="s">
        <v>1288</v>
      </c>
      <c r="I455" s="12" t="s">
        <v>106</v>
      </c>
      <c r="J455" s="16" t="s">
        <v>1241</v>
      </c>
      <c r="K455" s="12">
        <v>1200</v>
      </c>
      <c r="L455" s="12" t="s">
        <v>1246</v>
      </c>
      <c r="M455" s="12" t="s">
        <v>1247</v>
      </c>
      <c r="N455" s="12" t="s">
        <v>46</v>
      </c>
      <c r="O455" s="12">
        <v>20350</v>
      </c>
      <c r="P455" s="12">
        <v>4</v>
      </c>
      <c r="Q455" s="12">
        <v>2000</v>
      </c>
      <c r="R455" s="12" t="s">
        <v>47</v>
      </c>
      <c r="S455" s="12" t="s">
        <v>292</v>
      </c>
      <c r="T455" s="20" t="s">
        <v>278</v>
      </c>
      <c r="U455" s="56"/>
      <c r="V455" s="969"/>
      <c r="W455" s="64">
        <v>1</v>
      </c>
      <c r="X455" s="110">
        <v>42445</v>
      </c>
      <c r="Y455" s="118">
        <v>251254</v>
      </c>
      <c r="Z455" s="969"/>
      <c r="AA455" s="209">
        <v>42430</v>
      </c>
      <c r="AC455" s="97">
        <v>1</v>
      </c>
      <c r="AD455" s="209">
        <v>42430</v>
      </c>
    </row>
    <row r="456" spans="1:31" ht="14.25" customHeight="1" x14ac:dyDescent="0.25">
      <c r="A456" s="12">
        <v>2</v>
      </c>
      <c r="B456" s="43">
        <v>2456</v>
      </c>
      <c r="C456" s="43">
        <v>2</v>
      </c>
      <c r="D456" s="42">
        <v>8</v>
      </c>
      <c r="E456" s="42">
        <v>208</v>
      </c>
      <c r="F456" s="42"/>
      <c r="G456" s="12" t="s">
        <v>1289</v>
      </c>
      <c r="H456" s="12" t="s">
        <v>1290</v>
      </c>
      <c r="I456" s="12" t="s">
        <v>106</v>
      </c>
      <c r="J456" s="16" t="s">
        <v>1241</v>
      </c>
      <c r="K456" s="12">
        <v>1200</v>
      </c>
      <c r="L456" s="12" t="s">
        <v>1246</v>
      </c>
      <c r="M456" s="12" t="s">
        <v>1247</v>
      </c>
      <c r="N456" s="12" t="s">
        <v>46</v>
      </c>
      <c r="O456" s="12">
        <v>20350</v>
      </c>
      <c r="P456" s="12">
        <v>5</v>
      </c>
      <c r="Q456" s="12">
        <v>2000</v>
      </c>
      <c r="R456" s="12" t="s">
        <v>47</v>
      </c>
      <c r="S456" s="12" t="s">
        <v>292</v>
      </c>
      <c r="T456" s="20" t="s">
        <v>278</v>
      </c>
      <c r="U456" s="56"/>
      <c r="V456" s="969"/>
      <c r="W456" s="64">
        <v>1</v>
      </c>
      <c r="X456" s="110">
        <v>42445</v>
      </c>
      <c r="Y456" s="118">
        <v>301113</v>
      </c>
      <c r="Z456" s="969"/>
      <c r="AA456" s="209">
        <v>42430</v>
      </c>
      <c r="AC456" s="97">
        <v>1</v>
      </c>
      <c r="AD456" s="209">
        <v>42430</v>
      </c>
    </row>
    <row r="457" spans="1:31" ht="14.25" customHeight="1" x14ac:dyDescent="0.25">
      <c r="A457" s="12">
        <v>2</v>
      </c>
      <c r="B457" s="43">
        <v>2457</v>
      </c>
      <c r="C457" s="43">
        <v>2</v>
      </c>
      <c r="D457" s="42">
        <v>8</v>
      </c>
      <c r="E457" s="42">
        <v>208</v>
      </c>
      <c r="F457" s="42"/>
      <c r="G457" s="12" t="s">
        <v>1291</v>
      </c>
      <c r="H457" s="12" t="s">
        <v>1292</v>
      </c>
      <c r="I457" s="12" t="s">
        <v>106</v>
      </c>
      <c r="J457" s="16" t="s">
        <v>1241</v>
      </c>
      <c r="K457" s="12">
        <v>1200</v>
      </c>
      <c r="L457" s="12" t="s">
        <v>1246</v>
      </c>
      <c r="M457" s="12" t="s">
        <v>1247</v>
      </c>
      <c r="N457" s="12" t="s">
        <v>46</v>
      </c>
      <c r="O457" s="12">
        <v>20350</v>
      </c>
      <c r="P457" s="12">
        <v>6</v>
      </c>
      <c r="Q457" s="12">
        <v>2000</v>
      </c>
      <c r="R457" s="12" t="s">
        <v>47</v>
      </c>
      <c r="S457" s="12" t="s">
        <v>292</v>
      </c>
      <c r="T457" s="20" t="s">
        <v>278</v>
      </c>
      <c r="U457" s="56"/>
      <c r="V457" s="969"/>
      <c r="W457" s="64">
        <v>1</v>
      </c>
      <c r="X457" s="110">
        <v>42445</v>
      </c>
      <c r="Y457" s="118">
        <v>251377</v>
      </c>
      <c r="Z457" s="969"/>
      <c r="AA457" s="209">
        <v>42430</v>
      </c>
      <c r="AC457" s="97">
        <v>1</v>
      </c>
      <c r="AD457" s="209">
        <v>42430</v>
      </c>
    </row>
    <row r="458" spans="1:31" ht="14.25" customHeight="1" x14ac:dyDescent="0.25">
      <c r="A458" s="12">
        <v>2</v>
      </c>
      <c r="B458" s="43">
        <v>2458</v>
      </c>
      <c r="C458" s="43">
        <v>2</v>
      </c>
      <c r="D458" s="42">
        <v>8</v>
      </c>
      <c r="E458" s="42">
        <v>208</v>
      </c>
      <c r="F458" s="42"/>
      <c r="G458" s="12" t="s">
        <v>1293</v>
      </c>
      <c r="H458" s="12" t="s">
        <v>1294</v>
      </c>
      <c r="I458" s="12" t="s">
        <v>106</v>
      </c>
      <c r="J458" s="16" t="s">
        <v>1241</v>
      </c>
      <c r="K458" s="12">
        <v>1200</v>
      </c>
      <c r="L458" s="12" t="s">
        <v>1246</v>
      </c>
      <c r="M458" s="12" t="s">
        <v>1247</v>
      </c>
      <c r="N458" s="12" t="s">
        <v>46</v>
      </c>
      <c r="O458" s="12">
        <v>20350</v>
      </c>
      <c r="P458" s="12">
        <v>7</v>
      </c>
      <c r="Q458" s="12">
        <v>2000</v>
      </c>
      <c r="R458" s="12" t="s">
        <v>47</v>
      </c>
      <c r="S458" s="12" t="s">
        <v>292</v>
      </c>
      <c r="T458" s="20" t="s">
        <v>278</v>
      </c>
      <c r="U458" s="56"/>
      <c r="V458" s="969"/>
      <c r="W458" s="64">
        <v>1</v>
      </c>
      <c r="X458" s="110">
        <v>42445</v>
      </c>
      <c r="Y458" s="118">
        <v>251185</v>
      </c>
      <c r="Z458" s="969"/>
      <c r="AA458" s="209">
        <v>42430</v>
      </c>
      <c r="AC458" s="97">
        <v>1</v>
      </c>
      <c r="AD458" s="209">
        <v>42430</v>
      </c>
    </row>
    <row r="459" spans="1:31" ht="14.25" customHeight="1" x14ac:dyDescent="0.25">
      <c r="A459" s="12">
        <v>2</v>
      </c>
      <c r="B459" s="43">
        <v>2459</v>
      </c>
      <c r="C459" s="43">
        <v>2</v>
      </c>
      <c r="D459" s="42">
        <v>8</v>
      </c>
      <c r="E459" s="42">
        <v>208</v>
      </c>
      <c r="F459" s="42"/>
      <c r="G459" s="12" t="s">
        <v>1295</v>
      </c>
      <c r="H459" s="12" t="s">
        <v>1296</v>
      </c>
      <c r="I459" s="12" t="s">
        <v>106</v>
      </c>
      <c r="J459" s="16" t="s">
        <v>1241</v>
      </c>
      <c r="K459" s="12">
        <v>1200</v>
      </c>
      <c r="L459" s="12" t="s">
        <v>1246</v>
      </c>
      <c r="M459" s="12" t="s">
        <v>1247</v>
      </c>
      <c r="N459" s="12" t="s">
        <v>46</v>
      </c>
      <c r="O459" s="12">
        <v>20350</v>
      </c>
      <c r="P459" s="12">
        <v>8</v>
      </c>
      <c r="Q459" s="12">
        <v>2000</v>
      </c>
      <c r="R459" s="12" t="s">
        <v>47</v>
      </c>
      <c r="S459" s="12" t="s">
        <v>292</v>
      </c>
      <c r="T459" s="20" t="s">
        <v>278</v>
      </c>
      <c r="U459" s="56"/>
      <c r="V459" s="969"/>
      <c r="W459" s="64">
        <v>1</v>
      </c>
      <c r="X459" s="110">
        <v>42445</v>
      </c>
      <c r="Y459" s="118">
        <v>302035</v>
      </c>
      <c r="Z459" s="969"/>
      <c r="AA459" s="209">
        <v>42430</v>
      </c>
      <c r="AC459" s="97">
        <v>1</v>
      </c>
      <c r="AD459" s="209">
        <v>42430</v>
      </c>
    </row>
    <row r="460" spans="1:31" ht="14.25" customHeight="1" x14ac:dyDescent="0.25">
      <c r="A460" s="12">
        <v>2</v>
      </c>
      <c r="B460" s="43">
        <v>2460</v>
      </c>
      <c r="C460" s="43">
        <v>2</v>
      </c>
      <c r="D460" s="42">
        <v>8</v>
      </c>
      <c r="E460" s="42">
        <v>208</v>
      </c>
      <c r="F460" s="42"/>
      <c r="G460" s="12" t="s">
        <v>1297</v>
      </c>
      <c r="H460" s="12" t="s">
        <v>1298</v>
      </c>
      <c r="I460" s="12" t="s">
        <v>106</v>
      </c>
      <c r="J460" s="16" t="s">
        <v>1241</v>
      </c>
      <c r="K460" s="12">
        <v>1200</v>
      </c>
      <c r="L460" s="12" t="s">
        <v>1246</v>
      </c>
      <c r="M460" s="12" t="s">
        <v>1247</v>
      </c>
      <c r="N460" s="12" t="s">
        <v>46</v>
      </c>
      <c r="O460" s="12">
        <v>20350</v>
      </c>
      <c r="P460" s="12">
        <v>9</v>
      </c>
      <c r="Q460" s="12">
        <v>2000</v>
      </c>
      <c r="R460" s="12" t="s">
        <v>47</v>
      </c>
      <c r="S460" s="12" t="s">
        <v>292</v>
      </c>
      <c r="T460" s="20" t="s">
        <v>278</v>
      </c>
      <c r="U460" s="56"/>
      <c r="V460" s="969"/>
      <c r="W460" s="64">
        <v>1</v>
      </c>
      <c r="X460" s="110">
        <v>42445</v>
      </c>
      <c r="Y460" s="118">
        <v>302705</v>
      </c>
      <c r="Z460" s="969"/>
      <c r="AA460" s="209">
        <v>42430</v>
      </c>
      <c r="AC460" s="97">
        <v>1</v>
      </c>
      <c r="AD460" s="209">
        <v>42430</v>
      </c>
    </row>
    <row r="461" spans="1:31" ht="14.25" customHeight="1" x14ac:dyDescent="0.25">
      <c r="A461" s="12">
        <v>2</v>
      </c>
      <c r="B461" s="43">
        <v>2461</v>
      </c>
      <c r="C461" s="43">
        <v>2</v>
      </c>
      <c r="D461" s="42">
        <v>8</v>
      </c>
      <c r="E461" s="42">
        <v>208</v>
      </c>
      <c r="F461" s="42"/>
      <c r="G461" s="12" t="s">
        <v>1299</v>
      </c>
      <c r="H461" s="12" t="s">
        <v>1300</v>
      </c>
      <c r="I461" s="12" t="s">
        <v>106</v>
      </c>
      <c r="J461" s="16" t="s">
        <v>1241</v>
      </c>
      <c r="K461" s="12">
        <v>1200</v>
      </c>
      <c r="L461" s="12" t="s">
        <v>1246</v>
      </c>
      <c r="M461" s="12" t="s">
        <v>1247</v>
      </c>
      <c r="N461" s="12" t="s">
        <v>46</v>
      </c>
      <c r="O461" s="12">
        <v>20350</v>
      </c>
      <c r="P461" s="12">
        <v>10</v>
      </c>
      <c r="Q461" s="12">
        <v>2000</v>
      </c>
      <c r="R461" s="12" t="s">
        <v>47</v>
      </c>
      <c r="S461" s="12" t="s">
        <v>292</v>
      </c>
      <c r="T461" s="20" t="s">
        <v>278</v>
      </c>
      <c r="U461" s="56"/>
      <c r="V461" s="969"/>
      <c r="W461" s="64">
        <v>1</v>
      </c>
      <c r="X461" s="110">
        <v>42445</v>
      </c>
      <c r="Y461" s="118">
        <v>302099</v>
      </c>
      <c r="Z461" s="969"/>
      <c r="AA461" s="209">
        <v>42430</v>
      </c>
      <c r="AC461" s="97">
        <v>1</v>
      </c>
      <c r="AD461" s="209">
        <v>42430</v>
      </c>
    </row>
    <row r="462" spans="1:31" ht="14.25" customHeight="1" x14ac:dyDescent="0.25">
      <c r="A462" s="12">
        <v>2</v>
      </c>
      <c r="B462" s="43">
        <v>2462</v>
      </c>
      <c r="C462" s="43">
        <v>2</v>
      </c>
      <c r="D462" s="42">
        <v>8</v>
      </c>
      <c r="E462" s="42">
        <v>208</v>
      </c>
      <c r="F462" s="42"/>
      <c r="G462" s="12" t="s">
        <v>1301</v>
      </c>
      <c r="H462" s="12" t="s">
        <v>1302</v>
      </c>
      <c r="I462" s="12" t="s">
        <v>106</v>
      </c>
      <c r="J462" s="16" t="s">
        <v>1241</v>
      </c>
      <c r="K462" s="12">
        <v>1200</v>
      </c>
      <c r="L462" s="12" t="s">
        <v>1246</v>
      </c>
      <c r="M462" s="12" t="s">
        <v>1247</v>
      </c>
      <c r="N462" s="12" t="s">
        <v>46</v>
      </c>
      <c r="O462" s="12">
        <v>20350</v>
      </c>
      <c r="P462" s="12">
        <v>11</v>
      </c>
      <c r="Q462" s="12">
        <v>2000</v>
      </c>
      <c r="R462" s="12" t="s">
        <v>47</v>
      </c>
      <c r="S462" s="12" t="s">
        <v>292</v>
      </c>
      <c r="T462" s="20" t="s">
        <v>278</v>
      </c>
      <c r="U462" s="56"/>
      <c r="V462" s="969"/>
      <c r="W462" s="64">
        <v>1</v>
      </c>
      <c r="X462" s="110">
        <v>42445</v>
      </c>
      <c r="Y462" s="118">
        <v>306219</v>
      </c>
      <c r="Z462" s="969"/>
      <c r="AA462" s="209">
        <v>42430</v>
      </c>
      <c r="AC462" s="97">
        <v>1</v>
      </c>
      <c r="AD462" s="209">
        <v>42430</v>
      </c>
    </row>
    <row r="463" spans="1:31" ht="14.25" customHeight="1" x14ac:dyDescent="0.25">
      <c r="A463" s="12">
        <v>2</v>
      </c>
      <c r="B463" s="43">
        <v>2463</v>
      </c>
      <c r="C463" s="43">
        <v>2</v>
      </c>
      <c r="D463" s="42">
        <v>8</v>
      </c>
      <c r="E463" s="42">
        <v>208</v>
      </c>
      <c r="F463" s="42"/>
      <c r="G463" s="12" t="s">
        <v>1303</v>
      </c>
      <c r="H463" s="12" t="s">
        <v>1304</v>
      </c>
      <c r="I463" s="12" t="s">
        <v>106</v>
      </c>
      <c r="J463" s="16" t="s">
        <v>1241</v>
      </c>
      <c r="K463" s="12">
        <v>1200</v>
      </c>
      <c r="L463" s="12" t="s">
        <v>1246</v>
      </c>
      <c r="M463" s="12" t="s">
        <v>1247</v>
      </c>
      <c r="N463" s="12" t="s">
        <v>46</v>
      </c>
      <c r="O463" s="12">
        <v>20350</v>
      </c>
      <c r="P463" s="12">
        <v>12</v>
      </c>
      <c r="Q463" s="12">
        <v>2000</v>
      </c>
      <c r="R463" s="12" t="s">
        <v>47</v>
      </c>
      <c r="S463" s="12" t="s">
        <v>292</v>
      </c>
      <c r="T463" s="20" t="s">
        <v>278</v>
      </c>
      <c r="U463" s="56"/>
      <c r="V463" s="969"/>
      <c r="W463" s="64">
        <v>1</v>
      </c>
      <c r="X463" s="110">
        <v>42445</v>
      </c>
      <c r="Y463" s="118">
        <v>316970</v>
      </c>
      <c r="Z463" s="969"/>
      <c r="AA463" s="209">
        <v>42430</v>
      </c>
      <c r="AC463" s="97">
        <v>1</v>
      </c>
      <c r="AD463" s="209">
        <v>42430</v>
      </c>
    </row>
    <row r="464" spans="1:31" ht="14.25" customHeight="1" x14ac:dyDescent="0.25">
      <c r="A464" s="12">
        <v>2</v>
      </c>
      <c r="B464" s="43">
        <v>2464</v>
      </c>
      <c r="C464" s="43">
        <v>2</v>
      </c>
      <c r="D464" s="42">
        <v>8</v>
      </c>
      <c r="E464" s="42">
        <v>208</v>
      </c>
      <c r="F464" s="42"/>
      <c r="G464" s="12" t="s">
        <v>1305</v>
      </c>
      <c r="H464" s="12" t="s">
        <v>1306</v>
      </c>
      <c r="I464" s="12" t="s">
        <v>106</v>
      </c>
      <c r="J464" s="16" t="s">
        <v>1241</v>
      </c>
      <c r="K464" s="12">
        <v>1200</v>
      </c>
      <c r="L464" s="12" t="s">
        <v>1246</v>
      </c>
      <c r="M464" s="12" t="s">
        <v>1247</v>
      </c>
      <c r="N464" s="12" t="s">
        <v>46</v>
      </c>
      <c r="O464" s="12">
        <v>20350</v>
      </c>
      <c r="P464" s="12">
        <v>13</v>
      </c>
      <c r="Q464" s="12">
        <v>2000</v>
      </c>
      <c r="R464" s="12" t="s">
        <v>47</v>
      </c>
      <c r="S464" s="12" t="s">
        <v>292</v>
      </c>
      <c r="T464" s="20" t="s">
        <v>278</v>
      </c>
      <c r="U464" s="56"/>
      <c r="V464" s="970"/>
      <c r="W464" s="64">
        <v>1</v>
      </c>
      <c r="X464" s="110">
        <v>42445</v>
      </c>
      <c r="Y464" s="118">
        <v>304994</v>
      </c>
      <c r="Z464" s="970"/>
      <c r="AA464" s="209">
        <v>42430</v>
      </c>
      <c r="AC464" s="97">
        <v>1</v>
      </c>
      <c r="AD464" s="209">
        <v>42430</v>
      </c>
    </row>
    <row r="465" spans="1:31" s="11" customFormat="1" ht="14.25" customHeight="1" x14ac:dyDescent="0.25">
      <c r="A465" s="6"/>
      <c r="B465" s="7"/>
      <c r="C465" s="7"/>
      <c r="D465" s="7"/>
      <c r="E465" s="7"/>
      <c r="F465" s="7"/>
      <c r="G465" s="7"/>
      <c r="H465" s="6"/>
      <c r="I465" s="7"/>
      <c r="J465" s="55"/>
      <c r="K465" s="7"/>
      <c r="L465" s="7"/>
      <c r="M465" s="7"/>
      <c r="N465" s="7"/>
      <c r="O465" s="7"/>
      <c r="P465" s="51"/>
      <c r="Q465" s="7"/>
      <c r="R465" s="7"/>
      <c r="S465" s="7"/>
      <c r="T465" s="20" t="s">
        <v>278</v>
      </c>
      <c r="U465" s="25"/>
      <c r="V465" s="73"/>
      <c r="W465" s="73"/>
      <c r="X465" s="109"/>
      <c r="Y465" s="119"/>
      <c r="Z465" s="184"/>
      <c r="AA465" s="10"/>
      <c r="AB465" s="10"/>
      <c r="AC465" s="10"/>
      <c r="AD465" s="97"/>
      <c r="AE465" s="98"/>
    </row>
    <row r="466" spans="1:31" ht="14.25" customHeight="1" x14ac:dyDescent="0.25">
      <c r="A466" s="12">
        <v>2</v>
      </c>
      <c r="B466" s="12">
        <v>2465</v>
      </c>
      <c r="C466" s="12">
        <v>2</v>
      </c>
      <c r="D466" s="12">
        <v>8</v>
      </c>
      <c r="E466" s="12">
        <v>208</v>
      </c>
      <c r="F466" s="12"/>
      <c r="G466" s="12" t="s">
        <v>578</v>
      </c>
      <c r="H466" s="12" t="s">
        <v>1307</v>
      </c>
      <c r="I466" s="12" t="s">
        <v>44</v>
      </c>
      <c r="J466" s="16" t="s">
        <v>1241</v>
      </c>
      <c r="K466" s="12">
        <v>1300</v>
      </c>
      <c r="L466" s="12" t="s">
        <v>1247</v>
      </c>
      <c r="M466" s="12" t="s">
        <v>1308</v>
      </c>
      <c r="N466" s="12" t="s">
        <v>46</v>
      </c>
      <c r="O466" s="12">
        <v>20347</v>
      </c>
      <c r="P466" s="12">
        <v>1</v>
      </c>
      <c r="Q466" s="16">
        <v>2000</v>
      </c>
      <c r="R466" s="12" t="s">
        <v>47</v>
      </c>
      <c r="S466" s="12" t="s">
        <v>292</v>
      </c>
      <c r="T466" s="20" t="s">
        <v>278</v>
      </c>
      <c r="U466" s="56" t="s">
        <v>1309</v>
      </c>
      <c r="V466" s="968"/>
      <c r="W466" s="64">
        <v>1</v>
      </c>
      <c r="X466" s="110">
        <v>42445</v>
      </c>
      <c r="Y466" s="118">
        <v>305099</v>
      </c>
      <c r="Z466" s="577"/>
      <c r="AA466" s="209">
        <v>42430</v>
      </c>
      <c r="AC466" s="97">
        <v>1</v>
      </c>
      <c r="AD466" s="209">
        <v>42430</v>
      </c>
    </row>
    <row r="467" spans="1:31" ht="14.25" customHeight="1" x14ac:dyDescent="0.25">
      <c r="A467" s="12">
        <v>2</v>
      </c>
      <c r="B467" s="12">
        <v>2466</v>
      </c>
      <c r="C467" s="12">
        <v>2</v>
      </c>
      <c r="D467" s="12">
        <v>8</v>
      </c>
      <c r="E467" s="12">
        <v>208</v>
      </c>
      <c r="F467" s="12"/>
      <c r="G467" s="12" t="s">
        <v>580</v>
      </c>
      <c r="H467" s="12" t="s">
        <v>1310</v>
      </c>
      <c r="I467" s="12" t="s">
        <v>44</v>
      </c>
      <c r="J467" s="16" t="s">
        <v>1241</v>
      </c>
      <c r="K467" s="12">
        <v>1300</v>
      </c>
      <c r="L467" s="12" t="s">
        <v>1247</v>
      </c>
      <c r="M467" s="12" t="s">
        <v>1308</v>
      </c>
      <c r="N467" s="12" t="s">
        <v>46</v>
      </c>
      <c r="O467" s="12">
        <v>20347</v>
      </c>
      <c r="P467" s="12">
        <v>2</v>
      </c>
      <c r="Q467" s="16">
        <v>2000</v>
      </c>
      <c r="R467" s="12" t="s">
        <v>47</v>
      </c>
      <c r="S467" s="12" t="s">
        <v>292</v>
      </c>
      <c r="T467" s="20" t="s">
        <v>278</v>
      </c>
      <c r="U467" s="56" t="s">
        <v>1309</v>
      </c>
      <c r="V467" s="969"/>
      <c r="W467" s="64">
        <v>1</v>
      </c>
      <c r="X467" s="110">
        <v>42445</v>
      </c>
      <c r="Y467" s="118">
        <v>320733</v>
      </c>
      <c r="Z467" s="578"/>
      <c r="AA467" s="209">
        <v>42430</v>
      </c>
      <c r="AC467" s="97">
        <v>1</v>
      </c>
      <c r="AD467" s="209">
        <v>42430</v>
      </c>
    </row>
    <row r="468" spans="1:31" ht="14.25" customHeight="1" x14ac:dyDescent="0.25">
      <c r="A468" s="12">
        <v>2</v>
      </c>
      <c r="B468" s="12">
        <v>2467</v>
      </c>
      <c r="C468" s="12">
        <v>2</v>
      </c>
      <c r="D468" s="12">
        <v>8</v>
      </c>
      <c r="E468" s="12">
        <v>208</v>
      </c>
      <c r="F468" s="12"/>
      <c r="G468" s="12" t="s">
        <v>952</v>
      </c>
      <c r="H468" s="12" t="s">
        <v>1311</v>
      </c>
      <c r="I468" s="12" t="s">
        <v>44</v>
      </c>
      <c r="J468" s="16" t="s">
        <v>1241</v>
      </c>
      <c r="K468" s="12">
        <v>1300</v>
      </c>
      <c r="L468" s="12" t="s">
        <v>1247</v>
      </c>
      <c r="M468" s="12" t="s">
        <v>1308</v>
      </c>
      <c r="N468" s="12" t="s">
        <v>46</v>
      </c>
      <c r="O468" s="12">
        <v>20347</v>
      </c>
      <c r="P468" s="12">
        <v>3</v>
      </c>
      <c r="Q468" s="16">
        <v>2000</v>
      </c>
      <c r="R468" s="12" t="s">
        <v>47</v>
      </c>
      <c r="S468" s="12" t="s">
        <v>292</v>
      </c>
      <c r="T468" s="20" t="s">
        <v>278</v>
      </c>
      <c r="U468" s="56" t="s">
        <v>1309</v>
      </c>
      <c r="V468" s="969"/>
      <c r="W468" s="64">
        <v>1</v>
      </c>
      <c r="X468" s="110">
        <v>42445</v>
      </c>
      <c r="Y468" s="118">
        <v>302036</v>
      </c>
      <c r="Z468" s="578"/>
      <c r="AA468" s="209">
        <v>42430</v>
      </c>
      <c r="AC468" s="97">
        <v>1</v>
      </c>
      <c r="AD468" s="209">
        <v>42430</v>
      </c>
    </row>
    <row r="469" spans="1:31" ht="14.25" customHeight="1" x14ac:dyDescent="0.25">
      <c r="A469" s="12">
        <v>2</v>
      </c>
      <c r="B469" s="12">
        <v>2468</v>
      </c>
      <c r="C469" s="12">
        <v>2</v>
      </c>
      <c r="D469" s="12">
        <v>8</v>
      </c>
      <c r="E469" s="12">
        <v>208</v>
      </c>
      <c r="F469" s="12"/>
      <c r="G469" s="12" t="s">
        <v>717</v>
      </c>
      <c r="H469" s="12" t="s">
        <v>1312</v>
      </c>
      <c r="I469" s="12" t="s">
        <v>44</v>
      </c>
      <c r="J469" s="16" t="s">
        <v>1241</v>
      </c>
      <c r="K469" s="12">
        <v>1300</v>
      </c>
      <c r="L469" s="12" t="s">
        <v>1247</v>
      </c>
      <c r="M469" s="12" t="s">
        <v>1308</v>
      </c>
      <c r="N469" s="12" t="s">
        <v>46</v>
      </c>
      <c r="O469" s="12">
        <v>20347</v>
      </c>
      <c r="P469" s="12">
        <v>4</v>
      </c>
      <c r="Q469" s="16">
        <v>2000</v>
      </c>
      <c r="R469" s="12" t="s">
        <v>47</v>
      </c>
      <c r="S469" s="12" t="s">
        <v>292</v>
      </c>
      <c r="T469" s="20" t="s">
        <v>278</v>
      </c>
      <c r="U469" s="56" t="s">
        <v>1309</v>
      </c>
      <c r="V469" s="969"/>
      <c r="W469" s="64">
        <v>1</v>
      </c>
      <c r="X469" s="110">
        <v>42445</v>
      </c>
      <c r="Y469" s="118">
        <v>300120</v>
      </c>
      <c r="Z469" s="578"/>
      <c r="AA469" s="209">
        <v>42430</v>
      </c>
      <c r="AC469" s="97">
        <v>1</v>
      </c>
      <c r="AD469" s="209">
        <v>42430</v>
      </c>
    </row>
    <row r="470" spans="1:31" ht="14.25" customHeight="1" x14ac:dyDescent="0.25">
      <c r="A470" s="12">
        <v>2</v>
      </c>
      <c r="B470" s="12">
        <v>2469</v>
      </c>
      <c r="C470" s="12">
        <v>2</v>
      </c>
      <c r="D470" s="12">
        <v>8</v>
      </c>
      <c r="E470" s="12">
        <v>208</v>
      </c>
      <c r="F470" s="12"/>
      <c r="G470" s="12" t="s">
        <v>719</v>
      </c>
      <c r="H470" s="12" t="s">
        <v>1313</v>
      </c>
      <c r="I470" s="12" t="s">
        <v>44</v>
      </c>
      <c r="J470" s="16" t="s">
        <v>1241</v>
      </c>
      <c r="K470" s="12">
        <v>1300</v>
      </c>
      <c r="L470" s="12" t="s">
        <v>1247</v>
      </c>
      <c r="M470" s="12" t="s">
        <v>1308</v>
      </c>
      <c r="N470" s="12" t="s">
        <v>46</v>
      </c>
      <c r="O470" s="12">
        <v>20347</v>
      </c>
      <c r="P470" s="12">
        <v>5</v>
      </c>
      <c r="Q470" s="16">
        <v>2000</v>
      </c>
      <c r="R470" s="12" t="s">
        <v>47</v>
      </c>
      <c r="S470" s="12" t="s">
        <v>292</v>
      </c>
      <c r="T470" s="20" t="s">
        <v>278</v>
      </c>
      <c r="U470" s="56" t="s">
        <v>1248</v>
      </c>
      <c r="V470" s="969"/>
      <c r="W470" s="64">
        <v>1</v>
      </c>
      <c r="X470" s="110">
        <v>42445</v>
      </c>
      <c r="Y470" s="118">
        <v>232912</v>
      </c>
      <c r="Z470" s="578"/>
      <c r="AA470" s="209">
        <v>42430</v>
      </c>
      <c r="AC470" s="97">
        <v>1</v>
      </c>
      <c r="AD470" s="209">
        <v>42430</v>
      </c>
    </row>
    <row r="471" spans="1:31" ht="14.25" customHeight="1" x14ac:dyDescent="0.25">
      <c r="A471" s="12">
        <v>2</v>
      </c>
      <c r="B471" s="12">
        <v>2470</v>
      </c>
      <c r="C471" s="12">
        <v>2</v>
      </c>
      <c r="D471" s="12">
        <v>8</v>
      </c>
      <c r="E471" s="12">
        <v>208</v>
      </c>
      <c r="F471" s="12"/>
      <c r="G471" s="12" t="s">
        <v>51</v>
      </c>
      <c r="H471" s="12" t="s">
        <v>1314</v>
      </c>
      <c r="I471" s="12" t="s">
        <v>44</v>
      </c>
      <c r="J471" s="16" t="s">
        <v>1241</v>
      </c>
      <c r="K471" s="12">
        <v>1300</v>
      </c>
      <c r="L471" s="12" t="s">
        <v>1247</v>
      </c>
      <c r="M471" s="12" t="s">
        <v>1308</v>
      </c>
      <c r="N471" s="12" t="s">
        <v>46</v>
      </c>
      <c r="O471" s="12">
        <v>20347</v>
      </c>
      <c r="P471" s="12">
        <v>6</v>
      </c>
      <c r="Q471" s="16">
        <v>2000</v>
      </c>
      <c r="R471" s="12" t="s">
        <v>47</v>
      </c>
      <c r="S471" s="12" t="s">
        <v>292</v>
      </c>
      <c r="T471" s="20" t="s">
        <v>278</v>
      </c>
      <c r="U471" s="56" t="s">
        <v>1248</v>
      </c>
      <c r="V471" s="969"/>
      <c r="W471" s="64">
        <v>1</v>
      </c>
      <c r="X471" s="110">
        <v>42445</v>
      </c>
      <c r="Y471" s="118">
        <v>301937</v>
      </c>
      <c r="Z471" s="578"/>
      <c r="AA471" s="209">
        <v>42430</v>
      </c>
      <c r="AC471" s="97">
        <v>1</v>
      </c>
      <c r="AD471" s="209">
        <v>42430</v>
      </c>
    </row>
    <row r="472" spans="1:31" ht="14.25" customHeight="1" x14ac:dyDescent="0.25">
      <c r="A472" s="12">
        <v>2</v>
      </c>
      <c r="B472" s="12">
        <v>2471</v>
      </c>
      <c r="C472" s="12">
        <v>2</v>
      </c>
      <c r="D472" s="12">
        <v>8</v>
      </c>
      <c r="E472" s="12">
        <v>208</v>
      </c>
      <c r="F472" s="12"/>
      <c r="G472" s="12" t="s">
        <v>52</v>
      </c>
      <c r="H472" s="12" t="s">
        <v>1315</v>
      </c>
      <c r="I472" s="12" t="s">
        <v>44</v>
      </c>
      <c r="J472" s="16" t="s">
        <v>1241</v>
      </c>
      <c r="K472" s="12">
        <v>1300</v>
      </c>
      <c r="L472" s="12" t="s">
        <v>1247</v>
      </c>
      <c r="M472" s="12" t="s">
        <v>1308</v>
      </c>
      <c r="N472" s="12" t="s">
        <v>46</v>
      </c>
      <c r="O472" s="12">
        <v>20347</v>
      </c>
      <c r="P472" s="12">
        <v>7</v>
      </c>
      <c r="Q472" s="16">
        <v>2000</v>
      </c>
      <c r="R472" s="12" t="s">
        <v>47</v>
      </c>
      <c r="S472" s="12" t="s">
        <v>292</v>
      </c>
      <c r="T472" s="20" t="s">
        <v>278</v>
      </c>
      <c r="U472" s="56" t="s">
        <v>1248</v>
      </c>
      <c r="V472" s="969"/>
      <c r="W472" s="64">
        <v>1</v>
      </c>
      <c r="X472" s="110">
        <v>42355</v>
      </c>
      <c r="Y472" s="120" t="s">
        <v>1316</v>
      </c>
      <c r="Z472" s="578"/>
      <c r="AA472" s="209">
        <v>42339</v>
      </c>
      <c r="AC472" s="97">
        <v>1</v>
      </c>
      <c r="AD472" s="209">
        <v>42339</v>
      </c>
    </row>
    <row r="473" spans="1:31" ht="14.25" customHeight="1" x14ac:dyDescent="0.25">
      <c r="A473" s="12">
        <v>2</v>
      </c>
      <c r="B473" s="12">
        <v>2472</v>
      </c>
      <c r="C473" s="12">
        <v>2</v>
      </c>
      <c r="D473" s="12">
        <v>8</v>
      </c>
      <c r="E473" s="12">
        <v>208</v>
      </c>
      <c r="F473" s="12"/>
      <c r="G473" s="12" t="s">
        <v>53</v>
      </c>
      <c r="H473" s="12" t="s">
        <v>1317</v>
      </c>
      <c r="I473" s="12" t="s">
        <v>44</v>
      </c>
      <c r="J473" s="16" t="s">
        <v>1241</v>
      </c>
      <c r="K473" s="12">
        <v>1300</v>
      </c>
      <c r="L473" s="12" t="s">
        <v>1247</v>
      </c>
      <c r="M473" s="12" t="s">
        <v>1308</v>
      </c>
      <c r="N473" s="12" t="s">
        <v>46</v>
      </c>
      <c r="O473" s="12">
        <v>20347</v>
      </c>
      <c r="P473" s="12">
        <v>8</v>
      </c>
      <c r="Q473" s="16">
        <v>2000</v>
      </c>
      <c r="R473" s="12" t="s">
        <v>47</v>
      </c>
      <c r="S473" s="12" t="s">
        <v>292</v>
      </c>
      <c r="T473" s="20" t="s">
        <v>278</v>
      </c>
      <c r="U473" s="56" t="s">
        <v>1248</v>
      </c>
      <c r="V473" s="969"/>
      <c r="W473" s="64">
        <v>1</v>
      </c>
      <c r="X473" s="110">
        <v>42445</v>
      </c>
      <c r="Y473" s="118">
        <v>308001</v>
      </c>
      <c r="Z473" s="578"/>
      <c r="AA473" s="209">
        <v>42430</v>
      </c>
      <c r="AC473" s="97">
        <v>1</v>
      </c>
      <c r="AD473" s="209">
        <v>42430</v>
      </c>
    </row>
    <row r="474" spans="1:31" ht="14.25" customHeight="1" x14ac:dyDescent="0.25">
      <c r="A474" s="12">
        <v>2</v>
      </c>
      <c r="B474" s="12">
        <v>2473</v>
      </c>
      <c r="C474" s="12">
        <v>2</v>
      </c>
      <c r="D474" s="12">
        <v>8</v>
      </c>
      <c r="E474" s="12">
        <v>208</v>
      </c>
      <c r="F474" s="12"/>
      <c r="G474" s="12" t="s">
        <v>54</v>
      </c>
      <c r="H474" s="12" t="s">
        <v>1318</v>
      </c>
      <c r="I474" s="12" t="s">
        <v>44</v>
      </c>
      <c r="J474" s="16" t="s">
        <v>1241</v>
      </c>
      <c r="K474" s="12">
        <v>1300</v>
      </c>
      <c r="L474" s="12" t="s">
        <v>1247</v>
      </c>
      <c r="M474" s="12" t="s">
        <v>1308</v>
      </c>
      <c r="N474" s="12" t="s">
        <v>46</v>
      </c>
      <c r="O474" s="12">
        <v>20347</v>
      </c>
      <c r="P474" s="12">
        <v>9</v>
      </c>
      <c r="Q474" s="16">
        <v>2000</v>
      </c>
      <c r="R474" s="12" t="s">
        <v>47</v>
      </c>
      <c r="S474" s="12" t="s">
        <v>292</v>
      </c>
      <c r="T474" s="20" t="s">
        <v>278</v>
      </c>
      <c r="U474" s="56" t="s">
        <v>1248</v>
      </c>
      <c r="V474" s="969"/>
      <c r="W474" s="64">
        <v>1</v>
      </c>
      <c r="X474" s="110">
        <v>42445</v>
      </c>
      <c r="Y474" s="118">
        <v>331623</v>
      </c>
      <c r="Z474" s="578"/>
      <c r="AA474" s="209">
        <v>42430</v>
      </c>
      <c r="AC474" s="97">
        <v>1</v>
      </c>
      <c r="AD474" s="209">
        <v>42430</v>
      </c>
    </row>
    <row r="475" spans="1:31" ht="14.25" customHeight="1" x14ac:dyDescent="0.25">
      <c r="A475" s="12">
        <v>2</v>
      </c>
      <c r="B475" s="12">
        <v>2474</v>
      </c>
      <c r="C475" s="12">
        <v>2</v>
      </c>
      <c r="D475" s="12">
        <v>8</v>
      </c>
      <c r="E475" s="12">
        <v>208</v>
      </c>
      <c r="F475" s="12"/>
      <c r="G475" s="12" t="s">
        <v>55</v>
      </c>
      <c r="H475" s="12" t="s">
        <v>1319</v>
      </c>
      <c r="I475" s="12" t="s">
        <v>44</v>
      </c>
      <c r="J475" s="16" t="s">
        <v>1241</v>
      </c>
      <c r="K475" s="12">
        <v>1300</v>
      </c>
      <c r="L475" s="12" t="s">
        <v>1247</v>
      </c>
      <c r="M475" s="12" t="s">
        <v>1308</v>
      </c>
      <c r="N475" s="12" t="s">
        <v>46</v>
      </c>
      <c r="O475" s="12">
        <v>20347</v>
      </c>
      <c r="P475" s="12">
        <v>10</v>
      </c>
      <c r="Q475" s="16">
        <v>2000</v>
      </c>
      <c r="R475" s="12" t="s">
        <v>47</v>
      </c>
      <c r="S475" s="12" t="s">
        <v>292</v>
      </c>
      <c r="T475" s="20" t="s">
        <v>278</v>
      </c>
      <c r="U475" s="56" t="s">
        <v>1248</v>
      </c>
      <c r="V475" s="969"/>
      <c r="W475" s="64">
        <v>1</v>
      </c>
      <c r="X475" s="110">
        <v>42445</v>
      </c>
      <c r="Y475" s="118">
        <v>302000</v>
      </c>
      <c r="Z475" s="578"/>
      <c r="AA475" s="209">
        <v>42430</v>
      </c>
      <c r="AC475" s="97">
        <v>1</v>
      </c>
      <c r="AD475" s="209">
        <v>42430</v>
      </c>
    </row>
    <row r="476" spans="1:31" ht="14.25" customHeight="1" x14ac:dyDescent="0.25">
      <c r="A476" s="12">
        <v>2</v>
      </c>
      <c r="B476" s="12">
        <v>2475</v>
      </c>
      <c r="C476" s="12">
        <v>2</v>
      </c>
      <c r="D476" s="12">
        <v>8</v>
      </c>
      <c r="E476" s="12">
        <v>208</v>
      </c>
      <c r="F476" s="12"/>
      <c r="G476" s="12" t="s">
        <v>56</v>
      </c>
      <c r="H476" s="12" t="s">
        <v>1320</v>
      </c>
      <c r="I476" s="12" t="s">
        <v>44</v>
      </c>
      <c r="J476" s="16" t="s">
        <v>1241</v>
      </c>
      <c r="K476" s="12">
        <v>1300</v>
      </c>
      <c r="L476" s="12" t="s">
        <v>1247</v>
      </c>
      <c r="M476" s="12" t="s">
        <v>1308</v>
      </c>
      <c r="N476" s="12" t="s">
        <v>46</v>
      </c>
      <c r="O476" s="12">
        <v>20347</v>
      </c>
      <c r="P476" s="12">
        <v>11</v>
      </c>
      <c r="Q476" s="16">
        <v>2000</v>
      </c>
      <c r="R476" s="12" t="s">
        <v>47</v>
      </c>
      <c r="S476" s="12" t="s">
        <v>292</v>
      </c>
      <c r="T476" s="20" t="s">
        <v>278</v>
      </c>
      <c r="U476" s="56" t="s">
        <v>1248</v>
      </c>
      <c r="V476" s="969"/>
      <c r="W476" s="64">
        <v>1</v>
      </c>
      <c r="X476" s="110">
        <v>42445</v>
      </c>
      <c r="Y476" s="118">
        <v>307917</v>
      </c>
      <c r="Z476" s="578"/>
      <c r="AA476" s="209">
        <v>42430</v>
      </c>
      <c r="AC476" s="97">
        <v>1</v>
      </c>
      <c r="AD476" s="209">
        <v>42430</v>
      </c>
    </row>
    <row r="477" spans="1:31" ht="14.25" customHeight="1" x14ac:dyDescent="0.25">
      <c r="A477" s="12">
        <v>2</v>
      </c>
      <c r="B477" s="12">
        <v>2476</v>
      </c>
      <c r="C477" s="12">
        <v>2</v>
      </c>
      <c r="D477" s="12">
        <v>8</v>
      </c>
      <c r="E477" s="12">
        <v>208</v>
      </c>
      <c r="F477" s="12"/>
      <c r="G477" s="12" t="s">
        <v>57</v>
      </c>
      <c r="H477" s="12" t="s">
        <v>1321</v>
      </c>
      <c r="I477" s="12" t="s">
        <v>44</v>
      </c>
      <c r="J477" s="16" t="s">
        <v>1241</v>
      </c>
      <c r="K477" s="12">
        <v>1300</v>
      </c>
      <c r="L477" s="12" t="s">
        <v>1247</v>
      </c>
      <c r="M477" s="12" t="s">
        <v>1308</v>
      </c>
      <c r="N477" s="12" t="s">
        <v>46</v>
      </c>
      <c r="O477" s="12">
        <v>20347</v>
      </c>
      <c r="P477" s="12">
        <v>12</v>
      </c>
      <c r="Q477" s="16">
        <v>2000</v>
      </c>
      <c r="R477" s="12" t="s">
        <v>47</v>
      </c>
      <c r="S477" s="12" t="s">
        <v>292</v>
      </c>
      <c r="T477" s="20" t="s">
        <v>278</v>
      </c>
      <c r="U477" s="56" t="s">
        <v>1248</v>
      </c>
      <c r="V477" s="970"/>
      <c r="W477" s="64">
        <v>1</v>
      </c>
      <c r="X477" s="110">
        <v>42445</v>
      </c>
      <c r="Y477" s="118">
        <v>307067</v>
      </c>
      <c r="Z477" s="579"/>
      <c r="AA477" s="209">
        <v>42430</v>
      </c>
      <c r="AC477" s="97">
        <v>1</v>
      </c>
      <c r="AD477" s="209">
        <v>42430</v>
      </c>
    </row>
    <row r="478" spans="1:31" s="11" customFormat="1" ht="14.25" customHeight="1" x14ac:dyDescent="0.25">
      <c r="A478" s="6"/>
      <c r="B478" s="7"/>
      <c r="C478" s="7"/>
      <c r="D478" s="7"/>
      <c r="E478" s="7"/>
      <c r="F478" s="7"/>
      <c r="G478" s="7"/>
      <c r="H478" s="6"/>
      <c r="I478" s="7"/>
      <c r="J478" s="55"/>
      <c r="K478" s="7"/>
      <c r="L478" s="7"/>
      <c r="M478" s="7"/>
      <c r="N478" s="7"/>
      <c r="O478" s="7"/>
      <c r="P478" s="51"/>
      <c r="Q478" s="7"/>
      <c r="R478" s="7"/>
      <c r="S478" s="7"/>
      <c r="T478" s="20" t="s">
        <v>278</v>
      </c>
      <c r="U478" s="25"/>
      <c r="V478" s="73"/>
      <c r="W478" s="73"/>
      <c r="X478" s="109"/>
      <c r="Y478" s="119"/>
      <c r="Z478" s="184"/>
      <c r="AA478" s="10"/>
      <c r="AB478" s="10"/>
      <c r="AC478" s="10"/>
      <c r="AD478" s="97"/>
      <c r="AE478" s="98"/>
    </row>
    <row r="479" spans="1:31" ht="14.25" customHeight="1" x14ac:dyDescent="0.25">
      <c r="A479" s="12">
        <v>2</v>
      </c>
      <c r="B479" s="43">
        <v>2477</v>
      </c>
      <c r="C479" s="43">
        <v>2</v>
      </c>
      <c r="D479" s="42">
        <v>8</v>
      </c>
      <c r="E479" s="42">
        <v>208</v>
      </c>
      <c r="F479" s="42"/>
      <c r="G479" s="12" t="s">
        <v>1322</v>
      </c>
      <c r="H479" s="12" t="s">
        <v>1323</v>
      </c>
      <c r="I479" s="12" t="s">
        <v>106</v>
      </c>
      <c r="J479" s="16" t="s">
        <v>1241</v>
      </c>
      <c r="K479" s="12">
        <v>1300</v>
      </c>
      <c r="L479" s="12" t="s">
        <v>1247</v>
      </c>
      <c r="M479" s="12" t="s">
        <v>1308</v>
      </c>
      <c r="N479" s="12" t="s">
        <v>46</v>
      </c>
      <c r="O479" s="12">
        <v>20348</v>
      </c>
      <c r="P479" s="12">
        <v>1</v>
      </c>
      <c r="Q479" s="12">
        <v>2000</v>
      </c>
      <c r="R479" s="12" t="s">
        <v>47</v>
      </c>
      <c r="S479" s="12" t="s">
        <v>292</v>
      </c>
      <c r="T479" s="20" t="s">
        <v>278</v>
      </c>
      <c r="U479" s="56"/>
      <c r="V479" s="968"/>
      <c r="W479" s="64">
        <v>1</v>
      </c>
      <c r="X479" s="110">
        <v>42445</v>
      </c>
      <c r="Y479" s="118">
        <v>306682</v>
      </c>
      <c r="Z479" s="968"/>
      <c r="AA479" s="209">
        <v>42430</v>
      </c>
      <c r="AC479" s="97">
        <v>1</v>
      </c>
      <c r="AD479" s="209">
        <v>42430</v>
      </c>
    </row>
    <row r="480" spans="1:31" ht="14.25" customHeight="1" x14ac:dyDescent="0.25">
      <c r="A480" s="12">
        <v>2</v>
      </c>
      <c r="B480" s="43">
        <v>2478</v>
      </c>
      <c r="C480" s="43">
        <v>2</v>
      </c>
      <c r="D480" s="42">
        <v>8</v>
      </c>
      <c r="E480" s="42">
        <v>208</v>
      </c>
      <c r="F480" s="42"/>
      <c r="G480" s="12" t="s">
        <v>1324</v>
      </c>
      <c r="H480" s="12" t="s">
        <v>1325</v>
      </c>
      <c r="I480" s="12" t="s">
        <v>106</v>
      </c>
      <c r="J480" s="16" t="s">
        <v>1241</v>
      </c>
      <c r="K480" s="12">
        <v>1300</v>
      </c>
      <c r="L480" s="12" t="s">
        <v>1247</v>
      </c>
      <c r="M480" s="12" t="s">
        <v>1308</v>
      </c>
      <c r="N480" s="12" t="s">
        <v>46</v>
      </c>
      <c r="O480" s="12">
        <v>20348</v>
      </c>
      <c r="P480" s="12">
        <v>2</v>
      </c>
      <c r="Q480" s="12">
        <v>2000</v>
      </c>
      <c r="R480" s="12" t="s">
        <v>47</v>
      </c>
      <c r="S480" s="12" t="s">
        <v>292</v>
      </c>
      <c r="T480" s="20" t="s">
        <v>278</v>
      </c>
      <c r="U480" s="56"/>
      <c r="V480" s="969"/>
      <c r="W480" s="64">
        <v>1</v>
      </c>
      <c r="X480" s="110">
        <v>42445</v>
      </c>
      <c r="Y480" s="118">
        <v>306879</v>
      </c>
      <c r="Z480" s="969"/>
      <c r="AA480" s="209">
        <v>42430</v>
      </c>
      <c r="AC480" s="97">
        <v>1</v>
      </c>
      <c r="AD480" s="209">
        <v>42430</v>
      </c>
    </row>
    <row r="481" spans="1:31" ht="14.25" customHeight="1" x14ac:dyDescent="0.25">
      <c r="A481" s="12">
        <v>2</v>
      </c>
      <c r="B481" s="43">
        <v>2479</v>
      </c>
      <c r="C481" s="43">
        <v>2</v>
      </c>
      <c r="D481" s="42">
        <v>8</v>
      </c>
      <c r="E481" s="42">
        <v>208</v>
      </c>
      <c r="F481" s="42"/>
      <c r="G481" s="12" t="s">
        <v>1326</v>
      </c>
      <c r="H481" s="12" t="s">
        <v>1327</v>
      </c>
      <c r="I481" s="12" t="s">
        <v>106</v>
      </c>
      <c r="J481" s="16" t="s">
        <v>1241</v>
      </c>
      <c r="K481" s="12">
        <v>1300</v>
      </c>
      <c r="L481" s="12" t="s">
        <v>1247</v>
      </c>
      <c r="M481" s="12" t="s">
        <v>1308</v>
      </c>
      <c r="N481" s="12" t="s">
        <v>46</v>
      </c>
      <c r="O481" s="12">
        <v>20348</v>
      </c>
      <c r="P481" s="12">
        <v>3</v>
      </c>
      <c r="Q481" s="12">
        <v>2000</v>
      </c>
      <c r="R481" s="12" t="s">
        <v>47</v>
      </c>
      <c r="S481" s="12" t="s">
        <v>292</v>
      </c>
      <c r="T481" s="20" t="s">
        <v>278</v>
      </c>
      <c r="U481" s="56"/>
      <c r="V481" s="969"/>
      <c r="W481" s="64">
        <v>1</v>
      </c>
      <c r="X481" s="110">
        <v>42445</v>
      </c>
      <c r="Y481" s="118">
        <v>305173</v>
      </c>
      <c r="Z481" s="969"/>
      <c r="AA481" s="209">
        <v>42430</v>
      </c>
      <c r="AC481" s="97">
        <v>1</v>
      </c>
      <c r="AD481" s="209">
        <v>42430</v>
      </c>
    </row>
    <row r="482" spans="1:31" ht="14.25" customHeight="1" x14ac:dyDescent="0.25">
      <c r="A482" s="12">
        <v>2</v>
      </c>
      <c r="B482" s="43">
        <v>2480</v>
      </c>
      <c r="C482" s="43">
        <v>2</v>
      </c>
      <c r="D482" s="42">
        <v>8</v>
      </c>
      <c r="E482" s="42">
        <v>208</v>
      </c>
      <c r="F482" s="42"/>
      <c r="G482" s="12" t="s">
        <v>1328</v>
      </c>
      <c r="H482" s="12" t="s">
        <v>1329</v>
      </c>
      <c r="I482" s="12" t="s">
        <v>106</v>
      </c>
      <c r="J482" s="16" t="s">
        <v>1241</v>
      </c>
      <c r="K482" s="12">
        <v>1300</v>
      </c>
      <c r="L482" s="12" t="s">
        <v>1247</v>
      </c>
      <c r="M482" s="12" t="s">
        <v>1308</v>
      </c>
      <c r="N482" s="12" t="s">
        <v>46</v>
      </c>
      <c r="O482" s="12">
        <v>20348</v>
      </c>
      <c r="P482" s="12">
        <v>4</v>
      </c>
      <c r="Q482" s="12">
        <v>2000</v>
      </c>
      <c r="R482" s="12" t="s">
        <v>47</v>
      </c>
      <c r="S482" s="12" t="s">
        <v>292</v>
      </c>
      <c r="T482" s="20" t="s">
        <v>278</v>
      </c>
      <c r="U482" s="56"/>
      <c r="V482" s="969"/>
      <c r="W482" s="64">
        <v>1</v>
      </c>
      <c r="X482" s="110">
        <v>42445</v>
      </c>
      <c r="Y482" s="118">
        <v>251427</v>
      </c>
      <c r="Z482" s="969"/>
      <c r="AA482" s="209">
        <v>42430</v>
      </c>
      <c r="AC482" s="97">
        <v>1</v>
      </c>
      <c r="AD482" s="209">
        <v>42430</v>
      </c>
    </row>
    <row r="483" spans="1:31" ht="14.25" customHeight="1" x14ac:dyDescent="0.25">
      <c r="A483" s="12">
        <v>2</v>
      </c>
      <c r="B483" s="43">
        <v>2481</v>
      </c>
      <c r="C483" s="43">
        <v>2</v>
      </c>
      <c r="D483" s="42">
        <v>8</v>
      </c>
      <c r="E483" s="42">
        <v>208</v>
      </c>
      <c r="F483" s="42"/>
      <c r="G483" s="12" t="s">
        <v>1330</v>
      </c>
      <c r="H483" s="12" t="s">
        <v>1331</v>
      </c>
      <c r="I483" s="12" t="s">
        <v>106</v>
      </c>
      <c r="J483" s="16" t="s">
        <v>1241</v>
      </c>
      <c r="K483" s="12">
        <v>1300</v>
      </c>
      <c r="L483" s="12" t="s">
        <v>1247</v>
      </c>
      <c r="M483" s="12" t="s">
        <v>1308</v>
      </c>
      <c r="N483" s="12" t="s">
        <v>46</v>
      </c>
      <c r="O483" s="12">
        <v>20348</v>
      </c>
      <c r="P483" s="12">
        <v>5</v>
      </c>
      <c r="Q483" s="12">
        <v>2000</v>
      </c>
      <c r="R483" s="12" t="s">
        <v>47</v>
      </c>
      <c r="S483" s="12" t="s">
        <v>292</v>
      </c>
      <c r="T483" s="20" t="s">
        <v>278</v>
      </c>
      <c r="U483" s="56"/>
      <c r="V483" s="969"/>
      <c r="W483" s="64">
        <v>1</v>
      </c>
      <c r="X483" s="110">
        <v>42445</v>
      </c>
      <c r="Y483" s="118">
        <v>306774</v>
      </c>
      <c r="Z483" s="969"/>
      <c r="AA483" s="209">
        <v>42430</v>
      </c>
      <c r="AC483" s="97">
        <v>1</v>
      </c>
      <c r="AD483" s="209">
        <v>42430</v>
      </c>
    </row>
    <row r="484" spans="1:31" ht="14.25" customHeight="1" x14ac:dyDescent="0.25">
      <c r="A484" s="12">
        <v>2</v>
      </c>
      <c r="B484" s="43">
        <v>2482</v>
      </c>
      <c r="C484" s="43">
        <v>2</v>
      </c>
      <c r="D484" s="42">
        <v>8</v>
      </c>
      <c r="E484" s="42">
        <v>208</v>
      </c>
      <c r="F484" s="42"/>
      <c r="G484" s="12" t="s">
        <v>1332</v>
      </c>
      <c r="H484" s="12" t="s">
        <v>1333</v>
      </c>
      <c r="I484" s="12" t="s">
        <v>106</v>
      </c>
      <c r="J484" s="16" t="s">
        <v>1241</v>
      </c>
      <c r="K484" s="12">
        <v>1300</v>
      </c>
      <c r="L484" s="12" t="s">
        <v>1247</v>
      </c>
      <c r="M484" s="12" t="s">
        <v>1308</v>
      </c>
      <c r="N484" s="12" t="s">
        <v>46</v>
      </c>
      <c r="O484" s="12">
        <v>20348</v>
      </c>
      <c r="P484" s="12">
        <v>6</v>
      </c>
      <c r="Q484" s="12">
        <v>2000</v>
      </c>
      <c r="R484" s="12" t="s">
        <v>47</v>
      </c>
      <c r="S484" s="12" t="s">
        <v>292</v>
      </c>
      <c r="T484" s="20" t="s">
        <v>278</v>
      </c>
      <c r="U484" s="12"/>
      <c r="V484" s="969"/>
      <c r="W484" s="64">
        <v>1</v>
      </c>
      <c r="X484" s="110">
        <v>42445</v>
      </c>
      <c r="Y484" s="118">
        <v>306244</v>
      </c>
      <c r="Z484" s="969"/>
      <c r="AA484" s="209">
        <v>42430</v>
      </c>
      <c r="AC484" s="97">
        <v>1</v>
      </c>
      <c r="AD484" s="209">
        <v>42430</v>
      </c>
    </row>
    <row r="485" spans="1:31" ht="14.25" customHeight="1" x14ac:dyDescent="0.25">
      <c r="A485" s="12">
        <v>2</v>
      </c>
      <c r="B485" s="43">
        <v>2483</v>
      </c>
      <c r="C485" s="43">
        <v>2</v>
      </c>
      <c r="D485" s="42">
        <v>8</v>
      </c>
      <c r="E485" s="42">
        <v>208</v>
      </c>
      <c r="F485" s="42"/>
      <c r="G485" s="12" t="s">
        <v>1334</v>
      </c>
      <c r="H485" s="12" t="s">
        <v>1335</v>
      </c>
      <c r="I485" s="12" t="s">
        <v>106</v>
      </c>
      <c r="J485" s="16" t="s">
        <v>1241</v>
      </c>
      <c r="K485" s="12">
        <v>1300</v>
      </c>
      <c r="L485" s="12" t="s">
        <v>1247</v>
      </c>
      <c r="M485" s="12" t="s">
        <v>1308</v>
      </c>
      <c r="N485" s="12" t="s">
        <v>46</v>
      </c>
      <c r="O485" s="12">
        <v>20348</v>
      </c>
      <c r="P485" s="12">
        <v>7</v>
      </c>
      <c r="Q485" s="12">
        <v>2000</v>
      </c>
      <c r="R485" s="12" t="s">
        <v>47</v>
      </c>
      <c r="S485" s="12" t="s">
        <v>292</v>
      </c>
      <c r="T485" s="20" t="s">
        <v>278</v>
      </c>
      <c r="U485" s="56"/>
      <c r="V485" s="969"/>
      <c r="W485" s="64">
        <v>1</v>
      </c>
      <c r="X485" s="110">
        <v>42445</v>
      </c>
      <c r="Y485" s="118">
        <v>338502</v>
      </c>
      <c r="Z485" s="969"/>
      <c r="AA485" s="209">
        <v>42430</v>
      </c>
      <c r="AC485" s="97">
        <v>1</v>
      </c>
      <c r="AD485" s="209">
        <v>42430</v>
      </c>
    </row>
    <row r="486" spans="1:31" ht="14.25" customHeight="1" x14ac:dyDescent="0.25">
      <c r="A486" s="12">
        <v>2</v>
      </c>
      <c r="B486" s="43">
        <v>2484</v>
      </c>
      <c r="C486" s="43">
        <v>2</v>
      </c>
      <c r="D486" s="42">
        <v>8</v>
      </c>
      <c r="E486" s="42">
        <v>208</v>
      </c>
      <c r="F486" s="42"/>
      <c r="G486" s="12" t="s">
        <v>1336</v>
      </c>
      <c r="H486" s="12" t="s">
        <v>1337</v>
      </c>
      <c r="I486" s="12" t="s">
        <v>106</v>
      </c>
      <c r="J486" s="16" t="s">
        <v>1241</v>
      </c>
      <c r="K486" s="12">
        <v>1300</v>
      </c>
      <c r="L486" s="12" t="s">
        <v>1247</v>
      </c>
      <c r="M486" s="12" t="s">
        <v>1308</v>
      </c>
      <c r="N486" s="12" t="s">
        <v>46</v>
      </c>
      <c r="O486" s="12">
        <v>20348</v>
      </c>
      <c r="P486" s="12">
        <v>8</v>
      </c>
      <c r="Q486" s="12">
        <v>2000</v>
      </c>
      <c r="R486" s="12" t="s">
        <v>47</v>
      </c>
      <c r="S486" s="12" t="s">
        <v>292</v>
      </c>
      <c r="T486" s="20" t="s">
        <v>278</v>
      </c>
      <c r="U486" s="56"/>
      <c r="V486" s="969"/>
      <c r="W486" s="64">
        <v>1</v>
      </c>
      <c r="X486" s="110">
        <v>42445</v>
      </c>
      <c r="Y486" s="118">
        <v>305094</v>
      </c>
      <c r="Z486" s="969"/>
      <c r="AA486" s="209">
        <v>42430</v>
      </c>
      <c r="AC486" s="97">
        <v>1</v>
      </c>
      <c r="AD486" s="209">
        <v>42430</v>
      </c>
    </row>
    <row r="487" spans="1:31" ht="14.25" customHeight="1" x14ac:dyDescent="0.25">
      <c r="A487" s="12">
        <v>2</v>
      </c>
      <c r="B487" s="43">
        <v>2485</v>
      </c>
      <c r="C487" s="43">
        <v>2</v>
      </c>
      <c r="D487" s="42">
        <v>8</v>
      </c>
      <c r="E487" s="42">
        <v>208</v>
      </c>
      <c r="F487" s="42"/>
      <c r="G487" s="12" t="s">
        <v>1338</v>
      </c>
      <c r="H487" s="12" t="s">
        <v>1339</v>
      </c>
      <c r="I487" s="12" t="s">
        <v>106</v>
      </c>
      <c r="J487" s="16" t="s">
        <v>1241</v>
      </c>
      <c r="K487" s="12">
        <v>1300</v>
      </c>
      <c r="L487" s="12" t="s">
        <v>1247</v>
      </c>
      <c r="M487" s="12" t="s">
        <v>1308</v>
      </c>
      <c r="N487" s="12" t="s">
        <v>46</v>
      </c>
      <c r="O487" s="12">
        <v>20348</v>
      </c>
      <c r="P487" s="12">
        <v>9</v>
      </c>
      <c r="Q487" s="12">
        <v>2000</v>
      </c>
      <c r="R487" s="12" t="s">
        <v>47</v>
      </c>
      <c r="S487" s="12" t="s">
        <v>292</v>
      </c>
      <c r="T487" s="20" t="s">
        <v>278</v>
      </c>
      <c r="U487" s="56"/>
      <c r="V487" s="969"/>
      <c r="W487" s="64">
        <v>1</v>
      </c>
      <c r="X487" s="110">
        <v>42445</v>
      </c>
      <c r="Y487" s="118">
        <v>251925</v>
      </c>
      <c r="Z487" s="969"/>
      <c r="AA487" s="209">
        <v>42430</v>
      </c>
      <c r="AC487" s="97">
        <v>1</v>
      </c>
      <c r="AD487" s="209">
        <v>42430</v>
      </c>
    </row>
    <row r="488" spans="1:31" ht="14.25" customHeight="1" x14ac:dyDescent="0.25">
      <c r="A488" s="12">
        <v>2</v>
      </c>
      <c r="B488" s="43">
        <v>2486</v>
      </c>
      <c r="C488" s="43">
        <v>2</v>
      </c>
      <c r="D488" s="42">
        <v>8</v>
      </c>
      <c r="E488" s="42">
        <v>208</v>
      </c>
      <c r="F488" s="42"/>
      <c r="G488" s="12" t="s">
        <v>1340</v>
      </c>
      <c r="H488" s="12" t="s">
        <v>1341</v>
      </c>
      <c r="I488" s="12" t="s">
        <v>106</v>
      </c>
      <c r="J488" s="16" t="s">
        <v>1241</v>
      </c>
      <c r="K488" s="12">
        <v>1300</v>
      </c>
      <c r="L488" s="12" t="s">
        <v>1247</v>
      </c>
      <c r="M488" s="12" t="s">
        <v>1308</v>
      </c>
      <c r="N488" s="12" t="s">
        <v>46</v>
      </c>
      <c r="O488" s="12">
        <v>20348</v>
      </c>
      <c r="P488" s="12">
        <v>10</v>
      </c>
      <c r="Q488" s="12">
        <v>2000</v>
      </c>
      <c r="R488" s="12" t="s">
        <v>47</v>
      </c>
      <c r="S488" s="12" t="s">
        <v>292</v>
      </c>
      <c r="T488" s="20" t="s">
        <v>278</v>
      </c>
      <c r="U488" s="56"/>
      <c r="V488" s="969"/>
      <c r="W488" s="64">
        <v>1</v>
      </c>
      <c r="X488" s="110">
        <v>42445</v>
      </c>
      <c r="Y488" s="118">
        <v>306202</v>
      </c>
      <c r="Z488" s="969"/>
      <c r="AA488" s="209">
        <v>42430</v>
      </c>
      <c r="AC488" s="97">
        <v>1</v>
      </c>
      <c r="AD488" s="209">
        <v>42430</v>
      </c>
    </row>
    <row r="489" spans="1:31" ht="14.25" customHeight="1" x14ac:dyDescent="0.25">
      <c r="A489" s="12">
        <v>2</v>
      </c>
      <c r="B489" s="43">
        <v>2487</v>
      </c>
      <c r="C489" s="43">
        <v>2</v>
      </c>
      <c r="D489" s="42">
        <v>8</v>
      </c>
      <c r="E489" s="42">
        <v>208</v>
      </c>
      <c r="F489" s="42"/>
      <c r="G489" s="12" t="s">
        <v>1342</v>
      </c>
      <c r="H489" s="12" t="s">
        <v>1343</v>
      </c>
      <c r="I489" s="12" t="s">
        <v>106</v>
      </c>
      <c r="J489" s="16" t="s">
        <v>1241</v>
      </c>
      <c r="K489" s="12">
        <v>1300</v>
      </c>
      <c r="L489" s="12" t="s">
        <v>1247</v>
      </c>
      <c r="M489" s="12" t="s">
        <v>1308</v>
      </c>
      <c r="N489" s="12" t="s">
        <v>46</v>
      </c>
      <c r="O489" s="12">
        <v>20348</v>
      </c>
      <c r="P489" s="12">
        <v>11</v>
      </c>
      <c r="Q489" s="12">
        <v>2000</v>
      </c>
      <c r="R489" s="12" t="s">
        <v>47</v>
      </c>
      <c r="S489" s="12" t="s">
        <v>292</v>
      </c>
      <c r="T489" s="20" t="s">
        <v>278</v>
      </c>
      <c r="U489" s="56"/>
      <c r="V489" s="970"/>
      <c r="W489" s="64">
        <v>1</v>
      </c>
      <c r="X489" s="110">
        <v>42445</v>
      </c>
      <c r="Y489" s="118">
        <v>251445</v>
      </c>
      <c r="Z489" s="970"/>
      <c r="AA489" s="209">
        <v>42430</v>
      </c>
      <c r="AC489" s="97">
        <v>1</v>
      </c>
      <c r="AD489" s="209">
        <v>42430</v>
      </c>
    </row>
    <row r="490" spans="1:31" s="11" customFormat="1" ht="14.25" customHeight="1" x14ac:dyDescent="0.25">
      <c r="A490" s="6"/>
      <c r="B490" s="7"/>
      <c r="C490" s="7"/>
      <c r="D490" s="7"/>
      <c r="E490" s="7"/>
      <c r="F490" s="7"/>
      <c r="G490" s="8"/>
      <c r="H490" s="6"/>
      <c r="I490" s="7"/>
      <c r="J490" s="7"/>
      <c r="K490" s="7"/>
      <c r="L490" s="7"/>
      <c r="M490" s="7"/>
      <c r="N490" s="7"/>
      <c r="O490" s="7"/>
      <c r="P490" s="51"/>
      <c r="Q490" s="7"/>
      <c r="R490" s="7"/>
      <c r="S490" s="7"/>
      <c r="T490" s="20" t="s">
        <v>278</v>
      </c>
      <c r="U490" s="9"/>
      <c r="V490" s="72"/>
      <c r="W490" s="72"/>
      <c r="X490" s="107"/>
      <c r="Y490" s="117"/>
      <c r="Z490" s="183"/>
      <c r="AA490" s="10"/>
      <c r="AB490" s="10"/>
      <c r="AC490" s="10"/>
      <c r="AD490" s="97"/>
      <c r="AE490" s="98"/>
    </row>
    <row r="491" spans="1:31" ht="14.25" customHeight="1" x14ac:dyDescent="0.25">
      <c r="A491" s="12">
        <v>2</v>
      </c>
      <c r="B491" s="12">
        <v>2488</v>
      </c>
      <c r="C491" s="12">
        <v>1</v>
      </c>
      <c r="D491" s="12">
        <v>6</v>
      </c>
      <c r="E491" s="12">
        <v>106</v>
      </c>
      <c r="F491" s="12"/>
      <c r="G491" s="14" t="s">
        <v>308</v>
      </c>
      <c r="H491" s="12" t="str">
        <f>CONCATENATE(E491,G491)</f>
        <v>106125</v>
      </c>
      <c r="I491" s="12" t="s">
        <v>44</v>
      </c>
      <c r="J491" s="12" t="s">
        <v>531</v>
      </c>
      <c r="K491" s="16">
        <v>1000</v>
      </c>
      <c r="L491" s="16"/>
      <c r="M491" s="16"/>
      <c r="N491" s="12" t="s">
        <v>46</v>
      </c>
      <c r="O491" s="23">
        <v>20119</v>
      </c>
      <c r="P491" s="50">
        <v>1</v>
      </c>
      <c r="Q491" s="12">
        <v>2000</v>
      </c>
      <c r="R491" s="12" t="s">
        <v>47</v>
      </c>
      <c r="S491" s="12" t="s">
        <v>292</v>
      </c>
      <c r="T491" s="20" t="s">
        <v>278</v>
      </c>
      <c r="U491" s="18"/>
      <c r="V491" s="64"/>
      <c r="W491" s="64">
        <v>1</v>
      </c>
      <c r="X491" s="108">
        <v>42178</v>
      </c>
      <c r="Y491" s="118">
        <v>306110</v>
      </c>
      <c r="Z491" s="193"/>
      <c r="AA491" s="209">
        <v>42156</v>
      </c>
      <c r="AB491" s="129"/>
      <c r="AC491" s="129">
        <v>1</v>
      </c>
      <c r="AD491" s="305">
        <v>42156</v>
      </c>
    </row>
    <row r="492" spans="1:31" ht="14.25" customHeight="1" x14ac:dyDescent="0.25">
      <c r="A492" s="12">
        <v>2</v>
      </c>
      <c r="B492" s="12">
        <v>2489</v>
      </c>
      <c r="C492" s="12">
        <v>1</v>
      </c>
      <c r="D492" s="12">
        <v>6</v>
      </c>
      <c r="E492" s="12">
        <v>106</v>
      </c>
      <c r="F492" s="12"/>
      <c r="G492" s="14" t="s">
        <v>310</v>
      </c>
      <c r="H492" s="12" t="str">
        <f>CONCATENATE(E492,G492)</f>
        <v>106126</v>
      </c>
      <c r="I492" s="12" t="s">
        <v>44</v>
      </c>
      <c r="J492" s="12" t="s">
        <v>531</v>
      </c>
      <c r="K492" s="16">
        <v>1000</v>
      </c>
      <c r="L492" s="16"/>
      <c r="M492" s="16"/>
      <c r="N492" s="12" t="s">
        <v>46</v>
      </c>
      <c r="O492" s="23">
        <v>20119</v>
      </c>
      <c r="P492" s="50">
        <v>2</v>
      </c>
      <c r="Q492" s="12">
        <v>2000</v>
      </c>
      <c r="R492" s="12" t="s">
        <v>47</v>
      </c>
      <c r="S492" s="12" t="s">
        <v>292</v>
      </c>
      <c r="T492" s="20" t="s">
        <v>278</v>
      </c>
      <c r="U492" s="18"/>
      <c r="V492" s="64"/>
      <c r="W492" s="64">
        <v>1</v>
      </c>
      <c r="X492" s="108">
        <v>42178</v>
      </c>
      <c r="Y492" s="118">
        <v>306019</v>
      </c>
      <c r="Z492" s="193"/>
      <c r="AA492" s="209">
        <v>42156</v>
      </c>
      <c r="AB492" s="129"/>
      <c r="AC492" s="129">
        <v>1</v>
      </c>
      <c r="AD492" s="305">
        <v>42156</v>
      </c>
    </row>
    <row r="493" spans="1:31" s="11" customFormat="1" ht="14.25" customHeight="1" x14ac:dyDescent="0.25">
      <c r="A493" s="6"/>
      <c r="B493" s="7"/>
      <c r="C493" s="7"/>
      <c r="D493" s="7"/>
      <c r="E493" s="7"/>
      <c r="F493" s="7"/>
      <c r="G493" s="8"/>
      <c r="H493" s="6"/>
      <c r="I493" s="7"/>
      <c r="J493" s="7"/>
      <c r="K493" s="7"/>
      <c r="L493" s="7"/>
      <c r="M493" s="7"/>
      <c r="N493" s="7"/>
      <c r="O493" s="7"/>
      <c r="P493" s="51"/>
      <c r="Q493" s="7"/>
      <c r="R493" s="7"/>
      <c r="S493" s="7"/>
      <c r="T493" s="20" t="s">
        <v>278</v>
      </c>
      <c r="U493" s="9"/>
      <c r="V493" s="72"/>
      <c r="W493" s="72"/>
      <c r="X493" s="107"/>
      <c r="Y493" s="117"/>
      <c r="Z493" s="183"/>
      <c r="AA493" s="10"/>
      <c r="AB493" s="10"/>
      <c r="AC493" s="10"/>
      <c r="AD493" s="97"/>
      <c r="AE493" s="98"/>
    </row>
    <row r="494" spans="1:31" ht="14.25" customHeight="1" x14ac:dyDescent="0.25">
      <c r="A494" s="12">
        <v>2</v>
      </c>
      <c r="B494" s="12">
        <v>2490</v>
      </c>
      <c r="C494" s="12">
        <v>1</v>
      </c>
      <c r="D494" s="12">
        <v>6</v>
      </c>
      <c r="E494" s="12">
        <v>106</v>
      </c>
      <c r="F494" s="12"/>
      <c r="G494" s="14" t="s">
        <v>1344</v>
      </c>
      <c r="H494" s="12" t="str">
        <f>CONCATENATE(E494,G494)</f>
        <v>106127-01</v>
      </c>
      <c r="I494" s="12" t="s">
        <v>106</v>
      </c>
      <c r="J494" s="12" t="s">
        <v>531</v>
      </c>
      <c r="K494" s="16">
        <v>1000</v>
      </c>
      <c r="L494" s="16"/>
      <c r="M494" s="16"/>
      <c r="N494" s="12" t="s">
        <v>46</v>
      </c>
      <c r="O494" s="23">
        <v>20120</v>
      </c>
      <c r="P494" s="50">
        <v>1</v>
      </c>
      <c r="Q494" s="12">
        <v>2000</v>
      </c>
      <c r="R494" s="12" t="s">
        <v>47</v>
      </c>
      <c r="S494" s="12" t="s">
        <v>292</v>
      </c>
      <c r="T494" s="20" t="s">
        <v>278</v>
      </c>
      <c r="U494" s="18"/>
      <c r="V494" s="64"/>
      <c r="W494" s="64">
        <v>1</v>
      </c>
      <c r="X494" s="108">
        <v>42178</v>
      </c>
      <c r="Y494" s="118">
        <v>305165</v>
      </c>
      <c r="Z494" s="193"/>
      <c r="AA494" s="209">
        <v>42156</v>
      </c>
      <c r="AB494" s="129"/>
      <c r="AC494" s="129">
        <v>1</v>
      </c>
      <c r="AD494" s="305">
        <v>42156</v>
      </c>
    </row>
    <row r="495" spans="1:31" ht="14.25" customHeight="1" x14ac:dyDescent="0.25">
      <c r="A495" s="12">
        <v>2</v>
      </c>
      <c r="B495" s="12">
        <v>2491</v>
      </c>
      <c r="C495" s="12">
        <v>1</v>
      </c>
      <c r="D495" s="12">
        <v>6</v>
      </c>
      <c r="E495" s="12">
        <v>106</v>
      </c>
      <c r="F495" s="12"/>
      <c r="G495" s="14" t="s">
        <v>1345</v>
      </c>
      <c r="H495" s="12" t="str">
        <f>CONCATENATE(E495,G495)</f>
        <v>106127-02</v>
      </c>
      <c r="I495" s="12" t="s">
        <v>106</v>
      </c>
      <c r="J495" s="12" t="s">
        <v>531</v>
      </c>
      <c r="K495" s="16">
        <v>1000</v>
      </c>
      <c r="L495" s="16"/>
      <c r="M495" s="16"/>
      <c r="N495" s="12" t="s">
        <v>46</v>
      </c>
      <c r="O495" s="23">
        <v>20120</v>
      </c>
      <c r="P495" s="50">
        <v>2</v>
      </c>
      <c r="Q495" s="12">
        <v>2000</v>
      </c>
      <c r="R495" s="12" t="s">
        <v>47</v>
      </c>
      <c r="S495" s="12" t="s">
        <v>292</v>
      </c>
      <c r="T495" s="20" t="s">
        <v>278</v>
      </c>
      <c r="U495" s="18"/>
      <c r="V495" s="64"/>
      <c r="W495" s="64">
        <v>1</v>
      </c>
      <c r="X495" s="108">
        <v>42178</v>
      </c>
      <c r="Y495" s="118">
        <v>305178</v>
      </c>
      <c r="Z495" s="193"/>
      <c r="AA495" s="209">
        <v>42156</v>
      </c>
      <c r="AB495" s="129"/>
      <c r="AC495" s="129">
        <v>1</v>
      </c>
      <c r="AD495" s="305">
        <v>42156</v>
      </c>
    </row>
    <row r="496" spans="1:31" s="11" customFormat="1" ht="14.25" customHeight="1" x14ac:dyDescent="0.25">
      <c r="A496" s="6"/>
      <c r="B496" s="7"/>
      <c r="C496" s="7"/>
      <c r="D496" s="7"/>
      <c r="E496" s="7"/>
      <c r="F496" s="7"/>
      <c r="G496" s="7"/>
      <c r="H496" s="6"/>
      <c r="I496" s="7"/>
      <c r="J496" s="55"/>
      <c r="K496" s="7"/>
      <c r="L496" s="7"/>
      <c r="M496" s="7"/>
      <c r="N496" s="7"/>
      <c r="O496" s="7"/>
      <c r="P496" s="51"/>
      <c r="Q496" s="7"/>
      <c r="R496" s="7"/>
      <c r="S496" s="7"/>
      <c r="T496" s="20" t="s">
        <v>278</v>
      </c>
      <c r="U496" s="25"/>
      <c r="V496" s="73"/>
      <c r="W496" s="73"/>
      <c r="X496" s="109"/>
      <c r="Y496" s="119"/>
      <c r="Z496" s="184"/>
      <c r="AA496" s="10"/>
      <c r="AB496" s="10"/>
      <c r="AC496" s="10"/>
      <c r="AD496" s="97"/>
      <c r="AE496" s="98"/>
    </row>
    <row r="497" spans="1:31" ht="14.25" customHeight="1" x14ac:dyDescent="0.25">
      <c r="A497" s="12">
        <v>2</v>
      </c>
      <c r="B497" s="12">
        <v>2492</v>
      </c>
      <c r="C497" s="12">
        <v>2</v>
      </c>
      <c r="D497" s="12">
        <v>8</v>
      </c>
      <c r="E497" s="12">
        <v>208</v>
      </c>
      <c r="F497" s="12"/>
      <c r="G497" s="12" t="s">
        <v>1346</v>
      </c>
      <c r="H497" s="12" t="s">
        <v>1347</v>
      </c>
      <c r="I497" s="12" t="s">
        <v>44</v>
      </c>
      <c r="J497" s="39" t="s">
        <v>1348</v>
      </c>
      <c r="K497" s="12">
        <v>1100</v>
      </c>
      <c r="L497" s="12"/>
      <c r="M497" s="12"/>
      <c r="N497" s="12" t="s">
        <v>46</v>
      </c>
      <c r="O497" s="23">
        <v>20326</v>
      </c>
      <c r="P497" s="12">
        <v>1</v>
      </c>
      <c r="Q497" s="12">
        <v>80</v>
      </c>
      <c r="R497" s="12" t="s">
        <v>47</v>
      </c>
      <c r="S497" s="12" t="s">
        <v>292</v>
      </c>
      <c r="T497" s="20" t="s">
        <v>278</v>
      </c>
      <c r="U497" s="56"/>
      <c r="V497" s="64"/>
      <c r="W497" s="64">
        <v>1</v>
      </c>
      <c r="X497" s="108">
        <v>42198</v>
      </c>
      <c r="Y497" s="118" t="s">
        <v>1349</v>
      </c>
      <c r="Z497" s="193"/>
      <c r="AA497" s="212">
        <v>42186</v>
      </c>
      <c r="AC497" s="97">
        <v>1</v>
      </c>
      <c r="AD497" s="305">
        <v>42186</v>
      </c>
    </row>
    <row r="498" spans="1:31" ht="14.25" customHeight="1" x14ac:dyDescent="0.25">
      <c r="A498" s="12">
        <v>2</v>
      </c>
      <c r="B498" s="12">
        <v>2493</v>
      </c>
      <c r="C498" s="12">
        <v>2</v>
      </c>
      <c r="D498" s="12">
        <v>8</v>
      </c>
      <c r="E498" s="12">
        <v>208</v>
      </c>
      <c r="F498" s="12"/>
      <c r="G498" s="12" t="s">
        <v>1350</v>
      </c>
      <c r="H498" s="12" t="s">
        <v>1351</v>
      </c>
      <c r="I498" s="12" t="s">
        <v>44</v>
      </c>
      <c r="J498" s="39" t="s">
        <v>1348</v>
      </c>
      <c r="K498" s="12">
        <v>1100</v>
      </c>
      <c r="L498" s="12"/>
      <c r="M498" s="12"/>
      <c r="N498" s="12" t="s">
        <v>46</v>
      </c>
      <c r="O498" s="23">
        <v>20326</v>
      </c>
      <c r="P498" s="12">
        <v>2</v>
      </c>
      <c r="Q498" s="12">
        <v>80</v>
      </c>
      <c r="R498" s="12" t="s">
        <v>47</v>
      </c>
      <c r="S498" s="12" t="s">
        <v>292</v>
      </c>
      <c r="T498" s="20" t="s">
        <v>278</v>
      </c>
      <c r="U498" s="56"/>
      <c r="V498" s="64"/>
      <c r="W498" s="64">
        <v>1</v>
      </c>
      <c r="X498" s="108">
        <v>42198</v>
      </c>
      <c r="Y498" s="118" t="s">
        <v>1352</v>
      </c>
      <c r="Z498" s="193"/>
      <c r="AA498" s="212">
        <v>42186</v>
      </c>
      <c r="AC498" s="97">
        <v>1</v>
      </c>
      <c r="AD498" s="305">
        <v>42186</v>
      </c>
    </row>
    <row r="499" spans="1:31" ht="14.25" customHeight="1" x14ac:dyDescent="0.25">
      <c r="A499" s="12">
        <v>2</v>
      </c>
      <c r="B499" s="12">
        <v>2494</v>
      </c>
      <c r="C499" s="12">
        <v>2</v>
      </c>
      <c r="D499" s="12">
        <v>8</v>
      </c>
      <c r="E499" s="12">
        <v>208</v>
      </c>
      <c r="F499" s="12"/>
      <c r="G499" s="12" t="s">
        <v>1353</v>
      </c>
      <c r="H499" s="12" t="s">
        <v>1354</v>
      </c>
      <c r="I499" s="12" t="s">
        <v>44</v>
      </c>
      <c r="J499" s="39" t="s">
        <v>1348</v>
      </c>
      <c r="K499" s="12">
        <v>1100</v>
      </c>
      <c r="L499" s="12"/>
      <c r="M499" s="12"/>
      <c r="N499" s="12" t="s">
        <v>46</v>
      </c>
      <c r="O499" s="23">
        <v>20326</v>
      </c>
      <c r="P499" s="12">
        <v>3</v>
      </c>
      <c r="Q499" s="12">
        <v>80</v>
      </c>
      <c r="R499" s="12" t="s">
        <v>47</v>
      </c>
      <c r="S499" s="12" t="s">
        <v>292</v>
      </c>
      <c r="T499" s="20" t="s">
        <v>278</v>
      </c>
      <c r="U499" s="56"/>
      <c r="V499" s="64"/>
      <c r="W499" s="64">
        <v>1</v>
      </c>
      <c r="X499" s="108">
        <v>42198</v>
      </c>
      <c r="Y499" s="118" t="s">
        <v>1355</v>
      </c>
      <c r="Z499" s="193"/>
      <c r="AA499" s="212">
        <v>42186</v>
      </c>
      <c r="AC499" s="97">
        <v>1</v>
      </c>
      <c r="AD499" s="305">
        <v>42186</v>
      </c>
    </row>
    <row r="500" spans="1:31" s="11" customFormat="1" ht="14.25" customHeight="1" x14ac:dyDescent="0.25">
      <c r="A500" s="6"/>
      <c r="B500" s="7"/>
      <c r="C500" s="7"/>
      <c r="D500" s="7"/>
      <c r="E500" s="7"/>
      <c r="F500" s="7"/>
      <c r="G500" s="7"/>
      <c r="H500" s="6"/>
      <c r="I500" s="7"/>
      <c r="J500" s="55"/>
      <c r="K500" s="7"/>
      <c r="L500" s="7"/>
      <c r="M500" s="7"/>
      <c r="N500" s="7"/>
      <c r="O500" s="7"/>
      <c r="P500" s="51"/>
      <c r="Q500" s="7"/>
      <c r="R500" s="7"/>
      <c r="S500" s="7"/>
      <c r="T500" s="7"/>
      <c r="U500" s="25"/>
      <c r="V500" s="73"/>
      <c r="W500" s="73"/>
      <c r="X500" s="109"/>
      <c r="Y500" s="119"/>
      <c r="Z500" s="184"/>
      <c r="AA500" s="10"/>
      <c r="AB500" s="10"/>
      <c r="AC500" s="10"/>
      <c r="AD500" s="97"/>
      <c r="AE500" s="98"/>
    </row>
    <row r="501" spans="1:31" ht="14.25" customHeight="1" x14ac:dyDescent="0.25">
      <c r="A501" s="12">
        <v>2</v>
      </c>
      <c r="B501" s="12">
        <v>2495</v>
      </c>
      <c r="C501" s="12">
        <v>2</v>
      </c>
      <c r="D501" s="12">
        <v>8</v>
      </c>
      <c r="E501" s="12">
        <v>208</v>
      </c>
      <c r="F501" s="12"/>
      <c r="G501" s="12" t="s">
        <v>203</v>
      </c>
      <c r="H501" s="12" t="s">
        <v>1356</v>
      </c>
      <c r="I501" s="12" t="s">
        <v>106</v>
      </c>
      <c r="J501" s="39" t="s">
        <v>1357</v>
      </c>
      <c r="K501" s="12">
        <v>1200</v>
      </c>
      <c r="L501" s="12"/>
      <c r="M501" s="12"/>
      <c r="N501" s="12" t="s">
        <v>46</v>
      </c>
      <c r="O501" s="23">
        <v>20322</v>
      </c>
      <c r="P501" s="12">
        <v>1</v>
      </c>
      <c r="Q501" s="16">
        <v>80</v>
      </c>
      <c r="R501" s="15" t="s">
        <v>389</v>
      </c>
      <c r="S501" s="12" t="s">
        <v>292</v>
      </c>
      <c r="T501" s="12" t="s">
        <v>390</v>
      </c>
      <c r="U501" s="56"/>
      <c r="V501" s="64"/>
      <c r="W501" s="64">
        <v>1</v>
      </c>
      <c r="X501" s="108">
        <v>42198</v>
      </c>
      <c r="Y501" s="118" t="s">
        <v>1358</v>
      </c>
      <c r="Z501" s="193"/>
      <c r="AA501" s="212">
        <v>42186</v>
      </c>
      <c r="AC501" s="97">
        <v>1</v>
      </c>
      <c r="AD501" s="305">
        <v>42186</v>
      </c>
    </row>
    <row r="502" spans="1:31" ht="14.25" customHeight="1" x14ac:dyDescent="0.25">
      <c r="A502" s="12">
        <v>2</v>
      </c>
      <c r="B502" s="12">
        <v>2496</v>
      </c>
      <c r="C502" s="12">
        <v>2</v>
      </c>
      <c r="D502" s="12">
        <v>8</v>
      </c>
      <c r="E502" s="12">
        <v>208</v>
      </c>
      <c r="F502" s="12"/>
      <c r="G502" s="12" t="s">
        <v>205</v>
      </c>
      <c r="H502" s="12" t="s">
        <v>1359</v>
      </c>
      <c r="I502" s="12" t="s">
        <v>106</v>
      </c>
      <c r="J502" s="39" t="s">
        <v>1357</v>
      </c>
      <c r="K502" s="12">
        <v>1200</v>
      </c>
      <c r="L502" s="12"/>
      <c r="M502" s="12"/>
      <c r="N502" s="12" t="s">
        <v>46</v>
      </c>
      <c r="O502" s="23">
        <v>20322</v>
      </c>
      <c r="P502" s="12">
        <v>2</v>
      </c>
      <c r="Q502" s="16">
        <v>80</v>
      </c>
      <c r="R502" s="15" t="s">
        <v>389</v>
      </c>
      <c r="S502" s="12" t="s">
        <v>292</v>
      </c>
      <c r="T502" s="12" t="s">
        <v>390</v>
      </c>
      <c r="U502" s="56"/>
      <c r="V502" s="64"/>
      <c r="W502" s="64">
        <v>1</v>
      </c>
      <c r="X502" s="108">
        <v>42198</v>
      </c>
      <c r="Y502" s="118" t="s">
        <v>1360</v>
      </c>
      <c r="Z502" s="193"/>
      <c r="AA502" s="212">
        <v>42186</v>
      </c>
      <c r="AC502" s="97">
        <v>1</v>
      </c>
      <c r="AD502" s="305">
        <v>42186</v>
      </c>
    </row>
    <row r="503" spans="1:31" ht="14.25" customHeight="1" x14ac:dyDescent="0.25">
      <c r="A503" s="12">
        <v>2</v>
      </c>
      <c r="B503" s="12">
        <v>2497</v>
      </c>
      <c r="C503" s="12">
        <v>2</v>
      </c>
      <c r="D503" s="12">
        <v>8</v>
      </c>
      <c r="E503" s="12">
        <v>208</v>
      </c>
      <c r="F503" s="12"/>
      <c r="G503" s="12" t="s">
        <v>207</v>
      </c>
      <c r="H503" s="12" t="s">
        <v>1361</v>
      </c>
      <c r="I503" s="12" t="s">
        <v>106</v>
      </c>
      <c r="J503" s="39" t="s">
        <v>1357</v>
      </c>
      <c r="K503" s="12">
        <v>1200</v>
      </c>
      <c r="L503" s="12"/>
      <c r="M503" s="12"/>
      <c r="N503" s="12" t="s">
        <v>46</v>
      </c>
      <c r="O503" s="23">
        <v>20322</v>
      </c>
      <c r="P503" s="12">
        <v>3</v>
      </c>
      <c r="Q503" s="16">
        <v>80</v>
      </c>
      <c r="R503" s="15" t="s">
        <v>389</v>
      </c>
      <c r="S503" s="12" t="s">
        <v>292</v>
      </c>
      <c r="T503" s="12" t="s">
        <v>390</v>
      </c>
      <c r="U503" s="56"/>
      <c r="V503" s="64"/>
      <c r="W503" s="64">
        <v>1</v>
      </c>
      <c r="X503" s="108">
        <v>42198</v>
      </c>
      <c r="Y503" s="118" t="s">
        <v>1362</v>
      </c>
      <c r="Z503" s="193"/>
      <c r="AA503" s="212">
        <v>42186</v>
      </c>
      <c r="AC503" s="97">
        <v>1</v>
      </c>
      <c r="AD503" s="305">
        <v>42186</v>
      </c>
    </row>
    <row r="504" spans="1:31" ht="14.25" customHeight="1" x14ac:dyDescent="0.25">
      <c r="A504" s="12">
        <v>2</v>
      </c>
      <c r="B504" s="12">
        <v>2498</v>
      </c>
      <c r="C504" s="12">
        <v>2</v>
      </c>
      <c r="D504" s="12">
        <v>8</v>
      </c>
      <c r="E504" s="12">
        <v>208</v>
      </c>
      <c r="F504" s="12"/>
      <c r="G504" s="12" t="s">
        <v>209</v>
      </c>
      <c r="H504" s="12" t="s">
        <v>1363</v>
      </c>
      <c r="I504" s="12" t="s">
        <v>106</v>
      </c>
      <c r="J504" s="39" t="s">
        <v>1357</v>
      </c>
      <c r="K504" s="12">
        <v>1200</v>
      </c>
      <c r="L504" s="12"/>
      <c r="M504" s="12"/>
      <c r="N504" s="12" t="s">
        <v>46</v>
      </c>
      <c r="O504" s="23">
        <v>20322</v>
      </c>
      <c r="P504" s="16">
        <v>4</v>
      </c>
      <c r="Q504" s="16">
        <v>80</v>
      </c>
      <c r="R504" s="15" t="s">
        <v>389</v>
      </c>
      <c r="S504" s="12" t="s">
        <v>292</v>
      </c>
      <c r="T504" s="12" t="s">
        <v>390</v>
      </c>
      <c r="U504" s="56"/>
      <c r="V504" s="64"/>
      <c r="W504" s="64">
        <v>1</v>
      </c>
      <c r="X504" s="108">
        <v>42198</v>
      </c>
      <c r="Y504" s="118" t="s">
        <v>1364</v>
      </c>
      <c r="Z504" s="193"/>
      <c r="AA504" s="212">
        <v>42186</v>
      </c>
      <c r="AC504" s="97">
        <v>1</v>
      </c>
      <c r="AD504" s="305">
        <v>42186</v>
      </c>
    </row>
    <row r="505" spans="1:31" s="11" customFormat="1" ht="14.25" customHeight="1" x14ac:dyDescent="0.25">
      <c r="A505" s="6"/>
      <c r="B505" s="7"/>
      <c r="C505" s="7"/>
      <c r="D505" s="7"/>
      <c r="E505" s="7"/>
      <c r="F505" s="7"/>
      <c r="G505" s="7"/>
      <c r="H505" s="6"/>
      <c r="I505" s="7"/>
      <c r="J505" s="55"/>
      <c r="K505" s="7"/>
      <c r="L505" s="7"/>
      <c r="M505" s="7"/>
      <c r="N505" s="7"/>
      <c r="O505" s="7"/>
      <c r="P505" s="51"/>
      <c r="Q505" s="7"/>
      <c r="R505" s="7"/>
      <c r="S505" s="7"/>
      <c r="T505" s="7"/>
      <c r="U505" s="25"/>
      <c r="V505" s="73"/>
      <c r="W505" s="73"/>
      <c r="X505" s="109"/>
      <c r="Y505" s="119"/>
      <c r="Z505" s="184"/>
      <c r="AA505" s="10"/>
      <c r="AB505" s="10"/>
      <c r="AC505" s="10"/>
      <c r="AD505" s="97"/>
      <c r="AE505" s="98"/>
    </row>
    <row r="506" spans="1:31" ht="14.25" customHeight="1" x14ac:dyDescent="0.25">
      <c r="A506" s="12">
        <v>2</v>
      </c>
      <c r="B506" s="12">
        <v>2499</v>
      </c>
      <c r="C506" s="12">
        <v>2</v>
      </c>
      <c r="D506" s="12">
        <v>8</v>
      </c>
      <c r="E506" s="12">
        <v>208</v>
      </c>
      <c r="F506" s="12"/>
      <c r="G506" s="12" t="s">
        <v>158</v>
      </c>
      <c r="H506" s="12" t="s">
        <v>1365</v>
      </c>
      <c r="I506" s="12" t="s">
        <v>44</v>
      </c>
      <c r="J506" s="39" t="s">
        <v>1366</v>
      </c>
      <c r="K506" s="12">
        <v>1200</v>
      </c>
      <c r="L506" s="12"/>
      <c r="M506" s="12"/>
      <c r="N506" s="12" t="s">
        <v>46</v>
      </c>
      <c r="O506" s="23">
        <v>20321</v>
      </c>
      <c r="P506" s="12">
        <v>1</v>
      </c>
      <c r="Q506" s="12">
        <v>80</v>
      </c>
      <c r="R506" s="12" t="s">
        <v>47</v>
      </c>
      <c r="S506" s="12" t="s">
        <v>292</v>
      </c>
      <c r="T506" s="20" t="s">
        <v>278</v>
      </c>
      <c r="U506" s="56"/>
      <c r="V506" s="64"/>
      <c r="W506" s="64">
        <v>1</v>
      </c>
      <c r="X506" s="108">
        <v>42208</v>
      </c>
      <c r="Y506" s="120" t="s">
        <v>1367</v>
      </c>
      <c r="Z506" s="193"/>
      <c r="AA506" s="212">
        <v>42186</v>
      </c>
      <c r="AC506" s="97">
        <v>1</v>
      </c>
      <c r="AD506" s="305">
        <v>42186</v>
      </c>
    </row>
    <row r="507" spans="1:31" s="11" customFormat="1" ht="14.25" customHeight="1" x14ac:dyDescent="0.25">
      <c r="A507" s="6"/>
      <c r="B507" s="7"/>
      <c r="C507" s="7"/>
      <c r="D507" s="7"/>
      <c r="E507" s="24"/>
      <c r="F507" s="7"/>
      <c r="G507" s="7"/>
      <c r="H507" s="6"/>
      <c r="I507" s="7"/>
      <c r="J507" s="55"/>
      <c r="K507" s="7"/>
      <c r="L507" s="7"/>
      <c r="M507" s="7"/>
      <c r="N507" s="7"/>
      <c r="O507" s="7"/>
      <c r="P507" s="51"/>
      <c r="Q507" s="7"/>
      <c r="R507" s="7"/>
      <c r="S507" s="7"/>
      <c r="T507" s="20" t="s">
        <v>278</v>
      </c>
      <c r="U507" s="25"/>
      <c r="V507" s="73"/>
      <c r="W507" s="73"/>
      <c r="X507" s="109"/>
      <c r="Y507" s="119"/>
      <c r="Z507" s="184"/>
      <c r="AA507" s="10"/>
      <c r="AB507" s="10"/>
      <c r="AC507" s="10"/>
      <c r="AD507" s="97"/>
      <c r="AE507" s="98"/>
    </row>
    <row r="508" spans="1:31" ht="14.25" customHeight="1" x14ac:dyDescent="0.25">
      <c r="A508" s="12">
        <v>2</v>
      </c>
      <c r="B508" s="12">
        <v>2500</v>
      </c>
      <c r="C508" s="12">
        <v>2</v>
      </c>
      <c r="D508" s="12">
        <v>8</v>
      </c>
      <c r="E508" s="12">
        <v>208</v>
      </c>
      <c r="F508" s="12"/>
      <c r="G508" s="12" t="s">
        <v>146</v>
      </c>
      <c r="H508" s="12" t="s">
        <v>1368</v>
      </c>
      <c r="I508" s="12" t="s">
        <v>106</v>
      </c>
      <c r="J508" s="39" t="s">
        <v>1366</v>
      </c>
      <c r="K508" s="12">
        <v>1300</v>
      </c>
      <c r="L508" s="12"/>
      <c r="M508" s="12"/>
      <c r="N508" s="12" t="s">
        <v>46</v>
      </c>
      <c r="O508" s="23">
        <v>20320</v>
      </c>
      <c r="P508" s="12">
        <v>1</v>
      </c>
      <c r="Q508" s="12">
        <v>80</v>
      </c>
      <c r="R508" s="12" t="s">
        <v>47</v>
      </c>
      <c r="S508" s="12" t="s">
        <v>292</v>
      </c>
      <c r="T508" s="20" t="s">
        <v>278</v>
      </c>
      <c r="U508" s="56"/>
      <c r="V508" s="104">
        <v>1</v>
      </c>
      <c r="W508" s="64"/>
      <c r="X508" s="108">
        <v>42164</v>
      </c>
      <c r="Y508" s="118" t="s">
        <v>1369</v>
      </c>
      <c r="Z508" s="194"/>
      <c r="AA508" s="209">
        <v>42156</v>
      </c>
      <c r="AB508" s="97">
        <v>1</v>
      </c>
      <c r="AD508" s="305">
        <v>42156</v>
      </c>
    </row>
    <row r="509" spans="1:31" ht="14.25" customHeight="1" x14ac:dyDescent="0.25">
      <c r="A509" s="12">
        <v>2</v>
      </c>
      <c r="B509" s="12">
        <v>2501</v>
      </c>
      <c r="C509" s="12">
        <v>2</v>
      </c>
      <c r="D509" s="12">
        <v>8</v>
      </c>
      <c r="E509" s="12">
        <v>208</v>
      </c>
      <c r="F509" s="12"/>
      <c r="G509" s="12" t="s">
        <v>147</v>
      </c>
      <c r="H509" s="12" t="s">
        <v>1370</v>
      </c>
      <c r="I509" s="12" t="s">
        <v>106</v>
      </c>
      <c r="J509" s="16" t="s">
        <v>1366</v>
      </c>
      <c r="K509" s="12">
        <v>1300</v>
      </c>
      <c r="L509" s="12"/>
      <c r="M509" s="12"/>
      <c r="N509" s="12" t="s">
        <v>46</v>
      </c>
      <c r="O509" s="23">
        <v>20320</v>
      </c>
      <c r="P509" s="12">
        <v>2</v>
      </c>
      <c r="Q509" s="12">
        <v>80</v>
      </c>
      <c r="R509" s="12" t="s">
        <v>47</v>
      </c>
      <c r="S509" s="12" t="s">
        <v>292</v>
      </c>
      <c r="T509" s="20" t="s">
        <v>278</v>
      </c>
      <c r="U509" s="56"/>
      <c r="V509" s="961">
        <v>1</v>
      </c>
      <c r="W509" s="64"/>
      <c r="X509" s="962">
        <v>42164</v>
      </c>
      <c r="Y509" s="965" t="s">
        <v>1371</v>
      </c>
      <c r="Z509" s="968"/>
      <c r="AA509" s="209">
        <v>42156</v>
      </c>
      <c r="AB509" s="97">
        <v>1</v>
      </c>
      <c r="AD509" s="305">
        <v>42156</v>
      </c>
    </row>
    <row r="510" spans="1:31" ht="14.25" customHeight="1" x14ac:dyDescent="0.25">
      <c r="A510" s="12">
        <v>2</v>
      </c>
      <c r="B510" s="12">
        <v>2502</v>
      </c>
      <c r="C510" s="12">
        <v>2</v>
      </c>
      <c r="D510" s="12">
        <v>8</v>
      </c>
      <c r="E510" s="12">
        <v>208</v>
      </c>
      <c r="F510" s="12"/>
      <c r="G510" s="12" t="s">
        <v>289</v>
      </c>
      <c r="H510" s="12" t="s">
        <v>1372</v>
      </c>
      <c r="I510" s="12" t="s">
        <v>106</v>
      </c>
      <c r="J510" s="16" t="s">
        <v>1366</v>
      </c>
      <c r="K510" s="12">
        <v>1300</v>
      </c>
      <c r="L510" s="12"/>
      <c r="M510" s="12"/>
      <c r="N510" s="12" t="s">
        <v>46</v>
      </c>
      <c r="O510" s="23">
        <v>20320</v>
      </c>
      <c r="P510" s="12">
        <v>3</v>
      </c>
      <c r="Q510" s="12">
        <v>80</v>
      </c>
      <c r="R510" s="12" t="s">
        <v>47</v>
      </c>
      <c r="S510" s="12" t="s">
        <v>292</v>
      </c>
      <c r="T510" s="20" t="s">
        <v>278</v>
      </c>
      <c r="U510" s="56"/>
      <c r="V510" s="961"/>
      <c r="W510" s="64"/>
      <c r="X510" s="963"/>
      <c r="Y510" s="966"/>
      <c r="Z510" s="969"/>
      <c r="AA510" s="209">
        <v>42156</v>
      </c>
      <c r="AB510" s="97">
        <v>1</v>
      </c>
      <c r="AD510" s="305">
        <v>42156</v>
      </c>
    </row>
    <row r="511" spans="1:31" ht="14.25" customHeight="1" x14ac:dyDescent="0.25">
      <c r="A511" s="12">
        <v>2</v>
      </c>
      <c r="B511" s="12">
        <v>2503</v>
      </c>
      <c r="C511" s="12">
        <v>2</v>
      </c>
      <c r="D511" s="12">
        <v>8</v>
      </c>
      <c r="E511" s="12">
        <v>208</v>
      </c>
      <c r="F511" s="12"/>
      <c r="G511" s="12" t="s">
        <v>125</v>
      </c>
      <c r="H511" s="12" t="s">
        <v>1373</v>
      </c>
      <c r="I511" s="12" t="s">
        <v>106</v>
      </c>
      <c r="J511" s="16" t="s">
        <v>1366</v>
      </c>
      <c r="K511" s="12">
        <v>1300</v>
      </c>
      <c r="L511" s="12"/>
      <c r="M511" s="12"/>
      <c r="N511" s="12" t="s">
        <v>46</v>
      </c>
      <c r="O511" s="23">
        <v>20320</v>
      </c>
      <c r="P511" s="12">
        <v>4</v>
      </c>
      <c r="Q511" s="12">
        <v>80</v>
      </c>
      <c r="R511" s="12" t="s">
        <v>47</v>
      </c>
      <c r="S511" s="12" t="s">
        <v>292</v>
      </c>
      <c r="T511" s="20" t="s">
        <v>278</v>
      </c>
      <c r="U511" s="56"/>
      <c r="V511" s="961"/>
      <c r="W511" s="64"/>
      <c r="X511" s="963"/>
      <c r="Y511" s="966"/>
      <c r="Z511" s="969"/>
      <c r="AA511" s="209">
        <v>42156</v>
      </c>
      <c r="AB511" s="97">
        <v>1</v>
      </c>
      <c r="AD511" s="305">
        <v>42156</v>
      </c>
    </row>
    <row r="512" spans="1:31" ht="14.25" customHeight="1" x14ac:dyDescent="0.25">
      <c r="A512" s="12">
        <v>2</v>
      </c>
      <c r="B512" s="12">
        <v>2504</v>
      </c>
      <c r="C512" s="12">
        <v>2</v>
      </c>
      <c r="D512" s="12">
        <v>8</v>
      </c>
      <c r="E512" s="12">
        <v>208</v>
      </c>
      <c r="F512" s="12"/>
      <c r="G512" s="12" t="s">
        <v>128</v>
      </c>
      <c r="H512" s="12" t="s">
        <v>1374</v>
      </c>
      <c r="I512" s="12" t="s">
        <v>106</v>
      </c>
      <c r="J512" s="16" t="s">
        <v>1366</v>
      </c>
      <c r="K512" s="12">
        <v>1300</v>
      </c>
      <c r="L512" s="12"/>
      <c r="M512" s="12"/>
      <c r="N512" s="12" t="s">
        <v>46</v>
      </c>
      <c r="O512" s="23">
        <v>20320</v>
      </c>
      <c r="P512" s="12">
        <v>5</v>
      </c>
      <c r="Q512" s="12">
        <v>80</v>
      </c>
      <c r="R512" s="12" t="s">
        <v>47</v>
      </c>
      <c r="S512" s="12" t="s">
        <v>292</v>
      </c>
      <c r="T512" s="20" t="s">
        <v>278</v>
      </c>
      <c r="U512" s="56"/>
      <c r="V512" s="961"/>
      <c r="W512" s="64"/>
      <c r="X512" s="963"/>
      <c r="Y512" s="966"/>
      <c r="Z512" s="969"/>
      <c r="AA512" s="209">
        <v>42156</v>
      </c>
      <c r="AB512" s="97">
        <v>1</v>
      </c>
      <c r="AD512" s="305">
        <v>42156</v>
      </c>
    </row>
    <row r="513" spans="1:31" ht="14.25" customHeight="1" x14ac:dyDescent="0.25">
      <c r="A513" s="12">
        <v>2</v>
      </c>
      <c r="B513" s="12">
        <v>2505</v>
      </c>
      <c r="C513" s="12">
        <v>2</v>
      </c>
      <c r="D513" s="12">
        <v>8</v>
      </c>
      <c r="E513" s="12">
        <v>208</v>
      </c>
      <c r="F513" s="12"/>
      <c r="G513" s="12" t="s">
        <v>130</v>
      </c>
      <c r="H513" s="12" t="s">
        <v>1375</v>
      </c>
      <c r="I513" s="12" t="s">
        <v>106</v>
      </c>
      <c r="J513" s="16" t="s">
        <v>1366</v>
      </c>
      <c r="K513" s="12">
        <v>1300</v>
      </c>
      <c r="L513" s="12"/>
      <c r="M513" s="12"/>
      <c r="N513" s="12" t="s">
        <v>46</v>
      </c>
      <c r="O513" s="23">
        <v>20320</v>
      </c>
      <c r="P513" s="12">
        <v>6</v>
      </c>
      <c r="Q513" s="12">
        <v>80</v>
      </c>
      <c r="R513" s="12" t="s">
        <v>47</v>
      </c>
      <c r="S513" s="12" t="s">
        <v>292</v>
      </c>
      <c r="T513" s="20" t="s">
        <v>278</v>
      </c>
      <c r="U513" s="60" t="s">
        <v>1376</v>
      </c>
      <c r="V513" s="961"/>
      <c r="W513" s="64"/>
      <c r="X513" s="963"/>
      <c r="Y513" s="966"/>
      <c r="Z513" s="969"/>
      <c r="AA513" s="209">
        <v>42156</v>
      </c>
      <c r="AB513" s="97">
        <v>1</v>
      </c>
      <c r="AC513" s="102"/>
      <c r="AD513" s="305">
        <v>42156</v>
      </c>
    </row>
    <row r="514" spans="1:31" ht="14.25" customHeight="1" x14ac:dyDescent="0.25">
      <c r="A514" s="12">
        <v>2</v>
      </c>
      <c r="B514" s="12">
        <v>2506</v>
      </c>
      <c r="C514" s="12">
        <v>2</v>
      </c>
      <c r="D514" s="12">
        <v>8</v>
      </c>
      <c r="E514" s="12">
        <v>208</v>
      </c>
      <c r="F514" s="12"/>
      <c r="G514" s="12" t="s">
        <v>1377</v>
      </c>
      <c r="H514" s="12" t="s">
        <v>1378</v>
      </c>
      <c r="I514" s="12" t="s">
        <v>106</v>
      </c>
      <c r="J514" s="16" t="s">
        <v>1366</v>
      </c>
      <c r="K514" s="12">
        <v>1300</v>
      </c>
      <c r="L514" s="12"/>
      <c r="M514" s="12"/>
      <c r="N514" s="12" t="s">
        <v>46</v>
      </c>
      <c r="O514" s="23">
        <v>20320</v>
      </c>
      <c r="P514" s="12">
        <v>7</v>
      </c>
      <c r="Q514" s="12">
        <v>80</v>
      </c>
      <c r="R514" s="12" t="s">
        <v>47</v>
      </c>
      <c r="S514" s="12" t="s">
        <v>292</v>
      </c>
      <c r="T514" s="20" t="s">
        <v>278</v>
      </c>
      <c r="U514" s="56"/>
      <c r="V514" s="961"/>
      <c r="W514" s="64"/>
      <c r="X514" s="963"/>
      <c r="Y514" s="966"/>
      <c r="Z514" s="969"/>
      <c r="AA514" s="209">
        <v>42156</v>
      </c>
      <c r="AB514" s="97">
        <v>1</v>
      </c>
      <c r="AD514" s="305">
        <v>42156</v>
      </c>
    </row>
    <row r="515" spans="1:31" ht="14.25" customHeight="1" x14ac:dyDescent="0.25">
      <c r="A515" s="12">
        <v>2</v>
      </c>
      <c r="B515" s="12">
        <v>2507</v>
      </c>
      <c r="C515" s="12">
        <v>2</v>
      </c>
      <c r="D515" s="12">
        <v>8</v>
      </c>
      <c r="E515" s="12">
        <v>208</v>
      </c>
      <c r="F515" s="12"/>
      <c r="G515" s="12" t="s">
        <v>1379</v>
      </c>
      <c r="H515" s="12" t="s">
        <v>1380</v>
      </c>
      <c r="I515" s="12" t="s">
        <v>106</v>
      </c>
      <c r="J515" s="16" t="s">
        <v>1366</v>
      </c>
      <c r="K515" s="12">
        <v>1300</v>
      </c>
      <c r="L515" s="12"/>
      <c r="M515" s="12"/>
      <c r="N515" s="12" t="s">
        <v>46</v>
      </c>
      <c r="O515" s="23">
        <v>20320</v>
      </c>
      <c r="P515" s="12">
        <v>8</v>
      </c>
      <c r="Q515" s="12">
        <v>80</v>
      </c>
      <c r="R515" s="12" t="s">
        <v>47</v>
      </c>
      <c r="S515" s="12" t="s">
        <v>292</v>
      </c>
      <c r="T515" s="20" t="s">
        <v>278</v>
      </c>
      <c r="U515" s="56"/>
      <c r="V515" s="961"/>
      <c r="W515" s="64"/>
      <c r="X515" s="963"/>
      <c r="Y515" s="966"/>
      <c r="Z515" s="969"/>
      <c r="AA515" s="209">
        <v>42156</v>
      </c>
      <c r="AB515" s="97">
        <v>1</v>
      </c>
      <c r="AD515" s="305">
        <v>42156</v>
      </c>
    </row>
    <row r="516" spans="1:31" ht="14.25" customHeight="1" x14ac:dyDescent="0.25">
      <c r="A516" s="12">
        <v>2</v>
      </c>
      <c r="B516" s="12">
        <v>2508</v>
      </c>
      <c r="C516" s="12">
        <v>2</v>
      </c>
      <c r="D516" s="12">
        <v>8</v>
      </c>
      <c r="E516" s="12">
        <v>208</v>
      </c>
      <c r="F516" s="12"/>
      <c r="G516" s="12" t="s">
        <v>1381</v>
      </c>
      <c r="H516" s="12" t="s">
        <v>1382</v>
      </c>
      <c r="I516" s="12" t="s">
        <v>106</v>
      </c>
      <c r="J516" s="16" t="s">
        <v>1366</v>
      </c>
      <c r="K516" s="12">
        <v>1300</v>
      </c>
      <c r="L516" s="12"/>
      <c r="M516" s="12"/>
      <c r="N516" s="12" t="s">
        <v>46</v>
      </c>
      <c r="O516" s="23">
        <v>20320</v>
      </c>
      <c r="P516" s="12">
        <v>9</v>
      </c>
      <c r="Q516" s="12">
        <v>80</v>
      </c>
      <c r="R516" s="12" t="s">
        <v>47</v>
      </c>
      <c r="S516" s="12" t="s">
        <v>292</v>
      </c>
      <c r="T516" s="20" t="s">
        <v>278</v>
      </c>
      <c r="U516" s="56"/>
      <c r="V516" s="961"/>
      <c r="W516" s="64"/>
      <c r="X516" s="963"/>
      <c r="Y516" s="966"/>
      <c r="Z516" s="969"/>
      <c r="AA516" s="209">
        <v>42156</v>
      </c>
      <c r="AB516" s="97">
        <v>1</v>
      </c>
      <c r="AD516" s="305">
        <v>42156</v>
      </c>
    </row>
    <row r="517" spans="1:31" ht="14.25" customHeight="1" x14ac:dyDescent="0.25">
      <c r="A517" s="12">
        <v>2</v>
      </c>
      <c r="B517" s="12">
        <v>2509</v>
      </c>
      <c r="C517" s="12">
        <v>2</v>
      </c>
      <c r="D517" s="12">
        <v>8</v>
      </c>
      <c r="E517" s="12">
        <v>208</v>
      </c>
      <c r="F517" s="12"/>
      <c r="G517" s="12" t="s">
        <v>1383</v>
      </c>
      <c r="H517" s="12" t="s">
        <v>1384</v>
      </c>
      <c r="I517" s="12" t="s">
        <v>106</v>
      </c>
      <c r="J517" s="16" t="s">
        <v>1366</v>
      </c>
      <c r="K517" s="12">
        <v>1300</v>
      </c>
      <c r="L517" s="12"/>
      <c r="M517" s="12"/>
      <c r="N517" s="12" t="s">
        <v>46</v>
      </c>
      <c r="O517" s="23">
        <v>20320</v>
      </c>
      <c r="P517" s="12">
        <v>10</v>
      </c>
      <c r="Q517" s="12">
        <v>80</v>
      </c>
      <c r="R517" s="12" t="s">
        <v>47</v>
      </c>
      <c r="S517" s="12" t="s">
        <v>292</v>
      </c>
      <c r="T517" s="20" t="s">
        <v>278</v>
      </c>
      <c r="U517" s="56"/>
      <c r="V517" s="961"/>
      <c r="W517" s="64"/>
      <c r="X517" s="963"/>
      <c r="Y517" s="966"/>
      <c r="Z517" s="969"/>
      <c r="AA517" s="209">
        <v>42156</v>
      </c>
      <c r="AB517" s="97">
        <v>1</v>
      </c>
      <c r="AD517" s="305">
        <v>42156</v>
      </c>
    </row>
    <row r="518" spans="1:31" ht="14.25" customHeight="1" x14ac:dyDescent="0.25">
      <c r="A518" s="12">
        <v>2</v>
      </c>
      <c r="B518" s="12">
        <v>2510</v>
      </c>
      <c r="C518" s="12">
        <v>2</v>
      </c>
      <c r="D518" s="12">
        <v>8</v>
      </c>
      <c r="E518" s="12">
        <v>208</v>
      </c>
      <c r="F518" s="12"/>
      <c r="G518" s="12" t="s">
        <v>1385</v>
      </c>
      <c r="H518" s="12" t="s">
        <v>1386</v>
      </c>
      <c r="I518" s="12" t="s">
        <v>106</v>
      </c>
      <c r="J518" s="16" t="s">
        <v>1366</v>
      </c>
      <c r="K518" s="12">
        <v>1300</v>
      </c>
      <c r="L518" s="12"/>
      <c r="M518" s="12"/>
      <c r="N518" s="12" t="s">
        <v>46</v>
      </c>
      <c r="O518" s="23">
        <v>20320</v>
      </c>
      <c r="P518" s="12">
        <v>11</v>
      </c>
      <c r="Q518" s="12">
        <v>80</v>
      </c>
      <c r="R518" s="12" t="s">
        <v>47</v>
      </c>
      <c r="S518" s="12" t="s">
        <v>292</v>
      </c>
      <c r="T518" s="20" t="s">
        <v>278</v>
      </c>
      <c r="U518" s="56"/>
      <c r="V518" s="961"/>
      <c r="W518" s="64"/>
      <c r="X518" s="963"/>
      <c r="Y518" s="966"/>
      <c r="Z518" s="969"/>
      <c r="AA518" s="209">
        <v>42156</v>
      </c>
      <c r="AB518" s="97">
        <v>1</v>
      </c>
      <c r="AD518" s="305">
        <v>42156</v>
      </c>
    </row>
    <row r="519" spans="1:31" ht="14.25" customHeight="1" x14ac:dyDescent="0.25">
      <c r="A519" s="12">
        <v>2</v>
      </c>
      <c r="B519" s="12">
        <v>2511</v>
      </c>
      <c r="C519" s="12">
        <v>2</v>
      </c>
      <c r="D519" s="12">
        <v>8</v>
      </c>
      <c r="E519" s="12">
        <v>208</v>
      </c>
      <c r="F519" s="12"/>
      <c r="G519" s="12" t="s">
        <v>1387</v>
      </c>
      <c r="H519" s="12" t="s">
        <v>1388</v>
      </c>
      <c r="I519" s="12" t="s">
        <v>106</v>
      </c>
      <c r="J519" s="16" t="s">
        <v>1366</v>
      </c>
      <c r="K519" s="12">
        <v>1300</v>
      </c>
      <c r="L519" s="12"/>
      <c r="M519" s="12"/>
      <c r="N519" s="12" t="s">
        <v>46</v>
      </c>
      <c r="O519" s="23">
        <v>20320</v>
      </c>
      <c r="P519" s="12">
        <v>12</v>
      </c>
      <c r="Q519" s="12">
        <v>80</v>
      </c>
      <c r="R519" s="12" t="s">
        <v>47</v>
      </c>
      <c r="S519" s="12" t="s">
        <v>292</v>
      </c>
      <c r="T519" s="20" t="s">
        <v>278</v>
      </c>
      <c r="U519" s="56"/>
      <c r="V519" s="961"/>
      <c r="W519" s="64"/>
      <c r="X519" s="964"/>
      <c r="Y519" s="967"/>
      <c r="Z519" s="970"/>
      <c r="AA519" s="209">
        <v>42156</v>
      </c>
      <c r="AB519" s="97">
        <v>1</v>
      </c>
      <c r="AD519" s="305">
        <v>42156</v>
      </c>
    </row>
    <row r="520" spans="1:31" s="11" customFormat="1" ht="14.25" customHeight="1" x14ac:dyDescent="0.25">
      <c r="A520" s="6"/>
      <c r="B520" s="7"/>
      <c r="C520" s="7"/>
      <c r="D520" s="7"/>
      <c r="E520" s="7"/>
      <c r="F520" s="7"/>
      <c r="G520" s="7"/>
      <c r="H520" s="6"/>
      <c r="I520" s="7"/>
      <c r="J520" s="55"/>
      <c r="K520" s="7"/>
      <c r="L520" s="7"/>
      <c r="M520" s="7"/>
      <c r="N520" s="7"/>
      <c r="O520" s="7"/>
      <c r="P520" s="51"/>
      <c r="Q520" s="7"/>
      <c r="R520" s="7"/>
      <c r="S520" s="7"/>
      <c r="T520" s="20" t="s">
        <v>278</v>
      </c>
      <c r="U520" s="25"/>
      <c r="V520" s="73"/>
      <c r="W520" s="73"/>
      <c r="X520" s="109"/>
      <c r="Y520" s="119"/>
      <c r="Z520" s="184"/>
      <c r="AA520" s="10"/>
      <c r="AB520" s="10"/>
      <c r="AC520" s="10"/>
      <c r="AD520" s="97"/>
      <c r="AE520" s="98"/>
    </row>
    <row r="521" spans="1:31" ht="14.25" customHeight="1" x14ac:dyDescent="0.25">
      <c r="A521" s="12">
        <v>2</v>
      </c>
      <c r="B521" s="12">
        <v>2512</v>
      </c>
      <c r="C521" s="12">
        <v>2</v>
      </c>
      <c r="D521" s="12">
        <v>8</v>
      </c>
      <c r="E521" s="12">
        <v>208</v>
      </c>
      <c r="F521" s="12"/>
      <c r="G521" s="12" t="s">
        <v>148</v>
      </c>
      <c r="H521" s="12" t="s">
        <v>1389</v>
      </c>
      <c r="I521" s="12" t="s">
        <v>44</v>
      </c>
      <c r="J521" s="16" t="s">
        <v>1366</v>
      </c>
      <c r="K521" s="12">
        <v>1300</v>
      </c>
      <c r="L521" s="12"/>
      <c r="M521" s="12"/>
      <c r="N521" s="12" t="s">
        <v>46</v>
      </c>
      <c r="O521" s="23">
        <v>20319</v>
      </c>
      <c r="P521" s="12">
        <v>1</v>
      </c>
      <c r="Q521" s="12">
        <v>80</v>
      </c>
      <c r="R521" s="12" t="s">
        <v>47</v>
      </c>
      <c r="S521" s="12" t="s">
        <v>292</v>
      </c>
      <c r="T521" s="20" t="s">
        <v>278</v>
      </c>
      <c r="U521" s="56"/>
      <c r="V521" s="968">
        <v>1</v>
      </c>
      <c r="W521" s="64"/>
      <c r="X521" s="962">
        <v>42165</v>
      </c>
      <c r="Y521" s="965" t="s">
        <v>1390</v>
      </c>
      <c r="Z521" s="968"/>
      <c r="AA521" s="209">
        <v>42156</v>
      </c>
      <c r="AB521" s="97">
        <v>1</v>
      </c>
      <c r="AD521" s="305">
        <v>42156</v>
      </c>
    </row>
    <row r="522" spans="1:31" ht="14.25" customHeight="1" x14ac:dyDescent="0.25">
      <c r="A522" s="12">
        <v>2</v>
      </c>
      <c r="B522" s="12">
        <v>2513</v>
      </c>
      <c r="C522" s="12">
        <v>2</v>
      </c>
      <c r="D522" s="12">
        <v>8</v>
      </c>
      <c r="E522" s="12">
        <v>208</v>
      </c>
      <c r="F522" s="12"/>
      <c r="G522" s="12" t="s">
        <v>151</v>
      </c>
      <c r="H522" s="12" t="s">
        <v>1391</v>
      </c>
      <c r="I522" s="12" t="s">
        <v>44</v>
      </c>
      <c r="J522" s="16" t="s">
        <v>1366</v>
      </c>
      <c r="K522" s="12">
        <v>1300</v>
      </c>
      <c r="L522" s="12"/>
      <c r="M522" s="12"/>
      <c r="N522" s="12" t="s">
        <v>46</v>
      </c>
      <c r="O522" s="23">
        <v>20319</v>
      </c>
      <c r="P522" s="12">
        <v>2</v>
      </c>
      <c r="Q522" s="12">
        <v>80</v>
      </c>
      <c r="R522" s="12" t="s">
        <v>47</v>
      </c>
      <c r="S522" s="12" t="s">
        <v>292</v>
      </c>
      <c r="T522" s="20" t="s">
        <v>278</v>
      </c>
      <c r="U522" s="56"/>
      <c r="V522" s="969"/>
      <c r="W522" s="64"/>
      <c r="X522" s="963"/>
      <c r="Y522" s="966"/>
      <c r="Z522" s="969"/>
      <c r="AA522" s="209">
        <v>42156</v>
      </c>
      <c r="AB522" s="97">
        <v>1</v>
      </c>
      <c r="AD522" s="305">
        <v>42156</v>
      </c>
    </row>
    <row r="523" spans="1:31" ht="14.25" customHeight="1" x14ac:dyDescent="0.25">
      <c r="A523" s="12">
        <v>2</v>
      </c>
      <c r="B523" s="12">
        <v>2514</v>
      </c>
      <c r="C523" s="12">
        <v>2</v>
      </c>
      <c r="D523" s="12">
        <v>8</v>
      </c>
      <c r="E523" s="12">
        <v>208</v>
      </c>
      <c r="F523" s="12"/>
      <c r="G523" s="12" t="s">
        <v>153</v>
      </c>
      <c r="H523" s="12" t="s">
        <v>1392</v>
      </c>
      <c r="I523" s="12" t="s">
        <v>44</v>
      </c>
      <c r="J523" s="16" t="s">
        <v>1366</v>
      </c>
      <c r="K523" s="12">
        <v>1300</v>
      </c>
      <c r="L523" s="12"/>
      <c r="M523" s="12"/>
      <c r="N523" s="12" t="s">
        <v>46</v>
      </c>
      <c r="O523" s="23">
        <v>20319</v>
      </c>
      <c r="P523" s="12">
        <v>3</v>
      </c>
      <c r="Q523" s="12">
        <v>80</v>
      </c>
      <c r="R523" s="12" t="s">
        <v>47</v>
      </c>
      <c r="S523" s="12" t="s">
        <v>292</v>
      </c>
      <c r="T523" s="20" t="s">
        <v>278</v>
      </c>
      <c r="U523" s="56"/>
      <c r="V523" s="969"/>
      <c r="W523" s="64"/>
      <c r="X523" s="963"/>
      <c r="Y523" s="966"/>
      <c r="Z523" s="969"/>
      <c r="AA523" s="209">
        <v>42156</v>
      </c>
      <c r="AB523" s="97">
        <v>1</v>
      </c>
      <c r="AD523" s="305">
        <v>42156</v>
      </c>
    </row>
    <row r="524" spans="1:31" ht="14.25" customHeight="1" x14ac:dyDescent="0.25">
      <c r="A524" s="12">
        <v>2</v>
      </c>
      <c r="B524" s="12">
        <v>2515</v>
      </c>
      <c r="C524" s="12">
        <v>2</v>
      </c>
      <c r="D524" s="12">
        <v>8</v>
      </c>
      <c r="E524" s="12">
        <v>208</v>
      </c>
      <c r="F524" s="12"/>
      <c r="G524" s="12" t="s">
        <v>154</v>
      </c>
      <c r="H524" s="12" t="s">
        <v>1393</v>
      </c>
      <c r="I524" s="12" t="s">
        <v>44</v>
      </c>
      <c r="J524" s="16" t="s">
        <v>1366</v>
      </c>
      <c r="K524" s="12">
        <v>1300</v>
      </c>
      <c r="L524" s="12"/>
      <c r="M524" s="12"/>
      <c r="N524" s="12" t="s">
        <v>46</v>
      </c>
      <c r="O524" s="23">
        <v>20319</v>
      </c>
      <c r="P524" s="12">
        <v>4</v>
      </c>
      <c r="Q524" s="12">
        <v>80</v>
      </c>
      <c r="R524" s="12" t="s">
        <v>47</v>
      </c>
      <c r="S524" s="12" t="s">
        <v>292</v>
      </c>
      <c r="T524" s="20" t="s">
        <v>278</v>
      </c>
      <c r="U524" s="56"/>
      <c r="V524" s="969"/>
      <c r="W524" s="64"/>
      <c r="X524" s="963"/>
      <c r="Y524" s="966"/>
      <c r="Z524" s="969"/>
      <c r="AA524" s="209">
        <v>42156</v>
      </c>
      <c r="AB524" s="97">
        <v>1</v>
      </c>
      <c r="AD524" s="305">
        <v>42156</v>
      </c>
    </row>
    <row r="525" spans="1:31" ht="14.25" customHeight="1" x14ac:dyDescent="0.25">
      <c r="A525" s="12">
        <v>2</v>
      </c>
      <c r="B525" s="12">
        <v>2516</v>
      </c>
      <c r="C525" s="12">
        <v>2</v>
      </c>
      <c r="D525" s="12">
        <v>8</v>
      </c>
      <c r="E525" s="12">
        <v>208</v>
      </c>
      <c r="F525" s="12"/>
      <c r="G525" s="12" t="s">
        <v>155</v>
      </c>
      <c r="H525" s="12" t="s">
        <v>1394</v>
      </c>
      <c r="I525" s="12" t="s">
        <v>44</v>
      </c>
      <c r="J525" s="16" t="s">
        <v>1366</v>
      </c>
      <c r="K525" s="12">
        <v>1300</v>
      </c>
      <c r="L525" s="12"/>
      <c r="M525" s="12"/>
      <c r="N525" s="12" t="s">
        <v>46</v>
      </c>
      <c r="O525" s="23">
        <v>20319</v>
      </c>
      <c r="P525" s="12">
        <v>5</v>
      </c>
      <c r="Q525" s="12">
        <v>80</v>
      </c>
      <c r="R525" s="12" t="s">
        <v>47</v>
      </c>
      <c r="S525" s="12" t="s">
        <v>292</v>
      </c>
      <c r="T525" s="20" t="s">
        <v>278</v>
      </c>
      <c r="U525" s="56"/>
      <c r="V525" s="969"/>
      <c r="W525" s="64"/>
      <c r="X525" s="963"/>
      <c r="Y525" s="966"/>
      <c r="Z525" s="969"/>
      <c r="AA525" s="209">
        <v>42156</v>
      </c>
      <c r="AB525" s="97">
        <v>1</v>
      </c>
      <c r="AD525" s="305">
        <v>42156</v>
      </c>
    </row>
    <row r="526" spans="1:31" ht="14.25" customHeight="1" x14ac:dyDescent="0.25">
      <c r="A526" s="12">
        <v>2</v>
      </c>
      <c r="B526" s="12">
        <v>2517</v>
      </c>
      <c r="C526" s="12">
        <v>2</v>
      </c>
      <c r="D526" s="12">
        <v>8</v>
      </c>
      <c r="E526" s="12">
        <v>208</v>
      </c>
      <c r="F526" s="12"/>
      <c r="G526" s="12" t="s">
        <v>156</v>
      </c>
      <c r="H526" s="12" t="s">
        <v>1395</v>
      </c>
      <c r="I526" s="12" t="s">
        <v>44</v>
      </c>
      <c r="J526" s="16" t="s">
        <v>1366</v>
      </c>
      <c r="K526" s="12">
        <v>1300</v>
      </c>
      <c r="L526" s="12"/>
      <c r="M526" s="12"/>
      <c r="N526" s="12" t="s">
        <v>46</v>
      </c>
      <c r="O526" s="23">
        <v>20319</v>
      </c>
      <c r="P526" s="12">
        <v>6</v>
      </c>
      <c r="Q526" s="12">
        <v>80</v>
      </c>
      <c r="R526" s="12" t="s">
        <v>47</v>
      </c>
      <c r="S526" s="12" t="s">
        <v>292</v>
      </c>
      <c r="T526" s="20" t="s">
        <v>278</v>
      </c>
      <c r="U526" s="56"/>
      <c r="V526" s="969"/>
      <c r="W526" s="64"/>
      <c r="X526" s="963"/>
      <c r="Y526" s="966"/>
      <c r="Z526" s="969"/>
      <c r="AA526" s="209">
        <v>42156</v>
      </c>
      <c r="AB526" s="97">
        <v>1</v>
      </c>
      <c r="AD526" s="305">
        <v>42156</v>
      </c>
    </row>
    <row r="527" spans="1:31" ht="14.25" customHeight="1" x14ac:dyDescent="0.25">
      <c r="A527" s="12">
        <v>2</v>
      </c>
      <c r="B527" s="12">
        <v>2518</v>
      </c>
      <c r="C527" s="12">
        <v>2</v>
      </c>
      <c r="D527" s="12">
        <v>8</v>
      </c>
      <c r="E527" s="12">
        <v>208</v>
      </c>
      <c r="F527" s="12"/>
      <c r="G527" s="12" t="s">
        <v>157</v>
      </c>
      <c r="H527" s="12" t="s">
        <v>1396</v>
      </c>
      <c r="I527" s="12" t="s">
        <v>44</v>
      </c>
      <c r="J527" s="16" t="s">
        <v>1366</v>
      </c>
      <c r="K527" s="12">
        <v>1300</v>
      </c>
      <c r="L527" s="12"/>
      <c r="M527" s="12"/>
      <c r="N527" s="12" t="s">
        <v>46</v>
      </c>
      <c r="O527" s="23">
        <v>20319</v>
      </c>
      <c r="P527" s="12">
        <v>7</v>
      </c>
      <c r="Q527" s="12">
        <v>80</v>
      </c>
      <c r="R527" s="12" t="s">
        <v>47</v>
      </c>
      <c r="S527" s="12" t="s">
        <v>292</v>
      </c>
      <c r="T527" s="20" t="s">
        <v>278</v>
      </c>
      <c r="U527" s="56"/>
      <c r="V527" s="970"/>
      <c r="W527" s="64"/>
      <c r="X527" s="964"/>
      <c r="Y527" s="967"/>
      <c r="Z527" s="970"/>
      <c r="AA527" s="209">
        <v>42156</v>
      </c>
      <c r="AB527" s="97">
        <v>1</v>
      </c>
      <c r="AD527" s="305">
        <v>42156</v>
      </c>
    </row>
    <row r="528" spans="1:31" s="11" customFormat="1" ht="14.25" customHeight="1" x14ac:dyDescent="0.25">
      <c r="A528" s="6"/>
      <c r="B528" s="7"/>
      <c r="C528" s="7"/>
      <c r="D528" s="7"/>
      <c r="E528" s="7"/>
      <c r="F528" s="7"/>
      <c r="G528" s="7"/>
      <c r="H528" s="6"/>
      <c r="I528" s="7"/>
      <c r="J528" s="7"/>
      <c r="K528" s="7"/>
      <c r="L528" s="7"/>
      <c r="M528" s="7"/>
      <c r="N528" s="7"/>
      <c r="O528" s="7"/>
      <c r="P528" s="51"/>
      <c r="Q528" s="7"/>
      <c r="R528" s="7"/>
      <c r="S528" s="61"/>
      <c r="T528" s="20" t="s">
        <v>278</v>
      </c>
      <c r="U528" s="7"/>
      <c r="V528" s="73"/>
      <c r="W528" s="73"/>
      <c r="X528" s="109"/>
      <c r="Y528" s="119"/>
      <c r="Z528" s="184"/>
      <c r="AA528" s="10"/>
      <c r="AB528" s="10"/>
      <c r="AC528" s="10"/>
      <c r="AD528" s="97"/>
      <c r="AE528" s="98"/>
    </row>
    <row r="529" spans="1:31" ht="14.25" customHeight="1" x14ac:dyDescent="0.25">
      <c r="A529" s="12">
        <v>2</v>
      </c>
      <c r="B529" s="12">
        <v>2519</v>
      </c>
      <c r="C529" s="12">
        <v>2</v>
      </c>
      <c r="D529" s="12">
        <v>10</v>
      </c>
      <c r="E529" s="12">
        <v>210</v>
      </c>
      <c r="F529" s="12"/>
      <c r="G529" s="12" t="s">
        <v>773</v>
      </c>
      <c r="H529" s="12" t="s">
        <v>1397</v>
      </c>
      <c r="I529" s="12" t="s">
        <v>106</v>
      </c>
      <c r="J529" s="15" t="s">
        <v>1398</v>
      </c>
      <c r="K529" s="12">
        <v>1200</v>
      </c>
      <c r="L529" s="12"/>
      <c r="M529" s="12"/>
      <c r="N529" s="12" t="s">
        <v>46</v>
      </c>
      <c r="O529" s="23">
        <v>20311</v>
      </c>
      <c r="P529" s="12">
        <v>1</v>
      </c>
      <c r="Q529" s="12">
        <v>80</v>
      </c>
      <c r="R529" s="12" t="s">
        <v>47</v>
      </c>
      <c r="S529" s="42" t="s">
        <v>292</v>
      </c>
      <c r="T529" s="20" t="s">
        <v>278</v>
      </c>
      <c r="U529" s="12"/>
      <c r="V529" s="64"/>
      <c r="W529" s="64">
        <v>1</v>
      </c>
      <c r="X529" s="108">
        <v>42208</v>
      </c>
      <c r="Y529" s="120" t="s">
        <v>1399</v>
      </c>
      <c r="Z529" s="193"/>
      <c r="AA529" s="212">
        <v>42186</v>
      </c>
      <c r="AC529" s="97">
        <v>1</v>
      </c>
      <c r="AD529" s="305">
        <v>42186</v>
      </c>
    </row>
    <row r="530" spans="1:31" s="11" customFormat="1" ht="14.25" customHeight="1" x14ac:dyDescent="0.25">
      <c r="A530" s="6"/>
      <c r="B530" s="7"/>
      <c r="C530" s="7"/>
      <c r="D530" s="7"/>
      <c r="E530" s="7"/>
      <c r="F530" s="7"/>
      <c r="G530" s="8"/>
      <c r="H530" s="6"/>
      <c r="I530" s="7"/>
      <c r="J530" s="7"/>
      <c r="K530" s="7"/>
      <c r="L530" s="7"/>
      <c r="M530" s="7"/>
      <c r="N530" s="7"/>
      <c r="O530" s="7"/>
      <c r="P530" s="51"/>
      <c r="Q530" s="7"/>
      <c r="R530" s="7"/>
      <c r="S530" s="7"/>
      <c r="T530" s="20" t="s">
        <v>278</v>
      </c>
      <c r="U530" s="26"/>
      <c r="V530" s="72"/>
      <c r="W530" s="72"/>
      <c r="X530" s="107"/>
      <c r="Y530" s="117"/>
      <c r="Z530" s="183"/>
      <c r="AA530" s="10"/>
      <c r="AB530" s="10"/>
      <c r="AC530" s="10"/>
      <c r="AD530" s="97"/>
      <c r="AE530" s="98"/>
    </row>
    <row r="531" spans="1:31" ht="14.25" customHeight="1" x14ac:dyDescent="0.25">
      <c r="A531" s="12">
        <v>2</v>
      </c>
      <c r="B531" s="12">
        <v>2520</v>
      </c>
      <c r="C531" s="12">
        <v>1</v>
      </c>
      <c r="D531" s="12">
        <v>7</v>
      </c>
      <c r="E531" s="12">
        <v>107</v>
      </c>
      <c r="F531" s="12"/>
      <c r="G531" s="14" t="s">
        <v>224</v>
      </c>
      <c r="H531" s="12" t="str">
        <f>CONCATENATE(E531,G531)</f>
        <v>107138</v>
      </c>
      <c r="I531" s="12" t="s">
        <v>44</v>
      </c>
      <c r="J531" s="12" t="s">
        <v>546</v>
      </c>
      <c r="K531" s="16">
        <v>1100</v>
      </c>
      <c r="L531" s="16"/>
      <c r="M531" s="16"/>
      <c r="N531" s="12" t="s">
        <v>46</v>
      </c>
      <c r="O531" s="23">
        <v>20115</v>
      </c>
      <c r="P531" s="50">
        <v>1</v>
      </c>
      <c r="Q531" s="12">
        <v>80</v>
      </c>
      <c r="R531" s="12" t="s">
        <v>47</v>
      </c>
      <c r="S531" s="12" t="s">
        <v>292</v>
      </c>
      <c r="T531" s="20" t="s">
        <v>278</v>
      </c>
      <c r="U531" s="20" t="s">
        <v>1400</v>
      </c>
      <c r="V531" s="64"/>
      <c r="W531" s="64">
        <v>1</v>
      </c>
      <c r="X531" s="108">
        <v>42203</v>
      </c>
      <c r="Y531" s="118" t="s">
        <v>1401</v>
      </c>
      <c r="Z531" s="193"/>
      <c r="AA531" s="212">
        <v>42186</v>
      </c>
      <c r="AC531" s="97">
        <v>1</v>
      </c>
      <c r="AD531" s="305">
        <v>42186</v>
      </c>
    </row>
    <row r="532" spans="1:31" ht="14.25" customHeight="1" x14ac:dyDescent="0.25">
      <c r="A532" s="12">
        <v>2</v>
      </c>
      <c r="B532" s="12">
        <v>2521</v>
      </c>
      <c r="C532" s="12">
        <v>1</v>
      </c>
      <c r="D532" s="12">
        <v>7</v>
      </c>
      <c r="E532" s="12">
        <v>107</v>
      </c>
      <c r="F532" s="12"/>
      <c r="G532" s="14" t="s">
        <v>225</v>
      </c>
      <c r="H532" s="12" t="str">
        <f>CONCATENATE(E532,G532)</f>
        <v>107139</v>
      </c>
      <c r="I532" s="12" t="s">
        <v>44</v>
      </c>
      <c r="J532" s="12" t="s">
        <v>546</v>
      </c>
      <c r="K532" s="16">
        <v>1100</v>
      </c>
      <c r="L532" s="16"/>
      <c r="M532" s="16"/>
      <c r="N532" s="12" t="s">
        <v>46</v>
      </c>
      <c r="O532" s="23">
        <v>20115</v>
      </c>
      <c r="P532" s="50">
        <v>2</v>
      </c>
      <c r="Q532" s="12">
        <v>80</v>
      </c>
      <c r="R532" s="12" t="s">
        <v>47</v>
      </c>
      <c r="S532" s="12" t="s">
        <v>292</v>
      </c>
      <c r="T532" s="20" t="s">
        <v>278</v>
      </c>
      <c r="U532" s="20" t="s">
        <v>258</v>
      </c>
      <c r="V532" s="64"/>
      <c r="W532" s="64">
        <v>1</v>
      </c>
      <c r="X532" s="108">
        <v>42203</v>
      </c>
      <c r="Y532" s="118" t="s">
        <v>1402</v>
      </c>
      <c r="Z532" s="193"/>
      <c r="AA532" s="212">
        <v>42186</v>
      </c>
      <c r="AC532" s="97">
        <v>1</v>
      </c>
      <c r="AD532" s="305">
        <v>42186</v>
      </c>
    </row>
    <row r="533" spans="1:31" ht="14.25" customHeight="1" x14ac:dyDescent="0.25">
      <c r="A533" s="12">
        <v>2</v>
      </c>
      <c r="B533" s="12">
        <v>2522</v>
      </c>
      <c r="C533" s="12">
        <v>1</v>
      </c>
      <c r="D533" s="12">
        <v>7</v>
      </c>
      <c r="E533" s="12">
        <v>107</v>
      </c>
      <c r="F533" s="12"/>
      <c r="G533" s="14" t="s">
        <v>226</v>
      </c>
      <c r="H533" s="12" t="str">
        <f>CONCATENATE(E533,G533)</f>
        <v>107140</v>
      </c>
      <c r="I533" s="12" t="s">
        <v>44</v>
      </c>
      <c r="J533" s="12" t="s">
        <v>546</v>
      </c>
      <c r="K533" s="16">
        <v>1100</v>
      </c>
      <c r="L533" s="16"/>
      <c r="M533" s="16"/>
      <c r="N533" s="12" t="s">
        <v>46</v>
      </c>
      <c r="O533" s="23">
        <v>20115</v>
      </c>
      <c r="P533" s="50">
        <v>3</v>
      </c>
      <c r="Q533" s="12">
        <v>80</v>
      </c>
      <c r="R533" s="12" t="s">
        <v>47</v>
      </c>
      <c r="S533" s="12" t="s">
        <v>292</v>
      </c>
      <c r="T533" s="20" t="s">
        <v>278</v>
      </c>
      <c r="U533" s="20"/>
      <c r="V533" s="64"/>
      <c r="W533" s="64">
        <v>1</v>
      </c>
      <c r="X533" s="108">
        <v>42203</v>
      </c>
      <c r="Y533" s="118" t="s">
        <v>1403</v>
      </c>
      <c r="Z533" s="193"/>
      <c r="AA533" s="212">
        <v>42186</v>
      </c>
      <c r="AC533" s="97">
        <v>1</v>
      </c>
      <c r="AD533" s="305">
        <v>42186</v>
      </c>
    </row>
    <row r="534" spans="1:31" s="11" customFormat="1" ht="14.25" customHeight="1" x14ac:dyDescent="0.25">
      <c r="A534" s="6"/>
      <c r="B534" s="7"/>
      <c r="C534" s="7"/>
      <c r="D534" s="7"/>
      <c r="E534" s="7"/>
      <c r="F534" s="7"/>
      <c r="G534" s="7"/>
      <c r="H534" s="6"/>
      <c r="I534" s="7"/>
      <c r="J534" s="7"/>
      <c r="K534" s="7"/>
      <c r="L534" s="7"/>
      <c r="M534" s="7"/>
      <c r="N534" s="7"/>
      <c r="O534" s="7"/>
      <c r="P534" s="51"/>
      <c r="Q534" s="7"/>
      <c r="R534" s="7"/>
      <c r="S534" s="61"/>
      <c r="T534" s="20" t="s">
        <v>278</v>
      </c>
      <c r="U534" s="7"/>
      <c r="V534" s="73"/>
      <c r="W534" s="73"/>
      <c r="X534" s="109"/>
      <c r="Y534" s="119"/>
      <c r="Z534" s="184"/>
      <c r="AA534" s="184"/>
      <c r="AB534" s="10"/>
      <c r="AC534" s="10"/>
      <c r="AD534" s="97"/>
      <c r="AE534" s="98"/>
    </row>
    <row r="535" spans="1:31" ht="14.25" customHeight="1" x14ac:dyDescent="0.25">
      <c r="A535" s="12">
        <v>2</v>
      </c>
      <c r="B535" s="12">
        <v>2524</v>
      </c>
      <c r="C535" s="12">
        <v>2</v>
      </c>
      <c r="D535" s="12">
        <v>10</v>
      </c>
      <c r="E535" s="12">
        <v>210</v>
      </c>
      <c r="F535" s="12"/>
      <c r="G535" s="12" t="s">
        <v>263</v>
      </c>
      <c r="H535" s="12" t="s">
        <v>1404</v>
      </c>
      <c r="I535" s="12" t="s">
        <v>106</v>
      </c>
      <c r="J535" s="15" t="s">
        <v>1405</v>
      </c>
      <c r="K535" s="12">
        <v>1200</v>
      </c>
      <c r="L535" s="12"/>
      <c r="M535" s="12"/>
      <c r="N535" s="12" t="s">
        <v>46</v>
      </c>
      <c r="O535" s="23">
        <v>20310</v>
      </c>
      <c r="P535" s="12">
        <v>1</v>
      </c>
      <c r="Q535" s="12">
        <v>80</v>
      </c>
      <c r="R535" s="12" t="s">
        <v>47</v>
      </c>
      <c r="S535" s="42" t="s">
        <v>292</v>
      </c>
      <c r="T535" s="20" t="s">
        <v>278</v>
      </c>
      <c r="U535" s="12"/>
      <c r="V535" s="64"/>
      <c r="W535" s="64">
        <v>1</v>
      </c>
      <c r="X535" s="108">
        <v>42356</v>
      </c>
      <c r="Y535" s="118" t="s">
        <v>1406</v>
      </c>
      <c r="Z535" s="986"/>
      <c r="AA535" s="212">
        <v>42339</v>
      </c>
      <c r="AC535" s="97">
        <v>1</v>
      </c>
      <c r="AD535" s="212">
        <v>42339</v>
      </c>
    </row>
    <row r="536" spans="1:31" ht="14.25" customHeight="1" x14ac:dyDescent="0.25">
      <c r="A536" s="12">
        <v>2</v>
      </c>
      <c r="B536" s="12">
        <v>2525</v>
      </c>
      <c r="C536" s="12">
        <v>2</v>
      </c>
      <c r="D536" s="12">
        <v>10</v>
      </c>
      <c r="E536" s="12">
        <v>210</v>
      </c>
      <c r="F536" s="12"/>
      <c r="G536" s="12" t="s">
        <v>265</v>
      </c>
      <c r="H536" s="12" t="s">
        <v>1407</v>
      </c>
      <c r="I536" s="12" t="s">
        <v>106</v>
      </c>
      <c r="J536" s="15" t="s">
        <v>1405</v>
      </c>
      <c r="K536" s="12">
        <v>1200</v>
      </c>
      <c r="L536" s="12"/>
      <c r="M536" s="12"/>
      <c r="N536" s="12" t="s">
        <v>46</v>
      </c>
      <c r="O536" s="23">
        <v>20310</v>
      </c>
      <c r="P536" s="12">
        <v>2</v>
      </c>
      <c r="Q536" s="12">
        <v>80</v>
      </c>
      <c r="R536" s="12" t="s">
        <v>47</v>
      </c>
      <c r="S536" s="42" t="s">
        <v>292</v>
      </c>
      <c r="T536" s="20" t="s">
        <v>278</v>
      </c>
      <c r="U536" s="12"/>
      <c r="V536" s="64"/>
      <c r="W536" s="64">
        <v>1</v>
      </c>
      <c r="X536" s="108">
        <v>42356</v>
      </c>
      <c r="Y536" s="118">
        <v>305036</v>
      </c>
      <c r="Z536" s="969"/>
      <c r="AA536" s="212">
        <v>42339</v>
      </c>
      <c r="AC536" s="97">
        <v>1</v>
      </c>
      <c r="AD536" s="212">
        <v>42339</v>
      </c>
    </row>
    <row r="537" spans="1:31" ht="14.25" customHeight="1" x14ac:dyDescent="0.25">
      <c r="A537" s="12">
        <v>2</v>
      </c>
      <c r="B537" s="12">
        <v>2526</v>
      </c>
      <c r="C537" s="12">
        <v>2</v>
      </c>
      <c r="D537" s="12">
        <v>10</v>
      </c>
      <c r="E537" s="12">
        <v>210</v>
      </c>
      <c r="F537" s="12"/>
      <c r="G537" s="12" t="s">
        <v>267</v>
      </c>
      <c r="H537" s="12" t="s">
        <v>1408</v>
      </c>
      <c r="I537" s="12" t="s">
        <v>106</v>
      </c>
      <c r="J537" s="15" t="s">
        <v>1405</v>
      </c>
      <c r="K537" s="12">
        <v>1200</v>
      </c>
      <c r="L537" s="12"/>
      <c r="M537" s="12"/>
      <c r="N537" s="12" t="s">
        <v>46</v>
      </c>
      <c r="O537" s="23">
        <v>20310</v>
      </c>
      <c r="P537" s="12">
        <v>3</v>
      </c>
      <c r="Q537" s="12">
        <v>80</v>
      </c>
      <c r="R537" s="12" t="s">
        <v>47</v>
      </c>
      <c r="S537" s="42" t="s">
        <v>292</v>
      </c>
      <c r="T537" s="20" t="s">
        <v>278</v>
      </c>
      <c r="U537" s="12" t="s">
        <v>1409</v>
      </c>
      <c r="V537" s="64"/>
      <c r="W537" s="64">
        <v>1</v>
      </c>
      <c r="X537" s="108">
        <v>42356</v>
      </c>
      <c r="Y537" s="118" t="s">
        <v>1410</v>
      </c>
      <c r="Z537" s="969"/>
      <c r="AA537" s="212">
        <v>42339</v>
      </c>
      <c r="AC537" s="97">
        <v>1</v>
      </c>
      <c r="AD537" s="212">
        <v>42339</v>
      </c>
    </row>
    <row r="538" spans="1:31" ht="14.25" customHeight="1" x14ac:dyDescent="0.25">
      <c r="A538" s="12">
        <v>2</v>
      </c>
      <c r="B538" s="12">
        <v>2527</v>
      </c>
      <c r="C538" s="12">
        <v>2</v>
      </c>
      <c r="D538" s="12">
        <v>10</v>
      </c>
      <c r="E538" s="12">
        <v>210</v>
      </c>
      <c r="F538" s="12"/>
      <c r="G538" s="12" t="s">
        <v>268</v>
      </c>
      <c r="H538" s="12" t="s">
        <v>1411</v>
      </c>
      <c r="I538" s="12" t="s">
        <v>106</v>
      </c>
      <c r="J538" s="15" t="s">
        <v>1405</v>
      </c>
      <c r="K538" s="12">
        <v>1200</v>
      </c>
      <c r="L538" s="12"/>
      <c r="M538" s="12"/>
      <c r="N538" s="12" t="s">
        <v>46</v>
      </c>
      <c r="O538" s="23">
        <v>20310</v>
      </c>
      <c r="P538" s="12">
        <v>4</v>
      </c>
      <c r="Q538" s="12">
        <v>80</v>
      </c>
      <c r="R538" s="12" t="s">
        <v>47</v>
      </c>
      <c r="S538" s="42" t="s">
        <v>292</v>
      </c>
      <c r="T538" s="20" t="s">
        <v>278</v>
      </c>
      <c r="U538" s="12"/>
      <c r="V538" s="64"/>
      <c r="W538" s="64">
        <v>1</v>
      </c>
      <c r="X538" s="108">
        <v>42356</v>
      </c>
      <c r="Y538" s="118">
        <v>304512</v>
      </c>
      <c r="Z538" s="969"/>
      <c r="AA538" s="212">
        <v>42339</v>
      </c>
      <c r="AC538" s="97">
        <v>1</v>
      </c>
      <c r="AD538" s="212">
        <v>42339</v>
      </c>
    </row>
    <row r="539" spans="1:31" ht="14.25" customHeight="1" x14ac:dyDescent="0.25">
      <c r="A539" s="12">
        <v>2</v>
      </c>
      <c r="B539" s="12">
        <v>2528</v>
      </c>
      <c r="C539" s="12">
        <v>2</v>
      </c>
      <c r="D539" s="12">
        <v>10</v>
      </c>
      <c r="E539" s="12">
        <v>210</v>
      </c>
      <c r="F539" s="12"/>
      <c r="G539" s="12" t="s">
        <v>269</v>
      </c>
      <c r="H539" s="12" t="s">
        <v>1412</v>
      </c>
      <c r="I539" s="12" t="s">
        <v>106</v>
      </c>
      <c r="J539" s="15" t="s">
        <v>1405</v>
      </c>
      <c r="K539" s="12">
        <v>1200</v>
      </c>
      <c r="L539" s="12"/>
      <c r="M539" s="12"/>
      <c r="N539" s="12" t="s">
        <v>46</v>
      </c>
      <c r="O539" s="23">
        <v>20310</v>
      </c>
      <c r="P539" s="12">
        <v>5</v>
      </c>
      <c r="Q539" s="12">
        <v>80</v>
      </c>
      <c r="R539" s="12" t="s">
        <v>47</v>
      </c>
      <c r="S539" s="42" t="s">
        <v>292</v>
      </c>
      <c r="T539" s="20" t="s">
        <v>278</v>
      </c>
      <c r="U539" s="12" t="s">
        <v>1409</v>
      </c>
      <c r="V539" s="64"/>
      <c r="W539" s="64">
        <v>1</v>
      </c>
      <c r="X539" s="108">
        <v>42356</v>
      </c>
      <c r="Y539" s="118" t="s">
        <v>1413</v>
      </c>
      <c r="Z539" s="970"/>
      <c r="AA539" s="212">
        <v>42339</v>
      </c>
      <c r="AC539" s="97">
        <v>1</v>
      </c>
      <c r="AD539" s="212">
        <v>42339</v>
      </c>
    </row>
    <row r="540" spans="1:31" s="11" customFormat="1" ht="14.25" customHeight="1" x14ac:dyDescent="0.25">
      <c r="A540" s="6"/>
      <c r="B540" s="7"/>
      <c r="C540" s="7"/>
      <c r="D540" s="7"/>
      <c r="E540" s="7"/>
      <c r="F540" s="7"/>
      <c r="G540" s="7"/>
      <c r="H540" s="6"/>
      <c r="I540" s="7"/>
      <c r="J540" s="7"/>
      <c r="K540" s="7"/>
      <c r="L540" s="7"/>
      <c r="M540" s="7"/>
      <c r="N540" s="7"/>
      <c r="O540" s="7"/>
      <c r="P540" s="51"/>
      <c r="Q540" s="7"/>
      <c r="R540" s="7"/>
      <c r="S540" s="61"/>
      <c r="T540" s="20" t="s">
        <v>278</v>
      </c>
      <c r="U540" s="7"/>
      <c r="V540" s="73"/>
      <c r="W540" s="73"/>
      <c r="X540" s="109"/>
      <c r="Y540" s="119"/>
      <c r="Z540" s="184"/>
      <c r="AA540" s="10"/>
      <c r="AB540" s="10"/>
      <c r="AC540" s="10"/>
      <c r="AD540" s="97"/>
      <c r="AE540" s="98"/>
    </row>
    <row r="541" spans="1:31" ht="14.25" customHeight="1" x14ac:dyDescent="0.25">
      <c r="A541" s="12">
        <v>2</v>
      </c>
      <c r="B541" s="12">
        <v>2529</v>
      </c>
      <c r="C541" s="12">
        <v>2</v>
      </c>
      <c r="D541" s="12">
        <v>10</v>
      </c>
      <c r="E541" s="12">
        <v>210</v>
      </c>
      <c r="F541" s="12"/>
      <c r="G541" s="12" t="s">
        <v>270</v>
      </c>
      <c r="H541" s="12" t="s">
        <v>1414</v>
      </c>
      <c r="I541" s="12" t="s">
        <v>44</v>
      </c>
      <c r="J541" s="15" t="s">
        <v>1405</v>
      </c>
      <c r="K541" s="12">
        <v>1200</v>
      </c>
      <c r="L541" s="12"/>
      <c r="M541" s="12"/>
      <c r="N541" s="12" t="s">
        <v>46</v>
      </c>
      <c r="O541" s="23">
        <v>20309</v>
      </c>
      <c r="P541" s="50">
        <v>1</v>
      </c>
      <c r="Q541" s="12">
        <v>80</v>
      </c>
      <c r="R541" s="12" t="s">
        <v>47</v>
      </c>
      <c r="S541" s="42" t="s">
        <v>292</v>
      </c>
      <c r="T541" s="20" t="s">
        <v>278</v>
      </c>
      <c r="U541" s="12"/>
      <c r="V541" s="64"/>
      <c r="W541" s="64">
        <v>1</v>
      </c>
      <c r="X541" s="108">
        <v>42203</v>
      </c>
      <c r="Y541" s="118" t="s">
        <v>1415</v>
      </c>
      <c r="Z541" s="193"/>
      <c r="AA541" s="212">
        <v>42186</v>
      </c>
      <c r="AC541" s="97">
        <v>1</v>
      </c>
      <c r="AD541" s="305">
        <v>42186</v>
      </c>
    </row>
    <row r="542" spans="1:31" ht="14.25" customHeight="1" x14ac:dyDescent="0.25">
      <c r="A542" s="12">
        <v>2</v>
      </c>
      <c r="B542" s="12">
        <v>2530</v>
      </c>
      <c r="C542" s="12">
        <v>2</v>
      </c>
      <c r="D542" s="12">
        <v>10</v>
      </c>
      <c r="E542" s="12">
        <v>210</v>
      </c>
      <c r="F542" s="12"/>
      <c r="G542" s="12" t="s">
        <v>271</v>
      </c>
      <c r="H542" s="12" t="s">
        <v>1416</v>
      </c>
      <c r="I542" s="12" t="s">
        <v>44</v>
      </c>
      <c r="J542" s="15" t="s">
        <v>1405</v>
      </c>
      <c r="K542" s="12">
        <v>1200</v>
      </c>
      <c r="L542" s="12"/>
      <c r="M542" s="12"/>
      <c r="N542" s="12" t="s">
        <v>46</v>
      </c>
      <c r="O542" s="23">
        <v>20309</v>
      </c>
      <c r="P542" s="50">
        <v>2</v>
      </c>
      <c r="Q542" s="12">
        <v>80</v>
      </c>
      <c r="R542" s="12" t="s">
        <v>47</v>
      </c>
      <c r="S542" s="42" t="s">
        <v>292</v>
      </c>
      <c r="T542" s="20" t="s">
        <v>278</v>
      </c>
      <c r="U542" s="12"/>
      <c r="V542" s="64"/>
      <c r="W542" s="64">
        <v>1</v>
      </c>
      <c r="X542" s="108">
        <v>42203</v>
      </c>
      <c r="Y542" s="118" t="s">
        <v>1417</v>
      </c>
      <c r="Z542" s="193"/>
      <c r="AA542" s="212">
        <v>42186</v>
      </c>
      <c r="AC542" s="97">
        <v>1</v>
      </c>
      <c r="AD542" s="305">
        <v>42186</v>
      </c>
    </row>
    <row r="543" spans="1:31" ht="14.25" customHeight="1" x14ac:dyDescent="0.25">
      <c r="A543" s="12">
        <v>2</v>
      </c>
      <c r="B543" s="12">
        <v>2531</v>
      </c>
      <c r="C543" s="12">
        <v>2</v>
      </c>
      <c r="D543" s="12">
        <v>10</v>
      </c>
      <c r="E543" s="12">
        <v>210</v>
      </c>
      <c r="F543" s="12"/>
      <c r="G543" s="12" t="s">
        <v>272</v>
      </c>
      <c r="H543" s="12" t="s">
        <v>1418</v>
      </c>
      <c r="I543" s="12" t="s">
        <v>44</v>
      </c>
      <c r="J543" s="15" t="s">
        <v>1405</v>
      </c>
      <c r="K543" s="12">
        <v>1200</v>
      </c>
      <c r="L543" s="12"/>
      <c r="M543" s="12"/>
      <c r="N543" s="12" t="s">
        <v>46</v>
      </c>
      <c r="O543" s="23">
        <v>20309</v>
      </c>
      <c r="P543" s="50">
        <v>3</v>
      </c>
      <c r="Q543" s="12">
        <v>80</v>
      </c>
      <c r="R543" s="12" t="s">
        <v>47</v>
      </c>
      <c r="S543" s="42" t="s">
        <v>292</v>
      </c>
      <c r="T543" s="20" t="s">
        <v>278</v>
      </c>
      <c r="U543" s="12" t="s">
        <v>107</v>
      </c>
      <c r="V543" s="64"/>
      <c r="W543" s="64">
        <v>1</v>
      </c>
      <c r="X543" s="108">
        <v>42203</v>
      </c>
      <c r="Y543" s="118" t="s">
        <v>1419</v>
      </c>
      <c r="Z543" s="193"/>
      <c r="AA543" s="212">
        <v>42186</v>
      </c>
      <c r="AC543" s="97">
        <v>1</v>
      </c>
      <c r="AD543" s="305">
        <v>42186</v>
      </c>
    </row>
    <row r="544" spans="1:31" s="11" customFormat="1" ht="14.25" customHeight="1" x14ac:dyDescent="0.25">
      <c r="A544" s="6"/>
      <c r="B544" s="7"/>
      <c r="C544" s="7"/>
      <c r="D544" s="7"/>
      <c r="E544" s="7"/>
      <c r="F544" s="7"/>
      <c r="G544" s="7"/>
      <c r="H544" s="6"/>
      <c r="I544" s="7"/>
      <c r="J544" s="7"/>
      <c r="K544" s="7"/>
      <c r="L544" s="7"/>
      <c r="M544" s="7"/>
      <c r="N544" s="7"/>
      <c r="O544" s="7"/>
      <c r="P544" s="51"/>
      <c r="Q544" s="7"/>
      <c r="R544" s="7"/>
      <c r="S544" s="7"/>
      <c r="T544" s="20" t="s">
        <v>278</v>
      </c>
      <c r="U544" s="25"/>
      <c r="V544" s="73"/>
      <c r="W544" s="73"/>
      <c r="X544" s="109"/>
      <c r="Y544" s="119"/>
      <c r="Z544" s="184"/>
      <c r="AA544" s="10"/>
      <c r="AB544" s="10"/>
      <c r="AC544" s="10"/>
      <c r="AD544" s="97"/>
      <c r="AE544" s="98"/>
    </row>
    <row r="545" spans="1:31" ht="14.25" customHeight="1" x14ac:dyDescent="0.25">
      <c r="A545" s="12">
        <v>2</v>
      </c>
      <c r="B545" s="12">
        <v>2532</v>
      </c>
      <c r="C545" s="12">
        <v>2</v>
      </c>
      <c r="D545" s="12">
        <v>10</v>
      </c>
      <c r="E545" s="12">
        <v>210</v>
      </c>
      <c r="F545" s="12"/>
      <c r="G545" s="12" t="s">
        <v>289</v>
      </c>
      <c r="H545" s="12" t="s">
        <v>1420</v>
      </c>
      <c r="I545" s="12" t="s">
        <v>44</v>
      </c>
      <c r="J545" s="15" t="s">
        <v>1405</v>
      </c>
      <c r="K545" s="12">
        <v>1300</v>
      </c>
      <c r="L545" s="12"/>
      <c r="M545" s="12"/>
      <c r="N545" s="12" t="s">
        <v>46</v>
      </c>
      <c r="O545" s="23">
        <v>20307</v>
      </c>
      <c r="P545" s="50">
        <v>1</v>
      </c>
      <c r="Q545" s="12">
        <v>80</v>
      </c>
      <c r="R545" s="43" t="s">
        <v>47</v>
      </c>
      <c r="S545" s="42" t="s">
        <v>292</v>
      </c>
      <c r="T545" s="20" t="s">
        <v>278</v>
      </c>
      <c r="U545" s="12"/>
      <c r="V545" s="968">
        <v>1</v>
      </c>
      <c r="W545" s="64"/>
      <c r="X545" s="962">
        <v>42332</v>
      </c>
      <c r="Y545" s="965" t="s">
        <v>1421</v>
      </c>
      <c r="Z545" s="968"/>
      <c r="AA545" s="212">
        <v>42309</v>
      </c>
      <c r="AB545" s="97">
        <v>1</v>
      </c>
      <c r="AD545" s="212">
        <v>42309</v>
      </c>
    </row>
    <row r="546" spans="1:31" ht="14.25" customHeight="1" x14ac:dyDescent="0.25">
      <c r="A546" s="12">
        <v>2</v>
      </c>
      <c r="B546" s="12">
        <v>2533</v>
      </c>
      <c r="C546" s="12">
        <v>2</v>
      </c>
      <c r="D546" s="12">
        <v>10</v>
      </c>
      <c r="E546" s="12">
        <v>210</v>
      </c>
      <c r="F546" s="12"/>
      <c r="G546" s="12" t="s">
        <v>125</v>
      </c>
      <c r="H546" s="12" t="s">
        <v>1422</v>
      </c>
      <c r="I546" s="12" t="s">
        <v>44</v>
      </c>
      <c r="J546" s="15" t="s">
        <v>1405</v>
      </c>
      <c r="K546" s="12">
        <v>1300</v>
      </c>
      <c r="L546" s="12"/>
      <c r="M546" s="12"/>
      <c r="N546" s="12" t="s">
        <v>46</v>
      </c>
      <c r="O546" s="23">
        <v>20307</v>
      </c>
      <c r="P546" s="50">
        <v>2</v>
      </c>
      <c r="Q546" s="12">
        <v>80</v>
      </c>
      <c r="R546" s="43" t="s">
        <v>47</v>
      </c>
      <c r="S546" s="42" t="s">
        <v>292</v>
      </c>
      <c r="T546" s="20" t="s">
        <v>278</v>
      </c>
      <c r="U546" s="12"/>
      <c r="V546" s="969"/>
      <c r="W546" s="64"/>
      <c r="X546" s="963"/>
      <c r="Y546" s="966"/>
      <c r="Z546" s="969"/>
      <c r="AA546" s="212">
        <v>42309</v>
      </c>
      <c r="AB546" s="97">
        <v>1</v>
      </c>
      <c r="AD546" s="212">
        <v>42309</v>
      </c>
    </row>
    <row r="547" spans="1:31" ht="14.25" customHeight="1" x14ac:dyDescent="0.25">
      <c r="A547" s="12">
        <v>2</v>
      </c>
      <c r="B547" s="12">
        <v>2534</v>
      </c>
      <c r="C547" s="12">
        <v>2</v>
      </c>
      <c r="D547" s="12">
        <v>10</v>
      </c>
      <c r="E547" s="12">
        <v>210</v>
      </c>
      <c r="F547" s="12"/>
      <c r="G547" s="12" t="s">
        <v>128</v>
      </c>
      <c r="H547" s="12" t="s">
        <v>1423</v>
      </c>
      <c r="I547" s="12" t="s">
        <v>44</v>
      </c>
      <c r="J547" s="15" t="s">
        <v>1405</v>
      </c>
      <c r="K547" s="12">
        <v>1300</v>
      </c>
      <c r="L547" s="12"/>
      <c r="M547" s="12"/>
      <c r="N547" s="12" t="s">
        <v>46</v>
      </c>
      <c r="O547" s="23">
        <v>20307</v>
      </c>
      <c r="P547" s="50">
        <v>3</v>
      </c>
      <c r="Q547" s="12">
        <v>80</v>
      </c>
      <c r="R547" s="43" t="s">
        <v>47</v>
      </c>
      <c r="S547" s="42" t="s">
        <v>292</v>
      </c>
      <c r="T547" s="20" t="s">
        <v>278</v>
      </c>
      <c r="U547" s="12"/>
      <c r="V547" s="969"/>
      <c r="W547" s="64"/>
      <c r="X547" s="963"/>
      <c r="Y547" s="966"/>
      <c r="Z547" s="969"/>
      <c r="AA547" s="212">
        <v>42309</v>
      </c>
      <c r="AB547" s="97">
        <v>1</v>
      </c>
      <c r="AD547" s="212">
        <v>42309</v>
      </c>
    </row>
    <row r="548" spans="1:31" ht="14.25" customHeight="1" x14ac:dyDescent="0.25">
      <c r="A548" s="12">
        <v>2</v>
      </c>
      <c r="B548" s="12">
        <v>2535</v>
      </c>
      <c r="C548" s="12">
        <v>2</v>
      </c>
      <c r="D548" s="12">
        <v>10</v>
      </c>
      <c r="E548" s="12">
        <v>210</v>
      </c>
      <c r="F548" s="12"/>
      <c r="G548" s="12" t="s">
        <v>130</v>
      </c>
      <c r="H548" s="12" t="s">
        <v>1424</v>
      </c>
      <c r="I548" s="12" t="s">
        <v>44</v>
      </c>
      <c r="J548" s="15" t="s">
        <v>1405</v>
      </c>
      <c r="K548" s="12">
        <v>1300</v>
      </c>
      <c r="L548" s="12"/>
      <c r="M548" s="12"/>
      <c r="N548" s="12" t="s">
        <v>46</v>
      </c>
      <c r="O548" s="23">
        <v>20307</v>
      </c>
      <c r="P548" s="50">
        <v>4</v>
      </c>
      <c r="Q548" s="12">
        <v>80</v>
      </c>
      <c r="R548" s="43" t="s">
        <v>47</v>
      </c>
      <c r="S548" s="42" t="s">
        <v>292</v>
      </c>
      <c r="T548" s="20" t="s">
        <v>278</v>
      </c>
      <c r="U548" s="60" t="s">
        <v>1376</v>
      </c>
      <c r="V548" s="969"/>
      <c r="W548" s="64"/>
      <c r="X548" s="963"/>
      <c r="Y548" s="966"/>
      <c r="Z548" s="969"/>
      <c r="AA548" s="212">
        <v>42309</v>
      </c>
      <c r="AB548" s="97">
        <v>1</v>
      </c>
      <c r="AD548" s="212">
        <v>42309</v>
      </c>
    </row>
    <row r="549" spans="1:31" ht="14.25" customHeight="1" x14ac:dyDescent="0.25">
      <c r="A549" s="12">
        <v>2</v>
      </c>
      <c r="B549" s="12">
        <v>2536</v>
      </c>
      <c r="C549" s="12">
        <v>2</v>
      </c>
      <c r="D549" s="12">
        <v>10</v>
      </c>
      <c r="E549" s="12">
        <v>210</v>
      </c>
      <c r="F549" s="12"/>
      <c r="G549" s="12" t="s">
        <v>148</v>
      </c>
      <c r="H549" s="12" t="s">
        <v>1425</v>
      </c>
      <c r="I549" s="12" t="s">
        <v>44</v>
      </c>
      <c r="J549" s="15" t="s">
        <v>1405</v>
      </c>
      <c r="K549" s="12">
        <v>1300</v>
      </c>
      <c r="L549" s="12"/>
      <c r="M549" s="12"/>
      <c r="N549" s="12" t="s">
        <v>46</v>
      </c>
      <c r="O549" s="23">
        <v>20307</v>
      </c>
      <c r="P549" s="50">
        <v>5</v>
      </c>
      <c r="Q549" s="12">
        <v>80</v>
      </c>
      <c r="R549" s="43" t="s">
        <v>47</v>
      </c>
      <c r="S549" s="42" t="s">
        <v>292</v>
      </c>
      <c r="T549" s="20" t="s">
        <v>278</v>
      </c>
      <c r="U549" s="12"/>
      <c r="V549" s="969"/>
      <c r="W549" s="64"/>
      <c r="X549" s="963"/>
      <c r="Y549" s="966"/>
      <c r="Z549" s="969"/>
      <c r="AA549" s="212">
        <v>42309</v>
      </c>
      <c r="AB549" s="97">
        <v>1</v>
      </c>
      <c r="AD549" s="212">
        <v>42309</v>
      </c>
    </row>
    <row r="550" spans="1:31" ht="14.25" customHeight="1" x14ac:dyDescent="0.25">
      <c r="A550" s="12">
        <v>2</v>
      </c>
      <c r="B550" s="12">
        <v>2537</v>
      </c>
      <c r="C550" s="12">
        <v>2</v>
      </c>
      <c r="D550" s="12">
        <v>10</v>
      </c>
      <c r="E550" s="12">
        <v>210</v>
      </c>
      <c r="F550" s="12"/>
      <c r="G550" s="12" t="s">
        <v>151</v>
      </c>
      <c r="H550" s="12" t="s">
        <v>1426</v>
      </c>
      <c r="I550" s="12" t="s">
        <v>44</v>
      </c>
      <c r="J550" s="15" t="s">
        <v>1405</v>
      </c>
      <c r="K550" s="12">
        <v>1300</v>
      </c>
      <c r="L550" s="12"/>
      <c r="M550" s="12"/>
      <c r="N550" s="12" t="s">
        <v>46</v>
      </c>
      <c r="O550" s="23">
        <v>20307</v>
      </c>
      <c r="P550" s="50">
        <v>6</v>
      </c>
      <c r="Q550" s="12">
        <v>80</v>
      </c>
      <c r="R550" s="43" t="s">
        <v>47</v>
      </c>
      <c r="S550" s="42" t="s">
        <v>292</v>
      </c>
      <c r="T550" s="20" t="s">
        <v>278</v>
      </c>
      <c r="U550" s="12"/>
      <c r="V550" s="969"/>
      <c r="W550" s="64"/>
      <c r="X550" s="963"/>
      <c r="Y550" s="966"/>
      <c r="Z550" s="969"/>
      <c r="AA550" s="212">
        <v>42309</v>
      </c>
      <c r="AB550" s="97">
        <v>1</v>
      </c>
      <c r="AD550" s="212">
        <v>42309</v>
      </c>
    </row>
    <row r="551" spans="1:31" ht="14.25" customHeight="1" x14ac:dyDescent="0.25">
      <c r="A551" s="12">
        <v>2</v>
      </c>
      <c r="B551" s="12">
        <v>2538</v>
      </c>
      <c r="C551" s="12">
        <v>2</v>
      </c>
      <c r="D551" s="12">
        <v>10</v>
      </c>
      <c r="E551" s="12">
        <v>210</v>
      </c>
      <c r="F551" s="12"/>
      <c r="G551" s="12" t="s">
        <v>153</v>
      </c>
      <c r="H551" s="12" t="s">
        <v>1427</v>
      </c>
      <c r="I551" s="12" t="s">
        <v>44</v>
      </c>
      <c r="J551" s="15" t="s">
        <v>1405</v>
      </c>
      <c r="K551" s="12">
        <v>1300</v>
      </c>
      <c r="L551" s="12"/>
      <c r="M551" s="12"/>
      <c r="N551" s="12" t="s">
        <v>46</v>
      </c>
      <c r="O551" s="23">
        <v>20307</v>
      </c>
      <c r="P551" s="50">
        <v>7</v>
      </c>
      <c r="Q551" s="12">
        <v>80</v>
      </c>
      <c r="R551" s="43" t="s">
        <v>47</v>
      </c>
      <c r="S551" s="42" t="s">
        <v>292</v>
      </c>
      <c r="T551" s="20" t="s">
        <v>278</v>
      </c>
      <c r="U551" s="12"/>
      <c r="V551" s="969"/>
      <c r="W551" s="64"/>
      <c r="X551" s="963"/>
      <c r="Y551" s="966"/>
      <c r="Z551" s="969"/>
      <c r="AA551" s="212">
        <v>42309</v>
      </c>
      <c r="AB551" s="97">
        <v>1</v>
      </c>
      <c r="AD551" s="212">
        <v>42309</v>
      </c>
    </row>
    <row r="552" spans="1:31" ht="14.25" customHeight="1" x14ac:dyDescent="0.25">
      <c r="A552" s="12">
        <v>2</v>
      </c>
      <c r="B552" s="12">
        <v>2539</v>
      </c>
      <c r="C552" s="12">
        <v>2</v>
      </c>
      <c r="D552" s="12">
        <v>10</v>
      </c>
      <c r="E552" s="12">
        <v>210</v>
      </c>
      <c r="F552" s="12"/>
      <c r="G552" s="12" t="s">
        <v>154</v>
      </c>
      <c r="H552" s="12" t="s">
        <v>1428</v>
      </c>
      <c r="I552" s="12" t="s">
        <v>44</v>
      </c>
      <c r="J552" s="15" t="s">
        <v>1405</v>
      </c>
      <c r="K552" s="12">
        <v>1300</v>
      </c>
      <c r="L552" s="12"/>
      <c r="M552" s="12"/>
      <c r="N552" s="12" t="s">
        <v>46</v>
      </c>
      <c r="O552" s="23">
        <v>20307</v>
      </c>
      <c r="P552" s="50">
        <v>8</v>
      </c>
      <c r="Q552" s="12">
        <v>80</v>
      </c>
      <c r="R552" s="43" t="s">
        <v>47</v>
      </c>
      <c r="S552" s="42" t="s">
        <v>292</v>
      </c>
      <c r="T552" s="20" t="s">
        <v>278</v>
      </c>
      <c r="U552" s="12" t="s">
        <v>1429</v>
      </c>
      <c r="V552" s="969"/>
      <c r="W552" s="64"/>
      <c r="X552" s="963"/>
      <c r="Y552" s="966"/>
      <c r="Z552" s="969"/>
      <c r="AA552" s="212">
        <v>42309</v>
      </c>
      <c r="AB552" s="97">
        <v>1</v>
      </c>
      <c r="AD552" s="212">
        <v>42309</v>
      </c>
    </row>
    <row r="553" spans="1:31" ht="14.25" customHeight="1" x14ac:dyDescent="0.25">
      <c r="A553" s="12">
        <v>2</v>
      </c>
      <c r="B553" s="12">
        <v>2540</v>
      </c>
      <c r="C553" s="12">
        <v>2</v>
      </c>
      <c r="D553" s="12">
        <v>10</v>
      </c>
      <c r="E553" s="12">
        <v>210</v>
      </c>
      <c r="F553" s="12"/>
      <c r="G553" s="12" t="s">
        <v>155</v>
      </c>
      <c r="H553" s="12" t="s">
        <v>1430</v>
      </c>
      <c r="I553" s="12" t="s">
        <v>44</v>
      </c>
      <c r="J553" s="15" t="s">
        <v>1405</v>
      </c>
      <c r="K553" s="12">
        <v>1300</v>
      </c>
      <c r="L553" s="12"/>
      <c r="M553" s="12"/>
      <c r="N553" s="12" t="s">
        <v>46</v>
      </c>
      <c r="O553" s="23">
        <v>20307</v>
      </c>
      <c r="P553" s="50">
        <v>9</v>
      </c>
      <c r="Q553" s="12">
        <v>80</v>
      </c>
      <c r="R553" s="43" t="s">
        <v>47</v>
      </c>
      <c r="S553" s="42" t="s">
        <v>292</v>
      </c>
      <c r="T553" s="20" t="s">
        <v>278</v>
      </c>
      <c r="U553" s="12" t="s">
        <v>1429</v>
      </c>
      <c r="V553" s="970"/>
      <c r="W553" s="64"/>
      <c r="X553" s="964"/>
      <c r="Y553" s="967"/>
      <c r="Z553" s="970"/>
      <c r="AA553" s="212">
        <v>42309</v>
      </c>
      <c r="AB553" s="97">
        <v>1</v>
      </c>
      <c r="AD553" s="212">
        <v>42309</v>
      </c>
    </row>
    <row r="554" spans="1:31" s="11" customFormat="1" ht="14.25" customHeight="1" x14ac:dyDescent="0.25">
      <c r="A554" s="6"/>
      <c r="B554" s="7"/>
      <c r="C554" s="7"/>
      <c r="D554" s="7"/>
      <c r="E554" s="7"/>
      <c r="F554" s="7"/>
      <c r="G554" s="7"/>
      <c r="H554" s="6"/>
      <c r="I554" s="7"/>
      <c r="J554" s="7"/>
      <c r="K554" s="7"/>
      <c r="L554" s="7"/>
      <c r="M554" s="7"/>
      <c r="N554" s="7"/>
      <c r="O554" s="7"/>
      <c r="P554" s="51"/>
      <c r="Q554" s="7"/>
      <c r="R554" s="7"/>
      <c r="S554" s="61"/>
      <c r="T554" s="9"/>
      <c r="U554" s="7"/>
      <c r="V554" s="73"/>
      <c r="W554" s="73"/>
      <c r="X554" s="109"/>
      <c r="Y554" s="119"/>
      <c r="Z554" s="184"/>
      <c r="AA554" s="10"/>
      <c r="AB554" s="10"/>
      <c r="AC554" s="10"/>
      <c r="AD554" s="97"/>
      <c r="AE554" s="98"/>
    </row>
    <row r="555" spans="1:31" ht="14.25" customHeight="1" x14ac:dyDescent="0.25">
      <c r="A555" s="12">
        <v>2</v>
      </c>
      <c r="B555" s="12">
        <v>2541</v>
      </c>
      <c r="C555" s="12">
        <v>2</v>
      </c>
      <c r="D555" s="12">
        <v>10</v>
      </c>
      <c r="E555" s="12">
        <v>210</v>
      </c>
      <c r="F555" s="12"/>
      <c r="G555" s="12" t="s">
        <v>66</v>
      </c>
      <c r="H555" s="12" t="s">
        <v>1431</v>
      </c>
      <c r="I555" s="12" t="s">
        <v>106</v>
      </c>
      <c r="J555" s="15" t="s">
        <v>1405</v>
      </c>
      <c r="K555" s="12">
        <v>1300</v>
      </c>
      <c r="L555" s="12"/>
      <c r="M555" s="12"/>
      <c r="N555" s="12" t="s">
        <v>46</v>
      </c>
      <c r="O555" s="23">
        <v>20308</v>
      </c>
      <c r="P555" s="12">
        <v>1</v>
      </c>
      <c r="Q555" s="12">
        <v>80</v>
      </c>
      <c r="R555" s="12" t="s">
        <v>47</v>
      </c>
      <c r="S555" s="42" t="s">
        <v>292</v>
      </c>
      <c r="T555" s="20" t="s">
        <v>278</v>
      </c>
      <c r="U555" s="20" t="s">
        <v>1376</v>
      </c>
      <c r="V555" s="968">
        <v>1</v>
      </c>
      <c r="W555" s="64"/>
      <c r="X555" s="962">
        <v>42332</v>
      </c>
      <c r="Y555" s="965" t="s">
        <v>1432</v>
      </c>
      <c r="Z555" s="968"/>
      <c r="AA555" s="212">
        <v>42309</v>
      </c>
      <c r="AB555" s="97">
        <v>1</v>
      </c>
      <c r="AD555" s="212">
        <v>42309</v>
      </c>
    </row>
    <row r="556" spans="1:31" ht="14.25" customHeight="1" x14ac:dyDescent="0.25">
      <c r="A556" s="12">
        <v>2</v>
      </c>
      <c r="B556" s="12">
        <v>2542</v>
      </c>
      <c r="C556" s="12">
        <v>2</v>
      </c>
      <c r="D556" s="12">
        <v>10</v>
      </c>
      <c r="E556" s="12">
        <v>210</v>
      </c>
      <c r="F556" s="12"/>
      <c r="G556" s="12" t="s">
        <v>68</v>
      </c>
      <c r="H556" s="12" t="s">
        <v>1433</v>
      </c>
      <c r="I556" s="12" t="s">
        <v>106</v>
      </c>
      <c r="J556" s="15" t="s">
        <v>1405</v>
      </c>
      <c r="K556" s="12">
        <v>1300</v>
      </c>
      <c r="L556" s="12"/>
      <c r="M556" s="12"/>
      <c r="N556" s="12" t="s">
        <v>46</v>
      </c>
      <c r="O556" s="23">
        <v>20308</v>
      </c>
      <c r="P556" s="12">
        <v>2</v>
      </c>
      <c r="Q556" s="12">
        <v>80</v>
      </c>
      <c r="R556" s="12" t="s">
        <v>47</v>
      </c>
      <c r="S556" s="42" t="s">
        <v>292</v>
      </c>
      <c r="T556" s="20" t="s">
        <v>278</v>
      </c>
      <c r="U556" s="20"/>
      <c r="V556" s="969"/>
      <c r="W556" s="64"/>
      <c r="X556" s="963"/>
      <c r="Y556" s="966"/>
      <c r="Z556" s="969"/>
      <c r="AA556" s="212">
        <v>42309</v>
      </c>
      <c r="AB556" s="97">
        <v>1</v>
      </c>
      <c r="AD556" s="212">
        <v>42309</v>
      </c>
    </row>
    <row r="557" spans="1:31" ht="14.25" customHeight="1" x14ac:dyDescent="0.25">
      <c r="A557" s="12">
        <v>2</v>
      </c>
      <c r="B557" s="12">
        <v>2543</v>
      </c>
      <c r="C557" s="12">
        <v>2</v>
      </c>
      <c r="D557" s="12">
        <v>10</v>
      </c>
      <c r="E557" s="12">
        <v>210</v>
      </c>
      <c r="F557" s="12"/>
      <c r="G557" s="12" t="s">
        <v>69</v>
      </c>
      <c r="H557" s="12" t="s">
        <v>1434</v>
      </c>
      <c r="I557" s="12" t="s">
        <v>106</v>
      </c>
      <c r="J557" s="15" t="s">
        <v>1405</v>
      </c>
      <c r="K557" s="12">
        <v>1300</v>
      </c>
      <c r="L557" s="12"/>
      <c r="M557" s="12"/>
      <c r="N557" s="12" t="s">
        <v>46</v>
      </c>
      <c r="O557" s="23">
        <v>20308</v>
      </c>
      <c r="P557" s="12">
        <v>3</v>
      </c>
      <c r="Q557" s="12">
        <v>80</v>
      </c>
      <c r="R557" s="12" t="s">
        <v>47</v>
      </c>
      <c r="S557" s="42" t="s">
        <v>292</v>
      </c>
      <c r="T557" s="20" t="s">
        <v>278</v>
      </c>
      <c r="U557" s="20"/>
      <c r="V557" s="969"/>
      <c r="W557" s="64"/>
      <c r="X557" s="963"/>
      <c r="Y557" s="966"/>
      <c r="Z557" s="969"/>
      <c r="AA557" s="212">
        <v>42309</v>
      </c>
      <c r="AB557" s="97">
        <v>1</v>
      </c>
      <c r="AD557" s="212">
        <v>42309</v>
      </c>
    </row>
    <row r="558" spans="1:31" ht="14.25" customHeight="1" x14ac:dyDescent="0.25">
      <c r="A558" s="12">
        <v>2</v>
      </c>
      <c r="B558" s="12">
        <v>2544</v>
      </c>
      <c r="C558" s="12">
        <v>2</v>
      </c>
      <c r="D558" s="12">
        <v>10</v>
      </c>
      <c r="E558" s="12">
        <v>210</v>
      </c>
      <c r="F558" s="12"/>
      <c r="G558" s="12" t="s">
        <v>70</v>
      </c>
      <c r="H558" s="12" t="s">
        <v>1435</v>
      </c>
      <c r="I558" s="12" t="s">
        <v>106</v>
      </c>
      <c r="J558" s="15" t="s">
        <v>1405</v>
      </c>
      <c r="K558" s="12">
        <v>1300</v>
      </c>
      <c r="L558" s="12"/>
      <c r="M558" s="12"/>
      <c r="N558" s="12" t="s">
        <v>46</v>
      </c>
      <c r="O558" s="23">
        <v>20308</v>
      </c>
      <c r="P558" s="12">
        <v>4</v>
      </c>
      <c r="Q558" s="12">
        <v>80</v>
      </c>
      <c r="R558" s="12" t="s">
        <v>47</v>
      </c>
      <c r="S558" s="42" t="s">
        <v>292</v>
      </c>
      <c r="T558" s="20" t="s">
        <v>278</v>
      </c>
      <c r="U558" s="20" t="s">
        <v>1436</v>
      </c>
      <c r="V558" s="969"/>
      <c r="W558" s="64"/>
      <c r="X558" s="963"/>
      <c r="Y558" s="966"/>
      <c r="Z558" s="969"/>
      <c r="AA558" s="212">
        <v>42309</v>
      </c>
      <c r="AB558" s="97">
        <v>1</v>
      </c>
      <c r="AD558" s="212">
        <v>42309</v>
      </c>
    </row>
    <row r="559" spans="1:31" ht="14.25" customHeight="1" x14ac:dyDescent="0.25">
      <c r="A559" s="12">
        <v>2</v>
      </c>
      <c r="B559" s="12">
        <v>2545</v>
      </c>
      <c r="C559" s="12">
        <v>2</v>
      </c>
      <c r="D559" s="12">
        <v>10</v>
      </c>
      <c r="E559" s="12">
        <v>210</v>
      </c>
      <c r="F559" s="12"/>
      <c r="G559" s="12" t="s">
        <v>71</v>
      </c>
      <c r="H559" s="12" t="s">
        <v>1437</v>
      </c>
      <c r="I559" s="12" t="s">
        <v>106</v>
      </c>
      <c r="J559" s="15" t="s">
        <v>1405</v>
      </c>
      <c r="K559" s="12">
        <v>1300</v>
      </c>
      <c r="L559" s="12"/>
      <c r="M559" s="12"/>
      <c r="N559" s="12" t="s">
        <v>46</v>
      </c>
      <c r="O559" s="23">
        <v>20308</v>
      </c>
      <c r="P559" s="12">
        <v>5</v>
      </c>
      <c r="Q559" s="12">
        <v>80</v>
      </c>
      <c r="R559" s="12" t="s">
        <v>47</v>
      </c>
      <c r="S559" s="42" t="s">
        <v>292</v>
      </c>
      <c r="T559" s="20" t="s">
        <v>278</v>
      </c>
      <c r="U559" s="20"/>
      <c r="V559" s="969"/>
      <c r="W559" s="64"/>
      <c r="X559" s="963"/>
      <c r="Y559" s="966"/>
      <c r="Z559" s="969"/>
      <c r="AA559" s="212">
        <v>42309</v>
      </c>
      <c r="AB559" s="97">
        <v>1</v>
      </c>
      <c r="AD559" s="212">
        <v>42309</v>
      </c>
    </row>
    <row r="560" spans="1:31" ht="14.25" customHeight="1" x14ac:dyDescent="0.25">
      <c r="A560" s="12">
        <v>2</v>
      </c>
      <c r="B560" s="12">
        <v>2546</v>
      </c>
      <c r="C560" s="12">
        <v>2</v>
      </c>
      <c r="D560" s="12">
        <v>10</v>
      </c>
      <c r="E560" s="12">
        <v>210</v>
      </c>
      <c r="F560" s="12"/>
      <c r="G560" s="12" t="s">
        <v>72</v>
      </c>
      <c r="H560" s="12" t="s">
        <v>1438</v>
      </c>
      <c r="I560" s="12" t="s">
        <v>106</v>
      </c>
      <c r="J560" s="15" t="s">
        <v>1405</v>
      </c>
      <c r="K560" s="12">
        <v>1300</v>
      </c>
      <c r="L560" s="12"/>
      <c r="M560" s="12"/>
      <c r="N560" s="12" t="s">
        <v>46</v>
      </c>
      <c r="O560" s="23">
        <v>20308</v>
      </c>
      <c r="P560" s="12">
        <v>6</v>
      </c>
      <c r="Q560" s="12">
        <v>80</v>
      </c>
      <c r="R560" s="12" t="s">
        <v>47</v>
      </c>
      <c r="S560" s="42" t="s">
        <v>292</v>
      </c>
      <c r="T560" s="20" t="s">
        <v>278</v>
      </c>
      <c r="U560" s="20" t="s">
        <v>1376</v>
      </c>
      <c r="V560" s="969"/>
      <c r="W560" s="64"/>
      <c r="X560" s="963"/>
      <c r="Y560" s="966"/>
      <c r="Z560" s="969"/>
      <c r="AA560" s="212">
        <v>42309</v>
      </c>
      <c r="AB560" s="97">
        <v>1</v>
      </c>
      <c r="AD560" s="212">
        <v>42309</v>
      </c>
    </row>
    <row r="561" spans="1:30" ht="14.25" customHeight="1" x14ac:dyDescent="0.25">
      <c r="A561" s="12">
        <v>2</v>
      </c>
      <c r="B561" s="12">
        <v>2547</v>
      </c>
      <c r="C561" s="12">
        <v>2</v>
      </c>
      <c r="D561" s="12">
        <v>10</v>
      </c>
      <c r="E561" s="12">
        <v>210</v>
      </c>
      <c r="F561" s="12"/>
      <c r="G561" s="12" t="s">
        <v>1103</v>
      </c>
      <c r="H561" s="12" t="s">
        <v>1439</v>
      </c>
      <c r="I561" s="12" t="s">
        <v>106</v>
      </c>
      <c r="J561" s="15" t="s">
        <v>1405</v>
      </c>
      <c r="K561" s="12">
        <v>1300</v>
      </c>
      <c r="L561" s="12"/>
      <c r="M561" s="12"/>
      <c r="N561" s="12" t="s">
        <v>46</v>
      </c>
      <c r="O561" s="23">
        <v>20308</v>
      </c>
      <c r="P561" s="12">
        <v>7</v>
      </c>
      <c r="Q561" s="12">
        <v>80</v>
      </c>
      <c r="R561" s="12" t="s">
        <v>47</v>
      </c>
      <c r="S561" s="42" t="s">
        <v>292</v>
      </c>
      <c r="T561" s="20" t="s">
        <v>278</v>
      </c>
      <c r="U561" s="20"/>
      <c r="V561" s="969"/>
      <c r="W561" s="64"/>
      <c r="X561" s="963"/>
      <c r="Y561" s="966"/>
      <c r="Z561" s="969"/>
      <c r="AA561" s="212">
        <v>42309</v>
      </c>
      <c r="AB561" s="97">
        <v>1</v>
      </c>
      <c r="AD561" s="212">
        <v>42309</v>
      </c>
    </row>
    <row r="562" spans="1:30" ht="14.25" customHeight="1" x14ac:dyDescent="0.25">
      <c r="A562" s="12">
        <v>2</v>
      </c>
      <c r="B562" s="12">
        <v>2548</v>
      </c>
      <c r="C562" s="12">
        <v>2</v>
      </c>
      <c r="D562" s="12">
        <v>10</v>
      </c>
      <c r="E562" s="12">
        <v>210</v>
      </c>
      <c r="F562" s="12"/>
      <c r="G562" s="12" t="s">
        <v>73</v>
      </c>
      <c r="H562" s="12" t="s">
        <v>1440</v>
      </c>
      <c r="I562" s="12" t="s">
        <v>106</v>
      </c>
      <c r="J562" s="15" t="s">
        <v>1405</v>
      </c>
      <c r="K562" s="12">
        <v>1300</v>
      </c>
      <c r="L562" s="12"/>
      <c r="M562" s="12"/>
      <c r="N562" s="12" t="s">
        <v>46</v>
      </c>
      <c r="O562" s="23">
        <v>20308</v>
      </c>
      <c r="P562" s="12">
        <v>8</v>
      </c>
      <c r="Q562" s="12">
        <v>80</v>
      </c>
      <c r="R562" s="12" t="s">
        <v>47</v>
      </c>
      <c r="S562" s="42" t="s">
        <v>292</v>
      </c>
      <c r="T562" s="20" t="s">
        <v>278</v>
      </c>
      <c r="U562" s="20"/>
      <c r="V562" s="969"/>
      <c r="W562" s="64"/>
      <c r="X562" s="963"/>
      <c r="Y562" s="966"/>
      <c r="Z562" s="969"/>
      <c r="AA562" s="212">
        <v>42309</v>
      </c>
      <c r="AB562" s="97">
        <v>1</v>
      </c>
      <c r="AD562" s="212">
        <v>42309</v>
      </c>
    </row>
    <row r="563" spans="1:30" ht="14.25" customHeight="1" x14ac:dyDescent="0.25">
      <c r="A563" s="12">
        <v>2</v>
      </c>
      <c r="B563" s="12">
        <v>2549</v>
      </c>
      <c r="C563" s="12">
        <v>2</v>
      </c>
      <c r="D563" s="12">
        <v>10</v>
      </c>
      <c r="E563" s="12">
        <v>210</v>
      </c>
      <c r="F563" s="12"/>
      <c r="G563" s="12" t="s">
        <v>246</v>
      </c>
      <c r="H563" s="12" t="s">
        <v>1441</v>
      </c>
      <c r="I563" s="12" t="s">
        <v>106</v>
      </c>
      <c r="J563" s="15" t="s">
        <v>1405</v>
      </c>
      <c r="K563" s="12">
        <v>1300</v>
      </c>
      <c r="L563" s="12"/>
      <c r="M563" s="12"/>
      <c r="N563" s="12" t="s">
        <v>46</v>
      </c>
      <c r="O563" s="23">
        <v>20308</v>
      </c>
      <c r="P563" s="12">
        <v>9</v>
      </c>
      <c r="Q563" s="12">
        <v>80</v>
      </c>
      <c r="R563" s="12" t="s">
        <v>47</v>
      </c>
      <c r="S563" s="42" t="s">
        <v>292</v>
      </c>
      <c r="T563" s="20" t="s">
        <v>278</v>
      </c>
      <c r="U563" s="20"/>
      <c r="V563" s="969"/>
      <c r="W563" s="64"/>
      <c r="X563" s="963"/>
      <c r="Y563" s="966"/>
      <c r="Z563" s="969"/>
      <c r="AA563" s="212">
        <v>42309</v>
      </c>
      <c r="AB563" s="97">
        <v>1</v>
      </c>
      <c r="AD563" s="212">
        <v>42309</v>
      </c>
    </row>
    <row r="564" spans="1:30" ht="14.25" customHeight="1" x14ac:dyDescent="0.25">
      <c r="A564" s="12">
        <v>2</v>
      </c>
      <c r="B564" s="12">
        <v>2550</v>
      </c>
      <c r="C564" s="12">
        <v>2</v>
      </c>
      <c r="D564" s="12">
        <v>10</v>
      </c>
      <c r="E564" s="12">
        <v>210</v>
      </c>
      <c r="F564" s="12"/>
      <c r="G564" s="12" t="s">
        <v>249</v>
      </c>
      <c r="H564" s="12" t="s">
        <v>1442</v>
      </c>
      <c r="I564" s="12" t="s">
        <v>106</v>
      </c>
      <c r="J564" s="15" t="s">
        <v>1405</v>
      </c>
      <c r="K564" s="12">
        <v>1300</v>
      </c>
      <c r="L564" s="12"/>
      <c r="M564" s="12"/>
      <c r="N564" s="12" t="s">
        <v>46</v>
      </c>
      <c r="O564" s="23">
        <v>20308</v>
      </c>
      <c r="P564" s="12">
        <v>10</v>
      </c>
      <c r="Q564" s="12">
        <v>80</v>
      </c>
      <c r="R564" s="12" t="s">
        <v>47</v>
      </c>
      <c r="S564" s="42" t="s">
        <v>292</v>
      </c>
      <c r="T564" s="20" t="s">
        <v>278</v>
      </c>
      <c r="U564" s="20"/>
      <c r="V564" s="969"/>
      <c r="W564" s="64"/>
      <c r="X564" s="963"/>
      <c r="Y564" s="966"/>
      <c r="Z564" s="969"/>
      <c r="AA564" s="212">
        <v>42309</v>
      </c>
      <c r="AB564" s="97">
        <v>1</v>
      </c>
      <c r="AD564" s="212">
        <v>42309</v>
      </c>
    </row>
    <row r="565" spans="1:30" ht="14.25" customHeight="1" x14ac:dyDescent="0.25">
      <c r="A565" s="12">
        <v>2</v>
      </c>
      <c r="B565" s="12">
        <v>2551</v>
      </c>
      <c r="C565" s="12">
        <v>2</v>
      </c>
      <c r="D565" s="12">
        <v>10</v>
      </c>
      <c r="E565" s="12">
        <v>210</v>
      </c>
      <c r="F565" s="12"/>
      <c r="G565" s="12" t="s">
        <v>251</v>
      </c>
      <c r="H565" s="12" t="s">
        <v>1443</v>
      </c>
      <c r="I565" s="12" t="s">
        <v>106</v>
      </c>
      <c r="J565" s="15" t="s">
        <v>1405</v>
      </c>
      <c r="K565" s="12">
        <v>1300</v>
      </c>
      <c r="L565" s="12"/>
      <c r="M565" s="12"/>
      <c r="N565" s="12" t="s">
        <v>46</v>
      </c>
      <c r="O565" s="23">
        <v>20308</v>
      </c>
      <c r="P565" s="12">
        <v>11</v>
      </c>
      <c r="Q565" s="12">
        <v>80</v>
      </c>
      <c r="R565" s="12" t="s">
        <v>47</v>
      </c>
      <c r="S565" s="42" t="s">
        <v>292</v>
      </c>
      <c r="T565" s="20" t="s">
        <v>278</v>
      </c>
      <c r="U565" s="20"/>
      <c r="V565" s="969"/>
      <c r="W565" s="64"/>
      <c r="X565" s="963"/>
      <c r="Y565" s="966"/>
      <c r="Z565" s="969"/>
      <c r="AA565" s="212">
        <v>42309</v>
      </c>
      <c r="AB565" s="97">
        <v>1</v>
      </c>
      <c r="AD565" s="212">
        <v>42309</v>
      </c>
    </row>
    <row r="566" spans="1:30" ht="14.25" customHeight="1" x14ac:dyDescent="0.25">
      <c r="A566" s="12">
        <v>2</v>
      </c>
      <c r="B566" s="12">
        <v>2552</v>
      </c>
      <c r="C566" s="12">
        <v>2</v>
      </c>
      <c r="D566" s="12">
        <v>10</v>
      </c>
      <c r="E566" s="12">
        <v>210</v>
      </c>
      <c r="F566" s="12"/>
      <c r="G566" s="12" t="s">
        <v>252</v>
      </c>
      <c r="H566" s="12" t="s">
        <v>1444</v>
      </c>
      <c r="I566" s="12" t="s">
        <v>106</v>
      </c>
      <c r="J566" s="15" t="s">
        <v>1405</v>
      </c>
      <c r="K566" s="12">
        <v>1300</v>
      </c>
      <c r="L566" s="12"/>
      <c r="M566" s="12"/>
      <c r="N566" s="12" t="s">
        <v>46</v>
      </c>
      <c r="O566" s="23">
        <v>20308</v>
      </c>
      <c r="P566" s="12">
        <v>12</v>
      </c>
      <c r="Q566" s="12">
        <v>80</v>
      </c>
      <c r="R566" s="12" t="s">
        <v>47</v>
      </c>
      <c r="S566" s="42" t="s">
        <v>292</v>
      </c>
      <c r="T566" s="20" t="s">
        <v>278</v>
      </c>
      <c r="U566" s="20"/>
      <c r="V566" s="970"/>
      <c r="W566" s="64"/>
      <c r="X566" s="964"/>
      <c r="Y566" s="967"/>
      <c r="Z566" s="970"/>
      <c r="AA566" s="212">
        <v>42309</v>
      </c>
      <c r="AB566" s="97">
        <v>1</v>
      </c>
      <c r="AD566" s="212">
        <v>42309</v>
      </c>
    </row>
    <row r="567" spans="1:30" ht="14.25" customHeight="1" x14ac:dyDescent="0.25">
      <c r="A567" s="7">
        <v>1</v>
      </c>
      <c r="B567" s="51"/>
      <c r="C567" s="7"/>
      <c r="D567" s="7"/>
      <c r="E567" s="7"/>
      <c r="F567" s="7"/>
      <c r="G567" s="8"/>
      <c r="H567" s="12" t="str">
        <f t="shared" ref="H567:H577" si="16">CONCATENATE(E567,G567)</f>
        <v/>
      </c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9"/>
      <c r="U567" s="26"/>
      <c r="V567" s="10"/>
      <c r="W567" s="10"/>
      <c r="X567" s="86"/>
      <c r="Y567" s="44"/>
      <c r="Z567" s="63"/>
      <c r="AA567" s="10"/>
      <c r="AB567" s="10"/>
      <c r="AC567" s="10"/>
      <c r="AD567" s="97"/>
    </row>
    <row r="568" spans="1:30" ht="14.25" customHeight="1" x14ac:dyDescent="0.25">
      <c r="A568" s="12">
        <v>1</v>
      </c>
      <c r="B568" s="50">
        <v>2553</v>
      </c>
      <c r="C568" s="12">
        <v>1</v>
      </c>
      <c r="D568" s="12">
        <v>7</v>
      </c>
      <c r="E568" s="12">
        <v>107</v>
      </c>
      <c r="F568" s="12"/>
      <c r="G568" s="14" t="s">
        <v>257</v>
      </c>
      <c r="H568" s="12" t="str">
        <f t="shared" si="16"/>
        <v>107102</v>
      </c>
      <c r="I568" s="12" t="s">
        <v>44</v>
      </c>
      <c r="J568" s="12" t="s">
        <v>556</v>
      </c>
      <c r="K568" s="16">
        <v>1000</v>
      </c>
      <c r="L568" s="16" t="s">
        <v>1016</v>
      </c>
      <c r="M568" s="16" t="s">
        <v>1017</v>
      </c>
      <c r="N568" s="12" t="s">
        <v>46</v>
      </c>
      <c r="O568" s="23">
        <v>20112</v>
      </c>
      <c r="P568" s="12">
        <v>1</v>
      </c>
      <c r="Q568" s="12">
        <v>80</v>
      </c>
      <c r="R568" s="12" t="s">
        <v>47</v>
      </c>
      <c r="S568" s="12" t="s">
        <v>292</v>
      </c>
      <c r="T568" s="12" t="s">
        <v>278</v>
      </c>
      <c r="U568" s="28"/>
      <c r="V568" s="879">
        <v>1</v>
      </c>
      <c r="X568" s="998">
        <v>42368</v>
      </c>
      <c r="Y568" s="965" t="s">
        <v>1445</v>
      </c>
      <c r="Z568" s="879"/>
      <c r="AA568" s="212">
        <v>42339</v>
      </c>
      <c r="AB568" s="126">
        <v>1</v>
      </c>
      <c r="AC568" s="126"/>
      <c r="AD568" s="212">
        <v>42370</v>
      </c>
    </row>
    <row r="569" spans="1:30" ht="14.25" customHeight="1" x14ac:dyDescent="0.25">
      <c r="A569" s="12">
        <v>1</v>
      </c>
      <c r="B569" s="50">
        <v>2554</v>
      </c>
      <c r="C569" s="12">
        <v>1</v>
      </c>
      <c r="D569" s="12">
        <v>7</v>
      </c>
      <c r="E569" s="12">
        <v>107</v>
      </c>
      <c r="F569" s="12"/>
      <c r="G569" s="14" t="s">
        <v>259</v>
      </c>
      <c r="H569" s="12" t="str">
        <f t="shared" si="16"/>
        <v>107103</v>
      </c>
      <c r="I569" s="12" t="s">
        <v>44</v>
      </c>
      <c r="J569" s="12" t="s">
        <v>556</v>
      </c>
      <c r="K569" s="16">
        <v>1000</v>
      </c>
      <c r="L569" s="16" t="s">
        <v>1016</v>
      </c>
      <c r="M569" s="16" t="s">
        <v>1017</v>
      </c>
      <c r="N569" s="12" t="s">
        <v>46</v>
      </c>
      <c r="O569" s="23">
        <v>20112</v>
      </c>
      <c r="P569" s="12">
        <v>2</v>
      </c>
      <c r="Q569" s="12">
        <v>80</v>
      </c>
      <c r="R569" s="12" t="s">
        <v>47</v>
      </c>
      <c r="S569" s="12" t="s">
        <v>292</v>
      </c>
      <c r="T569" s="12" t="s">
        <v>278</v>
      </c>
      <c r="U569" s="28"/>
      <c r="V569" s="880"/>
      <c r="X569" s="999"/>
      <c r="Y569" s="966"/>
      <c r="Z569" s="880"/>
      <c r="AA569" s="212">
        <v>42339</v>
      </c>
      <c r="AB569" s="126">
        <v>1</v>
      </c>
      <c r="AC569" s="126"/>
      <c r="AD569" s="212">
        <v>42370</v>
      </c>
    </row>
    <row r="570" spans="1:30" ht="14.25" customHeight="1" x14ac:dyDescent="0.25">
      <c r="A570" s="12">
        <v>1</v>
      </c>
      <c r="B570" s="50">
        <v>2555</v>
      </c>
      <c r="C570" s="12">
        <v>1</v>
      </c>
      <c r="D570" s="12">
        <v>7</v>
      </c>
      <c r="E570" s="12">
        <v>107</v>
      </c>
      <c r="F570" s="12"/>
      <c r="G570" s="14" t="s">
        <v>260</v>
      </c>
      <c r="H570" s="12" t="str">
        <f t="shared" si="16"/>
        <v>107104</v>
      </c>
      <c r="I570" s="12" t="s">
        <v>44</v>
      </c>
      <c r="J570" s="12" t="s">
        <v>556</v>
      </c>
      <c r="K570" s="16">
        <v>1000</v>
      </c>
      <c r="L570" s="16" t="s">
        <v>1016</v>
      </c>
      <c r="M570" s="16" t="s">
        <v>1017</v>
      </c>
      <c r="N570" s="12" t="s">
        <v>46</v>
      </c>
      <c r="O570" s="23">
        <v>20112</v>
      </c>
      <c r="P570" s="12">
        <v>3</v>
      </c>
      <c r="Q570" s="12">
        <v>80</v>
      </c>
      <c r="R570" s="12" t="s">
        <v>47</v>
      </c>
      <c r="S570" s="12" t="s">
        <v>292</v>
      </c>
      <c r="T570" s="12" t="s">
        <v>278</v>
      </c>
      <c r="U570" s="28"/>
      <c r="V570" s="880"/>
      <c r="X570" s="999"/>
      <c r="Y570" s="966"/>
      <c r="Z570" s="880"/>
      <c r="AA570" s="212">
        <v>42339</v>
      </c>
      <c r="AB570" s="126">
        <v>1</v>
      </c>
      <c r="AC570" s="126"/>
      <c r="AD570" s="212">
        <v>42370</v>
      </c>
    </row>
    <row r="571" spans="1:30" ht="14.25" customHeight="1" x14ac:dyDescent="0.25">
      <c r="A571" s="12">
        <v>1</v>
      </c>
      <c r="B571" s="50">
        <v>2556</v>
      </c>
      <c r="C571" s="12">
        <v>1</v>
      </c>
      <c r="D571" s="12">
        <v>7</v>
      </c>
      <c r="E571" s="12">
        <v>107</v>
      </c>
      <c r="F571" s="12"/>
      <c r="G571" s="14" t="s">
        <v>773</v>
      </c>
      <c r="H571" s="12" t="str">
        <f t="shared" si="16"/>
        <v>107105</v>
      </c>
      <c r="I571" s="12" t="s">
        <v>44</v>
      </c>
      <c r="J571" s="12" t="s">
        <v>556</v>
      </c>
      <c r="K571" s="16">
        <v>1000</v>
      </c>
      <c r="L571" s="16" t="s">
        <v>1016</v>
      </c>
      <c r="M571" s="16" t="s">
        <v>1017</v>
      </c>
      <c r="N571" s="12" t="s">
        <v>46</v>
      </c>
      <c r="O571" s="23">
        <v>20112</v>
      </c>
      <c r="P571" s="12">
        <v>4</v>
      </c>
      <c r="Q571" s="12">
        <v>80</v>
      </c>
      <c r="R571" s="12" t="s">
        <v>47</v>
      </c>
      <c r="S571" s="12" t="s">
        <v>292</v>
      </c>
      <c r="T571" s="12" t="s">
        <v>278</v>
      </c>
      <c r="U571" s="28"/>
      <c r="V571" s="880"/>
      <c r="X571" s="999"/>
      <c r="Y571" s="966"/>
      <c r="Z571" s="880"/>
      <c r="AA571" s="212">
        <v>42339</v>
      </c>
      <c r="AB571" s="126">
        <v>1</v>
      </c>
      <c r="AC571" s="126"/>
      <c r="AD571" s="212">
        <v>42370</v>
      </c>
    </row>
    <row r="572" spans="1:30" ht="14.25" customHeight="1" x14ac:dyDescent="0.25">
      <c r="A572" s="12">
        <v>1</v>
      </c>
      <c r="B572" s="50">
        <v>2557</v>
      </c>
      <c r="C572" s="12">
        <v>1</v>
      </c>
      <c r="D572" s="12">
        <v>7</v>
      </c>
      <c r="E572" s="12">
        <v>107</v>
      </c>
      <c r="F572" s="12"/>
      <c r="G572" s="14" t="s">
        <v>263</v>
      </c>
      <c r="H572" s="12" t="str">
        <f t="shared" si="16"/>
        <v>107106</v>
      </c>
      <c r="I572" s="12" t="s">
        <v>44</v>
      </c>
      <c r="J572" s="12" t="s">
        <v>556</v>
      </c>
      <c r="K572" s="16">
        <v>1000</v>
      </c>
      <c r="L572" s="16" t="s">
        <v>1016</v>
      </c>
      <c r="M572" s="16" t="s">
        <v>1017</v>
      </c>
      <c r="N572" s="12" t="s">
        <v>46</v>
      </c>
      <c r="O572" s="23">
        <v>20112</v>
      </c>
      <c r="P572" s="12">
        <v>5</v>
      </c>
      <c r="Q572" s="12">
        <v>80</v>
      </c>
      <c r="R572" s="12" t="s">
        <v>47</v>
      </c>
      <c r="S572" s="12" t="s">
        <v>292</v>
      </c>
      <c r="T572" s="12" t="s">
        <v>278</v>
      </c>
      <c r="U572" s="28"/>
      <c r="V572" s="880"/>
      <c r="X572" s="999"/>
      <c r="Y572" s="966"/>
      <c r="Z572" s="880"/>
      <c r="AA572" s="212">
        <v>42339</v>
      </c>
      <c r="AB572" s="126">
        <v>1</v>
      </c>
      <c r="AC572" s="126"/>
      <c r="AD572" s="212">
        <v>42370</v>
      </c>
    </row>
    <row r="573" spans="1:30" ht="14.25" customHeight="1" x14ac:dyDescent="0.25">
      <c r="A573" s="12">
        <v>1</v>
      </c>
      <c r="B573" s="50">
        <v>2558</v>
      </c>
      <c r="C573" s="12">
        <v>1</v>
      </c>
      <c r="D573" s="12">
        <v>7</v>
      </c>
      <c r="E573" s="12">
        <v>107</v>
      </c>
      <c r="F573" s="12"/>
      <c r="G573" s="14" t="s">
        <v>265</v>
      </c>
      <c r="H573" s="12" t="str">
        <f t="shared" si="16"/>
        <v>107107</v>
      </c>
      <c r="I573" s="12" t="s">
        <v>44</v>
      </c>
      <c r="J573" s="12" t="s">
        <v>556</v>
      </c>
      <c r="K573" s="16">
        <v>1000</v>
      </c>
      <c r="L573" s="16" t="s">
        <v>1016</v>
      </c>
      <c r="M573" s="16" t="s">
        <v>1017</v>
      </c>
      <c r="N573" s="12" t="s">
        <v>46</v>
      </c>
      <c r="O573" s="23">
        <v>20112</v>
      </c>
      <c r="P573" s="12">
        <v>6</v>
      </c>
      <c r="Q573" s="12">
        <v>80</v>
      </c>
      <c r="R573" s="12" t="s">
        <v>47</v>
      </c>
      <c r="S573" s="12" t="s">
        <v>292</v>
      </c>
      <c r="T573" s="12" t="s">
        <v>278</v>
      </c>
      <c r="U573" s="28"/>
      <c r="V573" s="880"/>
      <c r="X573" s="999"/>
      <c r="Y573" s="966"/>
      <c r="Z573" s="880"/>
      <c r="AA573" s="212">
        <v>42339</v>
      </c>
      <c r="AB573" s="126">
        <v>1</v>
      </c>
      <c r="AC573" s="126"/>
      <c r="AD573" s="212">
        <v>42370</v>
      </c>
    </row>
    <row r="574" spans="1:30" ht="14.25" customHeight="1" x14ac:dyDescent="0.25">
      <c r="A574" s="12">
        <v>1</v>
      </c>
      <c r="B574" s="50">
        <v>2559</v>
      </c>
      <c r="C574" s="12">
        <v>1</v>
      </c>
      <c r="D574" s="12">
        <v>7</v>
      </c>
      <c r="E574" s="12">
        <v>107</v>
      </c>
      <c r="F574" s="12"/>
      <c r="G574" s="14" t="s">
        <v>267</v>
      </c>
      <c r="H574" s="12" t="str">
        <f t="shared" si="16"/>
        <v>107108</v>
      </c>
      <c r="I574" s="12" t="s">
        <v>44</v>
      </c>
      <c r="J574" s="12" t="s">
        <v>556</v>
      </c>
      <c r="K574" s="16">
        <v>1000</v>
      </c>
      <c r="L574" s="16" t="s">
        <v>1016</v>
      </c>
      <c r="M574" s="16" t="s">
        <v>1017</v>
      </c>
      <c r="N574" s="12" t="s">
        <v>46</v>
      </c>
      <c r="O574" s="23">
        <v>20112</v>
      </c>
      <c r="P574" s="12">
        <v>7</v>
      </c>
      <c r="Q574" s="12">
        <v>80</v>
      </c>
      <c r="R574" s="12" t="s">
        <v>47</v>
      </c>
      <c r="S574" s="12" t="s">
        <v>292</v>
      </c>
      <c r="T574" s="12" t="s">
        <v>278</v>
      </c>
      <c r="U574" s="28"/>
      <c r="V574" s="880"/>
      <c r="X574" s="999"/>
      <c r="Y574" s="966"/>
      <c r="Z574" s="880"/>
      <c r="AA574" s="212">
        <v>42339</v>
      </c>
      <c r="AB574" s="126">
        <v>1</v>
      </c>
      <c r="AC574" s="126"/>
      <c r="AD574" s="212">
        <v>42370</v>
      </c>
    </row>
    <row r="575" spans="1:30" ht="14.25" customHeight="1" x14ac:dyDescent="0.25">
      <c r="A575" s="12">
        <v>1</v>
      </c>
      <c r="B575" s="50">
        <v>2560</v>
      </c>
      <c r="C575" s="12">
        <v>1</v>
      </c>
      <c r="D575" s="12">
        <v>7</v>
      </c>
      <c r="E575" s="12">
        <v>107</v>
      </c>
      <c r="F575" s="12"/>
      <c r="G575" s="14" t="s">
        <v>268</v>
      </c>
      <c r="H575" s="12" t="str">
        <f t="shared" si="16"/>
        <v>107109</v>
      </c>
      <c r="I575" s="12" t="s">
        <v>44</v>
      </c>
      <c r="J575" s="12" t="s">
        <v>556</v>
      </c>
      <c r="K575" s="16">
        <v>1000</v>
      </c>
      <c r="L575" s="16" t="s">
        <v>1016</v>
      </c>
      <c r="M575" s="16" t="s">
        <v>1017</v>
      </c>
      <c r="N575" s="12" t="s">
        <v>46</v>
      </c>
      <c r="O575" s="23">
        <v>20112</v>
      </c>
      <c r="P575" s="12">
        <v>8</v>
      </c>
      <c r="Q575" s="12">
        <v>80</v>
      </c>
      <c r="R575" s="12" t="s">
        <v>47</v>
      </c>
      <c r="S575" s="12" t="s">
        <v>292</v>
      </c>
      <c r="T575" s="12" t="s">
        <v>278</v>
      </c>
      <c r="U575" s="28"/>
      <c r="V575" s="880"/>
      <c r="X575" s="999"/>
      <c r="Y575" s="966"/>
      <c r="Z575" s="880"/>
      <c r="AA575" s="212">
        <v>42339</v>
      </c>
      <c r="AB575" s="126">
        <v>1</v>
      </c>
      <c r="AC575" s="126"/>
      <c r="AD575" s="212">
        <v>42370</v>
      </c>
    </row>
    <row r="576" spans="1:30" ht="14.25" customHeight="1" x14ac:dyDescent="0.25">
      <c r="A576" s="12">
        <v>1</v>
      </c>
      <c r="B576" s="50">
        <v>2561</v>
      </c>
      <c r="C576" s="12">
        <v>1</v>
      </c>
      <c r="D576" s="12">
        <v>7</v>
      </c>
      <c r="E576" s="12">
        <v>107</v>
      </c>
      <c r="F576" s="12"/>
      <c r="G576" s="14" t="s">
        <v>269</v>
      </c>
      <c r="H576" s="12" t="str">
        <f t="shared" si="16"/>
        <v>107110</v>
      </c>
      <c r="I576" s="12" t="s">
        <v>44</v>
      </c>
      <c r="J576" s="12" t="s">
        <v>556</v>
      </c>
      <c r="K576" s="16">
        <v>1000</v>
      </c>
      <c r="L576" s="16" t="s">
        <v>1016</v>
      </c>
      <c r="M576" s="16" t="s">
        <v>1017</v>
      </c>
      <c r="N576" s="12" t="s">
        <v>46</v>
      </c>
      <c r="O576" s="23">
        <v>20112</v>
      </c>
      <c r="P576" s="12">
        <v>9</v>
      </c>
      <c r="Q576" s="12">
        <v>80</v>
      </c>
      <c r="R576" s="12" t="s">
        <v>47</v>
      </c>
      <c r="S576" s="12" t="s">
        <v>292</v>
      </c>
      <c r="T576" s="12" t="s">
        <v>278</v>
      </c>
      <c r="U576" s="28"/>
      <c r="V576" s="880"/>
      <c r="X576" s="999"/>
      <c r="Y576" s="966"/>
      <c r="Z576" s="880"/>
      <c r="AA576" s="212">
        <v>42339</v>
      </c>
      <c r="AB576" s="126">
        <v>1</v>
      </c>
      <c r="AC576" s="126"/>
      <c r="AD576" s="212">
        <v>42370</v>
      </c>
    </row>
    <row r="577" spans="1:31" ht="14.25" customHeight="1" x14ac:dyDescent="0.25">
      <c r="A577" s="12">
        <v>1</v>
      </c>
      <c r="B577" s="50">
        <v>2562</v>
      </c>
      <c r="C577" s="12">
        <v>1</v>
      </c>
      <c r="D577" s="12">
        <v>7</v>
      </c>
      <c r="E577" s="12">
        <v>107</v>
      </c>
      <c r="F577" s="12"/>
      <c r="G577" s="14" t="s">
        <v>269</v>
      </c>
      <c r="H577" s="12" t="str">
        <f t="shared" si="16"/>
        <v>107110</v>
      </c>
      <c r="I577" s="12" t="s">
        <v>44</v>
      </c>
      <c r="J577" s="12" t="s">
        <v>556</v>
      </c>
      <c r="K577" s="16">
        <v>1000</v>
      </c>
      <c r="L577" s="16" t="s">
        <v>1016</v>
      </c>
      <c r="M577" s="16" t="s">
        <v>1017</v>
      </c>
      <c r="N577" s="12" t="s">
        <v>46</v>
      </c>
      <c r="O577" s="23">
        <v>20112</v>
      </c>
      <c r="P577" s="12">
        <v>10</v>
      </c>
      <c r="Q577" s="12">
        <v>80</v>
      </c>
      <c r="R577" s="12" t="s">
        <v>47</v>
      </c>
      <c r="S577" s="12" t="s">
        <v>292</v>
      </c>
      <c r="T577" s="12" t="s">
        <v>278</v>
      </c>
      <c r="U577" s="28"/>
      <c r="V577" s="880"/>
      <c r="X577" s="1000"/>
      <c r="Y577" s="967"/>
      <c r="Z577" s="881"/>
      <c r="AA577" s="212">
        <v>42339</v>
      </c>
      <c r="AB577" s="126">
        <v>1</v>
      </c>
      <c r="AC577" s="126"/>
      <c r="AD577" s="212">
        <v>42370</v>
      </c>
    </row>
    <row r="578" spans="1:31" s="11" customFormat="1" ht="14.25" customHeight="1" x14ac:dyDescent="0.25">
      <c r="A578" s="6"/>
      <c r="B578" s="7"/>
      <c r="C578" s="7"/>
      <c r="D578" s="7"/>
      <c r="E578" s="7"/>
      <c r="F578" s="7"/>
      <c r="G578" s="8"/>
      <c r="H578" s="6"/>
      <c r="I578" s="7"/>
      <c r="J578" s="7"/>
      <c r="K578" s="7"/>
      <c r="L578" s="7"/>
      <c r="M578" s="7"/>
      <c r="N578" s="7"/>
      <c r="O578" s="7"/>
      <c r="P578" s="51"/>
      <c r="Q578" s="7"/>
      <c r="R578" s="7"/>
      <c r="S578" s="25"/>
      <c r="T578" s="9"/>
      <c r="U578" s="9"/>
      <c r="V578" s="72"/>
      <c r="W578" s="72"/>
      <c r="X578" s="107"/>
      <c r="Y578" s="117"/>
      <c r="Z578" s="183"/>
      <c r="AA578" s="10"/>
      <c r="AB578" s="10"/>
      <c r="AC578" s="10"/>
      <c r="AD578" s="97"/>
      <c r="AE578" s="98"/>
    </row>
    <row r="579" spans="1:31" ht="14.25" customHeight="1" x14ac:dyDescent="0.25">
      <c r="A579" s="12">
        <v>2</v>
      </c>
      <c r="B579" s="12">
        <v>2563</v>
      </c>
      <c r="C579" s="12">
        <v>1</v>
      </c>
      <c r="D579" s="12">
        <v>7</v>
      </c>
      <c r="E579" s="12">
        <v>107</v>
      </c>
      <c r="F579" s="12"/>
      <c r="G579" s="14" t="s">
        <v>242</v>
      </c>
      <c r="H579" s="12" t="str">
        <f t="shared" ref="H579:H610" si="17">CONCATENATE(E579,G579)</f>
        <v>107166</v>
      </c>
      <c r="I579" s="12" t="s">
        <v>106</v>
      </c>
      <c r="J579" s="12" t="s">
        <v>556</v>
      </c>
      <c r="K579" s="16">
        <v>1100</v>
      </c>
      <c r="L579" s="16" t="s">
        <v>1446</v>
      </c>
      <c r="M579" s="16" t="s">
        <v>1447</v>
      </c>
      <c r="N579" s="12" t="s">
        <v>46</v>
      </c>
      <c r="O579" s="23">
        <v>20111</v>
      </c>
      <c r="P579" s="50">
        <v>1</v>
      </c>
      <c r="Q579" s="12">
        <v>80</v>
      </c>
      <c r="R579" s="12" t="s">
        <v>47</v>
      </c>
      <c r="S579" s="12" t="s">
        <v>292</v>
      </c>
      <c r="T579" s="20" t="s">
        <v>278</v>
      </c>
      <c r="U579" s="28"/>
      <c r="V579" s="961">
        <v>1</v>
      </c>
      <c r="W579" s="64"/>
      <c r="X579" s="962">
        <v>42368</v>
      </c>
      <c r="Y579" s="965" t="s">
        <v>1448</v>
      </c>
      <c r="Z579" s="968"/>
      <c r="AA579" s="212">
        <v>42339</v>
      </c>
      <c r="AB579" s="126">
        <v>1</v>
      </c>
      <c r="AC579" s="126"/>
      <c r="AD579" s="212">
        <v>42370</v>
      </c>
    </row>
    <row r="580" spans="1:31" ht="14.25" customHeight="1" x14ac:dyDescent="0.25">
      <c r="A580" s="12">
        <v>2</v>
      </c>
      <c r="B580" s="12">
        <v>2564</v>
      </c>
      <c r="C580" s="12">
        <v>1</v>
      </c>
      <c r="D580" s="12">
        <v>7</v>
      </c>
      <c r="E580" s="12">
        <v>107</v>
      </c>
      <c r="F580" s="12"/>
      <c r="G580" s="14" t="s">
        <v>243</v>
      </c>
      <c r="H580" s="12" t="str">
        <f t="shared" si="17"/>
        <v>107167</v>
      </c>
      <c r="I580" s="12" t="s">
        <v>106</v>
      </c>
      <c r="J580" s="12" t="s">
        <v>556</v>
      </c>
      <c r="K580" s="16">
        <v>1100</v>
      </c>
      <c r="L580" s="16" t="s">
        <v>1446</v>
      </c>
      <c r="M580" s="16" t="s">
        <v>1447</v>
      </c>
      <c r="N580" s="12" t="s">
        <v>46</v>
      </c>
      <c r="O580" s="23">
        <v>20111</v>
      </c>
      <c r="P580" s="50">
        <v>2</v>
      </c>
      <c r="Q580" s="12">
        <v>80</v>
      </c>
      <c r="R580" s="12" t="s">
        <v>47</v>
      </c>
      <c r="S580" s="12" t="s">
        <v>292</v>
      </c>
      <c r="T580" s="20" t="s">
        <v>278</v>
      </c>
      <c r="U580" s="28"/>
      <c r="V580" s="961"/>
      <c r="W580" s="64"/>
      <c r="X580" s="963"/>
      <c r="Y580" s="966"/>
      <c r="Z580" s="969"/>
      <c r="AA580" s="212">
        <v>42339</v>
      </c>
      <c r="AB580" s="126">
        <v>1</v>
      </c>
      <c r="AC580" s="126"/>
      <c r="AD580" s="212">
        <v>42370</v>
      </c>
    </row>
    <row r="581" spans="1:31" ht="14.25" customHeight="1" x14ac:dyDescent="0.25">
      <c r="A581" s="12">
        <v>2</v>
      </c>
      <c r="B581" s="12">
        <v>2565</v>
      </c>
      <c r="C581" s="12">
        <v>1</v>
      </c>
      <c r="D581" s="12">
        <v>7</v>
      </c>
      <c r="E581" s="12">
        <v>107</v>
      </c>
      <c r="F581" s="12"/>
      <c r="G581" s="14" t="s">
        <v>244</v>
      </c>
      <c r="H581" s="12" t="str">
        <f t="shared" si="17"/>
        <v>107168</v>
      </c>
      <c r="I581" s="12" t="s">
        <v>106</v>
      </c>
      <c r="J581" s="12" t="s">
        <v>556</v>
      </c>
      <c r="K581" s="16">
        <v>1100</v>
      </c>
      <c r="L581" s="16" t="s">
        <v>1446</v>
      </c>
      <c r="M581" s="16" t="s">
        <v>1447</v>
      </c>
      <c r="N581" s="12" t="s">
        <v>46</v>
      </c>
      <c r="O581" s="23">
        <v>20111</v>
      </c>
      <c r="P581" s="50">
        <v>3</v>
      </c>
      <c r="Q581" s="12">
        <v>80</v>
      </c>
      <c r="R581" s="12" t="s">
        <v>47</v>
      </c>
      <c r="S581" s="12" t="s">
        <v>292</v>
      </c>
      <c r="T581" s="20" t="s">
        <v>278</v>
      </c>
      <c r="U581" s="28"/>
      <c r="V581" s="961"/>
      <c r="W581" s="64"/>
      <c r="X581" s="963"/>
      <c r="Y581" s="966"/>
      <c r="Z581" s="969"/>
      <c r="AA581" s="212">
        <v>42339</v>
      </c>
      <c r="AB581" s="126">
        <v>1</v>
      </c>
      <c r="AC581" s="126"/>
      <c r="AD581" s="212">
        <v>42370</v>
      </c>
    </row>
    <row r="582" spans="1:31" ht="14.25" customHeight="1" x14ac:dyDescent="0.25">
      <c r="A582" s="12">
        <v>2</v>
      </c>
      <c r="B582" s="12">
        <v>2566</v>
      </c>
      <c r="C582" s="12">
        <v>1</v>
      </c>
      <c r="D582" s="12">
        <v>7</v>
      </c>
      <c r="E582" s="12">
        <v>107</v>
      </c>
      <c r="F582" s="12"/>
      <c r="G582" s="14" t="s">
        <v>245</v>
      </c>
      <c r="H582" s="12" t="str">
        <f t="shared" si="17"/>
        <v>107169</v>
      </c>
      <c r="I582" s="12" t="s">
        <v>106</v>
      </c>
      <c r="J582" s="12" t="s">
        <v>556</v>
      </c>
      <c r="K582" s="16">
        <v>1100</v>
      </c>
      <c r="L582" s="16" t="s">
        <v>1446</v>
      </c>
      <c r="M582" s="16" t="s">
        <v>1447</v>
      </c>
      <c r="N582" s="12" t="s">
        <v>46</v>
      </c>
      <c r="O582" s="23">
        <v>20111</v>
      </c>
      <c r="P582" s="50">
        <v>4</v>
      </c>
      <c r="Q582" s="12">
        <v>80</v>
      </c>
      <c r="R582" s="12" t="s">
        <v>47</v>
      </c>
      <c r="S582" s="12" t="s">
        <v>292</v>
      </c>
      <c r="T582" s="20" t="s">
        <v>278</v>
      </c>
      <c r="U582" s="28"/>
      <c r="V582" s="961"/>
      <c r="W582" s="64"/>
      <c r="X582" s="963"/>
      <c r="Y582" s="966"/>
      <c r="Z582" s="969"/>
      <c r="AA582" s="212">
        <v>42339</v>
      </c>
      <c r="AB582" s="126">
        <v>1</v>
      </c>
      <c r="AC582" s="126"/>
      <c r="AD582" s="212">
        <v>42370</v>
      </c>
    </row>
    <row r="583" spans="1:31" ht="14.25" customHeight="1" x14ac:dyDescent="0.25">
      <c r="A583" s="12">
        <v>2</v>
      </c>
      <c r="B583" s="12">
        <v>2567</v>
      </c>
      <c r="C583" s="12">
        <v>1</v>
      </c>
      <c r="D583" s="12">
        <v>7</v>
      </c>
      <c r="E583" s="12">
        <v>107</v>
      </c>
      <c r="F583" s="12"/>
      <c r="G583" s="14" t="s">
        <v>74</v>
      </c>
      <c r="H583" s="12" t="str">
        <f t="shared" si="17"/>
        <v>107170</v>
      </c>
      <c r="I583" s="12" t="s">
        <v>106</v>
      </c>
      <c r="J583" s="12" t="s">
        <v>556</v>
      </c>
      <c r="K583" s="16">
        <v>1100</v>
      </c>
      <c r="L583" s="16" t="s">
        <v>1446</v>
      </c>
      <c r="M583" s="16" t="s">
        <v>1447</v>
      </c>
      <c r="N583" s="12" t="s">
        <v>46</v>
      </c>
      <c r="O583" s="23">
        <v>20111</v>
      </c>
      <c r="P583" s="50">
        <v>5</v>
      </c>
      <c r="Q583" s="12">
        <v>80</v>
      </c>
      <c r="R583" s="12" t="s">
        <v>47</v>
      </c>
      <c r="S583" s="12" t="s">
        <v>292</v>
      </c>
      <c r="T583" s="20" t="s">
        <v>278</v>
      </c>
      <c r="U583" s="28"/>
      <c r="V583" s="961"/>
      <c r="W583" s="64"/>
      <c r="X583" s="963"/>
      <c r="Y583" s="966"/>
      <c r="Z583" s="969"/>
      <c r="AA583" s="212">
        <v>42339</v>
      </c>
      <c r="AB583" s="126">
        <v>1</v>
      </c>
      <c r="AC583" s="126"/>
      <c r="AD583" s="212">
        <v>42370</v>
      </c>
    </row>
    <row r="584" spans="1:31" ht="14.25" customHeight="1" x14ac:dyDescent="0.25">
      <c r="A584" s="12">
        <v>2</v>
      </c>
      <c r="B584" s="12">
        <v>2568</v>
      </c>
      <c r="C584" s="12">
        <v>1</v>
      </c>
      <c r="D584" s="12">
        <v>7</v>
      </c>
      <c r="E584" s="12">
        <v>107</v>
      </c>
      <c r="F584" s="12"/>
      <c r="G584" s="14" t="s">
        <v>77</v>
      </c>
      <c r="H584" s="12" t="str">
        <f t="shared" si="17"/>
        <v>107171</v>
      </c>
      <c r="I584" s="12" t="s">
        <v>106</v>
      </c>
      <c r="J584" s="12" t="s">
        <v>556</v>
      </c>
      <c r="K584" s="16">
        <v>1100</v>
      </c>
      <c r="L584" s="16" t="s">
        <v>1446</v>
      </c>
      <c r="M584" s="16" t="s">
        <v>1447</v>
      </c>
      <c r="N584" s="12" t="s">
        <v>46</v>
      </c>
      <c r="O584" s="23">
        <v>20111</v>
      </c>
      <c r="P584" s="50">
        <v>6</v>
      </c>
      <c r="Q584" s="12">
        <v>80</v>
      </c>
      <c r="R584" s="12" t="s">
        <v>47</v>
      </c>
      <c r="S584" s="12" t="s">
        <v>292</v>
      </c>
      <c r="T584" s="20" t="s">
        <v>278</v>
      </c>
      <c r="U584" s="28"/>
      <c r="V584" s="961"/>
      <c r="W584" s="64"/>
      <c r="X584" s="963"/>
      <c r="Y584" s="966"/>
      <c r="Z584" s="969"/>
      <c r="AA584" s="212">
        <v>42339</v>
      </c>
      <c r="AB584" s="126">
        <v>1</v>
      </c>
      <c r="AC584" s="126"/>
      <c r="AD584" s="212">
        <v>42370</v>
      </c>
    </row>
    <row r="585" spans="1:31" ht="14.25" customHeight="1" x14ac:dyDescent="0.25">
      <c r="A585" s="12">
        <v>2</v>
      </c>
      <c r="B585" s="12">
        <v>2569</v>
      </c>
      <c r="C585" s="12">
        <v>1</v>
      </c>
      <c r="D585" s="12">
        <v>7</v>
      </c>
      <c r="E585" s="12">
        <v>107</v>
      </c>
      <c r="F585" s="12"/>
      <c r="G585" s="14" t="s">
        <v>79</v>
      </c>
      <c r="H585" s="12" t="str">
        <f t="shared" si="17"/>
        <v>107172</v>
      </c>
      <c r="I585" s="12" t="s">
        <v>106</v>
      </c>
      <c r="J585" s="12" t="s">
        <v>556</v>
      </c>
      <c r="K585" s="16">
        <v>1100</v>
      </c>
      <c r="L585" s="16" t="s">
        <v>1446</v>
      </c>
      <c r="M585" s="16" t="s">
        <v>1447</v>
      </c>
      <c r="N585" s="12" t="s">
        <v>46</v>
      </c>
      <c r="O585" s="23">
        <v>20111</v>
      </c>
      <c r="P585" s="50">
        <v>7</v>
      </c>
      <c r="Q585" s="12">
        <v>80</v>
      </c>
      <c r="R585" s="12" t="s">
        <v>47</v>
      </c>
      <c r="S585" s="12" t="s">
        <v>292</v>
      </c>
      <c r="T585" s="20" t="s">
        <v>278</v>
      </c>
      <c r="U585" s="28"/>
      <c r="V585" s="961"/>
      <c r="W585" s="64"/>
      <c r="X585" s="964"/>
      <c r="Y585" s="967"/>
      <c r="Z585" s="970"/>
      <c r="AA585" s="212">
        <v>42339</v>
      </c>
      <c r="AB585" s="126">
        <v>1</v>
      </c>
      <c r="AC585" s="126"/>
      <c r="AD585" s="212">
        <v>42370</v>
      </c>
    </row>
    <row r="586" spans="1:31" ht="14.25" customHeight="1" x14ac:dyDescent="0.25">
      <c r="A586" s="7"/>
      <c r="B586" s="7"/>
      <c r="C586" s="7"/>
      <c r="D586" s="7"/>
      <c r="E586" s="7"/>
      <c r="F586" s="7"/>
      <c r="G586" s="8"/>
      <c r="H586" s="12" t="str">
        <f t="shared" si="17"/>
        <v/>
      </c>
      <c r="I586" s="7"/>
      <c r="J586" s="7"/>
      <c r="K586" s="7"/>
      <c r="L586" s="7"/>
      <c r="M586" s="7"/>
      <c r="N586" s="7"/>
      <c r="O586" s="17"/>
      <c r="P586" s="51"/>
      <c r="Q586" s="7"/>
      <c r="R586" s="7"/>
      <c r="S586" s="7"/>
      <c r="T586" s="9"/>
      <c r="U586" s="9"/>
      <c r="V586" s="72"/>
      <c r="W586" s="72"/>
      <c r="X586" s="107"/>
      <c r="Y586" s="117"/>
      <c r="Z586" s="183"/>
      <c r="AA586" s="10"/>
      <c r="AB586" s="10"/>
      <c r="AC586" s="10"/>
      <c r="AD586" s="97"/>
    </row>
    <row r="587" spans="1:31" ht="14.25" customHeight="1" x14ac:dyDescent="0.25">
      <c r="A587" s="12">
        <v>2</v>
      </c>
      <c r="B587" s="12">
        <v>2899</v>
      </c>
      <c r="C587" s="12">
        <v>1</v>
      </c>
      <c r="D587" s="12">
        <v>7</v>
      </c>
      <c r="E587" s="12">
        <v>107</v>
      </c>
      <c r="F587" s="12"/>
      <c r="G587" s="14" t="s">
        <v>79</v>
      </c>
      <c r="H587" s="12" t="str">
        <f t="shared" si="17"/>
        <v>107172</v>
      </c>
      <c r="I587" s="12" t="s">
        <v>44</v>
      </c>
      <c r="J587" s="12" t="s">
        <v>556</v>
      </c>
      <c r="K587" s="16">
        <v>1100</v>
      </c>
      <c r="L587" s="16" t="s">
        <v>1446</v>
      </c>
      <c r="M587" s="16" t="s">
        <v>1447</v>
      </c>
      <c r="N587" s="12" t="s">
        <v>46</v>
      </c>
      <c r="O587" s="23">
        <v>20110</v>
      </c>
      <c r="P587" s="50">
        <v>1</v>
      </c>
      <c r="Q587" s="12">
        <v>80</v>
      </c>
      <c r="R587" s="12" t="s">
        <v>47</v>
      </c>
      <c r="S587" s="12" t="s">
        <v>292</v>
      </c>
      <c r="T587" s="20" t="s">
        <v>278</v>
      </c>
      <c r="U587" s="28"/>
      <c r="V587" s="968">
        <v>1</v>
      </c>
      <c r="W587" s="64"/>
      <c r="X587" s="962">
        <v>42461</v>
      </c>
      <c r="Y587" s="965" t="s">
        <v>1448</v>
      </c>
      <c r="Z587" s="547"/>
      <c r="AA587" s="212">
        <v>42461</v>
      </c>
      <c r="AB587" s="126">
        <v>1</v>
      </c>
      <c r="AC587" s="126"/>
      <c r="AD587" s="212">
        <v>42461</v>
      </c>
    </row>
    <row r="588" spans="1:31" ht="14.25" customHeight="1" x14ac:dyDescent="0.25">
      <c r="A588" s="12">
        <v>2</v>
      </c>
      <c r="B588" s="12">
        <v>2900</v>
      </c>
      <c r="C588" s="12">
        <v>1</v>
      </c>
      <c r="D588" s="12">
        <v>7</v>
      </c>
      <c r="E588" s="12">
        <v>107</v>
      </c>
      <c r="F588" s="12"/>
      <c r="G588" s="14" t="s">
        <v>79</v>
      </c>
      <c r="H588" s="12" t="str">
        <f t="shared" si="17"/>
        <v>107172</v>
      </c>
      <c r="I588" s="12" t="s">
        <v>44</v>
      </c>
      <c r="J588" s="12" t="s">
        <v>556</v>
      </c>
      <c r="K588" s="16">
        <v>1100</v>
      </c>
      <c r="L588" s="16" t="s">
        <v>1446</v>
      </c>
      <c r="M588" s="16" t="s">
        <v>1447</v>
      </c>
      <c r="N588" s="12" t="s">
        <v>46</v>
      </c>
      <c r="O588" s="23">
        <v>20110</v>
      </c>
      <c r="P588" s="50">
        <v>2</v>
      </c>
      <c r="Q588" s="12">
        <v>80</v>
      </c>
      <c r="R588" s="12" t="s">
        <v>47</v>
      </c>
      <c r="S588" s="12" t="s">
        <v>292</v>
      </c>
      <c r="T588" s="20" t="s">
        <v>278</v>
      </c>
      <c r="U588" s="28"/>
      <c r="V588" s="969"/>
      <c r="W588" s="64"/>
      <c r="X588" s="963"/>
      <c r="Y588" s="966"/>
      <c r="Z588" s="547"/>
      <c r="AA588" s="212">
        <v>42461</v>
      </c>
      <c r="AB588" s="126">
        <v>1</v>
      </c>
      <c r="AC588" s="126"/>
      <c r="AD588" s="212">
        <v>42461</v>
      </c>
    </row>
    <row r="589" spans="1:31" ht="14.25" customHeight="1" x14ac:dyDescent="0.25">
      <c r="A589" s="12">
        <v>2</v>
      </c>
      <c r="B589" s="12">
        <v>2901</v>
      </c>
      <c r="C589" s="12">
        <v>1</v>
      </c>
      <c r="D589" s="12">
        <v>7</v>
      </c>
      <c r="E589" s="12">
        <v>107</v>
      </c>
      <c r="F589" s="12"/>
      <c r="G589" s="14" t="s">
        <v>79</v>
      </c>
      <c r="H589" s="12" t="str">
        <f t="shared" si="17"/>
        <v>107172</v>
      </c>
      <c r="I589" s="12" t="s">
        <v>44</v>
      </c>
      <c r="J589" s="12" t="s">
        <v>556</v>
      </c>
      <c r="K589" s="16">
        <v>1100</v>
      </c>
      <c r="L589" s="16" t="s">
        <v>1446</v>
      </c>
      <c r="M589" s="16" t="s">
        <v>1447</v>
      </c>
      <c r="N589" s="12" t="s">
        <v>46</v>
      </c>
      <c r="O589" s="23">
        <v>20110</v>
      </c>
      <c r="P589" s="50">
        <v>3</v>
      </c>
      <c r="Q589" s="12">
        <v>80</v>
      </c>
      <c r="R589" s="12" t="s">
        <v>47</v>
      </c>
      <c r="S589" s="12" t="s">
        <v>292</v>
      </c>
      <c r="T589" s="20" t="s">
        <v>278</v>
      </c>
      <c r="U589" s="28"/>
      <c r="V589" s="969"/>
      <c r="W589" s="64"/>
      <c r="X589" s="963"/>
      <c r="Y589" s="966"/>
      <c r="Z589" s="547"/>
      <c r="AA589" s="212">
        <v>42461</v>
      </c>
      <c r="AB589" s="126">
        <v>1</v>
      </c>
      <c r="AC589" s="126"/>
      <c r="AD589" s="212">
        <v>42461</v>
      </c>
    </row>
    <row r="590" spans="1:31" ht="14.25" customHeight="1" x14ac:dyDescent="0.25">
      <c r="A590" s="12">
        <v>2</v>
      </c>
      <c r="B590" s="12">
        <v>2902</v>
      </c>
      <c r="C590" s="12">
        <v>1</v>
      </c>
      <c r="D590" s="12">
        <v>7</v>
      </c>
      <c r="E590" s="12">
        <v>107</v>
      </c>
      <c r="F590" s="12"/>
      <c r="G590" s="14" t="s">
        <v>79</v>
      </c>
      <c r="H590" s="12" t="str">
        <f t="shared" si="17"/>
        <v>107172</v>
      </c>
      <c r="I590" s="12" t="s">
        <v>44</v>
      </c>
      <c r="J590" s="12" t="s">
        <v>556</v>
      </c>
      <c r="K590" s="16">
        <v>1100</v>
      </c>
      <c r="L590" s="16" t="s">
        <v>1446</v>
      </c>
      <c r="M590" s="16" t="s">
        <v>1447</v>
      </c>
      <c r="N590" s="12" t="s">
        <v>46</v>
      </c>
      <c r="O590" s="23">
        <v>20110</v>
      </c>
      <c r="P590" s="50">
        <v>4</v>
      </c>
      <c r="Q590" s="12">
        <v>80</v>
      </c>
      <c r="R590" s="12" t="s">
        <v>47</v>
      </c>
      <c r="S590" s="12" t="s">
        <v>292</v>
      </c>
      <c r="T590" s="20" t="s">
        <v>278</v>
      </c>
      <c r="U590" s="28"/>
      <c r="V590" s="969"/>
      <c r="W590" s="64"/>
      <c r="X590" s="963"/>
      <c r="Y590" s="966"/>
      <c r="Z590" s="547"/>
      <c r="AA590" s="212">
        <v>42461</v>
      </c>
      <c r="AB590" s="126">
        <v>1</v>
      </c>
      <c r="AC590" s="126"/>
      <c r="AD590" s="212">
        <v>42461</v>
      </c>
    </row>
    <row r="591" spans="1:31" ht="14.25" customHeight="1" x14ac:dyDescent="0.25">
      <c r="A591" s="12">
        <v>2</v>
      </c>
      <c r="B591" s="12">
        <v>2903</v>
      </c>
      <c r="C591" s="12">
        <v>1</v>
      </c>
      <c r="D591" s="12">
        <v>7</v>
      </c>
      <c r="E591" s="12">
        <v>107</v>
      </c>
      <c r="F591" s="12"/>
      <c r="G591" s="14" t="s">
        <v>79</v>
      </c>
      <c r="H591" s="12" t="str">
        <f t="shared" si="17"/>
        <v>107172</v>
      </c>
      <c r="I591" s="12" t="s">
        <v>44</v>
      </c>
      <c r="J591" s="12" t="s">
        <v>556</v>
      </c>
      <c r="K591" s="16">
        <v>1100</v>
      </c>
      <c r="L591" s="16" t="s">
        <v>1446</v>
      </c>
      <c r="M591" s="16" t="s">
        <v>1447</v>
      </c>
      <c r="N591" s="12" t="s">
        <v>46</v>
      </c>
      <c r="O591" s="23">
        <v>20110</v>
      </c>
      <c r="P591" s="50">
        <v>5</v>
      </c>
      <c r="Q591" s="12">
        <v>80</v>
      </c>
      <c r="R591" s="12" t="s">
        <v>47</v>
      </c>
      <c r="S591" s="12" t="s">
        <v>292</v>
      </c>
      <c r="T591" s="20" t="s">
        <v>278</v>
      </c>
      <c r="U591" s="28"/>
      <c r="V591" s="969"/>
      <c r="W591" s="64"/>
      <c r="X591" s="963"/>
      <c r="Y591" s="966"/>
      <c r="Z591" s="547"/>
      <c r="AA591" s="212">
        <v>42461</v>
      </c>
      <c r="AB591" s="126">
        <v>1</v>
      </c>
      <c r="AC591" s="126"/>
      <c r="AD591" s="212">
        <v>42461</v>
      </c>
    </row>
    <row r="592" spans="1:31" ht="14.25" customHeight="1" x14ac:dyDescent="0.25">
      <c r="A592" s="12">
        <v>2</v>
      </c>
      <c r="B592" s="12">
        <v>2904</v>
      </c>
      <c r="C592" s="12">
        <v>1</v>
      </c>
      <c r="D592" s="12">
        <v>7</v>
      </c>
      <c r="E592" s="12">
        <v>107</v>
      </c>
      <c r="F592" s="12"/>
      <c r="G592" s="14" t="s">
        <v>79</v>
      </c>
      <c r="H592" s="12" t="str">
        <f t="shared" si="17"/>
        <v>107172</v>
      </c>
      <c r="I592" s="12" t="s">
        <v>44</v>
      </c>
      <c r="J592" s="12" t="s">
        <v>556</v>
      </c>
      <c r="K592" s="16">
        <v>1100</v>
      </c>
      <c r="L592" s="16" t="s">
        <v>1446</v>
      </c>
      <c r="M592" s="16" t="s">
        <v>1447</v>
      </c>
      <c r="N592" s="12" t="s">
        <v>46</v>
      </c>
      <c r="O592" s="23">
        <v>20110</v>
      </c>
      <c r="P592" s="50">
        <v>6</v>
      </c>
      <c r="Q592" s="12">
        <v>80</v>
      </c>
      <c r="R592" s="12" t="s">
        <v>47</v>
      </c>
      <c r="S592" s="12" t="s">
        <v>292</v>
      </c>
      <c r="T592" s="20" t="s">
        <v>278</v>
      </c>
      <c r="U592" s="28"/>
      <c r="V592" s="969"/>
      <c r="W592" s="64"/>
      <c r="X592" s="963"/>
      <c r="Y592" s="966"/>
      <c r="Z592" s="547"/>
      <c r="AA592" s="212">
        <v>42461</v>
      </c>
      <c r="AB592" s="126">
        <v>1</v>
      </c>
      <c r="AC592" s="126"/>
      <c r="AD592" s="212">
        <v>42461</v>
      </c>
    </row>
    <row r="593" spans="1:30" ht="14.25" customHeight="1" x14ac:dyDescent="0.25">
      <c r="A593" s="12">
        <v>2</v>
      </c>
      <c r="B593" s="12">
        <v>2905</v>
      </c>
      <c r="C593" s="12">
        <v>1</v>
      </c>
      <c r="D593" s="12">
        <v>7</v>
      </c>
      <c r="E593" s="12">
        <v>107</v>
      </c>
      <c r="F593" s="12"/>
      <c r="G593" s="14" t="s">
        <v>79</v>
      </c>
      <c r="H593" s="12" t="str">
        <f t="shared" si="17"/>
        <v>107172</v>
      </c>
      <c r="I593" s="12" t="s">
        <v>44</v>
      </c>
      <c r="J593" s="12" t="s">
        <v>556</v>
      </c>
      <c r="K593" s="16">
        <v>1100</v>
      </c>
      <c r="L593" s="16" t="s">
        <v>1446</v>
      </c>
      <c r="M593" s="16" t="s">
        <v>1447</v>
      </c>
      <c r="N593" s="12" t="s">
        <v>46</v>
      </c>
      <c r="O593" s="23">
        <v>20110</v>
      </c>
      <c r="P593" s="50">
        <v>7</v>
      </c>
      <c r="Q593" s="12">
        <v>80</v>
      </c>
      <c r="R593" s="12" t="s">
        <v>47</v>
      </c>
      <c r="S593" s="12" t="s">
        <v>292</v>
      </c>
      <c r="T593" s="20" t="s">
        <v>278</v>
      </c>
      <c r="U593" s="28"/>
      <c r="V593" s="969"/>
      <c r="W593" s="64"/>
      <c r="X593" s="963"/>
      <c r="Y593" s="966"/>
      <c r="Z593" s="547"/>
      <c r="AA593" s="212">
        <v>42461</v>
      </c>
      <c r="AB593" s="126">
        <v>1</v>
      </c>
      <c r="AC593" s="126"/>
      <c r="AD593" s="212">
        <v>42461</v>
      </c>
    </row>
    <row r="594" spans="1:30" ht="14.25" customHeight="1" x14ac:dyDescent="0.25">
      <c r="A594" s="12">
        <v>2</v>
      </c>
      <c r="B594" s="12">
        <v>2906</v>
      </c>
      <c r="C594" s="12">
        <v>1</v>
      </c>
      <c r="D594" s="12">
        <v>7</v>
      </c>
      <c r="E594" s="12">
        <v>107</v>
      </c>
      <c r="F594" s="12"/>
      <c r="G594" s="14" t="s">
        <v>79</v>
      </c>
      <c r="H594" s="12" t="str">
        <f t="shared" si="17"/>
        <v>107172</v>
      </c>
      <c r="I594" s="12" t="s">
        <v>44</v>
      </c>
      <c r="J594" s="12" t="s">
        <v>556</v>
      </c>
      <c r="K594" s="16">
        <v>1100</v>
      </c>
      <c r="L594" s="16" t="s">
        <v>1446</v>
      </c>
      <c r="M594" s="16" t="s">
        <v>1447</v>
      </c>
      <c r="N594" s="12" t="s">
        <v>46</v>
      </c>
      <c r="O594" s="23">
        <v>20110</v>
      </c>
      <c r="P594" s="50">
        <v>8</v>
      </c>
      <c r="Q594" s="12">
        <v>80</v>
      </c>
      <c r="R594" s="12" t="s">
        <v>47</v>
      </c>
      <c r="S594" s="12" t="s">
        <v>292</v>
      </c>
      <c r="T594" s="20" t="s">
        <v>278</v>
      </c>
      <c r="U594" s="28"/>
      <c r="V594" s="969"/>
      <c r="W594" s="64"/>
      <c r="X594" s="963"/>
      <c r="Y594" s="966"/>
      <c r="Z594" s="547"/>
      <c r="AA594" s="212">
        <v>42461</v>
      </c>
      <c r="AB594" s="126">
        <v>1</v>
      </c>
      <c r="AC594" s="126"/>
      <c r="AD594" s="212">
        <v>42461</v>
      </c>
    </row>
    <row r="595" spans="1:30" ht="14.25" customHeight="1" x14ac:dyDescent="0.25">
      <c r="A595" s="12">
        <v>2</v>
      </c>
      <c r="B595" s="12">
        <v>2907</v>
      </c>
      <c r="C595" s="12">
        <v>1</v>
      </c>
      <c r="D595" s="12">
        <v>7</v>
      </c>
      <c r="E595" s="12">
        <v>107</v>
      </c>
      <c r="F595" s="12"/>
      <c r="G595" s="14" t="s">
        <v>79</v>
      </c>
      <c r="H595" s="12" t="str">
        <f t="shared" si="17"/>
        <v>107172</v>
      </c>
      <c r="I595" s="12" t="s">
        <v>44</v>
      </c>
      <c r="J595" s="12" t="s">
        <v>556</v>
      </c>
      <c r="K595" s="16">
        <v>1100</v>
      </c>
      <c r="L595" s="16" t="s">
        <v>1446</v>
      </c>
      <c r="M595" s="16" t="s">
        <v>1447</v>
      </c>
      <c r="N595" s="12" t="s">
        <v>46</v>
      </c>
      <c r="O595" s="23">
        <v>20110</v>
      </c>
      <c r="P595" s="50">
        <v>9</v>
      </c>
      <c r="Q595" s="12">
        <v>80</v>
      </c>
      <c r="R595" s="12" t="s">
        <v>47</v>
      </c>
      <c r="S595" s="12" t="s">
        <v>292</v>
      </c>
      <c r="T595" s="20" t="s">
        <v>278</v>
      </c>
      <c r="U595" s="28"/>
      <c r="V595" s="969"/>
      <c r="W595" s="64"/>
      <c r="X595" s="963"/>
      <c r="Y595" s="966"/>
      <c r="Z595" s="547"/>
      <c r="AA595" s="212">
        <v>42461</v>
      </c>
      <c r="AB595" s="126">
        <v>1</v>
      </c>
      <c r="AC595" s="126"/>
      <c r="AD595" s="212">
        <v>42461</v>
      </c>
    </row>
    <row r="596" spans="1:30" ht="14.25" customHeight="1" x14ac:dyDescent="0.25">
      <c r="A596" s="12">
        <v>2</v>
      </c>
      <c r="B596" s="12">
        <v>2908</v>
      </c>
      <c r="C596" s="12">
        <v>1</v>
      </c>
      <c r="D596" s="12">
        <v>7</v>
      </c>
      <c r="E596" s="12">
        <v>107</v>
      </c>
      <c r="F596" s="12"/>
      <c r="G596" s="14" t="s">
        <v>79</v>
      </c>
      <c r="H596" s="12" t="str">
        <f t="shared" si="17"/>
        <v>107172</v>
      </c>
      <c r="I596" s="12" t="s">
        <v>44</v>
      </c>
      <c r="J596" s="12" t="s">
        <v>556</v>
      </c>
      <c r="K596" s="16">
        <v>1100</v>
      </c>
      <c r="L596" s="16" t="s">
        <v>1446</v>
      </c>
      <c r="M596" s="16" t="s">
        <v>1447</v>
      </c>
      <c r="N596" s="12" t="s">
        <v>46</v>
      </c>
      <c r="O596" s="23">
        <v>20110</v>
      </c>
      <c r="P596" s="50">
        <v>10</v>
      </c>
      <c r="Q596" s="12">
        <v>80</v>
      </c>
      <c r="R596" s="12" t="s">
        <v>47</v>
      </c>
      <c r="S596" s="12" t="s">
        <v>292</v>
      </c>
      <c r="T596" s="20" t="s">
        <v>278</v>
      </c>
      <c r="U596" s="28"/>
      <c r="V596" s="969"/>
      <c r="W596" s="64"/>
      <c r="X596" s="963"/>
      <c r="Y596" s="966"/>
      <c r="Z596" s="547"/>
      <c r="AA596" s="212">
        <v>42461</v>
      </c>
      <c r="AB596" s="126">
        <v>1</v>
      </c>
      <c r="AC596" s="126"/>
      <c r="AD596" s="212">
        <v>42461</v>
      </c>
    </row>
    <row r="597" spans="1:30" ht="14.25" customHeight="1" x14ac:dyDescent="0.25">
      <c r="A597" s="12">
        <v>2</v>
      </c>
      <c r="B597" s="12">
        <v>2909</v>
      </c>
      <c r="C597" s="12">
        <v>1</v>
      </c>
      <c r="D597" s="12">
        <v>7</v>
      </c>
      <c r="E597" s="12">
        <v>107</v>
      </c>
      <c r="F597" s="12"/>
      <c r="G597" s="14" t="s">
        <v>79</v>
      </c>
      <c r="H597" s="12" t="str">
        <f t="shared" si="17"/>
        <v>107172</v>
      </c>
      <c r="I597" s="12" t="s">
        <v>44</v>
      </c>
      <c r="J597" s="12" t="s">
        <v>556</v>
      </c>
      <c r="K597" s="16">
        <v>1100</v>
      </c>
      <c r="L597" s="16" t="s">
        <v>1446</v>
      </c>
      <c r="M597" s="16" t="s">
        <v>1447</v>
      </c>
      <c r="N597" s="12" t="s">
        <v>46</v>
      </c>
      <c r="O597" s="23">
        <v>20110</v>
      </c>
      <c r="P597" s="50">
        <v>11</v>
      </c>
      <c r="Q597" s="12">
        <v>80</v>
      </c>
      <c r="R597" s="12" t="s">
        <v>47</v>
      </c>
      <c r="S597" s="12" t="s">
        <v>292</v>
      </c>
      <c r="T597" s="20" t="s">
        <v>278</v>
      </c>
      <c r="U597" s="28"/>
      <c r="V597" s="970"/>
      <c r="W597" s="64"/>
      <c r="X597" s="964"/>
      <c r="Y597" s="967"/>
      <c r="Z597" s="547"/>
      <c r="AA597" s="212">
        <v>42461</v>
      </c>
      <c r="AB597" s="126">
        <v>1</v>
      </c>
      <c r="AC597" s="126"/>
      <c r="AD597" s="212">
        <v>42461</v>
      </c>
    </row>
    <row r="598" spans="1:30" ht="14.25" customHeight="1" x14ac:dyDescent="0.25">
      <c r="A598" s="7"/>
      <c r="B598" s="7"/>
      <c r="C598" s="7"/>
      <c r="D598" s="7"/>
      <c r="E598" s="7"/>
      <c r="F598" s="7"/>
      <c r="G598" s="8"/>
      <c r="H598" s="12" t="str">
        <f t="shared" si="17"/>
        <v/>
      </c>
      <c r="I598" s="7"/>
      <c r="J598" s="7"/>
      <c r="K598" s="7"/>
      <c r="L598" s="7"/>
      <c r="M598" s="7"/>
      <c r="N598" s="7"/>
      <c r="O598" s="22"/>
      <c r="P598" s="51"/>
      <c r="Q598" s="7"/>
      <c r="R598" s="7"/>
      <c r="S598" s="7"/>
      <c r="T598" s="9"/>
      <c r="U598" s="9"/>
      <c r="V598" s="72"/>
      <c r="W598" s="72"/>
      <c r="X598" s="107"/>
      <c r="Y598" s="117"/>
      <c r="Z598" s="183"/>
      <c r="AA598" s="10"/>
      <c r="AB598" s="10"/>
      <c r="AC598" s="10"/>
      <c r="AD598" s="97"/>
    </row>
    <row r="599" spans="1:30" ht="14.25" customHeight="1" x14ac:dyDescent="0.25">
      <c r="A599" s="12">
        <v>2</v>
      </c>
      <c r="B599" s="12">
        <v>2581</v>
      </c>
      <c r="C599" s="12">
        <v>1</v>
      </c>
      <c r="D599" s="12">
        <v>3</v>
      </c>
      <c r="E599" s="12">
        <v>103</v>
      </c>
      <c r="F599" s="12"/>
      <c r="G599" s="13" t="s">
        <v>72</v>
      </c>
      <c r="H599" s="12" t="str">
        <f t="shared" si="17"/>
        <v>103091</v>
      </c>
      <c r="I599" s="12" t="s">
        <v>149</v>
      </c>
      <c r="J599" s="15" t="s">
        <v>1449</v>
      </c>
      <c r="K599" s="16">
        <v>10</v>
      </c>
      <c r="L599" s="16"/>
      <c r="M599" s="16"/>
      <c r="N599" s="12" t="s">
        <v>46</v>
      </c>
      <c r="O599" s="12">
        <v>2050</v>
      </c>
      <c r="P599" s="50">
        <v>1</v>
      </c>
      <c r="Q599" s="12">
        <v>2000</v>
      </c>
      <c r="R599" s="12" t="s">
        <v>47</v>
      </c>
      <c r="S599" s="12" t="s">
        <v>292</v>
      </c>
      <c r="T599" s="20" t="s">
        <v>278</v>
      </c>
      <c r="U599" s="20" t="s">
        <v>342</v>
      </c>
      <c r="V599" s="961">
        <v>1</v>
      </c>
      <c r="W599" s="64"/>
      <c r="X599" s="962">
        <v>42153</v>
      </c>
      <c r="Y599" s="971" t="s">
        <v>1450</v>
      </c>
      <c r="Z599" s="968"/>
      <c r="AA599" s="212">
        <v>42125</v>
      </c>
      <c r="AB599" s="97">
        <v>1</v>
      </c>
      <c r="AD599" s="305">
        <v>42156</v>
      </c>
    </row>
    <row r="600" spans="1:30" ht="14.25" customHeight="1" x14ac:dyDescent="0.25">
      <c r="A600" s="12">
        <v>2</v>
      </c>
      <c r="B600" s="12">
        <v>2582</v>
      </c>
      <c r="C600" s="12">
        <v>1</v>
      </c>
      <c r="D600" s="12">
        <v>3</v>
      </c>
      <c r="E600" s="12">
        <v>103</v>
      </c>
      <c r="F600" s="12"/>
      <c r="G600" s="13" t="s">
        <v>1103</v>
      </c>
      <c r="H600" s="12" t="str">
        <f t="shared" si="17"/>
        <v>103092</v>
      </c>
      <c r="I600" s="12" t="s">
        <v>149</v>
      </c>
      <c r="J600" s="15" t="s">
        <v>1449</v>
      </c>
      <c r="K600" s="16">
        <v>10</v>
      </c>
      <c r="L600" s="16"/>
      <c r="M600" s="16"/>
      <c r="N600" s="12" t="s">
        <v>46</v>
      </c>
      <c r="O600" s="12">
        <v>2050</v>
      </c>
      <c r="P600" s="50">
        <v>2</v>
      </c>
      <c r="Q600" s="12">
        <v>2000</v>
      </c>
      <c r="R600" s="12" t="s">
        <v>47</v>
      </c>
      <c r="S600" s="12" t="s">
        <v>292</v>
      </c>
      <c r="T600" s="20" t="s">
        <v>278</v>
      </c>
      <c r="U600" s="20" t="s">
        <v>342</v>
      </c>
      <c r="V600" s="961"/>
      <c r="W600" s="64"/>
      <c r="X600" s="963"/>
      <c r="Y600" s="966"/>
      <c r="Z600" s="969"/>
      <c r="AA600" s="212">
        <v>42125</v>
      </c>
      <c r="AB600" s="97">
        <v>1</v>
      </c>
      <c r="AD600" s="305">
        <v>42156</v>
      </c>
    </row>
    <row r="601" spans="1:30" ht="14.25" customHeight="1" x14ac:dyDescent="0.25">
      <c r="A601" s="12">
        <v>2</v>
      </c>
      <c r="B601" s="12">
        <v>2583</v>
      </c>
      <c r="C601" s="12">
        <v>1</v>
      </c>
      <c r="D601" s="12">
        <v>3</v>
      </c>
      <c r="E601" s="12">
        <v>103</v>
      </c>
      <c r="F601" s="12"/>
      <c r="G601" s="13" t="s">
        <v>73</v>
      </c>
      <c r="H601" s="12" t="str">
        <f t="shared" si="17"/>
        <v>103093</v>
      </c>
      <c r="I601" s="12" t="s">
        <v>149</v>
      </c>
      <c r="J601" s="15" t="s">
        <v>1449</v>
      </c>
      <c r="K601" s="16">
        <v>10</v>
      </c>
      <c r="L601" s="16"/>
      <c r="M601" s="16"/>
      <c r="N601" s="12" t="s">
        <v>46</v>
      </c>
      <c r="O601" s="12">
        <v>2050</v>
      </c>
      <c r="P601" s="50">
        <v>3</v>
      </c>
      <c r="Q601" s="12">
        <v>2000</v>
      </c>
      <c r="R601" s="12" t="s">
        <v>47</v>
      </c>
      <c r="S601" s="12" t="s">
        <v>292</v>
      </c>
      <c r="T601" s="20" t="s">
        <v>278</v>
      </c>
      <c r="U601" s="20" t="s">
        <v>342</v>
      </c>
      <c r="V601" s="961"/>
      <c r="W601" s="64"/>
      <c r="X601" s="963"/>
      <c r="Y601" s="966"/>
      <c r="Z601" s="969"/>
      <c r="AA601" s="212">
        <v>42125</v>
      </c>
      <c r="AB601" s="97">
        <v>1</v>
      </c>
      <c r="AD601" s="305">
        <v>42156</v>
      </c>
    </row>
    <row r="602" spans="1:30" ht="14.25" customHeight="1" x14ac:dyDescent="0.25">
      <c r="A602" s="12">
        <v>2</v>
      </c>
      <c r="B602" s="12">
        <v>2584</v>
      </c>
      <c r="C602" s="12">
        <v>1</v>
      </c>
      <c r="D602" s="12">
        <v>3</v>
      </c>
      <c r="E602" s="12">
        <v>103</v>
      </c>
      <c r="F602" s="12"/>
      <c r="G602" s="13" t="s">
        <v>246</v>
      </c>
      <c r="H602" s="12" t="str">
        <f t="shared" si="17"/>
        <v>103094</v>
      </c>
      <c r="I602" s="12" t="s">
        <v>149</v>
      </c>
      <c r="J602" s="15" t="s">
        <v>1449</v>
      </c>
      <c r="K602" s="16">
        <v>10</v>
      </c>
      <c r="L602" s="16"/>
      <c r="M602" s="16"/>
      <c r="N602" s="12" t="s">
        <v>46</v>
      </c>
      <c r="O602" s="12">
        <v>2050</v>
      </c>
      <c r="P602" s="50">
        <v>4</v>
      </c>
      <c r="Q602" s="12">
        <v>2000</v>
      </c>
      <c r="R602" s="12" t="s">
        <v>47</v>
      </c>
      <c r="S602" s="12" t="s">
        <v>292</v>
      </c>
      <c r="T602" s="20" t="s">
        <v>278</v>
      </c>
      <c r="U602" s="20" t="s">
        <v>342</v>
      </c>
      <c r="V602" s="961"/>
      <c r="W602" s="64"/>
      <c r="X602" s="963"/>
      <c r="Y602" s="966"/>
      <c r="Z602" s="969"/>
      <c r="AA602" s="212">
        <v>42125</v>
      </c>
      <c r="AB602" s="97">
        <v>1</v>
      </c>
      <c r="AD602" s="305">
        <v>42156</v>
      </c>
    </row>
    <row r="603" spans="1:30" ht="14.25" customHeight="1" x14ac:dyDescent="0.25">
      <c r="A603" s="12">
        <v>2</v>
      </c>
      <c r="B603" s="12">
        <v>2585</v>
      </c>
      <c r="C603" s="12">
        <v>1</v>
      </c>
      <c r="D603" s="12">
        <v>3</v>
      </c>
      <c r="E603" s="12">
        <v>103</v>
      </c>
      <c r="F603" s="12"/>
      <c r="G603" s="13" t="s">
        <v>249</v>
      </c>
      <c r="H603" s="12" t="str">
        <f t="shared" si="17"/>
        <v>103095</v>
      </c>
      <c r="I603" s="12" t="s">
        <v>149</v>
      </c>
      <c r="J603" s="15" t="s">
        <v>1449</v>
      </c>
      <c r="K603" s="16">
        <v>10</v>
      </c>
      <c r="L603" s="16"/>
      <c r="M603" s="16"/>
      <c r="N603" s="12" t="s">
        <v>46</v>
      </c>
      <c r="O603" s="12">
        <v>2050</v>
      </c>
      <c r="P603" s="50">
        <v>5</v>
      </c>
      <c r="Q603" s="12">
        <v>2000</v>
      </c>
      <c r="R603" s="12" t="s">
        <v>47</v>
      </c>
      <c r="S603" s="12" t="s">
        <v>292</v>
      </c>
      <c r="T603" s="20" t="s">
        <v>278</v>
      </c>
      <c r="U603" s="20" t="s">
        <v>342</v>
      </c>
      <c r="V603" s="961"/>
      <c r="W603" s="64"/>
      <c r="X603" s="963"/>
      <c r="Y603" s="966"/>
      <c r="Z603" s="969"/>
      <c r="AA603" s="212">
        <v>42125</v>
      </c>
      <c r="AB603" s="97">
        <v>1</v>
      </c>
      <c r="AD603" s="305">
        <v>42156</v>
      </c>
    </row>
    <row r="604" spans="1:30" ht="14.25" customHeight="1" x14ac:dyDescent="0.25">
      <c r="A604" s="12">
        <v>2</v>
      </c>
      <c r="B604" s="12">
        <v>2586</v>
      </c>
      <c r="C604" s="12">
        <v>1</v>
      </c>
      <c r="D604" s="12">
        <v>3</v>
      </c>
      <c r="E604" s="12">
        <v>103</v>
      </c>
      <c r="F604" s="12"/>
      <c r="G604" s="13" t="s">
        <v>251</v>
      </c>
      <c r="H604" s="12" t="str">
        <f t="shared" si="17"/>
        <v>103096</v>
      </c>
      <c r="I604" s="12" t="s">
        <v>149</v>
      </c>
      <c r="J604" s="15" t="s">
        <v>1449</v>
      </c>
      <c r="K604" s="16">
        <v>10</v>
      </c>
      <c r="L604" s="16"/>
      <c r="M604" s="16"/>
      <c r="N604" s="12" t="s">
        <v>46</v>
      </c>
      <c r="O604" s="12">
        <v>2050</v>
      </c>
      <c r="P604" s="50">
        <v>6</v>
      </c>
      <c r="Q604" s="12">
        <v>2000</v>
      </c>
      <c r="R604" s="12" t="s">
        <v>47</v>
      </c>
      <c r="S604" s="12" t="s">
        <v>292</v>
      </c>
      <c r="T604" s="20" t="s">
        <v>278</v>
      </c>
      <c r="U604" s="20" t="s">
        <v>342</v>
      </c>
      <c r="V604" s="961"/>
      <c r="W604" s="64"/>
      <c r="X604" s="963"/>
      <c r="Y604" s="966"/>
      <c r="Z604" s="969"/>
      <c r="AA604" s="212">
        <v>42125</v>
      </c>
      <c r="AB604" s="97">
        <v>1</v>
      </c>
      <c r="AD604" s="305">
        <v>42156</v>
      </c>
    </row>
    <row r="605" spans="1:30" ht="14.25" customHeight="1" x14ac:dyDescent="0.25">
      <c r="A605" s="12">
        <v>2</v>
      </c>
      <c r="B605" s="12">
        <v>2587</v>
      </c>
      <c r="C605" s="12">
        <v>1</v>
      </c>
      <c r="D605" s="12">
        <v>3</v>
      </c>
      <c r="E605" s="12">
        <v>103</v>
      </c>
      <c r="F605" s="12"/>
      <c r="G605" s="13" t="s">
        <v>252</v>
      </c>
      <c r="H605" s="12" t="str">
        <f t="shared" si="17"/>
        <v>103097</v>
      </c>
      <c r="I605" s="12" t="s">
        <v>149</v>
      </c>
      <c r="J605" s="15" t="s">
        <v>1449</v>
      </c>
      <c r="K605" s="16">
        <v>10</v>
      </c>
      <c r="L605" s="16"/>
      <c r="M605" s="16"/>
      <c r="N605" s="12" t="s">
        <v>46</v>
      </c>
      <c r="O605" s="12">
        <v>2050</v>
      </c>
      <c r="P605" s="50">
        <v>7</v>
      </c>
      <c r="Q605" s="12">
        <v>2000</v>
      </c>
      <c r="R605" s="12" t="s">
        <v>47</v>
      </c>
      <c r="S605" s="12" t="s">
        <v>292</v>
      </c>
      <c r="T605" s="20" t="s">
        <v>278</v>
      </c>
      <c r="U605" s="20" t="s">
        <v>342</v>
      </c>
      <c r="V605" s="961"/>
      <c r="W605" s="64"/>
      <c r="X605" s="963"/>
      <c r="Y605" s="966"/>
      <c r="Z605" s="969"/>
      <c r="AA605" s="212">
        <v>42125</v>
      </c>
      <c r="AB605" s="97">
        <v>1</v>
      </c>
      <c r="AD605" s="305">
        <v>42156</v>
      </c>
    </row>
    <row r="606" spans="1:30" ht="14.25" customHeight="1" x14ac:dyDescent="0.25">
      <c r="A606" s="12">
        <v>2</v>
      </c>
      <c r="B606" s="12">
        <v>2588</v>
      </c>
      <c r="C606" s="12">
        <v>1</v>
      </c>
      <c r="D606" s="12">
        <v>3</v>
      </c>
      <c r="E606" s="12">
        <v>103</v>
      </c>
      <c r="F606" s="12"/>
      <c r="G606" s="13" t="s">
        <v>253</v>
      </c>
      <c r="H606" s="12" t="str">
        <f t="shared" si="17"/>
        <v>103098</v>
      </c>
      <c r="I606" s="12" t="s">
        <v>149</v>
      </c>
      <c r="J606" s="15" t="s">
        <v>1449</v>
      </c>
      <c r="K606" s="16">
        <v>10</v>
      </c>
      <c r="L606" s="16"/>
      <c r="M606" s="16"/>
      <c r="N606" s="12" t="s">
        <v>46</v>
      </c>
      <c r="O606" s="12">
        <v>2050</v>
      </c>
      <c r="P606" s="50">
        <v>8</v>
      </c>
      <c r="Q606" s="12">
        <v>2000</v>
      </c>
      <c r="R606" s="12" t="s">
        <v>47</v>
      </c>
      <c r="S606" s="12" t="s">
        <v>292</v>
      </c>
      <c r="T606" s="20" t="s">
        <v>278</v>
      </c>
      <c r="U606" s="20" t="s">
        <v>342</v>
      </c>
      <c r="V606" s="961"/>
      <c r="W606" s="64"/>
      <c r="X606" s="963"/>
      <c r="Y606" s="966"/>
      <c r="Z606" s="969"/>
      <c r="AA606" s="212">
        <v>42125</v>
      </c>
      <c r="AB606" s="97">
        <v>1</v>
      </c>
      <c r="AD606" s="305">
        <v>42156</v>
      </c>
    </row>
    <row r="607" spans="1:30" ht="14.25" customHeight="1" x14ac:dyDescent="0.25">
      <c r="A607" s="12">
        <v>2</v>
      </c>
      <c r="B607" s="12">
        <v>2589</v>
      </c>
      <c r="C607" s="12">
        <v>1</v>
      </c>
      <c r="D607" s="12">
        <v>3</v>
      </c>
      <c r="E607" s="12">
        <v>103</v>
      </c>
      <c r="F607" s="12"/>
      <c r="G607" s="13" t="s">
        <v>254</v>
      </c>
      <c r="H607" s="12" t="str">
        <f t="shared" si="17"/>
        <v>103099</v>
      </c>
      <c r="I607" s="12" t="s">
        <v>149</v>
      </c>
      <c r="J607" s="15" t="s">
        <v>1449</v>
      </c>
      <c r="K607" s="16">
        <v>10</v>
      </c>
      <c r="L607" s="16"/>
      <c r="M607" s="16"/>
      <c r="N607" s="12" t="s">
        <v>46</v>
      </c>
      <c r="O607" s="12">
        <v>2050</v>
      </c>
      <c r="P607" s="50">
        <v>9</v>
      </c>
      <c r="Q607" s="12">
        <v>2000</v>
      </c>
      <c r="R607" s="12" t="s">
        <v>47</v>
      </c>
      <c r="S607" s="12" t="s">
        <v>292</v>
      </c>
      <c r="T607" s="20" t="s">
        <v>278</v>
      </c>
      <c r="U607" s="20" t="s">
        <v>342</v>
      </c>
      <c r="V607" s="961"/>
      <c r="W607" s="64"/>
      <c r="X607" s="963"/>
      <c r="Y607" s="966"/>
      <c r="Z607" s="969"/>
      <c r="AA607" s="212">
        <v>42125</v>
      </c>
      <c r="AB607" s="97">
        <v>1</v>
      </c>
      <c r="AD607" s="305">
        <v>42156</v>
      </c>
    </row>
    <row r="608" spans="1:30" ht="14.25" customHeight="1" x14ac:dyDescent="0.25">
      <c r="A608" s="12">
        <v>2</v>
      </c>
      <c r="B608" s="12">
        <v>2590</v>
      </c>
      <c r="C608" s="12">
        <v>1</v>
      </c>
      <c r="D608" s="12">
        <v>3</v>
      </c>
      <c r="E608" s="12">
        <v>103</v>
      </c>
      <c r="F608" s="12"/>
      <c r="G608" s="14" t="s">
        <v>255</v>
      </c>
      <c r="H608" s="12" t="str">
        <f t="shared" si="17"/>
        <v>103100</v>
      </c>
      <c r="I608" s="12" t="s">
        <v>149</v>
      </c>
      <c r="J608" s="15" t="s">
        <v>1449</v>
      </c>
      <c r="K608" s="16">
        <v>10</v>
      </c>
      <c r="L608" s="16"/>
      <c r="M608" s="16"/>
      <c r="N608" s="12" t="s">
        <v>46</v>
      </c>
      <c r="O608" s="12">
        <v>2050</v>
      </c>
      <c r="P608" s="50">
        <v>10</v>
      </c>
      <c r="Q608" s="12">
        <v>2000</v>
      </c>
      <c r="R608" s="12" t="s">
        <v>47</v>
      </c>
      <c r="S608" s="12" t="s">
        <v>292</v>
      </c>
      <c r="T608" s="20" t="s">
        <v>278</v>
      </c>
      <c r="U608" s="20" t="s">
        <v>1451</v>
      </c>
      <c r="V608" s="961"/>
      <c r="W608" s="64"/>
      <c r="X608" s="963"/>
      <c r="Y608" s="966"/>
      <c r="Z608" s="969"/>
      <c r="AA608" s="212">
        <v>42125</v>
      </c>
      <c r="AB608" s="97">
        <v>1</v>
      </c>
      <c r="AD608" s="305">
        <v>42156</v>
      </c>
    </row>
    <row r="609" spans="1:30" ht="14.25" customHeight="1" x14ac:dyDescent="0.25">
      <c r="A609" s="12">
        <v>2</v>
      </c>
      <c r="B609" s="12">
        <v>2591</v>
      </c>
      <c r="C609" s="12">
        <v>1</v>
      </c>
      <c r="D609" s="12">
        <v>3</v>
      </c>
      <c r="E609" s="12">
        <v>103</v>
      </c>
      <c r="F609" s="12"/>
      <c r="G609" s="14" t="s">
        <v>256</v>
      </c>
      <c r="H609" s="12" t="str">
        <f t="shared" si="17"/>
        <v>103101</v>
      </c>
      <c r="I609" s="12" t="s">
        <v>149</v>
      </c>
      <c r="J609" s="15" t="s">
        <v>1449</v>
      </c>
      <c r="K609" s="16">
        <v>10</v>
      </c>
      <c r="L609" s="16"/>
      <c r="M609" s="16"/>
      <c r="N609" s="12" t="s">
        <v>46</v>
      </c>
      <c r="O609" s="12">
        <v>2050</v>
      </c>
      <c r="P609" s="50">
        <v>11</v>
      </c>
      <c r="Q609" s="12">
        <v>2000</v>
      </c>
      <c r="R609" s="12" t="s">
        <v>47</v>
      </c>
      <c r="S609" s="12" t="s">
        <v>292</v>
      </c>
      <c r="T609" s="20" t="s">
        <v>278</v>
      </c>
      <c r="U609" s="20" t="s">
        <v>342</v>
      </c>
      <c r="V609" s="961"/>
      <c r="W609" s="64"/>
      <c r="X609" s="964"/>
      <c r="Y609" s="967"/>
      <c r="Z609" s="970"/>
      <c r="AA609" s="212">
        <v>42125</v>
      </c>
      <c r="AB609" s="97">
        <v>1</v>
      </c>
      <c r="AD609" s="305">
        <v>42156</v>
      </c>
    </row>
    <row r="610" spans="1:30" ht="14.25" customHeight="1" x14ac:dyDescent="0.25">
      <c r="A610" s="7"/>
      <c r="B610" s="7"/>
      <c r="C610" s="7"/>
      <c r="D610" s="7"/>
      <c r="E610" s="7"/>
      <c r="F610" s="7"/>
      <c r="G610" s="8"/>
      <c r="H610" s="12" t="str">
        <f t="shared" si="17"/>
        <v/>
      </c>
      <c r="I610" s="7"/>
      <c r="J610" s="7"/>
      <c r="K610" s="7"/>
      <c r="L610" s="7"/>
      <c r="M610" s="7"/>
      <c r="N610" s="7"/>
      <c r="O610" s="7"/>
      <c r="P610" s="51"/>
      <c r="Q610" s="7"/>
      <c r="R610" s="7"/>
      <c r="S610" s="7"/>
      <c r="T610" s="20" t="s">
        <v>278</v>
      </c>
      <c r="U610" s="9"/>
      <c r="V610" s="72"/>
      <c r="W610" s="72"/>
      <c r="X610" s="107"/>
      <c r="Y610" s="117"/>
      <c r="Z610" s="183"/>
      <c r="AA610" s="10"/>
      <c r="AB610" s="10"/>
      <c r="AC610" s="10"/>
      <c r="AD610" s="97"/>
    </row>
    <row r="611" spans="1:30" ht="14.25" customHeight="1" x14ac:dyDescent="0.25">
      <c r="A611" s="12">
        <v>2</v>
      </c>
      <c r="B611" s="12">
        <v>2592</v>
      </c>
      <c r="C611" s="12">
        <v>1</v>
      </c>
      <c r="D611" s="12">
        <v>3</v>
      </c>
      <c r="E611" s="12">
        <v>103</v>
      </c>
      <c r="F611" s="12"/>
      <c r="G611" s="14" t="s">
        <v>257</v>
      </c>
      <c r="H611" s="12" t="str">
        <f t="shared" ref="H611:H628" si="18">CONCATENATE(E611,G611)</f>
        <v>103102</v>
      </c>
      <c r="I611" s="12" t="s">
        <v>133</v>
      </c>
      <c r="J611" s="15" t="s">
        <v>1449</v>
      </c>
      <c r="K611" s="16">
        <v>10</v>
      </c>
      <c r="L611" s="16"/>
      <c r="M611" s="16"/>
      <c r="N611" s="12" t="s">
        <v>46</v>
      </c>
      <c r="O611" s="12">
        <v>2051</v>
      </c>
      <c r="P611" s="50">
        <v>1</v>
      </c>
      <c r="Q611" s="12">
        <v>2000</v>
      </c>
      <c r="R611" s="12" t="s">
        <v>47</v>
      </c>
      <c r="S611" s="12" t="s">
        <v>292</v>
      </c>
      <c r="T611" s="20" t="s">
        <v>278</v>
      </c>
      <c r="U611" s="20"/>
      <c r="V611" s="64"/>
      <c r="W611" s="64">
        <v>1</v>
      </c>
      <c r="X611" s="108">
        <v>42161</v>
      </c>
      <c r="Y611" s="120" t="s">
        <v>1452</v>
      </c>
      <c r="Z611" s="193"/>
      <c r="AA611" s="212">
        <v>42156</v>
      </c>
      <c r="AC611" s="97">
        <v>1</v>
      </c>
      <c r="AD611" s="305">
        <v>42156</v>
      </c>
    </row>
    <row r="612" spans="1:30" ht="14.25" customHeight="1" x14ac:dyDescent="0.25">
      <c r="A612" s="12">
        <v>2</v>
      </c>
      <c r="B612" s="12">
        <v>2593</v>
      </c>
      <c r="C612" s="12">
        <v>1</v>
      </c>
      <c r="D612" s="12">
        <v>3</v>
      </c>
      <c r="E612" s="12">
        <v>103</v>
      </c>
      <c r="F612" s="12"/>
      <c r="G612" s="14" t="s">
        <v>259</v>
      </c>
      <c r="H612" s="12" t="str">
        <f t="shared" si="18"/>
        <v>103103</v>
      </c>
      <c r="I612" s="12" t="s">
        <v>133</v>
      </c>
      <c r="J612" s="15" t="s">
        <v>1449</v>
      </c>
      <c r="K612" s="16">
        <v>10</v>
      </c>
      <c r="L612" s="16"/>
      <c r="M612" s="16"/>
      <c r="N612" s="12" t="s">
        <v>46</v>
      </c>
      <c r="O612" s="12">
        <v>2051</v>
      </c>
      <c r="P612" s="50">
        <v>2</v>
      </c>
      <c r="Q612" s="12">
        <v>2000</v>
      </c>
      <c r="R612" s="12" t="s">
        <v>47</v>
      </c>
      <c r="S612" s="12" t="s">
        <v>292</v>
      </c>
      <c r="T612" s="20" t="s">
        <v>278</v>
      </c>
      <c r="U612" s="20"/>
      <c r="V612" s="64"/>
      <c r="W612" s="64">
        <v>1</v>
      </c>
      <c r="X612" s="108">
        <v>42161</v>
      </c>
      <c r="Y612" s="120" t="s">
        <v>1453</v>
      </c>
      <c r="Z612" s="193"/>
      <c r="AA612" s="212">
        <v>42156</v>
      </c>
      <c r="AC612" s="97">
        <v>1</v>
      </c>
      <c r="AD612" s="305">
        <v>42156</v>
      </c>
    </row>
    <row r="613" spans="1:30" ht="14.25" customHeight="1" x14ac:dyDescent="0.25">
      <c r="A613" s="12">
        <v>2</v>
      </c>
      <c r="B613" s="12">
        <v>2594</v>
      </c>
      <c r="C613" s="12">
        <v>1</v>
      </c>
      <c r="D613" s="12">
        <v>3</v>
      </c>
      <c r="E613" s="12">
        <v>103</v>
      </c>
      <c r="F613" s="12"/>
      <c r="G613" s="14" t="s">
        <v>260</v>
      </c>
      <c r="H613" s="12" t="str">
        <f t="shared" si="18"/>
        <v>103104</v>
      </c>
      <c r="I613" s="12" t="s">
        <v>133</v>
      </c>
      <c r="J613" s="15" t="s">
        <v>1449</v>
      </c>
      <c r="K613" s="16">
        <v>10</v>
      </c>
      <c r="L613" s="16"/>
      <c r="M613" s="16"/>
      <c r="N613" s="12" t="s">
        <v>46</v>
      </c>
      <c r="O613" s="12">
        <v>2051</v>
      </c>
      <c r="P613" s="50">
        <v>3</v>
      </c>
      <c r="Q613" s="12">
        <v>2000</v>
      </c>
      <c r="R613" s="12" t="s">
        <v>47</v>
      </c>
      <c r="S613" s="12" t="s">
        <v>292</v>
      </c>
      <c r="T613" s="20" t="s">
        <v>278</v>
      </c>
      <c r="U613" s="20"/>
      <c r="V613" s="64"/>
      <c r="W613" s="64">
        <v>1</v>
      </c>
      <c r="X613" s="108">
        <v>42161</v>
      </c>
      <c r="Y613" s="120" t="s">
        <v>1454</v>
      </c>
      <c r="Z613" s="193"/>
      <c r="AA613" s="212">
        <v>42156</v>
      </c>
      <c r="AC613" s="97">
        <v>1</v>
      </c>
      <c r="AD613" s="305">
        <v>42156</v>
      </c>
    </row>
    <row r="614" spans="1:30" ht="14.25" customHeight="1" x14ac:dyDescent="0.25">
      <c r="A614" s="12">
        <v>2</v>
      </c>
      <c r="B614" s="12">
        <v>2595</v>
      </c>
      <c r="C614" s="12">
        <v>1</v>
      </c>
      <c r="D614" s="12">
        <v>3</v>
      </c>
      <c r="E614" s="12">
        <v>103</v>
      </c>
      <c r="F614" s="12"/>
      <c r="G614" s="14" t="s">
        <v>773</v>
      </c>
      <c r="H614" s="12" t="str">
        <f t="shared" si="18"/>
        <v>103105</v>
      </c>
      <c r="I614" s="12" t="s">
        <v>133</v>
      </c>
      <c r="J614" s="15" t="s">
        <v>1449</v>
      </c>
      <c r="K614" s="16">
        <v>10</v>
      </c>
      <c r="L614" s="16"/>
      <c r="M614" s="16"/>
      <c r="N614" s="12" t="s">
        <v>46</v>
      </c>
      <c r="O614" s="12">
        <v>2051</v>
      </c>
      <c r="P614" s="50">
        <v>4</v>
      </c>
      <c r="Q614" s="12">
        <v>2000</v>
      </c>
      <c r="R614" s="12" t="s">
        <v>47</v>
      </c>
      <c r="S614" s="12" t="s">
        <v>292</v>
      </c>
      <c r="T614" s="20" t="s">
        <v>278</v>
      </c>
      <c r="U614" s="20"/>
      <c r="V614" s="64"/>
      <c r="W614" s="64">
        <v>1</v>
      </c>
      <c r="X614" s="108">
        <v>42161</v>
      </c>
      <c r="Y614" s="120" t="s">
        <v>1455</v>
      </c>
      <c r="Z614" s="193"/>
      <c r="AA614" s="212">
        <v>42156</v>
      </c>
      <c r="AC614" s="97">
        <v>1</v>
      </c>
      <c r="AD614" s="305">
        <v>42156</v>
      </c>
    </row>
    <row r="615" spans="1:30" ht="14.25" customHeight="1" x14ac:dyDescent="0.25">
      <c r="A615" s="12">
        <v>2</v>
      </c>
      <c r="B615" s="12">
        <v>2596</v>
      </c>
      <c r="C615" s="12">
        <v>1</v>
      </c>
      <c r="D615" s="12">
        <v>3</v>
      </c>
      <c r="E615" s="12">
        <v>103</v>
      </c>
      <c r="F615" s="12"/>
      <c r="G615" s="14" t="s">
        <v>263</v>
      </c>
      <c r="H615" s="12" t="str">
        <f t="shared" si="18"/>
        <v>103106</v>
      </c>
      <c r="I615" s="12" t="s">
        <v>133</v>
      </c>
      <c r="J615" s="15" t="s">
        <v>1449</v>
      </c>
      <c r="K615" s="16">
        <v>10</v>
      </c>
      <c r="L615" s="16"/>
      <c r="M615" s="16"/>
      <c r="N615" s="12" t="s">
        <v>46</v>
      </c>
      <c r="O615" s="12">
        <v>2051</v>
      </c>
      <c r="P615" s="50">
        <v>5</v>
      </c>
      <c r="Q615" s="12">
        <v>2000</v>
      </c>
      <c r="R615" s="12" t="s">
        <v>47</v>
      </c>
      <c r="S615" s="12" t="s">
        <v>292</v>
      </c>
      <c r="T615" s="20" t="s">
        <v>278</v>
      </c>
      <c r="U615" s="20"/>
      <c r="V615" s="64"/>
      <c r="W615" s="64">
        <v>1</v>
      </c>
      <c r="X615" s="108">
        <v>42161</v>
      </c>
      <c r="Y615" s="120" t="s">
        <v>1456</v>
      </c>
      <c r="Z615" s="193"/>
      <c r="AA615" s="212">
        <v>42156</v>
      </c>
      <c r="AC615" s="97">
        <v>1</v>
      </c>
      <c r="AD615" s="305">
        <v>42156</v>
      </c>
    </row>
    <row r="616" spans="1:30" ht="14.25" customHeight="1" x14ac:dyDescent="0.25">
      <c r="A616" s="12">
        <v>2</v>
      </c>
      <c r="B616" s="12">
        <v>2597</v>
      </c>
      <c r="C616" s="12">
        <v>1</v>
      </c>
      <c r="D616" s="12">
        <v>3</v>
      </c>
      <c r="E616" s="12">
        <v>103</v>
      </c>
      <c r="F616" s="12"/>
      <c r="G616" s="14" t="s">
        <v>265</v>
      </c>
      <c r="H616" s="12" t="str">
        <f t="shared" si="18"/>
        <v>103107</v>
      </c>
      <c r="I616" s="12" t="s">
        <v>133</v>
      </c>
      <c r="J616" s="15" t="s">
        <v>1449</v>
      </c>
      <c r="K616" s="16">
        <v>10</v>
      </c>
      <c r="L616" s="16"/>
      <c r="M616" s="16"/>
      <c r="N616" s="12" t="s">
        <v>46</v>
      </c>
      <c r="O616" s="12">
        <v>2051</v>
      </c>
      <c r="P616" s="50">
        <v>6</v>
      </c>
      <c r="Q616" s="12">
        <v>2000</v>
      </c>
      <c r="R616" s="12" t="s">
        <v>47</v>
      </c>
      <c r="S616" s="12" t="s">
        <v>292</v>
      </c>
      <c r="T616" s="20" t="s">
        <v>278</v>
      </c>
      <c r="U616" s="20"/>
      <c r="V616" s="64"/>
      <c r="W616" s="64">
        <v>1</v>
      </c>
      <c r="X616" s="108">
        <v>42161</v>
      </c>
      <c r="Y616" s="120" t="s">
        <v>1457</v>
      </c>
      <c r="Z616" s="193"/>
      <c r="AA616" s="212">
        <v>42156</v>
      </c>
      <c r="AC616" s="97">
        <v>1</v>
      </c>
      <c r="AD616" s="305">
        <v>42156</v>
      </c>
    </row>
    <row r="617" spans="1:30" ht="14.25" customHeight="1" x14ac:dyDescent="0.25">
      <c r="A617" s="7"/>
      <c r="B617" s="7"/>
      <c r="C617" s="7"/>
      <c r="D617" s="7"/>
      <c r="E617" s="7"/>
      <c r="F617" s="7"/>
      <c r="G617" s="8"/>
      <c r="H617" s="12" t="str">
        <f t="shared" si="18"/>
        <v/>
      </c>
      <c r="I617" s="7"/>
      <c r="J617" s="7"/>
      <c r="K617" s="7"/>
      <c r="L617" s="7"/>
      <c r="M617" s="7"/>
      <c r="N617" s="7"/>
      <c r="O617" s="7"/>
      <c r="P617" s="51"/>
      <c r="Q617" s="7"/>
      <c r="R617" s="7"/>
      <c r="S617" s="7"/>
      <c r="T617" s="20" t="s">
        <v>278</v>
      </c>
      <c r="U617" s="9"/>
      <c r="V617" s="72"/>
      <c r="W617" s="72"/>
      <c r="X617" s="107"/>
      <c r="Y617" s="117"/>
      <c r="Z617" s="183"/>
      <c r="AA617" s="10"/>
      <c r="AB617" s="10"/>
      <c r="AC617" s="10"/>
      <c r="AD617" s="97"/>
    </row>
    <row r="618" spans="1:30" ht="14.25" customHeight="1" x14ac:dyDescent="0.25">
      <c r="A618" s="12">
        <v>2</v>
      </c>
      <c r="B618" s="12">
        <v>2598</v>
      </c>
      <c r="C618" s="12">
        <v>1</v>
      </c>
      <c r="D618" s="12">
        <v>6</v>
      </c>
      <c r="E618" s="12">
        <v>106</v>
      </c>
      <c r="F618" s="12"/>
      <c r="G618" s="14" t="s">
        <v>624</v>
      </c>
      <c r="H618" s="12" t="str">
        <f t="shared" si="18"/>
        <v>10636-01</v>
      </c>
      <c r="I618" s="12" t="s">
        <v>149</v>
      </c>
      <c r="J618" s="15" t="s">
        <v>1449</v>
      </c>
      <c r="K618" s="16">
        <v>100</v>
      </c>
      <c r="L618" s="16"/>
      <c r="M618" s="16"/>
      <c r="N618" s="12" t="s">
        <v>46</v>
      </c>
      <c r="O618" s="23" t="s">
        <v>119</v>
      </c>
      <c r="P618" s="50">
        <v>1</v>
      </c>
      <c r="Q618" s="12">
        <v>2000</v>
      </c>
      <c r="R618" s="12" t="s">
        <v>47</v>
      </c>
      <c r="S618" s="12" t="s">
        <v>292</v>
      </c>
      <c r="T618" s="20" t="s">
        <v>278</v>
      </c>
      <c r="U618" s="18"/>
      <c r="V618" s="64"/>
      <c r="W618" s="64">
        <v>1</v>
      </c>
      <c r="X618" s="108">
        <v>42161</v>
      </c>
      <c r="Y618" s="120" t="s">
        <v>1458</v>
      </c>
      <c r="Z618" s="193"/>
      <c r="AA618" s="212">
        <v>42156</v>
      </c>
      <c r="AC618" s="97">
        <v>1</v>
      </c>
      <c r="AD618" s="305">
        <v>42156</v>
      </c>
    </row>
    <row r="619" spans="1:30" ht="14.25" customHeight="1" x14ac:dyDescent="0.25">
      <c r="A619" s="12">
        <v>2</v>
      </c>
      <c r="B619" s="12">
        <v>2599</v>
      </c>
      <c r="C619" s="12">
        <v>1</v>
      </c>
      <c r="D619" s="12">
        <v>6</v>
      </c>
      <c r="E619" s="12">
        <v>106</v>
      </c>
      <c r="F619" s="12"/>
      <c r="G619" s="14" t="s">
        <v>457</v>
      </c>
      <c r="H619" s="12" t="str">
        <f t="shared" si="18"/>
        <v>10636-02</v>
      </c>
      <c r="I619" s="12" t="s">
        <v>149</v>
      </c>
      <c r="J619" s="15" t="s">
        <v>1449</v>
      </c>
      <c r="K619" s="16">
        <v>100</v>
      </c>
      <c r="L619" s="16"/>
      <c r="M619" s="16"/>
      <c r="N619" s="12" t="s">
        <v>46</v>
      </c>
      <c r="O619" s="23" t="s">
        <v>119</v>
      </c>
      <c r="P619" s="50">
        <v>2</v>
      </c>
      <c r="Q619" s="12">
        <v>2000</v>
      </c>
      <c r="R619" s="12" t="s">
        <v>47</v>
      </c>
      <c r="S619" s="12" t="s">
        <v>292</v>
      </c>
      <c r="T619" s="20" t="s">
        <v>278</v>
      </c>
      <c r="U619" s="20"/>
      <c r="V619" s="64"/>
      <c r="W619" s="64">
        <v>1</v>
      </c>
      <c r="X619" s="108">
        <v>42161</v>
      </c>
      <c r="Y619" s="120" t="s">
        <v>1459</v>
      </c>
      <c r="Z619" s="193"/>
      <c r="AA619" s="212">
        <v>42156</v>
      </c>
      <c r="AC619" s="97">
        <v>1</v>
      </c>
      <c r="AD619" s="305">
        <v>42156</v>
      </c>
    </row>
    <row r="620" spans="1:30" ht="14.25" customHeight="1" x14ac:dyDescent="0.25">
      <c r="A620" s="12">
        <v>2</v>
      </c>
      <c r="B620" s="12">
        <v>2600</v>
      </c>
      <c r="C620" s="12">
        <v>1</v>
      </c>
      <c r="D620" s="12">
        <v>6</v>
      </c>
      <c r="E620" s="12">
        <v>106</v>
      </c>
      <c r="F620" s="12"/>
      <c r="G620" s="14" t="s">
        <v>459</v>
      </c>
      <c r="H620" s="12" t="str">
        <f t="shared" si="18"/>
        <v>10636-03</v>
      </c>
      <c r="I620" s="12" t="s">
        <v>149</v>
      </c>
      <c r="J620" s="15" t="s">
        <v>1449</v>
      </c>
      <c r="K620" s="16">
        <v>100</v>
      </c>
      <c r="L620" s="16"/>
      <c r="M620" s="16"/>
      <c r="N620" s="12" t="s">
        <v>46</v>
      </c>
      <c r="O620" s="23" t="s">
        <v>119</v>
      </c>
      <c r="P620" s="50">
        <v>3</v>
      </c>
      <c r="Q620" s="12">
        <v>2000</v>
      </c>
      <c r="R620" s="12" t="s">
        <v>47</v>
      </c>
      <c r="S620" s="12" t="s">
        <v>292</v>
      </c>
      <c r="T620" s="20" t="s">
        <v>278</v>
      </c>
      <c r="U620" s="20"/>
      <c r="V620" s="64"/>
      <c r="W620" s="64">
        <v>1</v>
      </c>
      <c r="X620" s="108">
        <v>42161</v>
      </c>
      <c r="Y620" s="120" t="s">
        <v>1460</v>
      </c>
      <c r="Z620" s="193"/>
      <c r="AA620" s="212">
        <v>42156</v>
      </c>
      <c r="AC620" s="97">
        <v>1</v>
      </c>
      <c r="AD620" s="305">
        <v>42156</v>
      </c>
    </row>
    <row r="621" spans="1:30" ht="14.25" customHeight="1" x14ac:dyDescent="0.25">
      <c r="A621" s="7"/>
      <c r="B621" s="7"/>
      <c r="C621" s="7"/>
      <c r="D621" s="7"/>
      <c r="E621" s="7"/>
      <c r="F621" s="7"/>
      <c r="G621" s="8"/>
      <c r="H621" s="12" t="str">
        <f t="shared" si="18"/>
        <v/>
      </c>
      <c r="I621" s="7"/>
      <c r="J621" s="7"/>
      <c r="K621" s="7"/>
      <c r="L621" s="7"/>
      <c r="M621" s="7"/>
      <c r="N621" s="7"/>
      <c r="O621" s="7"/>
      <c r="P621" s="51"/>
      <c r="Q621" s="7"/>
      <c r="R621" s="7"/>
      <c r="S621" s="7"/>
      <c r="T621" s="20" t="s">
        <v>278</v>
      </c>
      <c r="U621" s="9"/>
      <c r="V621" s="72"/>
      <c r="W621" s="72"/>
      <c r="X621" s="107"/>
      <c r="Y621" s="117"/>
      <c r="Z621" s="183"/>
      <c r="AA621" s="10"/>
      <c r="AB621" s="10"/>
      <c r="AC621" s="10"/>
      <c r="AD621" s="97"/>
    </row>
    <row r="622" spans="1:30" ht="14.25" customHeight="1" x14ac:dyDescent="0.25">
      <c r="A622" s="12">
        <v>2</v>
      </c>
      <c r="B622" s="12">
        <v>2601</v>
      </c>
      <c r="C622" s="12">
        <v>1</v>
      </c>
      <c r="D622" s="12">
        <v>6</v>
      </c>
      <c r="E622" s="12">
        <v>106</v>
      </c>
      <c r="F622" s="12"/>
      <c r="G622" s="13" t="s">
        <v>194</v>
      </c>
      <c r="H622" s="12" t="str">
        <f t="shared" si="18"/>
        <v>106050</v>
      </c>
      <c r="I622" s="12" t="s">
        <v>133</v>
      </c>
      <c r="J622" s="15" t="s">
        <v>1449</v>
      </c>
      <c r="K622" s="16">
        <v>200</v>
      </c>
      <c r="L622" s="16" t="s">
        <v>687</v>
      </c>
      <c r="M622" s="16" t="s">
        <v>1461</v>
      </c>
      <c r="N622" s="12" t="s">
        <v>46</v>
      </c>
      <c r="O622" s="12">
        <v>2049</v>
      </c>
      <c r="P622" s="50">
        <v>1</v>
      </c>
      <c r="Q622" s="12">
        <v>2000</v>
      </c>
      <c r="R622" s="12" t="s">
        <v>47</v>
      </c>
      <c r="S622" s="12" t="s">
        <v>292</v>
      </c>
      <c r="T622" s="20" t="s">
        <v>278</v>
      </c>
      <c r="U622" s="20"/>
      <c r="V622" s="961">
        <v>1</v>
      </c>
      <c r="W622" s="64"/>
      <c r="X622" s="962">
        <v>42153</v>
      </c>
      <c r="Y622" s="971" t="s">
        <v>1462</v>
      </c>
      <c r="Z622" s="968"/>
      <c r="AA622" s="212">
        <v>42125</v>
      </c>
      <c r="AB622" s="97">
        <v>1</v>
      </c>
      <c r="AD622" s="305">
        <v>42156</v>
      </c>
    </row>
    <row r="623" spans="1:30" ht="14.25" customHeight="1" x14ac:dyDescent="0.25">
      <c r="A623" s="12">
        <v>2</v>
      </c>
      <c r="B623" s="12">
        <v>2602</v>
      </c>
      <c r="C623" s="12">
        <v>1</v>
      </c>
      <c r="D623" s="12">
        <v>6</v>
      </c>
      <c r="E623" s="12">
        <v>106</v>
      </c>
      <c r="F623" s="12"/>
      <c r="G623" s="13" t="s">
        <v>195</v>
      </c>
      <c r="H623" s="12" t="str">
        <f t="shared" si="18"/>
        <v>106051</v>
      </c>
      <c r="I623" s="12" t="s">
        <v>133</v>
      </c>
      <c r="J623" s="15" t="s">
        <v>1449</v>
      </c>
      <c r="K623" s="16">
        <v>200</v>
      </c>
      <c r="L623" s="16" t="s">
        <v>687</v>
      </c>
      <c r="M623" s="16" t="s">
        <v>1461</v>
      </c>
      <c r="N623" s="12" t="s">
        <v>46</v>
      </c>
      <c r="O623" s="12">
        <v>2049</v>
      </c>
      <c r="P623" s="50">
        <v>2</v>
      </c>
      <c r="Q623" s="12">
        <v>2000</v>
      </c>
      <c r="R623" s="12" t="s">
        <v>47</v>
      </c>
      <c r="S623" s="12" t="s">
        <v>292</v>
      </c>
      <c r="T623" s="20" t="s">
        <v>278</v>
      </c>
      <c r="U623" s="20"/>
      <c r="V623" s="961"/>
      <c r="W623" s="64"/>
      <c r="X623" s="963"/>
      <c r="Y623" s="966"/>
      <c r="Z623" s="969"/>
      <c r="AA623" s="212">
        <v>42125</v>
      </c>
      <c r="AB623" s="97">
        <v>1</v>
      </c>
      <c r="AD623" s="305">
        <v>42156</v>
      </c>
    </row>
    <row r="624" spans="1:30" ht="14.25" customHeight="1" x14ac:dyDescent="0.25">
      <c r="A624" s="12">
        <v>2</v>
      </c>
      <c r="B624" s="12">
        <v>2603</v>
      </c>
      <c r="C624" s="12">
        <v>1</v>
      </c>
      <c r="D624" s="12">
        <v>6</v>
      </c>
      <c r="E624" s="12">
        <v>106</v>
      </c>
      <c r="F624" s="12"/>
      <c r="G624" s="13" t="s">
        <v>196</v>
      </c>
      <c r="H624" s="12" t="str">
        <f t="shared" si="18"/>
        <v>106052</v>
      </c>
      <c r="I624" s="12" t="s">
        <v>133</v>
      </c>
      <c r="J624" s="15" t="s">
        <v>1449</v>
      </c>
      <c r="K624" s="16">
        <v>200</v>
      </c>
      <c r="L624" s="16" t="s">
        <v>687</v>
      </c>
      <c r="M624" s="16" t="s">
        <v>1461</v>
      </c>
      <c r="N624" s="12" t="s">
        <v>46</v>
      </c>
      <c r="O624" s="12">
        <v>2049</v>
      </c>
      <c r="P624" s="50">
        <v>3</v>
      </c>
      <c r="Q624" s="12">
        <v>2000</v>
      </c>
      <c r="R624" s="12" t="s">
        <v>47</v>
      </c>
      <c r="S624" s="12" t="s">
        <v>292</v>
      </c>
      <c r="T624" s="20" t="s">
        <v>278</v>
      </c>
      <c r="U624" s="20"/>
      <c r="V624" s="961"/>
      <c r="W624" s="64"/>
      <c r="X624" s="963"/>
      <c r="Y624" s="966"/>
      <c r="Z624" s="969"/>
      <c r="AA624" s="212">
        <v>42125</v>
      </c>
      <c r="AB624" s="97">
        <v>1</v>
      </c>
      <c r="AD624" s="305">
        <v>42156</v>
      </c>
    </row>
    <row r="625" spans="1:31" ht="14.25" customHeight="1" x14ac:dyDescent="0.25">
      <c r="A625" s="12">
        <v>2</v>
      </c>
      <c r="B625" s="12">
        <v>2604</v>
      </c>
      <c r="C625" s="12">
        <v>1</v>
      </c>
      <c r="D625" s="12">
        <v>6</v>
      </c>
      <c r="E625" s="12">
        <v>106</v>
      </c>
      <c r="F625" s="12"/>
      <c r="G625" s="13" t="s">
        <v>197</v>
      </c>
      <c r="H625" s="12" t="str">
        <f t="shared" si="18"/>
        <v>106053</v>
      </c>
      <c r="I625" s="12" t="s">
        <v>133</v>
      </c>
      <c r="J625" s="15" t="s">
        <v>1449</v>
      </c>
      <c r="K625" s="16">
        <v>200</v>
      </c>
      <c r="L625" s="16" t="s">
        <v>687</v>
      </c>
      <c r="M625" s="16" t="s">
        <v>1461</v>
      </c>
      <c r="N625" s="12" t="s">
        <v>46</v>
      </c>
      <c r="O625" s="12">
        <v>2049</v>
      </c>
      <c r="P625" s="50">
        <v>4</v>
      </c>
      <c r="Q625" s="12">
        <v>2000</v>
      </c>
      <c r="R625" s="12" t="s">
        <v>47</v>
      </c>
      <c r="S625" s="12" t="s">
        <v>292</v>
      </c>
      <c r="T625" s="20" t="s">
        <v>278</v>
      </c>
      <c r="U625" s="20"/>
      <c r="V625" s="961"/>
      <c r="W625" s="64"/>
      <c r="X625" s="963"/>
      <c r="Y625" s="966"/>
      <c r="Z625" s="969"/>
      <c r="AA625" s="212">
        <v>42125</v>
      </c>
      <c r="AB625" s="97">
        <v>1</v>
      </c>
      <c r="AD625" s="305">
        <v>42156</v>
      </c>
    </row>
    <row r="626" spans="1:31" ht="14.25" customHeight="1" x14ac:dyDescent="0.25">
      <c r="A626" s="12">
        <v>2</v>
      </c>
      <c r="B626" s="12">
        <v>2605</v>
      </c>
      <c r="C626" s="12">
        <v>1</v>
      </c>
      <c r="D626" s="12">
        <v>6</v>
      </c>
      <c r="E626" s="12">
        <v>106</v>
      </c>
      <c r="F626" s="12"/>
      <c r="G626" s="13" t="s">
        <v>198</v>
      </c>
      <c r="H626" s="12" t="str">
        <f t="shared" si="18"/>
        <v>106054</v>
      </c>
      <c r="I626" s="12" t="s">
        <v>133</v>
      </c>
      <c r="J626" s="15" t="s">
        <v>1449</v>
      </c>
      <c r="K626" s="16">
        <v>200</v>
      </c>
      <c r="L626" s="16" t="s">
        <v>687</v>
      </c>
      <c r="M626" s="16" t="s">
        <v>1461</v>
      </c>
      <c r="N626" s="12" t="s">
        <v>46</v>
      </c>
      <c r="O626" s="12">
        <v>2049</v>
      </c>
      <c r="P626" s="50">
        <v>5</v>
      </c>
      <c r="Q626" s="12">
        <v>2000</v>
      </c>
      <c r="R626" s="12" t="s">
        <v>47</v>
      </c>
      <c r="S626" s="12" t="s">
        <v>292</v>
      </c>
      <c r="T626" s="20" t="s">
        <v>278</v>
      </c>
      <c r="U626" s="20"/>
      <c r="V626" s="961"/>
      <c r="W626" s="64"/>
      <c r="X626" s="963"/>
      <c r="Y626" s="966"/>
      <c r="Z626" s="969"/>
      <c r="AA626" s="212">
        <v>42125</v>
      </c>
      <c r="AB626" s="97">
        <v>1</v>
      </c>
      <c r="AD626" s="305">
        <v>42156</v>
      </c>
    </row>
    <row r="627" spans="1:31" ht="14.25" customHeight="1" x14ac:dyDescent="0.25">
      <c r="A627" s="12">
        <v>2</v>
      </c>
      <c r="B627" s="12">
        <v>2606</v>
      </c>
      <c r="C627" s="12">
        <v>1</v>
      </c>
      <c r="D627" s="12">
        <v>6</v>
      </c>
      <c r="E627" s="12">
        <v>106</v>
      </c>
      <c r="F627" s="12"/>
      <c r="G627" s="13" t="s">
        <v>199</v>
      </c>
      <c r="H627" s="12" t="str">
        <f t="shared" si="18"/>
        <v>106055</v>
      </c>
      <c r="I627" s="12" t="s">
        <v>133</v>
      </c>
      <c r="J627" s="15" t="s">
        <v>1449</v>
      </c>
      <c r="K627" s="16">
        <v>200</v>
      </c>
      <c r="L627" s="16" t="s">
        <v>687</v>
      </c>
      <c r="M627" s="16" t="s">
        <v>1461</v>
      </c>
      <c r="N627" s="12" t="s">
        <v>46</v>
      </c>
      <c r="O627" s="12">
        <v>2049</v>
      </c>
      <c r="P627" s="50">
        <v>6</v>
      </c>
      <c r="Q627" s="12">
        <v>2000</v>
      </c>
      <c r="R627" s="12" t="s">
        <v>47</v>
      </c>
      <c r="S627" s="12" t="s">
        <v>292</v>
      </c>
      <c r="T627" s="20" t="s">
        <v>278</v>
      </c>
      <c r="U627" s="20"/>
      <c r="V627" s="961"/>
      <c r="W627" s="64"/>
      <c r="X627" s="963"/>
      <c r="Y627" s="966"/>
      <c r="Z627" s="969"/>
      <c r="AA627" s="212">
        <v>42125</v>
      </c>
      <c r="AB627" s="97">
        <v>1</v>
      </c>
      <c r="AD627" s="305">
        <v>42156</v>
      </c>
    </row>
    <row r="628" spans="1:31" ht="14.25" customHeight="1" x14ac:dyDescent="0.25">
      <c r="A628" s="12">
        <v>2</v>
      </c>
      <c r="B628" s="12">
        <v>2607</v>
      </c>
      <c r="C628" s="12">
        <v>1</v>
      </c>
      <c r="D628" s="12">
        <v>6</v>
      </c>
      <c r="E628" s="12">
        <v>106</v>
      </c>
      <c r="F628" s="12"/>
      <c r="G628" s="13" t="s">
        <v>200</v>
      </c>
      <c r="H628" s="12" t="str">
        <f t="shared" si="18"/>
        <v>106056</v>
      </c>
      <c r="I628" s="12" t="s">
        <v>133</v>
      </c>
      <c r="J628" s="15" t="s">
        <v>1449</v>
      </c>
      <c r="K628" s="16">
        <v>200</v>
      </c>
      <c r="L628" s="16" t="s">
        <v>687</v>
      </c>
      <c r="M628" s="16" t="s">
        <v>1461</v>
      </c>
      <c r="N628" s="12" t="s">
        <v>46</v>
      </c>
      <c r="O628" s="12">
        <v>2049</v>
      </c>
      <c r="P628" s="50">
        <v>7</v>
      </c>
      <c r="Q628" s="12">
        <v>2000</v>
      </c>
      <c r="R628" s="12" t="s">
        <v>47</v>
      </c>
      <c r="S628" s="12" t="s">
        <v>292</v>
      </c>
      <c r="T628" s="20" t="s">
        <v>278</v>
      </c>
      <c r="U628" s="20"/>
      <c r="V628" s="961"/>
      <c r="W628" s="64"/>
      <c r="X628" s="964"/>
      <c r="Y628" s="967"/>
      <c r="Z628" s="970"/>
      <c r="AA628" s="212">
        <v>42125</v>
      </c>
      <c r="AB628" s="97">
        <v>1</v>
      </c>
      <c r="AD628" s="305">
        <v>42156</v>
      </c>
    </row>
    <row r="629" spans="1:31" s="11" customFormat="1" ht="14.25" customHeight="1" x14ac:dyDescent="0.25">
      <c r="A629" s="6"/>
      <c r="B629" s="7"/>
      <c r="C629" s="7"/>
      <c r="D629" s="7"/>
      <c r="E629" s="7"/>
      <c r="F629" s="7"/>
      <c r="G629" s="8"/>
      <c r="H629" s="6"/>
      <c r="I629" s="7"/>
      <c r="J629" s="7"/>
      <c r="K629" s="7"/>
      <c r="L629" s="7"/>
      <c r="M629" s="7"/>
      <c r="N629" s="7"/>
      <c r="O629" s="7"/>
      <c r="P629" s="51"/>
      <c r="Q629" s="7"/>
      <c r="R629" s="7"/>
      <c r="S629" s="7"/>
      <c r="T629" s="20" t="s">
        <v>278</v>
      </c>
      <c r="U629" s="9"/>
      <c r="V629" s="72"/>
      <c r="W629" s="72"/>
      <c r="X629" s="107"/>
      <c r="Y629" s="117"/>
      <c r="Z629" s="183"/>
      <c r="AA629" s="10"/>
      <c r="AB629" s="10"/>
      <c r="AC629" s="10"/>
      <c r="AD629" s="97"/>
      <c r="AE629" s="98"/>
    </row>
    <row r="630" spans="1:31" ht="14.25" customHeight="1" x14ac:dyDescent="0.25">
      <c r="A630" s="12">
        <v>2</v>
      </c>
      <c r="B630" s="12">
        <v>2608</v>
      </c>
      <c r="C630" s="12">
        <v>1</v>
      </c>
      <c r="D630" s="12">
        <v>6</v>
      </c>
      <c r="E630" s="12">
        <v>106</v>
      </c>
      <c r="F630" s="12"/>
      <c r="G630" s="13" t="s">
        <v>201</v>
      </c>
      <c r="H630" s="12" t="str">
        <f t="shared" ref="H630:H638" si="19">CONCATENATE(E630,G630)</f>
        <v>106057</v>
      </c>
      <c r="I630" s="12" t="s">
        <v>149</v>
      </c>
      <c r="J630" s="15" t="s">
        <v>1449</v>
      </c>
      <c r="K630" s="16">
        <v>200</v>
      </c>
      <c r="L630" s="16"/>
      <c r="M630" s="16"/>
      <c r="N630" s="12" t="s">
        <v>46</v>
      </c>
      <c r="O630" s="12">
        <v>2048</v>
      </c>
      <c r="P630" s="50">
        <v>1</v>
      </c>
      <c r="Q630" s="12">
        <v>2000</v>
      </c>
      <c r="R630" s="12" t="s">
        <v>47</v>
      </c>
      <c r="S630" s="12" t="s">
        <v>292</v>
      </c>
      <c r="T630" s="20" t="s">
        <v>278</v>
      </c>
      <c r="U630" s="20"/>
      <c r="V630" s="64"/>
      <c r="W630" s="64">
        <v>1</v>
      </c>
      <c r="X630" s="108">
        <v>42161</v>
      </c>
      <c r="Y630" s="120" t="s">
        <v>1463</v>
      </c>
      <c r="Z630" s="193"/>
      <c r="AA630" s="212">
        <v>42156</v>
      </c>
      <c r="AC630" s="97">
        <v>1</v>
      </c>
      <c r="AD630" s="305">
        <v>42156</v>
      </c>
    </row>
    <row r="631" spans="1:31" ht="14.25" customHeight="1" x14ac:dyDescent="0.25">
      <c r="A631" s="12">
        <v>2</v>
      </c>
      <c r="B631" s="12">
        <v>2609</v>
      </c>
      <c r="C631" s="12">
        <v>1</v>
      </c>
      <c r="D631" s="12">
        <v>6</v>
      </c>
      <c r="E631" s="12">
        <v>106</v>
      </c>
      <c r="F631" s="12"/>
      <c r="G631" s="13" t="s">
        <v>326</v>
      </c>
      <c r="H631" s="12" t="str">
        <f t="shared" si="19"/>
        <v>106060</v>
      </c>
      <c r="I631" s="12" t="s">
        <v>149</v>
      </c>
      <c r="J631" s="15" t="s">
        <v>1449</v>
      </c>
      <c r="K631" s="16">
        <v>200</v>
      </c>
      <c r="L631" s="16"/>
      <c r="M631" s="16"/>
      <c r="N631" s="12" t="s">
        <v>46</v>
      </c>
      <c r="O631" s="12">
        <v>2048</v>
      </c>
      <c r="P631" s="50">
        <v>2</v>
      </c>
      <c r="Q631" s="12">
        <v>2000</v>
      </c>
      <c r="R631" s="12" t="s">
        <v>47</v>
      </c>
      <c r="S631" s="12" t="s">
        <v>292</v>
      </c>
      <c r="T631" s="20" t="s">
        <v>278</v>
      </c>
      <c r="U631" s="20"/>
      <c r="V631" s="64"/>
      <c r="W631" s="64">
        <v>1</v>
      </c>
      <c r="X631" s="108">
        <v>42161</v>
      </c>
      <c r="Y631" s="120" t="s">
        <v>1464</v>
      </c>
      <c r="Z631" s="193"/>
      <c r="AA631" s="212">
        <v>42156</v>
      </c>
      <c r="AC631" s="97">
        <v>1</v>
      </c>
      <c r="AD631" s="305">
        <v>42156</v>
      </c>
    </row>
    <row r="632" spans="1:31" ht="14.25" customHeight="1" x14ac:dyDescent="0.25">
      <c r="A632" s="7"/>
      <c r="B632" s="7"/>
      <c r="C632" s="7"/>
      <c r="D632" s="7"/>
      <c r="E632" s="7"/>
      <c r="F632" s="7"/>
      <c r="G632" s="8"/>
      <c r="H632" s="12" t="str">
        <f t="shared" si="19"/>
        <v/>
      </c>
      <c r="I632" s="7"/>
      <c r="J632" s="7"/>
      <c r="K632" s="7"/>
      <c r="L632" s="7"/>
      <c r="M632" s="7"/>
      <c r="N632" s="7"/>
      <c r="O632" s="7"/>
      <c r="P632" s="51"/>
      <c r="Q632" s="7"/>
      <c r="R632" s="7"/>
      <c r="S632" s="7"/>
      <c r="T632" s="20" t="s">
        <v>278</v>
      </c>
      <c r="U632" s="9"/>
      <c r="V632" s="72"/>
      <c r="W632" s="72"/>
      <c r="X632" s="107"/>
      <c r="Y632" s="117"/>
      <c r="Z632" s="183"/>
      <c r="AA632" s="10"/>
      <c r="AB632" s="10"/>
      <c r="AC632" s="10"/>
      <c r="AD632" s="97"/>
    </row>
    <row r="633" spans="1:31" ht="14.25" customHeight="1" x14ac:dyDescent="0.25">
      <c r="A633" s="12">
        <v>2</v>
      </c>
      <c r="B633" s="12">
        <v>2617</v>
      </c>
      <c r="C633" s="12">
        <v>1</v>
      </c>
      <c r="D633" s="12">
        <v>6</v>
      </c>
      <c r="E633" s="12">
        <v>106</v>
      </c>
      <c r="F633" s="12"/>
      <c r="G633" s="14" t="s">
        <v>260</v>
      </c>
      <c r="H633" s="12" t="str">
        <f t="shared" si="19"/>
        <v>106104</v>
      </c>
      <c r="I633" s="12" t="s">
        <v>149</v>
      </c>
      <c r="J633" s="15" t="s">
        <v>1449</v>
      </c>
      <c r="K633" s="16">
        <v>300</v>
      </c>
      <c r="L633" s="16"/>
      <c r="M633" s="16"/>
      <c r="N633" s="12" t="s">
        <v>46</v>
      </c>
      <c r="O633" s="12">
        <v>2046</v>
      </c>
      <c r="P633" s="50">
        <v>1</v>
      </c>
      <c r="Q633" s="12">
        <v>2000</v>
      </c>
      <c r="R633" s="12" t="s">
        <v>47</v>
      </c>
      <c r="S633" s="12" t="s">
        <v>292</v>
      </c>
      <c r="T633" s="20" t="s">
        <v>278</v>
      </c>
      <c r="U633" s="20"/>
      <c r="V633" s="64"/>
      <c r="W633" s="64">
        <v>1</v>
      </c>
      <c r="X633" s="108">
        <v>42161</v>
      </c>
      <c r="Y633" s="120" t="s">
        <v>1465</v>
      </c>
      <c r="Z633" s="193"/>
      <c r="AA633" s="212">
        <v>42156</v>
      </c>
      <c r="AC633" s="97">
        <v>1</v>
      </c>
      <c r="AD633" s="305">
        <v>42156</v>
      </c>
    </row>
    <row r="634" spans="1:31" ht="14.25" customHeight="1" x14ac:dyDescent="0.25">
      <c r="A634" s="12">
        <v>2</v>
      </c>
      <c r="B634" s="12">
        <v>2618</v>
      </c>
      <c r="C634" s="12">
        <v>1</v>
      </c>
      <c r="D634" s="12">
        <v>6</v>
      </c>
      <c r="E634" s="12">
        <v>106</v>
      </c>
      <c r="F634" s="12"/>
      <c r="G634" s="14" t="s">
        <v>773</v>
      </c>
      <c r="H634" s="12" t="str">
        <f t="shared" si="19"/>
        <v>106105</v>
      </c>
      <c r="I634" s="12" t="s">
        <v>149</v>
      </c>
      <c r="J634" s="15" t="s">
        <v>1449</v>
      </c>
      <c r="K634" s="16">
        <v>300</v>
      </c>
      <c r="L634" s="16"/>
      <c r="M634" s="16"/>
      <c r="N634" s="12" t="s">
        <v>46</v>
      </c>
      <c r="O634" s="12">
        <v>2046</v>
      </c>
      <c r="P634" s="50">
        <v>2</v>
      </c>
      <c r="Q634" s="12">
        <v>2000</v>
      </c>
      <c r="R634" s="12" t="s">
        <v>47</v>
      </c>
      <c r="S634" s="12" t="s">
        <v>292</v>
      </c>
      <c r="T634" s="20" t="s">
        <v>278</v>
      </c>
      <c r="U634" s="20"/>
      <c r="V634" s="64"/>
      <c r="W634" s="64">
        <v>1</v>
      </c>
      <c r="X634" s="108">
        <v>42161</v>
      </c>
      <c r="Y634" s="120" t="s">
        <v>1466</v>
      </c>
      <c r="Z634" s="193"/>
      <c r="AA634" s="212">
        <v>42156</v>
      </c>
      <c r="AC634" s="97">
        <v>1</v>
      </c>
      <c r="AD634" s="305">
        <v>42156</v>
      </c>
    </row>
    <row r="635" spans="1:31" ht="14.25" customHeight="1" x14ac:dyDescent="0.25">
      <c r="A635" s="12">
        <v>2</v>
      </c>
      <c r="B635" s="12">
        <v>2619</v>
      </c>
      <c r="C635" s="12">
        <v>1</v>
      </c>
      <c r="D635" s="12">
        <v>6</v>
      </c>
      <c r="E635" s="12">
        <v>106</v>
      </c>
      <c r="F635" s="12"/>
      <c r="G635" s="14" t="s">
        <v>263</v>
      </c>
      <c r="H635" s="12" t="str">
        <f t="shared" si="19"/>
        <v>106106</v>
      </c>
      <c r="I635" s="12" t="s">
        <v>149</v>
      </c>
      <c r="J635" s="15" t="s">
        <v>1449</v>
      </c>
      <c r="K635" s="16">
        <v>300</v>
      </c>
      <c r="L635" s="16"/>
      <c r="M635" s="16"/>
      <c r="N635" s="12" t="s">
        <v>46</v>
      </c>
      <c r="O635" s="12">
        <v>2046</v>
      </c>
      <c r="P635" s="50">
        <v>3</v>
      </c>
      <c r="Q635" s="12">
        <v>2000</v>
      </c>
      <c r="R635" s="12" t="s">
        <v>47</v>
      </c>
      <c r="S635" s="12" t="s">
        <v>292</v>
      </c>
      <c r="T635" s="20" t="s">
        <v>278</v>
      </c>
      <c r="U635" s="20"/>
      <c r="V635" s="64"/>
      <c r="W635" s="64">
        <v>1</v>
      </c>
      <c r="X635" s="108">
        <v>42161</v>
      </c>
      <c r="Y635" s="120" t="s">
        <v>1467</v>
      </c>
      <c r="Z635" s="193"/>
      <c r="AA635" s="212">
        <v>42156</v>
      </c>
      <c r="AC635" s="97">
        <v>1</v>
      </c>
      <c r="AD635" s="305">
        <v>42156</v>
      </c>
    </row>
    <row r="636" spans="1:31" ht="14.25" customHeight="1" x14ac:dyDescent="0.25">
      <c r="A636" s="12">
        <v>2</v>
      </c>
      <c r="B636" s="12">
        <v>2620</v>
      </c>
      <c r="C636" s="12">
        <v>1</v>
      </c>
      <c r="D636" s="12">
        <v>6</v>
      </c>
      <c r="E636" s="12">
        <v>106</v>
      </c>
      <c r="F636" s="12"/>
      <c r="G636" s="14" t="s">
        <v>265</v>
      </c>
      <c r="H636" s="12" t="str">
        <f t="shared" si="19"/>
        <v>106107</v>
      </c>
      <c r="I636" s="12" t="s">
        <v>149</v>
      </c>
      <c r="J636" s="15" t="s">
        <v>1449</v>
      </c>
      <c r="K636" s="16">
        <v>300</v>
      </c>
      <c r="L636" s="16"/>
      <c r="M636" s="16"/>
      <c r="N636" s="12" t="s">
        <v>46</v>
      </c>
      <c r="O636" s="12">
        <v>2046</v>
      </c>
      <c r="P636" s="50">
        <v>4</v>
      </c>
      <c r="Q636" s="12">
        <v>2000</v>
      </c>
      <c r="R636" s="12" t="s">
        <v>47</v>
      </c>
      <c r="S636" s="12" t="s">
        <v>292</v>
      </c>
      <c r="T636" s="20" t="s">
        <v>278</v>
      </c>
      <c r="U636" s="20"/>
      <c r="V636" s="64"/>
      <c r="W636" s="64">
        <v>1</v>
      </c>
      <c r="X636" s="108">
        <v>42161</v>
      </c>
      <c r="Y636" s="120" t="s">
        <v>1468</v>
      </c>
      <c r="Z636" s="193"/>
      <c r="AA636" s="212">
        <v>42156</v>
      </c>
      <c r="AC636" s="97">
        <v>1</v>
      </c>
      <c r="AD636" s="305">
        <v>42156</v>
      </c>
    </row>
    <row r="637" spans="1:31" ht="14.25" customHeight="1" x14ac:dyDescent="0.25">
      <c r="A637" s="12">
        <v>2</v>
      </c>
      <c r="B637" s="12">
        <v>2621</v>
      </c>
      <c r="C637" s="12">
        <v>1</v>
      </c>
      <c r="D637" s="12">
        <v>6</v>
      </c>
      <c r="E637" s="12">
        <v>106</v>
      </c>
      <c r="F637" s="12"/>
      <c r="G637" s="14" t="s">
        <v>267</v>
      </c>
      <c r="H637" s="12" t="str">
        <f t="shared" si="19"/>
        <v>106108</v>
      </c>
      <c r="I637" s="12" t="s">
        <v>149</v>
      </c>
      <c r="J637" s="15" t="s">
        <v>1449</v>
      </c>
      <c r="K637" s="16">
        <v>300</v>
      </c>
      <c r="L637" s="16"/>
      <c r="M637" s="16"/>
      <c r="N637" s="12" t="s">
        <v>46</v>
      </c>
      <c r="O637" s="12">
        <v>2046</v>
      </c>
      <c r="P637" s="50">
        <v>5</v>
      </c>
      <c r="Q637" s="12">
        <v>2000</v>
      </c>
      <c r="R637" s="12" t="s">
        <v>47</v>
      </c>
      <c r="S637" s="12" t="s">
        <v>292</v>
      </c>
      <c r="T637" s="20" t="s">
        <v>278</v>
      </c>
      <c r="U637" s="20"/>
      <c r="V637" s="64"/>
      <c r="W637" s="64">
        <v>1</v>
      </c>
      <c r="X637" s="108">
        <v>42161</v>
      </c>
      <c r="Y637" s="120" t="s">
        <v>1469</v>
      </c>
      <c r="Z637" s="193"/>
      <c r="AA637" s="212">
        <v>42156</v>
      </c>
      <c r="AC637" s="97">
        <v>1</v>
      </c>
      <c r="AD637" s="305">
        <v>42156</v>
      </c>
    </row>
    <row r="638" spans="1:31" ht="14.25" customHeight="1" x14ac:dyDescent="0.25">
      <c r="A638" s="12">
        <v>2</v>
      </c>
      <c r="B638" s="12">
        <v>2622</v>
      </c>
      <c r="C638" s="12">
        <v>1</v>
      </c>
      <c r="D638" s="12">
        <v>6</v>
      </c>
      <c r="E638" s="12">
        <v>106</v>
      </c>
      <c r="F638" s="12"/>
      <c r="G638" s="14" t="s">
        <v>268</v>
      </c>
      <c r="H638" s="12" t="str">
        <f t="shared" si="19"/>
        <v>106109</v>
      </c>
      <c r="I638" s="12" t="s">
        <v>149</v>
      </c>
      <c r="J638" s="15" t="s">
        <v>1449</v>
      </c>
      <c r="K638" s="16">
        <v>300</v>
      </c>
      <c r="L638" s="16"/>
      <c r="M638" s="16"/>
      <c r="N638" s="12" t="s">
        <v>46</v>
      </c>
      <c r="O638" s="12">
        <v>2046</v>
      </c>
      <c r="P638" s="50">
        <v>6</v>
      </c>
      <c r="Q638" s="12">
        <v>2000</v>
      </c>
      <c r="R638" s="12" t="s">
        <v>47</v>
      </c>
      <c r="S638" s="12" t="s">
        <v>292</v>
      </c>
      <c r="T638" s="20" t="s">
        <v>278</v>
      </c>
      <c r="U638" s="20"/>
      <c r="V638" s="64"/>
      <c r="W638" s="64">
        <v>1</v>
      </c>
      <c r="X638" s="108">
        <v>42161</v>
      </c>
      <c r="Y638" s="120" t="s">
        <v>1470</v>
      </c>
      <c r="Z638" s="193"/>
      <c r="AA638" s="212">
        <v>42156</v>
      </c>
      <c r="AC638" s="97">
        <v>1</v>
      </c>
      <c r="AD638" s="305">
        <v>42156</v>
      </c>
    </row>
    <row r="639" spans="1:31" s="11" customFormat="1" ht="14.25" customHeight="1" x14ac:dyDescent="0.25">
      <c r="A639" s="6"/>
      <c r="B639" s="7"/>
      <c r="C639" s="7"/>
      <c r="D639" s="7"/>
      <c r="E639" s="7"/>
      <c r="F639" s="7"/>
      <c r="G639" s="8"/>
      <c r="H639" s="6"/>
      <c r="I639" s="7"/>
      <c r="J639" s="7"/>
      <c r="K639" s="7"/>
      <c r="L639" s="7"/>
      <c r="M639" s="7"/>
      <c r="N639" s="7"/>
      <c r="O639" s="7"/>
      <c r="P639" s="51"/>
      <c r="Q639" s="7"/>
      <c r="R639" s="7"/>
      <c r="S639" s="7"/>
      <c r="T639" s="20" t="s">
        <v>278</v>
      </c>
      <c r="U639" s="9"/>
      <c r="V639" s="72"/>
      <c r="W639" s="72"/>
      <c r="X639" s="107"/>
      <c r="Y639" s="117"/>
      <c r="Z639" s="183"/>
      <c r="AA639" s="10"/>
      <c r="AB639" s="10"/>
      <c r="AC639" s="10"/>
      <c r="AD639" s="97"/>
      <c r="AE639" s="98"/>
    </row>
    <row r="640" spans="1:31" ht="14.25" customHeight="1" x14ac:dyDescent="0.25">
      <c r="A640" s="12">
        <v>2</v>
      </c>
      <c r="B640" s="12">
        <v>2623</v>
      </c>
      <c r="C640" s="12">
        <v>1</v>
      </c>
      <c r="D640" s="12">
        <v>6</v>
      </c>
      <c r="E640" s="12">
        <v>106</v>
      </c>
      <c r="F640" s="12"/>
      <c r="G640" s="14" t="s">
        <v>271</v>
      </c>
      <c r="H640" s="12" t="str">
        <f>CONCATENATE(E640,G640)</f>
        <v>106112</v>
      </c>
      <c r="I640" s="12" t="s">
        <v>149</v>
      </c>
      <c r="J640" s="15" t="s">
        <v>1449</v>
      </c>
      <c r="K640" s="16">
        <v>400</v>
      </c>
      <c r="L640" s="16"/>
      <c r="M640" s="16"/>
      <c r="N640" s="12" t="s">
        <v>46</v>
      </c>
      <c r="O640" s="23">
        <v>2045</v>
      </c>
      <c r="P640" s="50">
        <v>1</v>
      </c>
      <c r="Q640" s="12">
        <v>2000</v>
      </c>
      <c r="R640" s="12" t="s">
        <v>47</v>
      </c>
      <c r="S640" s="12" t="s">
        <v>292</v>
      </c>
      <c r="T640" s="20" t="s">
        <v>278</v>
      </c>
      <c r="U640" s="18"/>
      <c r="V640" s="64"/>
      <c r="W640" s="64">
        <v>1</v>
      </c>
      <c r="X640" s="108">
        <v>42161</v>
      </c>
      <c r="Y640" s="120" t="s">
        <v>1471</v>
      </c>
      <c r="Z640" s="193"/>
      <c r="AA640" s="212">
        <v>42156</v>
      </c>
      <c r="AC640" s="97">
        <v>1</v>
      </c>
      <c r="AD640" s="305">
        <v>42156</v>
      </c>
    </row>
    <row r="641" spans="1:31" s="11" customFormat="1" ht="14.25" customHeight="1" x14ac:dyDescent="0.25">
      <c r="A641" s="6"/>
      <c r="B641" s="7"/>
      <c r="C641" s="7"/>
      <c r="D641" s="7"/>
      <c r="E641" s="7"/>
      <c r="F641" s="7"/>
      <c r="G641" s="8"/>
      <c r="H641" s="6"/>
      <c r="I641" s="7"/>
      <c r="J641" s="7"/>
      <c r="K641" s="7"/>
      <c r="L641" s="7"/>
      <c r="M641" s="7"/>
      <c r="N641" s="7"/>
      <c r="O641" s="7"/>
      <c r="P641" s="51"/>
      <c r="Q641" s="7"/>
      <c r="R641" s="7"/>
      <c r="S641" s="7"/>
      <c r="T641" s="20" t="s">
        <v>278</v>
      </c>
      <c r="U641" s="9"/>
      <c r="V641" s="72"/>
      <c r="W641" s="72"/>
      <c r="X641" s="107"/>
      <c r="Y641" s="117"/>
      <c r="Z641" s="183"/>
      <c r="AA641" s="10"/>
      <c r="AB641" s="10"/>
      <c r="AC641" s="10"/>
      <c r="AD641" s="97"/>
      <c r="AE641" s="98"/>
    </row>
    <row r="642" spans="1:31" ht="14.25" customHeight="1" x14ac:dyDescent="0.25">
      <c r="A642" s="12">
        <v>2</v>
      </c>
      <c r="B642" s="12">
        <v>2644</v>
      </c>
      <c r="C642" s="12">
        <v>1</v>
      </c>
      <c r="D642" s="12">
        <v>6</v>
      </c>
      <c r="E642" s="12">
        <v>106</v>
      </c>
      <c r="F642" s="12"/>
      <c r="G642" s="14" t="s">
        <v>91</v>
      </c>
      <c r="H642" s="12" t="str">
        <f>CONCATENATE(E642,G642)</f>
        <v>106132</v>
      </c>
      <c r="I642" s="12" t="s">
        <v>133</v>
      </c>
      <c r="J642" s="12" t="s">
        <v>1449</v>
      </c>
      <c r="K642" s="16">
        <v>400</v>
      </c>
      <c r="L642" s="16"/>
      <c r="M642" s="16"/>
      <c r="N642" s="12" t="s">
        <v>46</v>
      </c>
      <c r="O642" s="12">
        <v>2045</v>
      </c>
      <c r="P642" s="50">
        <v>1</v>
      </c>
      <c r="Q642" s="12">
        <v>2000</v>
      </c>
      <c r="R642" s="12" t="s">
        <v>47</v>
      </c>
      <c r="S642" s="12" t="s">
        <v>292</v>
      </c>
      <c r="T642" s="20" t="s">
        <v>278</v>
      </c>
      <c r="U642" s="20"/>
      <c r="V642" s="64"/>
      <c r="W642" s="64">
        <v>1</v>
      </c>
      <c r="X642" s="108">
        <v>42161</v>
      </c>
      <c r="Y642" s="120" t="s">
        <v>1472</v>
      </c>
      <c r="Z642" s="193"/>
      <c r="AA642" s="212">
        <v>42156</v>
      </c>
      <c r="AC642" s="97">
        <v>1</v>
      </c>
      <c r="AD642" s="305">
        <v>42156</v>
      </c>
    </row>
    <row r="643" spans="1:31" ht="14.25" customHeight="1" x14ac:dyDescent="0.25">
      <c r="A643" s="12">
        <v>2</v>
      </c>
      <c r="B643" s="12">
        <v>2645</v>
      </c>
      <c r="C643" s="12">
        <v>1</v>
      </c>
      <c r="D643" s="12">
        <v>6</v>
      </c>
      <c r="E643" s="12">
        <v>106</v>
      </c>
      <c r="F643" s="12"/>
      <c r="G643" s="14" t="s">
        <v>92</v>
      </c>
      <c r="H643" s="12" t="str">
        <f>CONCATENATE(E643,G643)</f>
        <v>106133</v>
      </c>
      <c r="I643" s="12" t="s">
        <v>133</v>
      </c>
      <c r="J643" s="12" t="s">
        <v>1449</v>
      </c>
      <c r="K643" s="16">
        <v>400</v>
      </c>
      <c r="L643" s="16"/>
      <c r="M643" s="16"/>
      <c r="N643" s="12" t="s">
        <v>46</v>
      </c>
      <c r="O643" s="12">
        <v>2045</v>
      </c>
      <c r="P643" s="50">
        <v>2</v>
      </c>
      <c r="Q643" s="12">
        <v>2000</v>
      </c>
      <c r="R643" s="12" t="s">
        <v>47</v>
      </c>
      <c r="S643" s="12" t="s">
        <v>292</v>
      </c>
      <c r="T643" s="20" t="s">
        <v>278</v>
      </c>
      <c r="U643" s="20"/>
      <c r="V643" s="64"/>
      <c r="W643" s="64">
        <v>1</v>
      </c>
      <c r="X643" s="108">
        <v>42161</v>
      </c>
      <c r="Y643" s="120" t="s">
        <v>1473</v>
      </c>
      <c r="Z643" s="193"/>
      <c r="AA643" s="212">
        <v>42156</v>
      </c>
      <c r="AC643" s="97">
        <v>1</v>
      </c>
      <c r="AD643" s="305">
        <v>42156</v>
      </c>
    </row>
    <row r="644" spans="1:31" ht="14.25" customHeight="1" x14ac:dyDescent="0.25">
      <c r="A644" s="15" t="s">
        <v>1474</v>
      </c>
      <c r="B644" s="12">
        <v>2646</v>
      </c>
      <c r="C644" s="12">
        <v>1</v>
      </c>
      <c r="D644" s="12">
        <v>6</v>
      </c>
      <c r="E644" s="12">
        <v>106</v>
      </c>
      <c r="F644" s="12"/>
      <c r="G644" s="14" t="s">
        <v>94</v>
      </c>
      <c r="H644" s="12" t="str">
        <f>CONCATENATE(E644,G644)</f>
        <v>106135</v>
      </c>
      <c r="I644" s="12" t="s">
        <v>133</v>
      </c>
      <c r="J644" s="12" t="s">
        <v>1449</v>
      </c>
      <c r="K644" s="16">
        <v>400</v>
      </c>
      <c r="L644" s="16"/>
      <c r="M644" s="16"/>
      <c r="N644" s="12" t="s">
        <v>46</v>
      </c>
      <c r="O644" s="12">
        <v>2045</v>
      </c>
      <c r="P644" s="50">
        <v>3</v>
      </c>
      <c r="Q644" s="12">
        <v>2000</v>
      </c>
      <c r="R644" s="12" t="s">
        <v>47</v>
      </c>
      <c r="S644" s="12" t="s">
        <v>292</v>
      </c>
      <c r="T644" s="20" t="s">
        <v>278</v>
      </c>
      <c r="U644" s="20"/>
      <c r="V644" s="64"/>
      <c r="W644" s="64">
        <v>1</v>
      </c>
      <c r="X644" s="108">
        <v>42161</v>
      </c>
      <c r="Y644" s="120" t="s">
        <v>1475</v>
      </c>
      <c r="Z644" s="193"/>
      <c r="AA644" s="212">
        <v>42156</v>
      </c>
      <c r="AC644" s="97">
        <v>1</v>
      </c>
      <c r="AD644" s="305">
        <v>42156</v>
      </c>
    </row>
    <row r="645" spans="1:31" s="11" customFormat="1" ht="14.25" customHeight="1" x14ac:dyDescent="0.25">
      <c r="A645" s="6"/>
      <c r="B645" s="7"/>
      <c r="C645" s="7"/>
      <c r="D645" s="7"/>
      <c r="E645" s="7"/>
      <c r="F645" s="7"/>
      <c r="G645" s="8"/>
      <c r="H645" s="6"/>
      <c r="I645" s="7"/>
      <c r="J645" s="7"/>
      <c r="K645" s="7"/>
      <c r="L645" s="7"/>
      <c r="M645" s="7"/>
      <c r="N645" s="7"/>
      <c r="O645" s="7"/>
      <c r="P645" s="51"/>
      <c r="Q645" s="7"/>
      <c r="R645" s="7"/>
      <c r="S645" s="7"/>
      <c r="T645" s="20" t="s">
        <v>278</v>
      </c>
      <c r="U645" s="9"/>
      <c r="V645" s="72"/>
      <c r="W645" s="72"/>
      <c r="X645" s="107"/>
      <c r="Y645" s="117"/>
      <c r="Z645" s="183"/>
      <c r="AA645" s="10"/>
      <c r="AB645" s="10"/>
      <c r="AC645" s="10"/>
      <c r="AD645" s="97"/>
      <c r="AE645" s="98"/>
    </row>
    <row r="646" spans="1:31" ht="14.25" customHeight="1" x14ac:dyDescent="0.25">
      <c r="A646" s="12">
        <v>2</v>
      </c>
      <c r="B646" s="12">
        <v>2624</v>
      </c>
      <c r="C646" s="12">
        <v>1</v>
      </c>
      <c r="D646" s="12">
        <v>6</v>
      </c>
      <c r="E646" s="12">
        <v>106</v>
      </c>
      <c r="F646" s="12"/>
      <c r="G646" s="14" t="s">
        <v>272</v>
      </c>
      <c r="H646" s="12" t="str">
        <f>CONCATENATE(E646,G646)</f>
        <v>106113</v>
      </c>
      <c r="I646" s="12" t="s">
        <v>149</v>
      </c>
      <c r="J646" s="15" t="s">
        <v>1449</v>
      </c>
      <c r="K646" s="16">
        <v>500</v>
      </c>
      <c r="L646" s="16"/>
      <c r="M646" s="16"/>
      <c r="N646" s="12" t="s">
        <v>46</v>
      </c>
      <c r="O646" s="12">
        <v>2043</v>
      </c>
      <c r="P646" s="50">
        <v>1</v>
      </c>
      <c r="Q646" s="12">
        <v>2000</v>
      </c>
      <c r="R646" s="12" t="s">
        <v>47</v>
      </c>
      <c r="S646" s="12" t="s">
        <v>292</v>
      </c>
      <c r="T646" s="20" t="s">
        <v>278</v>
      </c>
      <c r="U646" s="20"/>
      <c r="V646" s="64"/>
      <c r="W646" s="64">
        <v>1</v>
      </c>
      <c r="X646" s="108">
        <v>42161</v>
      </c>
      <c r="Y646" s="120" t="s">
        <v>1476</v>
      </c>
      <c r="Z646" s="193"/>
      <c r="AA646" s="212">
        <v>42156</v>
      </c>
      <c r="AC646" s="97">
        <v>1</v>
      </c>
      <c r="AD646" s="305">
        <v>42156</v>
      </c>
    </row>
    <row r="647" spans="1:31" ht="14.25" customHeight="1" x14ac:dyDescent="0.25">
      <c r="A647" s="12">
        <v>2</v>
      </c>
      <c r="B647" s="12">
        <v>2625</v>
      </c>
      <c r="C647" s="12">
        <v>1</v>
      </c>
      <c r="D647" s="12">
        <v>6</v>
      </c>
      <c r="E647" s="12">
        <v>106</v>
      </c>
      <c r="F647" s="12"/>
      <c r="G647" s="14" t="s">
        <v>273</v>
      </c>
      <c r="H647" s="12" t="str">
        <f>CONCATENATE(E647,G647)</f>
        <v>106114</v>
      </c>
      <c r="I647" s="12" t="s">
        <v>149</v>
      </c>
      <c r="J647" s="15" t="s">
        <v>1449</v>
      </c>
      <c r="K647" s="16">
        <v>500</v>
      </c>
      <c r="L647" s="16"/>
      <c r="M647" s="16"/>
      <c r="N647" s="12" t="s">
        <v>46</v>
      </c>
      <c r="O647" s="12">
        <v>2043</v>
      </c>
      <c r="P647" s="50">
        <v>2</v>
      </c>
      <c r="Q647" s="12">
        <v>2000</v>
      </c>
      <c r="R647" s="12" t="s">
        <v>47</v>
      </c>
      <c r="S647" s="12" t="s">
        <v>292</v>
      </c>
      <c r="T647" s="20" t="s">
        <v>278</v>
      </c>
      <c r="U647" s="20"/>
      <c r="V647" s="64"/>
      <c r="W647" s="64">
        <v>1</v>
      </c>
      <c r="X647" s="108">
        <v>42161</v>
      </c>
      <c r="Y647" s="120" t="s">
        <v>1477</v>
      </c>
      <c r="Z647" s="193"/>
      <c r="AA647" s="212">
        <v>42156</v>
      </c>
      <c r="AC647" s="97">
        <v>1</v>
      </c>
      <c r="AD647" s="305">
        <v>42156</v>
      </c>
    </row>
    <row r="648" spans="1:31" ht="14.25" customHeight="1" x14ac:dyDescent="0.25">
      <c r="A648" s="12">
        <v>2</v>
      </c>
      <c r="B648" s="12">
        <v>2626</v>
      </c>
      <c r="C648" s="12">
        <v>1</v>
      </c>
      <c r="D648" s="12">
        <v>6</v>
      </c>
      <c r="E648" s="12">
        <v>106</v>
      </c>
      <c r="F648" s="12"/>
      <c r="G648" s="14" t="s">
        <v>274</v>
      </c>
      <c r="H648" s="12" t="str">
        <f>CONCATENATE(E648,G648)</f>
        <v>106115</v>
      </c>
      <c r="I648" s="12" t="s">
        <v>149</v>
      </c>
      <c r="J648" s="15" t="s">
        <v>1449</v>
      </c>
      <c r="K648" s="16">
        <v>500</v>
      </c>
      <c r="L648" s="16"/>
      <c r="M648" s="16"/>
      <c r="N648" s="12" t="s">
        <v>46</v>
      </c>
      <c r="O648" s="12">
        <v>2043</v>
      </c>
      <c r="P648" s="50">
        <v>3</v>
      </c>
      <c r="Q648" s="12">
        <v>2000</v>
      </c>
      <c r="R648" s="12" t="s">
        <v>47</v>
      </c>
      <c r="S648" s="12" t="s">
        <v>292</v>
      </c>
      <c r="T648" s="20" t="s">
        <v>278</v>
      </c>
      <c r="U648" s="20"/>
      <c r="V648" s="64"/>
      <c r="W648" s="64">
        <v>1</v>
      </c>
      <c r="X648" s="108">
        <v>42161</v>
      </c>
      <c r="Y648" s="120" t="s">
        <v>1478</v>
      </c>
      <c r="Z648" s="193"/>
      <c r="AA648" s="212">
        <v>42156</v>
      </c>
      <c r="AC648" s="97">
        <v>1</v>
      </c>
      <c r="AD648" s="305">
        <v>42156</v>
      </c>
    </row>
    <row r="649" spans="1:31" ht="14.25" customHeight="1" x14ac:dyDescent="0.25">
      <c r="A649" s="12">
        <v>2</v>
      </c>
      <c r="B649" s="12">
        <v>2627</v>
      </c>
      <c r="C649" s="12">
        <v>1</v>
      </c>
      <c r="D649" s="12">
        <v>6</v>
      </c>
      <c r="E649" s="12">
        <v>106</v>
      </c>
      <c r="F649" s="12"/>
      <c r="G649" s="14" t="s">
        <v>275</v>
      </c>
      <c r="H649" s="12" t="str">
        <f>CONCATENATE(E649,G649)</f>
        <v>106116</v>
      </c>
      <c r="I649" s="12" t="s">
        <v>149</v>
      </c>
      <c r="J649" s="15" t="s">
        <v>1449</v>
      </c>
      <c r="K649" s="16">
        <v>500</v>
      </c>
      <c r="L649" s="16"/>
      <c r="M649" s="16"/>
      <c r="N649" s="12" t="s">
        <v>46</v>
      </c>
      <c r="O649" s="12">
        <v>2043</v>
      </c>
      <c r="P649" s="50">
        <v>4</v>
      </c>
      <c r="Q649" s="12">
        <v>2000</v>
      </c>
      <c r="R649" s="12" t="s">
        <v>47</v>
      </c>
      <c r="S649" s="12" t="s">
        <v>292</v>
      </c>
      <c r="T649" s="20" t="s">
        <v>278</v>
      </c>
      <c r="U649" s="20"/>
      <c r="V649" s="64"/>
      <c r="W649" s="64">
        <v>1</v>
      </c>
      <c r="X649" s="108">
        <v>42161</v>
      </c>
      <c r="Y649" s="120" t="s">
        <v>1479</v>
      </c>
      <c r="Z649" s="193"/>
      <c r="AA649" s="212">
        <v>42156</v>
      </c>
      <c r="AC649" s="97">
        <v>1</v>
      </c>
      <c r="AD649" s="305">
        <v>42156</v>
      </c>
    </row>
    <row r="650" spans="1:31" ht="14.25" customHeight="1" x14ac:dyDescent="0.25">
      <c r="A650" s="12">
        <v>2</v>
      </c>
      <c r="B650" s="12">
        <v>2574</v>
      </c>
      <c r="C650" s="12"/>
      <c r="D650" s="12"/>
      <c r="E650" s="12"/>
      <c r="F650" s="12"/>
      <c r="G650" s="14"/>
      <c r="H650" s="12"/>
      <c r="I650" s="12" t="s">
        <v>149</v>
      </c>
      <c r="J650" s="15" t="s">
        <v>1449</v>
      </c>
      <c r="K650" s="16">
        <v>500</v>
      </c>
      <c r="L650" s="16"/>
      <c r="M650" s="16"/>
      <c r="N650" s="12" t="s">
        <v>46</v>
      </c>
      <c r="O650" s="12">
        <v>2043</v>
      </c>
      <c r="P650" s="50">
        <v>4</v>
      </c>
      <c r="Q650" s="12">
        <v>2000</v>
      </c>
      <c r="R650" s="12" t="s">
        <v>47</v>
      </c>
      <c r="S650" s="12" t="s">
        <v>292</v>
      </c>
      <c r="T650" s="20"/>
      <c r="U650" s="20"/>
      <c r="V650" s="64"/>
      <c r="W650" s="64"/>
      <c r="X650" s="108"/>
      <c r="Y650" s="120"/>
      <c r="Z650" s="193"/>
      <c r="AA650" s="212"/>
      <c r="AD650" s="521"/>
    </row>
    <row r="651" spans="1:31" s="11" customFormat="1" ht="14.25" customHeight="1" x14ac:dyDescent="0.25">
      <c r="A651" s="6"/>
      <c r="B651" s="7"/>
      <c r="C651" s="7"/>
      <c r="D651" s="7"/>
      <c r="E651" s="7"/>
      <c r="F651" s="7"/>
      <c r="G651" s="8"/>
      <c r="H651" s="6"/>
      <c r="I651" s="7"/>
      <c r="J651" s="7"/>
      <c r="K651" s="7"/>
      <c r="L651" s="7"/>
      <c r="M651" s="7"/>
      <c r="N651" s="7"/>
      <c r="O651" s="7"/>
      <c r="P651" s="51"/>
      <c r="Q651" s="7"/>
      <c r="R651" s="7"/>
      <c r="S651" s="7"/>
      <c r="T651" s="20" t="s">
        <v>278</v>
      </c>
      <c r="U651" s="9"/>
      <c r="V651" s="72"/>
      <c r="W651" s="72"/>
      <c r="X651" s="107"/>
      <c r="Y651" s="117"/>
      <c r="Z651" s="183"/>
      <c r="AA651" s="10"/>
      <c r="AB651" s="10"/>
      <c r="AC651" s="10"/>
      <c r="AD651" s="97"/>
      <c r="AE651" s="98"/>
    </row>
    <row r="652" spans="1:31" ht="14.25" customHeight="1" x14ac:dyDescent="0.25">
      <c r="A652" s="12">
        <v>2</v>
      </c>
      <c r="B652" s="12">
        <v>2628</v>
      </c>
      <c r="C652" s="12">
        <v>1</v>
      </c>
      <c r="D652" s="12">
        <v>6</v>
      </c>
      <c r="E652" s="12">
        <v>106</v>
      </c>
      <c r="F652" s="12"/>
      <c r="G652" s="14" t="s">
        <v>261</v>
      </c>
      <c r="H652" s="12" t="str">
        <f>CONCATENATE(E652,G652)</f>
        <v>106117</v>
      </c>
      <c r="I652" s="12" t="s">
        <v>149</v>
      </c>
      <c r="J652" s="15" t="s">
        <v>1449</v>
      </c>
      <c r="K652" s="16">
        <v>600</v>
      </c>
      <c r="L652" s="16"/>
      <c r="M652" s="16"/>
      <c r="N652" s="12" t="s">
        <v>46</v>
      </c>
      <c r="O652" s="23">
        <v>2041</v>
      </c>
      <c r="P652" s="50">
        <v>1</v>
      </c>
      <c r="Q652" s="12">
        <v>2000</v>
      </c>
      <c r="R652" s="12" t="s">
        <v>47</v>
      </c>
      <c r="S652" s="12" t="s">
        <v>292</v>
      </c>
      <c r="T652" s="20" t="s">
        <v>278</v>
      </c>
      <c r="U652" s="18"/>
      <c r="V652" s="64"/>
      <c r="W652" s="64">
        <v>1</v>
      </c>
      <c r="X652" s="108">
        <v>42178</v>
      </c>
      <c r="Y652" s="118">
        <v>305309</v>
      </c>
      <c r="Z652" s="193"/>
      <c r="AA652" s="212">
        <v>42156</v>
      </c>
      <c r="AC652" s="97">
        <v>1</v>
      </c>
      <c r="AD652" s="305">
        <v>42156</v>
      </c>
    </row>
    <row r="653" spans="1:31" ht="14.25" customHeight="1" x14ac:dyDescent="0.25">
      <c r="A653" s="12">
        <v>2</v>
      </c>
      <c r="B653" s="12">
        <v>2629</v>
      </c>
      <c r="C653" s="12">
        <v>1</v>
      </c>
      <c r="D653" s="12">
        <v>6</v>
      </c>
      <c r="E653" s="12">
        <v>106</v>
      </c>
      <c r="F653" s="12"/>
      <c r="G653" s="14" t="s">
        <v>262</v>
      </c>
      <c r="H653" s="12" t="str">
        <f>CONCATENATE(E653,G653)</f>
        <v>106118</v>
      </c>
      <c r="I653" s="12" t="s">
        <v>149</v>
      </c>
      <c r="J653" s="15" t="s">
        <v>1449</v>
      </c>
      <c r="K653" s="16">
        <v>600</v>
      </c>
      <c r="L653" s="16"/>
      <c r="M653" s="16"/>
      <c r="N653" s="12" t="s">
        <v>46</v>
      </c>
      <c r="O653" s="23">
        <v>2041</v>
      </c>
      <c r="P653" s="50">
        <v>2</v>
      </c>
      <c r="Q653" s="12">
        <v>2000</v>
      </c>
      <c r="R653" s="12" t="s">
        <v>47</v>
      </c>
      <c r="S653" s="12" t="s">
        <v>292</v>
      </c>
      <c r="T653" s="20" t="s">
        <v>278</v>
      </c>
      <c r="U653" s="18"/>
      <c r="V653" s="64"/>
      <c r="W653" s="64">
        <v>1</v>
      </c>
      <c r="X653" s="108">
        <v>42178</v>
      </c>
      <c r="Y653" s="118">
        <v>305184</v>
      </c>
      <c r="Z653" s="193"/>
      <c r="AA653" s="212">
        <v>42156</v>
      </c>
      <c r="AC653" s="97">
        <v>1</v>
      </c>
      <c r="AD653" s="305">
        <v>42156</v>
      </c>
    </row>
    <row r="654" spans="1:31" ht="14.25" customHeight="1" x14ac:dyDescent="0.25">
      <c r="A654" s="12">
        <v>2</v>
      </c>
      <c r="B654" s="12">
        <v>2630</v>
      </c>
      <c r="C654" s="12">
        <v>1</v>
      </c>
      <c r="D654" s="12">
        <v>6</v>
      </c>
      <c r="E654" s="12">
        <v>106</v>
      </c>
      <c r="F654" s="12"/>
      <c r="G654" s="14" t="s">
        <v>949</v>
      </c>
      <c r="H654" s="12" t="str">
        <f>CONCATENATE(E654,G654)</f>
        <v>106119</v>
      </c>
      <c r="I654" s="12" t="s">
        <v>149</v>
      </c>
      <c r="J654" s="15" t="s">
        <v>1449</v>
      </c>
      <c r="K654" s="16">
        <v>600</v>
      </c>
      <c r="L654" s="16"/>
      <c r="M654" s="16"/>
      <c r="N654" s="12" t="s">
        <v>46</v>
      </c>
      <c r="O654" s="23">
        <v>2041</v>
      </c>
      <c r="P654" s="50">
        <v>3</v>
      </c>
      <c r="Q654" s="12">
        <v>2000</v>
      </c>
      <c r="R654" s="12" t="s">
        <v>47</v>
      </c>
      <c r="S654" s="12" t="s">
        <v>292</v>
      </c>
      <c r="T654" s="20" t="s">
        <v>278</v>
      </c>
      <c r="U654" s="18"/>
      <c r="V654" s="64"/>
      <c r="W654" s="64">
        <v>1</v>
      </c>
      <c r="X654" s="108">
        <v>42178</v>
      </c>
      <c r="Y654" s="118">
        <v>305173</v>
      </c>
      <c r="Z654" s="193"/>
      <c r="AA654" s="212">
        <v>42156</v>
      </c>
      <c r="AC654" s="97">
        <v>1</v>
      </c>
      <c r="AD654" s="305">
        <v>42156</v>
      </c>
    </row>
    <row r="655" spans="1:31" ht="14.25" customHeight="1" x14ac:dyDescent="0.25">
      <c r="A655" s="12">
        <v>2</v>
      </c>
      <c r="B655" s="12">
        <v>2631</v>
      </c>
      <c r="C655" s="12">
        <v>1</v>
      </c>
      <c r="D655" s="12">
        <v>6</v>
      </c>
      <c r="E655" s="12">
        <v>106</v>
      </c>
      <c r="F655" s="12"/>
      <c r="G655" s="14" t="s">
        <v>762</v>
      </c>
      <c r="H655" s="12" t="str">
        <f>CONCATENATE(E655,G655)</f>
        <v>106120</v>
      </c>
      <c r="I655" s="12" t="s">
        <v>149</v>
      </c>
      <c r="J655" s="15" t="s">
        <v>1449</v>
      </c>
      <c r="K655" s="16">
        <v>600</v>
      </c>
      <c r="L655" s="16"/>
      <c r="M655" s="16"/>
      <c r="N655" s="12" t="s">
        <v>46</v>
      </c>
      <c r="O655" s="23">
        <v>2041</v>
      </c>
      <c r="P655" s="50">
        <v>4</v>
      </c>
      <c r="Q655" s="12">
        <v>2000</v>
      </c>
      <c r="R655" s="12" t="s">
        <v>47</v>
      </c>
      <c r="S655" s="12" t="s">
        <v>292</v>
      </c>
      <c r="T655" s="20" t="s">
        <v>278</v>
      </c>
      <c r="U655" s="18"/>
      <c r="V655" s="64"/>
      <c r="W655" s="64">
        <v>1</v>
      </c>
      <c r="X655" s="108">
        <v>42178</v>
      </c>
      <c r="Y655" s="118">
        <v>305197</v>
      </c>
      <c r="Z655" s="193"/>
      <c r="AA655" s="212">
        <v>42156</v>
      </c>
      <c r="AC655" s="97">
        <v>1</v>
      </c>
      <c r="AD655" s="305">
        <v>42156</v>
      </c>
    </row>
    <row r="656" spans="1:31" s="11" customFormat="1" ht="14.25" customHeight="1" x14ac:dyDescent="0.25">
      <c r="A656" s="6"/>
      <c r="B656" s="7"/>
      <c r="C656" s="7"/>
      <c r="D656" s="7"/>
      <c r="E656" s="7"/>
      <c r="F656" s="7"/>
      <c r="G656" s="8"/>
      <c r="H656" s="6"/>
      <c r="I656" s="7"/>
      <c r="J656" s="7"/>
      <c r="K656" s="7"/>
      <c r="L656" s="7"/>
      <c r="M656" s="7"/>
      <c r="N656" s="7"/>
      <c r="O656" s="7"/>
      <c r="P656" s="51"/>
      <c r="Q656" s="7"/>
      <c r="R656" s="7"/>
      <c r="S656" s="7"/>
      <c r="T656" s="20" t="s">
        <v>278</v>
      </c>
      <c r="U656" s="9"/>
      <c r="V656" s="72"/>
      <c r="W656" s="72"/>
      <c r="X656" s="107"/>
      <c r="Y656" s="117"/>
      <c r="Z656" s="183"/>
      <c r="AA656" s="10"/>
      <c r="AB656" s="10"/>
      <c r="AC656" s="10"/>
      <c r="AD656" s="97"/>
      <c r="AE656" s="98"/>
    </row>
    <row r="657" spans="1:31" ht="14.25" customHeight="1" x14ac:dyDescent="0.25">
      <c r="A657" s="12">
        <v>2</v>
      </c>
      <c r="B657" s="12">
        <v>2632</v>
      </c>
      <c r="C657" s="12">
        <v>1</v>
      </c>
      <c r="D657" s="12">
        <v>6</v>
      </c>
      <c r="E657" s="12">
        <v>106</v>
      </c>
      <c r="F657" s="12"/>
      <c r="G657" s="14" t="s">
        <v>582</v>
      </c>
      <c r="H657" s="12" t="str">
        <f>CONCATENATE(E657,G657)</f>
        <v>106121</v>
      </c>
      <c r="I657" s="12" t="s">
        <v>149</v>
      </c>
      <c r="J657" s="15" t="s">
        <v>1449</v>
      </c>
      <c r="K657" s="16">
        <v>700</v>
      </c>
      <c r="L657" s="16"/>
      <c r="M657" s="16"/>
      <c r="N657" s="12" t="s">
        <v>46</v>
      </c>
      <c r="O657" s="23">
        <v>2040</v>
      </c>
      <c r="P657" s="50">
        <v>1</v>
      </c>
      <c r="Q657" s="12">
        <v>2000</v>
      </c>
      <c r="R657" s="12" t="s">
        <v>47</v>
      </c>
      <c r="S657" s="12" t="s">
        <v>292</v>
      </c>
      <c r="T657" s="20" t="s">
        <v>278</v>
      </c>
      <c r="U657" s="18"/>
      <c r="V657" s="64"/>
      <c r="W657" s="64">
        <v>1</v>
      </c>
      <c r="X657" s="108">
        <v>42178</v>
      </c>
      <c r="Y657" s="118">
        <v>305075</v>
      </c>
      <c r="Z657" s="193"/>
      <c r="AA657" s="212">
        <v>42156</v>
      </c>
      <c r="AC657" s="97">
        <v>1</v>
      </c>
      <c r="AD657" s="305">
        <v>42156</v>
      </c>
    </row>
    <row r="658" spans="1:31" ht="14.25" customHeight="1" x14ac:dyDescent="0.25">
      <c r="A658" s="12">
        <v>2</v>
      </c>
      <c r="B658" s="12">
        <v>2633</v>
      </c>
      <c r="C658" s="12">
        <v>1</v>
      </c>
      <c r="D658" s="12">
        <v>6</v>
      </c>
      <c r="E658" s="12">
        <v>106</v>
      </c>
      <c r="F658" s="12"/>
      <c r="G658" s="14" t="s">
        <v>584</v>
      </c>
      <c r="H658" s="12" t="str">
        <f>CONCATENATE(E658,G658)</f>
        <v>106122</v>
      </c>
      <c r="I658" s="12" t="s">
        <v>149</v>
      </c>
      <c r="J658" s="15" t="s">
        <v>1449</v>
      </c>
      <c r="K658" s="16">
        <v>700</v>
      </c>
      <c r="L658" s="16"/>
      <c r="M658" s="16"/>
      <c r="N658" s="12" t="s">
        <v>46</v>
      </c>
      <c r="O658" s="23">
        <v>2040</v>
      </c>
      <c r="P658" s="50">
        <v>2</v>
      </c>
      <c r="Q658" s="12">
        <v>2000</v>
      </c>
      <c r="R658" s="12" t="s">
        <v>47</v>
      </c>
      <c r="S658" s="12" t="s">
        <v>292</v>
      </c>
      <c r="T658" s="20" t="s">
        <v>278</v>
      </c>
      <c r="U658" s="18"/>
      <c r="V658" s="64"/>
      <c r="W658" s="64">
        <v>1</v>
      </c>
      <c r="X658" s="108">
        <v>42178</v>
      </c>
      <c r="Y658" s="118">
        <v>305092</v>
      </c>
      <c r="Z658" s="193"/>
      <c r="AA658" s="212">
        <v>42156</v>
      </c>
      <c r="AC658" s="97">
        <v>1</v>
      </c>
      <c r="AD658" s="305">
        <v>42156</v>
      </c>
    </row>
    <row r="659" spans="1:31" ht="14.25" customHeight="1" x14ac:dyDescent="0.25">
      <c r="A659" s="12">
        <v>2</v>
      </c>
      <c r="B659" s="12">
        <v>2634</v>
      </c>
      <c r="C659" s="12">
        <v>1</v>
      </c>
      <c r="D659" s="12">
        <v>6</v>
      </c>
      <c r="E659" s="12">
        <v>106</v>
      </c>
      <c r="F659" s="12"/>
      <c r="G659" s="14" t="s">
        <v>594</v>
      </c>
      <c r="H659" s="12" t="str">
        <f>CONCATENATE(E659,G659)</f>
        <v>106123</v>
      </c>
      <c r="I659" s="12" t="s">
        <v>149</v>
      </c>
      <c r="J659" s="15" t="s">
        <v>1449</v>
      </c>
      <c r="K659" s="16">
        <v>700</v>
      </c>
      <c r="L659" s="16"/>
      <c r="M659" s="16"/>
      <c r="N659" s="12" t="s">
        <v>46</v>
      </c>
      <c r="O659" s="23">
        <v>2040</v>
      </c>
      <c r="P659" s="50">
        <v>3</v>
      </c>
      <c r="Q659" s="12">
        <v>2000</v>
      </c>
      <c r="R659" s="12" t="s">
        <v>47</v>
      </c>
      <c r="S659" s="12" t="s">
        <v>292</v>
      </c>
      <c r="T659" s="20" t="s">
        <v>278</v>
      </c>
      <c r="U659" s="18"/>
      <c r="V659" s="64"/>
      <c r="W659" s="64">
        <v>1</v>
      </c>
      <c r="X659" s="108">
        <v>42178</v>
      </c>
      <c r="Y659" s="118">
        <v>305148</v>
      </c>
      <c r="Z659" s="193"/>
      <c r="AA659" s="212">
        <v>42156</v>
      </c>
      <c r="AC659" s="97">
        <v>1</v>
      </c>
      <c r="AD659" s="305">
        <v>42156</v>
      </c>
    </row>
    <row r="660" spans="1:31" ht="14.25" customHeight="1" x14ac:dyDescent="0.25">
      <c r="A660" s="12">
        <v>2</v>
      </c>
      <c r="B660" s="12">
        <v>2635</v>
      </c>
      <c r="C660" s="12">
        <v>1</v>
      </c>
      <c r="D660" s="12">
        <v>6</v>
      </c>
      <c r="E660" s="12">
        <v>106</v>
      </c>
      <c r="F660" s="12"/>
      <c r="G660" s="14" t="s">
        <v>596</v>
      </c>
      <c r="H660" s="12" t="str">
        <f>CONCATENATE(E660,G660)</f>
        <v>106124</v>
      </c>
      <c r="I660" s="12" t="s">
        <v>149</v>
      </c>
      <c r="J660" s="15" t="s">
        <v>1449</v>
      </c>
      <c r="K660" s="16">
        <v>700</v>
      </c>
      <c r="L660" s="16"/>
      <c r="M660" s="16"/>
      <c r="N660" s="12" t="s">
        <v>46</v>
      </c>
      <c r="O660" s="23">
        <v>2040</v>
      </c>
      <c r="P660" s="50">
        <v>4</v>
      </c>
      <c r="Q660" s="12">
        <v>2000</v>
      </c>
      <c r="R660" s="12" t="s">
        <v>47</v>
      </c>
      <c r="S660" s="12" t="s">
        <v>292</v>
      </c>
      <c r="T660" s="20" t="s">
        <v>278</v>
      </c>
      <c r="U660" s="18"/>
      <c r="V660" s="64"/>
      <c r="W660" s="64">
        <v>1</v>
      </c>
      <c r="X660" s="108">
        <v>42178</v>
      </c>
      <c r="Y660" s="118">
        <v>305096</v>
      </c>
      <c r="Z660" s="193"/>
      <c r="AA660" s="212">
        <v>42156</v>
      </c>
      <c r="AC660" s="97">
        <v>1</v>
      </c>
      <c r="AD660" s="305">
        <v>42156</v>
      </c>
    </row>
    <row r="661" spans="1:31" s="11" customFormat="1" ht="14.25" customHeight="1" x14ac:dyDescent="0.25">
      <c r="A661" s="6"/>
      <c r="B661" s="7"/>
      <c r="C661" s="7"/>
      <c r="D661" s="7"/>
      <c r="E661" s="7"/>
      <c r="F661" s="7"/>
      <c r="G661" s="8"/>
      <c r="H661" s="6"/>
      <c r="I661" s="7"/>
      <c r="J661" s="7"/>
      <c r="K661" s="7"/>
      <c r="L661" s="7"/>
      <c r="M661" s="7"/>
      <c r="N661" s="7"/>
      <c r="O661" s="7"/>
      <c r="P661" s="51"/>
      <c r="Q661" s="7"/>
      <c r="R661" s="7"/>
      <c r="S661" s="7"/>
      <c r="T661" s="20" t="s">
        <v>278</v>
      </c>
      <c r="U661" s="9"/>
      <c r="V661" s="72"/>
      <c r="W661" s="72"/>
      <c r="X661" s="107"/>
      <c r="Y661" s="117"/>
      <c r="Z661" s="183"/>
      <c r="AA661" s="10"/>
      <c r="AB661" s="10"/>
      <c r="AC661" s="10"/>
      <c r="AD661" s="97"/>
      <c r="AE661" s="98"/>
    </row>
    <row r="662" spans="1:31" ht="14.25" customHeight="1" x14ac:dyDescent="0.25">
      <c r="A662" s="12">
        <v>2</v>
      </c>
      <c r="B662" s="12">
        <v>2636</v>
      </c>
      <c r="C662" s="12">
        <v>1</v>
      </c>
      <c r="D662" s="12">
        <v>6</v>
      </c>
      <c r="E662" s="12">
        <v>106</v>
      </c>
      <c r="F662" s="12"/>
      <c r="G662" s="14" t="s">
        <v>1480</v>
      </c>
      <c r="H662" s="12" t="str">
        <f>CONCATENATE(E662,G662)</f>
        <v>106127-03</v>
      </c>
      <c r="I662" s="12" t="s">
        <v>133</v>
      </c>
      <c r="J662" s="12" t="s">
        <v>1449</v>
      </c>
      <c r="K662" s="16">
        <v>600</v>
      </c>
      <c r="L662" s="16"/>
      <c r="M662" s="16"/>
      <c r="N662" s="12" t="s">
        <v>46</v>
      </c>
      <c r="O662" s="23">
        <v>2042</v>
      </c>
      <c r="P662" s="50">
        <v>1</v>
      </c>
      <c r="Q662" s="12">
        <v>2000</v>
      </c>
      <c r="R662" s="12" t="s">
        <v>47</v>
      </c>
      <c r="S662" s="12" t="s">
        <v>292</v>
      </c>
      <c r="T662" s="20" t="s">
        <v>278</v>
      </c>
      <c r="U662" s="18"/>
      <c r="V662" s="64"/>
      <c r="W662" s="64">
        <v>1</v>
      </c>
      <c r="X662" s="108">
        <v>42178</v>
      </c>
      <c r="Y662" s="118">
        <v>305143</v>
      </c>
      <c r="Z662" s="193"/>
      <c r="AA662" s="212">
        <v>42156</v>
      </c>
      <c r="AC662" s="97">
        <v>1</v>
      </c>
      <c r="AD662" s="305">
        <v>42156</v>
      </c>
    </row>
    <row r="663" spans="1:31" ht="14.25" customHeight="1" x14ac:dyDescent="0.25">
      <c r="A663" s="12">
        <v>2</v>
      </c>
      <c r="B663" s="12">
        <v>2637</v>
      </c>
      <c r="C663" s="12">
        <v>1</v>
      </c>
      <c r="D663" s="12">
        <v>6</v>
      </c>
      <c r="E663" s="12">
        <v>106</v>
      </c>
      <c r="F663" s="12"/>
      <c r="G663" s="14" t="s">
        <v>1481</v>
      </c>
      <c r="H663" s="12" t="str">
        <f>CONCATENATE(E663,G663)</f>
        <v>106127-04</v>
      </c>
      <c r="I663" s="12" t="s">
        <v>133</v>
      </c>
      <c r="J663" s="12" t="s">
        <v>1449</v>
      </c>
      <c r="K663" s="16">
        <v>600</v>
      </c>
      <c r="L663" s="16"/>
      <c r="M663" s="16"/>
      <c r="N663" s="12" t="s">
        <v>46</v>
      </c>
      <c r="O663" s="23">
        <v>2042</v>
      </c>
      <c r="P663" s="50">
        <v>2</v>
      </c>
      <c r="Q663" s="12">
        <v>2000</v>
      </c>
      <c r="R663" s="12" t="s">
        <v>47</v>
      </c>
      <c r="S663" s="12" t="s">
        <v>292</v>
      </c>
      <c r="T663" s="20" t="s">
        <v>278</v>
      </c>
      <c r="U663" s="18"/>
      <c r="V663" s="64"/>
      <c r="W663" s="64">
        <v>1</v>
      </c>
      <c r="X663" s="108">
        <v>42178</v>
      </c>
      <c r="Y663" s="118">
        <v>305115</v>
      </c>
      <c r="Z663" s="193"/>
      <c r="AA663" s="212">
        <v>42156</v>
      </c>
      <c r="AC663" s="97">
        <v>1</v>
      </c>
      <c r="AD663" s="305">
        <v>42156</v>
      </c>
    </row>
    <row r="664" spans="1:31" ht="14.25" customHeight="1" x14ac:dyDescent="0.25">
      <c r="A664" s="12">
        <v>2</v>
      </c>
      <c r="B664" s="12">
        <v>2638</v>
      </c>
      <c r="C664" s="12">
        <v>1</v>
      </c>
      <c r="D664" s="12">
        <v>6</v>
      </c>
      <c r="E664" s="12">
        <v>106</v>
      </c>
      <c r="F664" s="12"/>
      <c r="G664" s="14" t="s">
        <v>1482</v>
      </c>
      <c r="H664" s="12" t="str">
        <f>CONCATENATE(E664,G664)</f>
        <v>106127-05</v>
      </c>
      <c r="I664" s="12" t="s">
        <v>133</v>
      </c>
      <c r="J664" s="12" t="s">
        <v>1449</v>
      </c>
      <c r="K664" s="16">
        <v>600</v>
      </c>
      <c r="L664" s="16"/>
      <c r="M664" s="16"/>
      <c r="N664" s="12" t="s">
        <v>46</v>
      </c>
      <c r="O664" s="23">
        <v>2042</v>
      </c>
      <c r="P664" s="50">
        <v>3</v>
      </c>
      <c r="Q664" s="12">
        <v>2000</v>
      </c>
      <c r="R664" s="12" t="s">
        <v>47</v>
      </c>
      <c r="S664" s="12" t="s">
        <v>292</v>
      </c>
      <c r="T664" s="20" t="s">
        <v>278</v>
      </c>
      <c r="U664" s="18"/>
      <c r="V664" s="64"/>
      <c r="W664" s="64">
        <v>1</v>
      </c>
      <c r="X664" s="108">
        <v>42178</v>
      </c>
      <c r="Y664" s="118">
        <v>306205</v>
      </c>
      <c r="Z664" s="193"/>
      <c r="AA664" s="212">
        <v>42156</v>
      </c>
      <c r="AC664" s="97">
        <v>1</v>
      </c>
      <c r="AD664" s="305">
        <v>42156</v>
      </c>
    </row>
    <row r="665" spans="1:31" ht="14.25" customHeight="1" x14ac:dyDescent="0.25">
      <c r="A665" s="12">
        <v>2</v>
      </c>
      <c r="B665" s="12">
        <v>2639</v>
      </c>
      <c r="C665" s="12">
        <v>1</v>
      </c>
      <c r="D665" s="12">
        <v>6</v>
      </c>
      <c r="E665" s="12">
        <v>106</v>
      </c>
      <c r="F665" s="12"/>
      <c r="G665" s="14" t="s">
        <v>1483</v>
      </c>
      <c r="H665" s="12" t="str">
        <f>CONCATENATE(E665,G665)</f>
        <v>106127-06</v>
      </c>
      <c r="I665" s="12" t="s">
        <v>133</v>
      </c>
      <c r="J665" s="12" t="s">
        <v>1449</v>
      </c>
      <c r="K665" s="16">
        <v>600</v>
      </c>
      <c r="L665" s="16"/>
      <c r="M665" s="16"/>
      <c r="N665" s="12" t="s">
        <v>46</v>
      </c>
      <c r="O665" s="23">
        <v>2042</v>
      </c>
      <c r="P665" s="50">
        <v>4</v>
      </c>
      <c r="Q665" s="12">
        <v>2000</v>
      </c>
      <c r="R665" s="12" t="s">
        <v>47</v>
      </c>
      <c r="S665" s="12" t="s">
        <v>292</v>
      </c>
      <c r="T665" s="20" t="s">
        <v>278</v>
      </c>
      <c r="U665" s="18"/>
      <c r="V665" s="64"/>
      <c r="W665" s="64">
        <v>1</v>
      </c>
      <c r="X665" s="108">
        <v>42178</v>
      </c>
      <c r="Y665" s="118">
        <v>305193</v>
      </c>
      <c r="Z665" s="193"/>
      <c r="AA665" s="212">
        <v>42156</v>
      </c>
      <c r="AC665" s="97">
        <v>1</v>
      </c>
      <c r="AD665" s="305">
        <v>42156</v>
      </c>
    </row>
    <row r="666" spans="1:31" s="11" customFormat="1" ht="14.25" customHeight="1" x14ac:dyDescent="0.25">
      <c r="A666" s="6"/>
      <c r="B666" s="7"/>
      <c r="C666" s="7"/>
      <c r="D666" s="7"/>
      <c r="E666" s="7"/>
      <c r="F666" s="7"/>
      <c r="G666" s="8"/>
      <c r="H666" s="6"/>
      <c r="I666" s="7"/>
      <c r="J666" s="7"/>
      <c r="K666" s="7"/>
      <c r="L666" s="7"/>
      <c r="M666" s="7"/>
      <c r="N666" s="7"/>
      <c r="O666" s="7"/>
      <c r="P666" s="51"/>
      <c r="Q666" s="7"/>
      <c r="R666" s="7"/>
      <c r="S666" s="7"/>
      <c r="T666" s="20" t="s">
        <v>278</v>
      </c>
      <c r="U666" s="9"/>
      <c r="V666" s="72"/>
      <c r="W666" s="72"/>
      <c r="X666" s="107"/>
      <c r="Y666" s="117"/>
      <c r="Z666" s="183"/>
      <c r="AA666" s="10"/>
      <c r="AB666" s="10"/>
      <c r="AC666" s="10"/>
      <c r="AD666" s="97"/>
      <c r="AE666" s="98"/>
    </row>
    <row r="667" spans="1:31" ht="14.25" customHeight="1" x14ac:dyDescent="0.25">
      <c r="A667" s="12">
        <v>2</v>
      </c>
      <c r="B667" s="12">
        <v>2640</v>
      </c>
      <c r="C667" s="12">
        <v>1</v>
      </c>
      <c r="D667" s="12">
        <v>6</v>
      </c>
      <c r="E667" s="12">
        <v>106</v>
      </c>
      <c r="F667" s="12"/>
      <c r="G667" s="14" t="s">
        <v>87</v>
      </c>
      <c r="H667" s="12" t="str">
        <f>CONCATENATE(E667,G667)</f>
        <v>106128</v>
      </c>
      <c r="I667" s="12" t="s">
        <v>133</v>
      </c>
      <c r="J667" s="12" t="s">
        <v>1449</v>
      </c>
      <c r="K667" s="16">
        <v>500</v>
      </c>
      <c r="L667" s="16"/>
      <c r="M667" s="16"/>
      <c r="N667" s="12" t="s">
        <v>46</v>
      </c>
      <c r="O667" s="12">
        <v>2044</v>
      </c>
      <c r="P667" s="50">
        <v>1</v>
      </c>
      <c r="Q667" s="12">
        <v>2000</v>
      </c>
      <c r="R667" s="12" t="s">
        <v>47</v>
      </c>
      <c r="S667" s="12" t="s">
        <v>292</v>
      </c>
      <c r="T667" s="20" t="s">
        <v>278</v>
      </c>
      <c r="U667" s="20"/>
      <c r="V667" s="64"/>
      <c r="W667" s="64">
        <v>1</v>
      </c>
      <c r="X667" s="108">
        <v>42178</v>
      </c>
      <c r="Y667" s="118">
        <v>304825</v>
      </c>
      <c r="Z667" s="193"/>
      <c r="AA667" s="212">
        <v>42156</v>
      </c>
      <c r="AC667" s="97">
        <v>1</v>
      </c>
      <c r="AD667" s="305">
        <v>42156</v>
      </c>
    </row>
    <row r="668" spans="1:31" ht="14.25" customHeight="1" x14ac:dyDescent="0.25">
      <c r="A668" s="12">
        <v>2</v>
      </c>
      <c r="B668" s="12">
        <v>2641</v>
      </c>
      <c r="C668" s="12">
        <v>1</v>
      </c>
      <c r="D668" s="12">
        <v>6</v>
      </c>
      <c r="E668" s="12">
        <v>106</v>
      </c>
      <c r="F668" s="12"/>
      <c r="G668" s="14" t="s">
        <v>88</v>
      </c>
      <c r="H668" s="12" t="str">
        <f>CONCATENATE(E668,G668)</f>
        <v>106129</v>
      </c>
      <c r="I668" s="12" t="s">
        <v>133</v>
      </c>
      <c r="J668" s="12" t="s">
        <v>1449</v>
      </c>
      <c r="K668" s="16">
        <v>500</v>
      </c>
      <c r="L668" s="16"/>
      <c r="M668" s="16"/>
      <c r="N668" s="12" t="s">
        <v>46</v>
      </c>
      <c r="O668" s="12">
        <v>2044</v>
      </c>
      <c r="P668" s="50">
        <v>2</v>
      </c>
      <c r="Q668" s="12">
        <v>2000</v>
      </c>
      <c r="R668" s="12" t="s">
        <v>47</v>
      </c>
      <c r="S668" s="12" t="s">
        <v>292</v>
      </c>
      <c r="T668" s="20" t="s">
        <v>278</v>
      </c>
      <c r="U668" s="20"/>
      <c r="V668" s="64"/>
      <c r="W668" s="64">
        <v>1</v>
      </c>
      <c r="X668" s="108">
        <v>42178</v>
      </c>
      <c r="Y668" s="118">
        <v>304861</v>
      </c>
      <c r="Z668" s="193"/>
      <c r="AA668" s="212">
        <v>42156</v>
      </c>
      <c r="AC668" s="97">
        <v>1</v>
      </c>
      <c r="AD668" s="305">
        <v>42156</v>
      </c>
    </row>
    <row r="669" spans="1:31" ht="14.25" customHeight="1" x14ac:dyDescent="0.25">
      <c r="A669" s="12">
        <v>2</v>
      </c>
      <c r="B669" s="12">
        <v>2642</v>
      </c>
      <c r="C669" s="12">
        <v>1</v>
      </c>
      <c r="D669" s="12">
        <v>6</v>
      </c>
      <c r="E669" s="12">
        <v>106</v>
      </c>
      <c r="F669" s="12"/>
      <c r="G669" s="14" t="s">
        <v>89</v>
      </c>
      <c r="H669" s="12" t="str">
        <f>CONCATENATE(E669,G669)</f>
        <v>106130</v>
      </c>
      <c r="I669" s="12" t="s">
        <v>133</v>
      </c>
      <c r="J669" s="12" t="s">
        <v>1449</v>
      </c>
      <c r="K669" s="16">
        <v>500</v>
      </c>
      <c r="L669" s="16"/>
      <c r="M669" s="16"/>
      <c r="N669" s="12" t="s">
        <v>46</v>
      </c>
      <c r="O669" s="12">
        <v>2044</v>
      </c>
      <c r="P669" s="50">
        <v>3</v>
      </c>
      <c r="Q669" s="12">
        <v>2000</v>
      </c>
      <c r="R669" s="12" t="s">
        <v>47</v>
      </c>
      <c r="S669" s="12" t="s">
        <v>292</v>
      </c>
      <c r="T669" s="20" t="s">
        <v>278</v>
      </c>
      <c r="U669" s="20"/>
      <c r="V669" s="64"/>
      <c r="W669" s="64">
        <v>1</v>
      </c>
      <c r="X669" s="108">
        <v>42178</v>
      </c>
      <c r="Y669" s="118">
        <v>304646</v>
      </c>
      <c r="Z669" s="193"/>
      <c r="AA669" s="212">
        <v>42156</v>
      </c>
      <c r="AC669" s="97">
        <v>1</v>
      </c>
      <c r="AD669" s="305">
        <v>42156</v>
      </c>
    </row>
    <row r="670" spans="1:31" ht="14.25" customHeight="1" x14ac:dyDescent="0.25">
      <c r="A670" s="12">
        <v>2</v>
      </c>
      <c r="B670" s="12">
        <v>2643</v>
      </c>
      <c r="C670" s="12">
        <v>1</v>
      </c>
      <c r="D670" s="12">
        <v>6</v>
      </c>
      <c r="E670" s="12">
        <v>106</v>
      </c>
      <c r="F670" s="12"/>
      <c r="G670" s="14" t="s">
        <v>90</v>
      </c>
      <c r="H670" s="12" t="str">
        <f>CONCATENATE(E670,G670)</f>
        <v>106131</v>
      </c>
      <c r="I670" s="12" t="s">
        <v>133</v>
      </c>
      <c r="J670" s="12" t="s">
        <v>1449</v>
      </c>
      <c r="K670" s="16">
        <v>500</v>
      </c>
      <c r="L670" s="16"/>
      <c r="M670" s="16"/>
      <c r="N670" s="12" t="s">
        <v>46</v>
      </c>
      <c r="O670" s="12">
        <v>2044</v>
      </c>
      <c r="P670" s="50">
        <v>4</v>
      </c>
      <c r="Q670" s="12">
        <v>2000</v>
      </c>
      <c r="R670" s="12" t="s">
        <v>47</v>
      </c>
      <c r="S670" s="12" t="s">
        <v>292</v>
      </c>
      <c r="T670" s="20" t="s">
        <v>278</v>
      </c>
      <c r="U670" s="20"/>
      <c r="V670" s="64"/>
      <c r="W670" s="64">
        <v>1</v>
      </c>
      <c r="X670" s="108">
        <v>42178</v>
      </c>
      <c r="Y670" s="118">
        <v>305190</v>
      </c>
      <c r="Z670" s="193"/>
      <c r="AA670" s="212">
        <v>42156</v>
      </c>
      <c r="AC670" s="97">
        <v>1</v>
      </c>
      <c r="AD670" s="305">
        <v>42156</v>
      </c>
    </row>
    <row r="671" spans="1:31" s="11" customFormat="1" ht="14.25" customHeight="1" x14ac:dyDescent="0.25">
      <c r="A671" s="6"/>
      <c r="B671" s="7"/>
      <c r="C671" s="7"/>
      <c r="D671" s="7"/>
      <c r="E671" s="7"/>
      <c r="F671" s="7"/>
      <c r="G671" s="8"/>
      <c r="H671" s="6"/>
      <c r="I671" s="7"/>
      <c r="J671" s="7"/>
      <c r="K671" s="7"/>
      <c r="L671" s="7"/>
      <c r="M671" s="7"/>
      <c r="N671" s="7"/>
      <c r="O671" s="7"/>
      <c r="P671" s="51"/>
      <c r="Q671" s="7"/>
      <c r="R671" s="7"/>
      <c r="S671" s="7"/>
      <c r="T671" s="20" t="s">
        <v>278</v>
      </c>
      <c r="U671" s="26"/>
      <c r="V671" s="72"/>
      <c r="W671" s="72"/>
      <c r="X671" s="107"/>
      <c r="Y671" s="117"/>
      <c r="Z671" s="183"/>
      <c r="AA671" s="10"/>
      <c r="AB671" s="10"/>
      <c r="AC671" s="10"/>
      <c r="AD671" s="97"/>
      <c r="AE671" s="98"/>
    </row>
    <row r="672" spans="1:31" ht="14.25" customHeight="1" x14ac:dyDescent="0.25">
      <c r="A672" s="12">
        <v>2</v>
      </c>
      <c r="B672" s="12">
        <v>2648</v>
      </c>
      <c r="C672" s="12">
        <v>1</v>
      </c>
      <c r="D672" s="12">
        <v>7</v>
      </c>
      <c r="E672" s="12">
        <v>107</v>
      </c>
      <c r="F672" s="12"/>
      <c r="G672" s="13" t="s">
        <v>61</v>
      </c>
      <c r="H672" s="12" t="str">
        <f t="shared" ref="H672:H681" si="20">CONCATENATE(E672,G672)</f>
        <v>107082</v>
      </c>
      <c r="I672" s="12" t="s">
        <v>133</v>
      </c>
      <c r="J672" s="15" t="s">
        <v>1449</v>
      </c>
      <c r="K672" s="16">
        <v>1000</v>
      </c>
      <c r="L672" s="16"/>
      <c r="M672" s="16"/>
      <c r="N672" s="12" t="s">
        <v>46</v>
      </c>
      <c r="O672" s="23">
        <v>2039</v>
      </c>
      <c r="P672" s="50">
        <v>1</v>
      </c>
      <c r="Q672" s="12">
        <v>80</v>
      </c>
      <c r="R672" s="12" t="s">
        <v>47</v>
      </c>
      <c r="S672" s="12" t="s">
        <v>292</v>
      </c>
      <c r="T672" s="20" t="s">
        <v>278</v>
      </c>
      <c r="U672" s="913" t="s">
        <v>1484</v>
      </c>
      <c r="V672" s="961">
        <v>1</v>
      </c>
      <c r="W672" s="64"/>
      <c r="X672" s="962">
        <v>42153</v>
      </c>
      <c r="Y672" s="971" t="s">
        <v>1485</v>
      </c>
      <c r="Z672" s="986" t="s">
        <v>1486</v>
      </c>
      <c r="AA672" s="212">
        <v>42125</v>
      </c>
      <c r="AB672" s="97">
        <v>1</v>
      </c>
      <c r="AC672" s="126"/>
      <c r="AD672" s="305">
        <v>42156</v>
      </c>
    </row>
    <row r="673" spans="1:31" ht="14.25" customHeight="1" x14ac:dyDescent="0.25">
      <c r="A673" s="12">
        <v>2</v>
      </c>
      <c r="B673" s="12">
        <v>2649</v>
      </c>
      <c r="C673" s="12">
        <v>1</v>
      </c>
      <c r="D673" s="12">
        <v>7</v>
      </c>
      <c r="E673" s="12">
        <v>107</v>
      </c>
      <c r="F673" s="12"/>
      <c r="G673" s="13" t="s">
        <v>63</v>
      </c>
      <c r="H673" s="12" t="str">
        <f t="shared" si="20"/>
        <v>107083</v>
      </c>
      <c r="I673" s="12" t="s">
        <v>133</v>
      </c>
      <c r="J673" s="15" t="s">
        <v>1449</v>
      </c>
      <c r="K673" s="16">
        <v>1000</v>
      </c>
      <c r="L673" s="16"/>
      <c r="M673" s="16"/>
      <c r="N673" s="12" t="s">
        <v>46</v>
      </c>
      <c r="O673" s="23">
        <v>2039</v>
      </c>
      <c r="P673" s="50">
        <v>2</v>
      </c>
      <c r="Q673" s="12">
        <v>80</v>
      </c>
      <c r="R673" s="12" t="s">
        <v>47</v>
      </c>
      <c r="S673" s="12" t="s">
        <v>292</v>
      </c>
      <c r="T673" s="20" t="s">
        <v>278</v>
      </c>
      <c r="U673" s="914"/>
      <c r="V673" s="961"/>
      <c r="W673" s="64"/>
      <c r="X673" s="963"/>
      <c r="Y673" s="966"/>
      <c r="Z673" s="969"/>
      <c r="AA673" s="212">
        <v>42125</v>
      </c>
      <c r="AB673" s="97">
        <v>1</v>
      </c>
      <c r="AC673" s="126"/>
      <c r="AD673" s="305">
        <v>42156</v>
      </c>
    </row>
    <row r="674" spans="1:31" ht="14.25" customHeight="1" x14ac:dyDescent="0.25">
      <c r="A674" s="12">
        <v>2</v>
      </c>
      <c r="B674" s="12">
        <v>2650</v>
      </c>
      <c r="C674" s="12">
        <v>1</v>
      </c>
      <c r="D674" s="12">
        <v>7</v>
      </c>
      <c r="E674" s="12">
        <v>107</v>
      </c>
      <c r="F674" s="12"/>
      <c r="G674" s="13" t="s">
        <v>64</v>
      </c>
      <c r="H674" s="12" t="str">
        <f t="shared" si="20"/>
        <v>107084</v>
      </c>
      <c r="I674" s="12" t="s">
        <v>133</v>
      </c>
      <c r="J674" s="15" t="s">
        <v>1449</v>
      </c>
      <c r="K674" s="16">
        <v>1000</v>
      </c>
      <c r="L674" s="16"/>
      <c r="M674" s="16"/>
      <c r="N674" s="12" t="s">
        <v>46</v>
      </c>
      <c r="O674" s="23">
        <v>2039</v>
      </c>
      <c r="P674" s="50">
        <v>3</v>
      </c>
      <c r="Q674" s="12">
        <v>80</v>
      </c>
      <c r="R674" s="12" t="s">
        <v>47</v>
      </c>
      <c r="S674" s="12" t="s">
        <v>292</v>
      </c>
      <c r="T674" s="20" t="s">
        <v>278</v>
      </c>
      <c r="U674" s="914"/>
      <c r="V674" s="961"/>
      <c r="W674" s="64"/>
      <c r="X674" s="963"/>
      <c r="Y674" s="966"/>
      <c r="Z674" s="969"/>
      <c r="AA674" s="212">
        <v>42125</v>
      </c>
      <c r="AB674" s="97">
        <v>1</v>
      </c>
      <c r="AC674" s="126"/>
      <c r="AD674" s="305">
        <v>42156</v>
      </c>
    </row>
    <row r="675" spans="1:31" ht="14.25" customHeight="1" x14ac:dyDescent="0.25">
      <c r="A675" s="12">
        <v>2</v>
      </c>
      <c r="B675" s="12">
        <v>2651</v>
      </c>
      <c r="C675" s="12">
        <v>1</v>
      </c>
      <c r="D675" s="12">
        <v>7</v>
      </c>
      <c r="E675" s="12">
        <v>107</v>
      </c>
      <c r="F675" s="12"/>
      <c r="G675" s="13" t="s">
        <v>65</v>
      </c>
      <c r="H675" s="12" t="str">
        <f t="shared" si="20"/>
        <v>107085</v>
      </c>
      <c r="I675" s="12" t="s">
        <v>133</v>
      </c>
      <c r="J675" s="15" t="s">
        <v>1449</v>
      </c>
      <c r="K675" s="16">
        <v>1000</v>
      </c>
      <c r="L675" s="16"/>
      <c r="M675" s="16"/>
      <c r="N675" s="12" t="s">
        <v>46</v>
      </c>
      <c r="O675" s="23">
        <v>2039</v>
      </c>
      <c r="P675" s="50">
        <v>4</v>
      </c>
      <c r="Q675" s="12">
        <v>80</v>
      </c>
      <c r="R675" s="12" t="s">
        <v>47</v>
      </c>
      <c r="S675" s="12" t="s">
        <v>292</v>
      </c>
      <c r="T675" s="20" t="s">
        <v>278</v>
      </c>
      <c r="U675" s="914"/>
      <c r="V675" s="961"/>
      <c r="W675" s="64"/>
      <c r="X675" s="963"/>
      <c r="Y675" s="966"/>
      <c r="Z675" s="969"/>
      <c r="AA675" s="212">
        <v>42125</v>
      </c>
      <c r="AB675" s="97">
        <v>1</v>
      </c>
      <c r="AC675" s="126"/>
      <c r="AD675" s="305">
        <v>42156</v>
      </c>
    </row>
    <row r="676" spans="1:31" ht="14.25" customHeight="1" x14ac:dyDescent="0.25">
      <c r="A676" s="12">
        <v>2</v>
      </c>
      <c r="B676" s="12">
        <v>2652</v>
      </c>
      <c r="C676" s="12">
        <v>1</v>
      </c>
      <c r="D676" s="12">
        <v>7</v>
      </c>
      <c r="E676" s="12">
        <v>107</v>
      </c>
      <c r="F676" s="12"/>
      <c r="G676" s="13" t="s">
        <v>66</v>
      </c>
      <c r="H676" s="12" t="str">
        <f t="shared" si="20"/>
        <v>107086</v>
      </c>
      <c r="I676" s="12" t="s">
        <v>133</v>
      </c>
      <c r="J676" s="15" t="s">
        <v>1449</v>
      </c>
      <c r="K676" s="16">
        <v>1000</v>
      </c>
      <c r="L676" s="16"/>
      <c r="M676" s="16"/>
      <c r="N676" s="12" t="s">
        <v>46</v>
      </c>
      <c r="O676" s="23">
        <v>2039</v>
      </c>
      <c r="P676" s="50">
        <v>5</v>
      </c>
      <c r="Q676" s="12">
        <v>80</v>
      </c>
      <c r="R676" s="12" t="s">
        <v>47</v>
      </c>
      <c r="S676" s="12" t="s">
        <v>292</v>
      </c>
      <c r="T676" s="20" t="s">
        <v>278</v>
      </c>
      <c r="U676" s="914"/>
      <c r="V676" s="961"/>
      <c r="W676" s="64"/>
      <c r="X676" s="963"/>
      <c r="Y676" s="966"/>
      <c r="Z676" s="969"/>
      <c r="AA676" s="212">
        <v>42125</v>
      </c>
      <c r="AB676" s="97">
        <v>1</v>
      </c>
      <c r="AC676" s="126"/>
      <c r="AD676" s="305">
        <v>42156</v>
      </c>
    </row>
    <row r="677" spans="1:31" ht="14.25" customHeight="1" x14ac:dyDescent="0.25">
      <c r="A677" s="12">
        <v>2</v>
      </c>
      <c r="B677" s="12">
        <v>2653</v>
      </c>
      <c r="C677" s="12">
        <v>1</v>
      </c>
      <c r="D677" s="12">
        <v>7</v>
      </c>
      <c r="E677" s="12">
        <v>107</v>
      </c>
      <c r="F677" s="12"/>
      <c r="G677" s="13" t="s">
        <v>68</v>
      </c>
      <c r="H677" s="12" t="str">
        <f t="shared" si="20"/>
        <v>107087</v>
      </c>
      <c r="I677" s="12" t="s">
        <v>133</v>
      </c>
      <c r="J677" s="15" t="s">
        <v>1449</v>
      </c>
      <c r="K677" s="16">
        <v>1000</v>
      </c>
      <c r="L677" s="16"/>
      <c r="M677" s="16"/>
      <c r="N677" s="12" t="s">
        <v>46</v>
      </c>
      <c r="O677" s="23">
        <v>2039</v>
      </c>
      <c r="P677" s="50">
        <v>6</v>
      </c>
      <c r="Q677" s="12">
        <v>80</v>
      </c>
      <c r="R677" s="12" t="s">
        <v>47</v>
      </c>
      <c r="S677" s="12" t="s">
        <v>292</v>
      </c>
      <c r="T677" s="20" t="s">
        <v>278</v>
      </c>
      <c r="U677" s="914"/>
      <c r="V677" s="961"/>
      <c r="W677" s="64"/>
      <c r="X677" s="963"/>
      <c r="Y677" s="966"/>
      <c r="Z677" s="969"/>
      <c r="AA677" s="212">
        <v>42125</v>
      </c>
      <c r="AB677" s="97">
        <v>1</v>
      </c>
      <c r="AC677" s="126"/>
      <c r="AD677" s="305">
        <v>42156</v>
      </c>
    </row>
    <row r="678" spans="1:31" ht="14.25" customHeight="1" x14ac:dyDescent="0.25">
      <c r="A678" s="12">
        <v>2</v>
      </c>
      <c r="B678" s="12">
        <v>2654</v>
      </c>
      <c r="C678" s="12">
        <v>1</v>
      </c>
      <c r="D678" s="12">
        <v>7</v>
      </c>
      <c r="E678" s="12">
        <v>107</v>
      </c>
      <c r="F678" s="12"/>
      <c r="G678" s="13" t="s">
        <v>69</v>
      </c>
      <c r="H678" s="12" t="str">
        <f t="shared" si="20"/>
        <v>107088</v>
      </c>
      <c r="I678" s="12" t="s">
        <v>133</v>
      </c>
      <c r="J678" s="15" t="s">
        <v>1449</v>
      </c>
      <c r="K678" s="16">
        <v>1000</v>
      </c>
      <c r="L678" s="16"/>
      <c r="M678" s="16"/>
      <c r="N678" s="12" t="s">
        <v>46</v>
      </c>
      <c r="O678" s="23">
        <v>2039</v>
      </c>
      <c r="P678" s="50">
        <v>7</v>
      </c>
      <c r="Q678" s="12">
        <v>80</v>
      </c>
      <c r="R678" s="12" t="s">
        <v>47</v>
      </c>
      <c r="S678" s="12" t="s">
        <v>292</v>
      </c>
      <c r="T678" s="20" t="s">
        <v>278</v>
      </c>
      <c r="U678" s="914"/>
      <c r="V678" s="961"/>
      <c r="W678" s="64"/>
      <c r="X678" s="963"/>
      <c r="Y678" s="966"/>
      <c r="Z678" s="969"/>
      <c r="AA678" s="212">
        <v>42125</v>
      </c>
      <c r="AB678" s="97">
        <v>1</v>
      </c>
      <c r="AC678" s="126"/>
      <c r="AD678" s="305">
        <v>42156</v>
      </c>
    </row>
    <row r="679" spans="1:31" ht="14.25" customHeight="1" x14ac:dyDescent="0.25">
      <c r="A679" s="12">
        <v>2</v>
      </c>
      <c r="B679" s="12">
        <v>2655</v>
      </c>
      <c r="C679" s="12">
        <v>1</v>
      </c>
      <c r="D679" s="12">
        <v>7</v>
      </c>
      <c r="E679" s="12">
        <v>107</v>
      </c>
      <c r="F679" s="12"/>
      <c r="G679" s="13" t="s">
        <v>70</v>
      </c>
      <c r="H679" s="12" t="str">
        <f t="shared" si="20"/>
        <v>107089</v>
      </c>
      <c r="I679" s="12" t="s">
        <v>133</v>
      </c>
      <c r="J679" s="15" t="s">
        <v>1449</v>
      </c>
      <c r="K679" s="16">
        <v>1000</v>
      </c>
      <c r="L679" s="16"/>
      <c r="M679" s="16"/>
      <c r="N679" s="12" t="s">
        <v>46</v>
      </c>
      <c r="O679" s="23">
        <v>2039</v>
      </c>
      <c r="P679" s="50">
        <v>8</v>
      </c>
      <c r="Q679" s="12">
        <v>80</v>
      </c>
      <c r="R679" s="12" t="s">
        <v>47</v>
      </c>
      <c r="S679" s="12" t="s">
        <v>292</v>
      </c>
      <c r="T679" s="20" t="s">
        <v>278</v>
      </c>
      <c r="U679" s="914"/>
      <c r="V679" s="961"/>
      <c r="W679" s="64"/>
      <c r="X679" s="963"/>
      <c r="Y679" s="966"/>
      <c r="Z679" s="969"/>
      <c r="AA679" s="212">
        <v>42125</v>
      </c>
      <c r="AB679" s="97">
        <v>1</v>
      </c>
      <c r="AC679" s="126"/>
      <c r="AD679" s="305">
        <v>42156</v>
      </c>
    </row>
    <row r="680" spans="1:31" ht="14.25" customHeight="1" x14ac:dyDescent="0.25">
      <c r="A680" s="12">
        <v>2</v>
      </c>
      <c r="B680" s="12">
        <v>2656</v>
      </c>
      <c r="C680" s="12">
        <v>1</v>
      </c>
      <c r="D680" s="12">
        <v>7</v>
      </c>
      <c r="E680" s="12">
        <v>107</v>
      </c>
      <c r="F680" s="12"/>
      <c r="G680" s="13" t="s">
        <v>71</v>
      </c>
      <c r="H680" s="12" t="str">
        <f t="shared" si="20"/>
        <v>107090</v>
      </c>
      <c r="I680" s="12" t="s">
        <v>133</v>
      </c>
      <c r="J680" s="15" t="s">
        <v>1449</v>
      </c>
      <c r="K680" s="16">
        <v>1000</v>
      </c>
      <c r="L680" s="16"/>
      <c r="M680" s="16"/>
      <c r="N680" s="12" t="s">
        <v>46</v>
      </c>
      <c r="O680" s="23">
        <v>2039</v>
      </c>
      <c r="P680" s="50">
        <v>9</v>
      </c>
      <c r="Q680" s="12">
        <v>80</v>
      </c>
      <c r="R680" s="12" t="s">
        <v>47</v>
      </c>
      <c r="S680" s="12" t="s">
        <v>292</v>
      </c>
      <c r="T680" s="20" t="s">
        <v>278</v>
      </c>
      <c r="U680" s="914"/>
      <c r="V680" s="961"/>
      <c r="W680" s="64"/>
      <c r="X680" s="963"/>
      <c r="Y680" s="966"/>
      <c r="Z680" s="969"/>
      <c r="AA680" s="212">
        <v>42125</v>
      </c>
      <c r="AB680" s="97">
        <v>1</v>
      </c>
      <c r="AC680" s="126"/>
      <c r="AD680" s="305">
        <v>42156</v>
      </c>
    </row>
    <row r="681" spans="1:31" ht="14.25" customHeight="1" x14ac:dyDescent="0.25">
      <c r="A681" s="12">
        <v>2</v>
      </c>
      <c r="B681" s="12">
        <v>2657</v>
      </c>
      <c r="C681" s="12">
        <v>1</v>
      </c>
      <c r="D681" s="12">
        <v>7</v>
      </c>
      <c r="E681" s="12">
        <v>107</v>
      </c>
      <c r="F681" s="12"/>
      <c r="G681" s="13" t="s">
        <v>72</v>
      </c>
      <c r="H681" s="12" t="str">
        <f t="shared" si="20"/>
        <v>107091</v>
      </c>
      <c r="I681" s="12" t="s">
        <v>133</v>
      </c>
      <c r="J681" s="15" t="s">
        <v>1449</v>
      </c>
      <c r="K681" s="16">
        <v>1000</v>
      </c>
      <c r="L681" s="16"/>
      <c r="M681" s="16"/>
      <c r="N681" s="12" t="s">
        <v>46</v>
      </c>
      <c r="O681" s="23">
        <v>2039</v>
      </c>
      <c r="P681" s="50">
        <v>10</v>
      </c>
      <c r="Q681" s="12">
        <v>80</v>
      </c>
      <c r="R681" s="12" t="s">
        <v>47</v>
      </c>
      <c r="S681" s="12" t="s">
        <v>292</v>
      </c>
      <c r="T681" s="20" t="s">
        <v>278</v>
      </c>
      <c r="U681" s="915"/>
      <c r="V681" s="961"/>
      <c r="W681" s="64"/>
      <c r="X681" s="964"/>
      <c r="Y681" s="967"/>
      <c r="Z681" s="970"/>
      <c r="AA681" s="212">
        <v>42125</v>
      </c>
      <c r="AB681" s="97">
        <v>1</v>
      </c>
      <c r="AC681" s="126"/>
      <c r="AD681" s="305">
        <v>42156</v>
      </c>
    </row>
    <row r="682" spans="1:31" s="11" customFormat="1" ht="14.25" customHeight="1" x14ac:dyDescent="0.25">
      <c r="A682" s="6"/>
      <c r="B682" s="7"/>
      <c r="C682" s="7"/>
      <c r="D682" s="7"/>
      <c r="E682" s="7"/>
      <c r="F682" s="7"/>
      <c r="G682" s="8"/>
      <c r="H682" s="6"/>
      <c r="I682" s="7"/>
      <c r="J682" s="7"/>
      <c r="K682" s="7"/>
      <c r="L682" s="7"/>
      <c r="M682" s="7"/>
      <c r="N682" s="7"/>
      <c r="O682" s="7"/>
      <c r="P682" s="51"/>
      <c r="Q682" s="7"/>
      <c r="R682" s="7"/>
      <c r="S682" s="7"/>
      <c r="T682" s="20" t="s">
        <v>278</v>
      </c>
      <c r="U682" s="26"/>
      <c r="V682" s="72"/>
      <c r="W682" s="72"/>
      <c r="X682" s="107"/>
      <c r="Y682" s="117"/>
      <c r="Z682" s="183"/>
      <c r="AA682" s="10"/>
      <c r="AB682" s="10"/>
      <c r="AC682" s="10"/>
      <c r="AD682" s="97"/>
      <c r="AE682" s="98"/>
    </row>
    <row r="683" spans="1:31" ht="14.25" customHeight="1" x14ac:dyDescent="0.25">
      <c r="A683" s="12">
        <v>2</v>
      </c>
      <c r="B683" s="12">
        <v>2658</v>
      </c>
      <c r="C683" s="12">
        <v>1</v>
      </c>
      <c r="D683" s="12">
        <v>7</v>
      </c>
      <c r="E683" s="12">
        <v>107</v>
      </c>
      <c r="F683" s="12"/>
      <c r="G683" s="13" t="s">
        <v>1103</v>
      </c>
      <c r="H683" s="12" t="str">
        <f t="shared" ref="H683:H692" si="21">CONCATENATE(E683,G683)</f>
        <v>107092</v>
      </c>
      <c r="I683" s="12" t="s">
        <v>149</v>
      </c>
      <c r="J683" s="15" t="s">
        <v>1449</v>
      </c>
      <c r="K683" s="16">
        <v>1000</v>
      </c>
      <c r="L683" s="16"/>
      <c r="M683" s="16"/>
      <c r="N683" s="12" t="s">
        <v>46</v>
      </c>
      <c r="O683" s="23">
        <v>2038</v>
      </c>
      <c r="P683" s="50">
        <v>1</v>
      </c>
      <c r="Q683" s="12">
        <v>80</v>
      </c>
      <c r="R683" s="12" t="s">
        <v>47</v>
      </c>
      <c r="S683" s="12" t="s">
        <v>292</v>
      </c>
      <c r="T683" s="20" t="s">
        <v>278</v>
      </c>
      <c r="U683" s="913" t="s">
        <v>1484</v>
      </c>
      <c r="V683" s="961">
        <v>1</v>
      </c>
      <c r="W683" s="64"/>
      <c r="X683" s="962">
        <v>42153</v>
      </c>
      <c r="Y683" s="971" t="s">
        <v>1487</v>
      </c>
      <c r="Z683" s="986" t="s">
        <v>1486</v>
      </c>
      <c r="AA683" s="212">
        <v>42125</v>
      </c>
      <c r="AB683" s="97">
        <v>1</v>
      </c>
      <c r="AC683" s="126"/>
      <c r="AD683" s="305">
        <v>42156</v>
      </c>
    </row>
    <row r="684" spans="1:31" ht="14.25" customHeight="1" x14ac:dyDescent="0.25">
      <c r="A684" s="12">
        <v>2</v>
      </c>
      <c r="B684" s="12">
        <v>2659</v>
      </c>
      <c r="C684" s="12">
        <v>1</v>
      </c>
      <c r="D684" s="12">
        <v>7</v>
      </c>
      <c r="E684" s="12">
        <v>107</v>
      </c>
      <c r="F684" s="12"/>
      <c r="G684" s="13" t="s">
        <v>73</v>
      </c>
      <c r="H684" s="12" t="str">
        <f t="shared" si="21"/>
        <v>107093</v>
      </c>
      <c r="I684" s="12" t="s">
        <v>149</v>
      </c>
      <c r="J684" s="15" t="s">
        <v>1449</v>
      </c>
      <c r="K684" s="16">
        <v>1000</v>
      </c>
      <c r="L684" s="16"/>
      <c r="M684" s="16"/>
      <c r="N684" s="12" t="s">
        <v>46</v>
      </c>
      <c r="O684" s="23">
        <v>2038</v>
      </c>
      <c r="P684" s="50">
        <v>2</v>
      </c>
      <c r="Q684" s="12">
        <v>80</v>
      </c>
      <c r="R684" s="12" t="s">
        <v>47</v>
      </c>
      <c r="S684" s="12" t="s">
        <v>292</v>
      </c>
      <c r="T684" s="20" t="s">
        <v>278</v>
      </c>
      <c r="U684" s="914"/>
      <c r="V684" s="961"/>
      <c r="W684" s="64"/>
      <c r="X684" s="963"/>
      <c r="Y684" s="966"/>
      <c r="Z684" s="969"/>
      <c r="AA684" s="212">
        <v>42125</v>
      </c>
      <c r="AB684" s="97">
        <v>1</v>
      </c>
      <c r="AC684" s="126"/>
      <c r="AD684" s="305">
        <v>42156</v>
      </c>
    </row>
    <row r="685" spans="1:31" ht="14.25" customHeight="1" x14ac:dyDescent="0.25">
      <c r="A685" s="12">
        <v>2</v>
      </c>
      <c r="B685" s="12">
        <v>2660</v>
      </c>
      <c r="C685" s="12">
        <v>1</v>
      </c>
      <c r="D685" s="12">
        <v>7</v>
      </c>
      <c r="E685" s="12">
        <v>107</v>
      </c>
      <c r="F685" s="12"/>
      <c r="G685" s="13" t="s">
        <v>246</v>
      </c>
      <c r="H685" s="12" t="str">
        <f t="shared" si="21"/>
        <v>107094</v>
      </c>
      <c r="I685" s="12" t="s">
        <v>149</v>
      </c>
      <c r="J685" s="15" t="s">
        <v>1449</v>
      </c>
      <c r="K685" s="16">
        <v>1000</v>
      </c>
      <c r="L685" s="16"/>
      <c r="M685" s="16"/>
      <c r="N685" s="12" t="s">
        <v>46</v>
      </c>
      <c r="O685" s="23">
        <v>2038</v>
      </c>
      <c r="P685" s="50">
        <v>3</v>
      </c>
      <c r="Q685" s="12">
        <v>80</v>
      </c>
      <c r="R685" s="12" t="s">
        <v>47</v>
      </c>
      <c r="S685" s="12" t="s">
        <v>292</v>
      </c>
      <c r="T685" s="20" t="s">
        <v>278</v>
      </c>
      <c r="U685" s="914"/>
      <c r="V685" s="961"/>
      <c r="W685" s="64"/>
      <c r="X685" s="963"/>
      <c r="Y685" s="966"/>
      <c r="Z685" s="969"/>
      <c r="AA685" s="212">
        <v>42125</v>
      </c>
      <c r="AB685" s="97">
        <v>1</v>
      </c>
      <c r="AC685" s="126"/>
      <c r="AD685" s="305">
        <v>42156</v>
      </c>
    </row>
    <row r="686" spans="1:31" ht="14.25" customHeight="1" x14ac:dyDescent="0.25">
      <c r="A686" s="12">
        <v>2</v>
      </c>
      <c r="B686" s="12">
        <v>2661</v>
      </c>
      <c r="C686" s="12">
        <v>1</v>
      </c>
      <c r="D686" s="12">
        <v>7</v>
      </c>
      <c r="E686" s="12">
        <v>107</v>
      </c>
      <c r="F686" s="12"/>
      <c r="G686" s="13" t="s">
        <v>249</v>
      </c>
      <c r="H686" s="12" t="str">
        <f t="shared" si="21"/>
        <v>107095</v>
      </c>
      <c r="I686" s="12" t="s">
        <v>149</v>
      </c>
      <c r="J686" s="15" t="s">
        <v>1449</v>
      </c>
      <c r="K686" s="16">
        <v>1000</v>
      </c>
      <c r="L686" s="16"/>
      <c r="M686" s="16"/>
      <c r="N686" s="12" t="s">
        <v>46</v>
      </c>
      <c r="O686" s="23">
        <v>2038</v>
      </c>
      <c r="P686" s="50">
        <v>4</v>
      </c>
      <c r="Q686" s="12">
        <v>80</v>
      </c>
      <c r="R686" s="12" t="s">
        <v>47</v>
      </c>
      <c r="S686" s="12" t="s">
        <v>292</v>
      </c>
      <c r="T686" s="20" t="s">
        <v>278</v>
      </c>
      <c r="U686" s="914"/>
      <c r="V686" s="961"/>
      <c r="W686" s="64"/>
      <c r="X686" s="963"/>
      <c r="Y686" s="966"/>
      <c r="Z686" s="969"/>
      <c r="AA686" s="212">
        <v>42125</v>
      </c>
      <c r="AB686" s="97">
        <v>1</v>
      </c>
      <c r="AC686" s="126"/>
      <c r="AD686" s="305">
        <v>42156</v>
      </c>
    </row>
    <row r="687" spans="1:31" ht="14.25" customHeight="1" x14ac:dyDescent="0.25">
      <c r="A687" s="12">
        <v>2</v>
      </c>
      <c r="B687" s="12">
        <v>2662</v>
      </c>
      <c r="C687" s="12">
        <v>1</v>
      </c>
      <c r="D687" s="12">
        <v>7</v>
      </c>
      <c r="E687" s="12">
        <v>107</v>
      </c>
      <c r="F687" s="12"/>
      <c r="G687" s="13" t="s">
        <v>251</v>
      </c>
      <c r="H687" s="12" t="str">
        <f t="shared" si="21"/>
        <v>107096</v>
      </c>
      <c r="I687" s="12" t="s">
        <v>149</v>
      </c>
      <c r="J687" s="15" t="s">
        <v>1449</v>
      </c>
      <c r="K687" s="16">
        <v>1000</v>
      </c>
      <c r="L687" s="16"/>
      <c r="M687" s="16"/>
      <c r="N687" s="12" t="s">
        <v>46</v>
      </c>
      <c r="O687" s="23">
        <v>2038</v>
      </c>
      <c r="P687" s="50">
        <v>5</v>
      </c>
      <c r="Q687" s="12">
        <v>80</v>
      </c>
      <c r="R687" s="12" t="s">
        <v>47</v>
      </c>
      <c r="S687" s="12" t="s">
        <v>292</v>
      </c>
      <c r="T687" s="20" t="s">
        <v>278</v>
      </c>
      <c r="U687" s="914"/>
      <c r="V687" s="961"/>
      <c r="W687" s="64"/>
      <c r="X687" s="963"/>
      <c r="Y687" s="966"/>
      <c r="Z687" s="969"/>
      <c r="AA687" s="212">
        <v>42125</v>
      </c>
      <c r="AB687" s="97">
        <v>1</v>
      </c>
      <c r="AC687" s="126"/>
      <c r="AD687" s="305">
        <v>42156</v>
      </c>
    </row>
    <row r="688" spans="1:31" ht="14.25" customHeight="1" x14ac:dyDescent="0.25">
      <c r="A688" s="12">
        <v>2</v>
      </c>
      <c r="B688" s="12">
        <v>2663</v>
      </c>
      <c r="C688" s="12">
        <v>1</v>
      </c>
      <c r="D688" s="12">
        <v>7</v>
      </c>
      <c r="E688" s="12">
        <v>107</v>
      </c>
      <c r="F688" s="12"/>
      <c r="G688" s="13" t="s">
        <v>252</v>
      </c>
      <c r="H688" s="12" t="str">
        <f t="shared" si="21"/>
        <v>107097</v>
      </c>
      <c r="I688" s="12" t="s">
        <v>149</v>
      </c>
      <c r="J688" s="15" t="s">
        <v>1449</v>
      </c>
      <c r="K688" s="16">
        <v>1000</v>
      </c>
      <c r="L688" s="16"/>
      <c r="M688" s="16"/>
      <c r="N688" s="12" t="s">
        <v>46</v>
      </c>
      <c r="O688" s="23">
        <v>2038</v>
      </c>
      <c r="P688" s="50">
        <v>6</v>
      </c>
      <c r="Q688" s="12">
        <v>80</v>
      </c>
      <c r="R688" s="12" t="s">
        <v>47</v>
      </c>
      <c r="S688" s="12" t="s">
        <v>292</v>
      </c>
      <c r="T688" s="20" t="s">
        <v>278</v>
      </c>
      <c r="U688" s="914"/>
      <c r="V688" s="961"/>
      <c r="W688" s="64"/>
      <c r="X688" s="963"/>
      <c r="Y688" s="966"/>
      <c r="Z688" s="969"/>
      <c r="AA688" s="212">
        <v>42125</v>
      </c>
      <c r="AB688" s="97">
        <v>1</v>
      </c>
      <c r="AC688" s="126"/>
      <c r="AD688" s="305">
        <v>42156</v>
      </c>
    </row>
    <row r="689" spans="1:31" ht="14.25" customHeight="1" x14ac:dyDescent="0.25">
      <c r="A689" s="12">
        <v>2</v>
      </c>
      <c r="B689" s="12">
        <v>2664</v>
      </c>
      <c r="C689" s="12">
        <v>1</v>
      </c>
      <c r="D689" s="12">
        <v>7</v>
      </c>
      <c r="E689" s="12">
        <v>107</v>
      </c>
      <c r="F689" s="12"/>
      <c r="G689" s="13" t="s">
        <v>253</v>
      </c>
      <c r="H689" s="12" t="str">
        <f t="shared" si="21"/>
        <v>107098</v>
      </c>
      <c r="I689" s="12" t="s">
        <v>149</v>
      </c>
      <c r="J689" s="15" t="s">
        <v>1449</v>
      </c>
      <c r="K689" s="16">
        <v>1000</v>
      </c>
      <c r="L689" s="16"/>
      <c r="M689" s="16"/>
      <c r="N689" s="12" t="s">
        <v>46</v>
      </c>
      <c r="O689" s="23">
        <v>2038</v>
      </c>
      <c r="P689" s="50">
        <v>7</v>
      </c>
      <c r="Q689" s="12">
        <v>80</v>
      </c>
      <c r="R689" s="12" t="s">
        <v>47</v>
      </c>
      <c r="S689" s="12" t="s">
        <v>292</v>
      </c>
      <c r="T689" s="20" t="s">
        <v>278</v>
      </c>
      <c r="U689" s="914"/>
      <c r="V689" s="961"/>
      <c r="W689" s="64"/>
      <c r="X689" s="963"/>
      <c r="Y689" s="966"/>
      <c r="Z689" s="969"/>
      <c r="AA689" s="212">
        <v>42125</v>
      </c>
      <c r="AB689" s="97">
        <v>1</v>
      </c>
      <c r="AC689" s="126"/>
      <c r="AD689" s="305">
        <v>42156</v>
      </c>
    </row>
    <row r="690" spans="1:31" ht="14.25" customHeight="1" x14ac:dyDescent="0.25">
      <c r="A690" s="12">
        <v>2</v>
      </c>
      <c r="B690" s="12">
        <v>2665</v>
      </c>
      <c r="C690" s="12">
        <v>1</v>
      </c>
      <c r="D690" s="12">
        <v>7</v>
      </c>
      <c r="E690" s="12">
        <v>107</v>
      </c>
      <c r="F690" s="12"/>
      <c r="G690" s="13" t="s">
        <v>254</v>
      </c>
      <c r="H690" s="12" t="str">
        <f t="shared" si="21"/>
        <v>107099</v>
      </c>
      <c r="I690" s="12" t="s">
        <v>149</v>
      </c>
      <c r="J690" s="15" t="s">
        <v>1449</v>
      </c>
      <c r="K690" s="16">
        <v>1000</v>
      </c>
      <c r="L690" s="16"/>
      <c r="M690" s="16"/>
      <c r="N690" s="12" t="s">
        <v>46</v>
      </c>
      <c r="O690" s="23">
        <v>2038</v>
      </c>
      <c r="P690" s="50">
        <v>8</v>
      </c>
      <c r="Q690" s="12">
        <v>80</v>
      </c>
      <c r="R690" s="12" t="s">
        <v>47</v>
      </c>
      <c r="S690" s="12" t="s">
        <v>292</v>
      </c>
      <c r="T690" s="20" t="s">
        <v>278</v>
      </c>
      <c r="U690" s="914"/>
      <c r="V690" s="961"/>
      <c r="W690" s="64"/>
      <c r="X690" s="963"/>
      <c r="Y690" s="966"/>
      <c r="Z690" s="969"/>
      <c r="AA690" s="212">
        <v>42125</v>
      </c>
      <c r="AB690" s="97">
        <v>1</v>
      </c>
      <c r="AC690" s="126"/>
      <c r="AD690" s="305">
        <v>42156</v>
      </c>
    </row>
    <row r="691" spans="1:31" ht="14.25" customHeight="1" x14ac:dyDescent="0.25">
      <c r="A691" s="12">
        <v>2</v>
      </c>
      <c r="B691" s="12">
        <v>2666</v>
      </c>
      <c r="C691" s="12">
        <v>1</v>
      </c>
      <c r="D691" s="12">
        <v>7</v>
      </c>
      <c r="E691" s="12">
        <v>107</v>
      </c>
      <c r="F691" s="12"/>
      <c r="G691" s="13" t="s">
        <v>255</v>
      </c>
      <c r="H691" s="12" t="str">
        <f t="shared" si="21"/>
        <v>107100</v>
      </c>
      <c r="I691" s="12" t="s">
        <v>149</v>
      </c>
      <c r="J691" s="15" t="s">
        <v>1449</v>
      </c>
      <c r="K691" s="16">
        <v>1000</v>
      </c>
      <c r="L691" s="16"/>
      <c r="M691" s="16"/>
      <c r="N691" s="12" t="s">
        <v>46</v>
      </c>
      <c r="O691" s="23">
        <v>2038</v>
      </c>
      <c r="P691" s="50">
        <v>9</v>
      </c>
      <c r="Q691" s="12">
        <v>80</v>
      </c>
      <c r="R691" s="12" t="s">
        <v>47</v>
      </c>
      <c r="S691" s="12" t="s">
        <v>292</v>
      </c>
      <c r="T691" s="20" t="s">
        <v>278</v>
      </c>
      <c r="U691" s="914"/>
      <c r="V691" s="961"/>
      <c r="W691" s="64"/>
      <c r="X691" s="963"/>
      <c r="Y691" s="966"/>
      <c r="Z691" s="969"/>
      <c r="AA691" s="212">
        <v>42125</v>
      </c>
      <c r="AB691" s="97">
        <v>1</v>
      </c>
      <c r="AC691" s="126"/>
      <c r="AD691" s="305">
        <v>42156</v>
      </c>
    </row>
    <row r="692" spans="1:31" ht="14.25" customHeight="1" x14ac:dyDescent="0.25">
      <c r="A692" s="12">
        <v>2</v>
      </c>
      <c r="B692" s="12">
        <v>2667</v>
      </c>
      <c r="C692" s="12">
        <v>1</v>
      </c>
      <c r="D692" s="12">
        <v>7</v>
      </c>
      <c r="E692" s="12">
        <v>107</v>
      </c>
      <c r="F692" s="12"/>
      <c r="G692" s="13" t="s">
        <v>256</v>
      </c>
      <c r="H692" s="12" t="str">
        <f t="shared" si="21"/>
        <v>107101</v>
      </c>
      <c r="I692" s="12" t="s">
        <v>149</v>
      </c>
      <c r="J692" s="15" t="s">
        <v>1449</v>
      </c>
      <c r="K692" s="16">
        <v>1000</v>
      </c>
      <c r="L692" s="16"/>
      <c r="M692" s="16"/>
      <c r="N692" s="12" t="s">
        <v>46</v>
      </c>
      <c r="O692" s="23">
        <v>2038</v>
      </c>
      <c r="P692" s="50">
        <v>10</v>
      </c>
      <c r="Q692" s="12">
        <v>80</v>
      </c>
      <c r="R692" s="12" t="s">
        <v>47</v>
      </c>
      <c r="S692" s="12" t="s">
        <v>292</v>
      </c>
      <c r="T692" s="20" t="s">
        <v>278</v>
      </c>
      <c r="U692" s="915"/>
      <c r="V692" s="961"/>
      <c r="W692" s="64"/>
      <c r="X692" s="964"/>
      <c r="Y692" s="967"/>
      <c r="Z692" s="970"/>
      <c r="AA692" s="212">
        <v>42125</v>
      </c>
      <c r="AB692" s="97">
        <v>1</v>
      </c>
      <c r="AC692" s="126"/>
      <c r="AD692" s="305">
        <v>42156</v>
      </c>
    </row>
    <row r="693" spans="1:31" s="11" customFormat="1" ht="14.25" customHeight="1" x14ac:dyDescent="0.25">
      <c r="A693" s="6"/>
      <c r="B693" s="6"/>
      <c r="C693" s="7"/>
      <c r="D693" s="7"/>
      <c r="E693" s="7"/>
      <c r="F693" s="7"/>
      <c r="G693" s="8"/>
      <c r="H693" s="6"/>
      <c r="I693" s="7"/>
      <c r="J693" s="7"/>
      <c r="K693" s="7"/>
      <c r="L693" s="7"/>
      <c r="M693" s="7"/>
      <c r="N693" s="7"/>
      <c r="O693" s="7"/>
      <c r="P693" s="51"/>
      <c r="Q693" s="7"/>
      <c r="R693" s="7"/>
      <c r="S693" s="7"/>
      <c r="T693" s="20" t="s">
        <v>278</v>
      </c>
      <c r="U693" s="9"/>
      <c r="V693" s="72"/>
      <c r="W693" s="72"/>
      <c r="X693" s="107"/>
      <c r="Y693" s="117"/>
      <c r="Z693" s="183"/>
      <c r="AA693" s="10"/>
      <c r="AB693" s="10"/>
      <c r="AC693" s="10"/>
      <c r="AD693" s="97"/>
      <c r="AE693" s="98"/>
    </row>
    <row r="694" spans="1:31" ht="14.25" customHeight="1" x14ac:dyDescent="0.25">
      <c r="A694" s="12">
        <v>2</v>
      </c>
      <c r="B694" s="12">
        <v>2668</v>
      </c>
      <c r="C694" s="12">
        <v>1</v>
      </c>
      <c r="D694" s="12">
        <v>1</v>
      </c>
      <c r="E694" s="12">
        <v>101</v>
      </c>
      <c r="F694" s="12"/>
      <c r="G694" s="13" t="s">
        <v>192</v>
      </c>
      <c r="H694" s="12" t="str">
        <f t="shared" ref="H694:H703" si="22">CONCATENATE(E694,G694)</f>
        <v>101049</v>
      </c>
      <c r="I694" s="12" t="s">
        <v>149</v>
      </c>
      <c r="J694" s="15" t="s">
        <v>1488</v>
      </c>
      <c r="K694" s="12">
        <v>100</v>
      </c>
      <c r="L694" s="12"/>
      <c r="M694" s="12"/>
      <c r="N694" s="12" t="s">
        <v>46</v>
      </c>
      <c r="O694" s="23">
        <v>2053</v>
      </c>
      <c r="P694" s="50">
        <v>1</v>
      </c>
      <c r="Q694" s="12">
        <v>2000</v>
      </c>
      <c r="R694" s="12" t="s">
        <v>47</v>
      </c>
      <c r="S694" s="12" t="s">
        <v>292</v>
      </c>
      <c r="T694" s="20" t="s">
        <v>278</v>
      </c>
      <c r="U694" s="20"/>
      <c r="V694" s="74">
        <v>1</v>
      </c>
      <c r="W694" s="74"/>
      <c r="X694" s="110">
        <v>42199</v>
      </c>
      <c r="Y694" s="120" t="s">
        <v>1489</v>
      </c>
      <c r="Z694" s="195"/>
      <c r="AA694" s="212">
        <v>42186</v>
      </c>
      <c r="AB694" s="97">
        <v>1</v>
      </c>
      <c r="AD694" s="305">
        <v>42186</v>
      </c>
    </row>
    <row r="695" spans="1:31" ht="14.25" customHeight="1" x14ac:dyDescent="0.25">
      <c r="A695" s="12">
        <v>2</v>
      </c>
      <c r="B695" s="12">
        <v>2669</v>
      </c>
      <c r="C695" s="12">
        <v>1</v>
      </c>
      <c r="D695" s="12">
        <v>1</v>
      </c>
      <c r="E695" s="12">
        <v>101</v>
      </c>
      <c r="F695" s="12"/>
      <c r="G695" s="13" t="s">
        <v>194</v>
      </c>
      <c r="H695" s="12" t="str">
        <f t="shared" si="22"/>
        <v>101050</v>
      </c>
      <c r="I695" s="12" t="s">
        <v>149</v>
      </c>
      <c r="J695" s="15" t="s">
        <v>1488</v>
      </c>
      <c r="K695" s="12">
        <v>100</v>
      </c>
      <c r="L695" s="12"/>
      <c r="M695" s="12"/>
      <c r="N695" s="12" t="s">
        <v>46</v>
      </c>
      <c r="O695" s="23">
        <v>2053</v>
      </c>
      <c r="P695" s="50">
        <v>2</v>
      </c>
      <c r="Q695" s="12">
        <v>2000</v>
      </c>
      <c r="R695" s="12" t="s">
        <v>47</v>
      </c>
      <c r="S695" s="12" t="s">
        <v>292</v>
      </c>
      <c r="T695" s="20" t="s">
        <v>278</v>
      </c>
      <c r="U695" s="20"/>
      <c r="V695" s="975">
        <v>1</v>
      </c>
      <c r="W695" s="74"/>
      <c r="X695" s="983">
        <v>42199</v>
      </c>
      <c r="Y695" s="1001" t="s">
        <v>1490</v>
      </c>
      <c r="Z695" s="986"/>
      <c r="AA695" s="212">
        <v>42186</v>
      </c>
      <c r="AB695" s="97">
        <v>1</v>
      </c>
      <c r="AD695" s="305">
        <v>42186</v>
      </c>
    </row>
    <row r="696" spans="1:31" ht="14.25" customHeight="1" x14ac:dyDescent="0.25">
      <c r="A696" s="12">
        <v>2</v>
      </c>
      <c r="B696" s="12">
        <v>2670</v>
      </c>
      <c r="C696" s="12">
        <v>1</v>
      </c>
      <c r="D696" s="12">
        <v>1</v>
      </c>
      <c r="E696" s="12">
        <v>101</v>
      </c>
      <c r="F696" s="12"/>
      <c r="G696" s="13" t="s">
        <v>195</v>
      </c>
      <c r="H696" s="12" t="str">
        <f t="shared" si="22"/>
        <v>101051</v>
      </c>
      <c r="I696" s="12" t="s">
        <v>149</v>
      </c>
      <c r="J696" s="15" t="s">
        <v>1488</v>
      </c>
      <c r="K696" s="12">
        <v>100</v>
      </c>
      <c r="L696" s="12"/>
      <c r="M696" s="12"/>
      <c r="N696" s="12" t="s">
        <v>46</v>
      </c>
      <c r="O696" s="23">
        <v>2053</v>
      </c>
      <c r="P696" s="50">
        <v>3</v>
      </c>
      <c r="Q696" s="12">
        <v>2000</v>
      </c>
      <c r="R696" s="12" t="s">
        <v>47</v>
      </c>
      <c r="S696" s="12" t="s">
        <v>292</v>
      </c>
      <c r="T696" s="20" t="s">
        <v>278</v>
      </c>
      <c r="U696" s="20"/>
      <c r="V696" s="975"/>
      <c r="W696" s="74"/>
      <c r="X696" s="984"/>
      <c r="Y696" s="1001"/>
      <c r="Z696" s="996"/>
      <c r="AA696" s="212">
        <v>42186</v>
      </c>
      <c r="AB696" s="97">
        <v>1</v>
      </c>
      <c r="AD696" s="305">
        <v>42186</v>
      </c>
    </row>
    <row r="697" spans="1:31" ht="14.25" customHeight="1" x14ac:dyDescent="0.25">
      <c r="A697" s="12">
        <v>2</v>
      </c>
      <c r="B697" s="12">
        <v>2671</v>
      </c>
      <c r="C697" s="12">
        <v>1</v>
      </c>
      <c r="D697" s="12">
        <v>1</v>
      </c>
      <c r="E697" s="12">
        <v>101</v>
      </c>
      <c r="F697" s="12"/>
      <c r="G697" s="13" t="s">
        <v>196</v>
      </c>
      <c r="H697" s="12" t="str">
        <f t="shared" si="22"/>
        <v>101052</v>
      </c>
      <c r="I697" s="12" t="s">
        <v>149</v>
      </c>
      <c r="J697" s="15" t="s">
        <v>1488</v>
      </c>
      <c r="K697" s="12">
        <v>100</v>
      </c>
      <c r="L697" s="12"/>
      <c r="M697" s="12"/>
      <c r="N697" s="12" t="s">
        <v>46</v>
      </c>
      <c r="O697" s="23">
        <v>2053</v>
      </c>
      <c r="P697" s="50">
        <v>4</v>
      </c>
      <c r="Q697" s="12">
        <v>2000</v>
      </c>
      <c r="R697" s="12" t="s">
        <v>47</v>
      </c>
      <c r="S697" s="12" t="s">
        <v>292</v>
      </c>
      <c r="T697" s="20" t="s">
        <v>278</v>
      </c>
      <c r="U697" s="20"/>
      <c r="V697" s="975"/>
      <c r="W697" s="74"/>
      <c r="X697" s="984"/>
      <c r="Y697" s="1001"/>
      <c r="Z697" s="996"/>
      <c r="AA697" s="212">
        <v>42186</v>
      </c>
      <c r="AB697" s="97">
        <v>1</v>
      </c>
      <c r="AD697" s="305">
        <v>42186</v>
      </c>
    </row>
    <row r="698" spans="1:31" ht="14.25" customHeight="1" x14ac:dyDescent="0.25">
      <c r="A698" s="12">
        <v>2</v>
      </c>
      <c r="B698" s="12">
        <v>2672</v>
      </c>
      <c r="C698" s="12">
        <v>1</v>
      </c>
      <c r="D698" s="12">
        <v>1</v>
      </c>
      <c r="E698" s="12">
        <v>101</v>
      </c>
      <c r="F698" s="12"/>
      <c r="G698" s="13" t="s">
        <v>197</v>
      </c>
      <c r="H698" s="12" t="str">
        <f t="shared" si="22"/>
        <v>101053</v>
      </c>
      <c r="I698" s="12" t="s">
        <v>149</v>
      </c>
      <c r="J698" s="15" t="s">
        <v>1488</v>
      </c>
      <c r="K698" s="12">
        <v>100</v>
      </c>
      <c r="L698" s="12"/>
      <c r="M698" s="12"/>
      <c r="N698" s="12" t="s">
        <v>46</v>
      </c>
      <c r="O698" s="23">
        <v>2053</v>
      </c>
      <c r="P698" s="50">
        <v>5</v>
      </c>
      <c r="Q698" s="12">
        <v>2000</v>
      </c>
      <c r="R698" s="12" t="s">
        <v>47</v>
      </c>
      <c r="S698" s="12" t="s">
        <v>292</v>
      </c>
      <c r="T698" s="20" t="s">
        <v>278</v>
      </c>
      <c r="U698" s="20"/>
      <c r="V698" s="975"/>
      <c r="W698" s="74"/>
      <c r="X698" s="984"/>
      <c r="Y698" s="1001"/>
      <c r="Z698" s="996"/>
      <c r="AA698" s="212">
        <v>42186</v>
      </c>
      <c r="AB698" s="97">
        <v>1</v>
      </c>
      <c r="AD698" s="305">
        <v>42186</v>
      </c>
    </row>
    <row r="699" spans="1:31" ht="14.25" customHeight="1" x14ac:dyDescent="0.25">
      <c r="A699" s="12">
        <v>2</v>
      </c>
      <c r="B699" s="12">
        <v>2673</v>
      </c>
      <c r="C699" s="12">
        <v>1</v>
      </c>
      <c r="D699" s="12">
        <v>1</v>
      </c>
      <c r="E699" s="12">
        <v>101</v>
      </c>
      <c r="F699" s="12"/>
      <c r="G699" s="13" t="s">
        <v>198</v>
      </c>
      <c r="H699" s="12" t="str">
        <f t="shared" si="22"/>
        <v>101054</v>
      </c>
      <c r="I699" s="12" t="s">
        <v>149</v>
      </c>
      <c r="J699" s="15" t="s">
        <v>1488</v>
      </c>
      <c r="K699" s="12">
        <v>100</v>
      </c>
      <c r="L699" s="12"/>
      <c r="M699" s="12"/>
      <c r="N699" s="12" t="s">
        <v>46</v>
      </c>
      <c r="O699" s="23">
        <v>2053</v>
      </c>
      <c r="P699" s="50">
        <v>6</v>
      </c>
      <c r="Q699" s="12">
        <v>2000</v>
      </c>
      <c r="R699" s="12" t="s">
        <v>47</v>
      </c>
      <c r="S699" s="12" t="s">
        <v>292</v>
      </c>
      <c r="T699" s="20" t="s">
        <v>278</v>
      </c>
      <c r="U699" s="20"/>
      <c r="V699" s="975"/>
      <c r="W699" s="74"/>
      <c r="X699" s="984"/>
      <c r="Y699" s="1001"/>
      <c r="Z699" s="996"/>
      <c r="AA699" s="212">
        <v>42186</v>
      </c>
      <c r="AB699" s="97">
        <v>1</v>
      </c>
      <c r="AD699" s="305">
        <v>42186</v>
      </c>
    </row>
    <row r="700" spans="1:31" ht="14.25" customHeight="1" x14ac:dyDescent="0.25">
      <c r="A700" s="12">
        <v>2</v>
      </c>
      <c r="B700" s="12">
        <v>2674</v>
      </c>
      <c r="C700" s="12">
        <v>1</v>
      </c>
      <c r="D700" s="12">
        <v>1</v>
      </c>
      <c r="E700" s="12">
        <v>101</v>
      </c>
      <c r="F700" s="12"/>
      <c r="G700" s="13" t="s">
        <v>199</v>
      </c>
      <c r="H700" s="12" t="str">
        <f t="shared" si="22"/>
        <v>101055</v>
      </c>
      <c r="I700" s="12" t="s">
        <v>149</v>
      </c>
      <c r="J700" s="15" t="s">
        <v>1488</v>
      </c>
      <c r="K700" s="12">
        <v>100</v>
      </c>
      <c r="L700" s="12"/>
      <c r="M700" s="12"/>
      <c r="N700" s="12" t="s">
        <v>46</v>
      </c>
      <c r="O700" s="23">
        <v>2053</v>
      </c>
      <c r="P700" s="50">
        <v>7</v>
      </c>
      <c r="Q700" s="12">
        <v>2000</v>
      </c>
      <c r="R700" s="12" t="s">
        <v>47</v>
      </c>
      <c r="S700" s="12" t="s">
        <v>292</v>
      </c>
      <c r="T700" s="20" t="s">
        <v>278</v>
      </c>
      <c r="U700" s="20"/>
      <c r="V700" s="975"/>
      <c r="W700" s="74"/>
      <c r="X700" s="984"/>
      <c r="Y700" s="1001"/>
      <c r="Z700" s="996"/>
      <c r="AA700" s="212">
        <v>42186</v>
      </c>
      <c r="AB700" s="97">
        <v>1</v>
      </c>
      <c r="AD700" s="305">
        <v>42186</v>
      </c>
    </row>
    <row r="701" spans="1:31" ht="14.25" customHeight="1" x14ac:dyDescent="0.25">
      <c r="A701" s="12">
        <v>2</v>
      </c>
      <c r="B701" s="12">
        <v>2675</v>
      </c>
      <c r="C701" s="12">
        <v>1</v>
      </c>
      <c r="D701" s="12">
        <v>1</v>
      </c>
      <c r="E701" s="12">
        <v>101</v>
      </c>
      <c r="F701" s="12"/>
      <c r="G701" s="14" t="s">
        <v>1491</v>
      </c>
      <c r="H701" s="12" t="str">
        <f t="shared" si="22"/>
        <v>10155-1</v>
      </c>
      <c r="I701" s="12" t="s">
        <v>149</v>
      </c>
      <c r="J701" s="15" t="s">
        <v>1488</v>
      </c>
      <c r="K701" s="12">
        <v>100</v>
      </c>
      <c r="L701" s="12"/>
      <c r="M701" s="12"/>
      <c r="N701" s="12" t="s">
        <v>46</v>
      </c>
      <c r="O701" s="23">
        <v>2053</v>
      </c>
      <c r="P701" s="50">
        <v>8</v>
      </c>
      <c r="Q701" s="12">
        <v>2000</v>
      </c>
      <c r="R701" s="12" t="s">
        <v>47</v>
      </c>
      <c r="S701" s="12" t="s">
        <v>292</v>
      </c>
      <c r="T701" s="20" t="s">
        <v>278</v>
      </c>
      <c r="U701" s="20"/>
      <c r="V701" s="975"/>
      <c r="W701" s="74"/>
      <c r="X701" s="984"/>
      <c r="Y701" s="1001"/>
      <c r="Z701" s="996"/>
      <c r="AA701" s="212">
        <v>42186</v>
      </c>
      <c r="AB701" s="97">
        <v>1</v>
      </c>
      <c r="AD701" s="305">
        <v>42186</v>
      </c>
    </row>
    <row r="702" spans="1:31" ht="14.25" customHeight="1" x14ac:dyDescent="0.25">
      <c r="A702" s="12">
        <v>2</v>
      </c>
      <c r="B702" s="12">
        <v>2676</v>
      </c>
      <c r="C702" s="12">
        <v>1</v>
      </c>
      <c r="D702" s="12">
        <v>1</v>
      </c>
      <c r="E702" s="12">
        <v>101</v>
      </c>
      <c r="F702" s="12"/>
      <c r="G702" s="14" t="s">
        <v>1492</v>
      </c>
      <c r="H702" s="12" t="str">
        <f t="shared" si="22"/>
        <v>10155-2</v>
      </c>
      <c r="I702" s="12" t="s">
        <v>149</v>
      </c>
      <c r="J702" s="15" t="s">
        <v>1488</v>
      </c>
      <c r="K702" s="12">
        <v>100</v>
      </c>
      <c r="L702" s="12"/>
      <c r="M702" s="12"/>
      <c r="N702" s="12" t="s">
        <v>46</v>
      </c>
      <c r="O702" s="23">
        <v>2053</v>
      </c>
      <c r="P702" s="50">
        <v>9</v>
      </c>
      <c r="Q702" s="12">
        <v>2000</v>
      </c>
      <c r="R702" s="12" t="s">
        <v>47</v>
      </c>
      <c r="S702" s="12" t="s">
        <v>292</v>
      </c>
      <c r="T702" s="20" t="s">
        <v>278</v>
      </c>
      <c r="U702" s="20"/>
      <c r="V702" s="975"/>
      <c r="W702" s="74"/>
      <c r="X702" s="985"/>
      <c r="Y702" s="1001"/>
      <c r="Z702" s="996"/>
      <c r="AA702" s="212">
        <v>42186</v>
      </c>
      <c r="AB702" s="97">
        <v>1</v>
      </c>
      <c r="AD702" s="305">
        <v>42186</v>
      </c>
    </row>
    <row r="703" spans="1:31" ht="14.25" customHeight="1" x14ac:dyDescent="0.25">
      <c r="A703" s="12">
        <v>2</v>
      </c>
      <c r="B703" s="12">
        <v>2677</v>
      </c>
      <c r="C703" s="12">
        <v>1</v>
      </c>
      <c r="D703" s="12">
        <v>1</v>
      </c>
      <c r="E703" s="12">
        <v>101</v>
      </c>
      <c r="F703" s="12"/>
      <c r="G703" s="13" t="s">
        <v>200</v>
      </c>
      <c r="H703" s="12" t="str">
        <f t="shared" si="22"/>
        <v>101056</v>
      </c>
      <c r="I703" s="12" t="s">
        <v>149</v>
      </c>
      <c r="J703" s="15" t="s">
        <v>1488</v>
      </c>
      <c r="K703" s="12">
        <v>100</v>
      </c>
      <c r="L703" s="12"/>
      <c r="M703" s="12"/>
      <c r="N703" s="12" t="s">
        <v>46</v>
      </c>
      <c r="O703" s="23">
        <v>2053</v>
      </c>
      <c r="P703" s="50">
        <v>10</v>
      </c>
      <c r="Q703" s="12">
        <v>2000</v>
      </c>
      <c r="R703" s="12" t="s">
        <v>47</v>
      </c>
      <c r="S703" s="12" t="s">
        <v>292</v>
      </c>
      <c r="T703" s="20" t="s">
        <v>278</v>
      </c>
      <c r="U703" s="20"/>
      <c r="V703" s="571"/>
      <c r="W703" s="74">
        <v>1</v>
      </c>
      <c r="X703" s="110">
        <v>42418</v>
      </c>
      <c r="Y703" s="120" t="s">
        <v>1493</v>
      </c>
      <c r="Z703" s="997"/>
      <c r="AA703" s="212">
        <v>42186</v>
      </c>
      <c r="AC703" s="97">
        <v>1</v>
      </c>
      <c r="AD703" s="305">
        <v>42186</v>
      </c>
    </row>
    <row r="704" spans="1:31" s="11" customFormat="1" ht="14.25" customHeight="1" x14ac:dyDescent="0.25">
      <c r="A704" s="6"/>
      <c r="B704" s="6"/>
      <c r="C704" s="7"/>
      <c r="D704" s="7"/>
      <c r="E704" s="7"/>
      <c r="F704" s="7"/>
      <c r="G704" s="8"/>
      <c r="H704" s="6"/>
      <c r="I704" s="7"/>
      <c r="J704" s="7"/>
      <c r="K704" s="7"/>
      <c r="L704" s="7"/>
      <c r="M704" s="7"/>
      <c r="N704" s="7"/>
      <c r="O704" s="7"/>
      <c r="P704" s="51"/>
      <c r="Q704" s="7"/>
      <c r="R704" s="7"/>
      <c r="S704" s="7"/>
      <c r="T704" s="20" t="s">
        <v>278</v>
      </c>
      <c r="U704" s="9"/>
      <c r="V704" s="72"/>
      <c r="W704" s="72"/>
      <c r="X704" s="107"/>
      <c r="Y704" s="117"/>
      <c r="Z704" s="183"/>
      <c r="AA704" s="10"/>
      <c r="AB704" s="10"/>
      <c r="AC704" s="10"/>
      <c r="AD704" s="97"/>
      <c r="AE704" s="98"/>
    </row>
    <row r="705" spans="1:31" ht="14.25" customHeight="1" x14ac:dyDescent="0.25">
      <c r="A705" s="12">
        <v>2</v>
      </c>
      <c r="B705" s="12">
        <v>2678</v>
      </c>
      <c r="C705" s="12">
        <v>1</v>
      </c>
      <c r="D705" s="12">
        <v>1</v>
      </c>
      <c r="E705" s="12">
        <v>101</v>
      </c>
      <c r="F705" s="12"/>
      <c r="G705" s="13" t="s">
        <v>65</v>
      </c>
      <c r="H705" s="12" t="str">
        <f t="shared" ref="H705:H713" si="23">CONCATENATE(E705,G705)</f>
        <v>101085</v>
      </c>
      <c r="I705" s="12" t="s">
        <v>133</v>
      </c>
      <c r="J705" s="15" t="s">
        <v>1488</v>
      </c>
      <c r="K705" s="12">
        <v>10</v>
      </c>
      <c r="L705" s="12"/>
      <c r="M705" s="12"/>
      <c r="N705" s="12" t="s">
        <v>46</v>
      </c>
      <c r="O705" s="23">
        <v>2052</v>
      </c>
      <c r="P705" s="50">
        <v>1</v>
      </c>
      <c r="Q705" s="12">
        <v>2000</v>
      </c>
      <c r="R705" s="12" t="s">
        <v>47</v>
      </c>
      <c r="S705" s="12" t="s">
        <v>292</v>
      </c>
      <c r="T705" s="20" t="s">
        <v>278</v>
      </c>
      <c r="U705" s="20"/>
      <c r="V705" s="975">
        <v>1</v>
      </c>
      <c r="W705" s="74"/>
      <c r="X705" s="983">
        <v>42153</v>
      </c>
      <c r="Y705" s="971" t="s">
        <v>1494</v>
      </c>
      <c r="Z705" s="986"/>
      <c r="AA705" s="212">
        <v>42125</v>
      </c>
      <c r="AB705" s="97">
        <v>1</v>
      </c>
      <c r="AD705" s="305">
        <v>42156</v>
      </c>
    </row>
    <row r="706" spans="1:31" ht="14.25" customHeight="1" x14ac:dyDescent="0.25">
      <c r="A706" s="12">
        <v>2</v>
      </c>
      <c r="B706" s="12">
        <v>2679</v>
      </c>
      <c r="C706" s="12">
        <v>1</v>
      </c>
      <c r="D706" s="12">
        <v>1</v>
      </c>
      <c r="E706" s="12">
        <v>101</v>
      </c>
      <c r="F706" s="12"/>
      <c r="G706" s="13" t="s">
        <v>66</v>
      </c>
      <c r="H706" s="12" t="str">
        <f t="shared" si="23"/>
        <v>101086</v>
      </c>
      <c r="I706" s="12" t="s">
        <v>133</v>
      </c>
      <c r="J706" s="15" t="s">
        <v>1488</v>
      </c>
      <c r="K706" s="12">
        <v>10</v>
      </c>
      <c r="L706" s="12"/>
      <c r="M706" s="12"/>
      <c r="N706" s="12" t="s">
        <v>46</v>
      </c>
      <c r="O706" s="23">
        <v>2052</v>
      </c>
      <c r="P706" s="50">
        <v>2</v>
      </c>
      <c r="Q706" s="12">
        <v>2000</v>
      </c>
      <c r="R706" s="12" t="s">
        <v>47</v>
      </c>
      <c r="S706" s="12" t="s">
        <v>292</v>
      </c>
      <c r="T706" s="20" t="s">
        <v>278</v>
      </c>
      <c r="U706" s="20"/>
      <c r="V706" s="975"/>
      <c r="W706" s="74"/>
      <c r="X706" s="984"/>
      <c r="Y706" s="972"/>
      <c r="Z706" s="996"/>
      <c r="AA706" s="212">
        <v>42125</v>
      </c>
      <c r="AB706" s="97">
        <v>1</v>
      </c>
      <c r="AD706" s="305">
        <v>42156</v>
      </c>
    </row>
    <row r="707" spans="1:31" ht="14.25" customHeight="1" x14ac:dyDescent="0.25">
      <c r="A707" s="12">
        <v>2</v>
      </c>
      <c r="B707" s="12">
        <v>2680</v>
      </c>
      <c r="C707" s="12">
        <v>1</v>
      </c>
      <c r="D707" s="12">
        <v>1</v>
      </c>
      <c r="E707" s="12">
        <v>101</v>
      </c>
      <c r="F707" s="12"/>
      <c r="G707" s="13" t="s">
        <v>68</v>
      </c>
      <c r="H707" s="12" t="str">
        <f t="shared" si="23"/>
        <v>101087</v>
      </c>
      <c r="I707" s="12" t="s">
        <v>133</v>
      </c>
      <c r="J707" s="15" t="s">
        <v>1488</v>
      </c>
      <c r="K707" s="12">
        <v>10</v>
      </c>
      <c r="L707" s="12"/>
      <c r="M707" s="12"/>
      <c r="N707" s="12" t="s">
        <v>46</v>
      </c>
      <c r="O707" s="23">
        <v>2052</v>
      </c>
      <c r="P707" s="50">
        <v>3</v>
      </c>
      <c r="Q707" s="12">
        <v>2000</v>
      </c>
      <c r="R707" s="12" t="s">
        <v>47</v>
      </c>
      <c r="S707" s="12" t="s">
        <v>292</v>
      </c>
      <c r="T707" s="20" t="s">
        <v>278</v>
      </c>
      <c r="U707" s="20"/>
      <c r="V707" s="975"/>
      <c r="W707" s="74"/>
      <c r="X707" s="984"/>
      <c r="Y707" s="972"/>
      <c r="Z707" s="996"/>
      <c r="AA707" s="212">
        <v>42125</v>
      </c>
      <c r="AB707" s="97">
        <v>1</v>
      </c>
      <c r="AD707" s="305">
        <v>42156</v>
      </c>
    </row>
    <row r="708" spans="1:31" ht="14.25" customHeight="1" x14ac:dyDescent="0.25">
      <c r="A708" s="12">
        <v>2</v>
      </c>
      <c r="B708" s="12">
        <v>2681</v>
      </c>
      <c r="C708" s="12">
        <v>1</v>
      </c>
      <c r="D708" s="12">
        <v>1</v>
      </c>
      <c r="E708" s="12">
        <v>101</v>
      </c>
      <c r="F708" s="12"/>
      <c r="G708" s="13" t="s">
        <v>69</v>
      </c>
      <c r="H708" s="12" t="str">
        <f t="shared" si="23"/>
        <v>101088</v>
      </c>
      <c r="I708" s="12" t="s">
        <v>133</v>
      </c>
      <c r="J708" s="15" t="s">
        <v>1488</v>
      </c>
      <c r="K708" s="12">
        <v>10</v>
      </c>
      <c r="L708" s="12"/>
      <c r="M708" s="12"/>
      <c r="N708" s="12" t="s">
        <v>46</v>
      </c>
      <c r="O708" s="23">
        <v>2052</v>
      </c>
      <c r="P708" s="50">
        <v>4</v>
      </c>
      <c r="Q708" s="12">
        <v>2000</v>
      </c>
      <c r="R708" s="12" t="s">
        <v>47</v>
      </c>
      <c r="S708" s="12" t="s">
        <v>292</v>
      </c>
      <c r="T708" s="20" t="s">
        <v>278</v>
      </c>
      <c r="U708" s="20"/>
      <c r="V708" s="975"/>
      <c r="W708" s="74"/>
      <c r="X708" s="984"/>
      <c r="Y708" s="972"/>
      <c r="Z708" s="996"/>
      <c r="AA708" s="212">
        <v>42125</v>
      </c>
      <c r="AB708" s="97">
        <v>1</v>
      </c>
      <c r="AD708" s="305">
        <v>42156</v>
      </c>
    </row>
    <row r="709" spans="1:31" ht="14.25" customHeight="1" x14ac:dyDescent="0.25">
      <c r="A709" s="12">
        <v>2</v>
      </c>
      <c r="B709" s="12">
        <v>2682</v>
      </c>
      <c r="C709" s="12">
        <v>1</v>
      </c>
      <c r="D709" s="12">
        <v>1</v>
      </c>
      <c r="E709" s="12">
        <v>101</v>
      </c>
      <c r="F709" s="12"/>
      <c r="G709" s="13" t="s">
        <v>70</v>
      </c>
      <c r="H709" s="12" t="str">
        <f t="shared" si="23"/>
        <v>101089</v>
      </c>
      <c r="I709" s="12" t="s">
        <v>133</v>
      </c>
      <c r="J709" s="15" t="s">
        <v>1488</v>
      </c>
      <c r="K709" s="12">
        <v>10</v>
      </c>
      <c r="L709" s="12"/>
      <c r="M709" s="12"/>
      <c r="N709" s="12" t="s">
        <v>46</v>
      </c>
      <c r="O709" s="23">
        <v>2052</v>
      </c>
      <c r="P709" s="50">
        <v>5</v>
      </c>
      <c r="Q709" s="12">
        <v>2000</v>
      </c>
      <c r="R709" s="12" t="s">
        <v>47</v>
      </c>
      <c r="S709" s="12" t="s">
        <v>292</v>
      </c>
      <c r="T709" s="20" t="s">
        <v>278</v>
      </c>
      <c r="U709" s="20"/>
      <c r="V709" s="975"/>
      <c r="W709" s="74"/>
      <c r="X709" s="984"/>
      <c r="Y709" s="972"/>
      <c r="Z709" s="996"/>
      <c r="AA709" s="212">
        <v>42125</v>
      </c>
      <c r="AB709" s="97">
        <v>1</v>
      </c>
      <c r="AD709" s="305">
        <v>42156</v>
      </c>
    </row>
    <row r="710" spans="1:31" ht="14.25" customHeight="1" x14ac:dyDescent="0.25">
      <c r="A710" s="12">
        <v>2</v>
      </c>
      <c r="B710" s="12">
        <v>2683</v>
      </c>
      <c r="C710" s="12">
        <v>1</v>
      </c>
      <c r="D710" s="12">
        <v>1</v>
      </c>
      <c r="E710" s="12">
        <v>101</v>
      </c>
      <c r="F710" s="12"/>
      <c r="G710" s="13" t="s">
        <v>71</v>
      </c>
      <c r="H710" s="12" t="str">
        <f t="shared" si="23"/>
        <v>101090</v>
      </c>
      <c r="I710" s="12" t="s">
        <v>133</v>
      </c>
      <c r="J710" s="15" t="s">
        <v>1488</v>
      </c>
      <c r="K710" s="12">
        <v>10</v>
      </c>
      <c r="L710" s="12"/>
      <c r="M710" s="12"/>
      <c r="N710" s="12" t="s">
        <v>46</v>
      </c>
      <c r="O710" s="23">
        <v>2052</v>
      </c>
      <c r="P710" s="50">
        <v>6</v>
      </c>
      <c r="Q710" s="12">
        <v>2000</v>
      </c>
      <c r="R710" s="12" t="s">
        <v>47</v>
      </c>
      <c r="S710" s="12" t="s">
        <v>292</v>
      </c>
      <c r="T710" s="20" t="s">
        <v>278</v>
      </c>
      <c r="U710" s="20"/>
      <c r="V710" s="975"/>
      <c r="W710" s="74"/>
      <c r="X710" s="984"/>
      <c r="Y710" s="972"/>
      <c r="Z710" s="996"/>
      <c r="AA710" s="212">
        <v>42125</v>
      </c>
      <c r="AB710" s="97">
        <v>1</v>
      </c>
      <c r="AD710" s="305">
        <v>42156</v>
      </c>
    </row>
    <row r="711" spans="1:31" ht="14.25" customHeight="1" x14ac:dyDescent="0.25">
      <c r="A711" s="12">
        <v>2</v>
      </c>
      <c r="B711" s="12">
        <v>2684</v>
      </c>
      <c r="C711" s="12">
        <v>1</v>
      </c>
      <c r="D711" s="12">
        <v>1</v>
      </c>
      <c r="E711" s="12">
        <v>101</v>
      </c>
      <c r="F711" s="12"/>
      <c r="G711" s="13" t="s">
        <v>72</v>
      </c>
      <c r="H711" s="12" t="str">
        <f t="shared" si="23"/>
        <v>101091</v>
      </c>
      <c r="I711" s="12" t="s">
        <v>133</v>
      </c>
      <c r="J711" s="15" t="s">
        <v>1488</v>
      </c>
      <c r="K711" s="12">
        <v>10</v>
      </c>
      <c r="L711" s="12"/>
      <c r="M711" s="12"/>
      <c r="N711" s="12" t="s">
        <v>46</v>
      </c>
      <c r="O711" s="23">
        <v>2052</v>
      </c>
      <c r="P711" s="50">
        <v>7</v>
      </c>
      <c r="Q711" s="12">
        <v>2000</v>
      </c>
      <c r="R711" s="12" t="s">
        <v>47</v>
      </c>
      <c r="S711" s="12" t="s">
        <v>292</v>
      </c>
      <c r="T711" s="20" t="s">
        <v>278</v>
      </c>
      <c r="U711" s="20"/>
      <c r="V711" s="975"/>
      <c r="W711" s="74"/>
      <c r="X711" s="984"/>
      <c r="Y711" s="972"/>
      <c r="Z711" s="996"/>
      <c r="AA711" s="212">
        <v>42125</v>
      </c>
      <c r="AB711" s="97">
        <v>1</v>
      </c>
      <c r="AD711" s="305">
        <v>42156</v>
      </c>
    </row>
    <row r="712" spans="1:31" ht="14.25" customHeight="1" x14ac:dyDescent="0.25">
      <c r="A712" s="12">
        <v>2</v>
      </c>
      <c r="B712" s="12">
        <v>2685</v>
      </c>
      <c r="C712" s="12">
        <v>1</v>
      </c>
      <c r="D712" s="12">
        <v>1</v>
      </c>
      <c r="E712" s="12">
        <v>101</v>
      </c>
      <c r="F712" s="12"/>
      <c r="G712" s="13" t="s">
        <v>1103</v>
      </c>
      <c r="H712" s="12" t="str">
        <f t="shared" si="23"/>
        <v>101092</v>
      </c>
      <c r="I712" s="12" t="s">
        <v>133</v>
      </c>
      <c r="J712" s="15" t="s">
        <v>1488</v>
      </c>
      <c r="K712" s="12">
        <v>10</v>
      </c>
      <c r="L712" s="12"/>
      <c r="M712" s="12"/>
      <c r="N712" s="12" t="s">
        <v>46</v>
      </c>
      <c r="O712" s="23">
        <v>2052</v>
      </c>
      <c r="P712" s="50">
        <v>8</v>
      </c>
      <c r="Q712" s="12">
        <v>2000</v>
      </c>
      <c r="R712" s="12" t="s">
        <v>47</v>
      </c>
      <c r="S712" s="12" t="s">
        <v>292</v>
      </c>
      <c r="T712" s="20" t="s">
        <v>278</v>
      </c>
      <c r="U712" s="20"/>
      <c r="V712" s="975"/>
      <c r="W712" s="74"/>
      <c r="X712" s="984"/>
      <c r="Y712" s="972"/>
      <c r="Z712" s="996"/>
      <c r="AA712" s="212">
        <v>42125</v>
      </c>
      <c r="AB712" s="97">
        <v>1</v>
      </c>
      <c r="AD712" s="305">
        <v>42156</v>
      </c>
    </row>
    <row r="713" spans="1:31" ht="14.25" customHeight="1" x14ac:dyDescent="0.25">
      <c r="A713" s="12">
        <v>2</v>
      </c>
      <c r="B713" s="12">
        <v>2686</v>
      </c>
      <c r="C713" s="12">
        <v>1</v>
      </c>
      <c r="D713" s="12">
        <v>1</v>
      </c>
      <c r="E713" s="12">
        <v>101</v>
      </c>
      <c r="F713" s="12"/>
      <c r="G713" s="13" t="s">
        <v>73</v>
      </c>
      <c r="H713" s="12" t="str">
        <f t="shared" si="23"/>
        <v>101093</v>
      </c>
      <c r="I713" s="12" t="s">
        <v>133</v>
      </c>
      <c r="J713" s="15" t="s">
        <v>1488</v>
      </c>
      <c r="K713" s="12">
        <v>10</v>
      </c>
      <c r="L713" s="12"/>
      <c r="M713" s="12"/>
      <c r="N713" s="12" t="s">
        <v>46</v>
      </c>
      <c r="O713" s="23">
        <v>2052</v>
      </c>
      <c r="P713" s="50">
        <v>9</v>
      </c>
      <c r="Q713" s="12">
        <v>2000</v>
      </c>
      <c r="R713" s="12" t="s">
        <v>47</v>
      </c>
      <c r="S713" s="12" t="s">
        <v>292</v>
      </c>
      <c r="T713" s="20" t="s">
        <v>278</v>
      </c>
      <c r="U713" s="20"/>
      <c r="V713" s="975"/>
      <c r="W713" s="74"/>
      <c r="X713" s="985"/>
      <c r="Y713" s="973"/>
      <c r="Z713" s="997"/>
      <c r="AA713" s="212">
        <v>42125</v>
      </c>
      <c r="AB713" s="97">
        <v>1</v>
      </c>
      <c r="AD713" s="305">
        <v>42156</v>
      </c>
    </row>
    <row r="714" spans="1:31" s="11" customFormat="1" ht="14.25" customHeight="1" x14ac:dyDescent="0.25">
      <c r="A714" s="6"/>
      <c r="B714" s="7"/>
      <c r="C714" s="7"/>
      <c r="D714" s="7"/>
      <c r="E714" s="7"/>
      <c r="F714" s="7"/>
      <c r="G714" s="8"/>
      <c r="H714" s="6"/>
      <c r="I714" s="7"/>
      <c r="J714" s="7"/>
      <c r="K714" s="7"/>
      <c r="L714" s="7"/>
      <c r="M714" s="7"/>
      <c r="N714" s="7"/>
      <c r="O714" s="7"/>
      <c r="P714" s="51"/>
      <c r="Q714" s="7"/>
      <c r="R714" s="7"/>
      <c r="S714" s="7"/>
      <c r="T714" s="20" t="s">
        <v>278</v>
      </c>
      <c r="U714" s="9"/>
      <c r="V714" s="72"/>
      <c r="W714" s="72"/>
      <c r="X714" s="107"/>
      <c r="Y714" s="117"/>
      <c r="Z714" s="183"/>
      <c r="AA714" s="10"/>
      <c r="AB714" s="10"/>
      <c r="AC714" s="10"/>
      <c r="AD714" s="97"/>
      <c r="AE714" s="98"/>
    </row>
    <row r="715" spans="1:31" ht="14.25" customHeight="1" x14ac:dyDescent="0.25">
      <c r="A715" s="12">
        <v>2</v>
      </c>
      <c r="B715" s="12">
        <v>2687</v>
      </c>
      <c r="C715" s="12">
        <v>1</v>
      </c>
      <c r="D715" s="12">
        <v>7</v>
      </c>
      <c r="E715" s="12">
        <v>107</v>
      </c>
      <c r="F715" s="12"/>
      <c r="G715" s="14" t="s">
        <v>100</v>
      </c>
      <c r="H715" s="12" t="str">
        <f t="shared" ref="H715:H730" si="24">CONCATENATE(E715,G715)</f>
        <v>107150</v>
      </c>
      <c r="I715" s="12" t="s">
        <v>133</v>
      </c>
      <c r="J715" s="15" t="s">
        <v>1495</v>
      </c>
      <c r="K715" s="16">
        <v>900</v>
      </c>
      <c r="L715" s="16"/>
      <c r="M715" s="16"/>
      <c r="N715" s="12" t="s">
        <v>46</v>
      </c>
      <c r="O715" s="23">
        <v>2037</v>
      </c>
      <c r="P715" s="50">
        <v>1</v>
      </c>
      <c r="Q715" s="12">
        <v>80</v>
      </c>
      <c r="R715" s="12" t="s">
        <v>47</v>
      </c>
      <c r="S715" s="12" t="s">
        <v>292</v>
      </c>
      <c r="T715" s="20" t="s">
        <v>278</v>
      </c>
      <c r="U715" s="20"/>
      <c r="V715" s="74">
        <v>1</v>
      </c>
      <c r="W715" s="198"/>
      <c r="X715" s="114">
        <v>42156</v>
      </c>
      <c r="Y715" s="122" t="s">
        <v>1496</v>
      </c>
      <c r="Z715" s="210"/>
      <c r="AA715" s="212">
        <v>42156</v>
      </c>
      <c r="AB715" s="97">
        <v>1</v>
      </c>
      <c r="AD715" s="305">
        <v>42156</v>
      </c>
    </row>
    <row r="716" spans="1:31" ht="14.25" customHeight="1" x14ac:dyDescent="0.25">
      <c r="A716" s="12">
        <v>2</v>
      </c>
      <c r="B716" s="12">
        <v>2688</v>
      </c>
      <c r="C716" s="12">
        <v>1</v>
      </c>
      <c r="D716" s="12">
        <v>7</v>
      </c>
      <c r="E716" s="12">
        <v>107</v>
      </c>
      <c r="F716" s="12"/>
      <c r="G716" s="14" t="s">
        <v>101</v>
      </c>
      <c r="H716" s="12" t="str">
        <f t="shared" si="24"/>
        <v>107151</v>
      </c>
      <c r="I716" s="12" t="s">
        <v>133</v>
      </c>
      <c r="J716" s="15" t="s">
        <v>1495</v>
      </c>
      <c r="K716" s="16">
        <v>900</v>
      </c>
      <c r="L716" s="16"/>
      <c r="M716" s="16"/>
      <c r="N716" s="12" t="s">
        <v>46</v>
      </c>
      <c r="O716" s="23">
        <v>2037</v>
      </c>
      <c r="P716" s="50">
        <v>2</v>
      </c>
      <c r="Q716" s="12">
        <v>80</v>
      </c>
      <c r="R716" s="12" t="s">
        <v>47</v>
      </c>
      <c r="S716" s="12" t="s">
        <v>292</v>
      </c>
      <c r="T716" s="20" t="s">
        <v>278</v>
      </c>
      <c r="U716" s="20"/>
      <c r="V716" s="982">
        <v>1</v>
      </c>
      <c r="W716" s="198"/>
      <c r="X716" s="976">
        <v>42156</v>
      </c>
      <c r="Y716" s="979" t="s">
        <v>1497</v>
      </c>
      <c r="Z716" s="993"/>
      <c r="AA716" s="212">
        <v>42156</v>
      </c>
      <c r="AB716" s="97">
        <v>1</v>
      </c>
      <c r="AD716" s="305">
        <v>42156</v>
      </c>
    </row>
    <row r="717" spans="1:31" ht="14.25" customHeight="1" x14ac:dyDescent="0.25">
      <c r="A717" s="12">
        <v>2</v>
      </c>
      <c r="B717" s="12">
        <v>2689</v>
      </c>
      <c r="C717" s="12">
        <v>1</v>
      </c>
      <c r="D717" s="12">
        <v>7</v>
      </c>
      <c r="E717" s="12">
        <v>107</v>
      </c>
      <c r="F717" s="12"/>
      <c r="G717" s="14" t="s">
        <v>102</v>
      </c>
      <c r="H717" s="12" t="str">
        <f t="shared" si="24"/>
        <v>107152</v>
      </c>
      <c r="I717" s="12" t="s">
        <v>133</v>
      </c>
      <c r="J717" s="15" t="s">
        <v>1495</v>
      </c>
      <c r="K717" s="16">
        <v>900</v>
      </c>
      <c r="L717" s="16"/>
      <c r="M717" s="16"/>
      <c r="N717" s="12" t="s">
        <v>46</v>
      </c>
      <c r="O717" s="23">
        <v>2037</v>
      </c>
      <c r="P717" s="50">
        <v>3</v>
      </c>
      <c r="Q717" s="12">
        <v>80</v>
      </c>
      <c r="R717" s="12" t="s">
        <v>47</v>
      </c>
      <c r="S717" s="12" t="s">
        <v>292</v>
      </c>
      <c r="T717" s="20" t="s">
        <v>278</v>
      </c>
      <c r="U717" s="20"/>
      <c r="V717" s="982"/>
      <c r="W717" s="198"/>
      <c r="X717" s="977"/>
      <c r="Y717" s="980"/>
      <c r="Z717" s="994"/>
      <c r="AA717" s="212">
        <v>42156</v>
      </c>
      <c r="AB717" s="97">
        <v>1</v>
      </c>
      <c r="AD717" s="305">
        <v>42156</v>
      </c>
    </row>
    <row r="718" spans="1:31" ht="14.25" customHeight="1" x14ac:dyDescent="0.25">
      <c r="A718" s="12">
        <v>2</v>
      </c>
      <c r="B718" s="12">
        <v>2690</v>
      </c>
      <c r="C718" s="12">
        <v>1</v>
      </c>
      <c r="D718" s="12">
        <v>7</v>
      </c>
      <c r="E718" s="12">
        <v>107</v>
      </c>
      <c r="F718" s="12"/>
      <c r="G718" s="14" t="s">
        <v>103</v>
      </c>
      <c r="H718" s="12" t="str">
        <f t="shared" si="24"/>
        <v>107153</v>
      </c>
      <c r="I718" s="12" t="s">
        <v>133</v>
      </c>
      <c r="J718" s="15" t="s">
        <v>1495</v>
      </c>
      <c r="K718" s="16">
        <v>900</v>
      </c>
      <c r="L718" s="16"/>
      <c r="M718" s="16"/>
      <c r="N718" s="12" t="s">
        <v>46</v>
      </c>
      <c r="O718" s="23">
        <v>2037</v>
      </c>
      <c r="P718" s="50">
        <v>4</v>
      </c>
      <c r="Q718" s="12">
        <v>80</v>
      </c>
      <c r="R718" s="12" t="s">
        <v>47</v>
      </c>
      <c r="S718" s="12" t="s">
        <v>292</v>
      </c>
      <c r="T718" s="20" t="s">
        <v>278</v>
      </c>
      <c r="U718" s="20"/>
      <c r="V718" s="982"/>
      <c r="W718" s="198"/>
      <c r="X718" s="977"/>
      <c r="Y718" s="980"/>
      <c r="Z718" s="994"/>
      <c r="AA718" s="212">
        <v>42156</v>
      </c>
      <c r="AB718" s="97">
        <v>1</v>
      </c>
      <c r="AD718" s="305">
        <v>42156</v>
      </c>
    </row>
    <row r="719" spans="1:31" ht="14.25" customHeight="1" x14ac:dyDescent="0.25">
      <c r="A719" s="12">
        <v>2</v>
      </c>
      <c r="B719" s="12">
        <v>2691</v>
      </c>
      <c r="C719" s="12">
        <v>1</v>
      </c>
      <c r="D719" s="12">
        <v>7</v>
      </c>
      <c r="E719" s="12">
        <v>107</v>
      </c>
      <c r="F719" s="12"/>
      <c r="G719" s="14" t="s">
        <v>104</v>
      </c>
      <c r="H719" s="12" t="str">
        <f t="shared" si="24"/>
        <v>107154</v>
      </c>
      <c r="I719" s="12" t="s">
        <v>133</v>
      </c>
      <c r="J719" s="15" t="s">
        <v>1495</v>
      </c>
      <c r="K719" s="16">
        <v>900</v>
      </c>
      <c r="L719" s="16"/>
      <c r="M719" s="16"/>
      <c r="N719" s="12" t="s">
        <v>46</v>
      </c>
      <c r="O719" s="23">
        <v>2037</v>
      </c>
      <c r="P719" s="50">
        <v>5</v>
      </c>
      <c r="Q719" s="12">
        <v>80</v>
      </c>
      <c r="R719" s="12" t="s">
        <v>47</v>
      </c>
      <c r="S719" s="12" t="s">
        <v>292</v>
      </c>
      <c r="T719" s="20" t="s">
        <v>278</v>
      </c>
      <c r="U719" s="20"/>
      <c r="V719" s="982"/>
      <c r="W719" s="198"/>
      <c r="X719" s="977"/>
      <c r="Y719" s="980"/>
      <c r="Z719" s="994"/>
      <c r="AA719" s="212">
        <v>42156</v>
      </c>
      <c r="AB719" s="97">
        <v>1</v>
      </c>
      <c r="AD719" s="305">
        <v>42156</v>
      </c>
    </row>
    <row r="720" spans="1:31" ht="14.25" customHeight="1" x14ac:dyDescent="0.25">
      <c r="A720" s="12">
        <v>2</v>
      </c>
      <c r="B720" s="12">
        <v>2692</v>
      </c>
      <c r="C720" s="12">
        <v>1</v>
      </c>
      <c r="D720" s="12">
        <v>7</v>
      </c>
      <c r="E720" s="12">
        <v>107</v>
      </c>
      <c r="F720" s="12"/>
      <c r="G720" s="14" t="s">
        <v>111</v>
      </c>
      <c r="H720" s="12" t="str">
        <f t="shared" si="24"/>
        <v>107155</v>
      </c>
      <c r="I720" s="12" t="s">
        <v>133</v>
      </c>
      <c r="J720" s="15" t="s">
        <v>1495</v>
      </c>
      <c r="K720" s="16">
        <v>900</v>
      </c>
      <c r="L720" s="16"/>
      <c r="M720" s="16"/>
      <c r="N720" s="12" t="s">
        <v>46</v>
      </c>
      <c r="O720" s="23">
        <v>2037</v>
      </c>
      <c r="P720" s="50">
        <v>6</v>
      </c>
      <c r="Q720" s="12">
        <v>80</v>
      </c>
      <c r="R720" s="12" t="s">
        <v>47</v>
      </c>
      <c r="S720" s="12" t="s">
        <v>292</v>
      </c>
      <c r="T720" s="20" t="s">
        <v>278</v>
      </c>
      <c r="U720" s="20"/>
      <c r="V720" s="982"/>
      <c r="W720" s="198"/>
      <c r="X720" s="977"/>
      <c r="Y720" s="980"/>
      <c r="Z720" s="994"/>
      <c r="AA720" s="212">
        <v>42156</v>
      </c>
      <c r="AB720" s="97">
        <v>1</v>
      </c>
      <c r="AD720" s="305">
        <v>42156</v>
      </c>
    </row>
    <row r="721" spans="1:31" ht="14.25" customHeight="1" x14ac:dyDescent="0.25">
      <c r="A721" s="12">
        <v>2</v>
      </c>
      <c r="B721" s="12">
        <v>2693</v>
      </c>
      <c r="C721" s="12">
        <v>1</v>
      </c>
      <c r="D721" s="12">
        <v>7</v>
      </c>
      <c r="E721" s="12">
        <v>107</v>
      </c>
      <c r="F721" s="12"/>
      <c r="G721" s="14" t="s">
        <v>112</v>
      </c>
      <c r="H721" s="12" t="str">
        <f t="shared" si="24"/>
        <v>107156</v>
      </c>
      <c r="I721" s="12" t="s">
        <v>133</v>
      </c>
      <c r="J721" s="15" t="s">
        <v>1495</v>
      </c>
      <c r="K721" s="16">
        <v>900</v>
      </c>
      <c r="L721" s="16"/>
      <c r="M721" s="16"/>
      <c r="N721" s="12" t="s">
        <v>46</v>
      </c>
      <c r="O721" s="23">
        <v>2037</v>
      </c>
      <c r="P721" s="50">
        <v>7</v>
      </c>
      <c r="Q721" s="12">
        <v>80</v>
      </c>
      <c r="R721" s="12" t="s">
        <v>47</v>
      </c>
      <c r="S721" s="12" t="s">
        <v>292</v>
      </c>
      <c r="T721" s="20" t="s">
        <v>278</v>
      </c>
      <c r="U721" s="20"/>
      <c r="V721" s="982"/>
      <c r="W721" s="198"/>
      <c r="X721" s="977"/>
      <c r="Y721" s="980"/>
      <c r="Z721" s="994"/>
      <c r="AA721" s="212">
        <v>42156</v>
      </c>
      <c r="AB721" s="97">
        <v>1</v>
      </c>
      <c r="AD721" s="305">
        <v>42156</v>
      </c>
    </row>
    <row r="722" spans="1:31" ht="14.25" customHeight="1" x14ac:dyDescent="0.25">
      <c r="A722" s="12">
        <v>2</v>
      </c>
      <c r="B722" s="12">
        <v>2694</v>
      </c>
      <c r="C722" s="12">
        <v>1</v>
      </c>
      <c r="D722" s="12">
        <v>7</v>
      </c>
      <c r="E722" s="12">
        <v>107</v>
      </c>
      <c r="F722" s="12"/>
      <c r="G722" s="14" t="s">
        <v>113</v>
      </c>
      <c r="H722" s="12" t="str">
        <f t="shared" si="24"/>
        <v>107157</v>
      </c>
      <c r="I722" s="12" t="s">
        <v>133</v>
      </c>
      <c r="J722" s="15" t="s">
        <v>1495</v>
      </c>
      <c r="K722" s="16">
        <v>900</v>
      </c>
      <c r="L722" s="16"/>
      <c r="M722" s="16"/>
      <c r="N722" s="12" t="s">
        <v>46</v>
      </c>
      <c r="O722" s="23">
        <v>2037</v>
      </c>
      <c r="P722" s="50">
        <v>8</v>
      </c>
      <c r="Q722" s="12">
        <v>80</v>
      </c>
      <c r="R722" s="12" t="s">
        <v>47</v>
      </c>
      <c r="S722" s="12" t="s">
        <v>292</v>
      </c>
      <c r="T722" s="20" t="s">
        <v>278</v>
      </c>
      <c r="U722" s="20"/>
      <c r="V722" s="982"/>
      <c r="W722" s="198"/>
      <c r="X722" s="977"/>
      <c r="Y722" s="980"/>
      <c r="Z722" s="994"/>
      <c r="AA722" s="212">
        <v>42156</v>
      </c>
      <c r="AB722" s="97">
        <v>1</v>
      </c>
      <c r="AD722" s="305">
        <v>42156</v>
      </c>
    </row>
    <row r="723" spans="1:31" ht="14.25" customHeight="1" x14ac:dyDescent="0.25">
      <c r="A723" s="12">
        <v>2</v>
      </c>
      <c r="B723" s="12">
        <v>2695</v>
      </c>
      <c r="C723" s="12">
        <v>1</v>
      </c>
      <c r="D723" s="12">
        <v>7</v>
      </c>
      <c r="E723" s="12">
        <v>107</v>
      </c>
      <c r="F723" s="12"/>
      <c r="G723" s="14" t="s">
        <v>115</v>
      </c>
      <c r="H723" s="12" t="str">
        <f t="shared" si="24"/>
        <v>107158</v>
      </c>
      <c r="I723" s="12" t="s">
        <v>133</v>
      </c>
      <c r="J723" s="15" t="s">
        <v>1495</v>
      </c>
      <c r="K723" s="16">
        <v>900</v>
      </c>
      <c r="L723" s="16"/>
      <c r="M723" s="16"/>
      <c r="N723" s="12" t="s">
        <v>46</v>
      </c>
      <c r="O723" s="23">
        <v>2037</v>
      </c>
      <c r="P723" s="50">
        <v>9</v>
      </c>
      <c r="Q723" s="12">
        <v>80</v>
      </c>
      <c r="R723" s="12" t="s">
        <v>47</v>
      </c>
      <c r="S723" s="12" t="s">
        <v>292</v>
      </c>
      <c r="T723" s="20" t="s">
        <v>278</v>
      </c>
      <c r="U723" s="20"/>
      <c r="V723" s="982"/>
      <c r="W723" s="198"/>
      <c r="X723" s="977"/>
      <c r="Y723" s="980"/>
      <c r="Z723" s="994"/>
      <c r="AA723" s="212">
        <v>42156</v>
      </c>
      <c r="AB723" s="97">
        <v>1</v>
      </c>
      <c r="AD723" s="305">
        <v>42156</v>
      </c>
    </row>
    <row r="724" spans="1:31" ht="14.25" customHeight="1" x14ac:dyDescent="0.25">
      <c r="A724" s="12">
        <v>2</v>
      </c>
      <c r="B724" s="12">
        <v>2696</v>
      </c>
      <c r="C724" s="12">
        <v>1</v>
      </c>
      <c r="D724" s="12">
        <v>7</v>
      </c>
      <c r="E724" s="12">
        <v>107</v>
      </c>
      <c r="F724" s="12"/>
      <c r="G724" s="14" t="s">
        <v>116</v>
      </c>
      <c r="H724" s="12" t="str">
        <f t="shared" si="24"/>
        <v>107159</v>
      </c>
      <c r="I724" s="12" t="s">
        <v>133</v>
      </c>
      <c r="J724" s="15" t="s">
        <v>1495</v>
      </c>
      <c r="K724" s="16">
        <v>900</v>
      </c>
      <c r="L724" s="16"/>
      <c r="M724" s="16"/>
      <c r="N724" s="12" t="s">
        <v>46</v>
      </c>
      <c r="O724" s="23">
        <v>2037</v>
      </c>
      <c r="P724" s="50">
        <v>10</v>
      </c>
      <c r="Q724" s="12">
        <v>80</v>
      </c>
      <c r="R724" s="12" t="s">
        <v>47</v>
      </c>
      <c r="S724" s="12" t="s">
        <v>292</v>
      </c>
      <c r="T724" s="20" t="s">
        <v>278</v>
      </c>
      <c r="U724" s="20"/>
      <c r="V724" s="982"/>
      <c r="W724" s="198"/>
      <c r="X724" s="977"/>
      <c r="Y724" s="980"/>
      <c r="Z724" s="994"/>
      <c r="AA724" s="212">
        <v>42156</v>
      </c>
      <c r="AB724" s="97">
        <v>1</v>
      </c>
      <c r="AD724" s="305">
        <v>42156</v>
      </c>
    </row>
    <row r="725" spans="1:31" ht="14.25" customHeight="1" x14ac:dyDescent="0.25">
      <c r="A725" s="12">
        <v>2</v>
      </c>
      <c r="B725" s="12">
        <v>2697</v>
      </c>
      <c r="C725" s="12">
        <v>1</v>
      </c>
      <c r="D725" s="12">
        <v>7</v>
      </c>
      <c r="E725" s="12">
        <v>107</v>
      </c>
      <c r="F725" s="12"/>
      <c r="G725" s="14" t="s">
        <v>235</v>
      </c>
      <c r="H725" s="12" t="str">
        <f t="shared" si="24"/>
        <v>107160</v>
      </c>
      <c r="I725" s="12" t="s">
        <v>133</v>
      </c>
      <c r="J725" s="15" t="s">
        <v>1495</v>
      </c>
      <c r="K725" s="16">
        <v>900</v>
      </c>
      <c r="L725" s="16"/>
      <c r="M725" s="16"/>
      <c r="N725" s="12" t="s">
        <v>46</v>
      </c>
      <c r="O725" s="23">
        <v>2037</v>
      </c>
      <c r="P725" s="50">
        <v>11</v>
      </c>
      <c r="Q725" s="12">
        <v>80</v>
      </c>
      <c r="R725" s="12" t="s">
        <v>47</v>
      </c>
      <c r="S725" s="12" t="s">
        <v>292</v>
      </c>
      <c r="T725" s="20" t="s">
        <v>278</v>
      </c>
      <c r="U725" s="20"/>
      <c r="V725" s="982"/>
      <c r="W725" s="198"/>
      <c r="X725" s="977"/>
      <c r="Y725" s="980"/>
      <c r="Z725" s="994"/>
      <c r="AA725" s="212">
        <v>42156</v>
      </c>
      <c r="AB725" s="97">
        <v>1</v>
      </c>
      <c r="AD725" s="305">
        <v>42156</v>
      </c>
    </row>
    <row r="726" spans="1:31" ht="14.25" customHeight="1" x14ac:dyDescent="0.25">
      <c r="A726" s="12">
        <v>2</v>
      </c>
      <c r="B726" s="12">
        <v>2698</v>
      </c>
      <c r="C726" s="12">
        <v>1</v>
      </c>
      <c r="D726" s="12">
        <v>7</v>
      </c>
      <c r="E726" s="12">
        <v>107</v>
      </c>
      <c r="F726" s="12"/>
      <c r="G726" s="14" t="s">
        <v>237</v>
      </c>
      <c r="H726" s="12" t="str">
        <f t="shared" si="24"/>
        <v>107161</v>
      </c>
      <c r="I726" s="12" t="s">
        <v>133</v>
      </c>
      <c r="J726" s="15" t="s">
        <v>1495</v>
      </c>
      <c r="K726" s="16">
        <v>900</v>
      </c>
      <c r="L726" s="16"/>
      <c r="M726" s="16"/>
      <c r="N726" s="12" t="s">
        <v>46</v>
      </c>
      <c r="O726" s="23">
        <v>2037</v>
      </c>
      <c r="P726" s="50">
        <v>12</v>
      </c>
      <c r="Q726" s="12">
        <v>80</v>
      </c>
      <c r="R726" s="12" t="s">
        <v>47</v>
      </c>
      <c r="S726" s="12" t="s">
        <v>292</v>
      </c>
      <c r="T726" s="20" t="s">
        <v>278</v>
      </c>
      <c r="U726" s="20"/>
      <c r="V726" s="982"/>
      <c r="W726" s="198"/>
      <c r="X726" s="977"/>
      <c r="Y726" s="980"/>
      <c r="Z726" s="994"/>
      <c r="AA726" s="212">
        <v>42156</v>
      </c>
      <c r="AB726" s="97">
        <v>1</v>
      </c>
      <c r="AD726" s="305">
        <v>42156</v>
      </c>
    </row>
    <row r="727" spans="1:31" ht="14.25" customHeight="1" x14ac:dyDescent="0.25">
      <c r="A727" s="12">
        <v>2</v>
      </c>
      <c r="B727" s="12">
        <v>2699</v>
      </c>
      <c r="C727" s="12">
        <v>1</v>
      </c>
      <c r="D727" s="12">
        <v>7</v>
      </c>
      <c r="E727" s="12">
        <v>107</v>
      </c>
      <c r="F727" s="12"/>
      <c r="G727" s="14" t="s">
        <v>238</v>
      </c>
      <c r="H727" s="12" t="str">
        <f t="shared" si="24"/>
        <v>107162</v>
      </c>
      <c r="I727" s="12" t="s">
        <v>133</v>
      </c>
      <c r="J727" s="15" t="s">
        <v>1495</v>
      </c>
      <c r="K727" s="16">
        <v>900</v>
      </c>
      <c r="L727" s="16"/>
      <c r="M727" s="16"/>
      <c r="N727" s="12" t="s">
        <v>46</v>
      </c>
      <c r="O727" s="23">
        <v>2037</v>
      </c>
      <c r="P727" s="50">
        <v>13</v>
      </c>
      <c r="Q727" s="12">
        <v>80</v>
      </c>
      <c r="R727" s="12" t="s">
        <v>47</v>
      </c>
      <c r="S727" s="12" t="s">
        <v>292</v>
      </c>
      <c r="T727" s="20" t="s">
        <v>278</v>
      </c>
      <c r="U727" s="20"/>
      <c r="V727" s="982"/>
      <c r="W727" s="198"/>
      <c r="X727" s="977"/>
      <c r="Y727" s="980"/>
      <c r="Z727" s="994"/>
      <c r="AA727" s="212">
        <v>42156</v>
      </c>
      <c r="AB727" s="97">
        <v>1</v>
      </c>
      <c r="AD727" s="305">
        <v>42156</v>
      </c>
    </row>
    <row r="728" spans="1:31" ht="14.25" customHeight="1" x14ac:dyDescent="0.25">
      <c r="A728" s="12">
        <v>2</v>
      </c>
      <c r="B728" s="12">
        <v>2700</v>
      </c>
      <c r="C728" s="12">
        <v>1</v>
      </c>
      <c r="D728" s="12">
        <v>7</v>
      </c>
      <c r="E728" s="12">
        <v>107</v>
      </c>
      <c r="F728" s="12"/>
      <c r="G728" s="14" t="s">
        <v>239</v>
      </c>
      <c r="H728" s="12" t="str">
        <f t="shared" si="24"/>
        <v>107163</v>
      </c>
      <c r="I728" s="12" t="s">
        <v>133</v>
      </c>
      <c r="J728" s="15" t="s">
        <v>1495</v>
      </c>
      <c r="K728" s="16">
        <v>900</v>
      </c>
      <c r="L728" s="16"/>
      <c r="M728" s="16"/>
      <c r="N728" s="12" t="s">
        <v>46</v>
      </c>
      <c r="O728" s="23">
        <v>2037</v>
      </c>
      <c r="P728" s="50">
        <v>14</v>
      </c>
      <c r="Q728" s="12">
        <v>80</v>
      </c>
      <c r="R728" s="12" t="s">
        <v>47</v>
      </c>
      <c r="S728" s="12" t="s">
        <v>292</v>
      </c>
      <c r="T728" s="20" t="s">
        <v>278</v>
      </c>
      <c r="U728" s="20"/>
      <c r="V728" s="982"/>
      <c r="W728" s="198"/>
      <c r="X728" s="977"/>
      <c r="Y728" s="980"/>
      <c r="Z728" s="994"/>
      <c r="AA728" s="212">
        <v>42156</v>
      </c>
      <c r="AB728" s="97">
        <v>1</v>
      </c>
      <c r="AD728" s="305">
        <v>42156</v>
      </c>
    </row>
    <row r="729" spans="1:31" ht="14.25" customHeight="1" x14ac:dyDescent="0.25">
      <c r="A729" s="12">
        <v>2</v>
      </c>
      <c r="B729" s="12">
        <v>2701</v>
      </c>
      <c r="C729" s="12">
        <v>1</v>
      </c>
      <c r="D729" s="12">
        <v>7</v>
      </c>
      <c r="E729" s="12">
        <v>107</v>
      </c>
      <c r="F729" s="12"/>
      <c r="G729" s="14" t="s">
        <v>240</v>
      </c>
      <c r="H729" s="12" t="str">
        <f t="shared" si="24"/>
        <v>107164</v>
      </c>
      <c r="I729" s="12" t="s">
        <v>133</v>
      </c>
      <c r="J729" s="15" t="s">
        <v>1495</v>
      </c>
      <c r="K729" s="16">
        <v>900</v>
      </c>
      <c r="L729" s="16"/>
      <c r="M729" s="16"/>
      <c r="N729" s="12" t="s">
        <v>46</v>
      </c>
      <c r="O729" s="23">
        <v>2037</v>
      </c>
      <c r="P729" s="50">
        <v>15</v>
      </c>
      <c r="Q729" s="12">
        <v>80</v>
      </c>
      <c r="R729" s="12" t="s">
        <v>47</v>
      </c>
      <c r="S729" s="12" t="s">
        <v>292</v>
      </c>
      <c r="T729" s="20" t="s">
        <v>278</v>
      </c>
      <c r="U729" s="20"/>
      <c r="V729" s="982"/>
      <c r="W729" s="198"/>
      <c r="X729" s="977"/>
      <c r="Y729" s="980"/>
      <c r="Z729" s="994"/>
      <c r="AA729" s="212">
        <v>42156</v>
      </c>
      <c r="AB729" s="97">
        <v>1</v>
      </c>
      <c r="AD729" s="305">
        <v>42156</v>
      </c>
    </row>
    <row r="730" spans="1:31" ht="14.25" customHeight="1" x14ac:dyDescent="0.25">
      <c r="A730" s="12">
        <v>2</v>
      </c>
      <c r="B730" s="12">
        <v>2702</v>
      </c>
      <c r="C730" s="12">
        <v>1</v>
      </c>
      <c r="D730" s="12">
        <v>7</v>
      </c>
      <c r="E730" s="12">
        <v>107</v>
      </c>
      <c r="F730" s="12"/>
      <c r="G730" s="14" t="s">
        <v>241</v>
      </c>
      <c r="H730" s="12" t="str">
        <f t="shared" si="24"/>
        <v>107165</v>
      </c>
      <c r="I730" s="12" t="s">
        <v>133</v>
      </c>
      <c r="J730" s="15" t="s">
        <v>1495</v>
      </c>
      <c r="K730" s="16">
        <v>900</v>
      </c>
      <c r="L730" s="16"/>
      <c r="M730" s="16"/>
      <c r="N730" s="12" t="s">
        <v>46</v>
      </c>
      <c r="O730" s="23">
        <v>2037</v>
      </c>
      <c r="P730" s="50">
        <v>16</v>
      </c>
      <c r="Q730" s="12">
        <v>80</v>
      </c>
      <c r="R730" s="12" t="s">
        <v>47</v>
      </c>
      <c r="S730" s="12" t="s">
        <v>292</v>
      </c>
      <c r="T730" s="20" t="s">
        <v>278</v>
      </c>
      <c r="U730" s="20"/>
      <c r="V730" s="982"/>
      <c r="W730" s="198"/>
      <c r="X730" s="978"/>
      <c r="Y730" s="981"/>
      <c r="Z730" s="995"/>
      <c r="AA730" s="212">
        <v>42156</v>
      </c>
      <c r="AB730" s="97">
        <v>1</v>
      </c>
      <c r="AD730" s="305">
        <v>42156</v>
      </c>
    </row>
    <row r="731" spans="1:31" s="11" customFormat="1" ht="14.25" customHeight="1" x14ac:dyDescent="0.25">
      <c r="A731" s="6"/>
      <c r="B731" s="6"/>
      <c r="C731" s="7"/>
      <c r="D731" s="7"/>
      <c r="E731" s="7"/>
      <c r="F731" s="7"/>
      <c r="G731" s="8"/>
      <c r="H731" s="6"/>
      <c r="I731" s="7"/>
      <c r="J731" s="7"/>
      <c r="K731" s="7"/>
      <c r="L731" s="7"/>
      <c r="M731" s="7"/>
      <c r="N731" s="7"/>
      <c r="O731" s="7"/>
      <c r="P731" s="51"/>
      <c r="Q731" s="7"/>
      <c r="R731" s="7"/>
      <c r="S731" s="7"/>
      <c r="T731" s="9"/>
      <c r="U731" s="9"/>
      <c r="V731" s="72"/>
      <c r="W731" s="72"/>
      <c r="X731" s="107"/>
      <c r="Y731" s="117"/>
      <c r="Z731" s="183"/>
      <c r="AA731" s="10"/>
      <c r="AB731" s="10"/>
      <c r="AC731" s="10"/>
      <c r="AD731" s="97"/>
      <c r="AE731" s="98"/>
    </row>
    <row r="732" spans="1:31" ht="14.25" customHeight="1" x14ac:dyDescent="0.25">
      <c r="A732" s="12">
        <v>2</v>
      </c>
      <c r="B732" s="12">
        <v>2703</v>
      </c>
      <c r="C732" s="12">
        <v>1</v>
      </c>
      <c r="D732" s="12">
        <v>1</v>
      </c>
      <c r="E732" s="12">
        <v>101</v>
      </c>
      <c r="F732" s="12"/>
      <c r="G732" s="14" t="s">
        <v>1498</v>
      </c>
      <c r="H732" s="12" t="str">
        <f t="shared" ref="H732:H741" si="25">CONCATENATE(E732,G732)</f>
        <v>101024-14</v>
      </c>
      <c r="I732" s="12" t="s">
        <v>133</v>
      </c>
      <c r="J732" s="15" t="s">
        <v>1499</v>
      </c>
      <c r="K732" s="12">
        <v>200</v>
      </c>
      <c r="L732" s="12"/>
      <c r="M732" s="12"/>
      <c r="N732" s="12" t="s">
        <v>46</v>
      </c>
      <c r="O732" s="12">
        <v>2036</v>
      </c>
      <c r="P732" s="50">
        <v>1</v>
      </c>
      <c r="Q732" s="12">
        <v>2000</v>
      </c>
      <c r="R732" s="15" t="s">
        <v>389</v>
      </c>
      <c r="S732" s="12" t="s">
        <v>292</v>
      </c>
      <c r="T732" s="12" t="s">
        <v>390</v>
      </c>
      <c r="U732" s="18"/>
      <c r="V732" s="64"/>
      <c r="W732" s="64">
        <v>1</v>
      </c>
      <c r="X732" s="108">
        <v>42161</v>
      </c>
      <c r="Y732" s="120" t="s">
        <v>1500</v>
      </c>
      <c r="Z732" s="193"/>
      <c r="AA732" s="212">
        <v>42156</v>
      </c>
      <c r="AB732" s="129"/>
      <c r="AC732" s="129">
        <v>1</v>
      </c>
      <c r="AD732" s="305">
        <v>42156</v>
      </c>
    </row>
    <row r="733" spans="1:31" ht="14.25" customHeight="1" x14ac:dyDescent="0.25">
      <c r="A733" s="12">
        <v>2</v>
      </c>
      <c r="B733" s="12">
        <v>2704</v>
      </c>
      <c r="C733" s="12">
        <v>1</v>
      </c>
      <c r="D733" s="12">
        <v>1</v>
      </c>
      <c r="E733" s="12">
        <v>101</v>
      </c>
      <c r="F733" s="12"/>
      <c r="G733" s="14" t="s">
        <v>1501</v>
      </c>
      <c r="H733" s="12" t="str">
        <f t="shared" si="25"/>
        <v>101024-15</v>
      </c>
      <c r="I733" s="12" t="s">
        <v>133</v>
      </c>
      <c r="J733" s="15" t="s">
        <v>1499</v>
      </c>
      <c r="K733" s="12">
        <v>200</v>
      </c>
      <c r="L733" s="12"/>
      <c r="M733" s="12"/>
      <c r="N733" s="12" t="s">
        <v>46</v>
      </c>
      <c r="O733" s="12">
        <v>2036</v>
      </c>
      <c r="P733" s="50">
        <v>2</v>
      </c>
      <c r="Q733" s="12">
        <v>2000</v>
      </c>
      <c r="R733" s="15" t="s">
        <v>389</v>
      </c>
      <c r="S733" s="12" t="s">
        <v>292</v>
      </c>
      <c r="T733" s="12" t="s">
        <v>390</v>
      </c>
      <c r="U733" s="18"/>
      <c r="V733" s="64"/>
      <c r="W733" s="64">
        <v>1</v>
      </c>
      <c r="X733" s="110">
        <v>42161</v>
      </c>
      <c r="Y733" s="120" t="s">
        <v>1502</v>
      </c>
      <c r="Z733" s="193"/>
      <c r="AA733" s="212">
        <v>42156</v>
      </c>
      <c r="AB733" s="129"/>
      <c r="AC733" s="129">
        <v>1</v>
      </c>
      <c r="AD733" s="305">
        <v>42156</v>
      </c>
    </row>
    <row r="734" spans="1:31" ht="14.25" customHeight="1" x14ac:dyDescent="0.25">
      <c r="A734" s="12">
        <v>2</v>
      </c>
      <c r="B734" s="12">
        <v>2705</v>
      </c>
      <c r="C734" s="12">
        <v>1</v>
      </c>
      <c r="D734" s="12">
        <v>1</v>
      </c>
      <c r="E734" s="12">
        <v>101</v>
      </c>
      <c r="F734" s="12"/>
      <c r="G734" s="14" t="s">
        <v>1503</v>
      </c>
      <c r="H734" s="12" t="str">
        <f t="shared" si="25"/>
        <v>101024-16</v>
      </c>
      <c r="I734" s="12" t="s">
        <v>133</v>
      </c>
      <c r="J734" s="15" t="s">
        <v>1499</v>
      </c>
      <c r="K734" s="12">
        <v>200</v>
      </c>
      <c r="L734" s="12"/>
      <c r="M734" s="12"/>
      <c r="N734" s="12" t="s">
        <v>46</v>
      </c>
      <c r="O734" s="12">
        <v>2035</v>
      </c>
      <c r="P734" s="50">
        <v>3</v>
      </c>
      <c r="Q734" s="12">
        <v>2000</v>
      </c>
      <c r="R734" s="12" t="s">
        <v>47</v>
      </c>
      <c r="S734" s="12" t="s">
        <v>292</v>
      </c>
      <c r="T734" s="20" t="s">
        <v>278</v>
      </c>
      <c r="U734" s="18"/>
      <c r="V734" s="961">
        <v>1</v>
      </c>
      <c r="W734" s="64"/>
      <c r="X734" s="962">
        <v>42186</v>
      </c>
      <c r="Y734" s="965" t="s">
        <v>1504</v>
      </c>
      <c r="Z734" s="968"/>
      <c r="AA734" s="212">
        <v>42186</v>
      </c>
      <c r="AB734" s="97">
        <v>1</v>
      </c>
      <c r="AC734" s="129"/>
      <c r="AD734" s="305">
        <v>42186</v>
      </c>
    </row>
    <row r="735" spans="1:31" ht="14.25" customHeight="1" x14ac:dyDescent="0.25">
      <c r="A735" s="12">
        <v>2</v>
      </c>
      <c r="B735" s="12">
        <v>2706</v>
      </c>
      <c r="C735" s="12">
        <v>1</v>
      </c>
      <c r="D735" s="12">
        <v>1</v>
      </c>
      <c r="E735" s="12">
        <v>101</v>
      </c>
      <c r="F735" s="12"/>
      <c r="G735" s="13" t="s">
        <v>160</v>
      </c>
      <c r="H735" s="12" t="str">
        <f t="shared" si="25"/>
        <v>101025</v>
      </c>
      <c r="I735" s="12" t="s">
        <v>133</v>
      </c>
      <c r="J735" s="15" t="s">
        <v>1499</v>
      </c>
      <c r="K735" s="12">
        <v>200</v>
      </c>
      <c r="L735" s="12"/>
      <c r="M735" s="12"/>
      <c r="N735" s="12" t="s">
        <v>46</v>
      </c>
      <c r="O735" s="12">
        <v>2035</v>
      </c>
      <c r="P735" s="50">
        <v>4</v>
      </c>
      <c r="Q735" s="12">
        <v>2000</v>
      </c>
      <c r="R735" s="12" t="s">
        <v>47</v>
      </c>
      <c r="S735" s="12" t="s">
        <v>292</v>
      </c>
      <c r="T735" s="20" t="s">
        <v>278</v>
      </c>
      <c r="U735" s="18"/>
      <c r="V735" s="961"/>
      <c r="W735" s="64"/>
      <c r="X735" s="963"/>
      <c r="Y735" s="966"/>
      <c r="Z735" s="969"/>
      <c r="AA735" s="212">
        <v>42186</v>
      </c>
      <c r="AB735" s="97">
        <v>1</v>
      </c>
      <c r="AC735" s="129"/>
      <c r="AD735" s="305">
        <v>42186</v>
      </c>
    </row>
    <row r="736" spans="1:31" ht="14.25" customHeight="1" x14ac:dyDescent="0.25">
      <c r="A736" s="12">
        <v>2</v>
      </c>
      <c r="B736" s="12">
        <v>2707</v>
      </c>
      <c r="C736" s="12">
        <v>1</v>
      </c>
      <c r="D736" s="12">
        <v>1</v>
      </c>
      <c r="E736" s="12">
        <v>101</v>
      </c>
      <c r="F736" s="12"/>
      <c r="G736" s="13" t="s">
        <v>161</v>
      </c>
      <c r="H736" s="12" t="str">
        <f t="shared" si="25"/>
        <v>101026</v>
      </c>
      <c r="I736" s="12" t="s">
        <v>133</v>
      </c>
      <c r="J736" s="15" t="s">
        <v>1499</v>
      </c>
      <c r="K736" s="12">
        <v>200</v>
      </c>
      <c r="L736" s="12"/>
      <c r="M736" s="12"/>
      <c r="N736" s="12" t="s">
        <v>46</v>
      </c>
      <c r="O736" s="12">
        <v>2035</v>
      </c>
      <c r="P736" s="50">
        <v>5</v>
      </c>
      <c r="Q736" s="12">
        <v>2000</v>
      </c>
      <c r="R736" s="12" t="s">
        <v>47</v>
      </c>
      <c r="S736" s="12" t="s">
        <v>292</v>
      </c>
      <c r="T736" s="20" t="s">
        <v>278</v>
      </c>
      <c r="U736" s="18"/>
      <c r="V736" s="961"/>
      <c r="W736" s="64"/>
      <c r="X736" s="963"/>
      <c r="Y736" s="966"/>
      <c r="Z736" s="969"/>
      <c r="AA736" s="212">
        <v>42186</v>
      </c>
      <c r="AB736" s="97">
        <v>1</v>
      </c>
      <c r="AC736" s="129"/>
      <c r="AD736" s="305">
        <v>42186</v>
      </c>
    </row>
    <row r="737" spans="1:31" ht="14.25" customHeight="1" x14ac:dyDescent="0.25">
      <c r="A737" s="12">
        <v>2</v>
      </c>
      <c r="B737" s="12">
        <v>2708</v>
      </c>
      <c r="C737" s="12">
        <v>1</v>
      </c>
      <c r="D737" s="12">
        <v>1</v>
      </c>
      <c r="E737" s="12">
        <v>101</v>
      </c>
      <c r="F737" s="12"/>
      <c r="G737" s="13" t="s">
        <v>162</v>
      </c>
      <c r="H737" s="12" t="str">
        <f t="shared" si="25"/>
        <v>101027</v>
      </c>
      <c r="I737" s="12" t="s">
        <v>133</v>
      </c>
      <c r="J737" s="15" t="s">
        <v>1499</v>
      </c>
      <c r="K737" s="12">
        <v>200</v>
      </c>
      <c r="L737" s="12"/>
      <c r="M737" s="12"/>
      <c r="N737" s="12" t="s">
        <v>46</v>
      </c>
      <c r="O737" s="12">
        <v>2035</v>
      </c>
      <c r="P737" s="50">
        <v>6</v>
      </c>
      <c r="Q737" s="12">
        <v>2000</v>
      </c>
      <c r="R737" s="12" t="s">
        <v>47</v>
      </c>
      <c r="S737" s="12" t="s">
        <v>292</v>
      </c>
      <c r="T737" s="20" t="s">
        <v>278</v>
      </c>
      <c r="U737" s="18"/>
      <c r="V737" s="961"/>
      <c r="W737" s="64"/>
      <c r="X737" s="963"/>
      <c r="Y737" s="966"/>
      <c r="Z737" s="969"/>
      <c r="AA737" s="212">
        <v>42186</v>
      </c>
      <c r="AB737" s="97">
        <v>1</v>
      </c>
      <c r="AC737" s="129"/>
      <c r="AD737" s="305">
        <v>42186</v>
      </c>
    </row>
    <row r="738" spans="1:31" ht="14.25" customHeight="1" x14ac:dyDescent="0.25">
      <c r="A738" s="12">
        <v>2</v>
      </c>
      <c r="B738" s="12">
        <v>2709</v>
      </c>
      <c r="C738" s="12">
        <v>1</v>
      </c>
      <c r="D738" s="12">
        <v>1</v>
      </c>
      <c r="E738" s="12">
        <v>101</v>
      </c>
      <c r="F738" s="12"/>
      <c r="G738" s="13" t="s">
        <v>163</v>
      </c>
      <c r="H738" s="12" t="str">
        <f t="shared" si="25"/>
        <v>101028</v>
      </c>
      <c r="I738" s="12" t="s">
        <v>133</v>
      </c>
      <c r="J738" s="15" t="s">
        <v>1499</v>
      </c>
      <c r="K738" s="12">
        <v>200</v>
      </c>
      <c r="L738" s="12"/>
      <c r="M738" s="12"/>
      <c r="N738" s="12" t="s">
        <v>46</v>
      </c>
      <c r="O738" s="12">
        <v>2035</v>
      </c>
      <c r="P738" s="50">
        <v>7</v>
      </c>
      <c r="Q738" s="12">
        <v>2000</v>
      </c>
      <c r="R738" s="12" t="s">
        <v>47</v>
      </c>
      <c r="S738" s="12" t="s">
        <v>292</v>
      </c>
      <c r="T738" s="20" t="s">
        <v>278</v>
      </c>
      <c r="U738" s="18"/>
      <c r="V738" s="961"/>
      <c r="W738" s="64"/>
      <c r="X738" s="963"/>
      <c r="Y738" s="966"/>
      <c r="Z738" s="969"/>
      <c r="AA738" s="212">
        <v>42186</v>
      </c>
      <c r="AB738" s="97">
        <v>1</v>
      </c>
      <c r="AC738" s="129"/>
      <c r="AD738" s="305">
        <v>42186</v>
      </c>
    </row>
    <row r="739" spans="1:31" ht="14.25" customHeight="1" x14ac:dyDescent="0.25">
      <c r="A739" s="12">
        <v>2</v>
      </c>
      <c r="B739" s="12">
        <v>2710</v>
      </c>
      <c r="C739" s="12">
        <v>1</v>
      </c>
      <c r="D739" s="12">
        <v>1</v>
      </c>
      <c r="E739" s="12">
        <v>101</v>
      </c>
      <c r="F739" s="12"/>
      <c r="G739" s="13" t="s">
        <v>165</v>
      </c>
      <c r="H739" s="12" t="str">
        <f t="shared" si="25"/>
        <v>101029</v>
      </c>
      <c r="I739" s="12" t="s">
        <v>133</v>
      </c>
      <c r="J739" s="15" t="s">
        <v>1499</v>
      </c>
      <c r="K739" s="12">
        <v>200</v>
      </c>
      <c r="L739" s="12"/>
      <c r="M739" s="12"/>
      <c r="N739" s="12" t="s">
        <v>46</v>
      </c>
      <c r="O739" s="12">
        <v>2035</v>
      </c>
      <c r="P739" s="50">
        <v>8</v>
      </c>
      <c r="Q739" s="12">
        <v>2000</v>
      </c>
      <c r="R739" s="12" t="s">
        <v>47</v>
      </c>
      <c r="S739" s="12" t="s">
        <v>292</v>
      </c>
      <c r="T739" s="20" t="s">
        <v>278</v>
      </c>
      <c r="U739" s="18"/>
      <c r="V739" s="961"/>
      <c r="W739" s="64"/>
      <c r="X739" s="963"/>
      <c r="Y739" s="966"/>
      <c r="Z739" s="969"/>
      <c r="AA739" s="212">
        <v>42186</v>
      </c>
      <c r="AB739" s="97">
        <v>1</v>
      </c>
      <c r="AC739" s="129"/>
      <c r="AD739" s="305">
        <v>42186</v>
      </c>
    </row>
    <row r="740" spans="1:31" ht="14.25" customHeight="1" x14ac:dyDescent="0.25">
      <c r="A740" s="12">
        <v>2</v>
      </c>
      <c r="B740" s="12">
        <v>2711</v>
      </c>
      <c r="C740" s="12">
        <v>1</v>
      </c>
      <c r="D740" s="12">
        <v>1</v>
      </c>
      <c r="E740" s="12">
        <v>101</v>
      </c>
      <c r="F740" s="12"/>
      <c r="G740" s="13" t="s">
        <v>167</v>
      </c>
      <c r="H740" s="12" t="str">
        <f t="shared" si="25"/>
        <v>101030</v>
      </c>
      <c r="I740" s="12" t="s">
        <v>133</v>
      </c>
      <c r="J740" s="15" t="s">
        <v>1499</v>
      </c>
      <c r="K740" s="12">
        <v>200</v>
      </c>
      <c r="L740" s="12"/>
      <c r="M740" s="12"/>
      <c r="N740" s="12" t="s">
        <v>46</v>
      </c>
      <c r="O740" s="12">
        <v>2035</v>
      </c>
      <c r="P740" s="50">
        <v>9</v>
      </c>
      <c r="Q740" s="12">
        <v>2000</v>
      </c>
      <c r="R740" s="12" t="s">
        <v>47</v>
      </c>
      <c r="S740" s="12" t="s">
        <v>292</v>
      </c>
      <c r="T740" s="20" t="s">
        <v>278</v>
      </c>
      <c r="U740" s="18"/>
      <c r="V740" s="961"/>
      <c r="W740" s="64"/>
      <c r="X740" s="963"/>
      <c r="Y740" s="966"/>
      <c r="Z740" s="969"/>
      <c r="AA740" s="212">
        <v>42186</v>
      </c>
      <c r="AB740" s="97">
        <v>1</v>
      </c>
      <c r="AC740" s="129"/>
      <c r="AD740" s="305">
        <v>42186</v>
      </c>
    </row>
    <row r="741" spans="1:31" ht="14.25" customHeight="1" x14ac:dyDescent="0.25">
      <c r="A741" s="12">
        <v>2</v>
      </c>
      <c r="B741" s="12">
        <v>2712</v>
      </c>
      <c r="C741" s="12">
        <v>1</v>
      </c>
      <c r="D741" s="12">
        <v>1</v>
      </c>
      <c r="E741" s="12">
        <v>101</v>
      </c>
      <c r="F741" s="12"/>
      <c r="G741" s="13" t="s">
        <v>203</v>
      </c>
      <c r="H741" s="12" t="str">
        <f t="shared" si="25"/>
        <v>101031</v>
      </c>
      <c r="I741" s="12" t="s">
        <v>133</v>
      </c>
      <c r="J741" s="15" t="s">
        <v>1499</v>
      </c>
      <c r="K741" s="12">
        <v>200</v>
      </c>
      <c r="L741" s="12"/>
      <c r="M741" s="12"/>
      <c r="N741" s="12" t="s">
        <v>46</v>
      </c>
      <c r="O741" s="12">
        <v>2035</v>
      </c>
      <c r="P741" s="50">
        <v>10</v>
      </c>
      <c r="Q741" s="12">
        <v>2000</v>
      </c>
      <c r="R741" s="12" t="s">
        <v>47</v>
      </c>
      <c r="S741" s="12" t="s">
        <v>292</v>
      </c>
      <c r="T741" s="20" t="s">
        <v>278</v>
      </c>
      <c r="U741" s="18"/>
      <c r="V741" s="961"/>
      <c r="W741" s="64"/>
      <c r="X741" s="964"/>
      <c r="Y741" s="967"/>
      <c r="Z741" s="970"/>
      <c r="AA741" s="212">
        <v>42186</v>
      </c>
      <c r="AB741" s="97">
        <v>1</v>
      </c>
      <c r="AC741" s="129"/>
      <c r="AD741" s="305">
        <v>42186</v>
      </c>
    </row>
    <row r="742" spans="1:31" s="11" customFormat="1" ht="14.25" customHeight="1" x14ac:dyDescent="0.25">
      <c r="A742" s="6"/>
      <c r="B742" s="7"/>
      <c r="C742" s="7"/>
      <c r="D742" s="7"/>
      <c r="E742" s="7"/>
      <c r="F742" s="7"/>
      <c r="G742" s="7"/>
      <c r="H742" s="6"/>
      <c r="I742" s="7"/>
      <c r="J742" s="7"/>
      <c r="K742" s="7"/>
      <c r="L742" s="7"/>
      <c r="M742" s="7"/>
      <c r="N742" s="7"/>
      <c r="O742" s="7"/>
      <c r="P742" s="51"/>
      <c r="Q742" s="7"/>
      <c r="R742" s="7"/>
      <c r="S742" s="7"/>
      <c r="T742" s="20" t="s">
        <v>278</v>
      </c>
      <c r="U742" s="25"/>
      <c r="V742" s="73"/>
      <c r="W742" s="73"/>
      <c r="X742" s="109"/>
      <c r="Y742" s="119"/>
      <c r="Z742" s="184"/>
      <c r="AA742" s="10"/>
      <c r="AB742" s="10"/>
      <c r="AC742" s="10"/>
      <c r="AD742" s="97"/>
      <c r="AE742" s="98"/>
    </row>
    <row r="743" spans="1:31" ht="14.25" customHeight="1" x14ac:dyDescent="0.25">
      <c r="A743" s="12">
        <v>2</v>
      </c>
      <c r="B743" s="12">
        <v>2713</v>
      </c>
      <c r="C743" s="12">
        <v>2</v>
      </c>
      <c r="D743" s="12">
        <v>4</v>
      </c>
      <c r="E743" s="12">
        <v>204</v>
      </c>
      <c r="F743" s="12"/>
      <c r="G743" s="16" t="s">
        <v>100</v>
      </c>
      <c r="H743" s="12" t="s">
        <v>1505</v>
      </c>
      <c r="I743" s="16" t="s">
        <v>149</v>
      </c>
      <c r="J743" s="12" t="s">
        <v>1499</v>
      </c>
      <c r="K743" s="16">
        <v>200</v>
      </c>
      <c r="L743" s="16"/>
      <c r="M743" s="16"/>
      <c r="N743" s="12" t="s">
        <v>46</v>
      </c>
      <c r="O743" s="12">
        <v>20303</v>
      </c>
      <c r="P743" s="52">
        <v>1</v>
      </c>
      <c r="Q743" s="16">
        <v>2000</v>
      </c>
      <c r="R743" s="16" t="s">
        <v>47</v>
      </c>
      <c r="S743" s="12" t="s">
        <v>292</v>
      </c>
      <c r="T743" s="20" t="s">
        <v>278</v>
      </c>
      <c r="U743" s="57" t="s">
        <v>258</v>
      </c>
      <c r="V743" s="64">
        <v>1</v>
      </c>
      <c r="W743" s="64"/>
      <c r="X743" s="108">
        <v>42199</v>
      </c>
      <c r="Y743" s="118" t="s">
        <v>1506</v>
      </c>
      <c r="Z743" s="193"/>
      <c r="AA743" s="209">
        <v>42186</v>
      </c>
      <c r="AB743" s="125">
        <v>1</v>
      </c>
      <c r="AC743" s="125"/>
      <c r="AD743" s="305">
        <v>42186</v>
      </c>
    </row>
    <row r="744" spans="1:31" ht="14.25" customHeight="1" x14ac:dyDescent="0.25">
      <c r="A744" s="12">
        <v>2</v>
      </c>
      <c r="B744" s="12">
        <v>2714</v>
      </c>
      <c r="C744" s="12">
        <v>2</v>
      </c>
      <c r="D744" s="12">
        <v>4</v>
      </c>
      <c r="E744" s="12">
        <v>204</v>
      </c>
      <c r="F744" s="12"/>
      <c r="G744" s="16" t="s">
        <v>101</v>
      </c>
      <c r="H744" s="12" t="s">
        <v>1507</v>
      </c>
      <c r="I744" s="16" t="s">
        <v>149</v>
      </c>
      <c r="J744" s="12" t="s">
        <v>1499</v>
      </c>
      <c r="K744" s="16">
        <v>200</v>
      </c>
      <c r="L744" s="16"/>
      <c r="M744" s="16"/>
      <c r="N744" s="12" t="s">
        <v>46</v>
      </c>
      <c r="O744" s="12">
        <v>20303</v>
      </c>
      <c r="P744" s="52">
        <v>2</v>
      </c>
      <c r="Q744" s="16">
        <v>2000</v>
      </c>
      <c r="R744" s="16" t="s">
        <v>47</v>
      </c>
      <c r="S744" s="12" t="s">
        <v>292</v>
      </c>
      <c r="T744" s="20" t="s">
        <v>278</v>
      </c>
      <c r="U744" s="57" t="s">
        <v>258</v>
      </c>
      <c r="V744" s="961">
        <v>1</v>
      </c>
      <c r="W744" s="64"/>
      <c r="X744" s="962">
        <v>42199</v>
      </c>
      <c r="Y744" s="965" t="s">
        <v>1508</v>
      </c>
      <c r="Z744" s="968"/>
      <c r="AA744" s="209">
        <v>42186</v>
      </c>
      <c r="AB744" s="125">
        <v>1</v>
      </c>
      <c r="AC744" s="125"/>
      <c r="AD744" s="305">
        <v>42186</v>
      </c>
    </row>
    <row r="745" spans="1:31" ht="14.25" customHeight="1" x14ac:dyDescent="0.25">
      <c r="A745" s="12">
        <v>2</v>
      </c>
      <c r="B745" s="12">
        <v>2715</v>
      </c>
      <c r="C745" s="12">
        <v>2</v>
      </c>
      <c r="D745" s="12">
        <v>4</v>
      </c>
      <c r="E745" s="12">
        <v>204</v>
      </c>
      <c r="F745" s="12"/>
      <c r="G745" s="16" t="s">
        <v>102</v>
      </c>
      <c r="H745" s="12" t="s">
        <v>1509</v>
      </c>
      <c r="I745" s="16" t="s">
        <v>149</v>
      </c>
      <c r="J745" s="12" t="s">
        <v>1499</v>
      </c>
      <c r="K745" s="16">
        <v>200</v>
      </c>
      <c r="L745" s="16"/>
      <c r="M745" s="16"/>
      <c r="N745" s="12" t="s">
        <v>46</v>
      </c>
      <c r="O745" s="12">
        <v>20303</v>
      </c>
      <c r="P745" s="52">
        <v>3</v>
      </c>
      <c r="Q745" s="16">
        <v>2000</v>
      </c>
      <c r="R745" s="16" t="s">
        <v>47</v>
      </c>
      <c r="S745" s="12" t="s">
        <v>292</v>
      </c>
      <c r="T745" s="20" t="s">
        <v>278</v>
      </c>
      <c r="U745" s="57"/>
      <c r="V745" s="961"/>
      <c r="W745" s="64"/>
      <c r="X745" s="963"/>
      <c r="Y745" s="966"/>
      <c r="Z745" s="969"/>
      <c r="AA745" s="209">
        <v>42186</v>
      </c>
      <c r="AB745" s="125">
        <v>1</v>
      </c>
      <c r="AC745" s="125"/>
      <c r="AD745" s="305">
        <v>42186</v>
      </c>
    </row>
    <row r="746" spans="1:31" ht="14.25" customHeight="1" x14ac:dyDescent="0.25">
      <c r="A746" s="12">
        <v>2</v>
      </c>
      <c r="B746" s="12">
        <v>2716</v>
      </c>
      <c r="C746" s="12">
        <v>2</v>
      </c>
      <c r="D746" s="12">
        <v>4</v>
      </c>
      <c r="E746" s="12">
        <v>204</v>
      </c>
      <c r="F746" s="12"/>
      <c r="G746" s="16" t="s">
        <v>103</v>
      </c>
      <c r="H746" s="12" t="s">
        <v>1510</v>
      </c>
      <c r="I746" s="16" t="s">
        <v>149</v>
      </c>
      <c r="J746" s="12" t="s">
        <v>1499</v>
      </c>
      <c r="K746" s="16">
        <v>200</v>
      </c>
      <c r="L746" s="16"/>
      <c r="M746" s="16"/>
      <c r="N746" s="12" t="s">
        <v>46</v>
      </c>
      <c r="O746" s="12">
        <v>20303</v>
      </c>
      <c r="P746" s="52">
        <v>4</v>
      </c>
      <c r="Q746" s="16">
        <v>2000</v>
      </c>
      <c r="R746" s="16" t="s">
        <v>47</v>
      </c>
      <c r="S746" s="12" t="s">
        <v>292</v>
      </c>
      <c r="T746" s="20" t="s">
        <v>278</v>
      </c>
      <c r="U746" s="57"/>
      <c r="V746" s="961"/>
      <c r="W746" s="64"/>
      <c r="X746" s="963"/>
      <c r="Y746" s="966"/>
      <c r="Z746" s="969"/>
      <c r="AA746" s="209">
        <v>42186</v>
      </c>
      <c r="AB746" s="125">
        <v>1</v>
      </c>
      <c r="AC746" s="125"/>
      <c r="AD746" s="305">
        <v>42186</v>
      </c>
    </row>
    <row r="747" spans="1:31" ht="14.25" customHeight="1" x14ac:dyDescent="0.25">
      <c r="A747" s="12">
        <v>2</v>
      </c>
      <c r="B747" s="12">
        <v>2717</v>
      </c>
      <c r="C747" s="12">
        <v>2</v>
      </c>
      <c r="D747" s="12">
        <v>4</v>
      </c>
      <c r="E747" s="12">
        <v>204</v>
      </c>
      <c r="F747" s="12"/>
      <c r="G747" s="16" t="s">
        <v>104</v>
      </c>
      <c r="H747" s="12" t="s">
        <v>1511</v>
      </c>
      <c r="I747" s="16" t="s">
        <v>149</v>
      </c>
      <c r="J747" s="12" t="s">
        <v>1499</v>
      </c>
      <c r="K747" s="16">
        <v>200</v>
      </c>
      <c r="L747" s="16"/>
      <c r="M747" s="16"/>
      <c r="N747" s="12" t="s">
        <v>46</v>
      </c>
      <c r="O747" s="12">
        <v>20303</v>
      </c>
      <c r="P747" s="52">
        <v>5</v>
      </c>
      <c r="Q747" s="16">
        <v>2000</v>
      </c>
      <c r="R747" s="16" t="s">
        <v>47</v>
      </c>
      <c r="S747" s="12" t="s">
        <v>292</v>
      </c>
      <c r="T747" s="20" t="s">
        <v>278</v>
      </c>
      <c r="U747" s="57"/>
      <c r="V747" s="961"/>
      <c r="W747" s="64"/>
      <c r="X747" s="963"/>
      <c r="Y747" s="966"/>
      <c r="Z747" s="969"/>
      <c r="AA747" s="209">
        <v>42186</v>
      </c>
      <c r="AB747" s="125">
        <v>1</v>
      </c>
      <c r="AC747" s="125"/>
      <c r="AD747" s="305">
        <v>42186</v>
      </c>
    </row>
    <row r="748" spans="1:31" ht="14.25" customHeight="1" x14ac:dyDescent="0.25">
      <c r="A748" s="12">
        <v>2</v>
      </c>
      <c r="B748" s="12">
        <v>2718</v>
      </c>
      <c r="C748" s="12">
        <v>2</v>
      </c>
      <c r="D748" s="12">
        <v>4</v>
      </c>
      <c r="E748" s="12">
        <v>204</v>
      </c>
      <c r="F748" s="12"/>
      <c r="G748" s="16" t="s">
        <v>111</v>
      </c>
      <c r="H748" s="12" t="s">
        <v>1512</v>
      </c>
      <c r="I748" s="16" t="s">
        <v>149</v>
      </c>
      <c r="J748" s="12" t="s">
        <v>1499</v>
      </c>
      <c r="K748" s="16">
        <v>200</v>
      </c>
      <c r="L748" s="16"/>
      <c r="M748" s="16"/>
      <c r="N748" s="12" t="s">
        <v>46</v>
      </c>
      <c r="O748" s="12">
        <v>20303</v>
      </c>
      <c r="P748" s="52">
        <v>6</v>
      </c>
      <c r="Q748" s="16">
        <v>2000</v>
      </c>
      <c r="R748" s="16" t="s">
        <v>47</v>
      </c>
      <c r="S748" s="12" t="s">
        <v>292</v>
      </c>
      <c r="T748" s="20" t="s">
        <v>278</v>
      </c>
      <c r="U748" s="57"/>
      <c r="V748" s="961"/>
      <c r="W748" s="64"/>
      <c r="X748" s="963"/>
      <c r="Y748" s="966"/>
      <c r="Z748" s="969"/>
      <c r="AA748" s="209">
        <v>42186</v>
      </c>
      <c r="AB748" s="125">
        <v>1</v>
      </c>
      <c r="AC748" s="125"/>
      <c r="AD748" s="305">
        <v>42186</v>
      </c>
    </row>
    <row r="749" spans="1:31" ht="14.25" customHeight="1" x14ac:dyDescent="0.25">
      <c r="A749" s="12">
        <v>2</v>
      </c>
      <c r="B749" s="12">
        <v>2719</v>
      </c>
      <c r="C749" s="12">
        <v>2</v>
      </c>
      <c r="D749" s="12">
        <v>4</v>
      </c>
      <c r="E749" s="12">
        <v>204</v>
      </c>
      <c r="F749" s="12"/>
      <c r="G749" s="16" t="s">
        <v>112</v>
      </c>
      <c r="H749" s="12" t="s">
        <v>1513</v>
      </c>
      <c r="I749" s="16" t="s">
        <v>149</v>
      </c>
      <c r="J749" s="12" t="s">
        <v>1499</v>
      </c>
      <c r="K749" s="16">
        <v>200</v>
      </c>
      <c r="L749" s="16"/>
      <c r="M749" s="16"/>
      <c r="N749" s="12" t="s">
        <v>46</v>
      </c>
      <c r="O749" s="12">
        <v>20303</v>
      </c>
      <c r="P749" s="52">
        <v>7</v>
      </c>
      <c r="Q749" s="16">
        <v>2000</v>
      </c>
      <c r="R749" s="16" t="s">
        <v>47</v>
      </c>
      <c r="S749" s="12" t="s">
        <v>292</v>
      </c>
      <c r="T749" s="20" t="s">
        <v>278</v>
      </c>
      <c r="U749" s="57"/>
      <c r="V749" s="961"/>
      <c r="W749" s="64"/>
      <c r="X749" s="963"/>
      <c r="Y749" s="966"/>
      <c r="Z749" s="969"/>
      <c r="AA749" s="209">
        <v>42186</v>
      </c>
      <c r="AB749" s="125">
        <v>1</v>
      </c>
      <c r="AC749" s="125"/>
      <c r="AD749" s="305">
        <v>42186</v>
      </c>
    </row>
    <row r="750" spans="1:31" ht="14.25" customHeight="1" x14ac:dyDescent="0.25">
      <c r="A750" s="12">
        <v>2</v>
      </c>
      <c r="B750" s="12">
        <v>2720</v>
      </c>
      <c r="C750" s="12">
        <v>2</v>
      </c>
      <c r="D750" s="12">
        <v>4</v>
      </c>
      <c r="E750" s="12">
        <v>204</v>
      </c>
      <c r="F750" s="12"/>
      <c r="G750" s="16" t="s">
        <v>113</v>
      </c>
      <c r="H750" s="12" t="s">
        <v>1514</v>
      </c>
      <c r="I750" s="16" t="s">
        <v>149</v>
      </c>
      <c r="J750" s="12" t="s">
        <v>1499</v>
      </c>
      <c r="K750" s="16">
        <v>200</v>
      </c>
      <c r="L750" s="16"/>
      <c r="M750" s="16"/>
      <c r="N750" s="12" t="s">
        <v>46</v>
      </c>
      <c r="O750" s="12">
        <v>20303</v>
      </c>
      <c r="P750" s="52">
        <v>8</v>
      </c>
      <c r="Q750" s="16">
        <v>2000</v>
      </c>
      <c r="R750" s="16" t="s">
        <v>47</v>
      </c>
      <c r="S750" s="12" t="s">
        <v>292</v>
      </c>
      <c r="T750" s="20" t="s">
        <v>278</v>
      </c>
      <c r="U750" s="57"/>
      <c r="V750" s="961"/>
      <c r="W750" s="64"/>
      <c r="X750" s="963"/>
      <c r="Y750" s="966"/>
      <c r="Z750" s="969"/>
      <c r="AA750" s="209">
        <v>42186</v>
      </c>
      <c r="AB750" s="125">
        <v>1</v>
      </c>
      <c r="AC750" s="125"/>
      <c r="AD750" s="305">
        <v>42186</v>
      </c>
    </row>
    <row r="751" spans="1:31" ht="14.25" customHeight="1" x14ac:dyDescent="0.25">
      <c r="A751" s="12">
        <v>2</v>
      </c>
      <c r="B751" s="12">
        <v>2721</v>
      </c>
      <c r="C751" s="12">
        <v>2</v>
      </c>
      <c r="D751" s="12">
        <v>4</v>
      </c>
      <c r="E751" s="12">
        <v>204</v>
      </c>
      <c r="F751" s="12"/>
      <c r="G751" s="16" t="s">
        <v>115</v>
      </c>
      <c r="H751" s="12" t="s">
        <v>1515</v>
      </c>
      <c r="I751" s="16" t="s">
        <v>149</v>
      </c>
      <c r="J751" s="12" t="s">
        <v>1499</v>
      </c>
      <c r="K751" s="16">
        <v>200</v>
      </c>
      <c r="L751" s="16"/>
      <c r="M751" s="16"/>
      <c r="N751" s="12" t="s">
        <v>46</v>
      </c>
      <c r="O751" s="12">
        <v>20303</v>
      </c>
      <c r="P751" s="52">
        <v>9</v>
      </c>
      <c r="Q751" s="16">
        <v>2000</v>
      </c>
      <c r="R751" s="16" t="s">
        <v>47</v>
      </c>
      <c r="S751" s="12" t="s">
        <v>292</v>
      </c>
      <c r="T751" s="20" t="s">
        <v>278</v>
      </c>
      <c r="U751" s="57"/>
      <c r="V751" s="961"/>
      <c r="W751" s="64"/>
      <c r="X751" s="964"/>
      <c r="Y751" s="967"/>
      <c r="Z751" s="970"/>
      <c r="AA751" s="209">
        <v>42186</v>
      </c>
      <c r="AB751" s="125">
        <v>1</v>
      </c>
      <c r="AC751" s="125"/>
      <c r="AD751" s="305">
        <v>42186</v>
      </c>
    </row>
    <row r="752" spans="1:31" s="11" customFormat="1" ht="14.25" customHeight="1" x14ac:dyDescent="0.25">
      <c r="A752" s="6"/>
      <c r="B752" s="7"/>
      <c r="C752" s="7"/>
      <c r="D752" s="7"/>
      <c r="E752" s="7"/>
      <c r="F752" s="7"/>
      <c r="G752" s="7"/>
      <c r="H752" s="6"/>
      <c r="I752" s="7"/>
      <c r="J752" s="7"/>
      <c r="K752" s="7"/>
      <c r="L752" s="7"/>
      <c r="M752" s="7"/>
      <c r="N752" s="7"/>
      <c r="O752" s="7"/>
      <c r="P752" s="51"/>
      <c r="Q752" s="7"/>
      <c r="R752" s="7"/>
      <c r="S752" s="7"/>
      <c r="T752" s="20" t="s">
        <v>278</v>
      </c>
      <c r="U752" s="25"/>
      <c r="V752" s="73"/>
      <c r="W752" s="73"/>
      <c r="X752" s="109"/>
      <c r="Y752" s="119"/>
      <c r="Z752" s="184"/>
      <c r="AA752" s="10"/>
      <c r="AB752" s="10"/>
      <c r="AC752" s="10"/>
      <c r="AD752" s="97"/>
      <c r="AE752" s="98"/>
    </row>
    <row r="753" spans="1:31" ht="14.25" customHeight="1" x14ac:dyDescent="0.25">
      <c r="A753" s="12">
        <v>2</v>
      </c>
      <c r="B753" s="12">
        <v>2722</v>
      </c>
      <c r="C753" s="12">
        <v>2</v>
      </c>
      <c r="D753" s="12">
        <v>4</v>
      </c>
      <c r="E753" s="12">
        <v>204</v>
      </c>
      <c r="F753" s="12"/>
      <c r="G753" s="16" t="s">
        <v>232</v>
      </c>
      <c r="H753" s="12" t="s">
        <v>1516</v>
      </c>
      <c r="I753" s="16" t="s">
        <v>149</v>
      </c>
      <c r="J753" s="12" t="s">
        <v>1499</v>
      </c>
      <c r="K753" s="16">
        <v>100</v>
      </c>
      <c r="L753" s="16"/>
      <c r="M753" s="16"/>
      <c r="N753" s="12" t="s">
        <v>46</v>
      </c>
      <c r="O753" s="12">
        <v>20303</v>
      </c>
      <c r="P753" s="16">
        <v>1</v>
      </c>
      <c r="Q753" s="16">
        <v>2000</v>
      </c>
      <c r="R753" s="16" t="s">
        <v>47</v>
      </c>
      <c r="S753" s="12" t="s">
        <v>292</v>
      </c>
      <c r="T753" s="20" t="s">
        <v>278</v>
      </c>
      <c r="U753" s="57"/>
      <c r="V753" s="64"/>
      <c r="W753" s="64">
        <v>1</v>
      </c>
      <c r="X753" s="108">
        <v>42178</v>
      </c>
      <c r="Y753" s="118">
        <v>306814</v>
      </c>
      <c r="Z753" s="193"/>
      <c r="AA753" s="212">
        <v>42156</v>
      </c>
      <c r="AB753" s="129"/>
      <c r="AC753" s="129">
        <v>1</v>
      </c>
      <c r="AD753" s="305">
        <v>42156</v>
      </c>
    </row>
    <row r="754" spans="1:31" ht="14.25" customHeight="1" x14ac:dyDescent="0.25">
      <c r="A754" s="12">
        <v>2</v>
      </c>
      <c r="B754" s="12">
        <v>2723</v>
      </c>
      <c r="C754" s="12">
        <v>2</v>
      </c>
      <c r="D754" s="12">
        <v>4</v>
      </c>
      <c r="E754" s="12">
        <v>204</v>
      </c>
      <c r="F754" s="12"/>
      <c r="G754" s="16" t="s">
        <v>233</v>
      </c>
      <c r="H754" s="12" t="s">
        <v>1517</v>
      </c>
      <c r="I754" s="16" t="s">
        <v>149</v>
      </c>
      <c r="J754" s="12" t="s">
        <v>1499</v>
      </c>
      <c r="K754" s="16">
        <v>100</v>
      </c>
      <c r="L754" s="16"/>
      <c r="M754" s="16"/>
      <c r="N754" s="12" t="s">
        <v>46</v>
      </c>
      <c r="O754" s="12">
        <v>20303</v>
      </c>
      <c r="P754" s="16">
        <v>2</v>
      </c>
      <c r="Q754" s="16">
        <v>2000</v>
      </c>
      <c r="R754" s="16" t="s">
        <v>47</v>
      </c>
      <c r="S754" s="12" t="s">
        <v>292</v>
      </c>
      <c r="T754" s="20" t="s">
        <v>278</v>
      </c>
      <c r="U754" s="57"/>
      <c r="V754" s="64"/>
      <c r="W754" s="64">
        <v>1</v>
      </c>
      <c r="X754" s="108">
        <v>42178</v>
      </c>
      <c r="Y754" s="118">
        <v>306646</v>
      </c>
      <c r="Z754" s="193"/>
      <c r="AA754" s="212">
        <v>42156</v>
      </c>
      <c r="AB754" s="129"/>
      <c r="AC754" s="129">
        <v>1</v>
      </c>
      <c r="AD754" s="305">
        <v>42156</v>
      </c>
    </row>
    <row r="755" spans="1:31" ht="14.25" customHeight="1" x14ac:dyDescent="0.25">
      <c r="A755" s="12">
        <v>2</v>
      </c>
      <c r="B755" s="12">
        <v>2724</v>
      </c>
      <c r="C755" s="12">
        <v>2</v>
      </c>
      <c r="D755" s="12">
        <v>4</v>
      </c>
      <c r="E755" s="12">
        <v>204</v>
      </c>
      <c r="F755" s="12"/>
      <c r="G755" s="16" t="s">
        <v>234</v>
      </c>
      <c r="H755" s="12" t="s">
        <v>1518</v>
      </c>
      <c r="I755" s="16" t="s">
        <v>149</v>
      </c>
      <c r="J755" s="12" t="s">
        <v>1499</v>
      </c>
      <c r="K755" s="16">
        <v>100</v>
      </c>
      <c r="L755" s="16"/>
      <c r="M755" s="16"/>
      <c r="N755" s="12" t="s">
        <v>46</v>
      </c>
      <c r="O755" s="12">
        <v>20303</v>
      </c>
      <c r="P755" s="16">
        <v>3</v>
      </c>
      <c r="Q755" s="16">
        <v>2000</v>
      </c>
      <c r="R755" s="16" t="s">
        <v>47</v>
      </c>
      <c r="S755" s="12" t="s">
        <v>292</v>
      </c>
      <c r="T755" s="20" t="s">
        <v>278</v>
      </c>
      <c r="U755" s="57"/>
      <c r="V755" s="64"/>
      <c r="W755" s="64">
        <v>1</v>
      </c>
      <c r="X755" s="108">
        <v>42178</v>
      </c>
      <c r="Y755" s="118">
        <v>307014</v>
      </c>
      <c r="Z755" s="193"/>
      <c r="AA755" s="212">
        <v>42156</v>
      </c>
      <c r="AB755" s="129"/>
      <c r="AC755" s="129">
        <v>1</v>
      </c>
      <c r="AD755" s="305">
        <v>42156</v>
      </c>
    </row>
    <row r="756" spans="1:31" ht="14.25" customHeight="1" x14ac:dyDescent="0.25">
      <c r="A756" s="12">
        <v>2</v>
      </c>
      <c r="B756" s="12">
        <v>2725</v>
      </c>
      <c r="C756" s="12">
        <v>2</v>
      </c>
      <c r="D756" s="12">
        <v>4</v>
      </c>
      <c r="E756" s="12">
        <v>204</v>
      </c>
      <c r="F756" s="12"/>
      <c r="G756" s="16" t="s">
        <v>95</v>
      </c>
      <c r="H756" s="12" t="s">
        <v>1519</v>
      </c>
      <c r="I756" s="16" t="s">
        <v>149</v>
      </c>
      <c r="J756" s="12" t="s">
        <v>1499</v>
      </c>
      <c r="K756" s="16">
        <v>100</v>
      </c>
      <c r="L756" s="16"/>
      <c r="M756" s="16"/>
      <c r="N756" s="12" t="s">
        <v>46</v>
      </c>
      <c r="O756" s="12">
        <v>20303</v>
      </c>
      <c r="P756" s="16">
        <v>4</v>
      </c>
      <c r="Q756" s="16">
        <v>2000</v>
      </c>
      <c r="R756" s="16" t="s">
        <v>47</v>
      </c>
      <c r="S756" s="12" t="s">
        <v>292</v>
      </c>
      <c r="T756" s="20" t="s">
        <v>278</v>
      </c>
      <c r="U756" s="57"/>
      <c r="V756" s="64"/>
      <c r="W756" s="64">
        <v>1</v>
      </c>
      <c r="X756" s="108">
        <v>42178</v>
      </c>
      <c r="Y756" s="118">
        <v>306939</v>
      </c>
      <c r="Z756" s="193"/>
      <c r="AA756" s="212">
        <v>42156</v>
      </c>
      <c r="AB756" s="129"/>
      <c r="AC756" s="129">
        <v>1</v>
      </c>
      <c r="AD756" s="305">
        <v>42156</v>
      </c>
    </row>
    <row r="757" spans="1:31" ht="14.25" customHeight="1" x14ac:dyDescent="0.25">
      <c r="A757" s="12">
        <v>2</v>
      </c>
      <c r="B757" s="12">
        <v>2726</v>
      </c>
      <c r="C757" s="12">
        <v>2</v>
      </c>
      <c r="D757" s="12">
        <v>4</v>
      </c>
      <c r="E757" s="12">
        <v>204</v>
      </c>
      <c r="F757" s="12"/>
      <c r="G757" s="16" t="s">
        <v>98</v>
      </c>
      <c r="H757" s="12" t="s">
        <v>1520</v>
      </c>
      <c r="I757" s="16" t="s">
        <v>149</v>
      </c>
      <c r="J757" s="12" t="s">
        <v>1499</v>
      </c>
      <c r="K757" s="16">
        <v>100</v>
      </c>
      <c r="L757" s="16"/>
      <c r="M757" s="16"/>
      <c r="N757" s="12" t="s">
        <v>46</v>
      </c>
      <c r="O757" s="12">
        <v>20303</v>
      </c>
      <c r="P757" s="16">
        <v>5</v>
      </c>
      <c r="Q757" s="16">
        <v>2000</v>
      </c>
      <c r="R757" s="16" t="s">
        <v>47</v>
      </c>
      <c r="S757" s="12" t="s">
        <v>292</v>
      </c>
      <c r="T757" s="20" t="s">
        <v>278</v>
      </c>
      <c r="U757" s="57"/>
      <c r="V757" s="64"/>
      <c r="W757" s="64">
        <v>1</v>
      </c>
      <c r="X757" s="108">
        <v>42178</v>
      </c>
      <c r="Y757" s="118">
        <v>306606</v>
      </c>
      <c r="Z757" s="193"/>
      <c r="AA757" s="212">
        <v>42156</v>
      </c>
      <c r="AB757" s="129"/>
      <c r="AC757" s="129">
        <v>1</v>
      </c>
      <c r="AD757" s="305">
        <v>42156</v>
      </c>
    </row>
    <row r="758" spans="1:31" s="11" customFormat="1" ht="14.25" customHeight="1" x14ac:dyDescent="0.25">
      <c r="A758" s="6"/>
      <c r="B758" s="6"/>
      <c r="C758" s="7"/>
      <c r="D758" s="7"/>
      <c r="E758" s="7"/>
      <c r="F758" s="7"/>
      <c r="G758" s="8"/>
      <c r="H758" s="6"/>
      <c r="I758" s="7"/>
      <c r="J758" s="7"/>
      <c r="K758" s="7"/>
      <c r="L758" s="7"/>
      <c r="M758" s="7"/>
      <c r="N758" s="7"/>
      <c r="O758" s="7"/>
      <c r="P758" s="51"/>
      <c r="Q758" s="7"/>
      <c r="R758" s="7"/>
      <c r="S758" s="7"/>
      <c r="T758" s="20" t="s">
        <v>278</v>
      </c>
      <c r="U758" s="9"/>
      <c r="V758" s="72"/>
      <c r="W758" s="72"/>
      <c r="X758" s="107"/>
      <c r="Y758" s="117"/>
      <c r="Z758" s="183"/>
      <c r="AA758" s="10"/>
      <c r="AB758" s="10"/>
      <c r="AC758" s="10"/>
      <c r="AD758" s="97"/>
      <c r="AE758" s="98"/>
    </row>
    <row r="759" spans="1:31" ht="14.25" customHeight="1" x14ac:dyDescent="0.25">
      <c r="A759" s="12">
        <v>2</v>
      </c>
      <c r="B759" s="12">
        <v>2727</v>
      </c>
      <c r="C759" s="12">
        <v>1</v>
      </c>
      <c r="D759" s="12">
        <v>3</v>
      </c>
      <c r="E759" s="12">
        <v>103</v>
      </c>
      <c r="F759" s="12"/>
      <c r="G759" s="13" t="s">
        <v>334</v>
      </c>
      <c r="H759" s="12" t="str">
        <f>CONCATENATE(E759,G759)</f>
        <v>103064</v>
      </c>
      <c r="I759" s="12" t="s">
        <v>133</v>
      </c>
      <c r="J759" s="39" t="s">
        <v>1521</v>
      </c>
      <c r="K759" s="12">
        <v>10</v>
      </c>
      <c r="L759" s="12"/>
      <c r="M759" s="12"/>
      <c r="N759" s="12" t="s">
        <v>46</v>
      </c>
      <c r="O759" s="23">
        <v>2034</v>
      </c>
      <c r="P759" s="50">
        <v>1</v>
      </c>
      <c r="Q759" s="12">
        <v>2000</v>
      </c>
      <c r="R759" s="12" t="s">
        <v>47</v>
      </c>
      <c r="S759" s="12" t="s">
        <v>292</v>
      </c>
      <c r="T759" s="20" t="s">
        <v>278</v>
      </c>
      <c r="U759" s="20" t="s">
        <v>258</v>
      </c>
      <c r="V759" s="64"/>
      <c r="W759" s="64">
        <v>1</v>
      </c>
      <c r="X759" s="108">
        <v>42161</v>
      </c>
      <c r="Y759" s="120" t="s">
        <v>1522</v>
      </c>
      <c r="Z759" s="193"/>
      <c r="AA759" s="212">
        <v>42156</v>
      </c>
      <c r="AB759" s="129"/>
      <c r="AC759" s="129">
        <v>1</v>
      </c>
      <c r="AD759" s="305">
        <v>42156</v>
      </c>
    </row>
    <row r="760" spans="1:31" ht="14.25" customHeight="1" x14ac:dyDescent="0.25">
      <c r="A760" s="12">
        <v>2</v>
      </c>
      <c r="B760" s="12">
        <v>2728</v>
      </c>
      <c r="C760" s="12">
        <v>1</v>
      </c>
      <c r="D760" s="12">
        <v>3</v>
      </c>
      <c r="E760" s="12">
        <v>103</v>
      </c>
      <c r="F760" s="12"/>
      <c r="G760" s="13" t="s">
        <v>336</v>
      </c>
      <c r="H760" s="12" t="str">
        <f>CONCATENATE(E760,G760)</f>
        <v>103065</v>
      </c>
      <c r="I760" s="12" t="s">
        <v>133</v>
      </c>
      <c r="J760" s="39" t="s">
        <v>1521</v>
      </c>
      <c r="K760" s="12">
        <v>10</v>
      </c>
      <c r="L760" s="12"/>
      <c r="M760" s="12"/>
      <c r="N760" s="12" t="s">
        <v>46</v>
      </c>
      <c r="O760" s="23">
        <v>2034</v>
      </c>
      <c r="P760" s="50">
        <v>2</v>
      </c>
      <c r="Q760" s="12">
        <v>2000</v>
      </c>
      <c r="R760" s="12" t="s">
        <v>47</v>
      </c>
      <c r="S760" s="12" t="s">
        <v>292</v>
      </c>
      <c r="T760" s="20" t="s">
        <v>278</v>
      </c>
      <c r="U760" s="20"/>
      <c r="V760" s="64"/>
      <c r="W760" s="64">
        <v>1</v>
      </c>
      <c r="X760" s="108">
        <v>42161</v>
      </c>
      <c r="Y760" s="120" t="s">
        <v>1523</v>
      </c>
      <c r="Z760" s="193"/>
      <c r="AA760" s="212">
        <v>42156</v>
      </c>
      <c r="AB760" s="129"/>
      <c r="AC760" s="129">
        <v>1</v>
      </c>
      <c r="AD760" s="305">
        <v>42156</v>
      </c>
    </row>
    <row r="761" spans="1:31" ht="14.25" customHeight="1" x14ac:dyDescent="0.25">
      <c r="A761" s="12">
        <v>2</v>
      </c>
      <c r="B761" s="12">
        <v>2729</v>
      </c>
      <c r="C761" s="12">
        <v>1</v>
      </c>
      <c r="D761" s="12">
        <v>3</v>
      </c>
      <c r="E761" s="12">
        <v>103</v>
      </c>
      <c r="F761" s="12"/>
      <c r="G761" s="13" t="s">
        <v>338</v>
      </c>
      <c r="H761" s="12" t="str">
        <f>CONCATENATE(E761,G761)</f>
        <v>103066</v>
      </c>
      <c r="I761" s="12" t="s">
        <v>133</v>
      </c>
      <c r="J761" s="39" t="s">
        <v>1521</v>
      </c>
      <c r="K761" s="12">
        <v>10</v>
      </c>
      <c r="L761" s="12"/>
      <c r="M761" s="12"/>
      <c r="N761" s="12" t="s">
        <v>46</v>
      </c>
      <c r="O761" s="23">
        <v>2034</v>
      </c>
      <c r="P761" s="50">
        <v>3</v>
      </c>
      <c r="Q761" s="12">
        <v>2000</v>
      </c>
      <c r="R761" s="12" t="s">
        <v>47</v>
      </c>
      <c r="S761" s="12" t="s">
        <v>292</v>
      </c>
      <c r="T761" s="20" t="s">
        <v>278</v>
      </c>
      <c r="U761" s="20"/>
      <c r="V761" s="64"/>
      <c r="W761" s="64">
        <v>1</v>
      </c>
      <c r="X761" s="108">
        <v>42161</v>
      </c>
      <c r="Y761" s="120" t="s">
        <v>1524</v>
      </c>
      <c r="Z761" s="193"/>
      <c r="AA761" s="212">
        <v>42156</v>
      </c>
      <c r="AB761" s="129"/>
      <c r="AC761" s="129">
        <v>1</v>
      </c>
      <c r="AD761" s="305">
        <v>42156</v>
      </c>
    </row>
    <row r="762" spans="1:31" ht="14.25" customHeight="1" x14ac:dyDescent="0.25">
      <c r="A762" s="12">
        <v>2</v>
      </c>
      <c r="B762" s="12">
        <v>2730</v>
      </c>
      <c r="C762" s="12">
        <v>1</v>
      </c>
      <c r="D762" s="12">
        <v>3</v>
      </c>
      <c r="E762" s="12">
        <v>103</v>
      </c>
      <c r="F762" s="12"/>
      <c r="G762" s="13" t="s">
        <v>962</v>
      </c>
      <c r="H762" s="12" t="str">
        <f>CONCATENATE(E762,G762)</f>
        <v>103067</v>
      </c>
      <c r="I762" s="12" t="s">
        <v>133</v>
      </c>
      <c r="J762" s="39" t="s">
        <v>1521</v>
      </c>
      <c r="K762" s="12">
        <v>10</v>
      </c>
      <c r="L762" s="12"/>
      <c r="M762" s="12"/>
      <c r="N762" s="12" t="s">
        <v>46</v>
      </c>
      <c r="O762" s="23">
        <v>2034</v>
      </c>
      <c r="P762" s="50">
        <v>4</v>
      </c>
      <c r="Q762" s="12">
        <v>2000</v>
      </c>
      <c r="R762" s="12" t="s">
        <v>47</v>
      </c>
      <c r="S762" s="12" t="s">
        <v>292</v>
      </c>
      <c r="T762" s="20" t="s">
        <v>278</v>
      </c>
      <c r="U762" s="20"/>
      <c r="V762" s="64"/>
      <c r="W762" s="64">
        <v>1</v>
      </c>
      <c r="X762" s="108">
        <v>42161</v>
      </c>
      <c r="Y762" s="120" t="s">
        <v>1525</v>
      </c>
      <c r="Z762" s="193"/>
      <c r="AA762" s="212">
        <v>42156</v>
      </c>
      <c r="AB762" s="129"/>
      <c r="AC762" s="129">
        <v>1</v>
      </c>
      <c r="AD762" s="305">
        <v>42156</v>
      </c>
    </row>
    <row r="763" spans="1:31" ht="15" customHeight="1" x14ac:dyDescent="0.25">
      <c r="A763" s="12">
        <v>2</v>
      </c>
      <c r="B763" s="12">
        <v>2731</v>
      </c>
      <c r="C763" s="12">
        <v>1</v>
      </c>
      <c r="D763" s="12">
        <v>3</v>
      </c>
      <c r="E763" s="12">
        <v>103</v>
      </c>
      <c r="F763" s="12"/>
      <c r="G763" s="13" t="s">
        <v>578</v>
      </c>
      <c r="H763" s="12" t="str">
        <f>CONCATENATE(E763,G763)</f>
        <v>103068</v>
      </c>
      <c r="I763" s="12" t="s">
        <v>133</v>
      </c>
      <c r="J763" s="39" t="s">
        <v>1521</v>
      </c>
      <c r="K763" s="12">
        <v>10</v>
      </c>
      <c r="L763" s="12"/>
      <c r="M763" s="12"/>
      <c r="N763" s="12" t="s">
        <v>46</v>
      </c>
      <c r="O763" s="23">
        <v>2034</v>
      </c>
      <c r="P763" s="50">
        <v>5</v>
      </c>
      <c r="Q763" s="12">
        <v>2000</v>
      </c>
      <c r="R763" s="12" t="s">
        <v>47</v>
      </c>
      <c r="S763" s="12" t="s">
        <v>292</v>
      </c>
      <c r="T763" s="20" t="s">
        <v>278</v>
      </c>
      <c r="U763" s="20"/>
      <c r="V763" s="64"/>
      <c r="W763" s="64">
        <v>1</v>
      </c>
      <c r="X763" s="108">
        <v>42161</v>
      </c>
      <c r="Y763" s="120" t="s">
        <v>1526</v>
      </c>
      <c r="Z763" s="193"/>
      <c r="AA763" s="212">
        <v>42156</v>
      </c>
      <c r="AB763" s="129"/>
      <c r="AC763" s="129">
        <v>1</v>
      </c>
      <c r="AD763" s="305">
        <v>42156</v>
      </c>
    </row>
    <row r="764" spans="1:31" s="11" customFormat="1" ht="15" customHeight="1" x14ac:dyDescent="0.25">
      <c r="A764" s="6"/>
      <c r="B764" s="6"/>
      <c r="C764" s="7"/>
      <c r="D764" s="7"/>
      <c r="E764" s="7"/>
      <c r="F764" s="7"/>
      <c r="G764" s="7"/>
      <c r="H764" s="6"/>
      <c r="I764" s="7"/>
      <c r="J764" s="7"/>
      <c r="K764" s="7"/>
      <c r="L764" s="7"/>
      <c r="M764" s="7"/>
      <c r="N764" s="7"/>
      <c r="O764" s="7"/>
      <c r="P764" s="51"/>
      <c r="Q764" s="7"/>
      <c r="R764" s="7"/>
      <c r="S764" s="7"/>
      <c r="T764" s="20" t="s">
        <v>278</v>
      </c>
      <c r="U764" s="25"/>
      <c r="V764" s="73"/>
      <c r="W764" s="73"/>
      <c r="X764" s="109"/>
      <c r="Y764" s="119"/>
      <c r="Z764" s="184"/>
      <c r="AA764" s="10"/>
      <c r="AB764" s="10"/>
      <c r="AC764" s="10"/>
      <c r="AD764" s="97"/>
      <c r="AE764" s="98"/>
    </row>
    <row r="765" spans="1:31" ht="15" customHeight="1" x14ac:dyDescent="0.25">
      <c r="A765" s="12">
        <v>2</v>
      </c>
      <c r="B765" s="12">
        <v>2732</v>
      </c>
      <c r="C765" s="12">
        <v>2</v>
      </c>
      <c r="D765" s="12">
        <v>4</v>
      </c>
      <c r="E765" s="12">
        <v>204</v>
      </c>
      <c r="F765" s="12"/>
      <c r="G765" s="16" t="s">
        <v>69</v>
      </c>
      <c r="H765" s="12" t="s">
        <v>1527</v>
      </c>
      <c r="I765" s="16" t="s">
        <v>149</v>
      </c>
      <c r="J765" s="39" t="s">
        <v>1521</v>
      </c>
      <c r="K765" s="30">
        <v>10</v>
      </c>
      <c r="L765" s="30"/>
      <c r="M765" s="30"/>
      <c r="N765" s="12" t="s">
        <v>46</v>
      </c>
      <c r="O765" s="16">
        <v>20302</v>
      </c>
      <c r="P765" s="16">
        <v>1</v>
      </c>
      <c r="Q765" s="16">
        <v>2000</v>
      </c>
      <c r="R765" s="16" t="s">
        <v>47</v>
      </c>
      <c r="S765" s="12" t="s">
        <v>292</v>
      </c>
      <c r="T765" s="20" t="s">
        <v>278</v>
      </c>
      <c r="U765" s="57" t="s">
        <v>1010</v>
      </c>
      <c r="V765" s="64"/>
      <c r="W765" s="64">
        <v>1</v>
      </c>
      <c r="X765" s="108">
        <v>42178</v>
      </c>
      <c r="Y765" s="120" t="s">
        <v>1528</v>
      </c>
      <c r="Z765" s="193"/>
      <c r="AA765" s="212">
        <v>42156</v>
      </c>
      <c r="AB765" s="129"/>
      <c r="AC765" s="129">
        <v>1</v>
      </c>
      <c r="AD765" s="305">
        <v>42156</v>
      </c>
    </row>
    <row r="766" spans="1:31" ht="15" customHeight="1" x14ac:dyDescent="0.25">
      <c r="A766" s="12">
        <v>2</v>
      </c>
      <c r="B766" s="12">
        <v>2733</v>
      </c>
      <c r="C766" s="12">
        <v>2</v>
      </c>
      <c r="D766" s="12">
        <v>4</v>
      </c>
      <c r="E766" s="12">
        <v>204</v>
      </c>
      <c r="F766" s="12"/>
      <c r="G766" s="16" t="s">
        <v>70</v>
      </c>
      <c r="H766" s="12" t="s">
        <v>1529</v>
      </c>
      <c r="I766" s="16" t="s">
        <v>149</v>
      </c>
      <c r="J766" s="39" t="s">
        <v>1521</v>
      </c>
      <c r="K766" s="30">
        <v>10</v>
      </c>
      <c r="L766" s="30"/>
      <c r="M766" s="30"/>
      <c r="N766" s="12" t="s">
        <v>46</v>
      </c>
      <c r="O766" s="16">
        <v>20302</v>
      </c>
      <c r="P766" s="16">
        <v>2</v>
      </c>
      <c r="Q766" s="16">
        <v>2000</v>
      </c>
      <c r="R766" s="16" t="s">
        <v>47</v>
      </c>
      <c r="S766" s="12" t="s">
        <v>292</v>
      </c>
      <c r="T766" s="20" t="s">
        <v>278</v>
      </c>
      <c r="U766" s="57" t="s">
        <v>1530</v>
      </c>
      <c r="V766" s="64"/>
      <c r="W766" s="64">
        <v>1</v>
      </c>
      <c r="X766" s="108">
        <v>42212</v>
      </c>
      <c r="Y766" s="120" t="s">
        <v>1531</v>
      </c>
      <c r="Z766" s="193"/>
      <c r="AA766" s="209">
        <v>42186</v>
      </c>
      <c r="AB766" s="125"/>
      <c r="AC766" s="125">
        <v>1</v>
      </c>
      <c r="AD766" s="170">
        <v>42217</v>
      </c>
    </row>
    <row r="767" spans="1:31" ht="15" customHeight="1" x14ac:dyDescent="0.25">
      <c r="A767" s="12">
        <v>2</v>
      </c>
      <c r="B767" s="12">
        <v>2734</v>
      </c>
      <c r="C767" s="12">
        <v>2</v>
      </c>
      <c r="D767" s="12">
        <v>4</v>
      </c>
      <c r="E767" s="12">
        <v>204</v>
      </c>
      <c r="F767" s="12"/>
      <c r="G767" s="16" t="s">
        <v>71</v>
      </c>
      <c r="H767" s="12" t="s">
        <v>1532</v>
      </c>
      <c r="I767" s="16" t="s">
        <v>149</v>
      </c>
      <c r="J767" s="39" t="s">
        <v>1521</v>
      </c>
      <c r="K767" s="30">
        <v>10</v>
      </c>
      <c r="L767" s="30"/>
      <c r="M767" s="30"/>
      <c r="N767" s="12" t="s">
        <v>46</v>
      </c>
      <c r="O767" s="16">
        <v>20302</v>
      </c>
      <c r="P767" s="16">
        <v>3</v>
      </c>
      <c r="Q767" s="16">
        <v>2000</v>
      </c>
      <c r="R767" s="16" t="s">
        <v>47</v>
      </c>
      <c r="S767" s="12" t="s">
        <v>292</v>
      </c>
      <c r="T767" s="20" t="s">
        <v>278</v>
      </c>
      <c r="U767" s="57"/>
      <c r="V767" s="64"/>
      <c r="W767" s="64">
        <v>1</v>
      </c>
      <c r="X767" s="108">
        <v>42178</v>
      </c>
      <c r="Y767" s="118">
        <v>299490</v>
      </c>
      <c r="Z767" s="193"/>
      <c r="AA767" s="212">
        <v>42156</v>
      </c>
      <c r="AB767" s="129"/>
      <c r="AC767" s="129">
        <v>1</v>
      </c>
      <c r="AD767" s="305">
        <v>42156</v>
      </c>
    </row>
    <row r="768" spans="1:31" ht="15" customHeight="1" x14ac:dyDescent="0.25">
      <c r="A768" s="12">
        <v>2</v>
      </c>
      <c r="B768" s="12">
        <v>2735</v>
      </c>
      <c r="C768" s="12">
        <v>2</v>
      </c>
      <c r="D768" s="12">
        <v>4</v>
      </c>
      <c r="E768" s="12">
        <v>204</v>
      </c>
      <c r="F768" s="12"/>
      <c r="G768" s="16" t="s">
        <v>72</v>
      </c>
      <c r="H768" s="12" t="s">
        <v>1533</v>
      </c>
      <c r="I768" s="16" t="s">
        <v>149</v>
      </c>
      <c r="J768" s="39" t="s">
        <v>1521</v>
      </c>
      <c r="K768" s="30">
        <v>10</v>
      </c>
      <c r="L768" s="30"/>
      <c r="M768" s="30"/>
      <c r="N768" s="12" t="s">
        <v>46</v>
      </c>
      <c r="O768" s="16">
        <v>20302</v>
      </c>
      <c r="P768" s="16">
        <v>4</v>
      </c>
      <c r="Q768" s="16">
        <v>2000</v>
      </c>
      <c r="R768" s="16" t="s">
        <v>47</v>
      </c>
      <c r="S768" s="12" t="s">
        <v>292</v>
      </c>
      <c r="T768" s="20" t="s">
        <v>278</v>
      </c>
      <c r="U768" s="57"/>
      <c r="V768" s="64"/>
      <c r="W768" s="64">
        <v>1</v>
      </c>
      <c r="X768" s="108">
        <v>42178</v>
      </c>
      <c r="Y768" s="118">
        <v>308001</v>
      </c>
      <c r="Z768" s="193"/>
      <c r="AA768" s="212">
        <v>42156</v>
      </c>
      <c r="AB768" s="129"/>
      <c r="AC768" s="129">
        <v>1</v>
      </c>
      <c r="AD768" s="305">
        <v>42156</v>
      </c>
    </row>
    <row r="769" spans="1:31" ht="15" customHeight="1" x14ac:dyDescent="0.25">
      <c r="A769" s="12">
        <v>2</v>
      </c>
      <c r="B769" s="12">
        <v>2736</v>
      </c>
      <c r="C769" s="12">
        <v>2</v>
      </c>
      <c r="D769" s="12">
        <v>4</v>
      </c>
      <c r="E769" s="12">
        <v>204</v>
      </c>
      <c r="F769" s="12"/>
      <c r="G769" s="16" t="s">
        <v>1103</v>
      </c>
      <c r="H769" s="12" t="s">
        <v>1534</v>
      </c>
      <c r="I769" s="16" t="s">
        <v>149</v>
      </c>
      <c r="J769" s="39" t="s">
        <v>1521</v>
      </c>
      <c r="K769" s="30">
        <v>10</v>
      </c>
      <c r="L769" s="30"/>
      <c r="M769" s="30"/>
      <c r="N769" s="12" t="s">
        <v>46</v>
      </c>
      <c r="O769" s="16">
        <v>20302</v>
      </c>
      <c r="P769" s="16">
        <v>5</v>
      </c>
      <c r="Q769" s="16">
        <v>2000</v>
      </c>
      <c r="R769" s="16" t="s">
        <v>47</v>
      </c>
      <c r="S769" s="12" t="s">
        <v>292</v>
      </c>
      <c r="T769" s="20" t="s">
        <v>278</v>
      </c>
      <c r="U769" s="57"/>
      <c r="V769" s="64"/>
      <c r="W769" s="64">
        <v>1</v>
      </c>
      <c r="X769" s="108">
        <v>42178</v>
      </c>
      <c r="Y769" s="118">
        <v>306816</v>
      </c>
      <c r="Z769" s="193"/>
      <c r="AA769" s="212">
        <v>42156</v>
      </c>
      <c r="AB769" s="129"/>
      <c r="AC769" s="129">
        <v>1</v>
      </c>
      <c r="AD769" s="305">
        <v>42156</v>
      </c>
    </row>
    <row r="770" spans="1:31" s="11" customFormat="1" ht="14.25" customHeight="1" x14ac:dyDescent="0.25">
      <c r="A770" s="6"/>
      <c r="B770" s="7"/>
      <c r="C770" s="7"/>
      <c r="D770" s="7"/>
      <c r="E770" s="7"/>
      <c r="F770" s="7"/>
      <c r="G770" s="8"/>
      <c r="H770" s="6"/>
      <c r="I770" s="7"/>
      <c r="J770" s="7"/>
      <c r="K770" s="7"/>
      <c r="L770" s="7"/>
      <c r="M770" s="7"/>
      <c r="N770" s="7"/>
      <c r="O770" s="7"/>
      <c r="P770" s="51"/>
      <c r="Q770" s="7"/>
      <c r="R770" s="7"/>
      <c r="S770" s="7"/>
      <c r="T770" s="9"/>
      <c r="U770" s="9"/>
      <c r="V770" s="72"/>
      <c r="W770" s="72"/>
      <c r="X770" s="107"/>
      <c r="Y770" s="117"/>
      <c r="Z770" s="183"/>
      <c r="AA770" s="10"/>
      <c r="AB770" s="10"/>
      <c r="AC770" s="10"/>
      <c r="AD770" s="97"/>
      <c r="AE770" s="98"/>
    </row>
    <row r="771" spans="1:31" ht="14.25" customHeight="1" x14ac:dyDescent="0.25">
      <c r="A771" s="12">
        <v>2</v>
      </c>
      <c r="B771" s="12">
        <v>2737</v>
      </c>
      <c r="C771" s="12">
        <v>1</v>
      </c>
      <c r="D771" s="12">
        <v>6</v>
      </c>
      <c r="E771" s="12">
        <v>106</v>
      </c>
      <c r="F771" s="12"/>
      <c r="G771" s="13" t="s">
        <v>155</v>
      </c>
      <c r="H771" s="12" t="str">
        <f>CONCATENATE(E771,G771)</f>
        <v>106020</v>
      </c>
      <c r="I771" s="12" t="s">
        <v>133</v>
      </c>
      <c r="J771" s="39" t="s">
        <v>1521</v>
      </c>
      <c r="K771" s="16">
        <v>100</v>
      </c>
      <c r="L771" s="16"/>
      <c r="M771" s="16"/>
      <c r="N771" s="12" t="s">
        <v>46</v>
      </c>
      <c r="O771" s="23">
        <v>2036</v>
      </c>
      <c r="P771" s="50">
        <v>1</v>
      </c>
      <c r="Q771" s="12">
        <v>2000</v>
      </c>
      <c r="R771" s="15" t="s">
        <v>389</v>
      </c>
      <c r="S771" s="12" t="s">
        <v>292</v>
      </c>
      <c r="T771" s="12" t="s">
        <v>390</v>
      </c>
      <c r="U771" s="20"/>
      <c r="V771" s="64"/>
      <c r="W771" s="64">
        <v>1</v>
      </c>
      <c r="X771" s="108">
        <v>42161</v>
      </c>
      <c r="Y771" s="120" t="s">
        <v>1535</v>
      </c>
      <c r="Z771" s="193"/>
      <c r="AA771" s="212">
        <v>42156</v>
      </c>
      <c r="AB771" s="129"/>
      <c r="AC771" s="129">
        <v>1</v>
      </c>
      <c r="AD771" s="305">
        <v>42156</v>
      </c>
    </row>
    <row r="772" spans="1:31" ht="14.25" customHeight="1" x14ac:dyDescent="0.25">
      <c r="A772" s="12">
        <v>2</v>
      </c>
      <c r="B772" s="12">
        <v>2739</v>
      </c>
      <c r="C772" s="12">
        <v>1</v>
      </c>
      <c r="D772" s="12">
        <v>6</v>
      </c>
      <c r="E772" s="12">
        <v>106</v>
      </c>
      <c r="F772" s="12"/>
      <c r="G772" s="13" t="s">
        <v>157</v>
      </c>
      <c r="H772" s="12" t="str">
        <f>CONCATENATE(E772,G772)</f>
        <v>106022</v>
      </c>
      <c r="I772" s="12" t="s">
        <v>133</v>
      </c>
      <c r="J772" s="39" t="s">
        <v>1521</v>
      </c>
      <c r="K772" s="16">
        <v>100</v>
      </c>
      <c r="L772" s="16"/>
      <c r="M772" s="16"/>
      <c r="N772" s="12" t="s">
        <v>46</v>
      </c>
      <c r="O772" s="12">
        <v>2033</v>
      </c>
      <c r="P772" s="50">
        <v>3</v>
      </c>
      <c r="Q772" s="12">
        <v>2000</v>
      </c>
      <c r="R772" s="12" t="s">
        <v>47</v>
      </c>
      <c r="S772" s="12" t="s">
        <v>292</v>
      </c>
      <c r="T772" s="20" t="s">
        <v>278</v>
      </c>
      <c r="U772" s="20"/>
      <c r="V772" s="64"/>
      <c r="W772" s="64">
        <v>1</v>
      </c>
      <c r="X772" s="108">
        <v>42161</v>
      </c>
      <c r="Y772" s="120" t="s">
        <v>1536</v>
      </c>
      <c r="Z772" s="193"/>
      <c r="AA772" s="212">
        <v>42156</v>
      </c>
      <c r="AB772" s="129"/>
      <c r="AC772" s="129">
        <v>1</v>
      </c>
      <c r="AD772" s="305">
        <v>42156</v>
      </c>
    </row>
    <row r="773" spans="1:31" ht="14.25" customHeight="1" x14ac:dyDescent="0.25">
      <c r="A773" s="12">
        <v>2</v>
      </c>
      <c r="B773" s="12">
        <v>2740</v>
      </c>
      <c r="C773" s="12">
        <v>1</v>
      </c>
      <c r="D773" s="12">
        <v>6</v>
      </c>
      <c r="E773" s="12">
        <v>106</v>
      </c>
      <c r="F773" s="12"/>
      <c r="G773" s="13" t="s">
        <v>158</v>
      </c>
      <c r="H773" s="12" t="str">
        <f>CONCATENATE(E773,G773)</f>
        <v>106023</v>
      </c>
      <c r="I773" s="12" t="s">
        <v>133</v>
      </c>
      <c r="J773" s="39" t="s">
        <v>1521</v>
      </c>
      <c r="K773" s="16">
        <v>100</v>
      </c>
      <c r="L773" s="16"/>
      <c r="M773" s="16"/>
      <c r="N773" s="12" t="s">
        <v>46</v>
      </c>
      <c r="O773" s="12">
        <v>2033</v>
      </c>
      <c r="P773" s="50">
        <v>4</v>
      </c>
      <c r="Q773" s="12">
        <v>2000</v>
      </c>
      <c r="R773" s="12" t="s">
        <v>47</v>
      </c>
      <c r="S773" s="12" t="s">
        <v>292</v>
      </c>
      <c r="T773" s="20" t="s">
        <v>278</v>
      </c>
      <c r="U773" s="20"/>
      <c r="V773" s="64"/>
      <c r="W773" s="64">
        <v>1</v>
      </c>
      <c r="X773" s="108">
        <v>42161</v>
      </c>
      <c r="Y773" s="120" t="s">
        <v>1536</v>
      </c>
      <c r="Z773" s="193"/>
      <c r="AA773" s="212">
        <v>42156</v>
      </c>
      <c r="AB773" s="129"/>
      <c r="AC773" s="129">
        <v>1</v>
      </c>
      <c r="AD773" s="305">
        <v>42156</v>
      </c>
    </row>
    <row r="774" spans="1:31" ht="14.25" customHeight="1" x14ac:dyDescent="0.25">
      <c r="A774" s="12">
        <v>2</v>
      </c>
      <c r="B774" s="12">
        <v>2741</v>
      </c>
      <c r="C774" s="12">
        <v>1</v>
      </c>
      <c r="D774" s="12">
        <v>6</v>
      </c>
      <c r="E774" s="12">
        <v>106</v>
      </c>
      <c r="F774" s="12"/>
      <c r="G774" s="13" t="s">
        <v>159</v>
      </c>
      <c r="H774" s="12" t="str">
        <f>CONCATENATE(E774,G774)</f>
        <v>106024</v>
      </c>
      <c r="I774" s="12" t="s">
        <v>133</v>
      </c>
      <c r="J774" s="39" t="s">
        <v>1521</v>
      </c>
      <c r="K774" s="16">
        <v>100</v>
      </c>
      <c r="L774" s="16"/>
      <c r="M774" s="16"/>
      <c r="N774" s="12" t="s">
        <v>46</v>
      </c>
      <c r="O774" s="12">
        <v>2033</v>
      </c>
      <c r="P774" s="50">
        <v>5</v>
      </c>
      <c r="Q774" s="12">
        <v>2000</v>
      </c>
      <c r="R774" s="12" t="s">
        <v>47</v>
      </c>
      <c r="S774" s="12" t="s">
        <v>292</v>
      </c>
      <c r="T774" s="20" t="s">
        <v>278</v>
      </c>
      <c r="U774" s="20"/>
      <c r="V774" s="64"/>
      <c r="W774" s="64">
        <v>1</v>
      </c>
      <c r="X774" s="108">
        <v>42161</v>
      </c>
      <c r="Y774" s="120" t="s">
        <v>1537</v>
      </c>
      <c r="Z774" s="193"/>
      <c r="AA774" s="212">
        <v>42156</v>
      </c>
      <c r="AB774" s="129"/>
      <c r="AC774" s="129">
        <v>1</v>
      </c>
      <c r="AD774" s="305">
        <v>42156</v>
      </c>
    </row>
    <row r="775" spans="1:31" ht="14.25" customHeight="1" x14ac:dyDescent="0.25">
      <c r="A775" s="12">
        <v>2</v>
      </c>
      <c r="B775" s="12">
        <v>2742</v>
      </c>
      <c r="C775" s="12">
        <v>1</v>
      </c>
      <c r="D775" s="12">
        <v>6</v>
      </c>
      <c r="E775" s="12">
        <v>106</v>
      </c>
      <c r="F775" s="12"/>
      <c r="G775" s="13" t="s">
        <v>160</v>
      </c>
      <c r="H775" s="12" t="str">
        <f>CONCATENATE(E775,G775)</f>
        <v>106025</v>
      </c>
      <c r="I775" s="12" t="s">
        <v>133</v>
      </c>
      <c r="J775" s="39" t="s">
        <v>1521</v>
      </c>
      <c r="K775" s="16">
        <v>100</v>
      </c>
      <c r="L775" s="16"/>
      <c r="M775" s="16"/>
      <c r="N775" s="12" t="s">
        <v>46</v>
      </c>
      <c r="O775" s="12">
        <v>2033</v>
      </c>
      <c r="P775" s="50">
        <v>6</v>
      </c>
      <c r="Q775" s="12">
        <v>2000</v>
      </c>
      <c r="R775" s="12" t="s">
        <v>47</v>
      </c>
      <c r="S775" s="12" t="s">
        <v>292</v>
      </c>
      <c r="T775" s="20" t="s">
        <v>278</v>
      </c>
      <c r="U775" s="20"/>
      <c r="V775" s="64"/>
      <c r="W775" s="64">
        <v>1</v>
      </c>
      <c r="X775" s="108">
        <v>42161</v>
      </c>
      <c r="Y775" s="120" t="s">
        <v>1538</v>
      </c>
      <c r="Z775" s="193"/>
      <c r="AA775" s="212">
        <v>42156</v>
      </c>
      <c r="AB775" s="129"/>
      <c r="AC775" s="129">
        <v>1</v>
      </c>
      <c r="AD775" s="305">
        <v>42156</v>
      </c>
    </row>
    <row r="776" spans="1:31" s="11" customFormat="1" ht="14.25" customHeight="1" x14ac:dyDescent="0.25">
      <c r="A776" s="6"/>
      <c r="B776" s="7"/>
      <c r="C776" s="7"/>
      <c r="D776" s="7"/>
      <c r="E776" s="7"/>
      <c r="F776" s="7"/>
      <c r="G776" s="7"/>
      <c r="H776" s="6"/>
      <c r="I776" s="7"/>
      <c r="J776" s="7"/>
      <c r="K776" s="7"/>
      <c r="L776" s="7"/>
      <c r="M776" s="7"/>
      <c r="N776" s="7"/>
      <c r="O776" s="7"/>
      <c r="P776" s="51"/>
      <c r="Q776" s="7"/>
      <c r="R776" s="7"/>
      <c r="S776" s="25"/>
      <c r="T776" s="20" t="s">
        <v>278</v>
      </c>
      <c r="U776" s="25"/>
      <c r="V776" s="73"/>
      <c r="W776" s="73"/>
      <c r="X776" s="109"/>
      <c r="Y776" s="119"/>
      <c r="Z776" s="184"/>
      <c r="AA776" s="10"/>
      <c r="AB776" s="10"/>
      <c r="AC776" s="10"/>
      <c r="AD776" s="97"/>
      <c r="AE776" s="98"/>
    </row>
    <row r="777" spans="1:31" ht="14.25" customHeight="1" x14ac:dyDescent="0.25">
      <c r="A777" s="12">
        <v>2</v>
      </c>
      <c r="B777" s="12">
        <v>2743</v>
      </c>
      <c r="C777" s="12">
        <v>2</v>
      </c>
      <c r="D777" s="12">
        <v>4</v>
      </c>
      <c r="E777" s="12">
        <v>204</v>
      </c>
      <c r="F777" s="12"/>
      <c r="G777" s="12" t="s">
        <v>132</v>
      </c>
      <c r="H777" s="12" t="s">
        <v>1539</v>
      </c>
      <c r="I777" s="12" t="s">
        <v>149</v>
      </c>
      <c r="J777" s="39" t="s">
        <v>1521</v>
      </c>
      <c r="K777" s="12">
        <v>100</v>
      </c>
      <c r="L777" s="12"/>
      <c r="M777" s="12"/>
      <c r="N777" s="12" t="s">
        <v>46</v>
      </c>
      <c r="O777" s="16">
        <v>20301</v>
      </c>
      <c r="P777" s="16">
        <v>1</v>
      </c>
      <c r="Q777" s="16">
        <v>2000</v>
      </c>
      <c r="R777" s="16" t="s">
        <v>47</v>
      </c>
      <c r="S777" s="12" t="s">
        <v>292</v>
      </c>
      <c r="T777" s="20" t="s">
        <v>278</v>
      </c>
      <c r="U777" s="56" t="s">
        <v>1540</v>
      </c>
      <c r="V777" s="968">
        <v>1</v>
      </c>
      <c r="W777" s="64"/>
      <c r="X777" s="962">
        <v>42156</v>
      </c>
      <c r="Y777" s="971" t="s">
        <v>1541</v>
      </c>
      <c r="Z777" s="968"/>
      <c r="AA777" s="212">
        <v>42156</v>
      </c>
      <c r="AB777" s="97">
        <v>1</v>
      </c>
      <c r="AD777" s="305">
        <v>42156</v>
      </c>
    </row>
    <row r="778" spans="1:31" ht="14.25" customHeight="1" x14ac:dyDescent="0.25">
      <c r="A778" s="12">
        <v>2</v>
      </c>
      <c r="B778" s="12">
        <v>2744</v>
      </c>
      <c r="C778" s="12">
        <v>2</v>
      </c>
      <c r="D778" s="12">
        <v>4</v>
      </c>
      <c r="E778" s="12">
        <v>204</v>
      </c>
      <c r="F778" s="12"/>
      <c r="G778" s="12" t="s">
        <v>136</v>
      </c>
      <c r="H778" s="12" t="s">
        <v>1542</v>
      </c>
      <c r="I778" s="12" t="s">
        <v>149</v>
      </c>
      <c r="J778" s="39" t="s">
        <v>1521</v>
      </c>
      <c r="K778" s="12">
        <v>100</v>
      </c>
      <c r="L778" s="12"/>
      <c r="M778" s="12"/>
      <c r="N778" s="12" t="s">
        <v>46</v>
      </c>
      <c r="O778" s="16">
        <v>20301</v>
      </c>
      <c r="P778" s="16">
        <v>2</v>
      </c>
      <c r="Q778" s="16">
        <v>2000</v>
      </c>
      <c r="R778" s="16" t="s">
        <v>47</v>
      </c>
      <c r="S778" s="12" t="s">
        <v>292</v>
      </c>
      <c r="T778" s="20" t="s">
        <v>278</v>
      </c>
      <c r="U778" s="56"/>
      <c r="V778" s="969"/>
      <c r="W778" s="64"/>
      <c r="X778" s="963"/>
      <c r="Y778" s="966"/>
      <c r="Z778" s="969"/>
      <c r="AA778" s="212">
        <v>42156</v>
      </c>
      <c r="AB778" s="97">
        <v>1</v>
      </c>
      <c r="AD778" s="305">
        <v>42156</v>
      </c>
    </row>
    <row r="779" spans="1:31" ht="14.25" customHeight="1" x14ac:dyDescent="0.25">
      <c r="A779" s="12">
        <v>2</v>
      </c>
      <c r="B779" s="12">
        <v>2745</v>
      </c>
      <c r="C779" s="12">
        <v>2</v>
      </c>
      <c r="D779" s="12">
        <v>4</v>
      </c>
      <c r="E779" s="12">
        <v>204</v>
      </c>
      <c r="F779" s="12"/>
      <c r="G779" s="12" t="s">
        <v>138</v>
      </c>
      <c r="H779" s="12" t="s">
        <v>1543</v>
      </c>
      <c r="I779" s="12" t="s">
        <v>149</v>
      </c>
      <c r="J779" s="39" t="s">
        <v>1521</v>
      </c>
      <c r="K779" s="12">
        <v>100</v>
      </c>
      <c r="L779" s="12"/>
      <c r="M779" s="12"/>
      <c r="N779" s="12" t="s">
        <v>46</v>
      </c>
      <c r="O779" s="16">
        <v>20301</v>
      </c>
      <c r="P779" s="16">
        <v>3</v>
      </c>
      <c r="Q779" s="16">
        <v>2000</v>
      </c>
      <c r="R779" s="16" t="s">
        <v>47</v>
      </c>
      <c r="S779" s="12" t="s">
        <v>292</v>
      </c>
      <c r="T779" s="20" t="s">
        <v>278</v>
      </c>
      <c r="U779" s="56"/>
      <c r="V779" s="969"/>
      <c r="W779" s="64"/>
      <c r="X779" s="963"/>
      <c r="Y779" s="966"/>
      <c r="Z779" s="969"/>
      <c r="AA779" s="212">
        <v>42156</v>
      </c>
      <c r="AB779" s="97">
        <v>1</v>
      </c>
      <c r="AD779" s="305">
        <v>42156</v>
      </c>
    </row>
    <row r="780" spans="1:31" ht="14.25" customHeight="1" x14ac:dyDescent="0.25">
      <c r="A780" s="12">
        <v>2</v>
      </c>
      <c r="B780" s="12">
        <v>2746</v>
      </c>
      <c r="C780" s="12">
        <v>2</v>
      </c>
      <c r="D780" s="12">
        <v>4</v>
      </c>
      <c r="E780" s="12">
        <v>204</v>
      </c>
      <c r="F780" s="12"/>
      <c r="G780" s="12" t="s">
        <v>139</v>
      </c>
      <c r="H780" s="12" t="s">
        <v>1544</v>
      </c>
      <c r="I780" s="12" t="s">
        <v>149</v>
      </c>
      <c r="J780" s="39" t="s">
        <v>1521</v>
      </c>
      <c r="K780" s="12">
        <v>100</v>
      </c>
      <c r="L780" s="12"/>
      <c r="M780" s="12"/>
      <c r="N780" s="12" t="s">
        <v>46</v>
      </c>
      <c r="O780" s="16">
        <v>20301</v>
      </c>
      <c r="P780" s="16">
        <v>4</v>
      </c>
      <c r="Q780" s="16">
        <v>2000</v>
      </c>
      <c r="R780" s="16" t="s">
        <v>47</v>
      </c>
      <c r="S780" s="12" t="s">
        <v>292</v>
      </c>
      <c r="T780" s="20" t="s">
        <v>278</v>
      </c>
      <c r="U780" s="56"/>
      <c r="V780" s="969"/>
      <c r="W780" s="64"/>
      <c r="X780" s="963"/>
      <c r="Y780" s="966"/>
      <c r="Z780" s="969"/>
      <c r="AA780" s="212">
        <v>42156</v>
      </c>
      <c r="AB780" s="97">
        <v>1</v>
      </c>
      <c r="AD780" s="305">
        <v>42156</v>
      </c>
    </row>
    <row r="781" spans="1:31" ht="14.25" customHeight="1" x14ac:dyDescent="0.25">
      <c r="A781" s="12">
        <v>2</v>
      </c>
      <c r="B781" s="12">
        <v>2747</v>
      </c>
      <c r="C781" s="12">
        <v>2</v>
      </c>
      <c r="D781" s="12">
        <v>4</v>
      </c>
      <c r="E781" s="12">
        <v>204</v>
      </c>
      <c r="F781" s="12"/>
      <c r="G781" s="12" t="s">
        <v>140</v>
      </c>
      <c r="H781" s="12" t="s">
        <v>1545</v>
      </c>
      <c r="I781" s="12" t="s">
        <v>149</v>
      </c>
      <c r="J781" s="39" t="s">
        <v>1521</v>
      </c>
      <c r="K781" s="12">
        <v>100</v>
      </c>
      <c r="L781" s="12"/>
      <c r="M781" s="12"/>
      <c r="N781" s="12" t="s">
        <v>46</v>
      </c>
      <c r="O781" s="16">
        <v>20301</v>
      </c>
      <c r="P781" s="16">
        <v>5</v>
      </c>
      <c r="Q781" s="16">
        <v>2000</v>
      </c>
      <c r="R781" s="16" t="s">
        <v>47</v>
      </c>
      <c r="S781" s="12" t="s">
        <v>292</v>
      </c>
      <c r="T781" s="20" t="s">
        <v>278</v>
      </c>
      <c r="U781" s="56"/>
      <c r="V781" s="969"/>
      <c r="W781" s="64"/>
      <c r="X781" s="963"/>
      <c r="Y781" s="966"/>
      <c r="Z781" s="969"/>
      <c r="AA781" s="212">
        <v>42156</v>
      </c>
      <c r="AB781" s="97">
        <v>1</v>
      </c>
      <c r="AD781" s="305">
        <v>42156</v>
      </c>
    </row>
    <row r="782" spans="1:31" ht="14.25" customHeight="1" x14ac:dyDescent="0.25">
      <c r="A782" s="12">
        <v>2</v>
      </c>
      <c r="B782" s="12">
        <v>2748</v>
      </c>
      <c r="C782" s="12">
        <v>2</v>
      </c>
      <c r="D782" s="12">
        <v>4</v>
      </c>
      <c r="E782" s="12">
        <v>204</v>
      </c>
      <c r="F782" s="12"/>
      <c r="G782" s="12" t="s">
        <v>141</v>
      </c>
      <c r="H782" s="12" t="s">
        <v>1546</v>
      </c>
      <c r="I782" s="12" t="s">
        <v>149</v>
      </c>
      <c r="J782" s="39" t="s">
        <v>1521</v>
      </c>
      <c r="K782" s="12">
        <v>100</v>
      </c>
      <c r="L782" s="12"/>
      <c r="M782" s="12"/>
      <c r="N782" s="12" t="s">
        <v>46</v>
      </c>
      <c r="O782" s="16">
        <v>20301</v>
      </c>
      <c r="P782" s="16">
        <v>6</v>
      </c>
      <c r="Q782" s="16">
        <v>2000</v>
      </c>
      <c r="R782" s="16" t="s">
        <v>47</v>
      </c>
      <c r="S782" s="12" t="s">
        <v>292</v>
      </c>
      <c r="T782" s="20" t="s">
        <v>278</v>
      </c>
      <c r="U782" s="56"/>
      <c r="V782" s="969"/>
      <c r="W782" s="64"/>
      <c r="X782" s="963"/>
      <c r="Y782" s="966"/>
      <c r="Z782" s="969"/>
      <c r="AA782" s="212">
        <v>42156</v>
      </c>
      <c r="AB782" s="97">
        <v>1</v>
      </c>
      <c r="AD782" s="305">
        <v>42156</v>
      </c>
    </row>
    <row r="783" spans="1:31" ht="14.25" customHeight="1" x14ac:dyDescent="0.25">
      <c r="A783" s="12">
        <v>2</v>
      </c>
      <c r="B783" s="12">
        <v>2749</v>
      </c>
      <c r="C783" s="12">
        <v>2</v>
      </c>
      <c r="D783" s="12">
        <v>4</v>
      </c>
      <c r="E783" s="12">
        <v>204</v>
      </c>
      <c r="F783" s="12"/>
      <c r="G783" s="12" t="s">
        <v>143</v>
      </c>
      <c r="H783" s="12" t="s">
        <v>1547</v>
      </c>
      <c r="I783" s="12" t="s">
        <v>149</v>
      </c>
      <c r="J783" s="39" t="s">
        <v>1521</v>
      </c>
      <c r="K783" s="12">
        <v>100</v>
      </c>
      <c r="L783" s="12"/>
      <c r="M783" s="12"/>
      <c r="N783" s="12" t="s">
        <v>46</v>
      </c>
      <c r="O783" s="16">
        <v>20301</v>
      </c>
      <c r="P783" s="16">
        <v>7</v>
      </c>
      <c r="Q783" s="16">
        <v>2000</v>
      </c>
      <c r="R783" s="16" t="s">
        <v>47</v>
      </c>
      <c r="S783" s="12" t="s">
        <v>292</v>
      </c>
      <c r="T783" s="20" t="s">
        <v>278</v>
      </c>
      <c r="U783" s="56"/>
      <c r="V783" s="969"/>
      <c r="W783" s="64"/>
      <c r="X783" s="963"/>
      <c r="Y783" s="966"/>
      <c r="Z783" s="969"/>
      <c r="AA783" s="212">
        <v>42156</v>
      </c>
      <c r="AB783" s="97">
        <v>1</v>
      </c>
      <c r="AD783" s="305">
        <v>42156</v>
      </c>
    </row>
    <row r="784" spans="1:31" ht="14.25" customHeight="1" x14ac:dyDescent="0.25">
      <c r="A784" s="12">
        <v>2</v>
      </c>
      <c r="B784" s="12">
        <v>2750</v>
      </c>
      <c r="C784" s="12">
        <v>2</v>
      </c>
      <c r="D784" s="12">
        <v>4</v>
      </c>
      <c r="E784" s="12">
        <v>204</v>
      </c>
      <c r="F784" s="12"/>
      <c r="G784" s="12" t="s">
        <v>144</v>
      </c>
      <c r="H784" s="12" t="s">
        <v>1548</v>
      </c>
      <c r="I784" s="12" t="s">
        <v>149</v>
      </c>
      <c r="J784" s="39" t="s">
        <v>1521</v>
      </c>
      <c r="K784" s="12">
        <v>100</v>
      </c>
      <c r="L784" s="12"/>
      <c r="M784" s="12"/>
      <c r="N784" s="12" t="s">
        <v>46</v>
      </c>
      <c r="O784" s="16">
        <v>20301</v>
      </c>
      <c r="P784" s="16">
        <v>8</v>
      </c>
      <c r="Q784" s="16">
        <v>2000</v>
      </c>
      <c r="R784" s="16" t="s">
        <v>47</v>
      </c>
      <c r="S784" s="12" t="s">
        <v>292</v>
      </c>
      <c r="T784" s="20" t="s">
        <v>278</v>
      </c>
      <c r="U784" s="56"/>
      <c r="V784" s="970"/>
      <c r="W784" s="64"/>
      <c r="X784" s="964"/>
      <c r="Y784" s="967"/>
      <c r="Z784" s="970"/>
      <c r="AA784" s="212">
        <v>42156</v>
      </c>
      <c r="AB784" s="97">
        <v>1</v>
      </c>
      <c r="AD784" s="305">
        <v>42156</v>
      </c>
    </row>
    <row r="785" spans="1:31" s="11" customFormat="1" ht="14.25" customHeight="1" x14ac:dyDescent="0.25">
      <c r="A785" s="6"/>
      <c r="B785" s="7"/>
      <c r="C785" s="7"/>
      <c r="D785" s="7"/>
      <c r="E785" s="7"/>
      <c r="F785" s="7"/>
      <c r="G785" s="8"/>
      <c r="H785" s="6"/>
      <c r="I785" s="7"/>
      <c r="J785" s="7"/>
      <c r="K785" s="7"/>
      <c r="L785" s="7"/>
      <c r="M785" s="7"/>
      <c r="N785" s="7"/>
      <c r="O785" s="7"/>
      <c r="P785" s="51"/>
      <c r="Q785" s="7"/>
      <c r="R785" s="7"/>
      <c r="S785" s="7"/>
      <c r="T785" s="20" t="s">
        <v>278</v>
      </c>
      <c r="U785" s="9"/>
      <c r="V785" s="72"/>
      <c r="W785" s="72"/>
      <c r="X785" s="107"/>
      <c r="Y785" s="117"/>
      <c r="Z785" s="183"/>
      <c r="AA785" s="10"/>
      <c r="AB785" s="10"/>
      <c r="AC785" s="10"/>
      <c r="AD785" s="97"/>
      <c r="AE785" s="98"/>
    </row>
    <row r="786" spans="1:31" ht="14.25" customHeight="1" x14ac:dyDescent="0.25">
      <c r="A786" s="12">
        <v>2</v>
      </c>
      <c r="B786" s="12">
        <v>2751</v>
      </c>
      <c r="C786" s="12">
        <v>1</v>
      </c>
      <c r="D786" s="12">
        <v>6</v>
      </c>
      <c r="E786" s="12">
        <v>106</v>
      </c>
      <c r="F786" s="12"/>
      <c r="G786" s="14" t="s">
        <v>100</v>
      </c>
      <c r="H786" s="12" t="str">
        <f t="shared" ref="H786:H791" si="26">CONCATENATE(E786,G786)</f>
        <v>106150</v>
      </c>
      <c r="I786" s="12" t="s">
        <v>133</v>
      </c>
      <c r="J786" s="39" t="s">
        <v>1521</v>
      </c>
      <c r="K786" s="39">
        <v>300</v>
      </c>
      <c r="L786" s="39"/>
      <c r="M786" s="39"/>
      <c r="N786" s="12" t="s">
        <v>46</v>
      </c>
      <c r="O786" s="12">
        <v>2032</v>
      </c>
      <c r="P786" s="50">
        <v>1</v>
      </c>
      <c r="Q786" s="12">
        <v>2000</v>
      </c>
      <c r="R786" s="12" t="s">
        <v>47</v>
      </c>
      <c r="S786" s="12" t="s">
        <v>292</v>
      </c>
      <c r="T786" s="20" t="s">
        <v>278</v>
      </c>
      <c r="U786" s="20"/>
      <c r="V786" s="64"/>
      <c r="W786" s="64">
        <v>1</v>
      </c>
      <c r="X786" s="108">
        <v>42161</v>
      </c>
      <c r="Y786" s="120" t="s">
        <v>1549</v>
      </c>
      <c r="Z786" s="193"/>
      <c r="AA786" s="212">
        <v>42156</v>
      </c>
      <c r="AB786" s="129"/>
      <c r="AC786" s="129">
        <v>1</v>
      </c>
      <c r="AD786" s="305">
        <v>42156</v>
      </c>
    </row>
    <row r="787" spans="1:31" ht="14.25" customHeight="1" x14ac:dyDescent="0.25">
      <c r="A787" s="12">
        <v>2</v>
      </c>
      <c r="B787" s="12">
        <v>2752</v>
      </c>
      <c r="C787" s="12">
        <v>1</v>
      </c>
      <c r="D787" s="12">
        <v>6</v>
      </c>
      <c r="E787" s="12">
        <v>106</v>
      </c>
      <c r="F787" s="12"/>
      <c r="G787" s="14" t="s">
        <v>101</v>
      </c>
      <c r="H787" s="12" t="str">
        <f t="shared" si="26"/>
        <v>106151</v>
      </c>
      <c r="I787" s="12" t="s">
        <v>133</v>
      </c>
      <c r="J787" s="39" t="s">
        <v>1521</v>
      </c>
      <c r="K787" s="39">
        <v>300</v>
      </c>
      <c r="L787" s="39"/>
      <c r="M787" s="39"/>
      <c r="N787" s="12" t="s">
        <v>46</v>
      </c>
      <c r="O787" s="12">
        <v>2032</v>
      </c>
      <c r="P787" s="50">
        <v>2</v>
      </c>
      <c r="Q787" s="12">
        <v>2000</v>
      </c>
      <c r="R787" s="12" t="s">
        <v>47</v>
      </c>
      <c r="S787" s="12" t="s">
        <v>292</v>
      </c>
      <c r="T787" s="20" t="s">
        <v>278</v>
      </c>
      <c r="U787" s="20"/>
      <c r="V787" s="64"/>
      <c r="W787" s="64">
        <v>1</v>
      </c>
      <c r="X787" s="108">
        <v>42161</v>
      </c>
      <c r="Y787" s="120" t="s">
        <v>1550</v>
      </c>
      <c r="Z787" s="193"/>
      <c r="AA787" s="212">
        <v>42156</v>
      </c>
      <c r="AB787" s="129"/>
      <c r="AC787" s="129">
        <v>1</v>
      </c>
      <c r="AD787" s="305">
        <v>42156</v>
      </c>
    </row>
    <row r="788" spans="1:31" ht="14.25" customHeight="1" x14ac:dyDescent="0.25">
      <c r="A788" s="12">
        <v>2</v>
      </c>
      <c r="B788" s="12">
        <v>2753</v>
      </c>
      <c r="C788" s="12">
        <v>1</v>
      </c>
      <c r="D788" s="12">
        <v>6</v>
      </c>
      <c r="E788" s="12">
        <v>106</v>
      </c>
      <c r="F788" s="12"/>
      <c r="G788" s="14" t="s">
        <v>102</v>
      </c>
      <c r="H788" s="12" t="str">
        <f t="shared" si="26"/>
        <v>106152</v>
      </c>
      <c r="I788" s="12" t="s">
        <v>133</v>
      </c>
      <c r="J788" s="39" t="s">
        <v>1521</v>
      </c>
      <c r="K788" s="39">
        <v>300</v>
      </c>
      <c r="L788" s="39"/>
      <c r="M788" s="39"/>
      <c r="N788" s="12" t="s">
        <v>46</v>
      </c>
      <c r="O788" s="12">
        <v>2032</v>
      </c>
      <c r="P788" s="50">
        <v>3</v>
      </c>
      <c r="Q788" s="12">
        <v>2000</v>
      </c>
      <c r="R788" s="12" t="s">
        <v>47</v>
      </c>
      <c r="S788" s="12" t="s">
        <v>292</v>
      </c>
      <c r="T788" s="20" t="s">
        <v>278</v>
      </c>
      <c r="U788" s="20"/>
      <c r="V788" s="64"/>
      <c r="W788" s="64">
        <v>1</v>
      </c>
      <c r="X788" s="108">
        <v>42161</v>
      </c>
      <c r="Y788" s="120" t="s">
        <v>1551</v>
      </c>
      <c r="Z788" s="193"/>
      <c r="AA788" s="212">
        <v>42156</v>
      </c>
      <c r="AB788" s="129"/>
      <c r="AC788" s="129">
        <v>1</v>
      </c>
      <c r="AD788" s="305">
        <v>42156</v>
      </c>
    </row>
    <row r="789" spans="1:31" ht="14.25" customHeight="1" x14ac:dyDescent="0.25">
      <c r="A789" s="12">
        <v>2</v>
      </c>
      <c r="B789" s="12">
        <v>2754</v>
      </c>
      <c r="C789" s="12">
        <v>1</v>
      </c>
      <c r="D789" s="12">
        <v>6</v>
      </c>
      <c r="E789" s="12">
        <v>106</v>
      </c>
      <c r="F789" s="12"/>
      <c r="G789" s="14" t="s">
        <v>103</v>
      </c>
      <c r="H789" s="12" t="str">
        <f t="shared" si="26"/>
        <v>106153</v>
      </c>
      <c r="I789" s="12" t="s">
        <v>133</v>
      </c>
      <c r="J789" s="39" t="s">
        <v>1521</v>
      </c>
      <c r="K789" s="39">
        <v>300</v>
      </c>
      <c r="L789" s="39"/>
      <c r="M789" s="39"/>
      <c r="N789" s="12" t="s">
        <v>46</v>
      </c>
      <c r="O789" s="12">
        <v>2032</v>
      </c>
      <c r="P789" s="50">
        <v>4</v>
      </c>
      <c r="Q789" s="12">
        <v>2000</v>
      </c>
      <c r="R789" s="12" t="s">
        <v>47</v>
      </c>
      <c r="S789" s="12" t="s">
        <v>292</v>
      </c>
      <c r="T789" s="20" t="s">
        <v>278</v>
      </c>
      <c r="U789" s="20"/>
      <c r="V789" s="64"/>
      <c r="W789" s="64">
        <v>1</v>
      </c>
      <c r="X789" s="108">
        <v>42161</v>
      </c>
      <c r="Y789" s="120" t="s">
        <v>1552</v>
      </c>
      <c r="Z789" s="193"/>
      <c r="AA789" s="212">
        <v>42156</v>
      </c>
      <c r="AB789" s="129"/>
      <c r="AC789" s="129">
        <v>1</v>
      </c>
      <c r="AD789" s="305">
        <v>42156</v>
      </c>
    </row>
    <row r="790" spans="1:31" ht="14.25" customHeight="1" x14ac:dyDescent="0.25">
      <c r="A790" s="12">
        <v>2</v>
      </c>
      <c r="B790" s="12">
        <v>2755</v>
      </c>
      <c r="C790" s="12">
        <v>1</v>
      </c>
      <c r="D790" s="12">
        <v>6</v>
      </c>
      <c r="E790" s="12">
        <v>106</v>
      </c>
      <c r="F790" s="12"/>
      <c r="G790" s="14" t="s">
        <v>104</v>
      </c>
      <c r="H790" s="12" t="str">
        <f t="shared" si="26"/>
        <v>106154</v>
      </c>
      <c r="I790" s="12" t="s">
        <v>133</v>
      </c>
      <c r="J790" s="39" t="s">
        <v>1521</v>
      </c>
      <c r="K790" s="39">
        <v>300</v>
      </c>
      <c r="L790" s="39"/>
      <c r="M790" s="39"/>
      <c r="N790" s="12" t="s">
        <v>46</v>
      </c>
      <c r="O790" s="12">
        <v>2032</v>
      </c>
      <c r="P790" s="50">
        <v>5</v>
      </c>
      <c r="Q790" s="12">
        <v>2000</v>
      </c>
      <c r="R790" s="12" t="s">
        <v>47</v>
      </c>
      <c r="S790" s="12" t="s">
        <v>292</v>
      </c>
      <c r="T790" s="20" t="s">
        <v>278</v>
      </c>
      <c r="U790" s="20"/>
      <c r="V790" s="64"/>
      <c r="W790" s="64">
        <v>1</v>
      </c>
      <c r="X790" s="108">
        <v>42161</v>
      </c>
      <c r="Y790" s="120" t="s">
        <v>1553</v>
      </c>
      <c r="Z790" s="193"/>
      <c r="AA790" s="212">
        <v>42156</v>
      </c>
      <c r="AB790" s="129"/>
      <c r="AC790" s="129">
        <v>1</v>
      </c>
      <c r="AD790" s="305">
        <v>42156</v>
      </c>
    </row>
    <row r="791" spans="1:31" ht="14.25" customHeight="1" x14ac:dyDescent="0.25">
      <c r="A791" s="12">
        <v>2</v>
      </c>
      <c r="B791" s="12">
        <v>2756</v>
      </c>
      <c r="C791" s="12">
        <v>1</v>
      </c>
      <c r="D791" s="12">
        <v>6</v>
      </c>
      <c r="E791" s="12">
        <v>106</v>
      </c>
      <c r="F791" s="12"/>
      <c r="G791" s="14" t="s">
        <v>111</v>
      </c>
      <c r="H791" s="12" t="str">
        <f t="shared" si="26"/>
        <v>106155</v>
      </c>
      <c r="I791" s="12" t="s">
        <v>133</v>
      </c>
      <c r="J791" s="39" t="s">
        <v>1521</v>
      </c>
      <c r="K791" s="39">
        <v>300</v>
      </c>
      <c r="L791" s="39"/>
      <c r="M791" s="39"/>
      <c r="N791" s="12" t="s">
        <v>46</v>
      </c>
      <c r="O791" s="12">
        <v>2032</v>
      </c>
      <c r="P791" s="50">
        <v>6</v>
      </c>
      <c r="Q791" s="12">
        <v>2000</v>
      </c>
      <c r="R791" s="12" t="s">
        <v>47</v>
      </c>
      <c r="S791" s="12" t="s">
        <v>292</v>
      </c>
      <c r="T791" s="20" t="s">
        <v>278</v>
      </c>
      <c r="U791" s="20"/>
      <c r="V791" s="64"/>
      <c r="W791" s="64">
        <v>1</v>
      </c>
      <c r="X791" s="108">
        <v>42161</v>
      </c>
      <c r="Y791" s="120" t="s">
        <v>1554</v>
      </c>
      <c r="Z791" s="193"/>
      <c r="AA791" s="212">
        <v>42156</v>
      </c>
      <c r="AB791" s="129"/>
      <c r="AC791" s="129">
        <v>1</v>
      </c>
      <c r="AD791" s="305">
        <v>42156</v>
      </c>
    </row>
    <row r="792" spans="1:31" s="11" customFormat="1" ht="14.25" customHeight="1" x14ac:dyDescent="0.25">
      <c r="A792" s="6"/>
      <c r="B792" s="7"/>
      <c r="C792" s="7"/>
      <c r="D792" s="7"/>
      <c r="E792" s="7"/>
      <c r="F792" s="7"/>
      <c r="G792" s="7"/>
      <c r="H792" s="6"/>
      <c r="I792" s="7"/>
      <c r="J792" s="7"/>
      <c r="K792" s="7"/>
      <c r="L792" s="7"/>
      <c r="M792" s="7"/>
      <c r="N792" s="7"/>
      <c r="O792" s="7"/>
      <c r="P792" s="51"/>
      <c r="Q792" s="7"/>
      <c r="R792" s="7"/>
      <c r="S792" s="25"/>
      <c r="T792" s="20" t="s">
        <v>278</v>
      </c>
      <c r="U792" s="25"/>
      <c r="V792" s="73"/>
      <c r="W792" s="73"/>
      <c r="X792" s="109"/>
      <c r="Y792" s="119"/>
      <c r="Z792" s="184"/>
      <c r="AA792" s="10"/>
      <c r="AB792" s="10"/>
      <c r="AC792" s="10"/>
      <c r="AD792" s="97"/>
      <c r="AE792" s="98"/>
    </row>
    <row r="793" spans="1:31" ht="14.25" customHeight="1" x14ac:dyDescent="0.25">
      <c r="A793" s="12">
        <v>2</v>
      </c>
      <c r="B793" s="12">
        <v>2757</v>
      </c>
      <c r="C793" s="12">
        <v>2</v>
      </c>
      <c r="D793" s="12">
        <v>1</v>
      </c>
      <c r="E793" s="12">
        <v>201</v>
      </c>
      <c r="F793" s="12"/>
      <c r="G793" s="12" t="s">
        <v>324</v>
      </c>
      <c r="H793" s="12" t="s">
        <v>1555</v>
      </c>
      <c r="I793" s="12" t="s">
        <v>149</v>
      </c>
      <c r="J793" s="39" t="s">
        <v>1521</v>
      </c>
      <c r="K793" s="12">
        <v>300</v>
      </c>
      <c r="L793" s="12"/>
      <c r="M793" s="12"/>
      <c r="N793" s="12" t="s">
        <v>46</v>
      </c>
      <c r="O793" s="12">
        <v>20300</v>
      </c>
      <c r="P793" s="12">
        <v>1</v>
      </c>
      <c r="Q793" s="12">
        <v>80</v>
      </c>
      <c r="R793" s="12" t="s">
        <v>47</v>
      </c>
      <c r="S793" s="12" t="s">
        <v>292</v>
      </c>
      <c r="T793" s="20" t="s">
        <v>278</v>
      </c>
      <c r="U793" s="56"/>
      <c r="V793" s="64"/>
      <c r="W793" s="64">
        <v>1</v>
      </c>
      <c r="X793" s="108">
        <v>42179</v>
      </c>
      <c r="Y793" s="118">
        <v>305082</v>
      </c>
      <c r="Z793" s="193"/>
      <c r="AA793" s="212">
        <v>42156</v>
      </c>
      <c r="AB793" s="129"/>
      <c r="AC793" s="129">
        <v>1</v>
      </c>
      <c r="AD793" s="305">
        <v>42156</v>
      </c>
    </row>
    <row r="794" spans="1:31" ht="14.25" customHeight="1" x14ac:dyDescent="0.25">
      <c r="A794" s="12">
        <v>2</v>
      </c>
      <c r="B794" s="12">
        <v>2758</v>
      </c>
      <c r="C794" s="12">
        <v>2</v>
      </c>
      <c r="D794" s="12">
        <v>1</v>
      </c>
      <c r="E794" s="12">
        <v>201</v>
      </c>
      <c r="F794" s="12"/>
      <c r="G794" s="12" t="s">
        <v>326</v>
      </c>
      <c r="H794" s="12" t="s">
        <v>1556</v>
      </c>
      <c r="I794" s="12" t="s">
        <v>149</v>
      </c>
      <c r="J794" s="39" t="s">
        <v>1521</v>
      </c>
      <c r="K794" s="12">
        <v>300</v>
      </c>
      <c r="L794" s="12"/>
      <c r="M794" s="12"/>
      <c r="N794" s="12" t="s">
        <v>46</v>
      </c>
      <c r="O794" s="12">
        <v>20300</v>
      </c>
      <c r="P794" s="12">
        <v>2</v>
      </c>
      <c r="Q794" s="12">
        <v>80</v>
      </c>
      <c r="R794" s="12" t="s">
        <v>47</v>
      </c>
      <c r="S794" s="12" t="s">
        <v>292</v>
      </c>
      <c r="T794" s="20" t="s">
        <v>278</v>
      </c>
      <c r="U794" s="56"/>
      <c r="V794" s="64"/>
      <c r="W794" s="64">
        <v>1</v>
      </c>
      <c r="X794" s="108">
        <v>42179</v>
      </c>
      <c r="Y794" s="118">
        <v>304674</v>
      </c>
      <c r="Z794" s="193"/>
      <c r="AA794" s="212">
        <v>42156</v>
      </c>
      <c r="AB794" s="129"/>
      <c r="AC794" s="129">
        <v>1</v>
      </c>
      <c r="AD794" s="305">
        <v>42156</v>
      </c>
    </row>
    <row r="795" spans="1:31" ht="14.25" customHeight="1" x14ac:dyDescent="0.25">
      <c r="A795" s="12">
        <v>2</v>
      </c>
      <c r="B795" s="12">
        <v>2759</v>
      </c>
      <c r="C795" s="12">
        <v>2</v>
      </c>
      <c r="D795" s="12">
        <v>1</v>
      </c>
      <c r="E795" s="12">
        <v>201</v>
      </c>
      <c r="F795" s="12"/>
      <c r="G795" s="12" t="s">
        <v>328</v>
      </c>
      <c r="H795" s="12" t="s">
        <v>1557</v>
      </c>
      <c r="I795" s="12" t="s">
        <v>149</v>
      </c>
      <c r="J795" s="39" t="s">
        <v>1521</v>
      </c>
      <c r="K795" s="12">
        <v>300</v>
      </c>
      <c r="L795" s="12"/>
      <c r="M795" s="12"/>
      <c r="N795" s="12" t="s">
        <v>46</v>
      </c>
      <c r="O795" s="12">
        <v>20300</v>
      </c>
      <c r="P795" s="12">
        <v>3</v>
      </c>
      <c r="Q795" s="12">
        <v>80</v>
      </c>
      <c r="R795" s="12" t="s">
        <v>47</v>
      </c>
      <c r="S795" s="12" t="s">
        <v>292</v>
      </c>
      <c r="T795" s="20" t="s">
        <v>278</v>
      </c>
      <c r="U795" s="56"/>
      <c r="V795" s="64"/>
      <c r="W795" s="64">
        <v>1</v>
      </c>
      <c r="X795" s="108">
        <v>42179</v>
      </c>
      <c r="Y795" s="118">
        <v>304776</v>
      </c>
      <c r="Z795" s="193"/>
      <c r="AA795" s="212">
        <v>42156</v>
      </c>
      <c r="AB795" s="129"/>
      <c r="AC795" s="129">
        <v>1</v>
      </c>
      <c r="AD795" s="305">
        <v>42156</v>
      </c>
    </row>
    <row r="796" spans="1:31" ht="14.25" customHeight="1" x14ac:dyDescent="0.25">
      <c r="A796" s="12">
        <v>2</v>
      </c>
      <c r="B796" s="12">
        <v>2760</v>
      </c>
      <c r="C796" s="12">
        <v>2</v>
      </c>
      <c r="D796" s="12">
        <v>1</v>
      </c>
      <c r="E796" s="12">
        <v>201</v>
      </c>
      <c r="F796" s="12"/>
      <c r="G796" s="12" t="s">
        <v>330</v>
      </c>
      <c r="H796" s="12" t="s">
        <v>1558</v>
      </c>
      <c r="I796" s="12" t="s">
        <v>149</v>
      </c>
      <c r="J796" s="39" t="s">
        <v>1521</v>
      </c>
      <c r="K796" s="12">
        <v>300</v>
      </c>
      <c r="L796" s="12"/>
      <c r="M796" s="12"/>
      <c r="N796" s="12" t="s">
        <v>46</v>
      </c>
      <c r="O796" s="12">
        <v>20300</v>
      </c>
      <c r="P796" s="12">
        <v>4</v>
      </c>
      <c r="Q796" s="12">
        <v>80</v>
      </c>
      <c r="R796" s="12" t="s">
        <v>47</v>
      </c>
      <c r="S796" s="12" t="s">
        <v>292</v>
      </c>
      <c r="T796" s="20" t="s">
        <v>278</v>
      </c>
      <c r="U796" s="56" t="s">
        <v>258</v>
      </c>
      <c r="V796" s="64"/>
      <c r="W796" s="64">
        <v>1</v>
      </c>
      <c r="X796" s="108">
        <v>42210</v>
      </c>
      <c r="Y796" s="120" t="s">
        <v>1559</v>
      </c>
      <c r="Z796" s="193"/>
      <c r="AA796" s="212">
        <v>42186</v>
      </c>
      <c r="AC796" s="97">
        <v>1</v>
      </c>
      <c r="AD796" s="305">
        <v>42186</v>
      </c>
    </row>
    <row r="797" spans="1:31" ht="14.25" customHeight="1" x14ac:dyDescent="0.25">
      <c r="A797" s="12">
        <v>2</v>
      </c>
      <c r="B797" s="12">
        <v>2761</v>
      </c>
      <c r="C797" s="12">
        <v>2</v>
      </c>
      <c r="D797" s="12">
        <v>1</v>
      </c>
      <c r="E797" s="12">
        <v>201</v>
      </c>
      <c r="F797" s="12"/>
      <c r="G797" s="12" t="s">
        <v>332</v>
      </c>
      <c r="H797" s="12" t="s">
        <v>1560</v>
      </c>
      <c r="I797" s="12" t="s">
        <v>149</v>
      </c>
      <c r="J797" s="39" t="s">
        <v>1521</v>
      </c>
      <c r="K797" s="12">
        <v>300</v>
      </c>
      <c r="L797" s="12"/>
      <c r="M797" s="12"/>
      <c r="N797" s="12" t="s">
        <v>46</v>
      </c>
      <c r="O797" s="12">
        <v>20300</v>
      </c>
      <c r="P797" s="12">
        <v>5</v>
      </c>
      <c r="Q797" s="12">
        <v>80</v>
      </c>
      <c r="R797" s="12" t="s">
        <v>47</v>
      </c>
      <c r="S797" s="12" t="s">
        <v>292</v>
      </c>
      <c r="T797" s="20" t="s">
        <v>278</v>
      </c>
      <c r="U797" s="56" t="s">
        <v>258</v>
      </c>
      <c r="V797" s="64"/>
      <c r="W797" s="64">
        <v>1</v>
      </c>
      <c r="X797" s="108">
        <v>42179</v>
      </c>
      <c r="Y797" s="118">
        <v>306086</v>
      </c>
      <c r="Z797" s="193"/>
      <c r="AA797" s="212">
        <v>42156</v>
      </c>
      <c r="AB797" s="129"/>
      <c r="AC797" s="129">
        <v>1</v>
      </c>
      <c r="AD797" s="305">
        <v>42156</v>
      </c>
    </row>
    <row r="798" spans="1:31" s="11" customFormat="1" ht="14.25" customHeight="1" x14ac:dyDescent="0.25">
      <c r="A798" s="6"/>
      <c r="B798" s="7"/>
      <c r="C798" s="7"/>
      <c r="D798" s="7"/>
      <c r="E798" s="7"/>
      <c r="F798" s="7"/>
      <c r="G798" s="8"/>
      <c r="H798" s="6"/>
      <c r="I798" s="7"/>
      <c r="J798" s="7"/>
      <c r="K798" s="7"/>
      <c r="L798" s="7"/>
      <c r="M798" s="7"/>
      <c r="N798" s="7"/>
      <c r="O798" s="7"/>
      <c r="P798" s="51"/>
      <c r="Q798" s="7"/>
      <c r="R798" s="7"/>
      <c r="S798" s="7"/>
      <c r="T798" s="20" t="s">
        <v>278</v>
      </c>
      <c r="U798" s="9"/>
      <c r="V798" s="72"/>
      <c r="W798" s="72"/>
      <c r="X798" s="107"/>
      <c r="Y798" s="117"/>
      <c r="Z798" s="183"/>
      <c r="AA798" s="10"/>
      <c r="AB798" s="10"/>
      <c r="AC798" s="10"/>
      <c r="AD798" s="97"/>
      <c r="AE798" s="98"/>
    </row>
    <row r="799" spans="1:31" ht="14.25" customHeight="1" x14ac:dyDescent="0.25">
      <c r="A799" s="12">
        <v>2</v>
      </c>
      <c r="B799" s="12">
        <v>2762</v>
      </c>
      <c r="C799" s="12">
        <v>1</v>
      </c>
      <c r="D799" s="12">
        <v>6</v>
      </c>
      <c r="E799" s="12">
        <v>106</v>
      </c>
      <c r="F799" s="12"/>
      <c r="G799" s="14" t="s">
        <v>112</v>
      </c>
      <c r="H799" s="12" t="str">
        <f>CONCATENATE(E799,G799)</f>
        <v>106156</v>
      </c>
      <c r="I799" s="12" t="s">
        <v>133</v>
      </c>
      <c r="J799" s="39" t="s">
        <v>1521</v>
      </c>
      <c r="K799" s="16">
        <v>400</v>
      </c>
      <c r="L799" s="16"/>
      <c r="M799" s="16"/>
      <c r="N799" s="12" t="s">
        <v>46</v>
      </c>
      <c r="O799" s="12">
        <v>2031</v>
      </c>
      <c r="P799" s="50">
        <v>1</v>
      </c>
      <c r="Q799" s="12">
        <v>2000</v>
      </c>
      <c r="R799" s="12" t="s">
        <v>47</v>
      </c>
      <c r="S799" s="12" t="s">
        <v>292</v>
      </c>
      <c r="T799" s="20" t="s">
        <v>278</v>
      </c>
      <c r="U799" s="20"/>
      <c r="V799" s="64"/>
      <c r="W799" s="64">
        <v>1</v>
      </c>
      <c r="X799" s="108">
        <v>42161</v>
      </c>
      <c r="Y799" s="120" t="s">
        <v>1561</v>
      </c>
      <c r="Z799" s="193"/>
      <c r="AA799" s="212">
        <v>42156</v>
      </c>
      <c r="AB799" s="129"/>
      <c r="AC799" s="129">
        <v>1</v>
      </c>
      <c r="AD799" s="305">
        <v>42156</v>
      </c>
    </row>
    <row r="800" spans="1:31" ht="14.25" customHeight="1" x14ac:dyDescent="0.25">
      <c r="A800" s="12">
        <v>2</v>
      </c>
      <c r="B800" s="12">
        <v>2763</v>
      </c>
      <c r="C800" s="12">
        <v>1</v>
      </c>
      <c r="D800" s="12">
        <v>6</v>
      </c>
      <c r="E800" s="12">
        <v>106</v>
      </c>
      <c r="F800" s="12"/>
      <c r="G800" s="14" t="s">
        <v>113</v>
      </c>
      <c r="H800" s="12" t="str">
        <f>CONCATENATE(E800,G800)</f>
        <v>106157</v>
      </c>
      <c r="I800" s="12" t="s">
        <v>133</v>
      </c>
      <c r="J800" s="39" t="s">
        <v>1521</v>
      </c>
      <c r="K800" s="16">
        <v>400</v>
      </c>
      <c r="L800" s="16"/>
      <c r="M800" s="16"/>
      <c r="N800" s="12" t="s">
        <v>46</v>
      </c>
      <c r="O800" s="12">
        <v>2031</v>
      </c>
      <c r="P800" s="50">
        <v>2</v>
      </c>
      <c r="Q800" s="12">
        <v>2000</v>
      </c>
      <c r="R800" s="12" t="s">
        <v>47</v>
      </c>
      <c r="S800" s="12" t="s">
        <v>292</v>
      </c>
      <c r="T800" s="20" t="s">
        <v>278</v>
      </c>
      <c r="U800" s="20"/>
      <c r="V800" s="64"/>
      <c r="W800" s="64">
        <v>1</v>
      </c>
      <c r="X800" s="108">
        <v>42161</v>
      </c>
      <c r="Y800" s="120" t="s">
        <v>1562</v>
      </c>
      <c r="Z800" s="193"/>
      <c r="AA800" s="212">
        <v>42156</v>
      </c>
      <c r="AB800" s="129"/>
      <c r="AC800" s="129">
        <v>1</v>
      </c>
      <c r="AD800" s="305">
        <v>42156</v>
      </c>
    </row>
    <row r="801" spans="1:31" ht="14.25" customHeight="1" x14ac:dyDescent="0.25">
      <c r="A801" s="12">
        <v>2</v>
      </c>
      <c r="B801" s="12">
        <v>2764</v>
      </c>
      <c r="C801" s="12">
        <v>1</v>
      </c>
      <c r="D801" s="12">
        <v>6</v>
      </c>
      <c r="E801" s="12">
        <v>106</v>
      </c>
      <c r="F801" s="12"/>
      <c r="G801" s="14" t="s">
        <v>115</v>
      </c>
      <c r="H801" s="12" t="str">
        <f>CONCATENATE(E801,G801)</f>
        <v>106158</v>
      </c>
      <c r="I801" s="12" t="s">
        <v>133</v>
      </c>
      <c r="J801" s="39" t="s">
        <v>1521</v>
      </c>
      <c r="K801" s="16">
        <v>400</v>
      </c>
      <c r="L801" s="16"/>
      <c r="M801" s="16"/>
      <c r="N801" s="12" t="s">
        <v>46</v>
      </c>
      <c r="O801" s="12">
        <v>2031</v>
      </c>
      <c r="P801" s="50">
        <v>3</v>
      </c>
      <c r="Q801" s="12">
        <v>2000</v>
      </c>
      <c r="R801" s="12" t="s">
        <v>47</v>
      </c>
      <c r="S801" s="12" t="s">
        <v>292</v>
      </c>
      <c r="T801" s="20" t="s">
        <v>278</v>
      </c>
      <c r="U801" s="20"/>
      <c r="V801" s="64"/>
      <c r="W801" s="64">
        <v>1</v>
      </c>
      <c r="X801" s="108">
        <v>42161</v>
      </c>
      <c r="Y801" s="120" t="s">
        <v>561</v>
      </c>
      <c r="Z801" s="193"/>
      <c r="AA801" s="212">
        <v>42156</v>
      </c>
      <c r="AB801" s="129"/>
      <c r="AC801" s="129">
        <v>1</v>
      </c>
      <c r="AD801" s="305">
        <v>42156</v>
      </c>
    </row>
    <row r="802" spans="1:31" ht="14.25" customHeight="1" x14ac:dyDescent="0.25">
      <c r="A802" s="12">
        <v>2</v>
      </c>
      <c r="B802" s="12">
        <v>2765</v>
      </c>
      <c r="C802" s="12">
        <v>1</v>
      </c>
      <c r="D802" s="12">
        <v>6</v>
      </c>
      <c r="E802" s="12">
        <v>106</v>
      </c>
      <c r="F802" s="12"/>
      <c r="G802" s="14" t="s">
        <v>116</v>
      </c>
      <c r="H802" s="12" t="str">
        <f>CONCATENATE(E802,G802)</f>
        <v>106159</v>
      </c>
      <c r="I802" s="12" t="s">
        <v>133</v>
      </c>
      <c r="J802" s="39" t="s">
        <v>1521</v>
      </c>
      <c r="K802" s="16">
        <v>400</v>
      </c>
      <c r="L802" s="16"/>
      <c r="M802" s="16"/>
      <c r="N802" s="12" t="s">
        <v>46</v>
      </c>
      <c r="O802" s="12">
        <v>2031</v>
      </c>
      <c r="P802" s="50">
        <v>4</v>
      </c>
      <c r="Q802" s="12">
        <v>2000</v>
      </c>
      <c r="R802" s="12" t="s">
        <v>47</v>
      </c>
      <c r="S802" s="12" t="s">
        <v>292</v>
      </c>
      <c r="T802" s="20" t="s">
        <v>278</v>
      </c>
      <c r="U802" s="20"/>
      <c r="V802" s="64"/>
      <c r="W802" s="64">
        <v>1</v>
      </c>
      <c r="X802" s="108">
        <v>42161</v>
      </c>
      <c r="Y802" s="120" t="s">
        <v>1563</v>
      </c>
      <c r="Z802" s="193"/>
      <c r="AA802" s="212">
        <v>42156</v>
      </c>
      <c r="AB802" s="129"/>
      <c r="AC802" s="129">
        <v>1</v>
      </c>
      <c r="AD802" s="305">
        <v>42156</v>
      </c>
    </row>
    <row r="803" spans="1:31" ht="14.25" customHeight="1" x14ac:dyDescent="0.25">
      <c r="A803" s="12">
        <v>2</v>
      </c>
      <c r="B803" s="12">
        <v>2766</v>
      </c>
      <c r="C803" s="12">
        <v>1</v>
      </c>
      <c r="D803" s="12">
        <v>6</v>
      </c>
      <c r="E803" s="12">
        <v>106</v>
      </c>
      <c r="F803" s="12"/>
      <c r="G803" s="14" t="s">
        <v>235</v>
      </c>
      <c r="H803" s="12" t="str">
        <f>CONCATENATE(E803,G803)</f>
        <v>106160</v>
      </c>
      <c r="I803" s="12" t="s">
        <v>133</v>
      </c>
      <c r="J803" s="39" t="s">
        <v>1521</v>
      </c>
      <c r="K803" s="16">
        <v>400</v>
      </c>
      <c r="L803" s="16"/>
      <c r="M803" s="16"/>
      <c r="N803" s="12" t="s">
        <v>46</v>
      </c>
      <c r="O803" s="12">
        <v>2031</v>
      </c>
      <c r="P803" s="50">
        <v>5</v>
      </c>
      <c r="Q803" s="12">
        <v>2000</v>
      </c>
      <c r="R803" s="12" t="s">
        <v>47</v>
      </c>
      <c r="S803" s="12" t="s">
        <v>292</v>
      </c>
      <c r="T803" s="20" t="s">
        <v>278</v>
      </c>
      <c r="U803" s="20"/>
      <c r="V803" s="64"/>
      <c r="W803" s="64">
        <v>1</v>
      </c>
      <c r="X803" s="108">
        <v>42161</v>
      </c>
      <c r="Y803" s="120" t="s">
        <v>1564</v>
      </c>
      <c r="Z803" s="193"/>
      <c r="AA803" s="212">
        <v>42156</v>
      </c>
      <c r="AB803" s="129"/>
      <c r="AC803" s="129">
        <v>1</v>
      </c>
      <c r="AD803" s="305">
        <v>42156</v>
      </c>
    </row>
    <row r="804" spans="1:31" s="11" customFormat="1" ht="14.25" customHeight="1" x14ac:dyDescent="0.25">
      <c r="A804" s="6"/>
      <c r="B804" s="7"/>
      <c r="C804" s="7"/>
      <c r="D804" s="7"/>
      <c r="E804" s="7"/>
      <c r="F804" s="7"/>
      <c r="G804" s="7"/>
      <c r="H804" s="6"/>
      <c r="I804" s="7"/>
      <c r="J804" s="7"/>
      <c r="K804" s="7"/>
      <c r="L804" s="7"/>
      <c r="M804" s="7"/>
      <c r="N804" s="7"/>
      <c r="O804" s="7"/>
      <c r="P804" s="51"/>
      <c r="Q804" s="7"/>
      <c r="R804" s="7"/>
      <c r="S804" s="7"/>
      <c r="T804" s="20" t="s">
        <v>278</v>
      </c>
      <c r="U804" s="25"/>
      <c r="V804" s="73"/>
      <c r="W804" s="73"/>
      <c r="X804" s="109"/>
      <c r="Y804" s="119"/>
      <c r="Z804" s="184"/>
      <c r="AA804" s="10"/>
      <c r="AB804" s="10"/>
      <c r="AC804" s="10"/>
      <c r="AD804" s="97"/>
      <c r="AE804" s="98"/>
    </row>
    <row r="805" spans="1:31" ht="14.25" customHeight="1" x14ac:dyDescent="0.25">
      <c r="A805" s="12">
        <v>2</v>
      </c>
      <c r="B805" s="12">
        <v>2767</v>
      </c>
      <c r="C805" s="12">
        <v>2</v>
      </c>
      <c r="D805" s="12">
        <v>1</v>
      </c>
      <c r="E805" s="12">
        <v>201</v>
      </c>
      <c r="F805" s="12"/>
      <c r="G805" s="12" t="s">
        <v>146</v>
      </c>
      <c r="H805" s="12" t="s">
        <v>1565</v>
      </c>
      <c r="I805" s="12" t="s">
        <v>149</v>
      </c>
      <c r="J805" s="39" t="s">
        <v>1521</v>
      </c>
      <c r="K805" s="12">
        <v>400</v>
      </c>
      <c r="L805" s="12"/>
      <c r="M805" s="12"/>
      <c r="N805" s="12" t="s">
        <v>46</v>
      </c>
      <c r="O805" s="12">
        <v>20299</v>
      </c>
      <c r="P805" s="12">
        <v>1</v>
      </c>
      <c r="Q805" s="12">
        <v>80</v>
      </c>
      <c r="R805" s="12" t="s">
        <v>47</v>
      </c>
      <c r="S805" s="12" t="s">
        <v>292</v>
      </c>
      <c r="T805" s="20" t="s">
        <v>278</v>
      </c>
      <c r="U805" s="56" t="s">
        <v>1053</v>
      </c>
      <c r="V805" s="968">
        <v>1</v>
      </c>
      <c r="W805" s="64"/>
      <c r="X805" s="962">
        <v>42156</v>
      </c>
      <c r="Y805" s="971" t="s">
        <v>1566</v>
      </c>
      <c r="Z805" s="968"/>
      <c r="AA805" s="212">
        <v>42156</v>
      </c>
      <c r="AB805" s="97">
        <v>1</v>
      </c>
      <c r="AD805" s="305">
        <v>42156</v>
      </c>
    </row>
    <row r="806" spans="1:31" ht="14.25" customHeight="1" x14ac:dyDescent="0.25">
      <c r="A806" s="12">
        <v>2</v>
      </c>
      <c r="B806" s="12">
        <v>2768</v>
      </c>
      <c r="C806" s="12">
        <v>2</v>
      </c>
      <c r="D806" s="12">
        <v>1</v>
      </c>
      <c r="E806" s="12">
        <v>201</v>
      </c>
      <c r="F806" s="12"/>
      <c r="G806" s="12" t="s">
        <v>147</v>
      </c>
      <c r="H806" s="12" t="s">
        <v>1567</v>
      </c>
      <c r="I806" s="12" t="s">
        <v>149</v>
      </c>
      <c r="J806" s="39" t="s">
        <v>1521</v>
      </c>
      <c r="K806" s="12">
        <v>400</v>
      </c>
      <c r="L806" s="12"/>
      <c r="M806" s="12"/>
      <c r="N806" s="12" t="s">
        <v>46</v>
      </c>
      <c r="O806" s="12">
        <v>20299</v>
      </c>
      <c r="P806" s="12">
        <v>2</v>
      </c>
      <c r="Q806" s="12">
        <v>80</v>
      </c>
      <c r="R806" s="12" t="s">
        <v>47</v>
      </c>
      <c r="S806" s="12" t="s">
        <v>292</v>
      </c>
      <c r="T806" s="20" t="s">
        <v>278</v>
      </c>
      <c r="U806" s="56" t="s">
        <v>1053</v>
      </c>
      <c r="V806" s="969"/>
      <c r="W806" s="64"/>
      <c r="X806" s="963"/>
      <c r="Y806" s="966"/>
      <c r="Z806" s="969"/>
      <c r="AA806" s="212">
        <v>42156</v>
      </c>
      <c r="AB806" s="97">
        <v>1</v>
      </c>
      <c r="AD806" s="305">
        <v>42156</v>
      </c>
    </row>
    <row r="807" spans="1:31" ht="14.25" customHeight="1" x14ac:dyDescent="0.25">
      <c r="A807" s="12">
        <v>2</v>
      </c>
      <c r="B807" s="12">
        <v>2769</v>
      </c>
      <c r="C807" s="12">
        <v>2</v>
      </c>
      <c r="D807" s="12">
        <v>1</v>
      </c>
      <c r="E807" s="12">
        <v>201</v>
      </c>
      <c r="F807" s="12"/>
      <c r="G807" s="12" t="s">
        <v>1568</v>
      </c>
      <c r="H807" s="12" t="s">
        <v>1569</v>
      </c>
      <c r="I807" s="12" t="s">
        <v>149</v>
      </c>
      <c r="J807" s="39" t="s">
        <v>1521</v>
      </c>
      <c r="K807" s="12">
        <v>400</v>
      </c>
      <c r="L807" s="12"/>
      <c r="M807" s="12"/>
      <c r="N807" s="12" t="s">
        <v>46</v>
      </c>
      <c r="O807" s="12">
        <v>20299</v>
      </c>
      <c r="P807" s="12">
        <v>3</v>
      </c>
      <c r="Q807" s="12">
        <v>80</v>
      </c>
      <c r="R807" s="12" t="s">
        <v>47</v>
      </c>
      <c r="S807" s="12" t="s">
        <v>292</v>
      </c>
      <c r="T807" s="20" t="s">
        <v>278</v>
      </c>
      <c r="U807" s="56" t="s">
        <v>1053</v>
      </c>
      <c r="V807" s="969"/>
      <c r="W807" s="64"/>
      <c r="X807" s="963"/>
      <c r="Y807" s="966"/>
      <c r="Z807" s="969"/>
      <c r="AA807" s="212">
        <v>42156</v>
      </c>
      <c r="AB807" s="97">
        <v>1</v>
      </c>
      <c r="AD807" s="305">
        <v>42156</v>
      </c>
    </row>
    <row r="808" spans="1:31" ht="14.25" customHeight="1" x14ac:dyDescent="0.25">
      <c r="A808" s="12">
        <v>2</v>
      </c>
      <c r="B808" s="12">
        <v>2770</v>
      </c>
      <c r="C808" s="12">
        <v>2</v>
      </c>
      <c r="D808" s="12">
        <v>1</v>
      </c>
      <c r="E808" s="12">
        <v>201</v>
      </c>
      <c r="F808" s="12"/>
      <c r="G808" s="12" t="s">
        <v>1570</v>
      </c>
      <c r="H808" s="12" t="s">
        <v>1571</v>
      </c>
      <c r="I808" s="12" t="s">
        <v>149</v>
      </c>
      <c r="J808" s="39" t="s">
        <v>1521</v>
      </c>
      <c r="K808" s="12">
        <v>400</v>
      </c>
      <c r="L808" s="12"/>
      <c r="M808" s="12"/>
      <c r="N808" s="12" t="s">
        <v>46</v>
      </c>
      <c r="O808" s="12">
        <v>20299</v>
      </c>
      <c r="P808" s="12">
        <v>4</v>
      </c>
      <c r="Q808" s="12">
        <v>80</v>
      </c>
      <c r="R808" s="12" t="s">
        <v>47</v>
      </c>
      <c r="S808" s="12" t="s">
        <v>292</v>
      </c>
      <c r="T808" s="20" t="s">
        <v>278</v>
      </c>
      <c r="U808" s="56" t="s">
        <v>1053</v>
      </c>
      <c r="V808" s="969"/>
      <c r="W808" s="64"/>
      <c r="X808" s="963"/>
      <c r="Y808" s="966"/>
      <c r="Z808" s="969"/>
      <c r="AA808" s="212">
        <v>42156</v>
      </c>
      <c r="AB808" s="97">
        <v>1</v>
      </c>
      <c r="AD808" s="305">
        <v>42156</v>
      </c>
    </row>
    <row r="809" spans="1:31" ht="14.25" customHeight="1" x14ac:dyDescent="0.25">
      <c r="A809" s="12">
        <v>2</v>
      </c>
      <c r="B809" s="12">
        <v>2771</v>
      </c>
      <c r="C809" s="12">
        <v>2</v>
      </c>
      <c r="D809" s="12">
        <v>1</v>
      </c>
      <c r="E809" s="12">
        <v>201</v>
      </c>
      <c r="F809" s="12"/>
      <c r="G809" s="12" t="s">
        <v>1572</v>
      </c>
      <c r="H809" s="12" t="s">
        <v>1573</v>
      </c>
      <c r="I809" s="12" t="s">
        <v>149</v>
      </c>
      <c r="J809" s="39" t="s">
        <v>1521</v>
      </c>
      <c r="K809" s="12">
        <v>400</v>
      </c>
      <c r="L809" s="12"/>
      <c r="M809" s="12"/>
      <c r="N809" s="12" t="s">
        <v>46</v>
      </c>
      <c r="O809" s="12">
        <v>20299</v>
      </c>
      <c r="P809" s="12">
        <v>5</v>
      </c>
      <c r="Q809" s="12">
        <v>80</v>
      </c>
      <c r="R809" s="12" t="s">
        <v>47</v>
      </c>
      <c r="S809" s="12" t="s">
        <v>292</v>
      </c>
      <c r="T809" s="20" t="s">
        <v>278</v>
      </c>
      <c r="U809" s="56" t="s">
        <v>1053</v>
      </c>
      <c r="V809" s="969"/>
      <c r="W809" s="64"/>
      <c r="X809" s="963"/>
      <c r="Y809" s="966"/>
      <c r="Z809" s="969"/>
      <c r="AA809" s="212">
        <v>42156</v>
      </c>
      <c r="AB809" s="97">
        <v>1</v>
      </c>
      <c r="AD809" s="305">
        <v>42156</v>
      </c>
    </row>
    <row r="810" spans="1:31" ht="14.25" customHeight="1" x14ac:dyDescent="0.25">
      <c r="A810" s="12">
        <v>2</v>
      </c>
      <c r="B810" s="12">
        <v>2772</v>
      </c>
      <c r="C810" s="12">
        <v>2</v>
      </c>
      <c r="D810" s="12">
        <v>1</v>
      </c>
      <c r="E810" s="12">
        <v>201</v>
      </c>
      <c r="F810" s="12"/>
      <c r="G810" s="12" t="s">
        <v>1574</v>
      </c>
      <c r="H810" s="12" t="s">
        <v>1575</v>
      </c>
      <c r="I810" s="12" t="s">
        <v>149</v>
      </c>
      <c r="J810" s="39" t="s">
        <v>1521</v>
      </c>
      <c r="K810" s="12">
        <v>400</v>
      </c>
      <c r="L810" s="12"/>
      <c r="M810" s="12"/>
      <c r="N810" s="12" t="s">
        <v>46</v>
      </c>
      <c r="O810" s="12">
        <v>20299</v>
      </c>
      <c r="P810" s="12">
        <v>6</v>
      </c>
      <c r="Q810" s="12">
        <v>80</v>
      </c>
      <c r="R810" s="12" t="s">
        <v>47</v>
      </c>
      <c r="S810" s="12" t="s">
        <v>292</v>
      </c>
      <c r="T810" s="20" t="s">
        <v>278</v>
      </c>
      <c r="U810" s="56" t="s">
        <v>1053</v>
      </c>
      <c r="V810" s="969"/>
      <c r="W810" s="64"/>
      <c r="X810" s="963"/>
      <c r="Y810" s="966"/>
      <c r="Z810" s="969"/>
      <c r="AA810" s="212">
        <v>42156</v>
      </c>
      <c r="AB810" s="97">
        <v>1</v>
      </c>
      <c r="AD810" s="305">
        <v>42156</v>
      </c>
    </row>
    <row r="811" spans="1:31" ht="14.25" customHeight="1" x14ac:dyDescent="0.25">
      <c r="A811" s="12">
        <v>2</v>
      </c>
      <c r="B811" s="12">
        <v>2773</v>
      </c>
      <c r="C811" s="12">
        <v>2</v>
      </c>
      <c r="D811" s="12">
        <v>1</v>
      </c>
      <c r="E811" s="12">
        <v>201</v>
      </c>
      <c r="F811" s="12"/>
      <c r="G811" s="12" t="s">
        <v>1576</v>
      </c>
      <c r="H811" s="12" t="s">
        <v>1577</v>
      </c>
      <c r="I811" s="12" t="s">
        <v>149</v>
      </c>
      <c r="J811" s="39" t="s">
        <v>1521</v>
      </c>
      <c r="K811" s="12">
        <v>400</v>
      </c>
      <c r="L811" s="12"/>
      <c r="M811" s="12"/>
      <c r="N811" s="12" t="s">
        <v>46</v>
      </c>
      <c r="O811" s="12">
        <v>20299</v>
      </c>
      <c r="P811" s="12">
        <v>7</v>
      </c>
      <c r="Q811" s="12">
        <v>80</v>
      </c>
      <c r="R811" s="12" t="s">
        <v>47</v>
      </c>
      <c r="S811" s="12" t="s">
        <v>292</v>
      </c>
      <c r="T811" s="20" t="s">
        <v>278</v>
      </c>
      <c r="U811" s="56" t="s">
        <v>1053</v>
      </c>
      <c r="V811" s="970"/>
      <c r="W811" s="64"/>
      <c r="X811" s="964"/>
      <c r="Y811" s="967"/>
      <c r="Z811" s="970"/>
      <c r="AA811" s="212">
        <v>42156</v>
      </c>
      <c r="AB811" s="97">
        <v>1</v>
      </c>
      <c r="AD811" s="305">
        <v>42156</v>
      </c>
    </row>
    <row r="812" spans="1:31" s="11" customFormat="1" ht="14.25" customHeight="1" x14ac:dyDescent="0.25">
      <c r="A812" s="6"/>
      <c r="B812" s="7"/>
      <c r="C812" s="7"/>
      <c r="D812" s="7"/>
      <c r="E812" s="7"/>
      <c r="F812" s="7"/>
      <c r="G812" s="7"/>
      <c r="H812" s="6"/>
      <c r="I812" s="7"/>
      <c r="J812" s="55"/>
      <c r="K812" s="7"/>
      <c r="L812" s="7"/>
      <c r="M812" s="7"/>
      <c r="N812" s="7"/>
      <c r="O812" s="7"/>
      <c r="P812" s="51"/>
      <c r="Q812" s="7"/>
      <c r="R812" s="7"/>
      <c r="S812" s="7"/>
      <c r="T812" s="20" t="s">
        <v>278</v>
      </c>
      <c r="U812" s="25"/>
      <c r="V812" s="73"/>
      <c r="W812" s="73"/>
      <c r="X812" s="109"/>
      <c r="Y812" s="119"/>
      <c r="Z812" s="184"/>
      <c r="AA812" s="10"/>
      <c r="AB812" s="10"/>
      <c r="AC812" s="10"/>
      <c r="AD812" s="97"/>
      <c r="AE812" s="98"/>
    </row>
    <row r="813" spans="1:31" ht="14.25" customHeight="1" x14ac:dyDescent="0.25">
      <c r="A813" s="12">
        <v>2</v>
      </c>
      <c r="B813" s="12">
        <v>2774</v>
      </c>
      <c r="C813" s="12">
        <v>2</v>
      </c>
      <c r="D813" s="12">
        <v>8</v>
      </c>
      <c r="E813" s="12">
        <v>208</v>
      </c>
      <c r="F813" s="12"/>
      <c r="G813" s="12" t="s">
        <v>1578</v>
      </c>
      <c r="H813" s="12" t="s">
        <v>1579</v>
      </c>
      <c r="I813" s="12" t="s">
        <v>133</v>
      </c>
      <c r="J813" s="39" t="s">
        <v>1521</v>
      </c>
      <c r="K813" s="12">
        <v>600</v>
      </c>
      <c r="L813" s="12"/>
      <c r="M813" s="12"/>
      <c r="N813" s="12" t="s">
        <v>46</v>
      </c>
      <c r="O813" s="23">
        <v>20297</v>
      </c>
      <c r="P813" s="12">
        <v>1</v>
      </c>
      <c r="Q813" s="12">
        <v>80</v>
      </c>
      <c r="R813" s="12" t="s">
        <v>47</v>
      </c>
      <c r="S813" s="12" t="s">
        <v>292</v>
      </c>
      <c r="T813" s="20" t="s">
        <v>278</v>
      </c>
      <c r="U813" s="56"/>
      <c r="V813" s="64"/>
      <c r="W813" s="64">
        <v>1</v>
      </c>
      <c r="X813" s="108">
        <v>42209</v>
      </c>
      <c r="Y813" s="120" t="s">
        <v>1580</v>
      </c>
      <c r="Z813" s="193"/>
      <c r="AA813" s="212">
        <v>42186</v>
      </c>
      <c r="AC813" s="97">
        <v>1</v>
      </c>
      <c r="AD813" s="305">
        <v>42186</v>
      </c>
    </row>
    <row r="814" spans="1:31" ht="14.25" customHeight="1" x14ac:dyDescent="0.25">
      <c r="A814" s="12">
        <v>2</v>
      </c>
      <c r="B814" s="12">
        <v>2775</v>
      </c>
      <c r="C814" s="12">
        <v>2</v>
      </c>
      <c r="D814" s="12">
        <v>8</v>
      </c>
      <c r="E814" s="12">
        <v>208</v>
      </c>
      <c r="F814" s="12"/>
      <c r="G814" s="12" t="s">
        <v>1581</v>
      </c>
      <c r="H814" s="12" t="s">
        <v>1582</v>
      </c>
      <c r="I814" s="12" t="s">
        <v>133</v>
      </c>
      <c r="J814" s="39" t="s">
        <v>1521</v>
      </c>
      <c r="K814" s="12">
        <v>600</v>
      </c>
      <c r="L814" s="12"/>
      <c r="M814" s="12"/>
      <c r="N814" s="12" t="s">
        <v>46</v>
      </c>
      <c r="O814" s="23">
        <v>20297</v>
      </c>
      <c r="P814" s="12">
        <v>2</v>
      </c>
      <c r="Q814" s="12">
        <v>80</v>
      </c>
      <c r="R814" s="12" t="s">
        <v>47</v>
      </c>
      <c r="S814" s="12" t="s">
        <v>292</v>
      </c>
      <c r="T814" s="20" t="s">
        <v>278</v>
      </c>
      <c r="U814" s="56"/>
      <c r="V814" s="64"/>
      <c r="W814" s="64">
        <v>1</v>
      </c>
      <c r="X814" s="108">
        <v>42203</v>
      </c>
      <c r="Y814" s="118" t="s">
        <v>1583</v>
      </c>
      <c r="Z814" s="193"/>
      <c r="AA814" s="212">
        <v>42186</v>
      </c>
      <c r="AC814" s="97">
        <v>1</v>
      </c>
      <c r="AD814" s="305">
        <v>42186</v>
      </c>
    </row>
    <row r="815" spans="1:31" ht="14.25" customHeight="1" x14ac:dyDescent="0.25">
      <c r="A815" s="12">
        <v>2</v>
      </c>
      <c r="B815" s="12">
        <v>2776</v>
      </c>
      <c r="C815" s="12">
        <v>2</v>
      </c>
      <c r="D815" s="12">
        <v>8</v>
      </c>
      <c r="E815" s="12">
        <v>208</v>
      </c>
      <c r="F815" s="12"/>
      <c r="G815" s="12" t="s">
        <v>1584</v>
      </c>
      <c r="H815" s="12" t="s">
        <v>1585</v>
      </c>
      <c r="I815" s="12" t="s">
        <v>133</v>
      </c>
      <c r="J815" s="39" t="s">
        <v>1521</v>
      </c>
      <c r="K815" s="12">
        <v>600</v>
      </c>
      <c r="L815" s="12"/>
      <c r="M815" s="12"/>
      <c r="N815" s="12" t="s">
        <v>46</v>
      </c>
      <c r="O815" s="23">
        <v>20297</v>
      </c>
      <c r="P815" s="12">
        <v>3</v>
      </c>
      <c r="Q815" s="12">
        <v>80</v>
      </c>
      <c r="R815" s="12" t="s">
        <v>47</v>
      </c>
      <c r="S815" s="12" t="s">
        <v>292</v>
      </c>
      <c r="T815" s="20" t="s">
        <v>278</v>
      </c>
      <c r="U815" s="56"/>
      <c r="V815" s="64"/>
      <c r="W815" s="64">
        <v>1</v>
      </c>
      <c r="X815" s="108">
        <v>42203</v>
      </c>
      <c r="Y815" s="118" t="s">
        <v>1586</v>
      </c>
      <c r="Z815" s="193"/>
      <c r="AA815" s="212">
        <v>42186</v>
      </c>
      <c r="AC815" s="97">
        <v>1</v>
      </c>
      <c r="AD815" s="305">
        <v>42186</v>
      </c>
    </row>
    <row r="816" spans="1:31" s="11" customFormat="1" ht="14.25" customHeight="1" x14ac:dyDescent="0.25">
      <c r="A816" s="6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51"/>
      <c r="Q816" s="7"/>
      <c r="R816" s="7"/>
      <c r="S816" s="7"/>
      <c r="T816" s="20" t="s">
        <v>278</v>
      </c>
      <c r="U816" s="25"/>
      <c r="V816" s="73"/>
      <c r="W816" s="73"/>
      <c r="X816" s="109"/>
      <c r="Y816" s="119"/>
      <c r="Z816" s="184"/>
      <c r="AA816" s="10"/>
      <c r="AB816" s="10"/>
      <c r="AC816" s="10"/>
      <c r="AD816" s="97"/>
      <c r="AE816" s="98"/>
    </row>
    <row r="817" spans="1:31" ht="14.25" customHeight="1" x14ac:dyDescent="0.25">
      <c r="A817" s="12">
        <v>2</v>
      </c>
      <c r="B817" s="12">
        <v>2777</v>
      </c>
      <c r="C817" s="12">
        <v>2</v>
      </c>
      <c r="D817" s="12">
        <v>1</v>
      </c>
      <c r="E817" s="12">
        <v>201</v>
      </c>
      <c r="F817" s="12"/>
      <c r="G817" s="12" t="s">
        <v>132</v>
      </c>
      <c r="H817" s="12" t="s">
        <v>1587</v>
      </c>
      <c r="I817" s="12" t="s">
        <v>149</v>
      </c>
      <c r="J817" s="39" t="s">
        <v>1521</v>
      </c>
      <c r="K817" s="16">
        <v>700</v>
      </c>
      <c r="L817" s="16"/>
      <c r="M817" s="16"/>
      <c r="N817" s="12" t="s">
        <v>46</v>
      </c>
      <c r="O817" s="23">
        <v>20295</v>
      </c>
      <c r="P817" s="12">
        <v>1</v>
      </c>
      <c r="Q817" s="12">
        <v>80</v>
      </c>
      <c r="R817" s="12" t="s">
        <v>47</v>
      </c>
      <c r="S817" s="12" t="s">
        <v>292</v>
      </c>
      <c r="T817" s="20" t="s">
        <v>278</v>
      </c>
      <c r="U817" s="56"/>
      <c r="V817" s="64"/>
      <c r="W817" s="64">
        <v>1</v>
      </c>
      <c r="X817" s="108">
        <v>42206</v>
      </c>
      <c r="Y817" s="118" t="s">
        <v>1588</v>
      </c>
      <c r="Z817" s="193"/>
      <c r="AA817" s="212">
        <v>42186</v>
      </c>
      <c r="AC817" s="97">
        <v>1</v>
      </c>
      <c r="AD817" s="305">
        <v>42186</v>
      </c>
    </row>
    <row r="818" spans="1:31" ht="14.25" customHeight="1" x14ac:dyDescent="0.25">
      <c r="A818" s="12">
        <v>2</v>
      </c>
      <c r="B818" s="12">
        <v>2778</v>
      </c>
      <c r="C818" s="12">
        <v>2</v>
      </c>
      <c r="D818" s="12">
        <v>1</v>
      </c>
      <c r="E818" s="12">
        <v>201</v>
      </c>
      <c r="F818" s="12"/>
      <c r="G818" s="12" t="s">
        <v>136</v>
      </c>
      <c r="H818" s="12" t="s">
        <v>1589</v>
      </c>
      <c r="I818" s="12" t="s">
        <v>149</v>
      </c>
      <c r="J818" s="39" t="s">
        <v>1521</v>
      </c>
      <c r="K818" s="16">
        <v>700</v>
      </c>
      <c r="L818" s="16"/>
      <c r="M818" s="16"/>
      <c r="N818" s="12" t="s">
        <v>46</v>
      </c>
      <c r="O818" s="23">
        <v>20295</v>
      </c>
      <c r="P818" s="12">
        <v>2</v>
      </c>
      <c r="Q818" s="12">
        <v>80</v>
      </c>
      <c r="R818" s="12" t="s">
        <v>47</v>
      </c>
      <c r="S818" s="12" t="s">
        <v>292</v>
      </c>
      <c r="T818" s="20" t="s">
        <v>278</v>
      </c>
      <c r="U818" s="56"/>
      <c r="V818" s="64"/>
      <c r="W818" s="64">
        <v>1</v>
      </c>
      <c r="X818" s="108">
        <v>42206</v>
      </c>
      <c r="Y818" s="118" t="s">
        <v>1590</v>
      </c>
      <c r="Z818" s="193"/>
      <c r="AA818" s="212">
        <v>42186</v>
      </c>
      <c r="AC818" s="97">
        <v>1</v>
      </c>
      <c r="AD818" s="305">
        <v>42186</v>
      </c>
    </row>
    <row r="819" spans="1:31" ht="14.25" customHeight="1" x14ac:dyDescent="0.25">
      <c r="A819" s="12">
        <v>2</v>
      </c>
      <c r="B819" s="12">
        <v>2779</v>
      </c>
      <c r="C819" s="12">
        <v>2</v>
      </c>
      <c r="D819" s="12">
        <v>1</v>
      </c>
      <c r="E819" s="12">
        <v>201</v>
      </c>
      <c r="F819" s="12"/>
      <c r="G819" s="12" t="s">
        <v>138</v>
      </c>
      <c r="H819" s="12" t="s">
        <v>1591</v>
      </c>
      <c r="I819" s="12" t="s">
        <v>149</v>
      </c>
      <c r="J819" s="39" t="s">
        <v>1521</v>
      </c>
      <c r="K819" s="16">
        <v>700</v>
      </c>
      <c r="L819" s="16"/>
      <c r="M819" s="16"/>
      <c r="N819" s="12" t="s">
        <v>46</v>
      </c>
      <c r="O819" s="23">
        <v>20295</v>
      </c>
      <c r="P819" s="12">
        <v>3</v>
      </c>
      <c r="Q819" s="12">
        <v>80</v>
      </c>
      <c r="R819" s="12" t="s">
        <v>47</v>
      </c>
      <c r="S819" s="12" t="s">
        <v>292</v>
      </c>
      <c r="T819" s="20" t="s">
        <v>278</v>
      </c>
      <c r="U819" s="56"/>
      <c r="V819" s="64"/>
      <c r="W819" s="64">
        <v>1</v>
      </c>
      <c r="X819" s="108">
        <v>42206</v>
      </c>
      <c r="Y819" s="118" t="s">
        <v>1592</v>
      </c>
      <c r="Z819" s="193"/>
      <c r="AA819" s="212">
        <v>42186</v>
      </c>
      <c r="AC819" s="97">
        <v>1</v>
      </c>
      <c r="AD819" s="305">
        <v>42186</v>
      </c>
    </row>
    <row r="820" spans="1:31" ht="14.25" customHeight="1" x14ac:dyDescent="0.25">
      <c r="A820" s="12">
        <v>2</v>
      </c>
      <c r="B820" s="12">
        <v>2780</v>
      </c>
      <c r="C820" s="12">
        <v>2</v>
      </c>
      <c r="D820" s="12">
        <v>1</v>
      </c>
      <c r="E820" s="12">
        <v>201</v>
      </c>
      <c r="F820" s="12"/>
      <c r="G820" s="12" t="s">
        <v>139</v>
      </c>
      <c r="H820" s="12" t="s">
        <v>1593</v>
      </c>
      <c r="I820" s="12" t="s">
        <v>149</v>
      </c>
      <c r="J820" s="39" t="s">
        <v>1521</v>
      </c>
      <c r="K820" s="16">
        <v>700</v>
      </c>
      <c r="L820" s="16"/>
      <c r="M820" s="16"/>
      <c r="N820" s="12" t="s">
        <v>46</v>
      </c>
      <c r="O820" s="23">
        <v>20295</v>
      </c>
      <c r="P820" s="12">
        <v>4</v>
      </c>
      <c r="Q820" s="12">
        <v>80</v>
      </c>
      <c r="R820" s="12" t="s">
        <v>47</v>
      </c>
      <c r="S820" s="12" t="s">
        <v>292</v>
      </c>
      <c r="T820" s="20" t="s">
        <v>278</v>
      </c>
      <c r="U820" s="56"/>
      <c r="V820" s="64"/>
      <c r="W820" s="64">
        <v>1</v>
      </c>
      <c r="X820" s="108">
        <v>42206</v>
      </c>
      <c r="Y820" s="118" t="s">
        <v>1594</v>
      </c>
      <c r="Z820" s="193"/>
      <c r="AA820" s="212">
        <v>42186</v>
      </c>
      <c r="AC820" s="97">
        <v>1</v>
      </c>
      <c r="AD820" s="305">
        <v>42186</v>
      </c>
    </row>
    <row r="821" spans="1:31" s="11" customFormat="1" ht="14.25" customHeight="1" x14ac:dyDescent="0.25">
      <c r="A821" s="6"/>
      <c r="B821" s="7"/>
      <c r="C821" s="7"/>
      <c r="D821" s="7"/>
      <c r="E821" s="7"/>
      <c r="F821" s="7"/>
      <c r="G821" s="7"/>
      <c r="H821" s="6"/>
      <c r="I821" s="7"/>
      <c r="J821" s="7"/>
      <c r="K821" s="7"/>
      <c r="L821" s="7"/>
      <c r="M821" s="7"/>
      <c r="N821" s="7"/>
      <c r="O821" s="7"/>
      <c r="P821" s="51"/>
      <c r="Q821" s="7"/>
      <c r="R821" s="7"/>
      <c r="S821" s="7"/>
      <c r="T821" s="20" t="s">
        <v>278</v>
      </c>
      <c r="U821" s="58" t="s">
        <v>1595</v>
      </c>
      <c r="V821" s="73"/>
      <c r="W821" s="73"/>
      <c r="X821" s="109"/>
      <c r="Y821" s="119"/>
      <c r="Z821" s="184"/>
      <c r="AA821" s="201"/>
      <c r="AB821" s="201"/>
      <c r="AC821" s="201"/>
      <c r="AD821" s="129"/>
      <c r="AE821" s="98"/>
    </row>
    <row r="822" spans="1:31" ht="14.25" customHeight="1" x14ac:dyDescent="0.25">
      <c r="A822" s="12">
        <v>2</v>
      </c>
      <c r="B822" s="12">
        <v>2781</v>
      </c>
      <c r="C822" s="12">
        <v>2</v>
      </c>
      <c r="D822" s="12">
        <v>1</v>
      </c>
      <c r="E822" s="12">
        <v>201</v>
      </c>
      <c r="F822" s="12"/>
      <c r="G822" s="12" t="s">
        <v>140</v>
      </c>
      <c r="H822" s="12" t="s">
        <v>1596</v>
      </c>
      <c r="I822" s="12" t="s">
        <v>149</v>
      </c>
      <c r="J822" s="39" t="s">
        <v>1521</v>
      </c>
      <c r="K822" s="16">
        <v>500</v>
      </c>
      <c r="L822" s="16"/>
      <c r="M822" s="16"/>
      <c r="N822" s="12" t="s">
        <v>46</v>
      </c>
      <c r="O822" s="12">
        <v>20298</v>
      </c>
      <c r="P822" s="12">
        <v>1</v>
      </c>
      <c r="Q822" s="12">
        <v>80</v>
      </c>
      <c r="R822" s="12" t="s">
        <v>47</v>
      </c>
      <c r="S822" s="12" t="s">
        <v>292</v>
      </c>
      <c r="T822" s="20" t="s">
        <v>278</v>
      </c>
      <c r="U822" s="56" t="s">
        <v>1597</v>
      </c>
      <c r="V822" s="64"/>
      <c r="W822" s="64">
        <v>1</v>
      </c>
      <c r="X822" s="108">
        <v>42206</v>
      </c>
      <c r="Y822" s="193">
        <v>305391</v>
      </c>
      <c r="Z822" s="193"/>
      <c r="AA822" s="212">
        <v>42186</v>
      </c>
      <c r="AC822" s="97">
        <v>1</v>
      </c>
      <c r="AD822" s="305">
        <v>42186</v>
      </c>
    </row>
    <row r="823" spans="1:31" ht="14.25" customHeight="1" x14ac:dyDescent="0.25">
      <c r="A823" s="12">
        <v>2</v>
      </c>
      <c r="B823" s="12">
        <v>2782</v>
      </c>
      <c r="C823" s="12">
        <v>2</v>
      </c>
      <c r="D823" s="12">
        <v>1</v>
      </c>
      <c r="E823" s="12">
        <v>201</v>
      </c>
      <c r="F823" s="12"/>
      <c r="G823" s="12" t="s">
        <v>141</v>
      </c>
      <c r="H823" s="12" t="s">
        <v>1598</v>
      </c>
      <c r="I823" s="12" t="s">
        <v>149</v>
      </c>
      <c r="J823" s="39" t="s">
        <v>1521</v>
      </c>
      <c r="K823" s="16">
        <v>500</v>
      </c>
      <c r="L823" s="16"/>
      <c r="M823" s="16"/>
      <c r="N823" s="12" t="s">
        <v>46</v>
      </c>
      <c r="O823" s="12">
        <v>20298</v>
      </c>
      <c r="P823" s="12">
        <v>2</v>
      </c>
      <c r="Q823" s="12">
        <v>80</v>
      </c>
      <c r="R823" s="12" t="s">
        <v>47</v>
      </c>
      <c r="S823" s="12" t="s">
        <v>292</v>
      </c>
      <c r="T823" s="20" t="s">
        <v>278</v>
      </c>
      <c r="U823" s="56" t="s">
        <v>1597</v>
      </c>
      <c r="V823" s="64"/>
      <c r="W823" s="64">
        <v>1</v>
      </c>
      <c r="X823" s="108">
        <v>42206</v>
      </c>
      <c r="Y823" s="193">
        <v>306364</v>
      </c>
      <c r="Z823" s="193"/>
      <c r="AA823" s="212">
        <v>42186</v>
      </c>
      <c r="AC823" s="97">
        <v>1</v>
      </c>
      <c r="AD823" s="305">
        <v>42186</v>
      </c>
    </row>
    <row r="824" spans="1:31" ht="14.25" customHeight="1" x14ac:dyDescent="0.25">
      <c r="A824" s="12">
        <v>2</v>
      </c>
      <c r="B824" s="12">
        <v>2783</v>
      </c>
      <c r="C824" s="12">
        <v>2</v>
      </c>
      <c r="D824" s="12">
        <v>1</v>
      </c>
      <c r="E824" s="12">
        <v>201</v>
      </c>
      <c r="F824" s="12"/>
      <c r="G824" s="12" t="s">
        <v>143</v>
      </c>
      <c r="H824" s="12" t="s">
        <v>1599</v>
      </c>
      <c r="I824" s="12" t="s">
        <v>149</v>
      </c>
      <c r="J824" s="39" t="s">
        <v>1521</v>
      </c>
      <c r="K824" s="16">
        <v>500</v>
      </c>
      <c r="L824" s="16"/>
      <c r="M824" s="16"/>
      <c r="N824" s="12" t="s">
        <v>46</v>
      </c>
      <c r="O824" s="12">
        <v>20298</v>
      </c>
      <c r="P824" s="12">
        <v>3</v>
      </c>
      <c r="Q824" s="12">
        <v>80</v>
      </c>
      <c r="R824" s="12" t="s">
        <v>47</v>
      </c>
      <c r="S824" s="12" t="s">
        <v>292</v>
      </c>
      <c r="T824" s="20" t="s">
        <v>278</v>
      </c>
      <c r="U824" s="56" t="s">
        <v>1597</v>
      </c>
      <c r="V824" s="64"/>
      <c r="W824" s="64">
        <v>1</v>
      </c>
      <c r="X824" s="108">
        <v>42206</v>
      </c>
      <c r="Y824" s="193">
        <v>305575</v>
      </c>
      <c r="Z824" s="193"/>
      <c r="AA824" s="212">
        <v>42186</v>
      </c>
      <c r="AC824" s="97">
        <v>1</v>
      </c>
      <c r="AD824" s="305">
        <v>42186</v>
      </c>
    </row>
    <row r="825" spans="1:31" ht="14.25" customHeight="1" x14ac:dyDescent="0.25">
      <c r="A825" s="12">
        <v>2</v>
      </c>
      <c r="B825" s="12">
        <v>2784</v>
      </c>
      <c r="C825" s="12">
        <v>2</v>
      </c>
      <c r="D825" s="12">
        <v>1</v>
      </c>
      <c r="E825" s="12">
        <v>201</v>
      </c>
      <c r="F825" s="12"/>
      <c r="G825" s="12" t="s">
        <v>144</v>
      </c>
      <c r="H825" s="12" t="s">
        <v>1600</v>
      </c>
      <c r="I825" s="12" t="s">
        <v>149</v>
      </c>
      <c r="J825" s="39" t="s">
        <v>1521</v>
      </c>
      <c r="K825" s="16">
        <v>500</v>
      </c>
      <c r="L825" s="16"/>
      <c r="M825" s="16"/>
      <c r="N825" s="12" t="s">
        <v>46</v>
      </c>
      <c r="O825" s="12">
        <v>20298</v>
      </c>
      <c r="P825" s="12">
        <v>4</v>
      </c>
      <c r="Q825" s="12">
        <v>80</v>
      </c>
      <c r="R825" s="12" t="s">
        <v>47</v>
      </c>
      <c r="S825" s="12" t="s">
        <v>292</v>
      </c>
      <c r="T825" s="20" t="s">
        <v>278</v>
      </c>
      <c r="U825" s="56" t="s">
        <v>1601</v>
      </c>
      <c r="V825" s="64"/>
      <c r="W825" s="64">
        <v>1</v>
      </c>
      <c r="X825" s="108">
        <v>42206</v>
      </c>
      <c r="Y825" s="193">
        <v>304925</v>
      </c>
      <c r="Z825" s="193"/>
      <c r="AA825" s="212">
        <v>42186</v>
      </c>
      <c r="AC825" s="97">
        <v>1</v>
      </c>
      <c r="AD825" s="305">
        <v>42186</v>
      </c>
    </row>
    <row r="826" spans="1:31" ht="14.25" customHeight="1" x14ac:dyDescent="0.25">
      <c r="A826" s="12">
        <v>2</v>
      </c>
      <c r="B826" s="12">
        <v>2785</v>
      </c>
      <c r="C826" s="12">
        <v>2</v>
      </c>
      <c r="D826" s="12">
        <v>1</v>
      </c>
      <c r="E826" s="12">
        <v>201</v>
      </c>
      <c r="F826" s="12"/>
      <c r="G826" s="12" t="s">
        <v>145</v>
      </c>
      <c r="H826" s="12" t="s">
        <v>1602</v>
      </c>
      <c r="I826" s="12" t="s">
        <v>149</v>
      </c>
      <c r="J826" s="39" t="s">
        <v>1521</v>
      </c>
      <c r="K826" s="16">
        <v>500</v>
      </c>
      <c r="L826" s="16"/>
      <c r="M826" s="16"/>
      <c r="N826" s="12" t="s">
        <v>46</v>
      </c>
      <c r="O826" s="12">
        <v>20298</v>
      </c>
      <c r="P826" s="12">
        <v>5</v>
      </c>
      <c r="Q826" s="12">
        <v>80</v>
      </c>
      <c r="R826" s="12" t="s">
        <v>47</v>
      </c>
      <c r="S826" s="12" t="s">
        <v>292</v>
      </c>
      <c r="T826" s="20" t="s">
        <v>278</v>
      </c>
      <c r="U826" s="56" t="s">
        <v>1601</v>
      </c>
      <c r="V826" s="64"/>
      <c r="W826" s="64">
        <v>1</v>
      </c>
      <c r="X826" s="108">
        <v>42206</v>
      </c>
      <c r="Y826" s="193">
        <v>304302</v>
      </c>
      <c r="Z826" s="193"/>
      <c r="AA826" s="212">
        <v>42186</v>
      </c>
      <c r="AC826" s="97">
        <v>1</v>
      </c>
      <c r="AD826" s="305">
        <v>42186</v>
      </c>
    </row>
    <row r="827" spans="1:31" s="11" customFormat="1" ht="14.25" customHeight="1" x14ac:dyDescent="0.25">
      <c r="A827" s="6"/>
      <c r="B827" s="7"/>
      <c r="C827" s="7"/>
      <c r="D827" s="7"/>
      <c r="E827" s="7"/>
      <c r="F827" s="7"/>
      <c r="G827" s="7"/>
      <c r="H827" s="6"/>
      <c r="I827" s="7"/>
      <c r="J827" s="55"/>
      <c r="K827" s="7"/>
      <c r="L827" s="7"/>
      <c r="M827" s="7"/>
      <c r="N827" s="7"/>
      <c r="O827" s="7"/>
      <c r="P827" s="51"/>
      <c r="Q827" s="7"/>
      <c r="R827" s="7"/>
      <c r="S827" s="7"/>
      <c r="T827" s="7"/>
      <c r="U827" s="25"/>
      <c r="V827" s="73"/>
      <c r="W827" s="73"/>
      <c r="X827" s="109"/>
      <c r="Y827" s="119"/>
      <c r="Z827" s="184"/>
      <c r="AA827" s="10"/>
      <c r="AB827" s="10"/>
      <c r="AC827" s="10"/>
      <c r="AD827" s="97"/>
      <c r="AE827" s="98"/>
    </row>
    <row r="828" spans="1:31" ht="14.25" customHeight="1" x14ac:dyDescent="0.25">
      <c r="A828" s="12">
        <v>2</v>
      </c>
      <c r="B828" s="12">
        <v>2786</v>
      </c>
      <c r="C828" s="12">
        <v>2</v>
      </c>
      <c r="D828" s="12">
        <v>8</v>
      </c>
      <c r="E828" s="12">
        <v>208</v>
      </c>
      <c r="F828" s="12"/>
      <c r="G828" s="12" t="s">
        <v>211</v>
      </c>
      <c r="H828" s="12" t="s">
        <v>1603</v>
      </c>
      <c r="I828" s="12" t="s">
        <v>133</v>
      </c>
      <c r="J828" s="39" t="s">
        <v>1521</v>
      </c>
      <c r="K828" s="12">
        <v>700</v>
      </c>
      <c r="L828" s="12"/>
      <c r="M828" s="12"/>
      <c r="N828" s="12" t="s">
        <v>46</v>
      </c>
      <c r="O828" s="23">
        <v>20296</v>
      </c>
      <c r="P828" s="12">
        <v>1</v>
      </c>
      <c r="Q828" s="12">
        <v>80</v>
      </c>
      <c r="R828" s="15" t="s">
        <v>389</v>
      </c>
      <c r="S828" s="12" t="s">
        <v>292</v>
      </c>
      <c r="T828" s="12" t="s">
        <v>390</v>
      </c>
      <c r="U828" s="56"/>
      <c r="V828" s="968">
        <v>1</v>
      </c>
      <c r="W828" s="64"/>
      <c r="X828" s="962">
        <v>42422</v>
      </c>
      <c r="Y828" s="965" t="s">
        <v>1604</v>
      </c>
      <c r="Z828" s="968"/>
      <c r="AA828" s="575">
        <v>42401</v>
      </c>
      <c r="AB828" s="126">
        <v>1</v>
      </c>
      <c r="AC828" s="126"/>
      <c r="AD828" s="576">
        <v>42430</v>
      </c>
    </row>
    <row r="829" spans="1:31" ht="14.25" customHeight="1" x14ac:dyDescent="0.25">
      <c r="A829" s="12">
        <v>2</v>
      </c>
      <c r="B829" s="12">
        <v>2787</v>
      </c>
      <c r="C829" s="12">
        <v>2</v>
      </c>
      <c r="D829" s="12">
        <v>8</v>
      </c>
      <c r="E829" s="12">
        <v>208</v>
      </c>
      <c r="F829" s="12"/>
      <c r="G829" s="12" t="s">
        <v>213</v>
      </c>
      <c r="H829" s="12" t="s">
        <v>1605</v>
      </c>
      <c r="I829" s="12" t="s">
        <v>133</v>
      </c>
      <c r="J829" s="39" t="s">
        <v>1521</v>
      </c>
      <c r="K829" s="12">
        <v>700</v>
      </c>
      <c r="L829" s="12"/>
      <c r="M829" s="12"/>
      <c r="N829" s="12" t="s">
        <v>46</v>
      </c>
      <c r="O829" s="23">
        <v>20296</v>
      </c>
      <c r="P829" s="12">
        <v>2</v>
      </c>
      <c r="Q829" s="12">
        <v>80</v>
      </c>
      <c r="R829" s="15" t="s">
        <v>389</v>
      </c>
      <c r="S829" s="12" t="s">
        <v>292</v>
      </c>
      <c r="T829" s="12" t="s">
        <v>390</v>
      </c>
      <c r="U829" s="56"/>
      <c r="V829" s="969"/>
      <c r="W829" s="64"/>
      <c r="X829" s="963"/>
      <c r="Y829" s="966"/>
      <c r="Z829" s="969"/>
      <c r="AA829" s="575">
        <v>42401</v>
      </c>
      <c r="AB829" s="126">
        <v>1</v>
      </c>
      <c r="AC829" s="126"/>
      <c r="AD829" s="576">
        <v>42430</v>
      </c>
    </row>
    <row r="830" spans="1:31" ht="14.25" customHeight="1" x14ac:dyDescent="0.25">
      <c r="A830" s="12">
        <v>2</v>
      </c>
      <c r="B830" s="12">
        <v>2788</v>
      </c>
      <c r="C830" s="12">
        <v>2</v>
      </c>
      <c r="D830" s="12">
        <v>8</v>
      </c>
      <c r="E830" s="12">
        <v>208</v>
      </c>
      <c r="F830" s="12"/>
      <c r="G830" s="12" t="s">
        <v>169</v>
      </c>
      <c r="H830" s="12" t="s">
        <v>1606</v>
      </c>
      <c r="I830" s="12" t="s">
        <v>133</v>
      </c>
      <c r="J830" s="39" t="s">
        <v>1521</v>
      </c>
      <c r="K830" s="12">
        <v>700</v>
      </c>
      <c r="L830" s="12"/>
      <c r="M830" s="12"/>
      <c r="N830" s="12" t="s">
        <v>46</v>
      </c>
      <c r="O830" s="23">
        <v>20296</v>
      </c>
      <c r="P830" s="12">
        <v>3</v>
      </c>
      <c r="Q830" s="12">
        <v>80</v>
      </c>
      <c r="R830" s="15" t="s">
        <v>389</v>
      </c>
      <c r="S830" s="12" t="s">
        <v>292</v>
      </c>
      <c r="T830" s="12" t="s">
        <v>390</v>
      </c>
      <c r="U830" s="56"/>
      <c r="V830" s="969"/>
      <c r="W830" s="64"/>
      <c r="X830" s="963"/>
      <c r="Y830" s="966"/>
      <c r="Z830" s="969"/>
      <c r="AA830" s="575">
        <v>42401</v>
      </c>
      <c r="AB830" s="126">
        <v>1</v>
      </c>
      <c r="AC830" s="126"/>
      <c r="AD830" s="576">
        <v>42430</v>
      </c>
    </row>
    <row r="831" spans="1:31" ht="14.25" customHeight="1" x14ac:dyDescent="0.25">
      <c r="A831" s="12">
        <v>2</v>
      </c>
      <c r="B831" s="12">
        <v>2789</v>
      </c>
      <c r="C831" s="12">
        <v>2</v>
      </c>
      <c r="D831" s="12">
        <v>8</v>
      </c>
      <c r="E831" s="12">
        <v>208</v>
      </c>
      <c r="F831" s="12"/>
      <c r="G831" s="12" t="s">
        <v>172</v>
      </c>
      <c r="H831" s="12" t="s">
        <v>1607</v>
      </c>
      <c r="I831" s="12" t="s">
        <v>133</v>
      </c>
      <c r="J831" s="39" t="s">
        <v>1521</v>
      </c>
      <c r="K831" s="12">
        <v>700</v>
      </c>
      <c r="L831" s="12"/>
      <c r="M831" s="12"/>
      <c r="N831" s="12" t="s">
        <v>46</v>
      </c>
      <c r="O831" s="23">
        <v>20296</v>
      </c>
      <c r="P831" s="12">
        <v>4</v>
      </c>
      <c r="Q831" s="12">
        <v>80</v>
      </c>
      <c r="R831" s="15" t="s">
        <v>389</v>
      </c>
      <c r="S831" s="12" t="s">
        <v>292</v>
      </c>
      <c r="T831" s="12" t="s">
        <v>390</v>
      </c>
      <c r="U831" s="56"/>
      <c r="V831" s="969"/>
      <c r="W831" s="64"/>
      <c r="X831" s="963"/>
      <c r="Y831" s="966"/>
      <c r="Z831" s="969"/>
      <c r="AA831" s="575">
        <v>42401</v>
      </c>
      <c r="AB831" s="126">
        <v>1</v>
      </c>
      <c r="AC831" s="126"/>
      <c r="AD831" s="576">
        <v>42430</v>
      </c>
    </row>
    <row r="832" spans="1:31" ht="14.25" customHeight="1" x14ac:dyDescent="0.25">
      <c r="A832" s="12">
        <v>2</v>
      </c>
      <c r="B832" s="12">
        <v>2790</v>
      </c>
      <c r="C832" s="12">
        <v>2</v>
      </c>
      <c r="D832" s="12">
        <v>8</v>
      </c>
      <c r="E832" s="12">
        <v>208</v>
      </c>
      <c r="F832" s="12"/>
      <c r="G832" s="12" t="s">
        <v>174</v>
      </c>
      <c r="H832" s="12" t="s">
        <v>1608</v>
      </c>
      <c r="I832" s="12" t="s">
        <v>133</v>
      </c>
      <c r="J832" s="39" t="s">
        <v>1521</v>
      </c>
      <c r="K832" s="12">
        <v>700</v>
      </c>
      <c r="L832" s="12"/>
      <c r="M832" s="12"/>
      <c r="N832" s="12" t="s">
        <v>46</v>
      </c>
      <c r="O832" s="23">
        <v>20296</v>
      </c>
      <c r="P832" s="12">
        <v>5</v>
      </c>
      <c r="Q832" s="12">
        <v>80</v>
      </c>
      <c r="R832" s="15" t="s">
        <v>389</v>
      </c>
      <c r="S832" s="12" t="s">
        <v>292</v>
      </c>
      <c r="T832" s="12" t="s">
        <v>390</v>
      </c>
      <c r="U832" s="56"/>
      <c r="V832" s="969"/>
      <c r="W832" s="64"/>
      <c r="X832" s="963"/>
      <c r="Y832" s="966"/>
      <c r="Z832" s="969"/>
      <c r="AA832" s="575">
        <v>42401</v>
      </c>
      <c r="AB832" s="126">
        <v>1</v>
      </c>
      <c r="AC832" s="126"/>
      <c r="AD832" s="576">
        <v>42430</v>
      </c>
    </row>
    <row r="833" spans="1:31" ht="14.25" customHeight="1" x14ac:dyDescent="0.25">
      <c r="A833" s="12">
        <v>2</v>
      </c>
      <c r="B833" s="12">
        <v>2791</v>
      </c>
      <c r="C833" s="12">
        <v>2</v>
      </c>
      <c r="D833" s="12">
        <v>8</v>
      </c>
      <c r="E833" s="12">
        <v>208</v>
      </c>
      <c r="F833" s="12"/>
      <c r="G833" s="12" t="s">
        <v>176</v>
      </c>
      <c r="H833" s="12" t="s">
        <v>1609</v>
      </c>
      <c r="I833" s="12" t="s">
        <v>133</v>
      </c>
      <c r="J833" s="39" t="s">
        <v>1521</v>
      </c>
      <c r="K833" s="12">
        <v>700</v>
      </c>
      <c r="L833" s="12"/>
      <c r="M833" s="12"/>
      <c r="N833" s="12" t="s">
        <v>46</v>
      </c>
      <c r="O833" s="23">
        <v>20296</v>
      </c>
      <c r="P833" s="12">
        <v>6</v>
      </c>
      <c r="Q833" s="12">
        <v>80</v>
      </c>
      <c r="R833" s="15" t="s">
        <v>389</v>
      </c>
      <c r="S833" s="12" t="s">
        <v>292</v>
      </c>
      <c r="T833" s="12" t="s">
        <v>390</v>
      </c>
      <c r="U833" s="56"/>
      <c r="V833" s="969"/>
      <c r="W833" s="64"/>
      <c r="X833" s="963"/>
      <c r="Y833" s="966"/>
      <c r="Z833" s="969"/>
      <c r="AA833" s="575">
        <v>42401</v>
      </c>
      <c r="AB833" s="126">
        <v>1</v>
      </c>
      <c r="AC833" s="126"/>
      <c r="AD833" s="576">
        <v>42430</v>
      </c>
    </row>
    <row r="834" spans="1:31" ht="14.25" customHeight="1" x14ac:dyDescent="0.25">
      <c r="A834" s="12">
        <v>2</v>
      </c>
      <c r="B834" s="12">
        <v>2792</v>
      </c>
      <c r="C834" s="12">
        <v>2</v>
      </c>
      <c r="D834" s="12">
        <v>8</v>
      </c>
      <c r="E834" s="12">
        <v>208</v>
      </c>
      <c r="F834" s="12"/>
      <c r="G834" s="12" t="s">
        <v>178</v>
      </c>
      <c r="H834" s="12" t="s">
        <v>1610</v>
      </c>
      <c r="I834" s="12" t="s">
        <v>133</v>
      </c>
      <c r="J834" s="39" t="s">
        <v>1521</v>
      </c>
      <c r="K834" s="12">
        <v>700</v>
      </c>
      <c r="L834" s="12"/>
      <c r="M834" s="12"/>
      <c r="N834" s="12" t="s">
        <v>46</v>
      </c>
      <c r="O834" s="23">
        <v>20296</v>
      </c>
      <c r="P834" s="12">
        <v>7</v>
      </c>
      <c r="Q834" s="12">
        <v>80</v>
      </c>
      <c r="R834" s="15" t="s">
        <v>389</v>
      </c>
      <c r="S834" s="12" t="s">
        <v>292</v>
      </c>
      <c r="T834" s="12" t="s">
        <v>390</v>
      </c>
      <c r="U834" s="56"/>
      <c r="V834" s="969"/>
      <c r="W834" s="64"/>
      <c r="X834" s="963"/>
      <c r="Y834" s="966"/>
      <c r="Z834" s="969"/>
      <c r="AA834" s="575">
        <v>42401</v>
      </c>
      <c r="AB834" s="126">
        <v>1</v>
      </c>
      <c r="AC834" s="126"/>
      <c r="AD834" s="576">
        <v>42430</v>
      </c>
    </row>
    <row r="835" spans="1:31" ht="14.25" customHeight="1" x14ac:dyDescent="0.25">
      <c r="A835" s="12">
        <v>2</v>
      </c>
      <c r="B835" s="12">
        <v>2793</v>
      </c>
      <c r="C835" s="12">
        <v>2</v>
      </c>
      <c r="D835" s="12">
        <v>8</v>
      </c>
      <c r="E835" s="12">
        <v>208</v>
      </c>
      <c r="F835" s="12"/>
      <c r="G835" s="12" t="s">
        <v>117</v>
      </c>
      <c r="H835" s="12" t="s">
        <v>1611</v>
      </c>
      <c r="I835" s="12" t="s">
        <v>133</v>
      </c>
      <c r="J835" s="39" t="s">
        <v>1521</v>
      </c>
      <c r="K835" s="12">
        <v>700</v>
      </c>
      <c r="L835" s="12"/>
      <c r="M835" s="12"/>
      <c r="N835" s="12" t="s">
        <v>46</v>
      </c>
      <c r="O835" s="23">
        <v>20296</v>
      </c>
      <c r="P835" s="12">
        <v>8</v>
      </c>
      <c r="Q835" s="12">
        <v>80</v>
      </c>
      <c r="R835" s="15" t="s">
        <v>389</v>
      </c>
      <c r="S835" s="12" t="s">
        <v>292</v>
      </c>
      <c r="T835" s="12" t="s">
        <v>390</v>
      </c>
      <c r="U835" s="56"/>
      <c r="V835" s="970"/>
      <c r="W835" s="64"/>
      <c r="X835" s="964"/>
      <c r="Y835" s="967"/>
      <c r="Z835" s="970"/>
      <c r="AA835" s="575">
        <v>42401</v>
      </c>
      <c r="AB835" s="126">
        <v>1</v>
      </c>
      <c r="AC835" s="126"/>
      <c r="AD835" s="576">
        <v>42430</v>
      </c>
    </row>
    <row r="836" spans="1:31" s="11" customFormat="1" ht="14.25" customHeight="1" x14ac:dyDescent="0.25">
      <c r="A836" s="6"/>
      <c r="B836" s="7"/>
      <c r="C836" s="7"/>
      <c r="D836" s="7"/>
      <c r="E836" s="7"/>
      <c r="F836" s="7"/>
      <c r="G836" s="8"/>
      <c r="H836" s="6"/>
      <c r="I836" s="7"/>
      <c r="J836" s="7"/>
      <c r="K836" s="7"/>
      <c r="L836" s="7"/>
      <c r="M836" s="7"/>
      <c r="N836" s="7"/>
      <c r="O836" s="7"/>
      <c r="P836" s="51"/>
      <c r="Q836" s="7"/>
      <c r="R836" s="7"/>
      <c r="S836" s="7"/>
      <c r="T836" s="9"/>
      <c r="U836" s="26"/>
      <c r="V836" s="72"/>
      <c r="W836" s="72"/>
      <c r="X836" s="107"/>
      <c r="Y836" s="117"/>
      <c r="Z836" s="183"/>
      <c r="AA836" s="10"/>
      <c r="AB836" s="10"/>
      <c r="AC836" s="10"/>
      <c r="AD836" s="97"/>
      <c r="AE836" s="98"/>
    </row>
    <row r="837" spans="1:31" ht="14.25" customHeight="1" x14ac:dyDescent="0.25">
      <c r="A837" s="12">
        <v>2</v>
      </c>
      <c r="B837" s="12">
        <v>2794</v>
      </c>
      <c r="C837" s="12">
        <v>1</v>
      </c>
      <c r="D837" s="12">
        <v>7</v>
      </c>
      <c r="E837" s="12">
        <v>107</v>
      </c>
      <c r="F837" s="12"/>
      <c r="G837" s="14" t="s">
        <v>272</v>
      </c>
      <c r="H837" s="12" t="str">
        <f>CONCATENATE(E837,G837)</f>
        <v>107113</v>
      </c>
      <c r="I837" s="12" t="s">
        <v>149</v>
      </c>
      <c r="J837" s="39" t="s">
        <v>1521</v>
      </c>
      <c r="K837" s="16">
        <v>800</v>
      </c>
      <c r="L837" s="16"/>
      <c r="M837" s="16"/>
      <c r="N837" s="12" t="s">
        <v>46</v>
      </c>
      <c r="O837" s="23">
        <v>2028</v>
      </c>
      <c r="P837" s="50">
        <v>1</v>
      </c>
      <c r="Q837" s="12">
        <v>80</v>
      </c>
      <c r="R837" s="12" t="s">
        <v>47</v>
      </c>
      <c r="S837" s="12" t="s">
        <v>292</v>
      </c>
      <c r="T837" s="20" t="s">
        <v>278</v>
      </c>
      <c r="U837" s="29"/>
      <c r="V837" s="64"/>
      <c r="W837" s="64">
        <v>1</v>
      </c>
      <c r="X837" s="108">
        <v>42203</v>
      </c>
      <c r="Y837" s="118">
        <v>306279</v>
      </c>
      <c r="Z837" s="193"/>
      <c r="AA837" s="212">
        <v>42186</v>
      </c>
      <c r="AC837" s="97">
        <v>1</v>
      </c>
      <c r="AD837" s="305">
        <v>42186</v>
      </c>
    </row>
    <row r="838" spans="1:31" ht="14.25" customHeight="1" x14ac:dyDescent="0.25">
      <c r="A838" s="12">
        <v>2</v>
      </c>
      <c r="B838" s="12">
        <v>2795</v>
      </c>
      <c r="C838" s="12">
        <v>1</v>
      </c>
      <c r="D838" s="12">
        <v>7</v>
      </c>
      <c r="E838" s="12">
        <v>107</v>
      </c>
      <c r="F838" s="12"/>
      <c r="G838" s="14" t="s">
        <v>273</v>
      </c>
      <c r="H838" s="12" t="str">
        <f>CONCATENATE(E838,G838)</f>
        <v>107114</v>
      </c>
      <c r="I838" s="12" t="s">
        <v>149</v>
      </c>
      <c r="J838" s="39" t="s">
        <v>1521</v>
      </c>
      <c r="K838" s="16">
        <v>800</v>
      </c>
      <c r="L838" s="16"/>
      <c r="M838" s="16"/>
      <c r="N838" s="12" t="s">
        <v>46</v>
      </c>
      <c r="O838" s="23">
        <v>2028</v>
      </c>
      <c r="P838" s="50">
        <v>2</v>
      </c>
      <c r="Q838" s="12">
        <v>80</v>
      </c>
      <c r="R838" s="12" t="s">
        <v>47</v>
      </c>
      <c r="S838" s="12" t="s">
        <v>292</v>
      </c>
      <c r="T838" s="20" t="s">
        <v>278</v>
      </c>
      <c r="U838" s="29"/>
      <c r="V838" s="64"/>
      <c r="W838" s="64">
        <v>1</v>
      </c>
      <c r="X838" s="108">
        <v>42203</v>
      </c>
      <c r="Y838" s="118">
        <v>306016</v>
      </c>
      <c r="Z838" s="193"/>
      <c r="AA838" s="212">
        <v>42186</v>
      </c>
      <c r="AC838" s="97">
        <v>1</v>
      </c>
      <c r="AD838" s="305">
        <v>42186</v>
      </c>
    </row>
    <row r="839" spans="1:31" ht="14.25" customHeight="1" x14ac:dyDescent="0.25">
      <c r="A839" s="12">
        <v>2</v>
      </c>
      <c r="B839" s="12">
        <v>2796</v>
      </c>
      <c r="C839" s="12">
        <v>1</v>
      </c>
      <c r="D839" s="12">
        <v>7</v>
      </c>
      <c r="E839" s="12">
        <v>107</v>
      </c>
      <c r="F839" s="12"/>
      <c r="G839" s="14" t="s">
        <v>274</v>
      </c>
      <c r="H839" s="12" t="str">
        <f>CONCATENATE(E839,G839)</f>
        <v>107115</v>
      </c>
      <c r="I839" s="12" t="s">
        <v>149</v>
      </c>
      <c r="J839" s="39" t="s">
        <v>1521</v>
      </c>
      <c r="K839" s="16">
        <v>800</v>
      </c>
      <c r="L839" s="16"/>
      <c r="M839" s="16"/>
      <c r="N839" s="12" t="s">
        <v>46</v>
      </c>
      <c r="O839" s="23">
        <v>2028</v>
      </c>
      <c r="P839" s="50">
        <v>3</v>
      </c>
      <c r="Q839" s="12">
        <v>80</v>
      </c>
      <c r="R839" s="12" t="s">
        <v>47</v>
      </c>
      <c r="S839" s="12" t="s">
        <v>292</v>
      </c>
      <c r="T839" s="20" t="s">
        <v>278</v>
      </c>
      <c r="U839" s="29"/>
      <c r="V839" s="64"/>
      <c r="W839" s="64">
        <v>1</v>
      </c>
      <c r="X839" s="108">
        <v>42203</v>
      </c>
      <c r="Y839" s="118">
        <v>306386</v>
      </c>
      <c r="Z839" s="193"/>
      <c r="AA839" s="212">
        <v>42186</v>
      </c>
      <c r="AC839" s="97">
        <v>1</v>
      </c>
      <c r="AD839" s="305">
        <v>42186</v>
      </c>
    </row>
    <row r="840" spans="1:31" s="11" customFormat="1" ht="14.25" customHeight="1" x14ac:dyDescent="0.25">
      <c r="A840" s="6"/>
      <c r="B840" s="7"/>
      <c r="C840" s="7"/>
      <c r="D840" s="7"/>
      <c r="E840" s="7"/>
      <c r="F840" s="7"/>
      <c r="G840" s="8"/>
      <c r="H840" s="6"/>
      <c r="I840" s="7"/>
      <c r="J840" s="7"/>
      <c r="K840" s="7"/>
      <c r="L840" s="7"/>
      <c r="M840" s="7"/>
      <c r="N840" s="7"/>
      <c r="O840" s="7"/>
      <c r="P840" s="51"/>
      <c r="Q840" s="7"/>
      <c r="R840" s="7"/>
      <c r="S840" s="7"/>
      <c r="T840" s="20" t="s">
        <v>278</v>
      </c>
      <c r="U840" s="26"/>
      <c r="V840" s="72"/>
      <c r="W840" s="72"/>
      <c r="X840" s="107"/>
      <c r="Y840" s="117"/>
      <c r="Z840" s="183"/>
      <c r="AA840" s="10"/>
      <c r="AB840" s="10"/>
      <c r="AC840" s="10"/>
      <c r="AD840" s="97"/>
      <c r="AE840" s="98"/>
    </row>
    <row r="841" spans="1:31" ht="14.25" customHeight="1" x14ac:dyDescent="0.25">
      <c r="A841" s="12">
        <v>2</v>
      </c>
      <c r="B841" s="12">
        <v>2797</v>
      </c>
      <c r="C841" s="12">
        <v>1</v>
      </c>
      <c r="D841" s="12">
        <v>7</v>
      </c>
      <c r="E841" s="12">
        <v>107</v>
      </c>
      <c r="F841" s="12"/>
      <c r="G841" s="14" t="s">
        <v>92</v>
      </c>
      <c r="H841" s="12" t="str">
        <f t="shared" ref="H841:H852" si="27">CONCATENATE(E841,G841)</f>
        <v>107133</v>
      </c>
      <c r="I841" s="12" t="s">
        <v>133</v>
      </c>
      <c r="J841" s="39" t="s">
        <v>1521</v>
      </c>
      <c r="K841" s="16">
        <v>800</v>
      </c>
      <c r="L841" s="16"/>
      <c r="M841" s="16"/>
      <c r="N841" s="12" t="s">
        <v>46</v>
      </c>
      <c r="O841" s="23">
        <v>2029</v>
      </c>
      <c r="P841" s="50">
        <v>1</v>
      </c>
      <c r="Q841" s="12">
        <v>80</v>
      </c>
      <c r="R841" s="12" t="s">
        <v>47</v>
      </c>
      <c r="S841" s="12" t="s">
        <v>292</v>
      </c>
      <c r="T841" s="20" t="s">
        <v>278</v>
      </c>
      <c r="U841" s="28"/>
      <c r="V841" s="64">
        <v>1</v>
      </c>
      <c r="W841" s="64"/>
      <c r="X841" s="108">
        <v>42422</v>
      </c>
      <c r="Y841" s="118" t="s">
        <v>1612</v>
      </c>
      <c r="Z841" s="968"/>
      <c r="AA841" s="575">
        <v>42401</v>
      </c>
      <c r="AB841" s="126">
        <v>1</v>
      </c>
      <c r="AC841" s="126"/>
      <c r="AD841" s="576">
        <v>42430</v>
      </c>
    </row>
    <row r="842" spans="1:31" ht="14.25" customHeight="1" x14ac:dyDescent="0.25">
      <c r="A842" s="12">
        <v>2</v>
      </c>
      <c r="B842" s="12">
        <v>2798</v>
      </c>
      <c r="C842" s="12">
        <v>1</v>
      </c>
      <c r="D842" s="12">
        <v>7</v>
      </c>
      <c r="E842" s="12">
        <v>107</v>
      </c>
      <c r="F842" s="12"/>
      <c r="G842" s="14" t="s">
        <v>93</v>
      </c>
      <c r="H842" s="12" t="str">
        <f t="shared" si="27"/>
        <v>107134</v>
      </c>
      <c r="I842" s="12" t="s">
        <v>133</v>
      </c>
      <c r="J842" s="39" t="s">
        <v>1521</v>
      </c>
      <c r="K842" s="16">
        <v>800</v>
      </c>
      <c r="L842" s="16"/>
      <c r="M842" s="16"/>
      <c r="N842" s="12" t="s">
        <v>46</v>
      </c>
      <c r="O842" s="23">
        <v>2029</v>
      </c>
      <c r="P842" s="50">
        <v>2</v>
      </c>
      <c r="Q842" s="12">
        <v>80</v>
      </c>
      <c r="R842" s="12" t="s">
        <v>47</v>
      </c>
      <c r="S842" s="12" t="s">
        <v>292</v>
      </c>
      <c r="T842" s="20" t="s">
        <v>278</v>
      </c>
      <c r="U842" s="28"/>
      <c r="V842" s="961">
        <v>1</v>
      </c>
      <c r="W842" s="64"/>
      <c r="X842" s="962">
        <v>42422</v>
      </c>
      <c r="Y842" s="965" t="s">
        <v>1613</v>
      </c>
      <c r="Z842" s="969"/>
      <c r="AA842" s="575">
        <v>42401</v>
      </c>
      <c r="AB842" s="126">
        <v>1</v>
      </c>
      <c r="AC842" s="126"/>
      <c r="AD842" s="576">
        <v>42430</v>
      </c>
    </row>
    <row r="843" spans="1:31" ht="14.25" customHeight="1" x14ac:dyDescent="0.25">
      <c r="A843" s="12">
        <v>2</v>
      </c>
      <c r="B843" s="12">
        <v>2799</v>
      </c>
      <c r="C843" s="12">
        <v>1</v>
      </c>
      <c r="D843" s="12">
        <v>7</v>
      </c>
      <c r="E843" s="12">
        <v>107</v>
      </c>
      <c r="F843" s="12"/>
      <c r="G843" s="14" t="s">
        <v>94</v>
      </c>
      <c r="H843" s="12" t="str">
        <f t="shared" si="27"/>
        <v>107135</v>
      </c>
      <c r="I843" s="12" t="s">
        <v>133</v>
      </c>
      <c r="J843" s="39" t="s">
        <v>1521</v>
      </c>
      <c r="K843" s="16">
        <v>800</v>
      </c>
      <c r="L843" s="16"/>
      <c r="M843" s="16"/>
      <c r="N843" s="12" t="s">
        <v>46</v>
      </c>
      <c r="O843" s="23">
        <v>2029</v>
      </c>
      <c r="P843" s="50">
        <v>3</v>
      </c>
      <c r="Q843" s="12">
        <v>80</v>
      </c>
      <c r="R843" s="12" t="s">
        <v>47</v>
      </c>
      <c r="S843" s="12" t="s">
        <v>292</v>
      </c>
      <c r="T843" s="20" t="s">
        <v>278</v>
      </c>
      <c r="U843" s="28"/>
      <c r="V843" s="961"/>
      <c r="W843" s="64"/>
      <c r="X843" s="963"/>
      <c r="Y843" s="966"/>
      <c r="Z843" s="969"/>
      <c r="AA843" s="575">
        <v>42401</v>
      </c>
      <c r="AB843" s="126">
        <v>1</v>
      </c>
      <c r="AC843" s="126"/>
      <c r="AD843" s="576">
        <v>42430</v>
      </c>
    </row>
    <row r="844" spans="1:31" ht="14.25" customHeight="1" x14ac:dyDescent="0.25">
      <c r="A844" s="12">
        <v>2</v>
      </c>
      <c r="B844" s="12">
        <v>2800</v>
      </c>
      <c r="C844" s="12">
        <v>1</v>
      </c>
      <c r="D844" s="12">
        <v>7</v>
      </c>
      <c r="E844" s="12">
        <v>107</v>
      </c>
      <c r="F844" s="12"/>
      <c r="G844" s="14" t="s">
        <v>220</v>
      </c>
      <c r="H844" s="12" t="str">
        <f t="shared" si="27"/>
        <v>107136</v>
      </c>
      <c r="I844" s="12" t="s">
        <v>133</v>
      </c>
      <c r="J844" s="39" t="s">
        <v>1521</v>
      </c>
      <c r="K844" s="16">
        <v>800</v>
      </c>
      <c r="L844" s="16"/>
      <c r="M844" s="16"/>
      <c r="N844" s="12" t="s">
        <v>46</v>
      </c>
      <c r="O844" s="23">
        <v>2029</v>
      </c>
      <c r="P844" s="50">
        <v>4</v>
      </c>
      <c r="Q844" s="12">
        <v>80</v>
      </c>
      <c r="R844" s="12" t="s">
        <v>47</v>
      </c>
      <c r="S844" s="12" t="s">
        <v>292</v>
      </c>
      <c r="T844" s="20" t="s">
        <v>278</v>
      </c>
      <c r="U844" s="28"/>
      <c r="V844" s="961"/>
      <c r="W844" s="64"/>
      <c r="X844" s="963"/>
      <c r="Y844" s="966"/>
      <c r="Z844" s="969"/>
      <c r="AA844" s="575">
        <v>42401</v>
      </c>
      <c r="AB844" s="126">
        <v>1</v>
      </c>
      <c r="AC844" s="126"/>
      <c r="AD844" s="576">
        <v>42430</v>
      </c>
    </row>
    <row r="845" spans="1:31" ht="14.25" customHeight="1" x14ac:dyDescent="0.25">
      <c r="A845" s="12">
        <v>2</v>
      </c>
      <c r="B845" s="12">
        <v>2801</v>
      </c>
      <c r="C845" s="12">
        <v>1</v>
      </c>
      <c r="D845" s="12">
        <v>7</v>
      </c>
      <c r="E845" s="12">
        <v>107</v>
      </c>
      <c r="F845" s="12"/>
      <c r="G845" s="14" t="s">
        <v>223</v>
      </c>
      <c r="H845" s="12" t="str">
        <f t="shared" si="27"/>
        <v>107137</v>
      </c>
      <c r="I845" s="12" t="s">
        <v>133</v>
      </c>
      <c r="J845" s="39" t="s">
        <v>1521</v>
      </c>
      <c r="K845" s="16">
        <v>800</v>
      </c>
      <c r="L845" s="16"/>
      <c r="M845" s="16"/>
      <c r="N845" s="12" t="s">
        <v>46</v>
      </c>
      <c r="O845" s="23">
        <v>2029</v>
      </c>
      <c r="P845" s="50">
        <v>5</v>
      </c>
      <c r="Q845" s="12">
        <v>80</v>
      </c>
      <c r="R845" s="12" t="s">
        <v>47</v>
      </c>
      <c r="S845" s="12" t="s">
        <v>292</v>
      </c>
      <c r="T845" s="20" t="s">
        <v>278</v>
      </c>
      <c r="U845" s="28"/>
      <c r="V845" s="961"/>
      <c r="W845" s="64"/>
      <c r="X845" s="963"/>
      <c r="Y845" s="966"/>
      <c r="Z845" s="969"/>
      <c r="AA845" s="575">
        <v>42401</v>
      </c>
      <c r="AB845" s="126">
        <v>1</v>
      </c>
      <c r="AC845" s="126"/>
      <c r="AD845" s="576">
        <v>42430</v>
      </c>
    </row>
    <row r="846" spans="1:31" ht="14.25" customHeight="1" x14ac:dyDescent="0.25">
      <c r="A846" s="12">
        <v>2</v>
      </c>
      <c r="B846" s="12">
        <v>2802</v>
      </c>
      <c r="C846" s="12">
        <v>1</v>
      </c>
      <c r="D846" s="12">
        <v>7</v>
      </c>
      <c r="E846" s="12">
        <v>107</v>
      </c>
      <c r="F846" s="12"/>
      <c r="G846" s="14" t="s">
        <v>1614</v>
      </c>
      <c r="H846" s="12" t="str">
        <f t="shared" si="27"/>
        <v>107137-01</v>
      </c>
      <c r="I846" s="12" t="s">
        <v>133</v>
      </c>
      <c r="J846" s="39" t="s">
        <v>1521</v>
      </c>
      <c r="K846" s="16">
        <v>800</v>
      </c>
      <c r="L846" s="16"/>
      <c r="M846" s="16"/>
      <c r="N846" s="12" t="s">
        <v>46</v>
      </c>
      <c r="O846" s="23">
        <v>2029</v>
      </c>
      <c r="P846" s="50">
        <v>6</v>
      </c>
      <c r="Q846" s="12">
        <v>80</v>
      </c>
      <c r="R846" s="12" t="s">
        <v>47</v>
      </c>
      <c r="S846" s="12" t="s">
        <v>292</v>
      </c>
      <c r="T846" s="20" t="s">
        <v>278</v>
      </c>
      <c r="U846" s="28"/>
      <c r="V846" s="961"/>
      <c r="W846" s="64"/>
      <c r="X846" s="963"/>
      <c r="Y846" s="966"/>
      <c r="Z846" s="969"/>
      <c r="AA846" s="575">
        <v>42401</v>
      </c>
      <c r="AB846" s="126">
        <v>1</v>
      </c>
      <c r="AC846" s="126"/>
      <c r="AD846" s="576">
        <v>42430</v>
      </c>
    </row>
    <row r="847" spans="1:31" ht="14.25" customHeight="1" x14ac:dyDescent="0.25">
      <c r="A847" s="12">
        <v>2</v>
      </c>
      <c r="B847" s="12">
        <v>2803</v>
      </c>
      <c r="C847" s="12">
        <v>1</v>
      </c>
      <c r="D847" s="12">
        <v>7</v>
      </c>
      <c r="E847" s="12">
        <v>107</v>
      </c>
      <c r="F847" s="12"/>
      <c r="G847" s="14" t="s">
        <v>1615</v>
      </c>
      <c r="H847" s="12" t="str">
        <f t="shared" si="27"/>
        <v>107137-02</v>
      </c>
      <c r="I847" s="12" t="s">
        <v>133</v>
      </c>
      <c r="J847" s="39" t="s">
        <v>1521</v>
      </c>
      <c r="K847" s="16">
        <v>800</v>
      </c>
      <c r="L847" s="16"/>
      <c r="M847" s="16"/>
      <c r="N847" s="12" t="s">
        <v>46</v>
      </c>
      <c r="O847" s="23">
        <v>2029</v>
      </c>
      <c r="P847" s="50">
        <v>7</v>
      </c>
      <c r="Q847" s="12">
        <v>80</v>
      </c>
      <c r="R847" s="12" t="s">
        <v>47</v>
      </c>
      <c r="S847" s="12" t="s">
        <v>292</v>
      </c>
      <c r="T847" s="20" t="s">
        <v>278</v>
      </c>
      <c r="U847" s="28"/>
      <c r="V847" s="961"/>
      <c r="W847" s="64"/>
      <c r="X847" s="963"/>
      <c r="Y847" s="966"/>
      <c r="Z847" s="969"/>
      <c r="AA847" s="575">
        <v>42401</v>
      </c>
      <c r="AB847" s="126">
        <v>1</v>
      </c>
      <c r="AC847" s="126"/>
      <c r="AD847" s="576">
        <v>42430</v>
      </c>
    </row>
    <row r="848" spans="1:31" ht="14.25" customHeight="1" x14ac:dyDescent="0.25">
      <c r="A848" s="12">
        <v>2</v>
      </c>
      <c r="B848" s="12">
        <v>2804</v>
      </c>
      <c r="C848" s="12">
        <v>1</v>
      </c>
      <c r="D848" s="12">
        <v>7</v>
      </c>
      <c r="E848" s="12">
        <v>107</v>
      </c>
      <c r="F848" s="12"/>
      <c r="G848" s="14" t="s">
        <v>1616</v>
      </c>
      <c r="H848" s="12" t="str">
        <f t="shared" si="27"/>
        <v>107137-03</v>
      </c>
      <c r="I848" s="12" t="s">
        <v>133</v>
      </c>
      <c r="J848" s="39" t="s">
        <v>1521</v>
      </c>
      <c r="K848" s="16">
        <v>800</v>
      </c>
      <c r="L848" s="16"/>
      <c r="M848" s="16"/>
      <c r="N848" s="12" t="s">
        <v>46</v>
      </c>
      <c r="O848" s="23">
        <v>2029</v>
      </c>
      <c r="P848" s="50">
        <v>8</v>
      </c>
      <c r="Q848" s="12">
        <v>80</v>
      </c>
      <c r="R848" s="12" t="s">
        <v>47</v>
      </c>
      <c r="S848" s="12" t="s">
        <v>292</v>
      </c>
      <c r="T848" s="20" t="s">
        <v>278</v>
      </c>
      <c r="U848" s="28"/>
      <c r="V848" s="961"/>
      <c r="W848" s="64"/>
      <c r="X848" s="963"/>
      <c r="Y848" s="966"/>
      <c r="Z848" s="969"/>
      <c r="AA848" s="575">
        <v>42401</v>
      </c>
      <c r="AB848" s="126">
        <v>1</v>
      </c>
      <c r="AC848" s="126"/>
      <c r="AD848" s="576">
        <v>42430</v>
      </c>
    </row>
    <row r="849" spans="1:31" ht="14.25" customHeight="1" x14ac:dyDescent="0.25">
      <c r="A849" s="12">
        <v>2</v>
      </c>
      <c r="B849" s="12">
        <v>2805</v>
      </c>
      <c r="C849" s="12">
        <v>1</v>
      </c>
      <c r="D849" s="12">
        <v>7</v>
      </c>
      <c r="E849" s="12">
        <v>107</v>
      </c>
      <c r="F849" s="12"/>
      <c r="G849" s="14" t="s">
        <v>1617</v>
      </c>
      <c r="H849" s="12" t="str">
        <f t="shared" si="27"/>
        <v>107137-04</v>
      </c>
      <c r="I849" s="12" t="s">
        <v>133</v>
      </c>
      <c r="J849" s="39" t="s">
        <v>1521</v>
      </c>
      <c r="K849" s="16">
        <v>800</v>
      </c>
      <c r="L849" s="16"/>
      <c r="M849" s="16"/>
      <c r="N849" s="12" t="s">
        <v>46</v>
      </c>
      <c r="O849" s="23">
        <v>2029</v>
      </c>
      <c r="P849" s="50">
        <v>9</v>
      </c>
      <c r="Q849" s="12">
        <v>80</v>
      </c>
      <c r="R849" s="12" t="s">
        <v>47</v>
      </c>
      <c r="S849" s="12" t="s">
        <v>292</v>
      </c>
      <c r="T849" s="20" t="s">
        <v>278</v>
      </c>
      <c r="U849" s="28"/>
      <c r="V849" s="961"/>
      <c r="W849" s="64"/>
      <c r="X849" s="963"/>
      <c r="Y849" s="966"/>
      <c r="Z849" s="969"/>
      <c r="AA849" s="575">
        <v>42401</v>
      </c>
      <c r="AB849" s="126">
        <v>1</v>
      </c>
      <c r="AC849" s="126"/>
      <c r="AD849" s="576">
        <v>42430</v>
      </c>
    </row>
    <row r="850" spans="1:31" ht="14.25" customHeight="1" x14ac:dyDescent="0.25">
      <c r="A850" s="12">
        <v>2</v>
      </c>
      <c r="B850" s="12">
        <v>2806</v>
      </c>
      <c r="C850" s="12">
        <v>1</v>
      </c>
      <c r="D850" s="12">
        <v>7</v>
      </c>
      <c r="E850" s="12">
        <v>107</v>
      </c>
      <c r="F850" s="12"/>
      <c r="G850" s="14" t="s">
        <v>1618</v>
      </c>
      <c r="H850" s="12" t="str">
        <f t="shared" si="27"/>
        <v>107137-05</v>
      </c>
      <c r="I850" s="12" t="s">
        <v>133</v>
      </c>
      <c r="J850" s="39" t="s">
        <v>1521</v>
      </c>
      <c r="K850" s="16">
        <v>800</v>
      </c>
      <c r="L850" s="16"/>
      <c r="M850" s="16"/>
      <c r="N850" s="12" t="s">
        <v>46</v>
      </c>
      <c r="O850" s="23">
        <v>2029</v>
      </c>
      <c r="P850" s="50">
        <v>10</v>
      </c>
      <c r="Q850" s="12">
        <v>80</v>
      </c>
      <c r="R850" s="12" t="s">
        <v>47</v>
      </c>
      <c r="S850" s="12" t="s">
        <v>292</v>
      </c>
      <c r="T850" s="20" t="s">
        <v>278</v>
      </c>
      <c r="U850" s="28"/>
      <c r="V850" s="961"/>
      <c r="W850" s="64"/>
      <c r="X850" s="963"/>
      <c r="Y850" s="966"/>
      <c r="Z850" s="969"/>
      <c r="AA850" s="575">
        <v>42401</v>
      </c>
      <c r="AB850" s="126">
        <v>1</v>
      </c>
      <c r="AC850" s="126"/>
      <c r="AD850" s="576">
        <v>42430</v>
      </c>
    </row>
    <row r="851" spans="1:31" ht="14.25" customHeight="1" x14ac:dyDescent="0.25">
      <c r="A851" s="12">
        <v>2</v>
      </c>
      <c r="B851" s="12">
        <v>2807</v>
      </c>
      <c r="C851" s="12">
        <v>1</v>
      </c>
      <c r="D851" s="12">
        <v>7</v>
      </c>
      <c r="E851" s="12">
        <v>107</v>
      </c>
      <c r="F851" s="12"/>
      <c r="G851" s="14" t="s">
        <v>1619</v>
      </c>
      <c r="H851" s="12" t="str">
        <f t="shared" si="27"/>
        <v>107137-06</v>
      </c>
      <c r="I851" s="12" t="s">
        <v>133</v>
      </c>
      <c r="J851" s="39" t="s">
        <v>1521</v>
      </c>
      <c r="K851" s="16">
        <v>800</v>
      </c>
      <c r="L851" s="16"/>
      <c r="M851" s="16"/>
      <c r="N851" s="12" t="s">
        <v>46</v>
      </c>
      <c r="O851" s="23">
        <v>2029</v>
      </c>
      <c r="P851" s="50">
        <v>11</v>
      </c>
      <c r="Q851" s="12">
        <v>80</v>
      </c>
      <c r="R851" s="12" t="s">
        <v>47</v>
      </c>
      <c r="S851" s="12" t="s">
        <v>292</v>
      </c>
      <c r="T851" s="20" t="s">
        <v>278</v>
      </c>
      <c r="U851" s="28"/>
      <c r="V851" s="961"/>
      <c r="W851" s="64"/>
      <c r="X851" s="963"/>
      <c r="Y851" s="966"/>
      <c r="Z851" s="969"/>
      <c r="AA851" s="575">
        <v>42401</v>
      </c>
      <c r="AB851" s="126">
        <v>1</v>
      </c>
      <c r="AC851" s="126"/>
      <c r="AD851" s="576">
        <v>42430</v>
      </c>
    </row>
    <row r="852" spans="1:31" ht="14.25" customHeight="1" x14ac:dyDescent="0.25">
      <c r="A852" s="12">
        <v>2</v>
      </c>
      <c r="B852" s="12">
        <v>2808</v>
      </c>
      <c r="C852" s="12">
        <v>1</v>
      </c>
      <c r="D852" s="12">
        <v>7</v>
      </c>
      <c r="E852" s="12">
        <v>107</v>
      </c>
      <c r="F852" s="12"/>
      <c r="G852" s="14" t="s">
        <v>1620</v>
      </c>
      <c r="H852" s="12" t="str">
        <f t="shared" si="27"/>
        <v>107137-07</v>
      </c>
      <c r="I852" s="12" t="s">
        <v>133</v>
      </c>
      <c r="J852" s="39" t="s">
        <v>1521</v>
      </c>
      <c r="K852" s="16">
        <v>800</v>
      </c>
      <c r="L852" s="16"/>
      <c r="M852" s="16"/>
      <c r="N852" s="12" t="s">
        <v>46</v>
      </c>
      <c r="O852" s="23">
        <v>2029</v>
      </c>
      <c r="P852" s="50">
        <v>12</v>
      </c>
      <c r="Q852" s="12">
        <v>80</v>
      </c>
      <c r="R852" s="12" t="s">
        <v>47</v>
      </c>
      <c r="S852" s="12" t="s">
        <v>292</v>
      </c>
      <c r="T852" s="20" t="s">
        <v>278</v>
      </c>
      <c r="U852" s="28"/>
      <c r="V852" s="961"/>
      <c r="W852" s="64"/>
      <c r="X852" s="964"/>
      <c r="Y852" s="967"/>
      <c r="Z852" s="970"/>
      <c r="AA852" s="575">
        <v>42401</v>
      </c>
      <c r="AB852" s="126">
        <v>1</v>
      </c>
      <c r="AC852" s="126"/>
      <c r="AD852" s="576">
        <v>42430</v>
      </c>
    </row>
    <row r="853" spans="1:31" s="11" customFormat="1" ht="14.25" customHeight="1" x14ac:dyDescent="0.25">
      <c r="A853" s="6"/>
      <c r="B853" s="7"/>
      <c r="C853" s="7"/>
      <c r="D853" s="7"/>
      <c r="E853" s="7"/>
      <c r="F853" s="7"/>
      <c r="G853" s="8"/>
      <c r="H853" s="6"/>
      <c r="I853" s="7"/>
      <c r="J853" s="7"/>
      <c r="K853" s="7"/>
      <c r="L853" s="7"/>
      <c r="M853" s="7"/>
      <c r="N853" s="7"/>
      <c r="O853" s="7"/>
      <c r="P853" s="51"/>
      <c r="Q853" s="7"/>
      <c r="R853" s="7"/>
      <c r="S853" s="7"/>
      <c r="T853" s="9"/>
      <c r="U853" s="26"/>
      <c r="V853" s="72"/>
      <c r="W853" s="72"/>
      <c r="X853" s="107"/>
      <c r="Y853" s="117"/>
      <c r="Z853" s="183"/>
      <c r="AA853" s="10"/>
      <c r="AB853" s="10"/>
      <c r="AC853" s="10"/>
      <c r="AD853" s="97"/>
      <c r="AE853" s="98"/>
    </row>
    <row r="854" spans="1:31" ht="14.25" customHeight="1" x14ac:dyDescent="0.25">
      <c r="A854" s="12">
        <v>2</v>
      </c>
      <c r="B854" s="12">
        <v>2809</v>
      </c>
      <c r="C854" s="12">
        <v>1</v>
      </c>
      <c r="D854" s="12">
        <v>7</v>
      </c>
      <c r="E854" s="12">
        <v>107</v>
      </c>
      <c r="F854" s="12"/>
      <c r="G854" s="14" t="s">
        <v>1621</v>
      </c>
      <c r="H854" s="12" t="str">
        <f>CONCATENATE(E854,G854)</f>
        <v>107137-08</v>
      </c>
      <c r="I854" s="12" t="s">
        <v>133</v>
      </c>
      <c r="J854" s="39" t="s">
        <v>1521</v>
      </c>
      <c r="K854" s="16">
        <v>900</v>
      </c>
      <c r="L854" s="16"/>
      <c r="M854" s="16"/>
      <c r="N854" s="12" t="s">
        <v>46</v>
      </c>
      <c r="O854" s="23">
        <v>2030</v>
      </c>
      <c r="P854" s="50">
        <v>1</v>
      </c>
      <c r="Q854" s="12">
        <v>80</v>
      </c>
      <c r="R854" s="15" t="s">
        <v>389</v>
      </c>
      <c r="S854" s="12" t="s">
        <v>292</v>
      </c>
      <c r="T854" s="12" t="s">
        <v>390</v>
      </c>
      <c r="U854" s="28"/>
      <c r="V854" s="64"/>
      <c r="W854" s="64">
        <v>1</v>
      </c>
      <c r="X854" s="108">
        <v>42203</v>
      </c>
      <c r="Y854" s="118" t="s">
        <v>1622</v>
      </c>
      <c r="Z854" s="193"/>
      <c r="AA854" s="212">
        <v>42186</v>
      </c>
      <c r="AC854" s="97">
        <v>1</v>
      </c>
      <c r="AD854" s="305">
        <v>42186</v>
      </c>
    </row>
    <row r="855" spans="1:31" ht="14.25" customHeight="1" x14ac:dyDescent="0.25">
      <c r="A855" s="12">
        <v>2</v>
      </c>
      <c r="B855" s="12">
        <v>2810</v>
      </c>
      <c r="C855" s="12">
        <v>1</v>
      </c>
      <c r="D855" s="12">
        <v>7</v>
      </c>
      <c r="E855" s="12">
        <v>107</v>
      </c>
      <c r="F855" s="12"/>
      <c r="G855" s="14" t="s">
        <v>1623</v>
      </c>
      <c r="H855" s="12" t="str">
        <f>CONCATENATE(E855,G855)</f>
        <v>107137-09</v>
      </c>
      <c r="I855" s="12" t="s">
        <v>133</v>
      </c>
      <c r="J855" s="39" t="s">
        <v>1521</v>
      </c>
      <c r="K855" s="16">
        <v>900</v>
      </c>
      <c r="L855" s="16"/>
      <c r="M855" s="16"/>
      <c r="N855" s="12" t="s">
        <v>46</v>
      </c>
      <c r="O855" s="23">
        <v>2030</v>
      </c>
      <c r="P855" s="50">
        <v>2</v>
      </c>
      <c r="Q855" s="12">
        <v>80</v>
      </c>
      <c r="R855" s="15" t="s">
        <v>389</v>
      </c>
      <c r="S855" s="12" t="s">
        <v>292</v>
      </c>
      <c r="T855" s="12" t="s">
        <v>390</v>
      </c>
      <c r="U855" s="28"/>
      <c r="V855" s="64"/>
      <c r="W855" s="64">
        <v>1</v>
      </c>
      <c r="X855" s="108">
        <v>42203</v>
      </c>
      <c r="Y855" s="118" t="s">
        <v>1624</v>
      </c>
      <c r="Z855" s="193"/>
      <c r="AA855" s="212">
        <v>42186</v>
      </c>
      <c r="AC855" s="97">
        <v>1</v>
      </c>
      <c r="AD855" s="305">
        <v>42186</v>
      </c>
    </row>
    <row r="856" spans="1:31" ht="14.25" customHeight="1" x14ac:dyDescent="0.25">
      <c r="A856" s="12">
        <v>2</v>
      </c>
      <c r="B856" s="12">
        <v>2811</v>
      </c>
      <c r="C856" s="12">
        <v>1</v>
      </c>
      <c r="D856" s="12">
        <v>7</v>
      </c>
      <c r="E856" s="12">
        <v>107</v>
      </c>
      <c r="F856" s="12"/>
      <c r="G856" s="14" t="s">
        <v>1625</v>
      </c>
      <c r="H856" s="12" t="str">
        <f>CONCATENATE(E856,G856)</f>
        <v>107137-10</v>
      </c>
      <c r="I856" s="12" t="s">
        <v>133</v>
      </c>
      <c r="J856" s="39" t="s">
        <v>1521</v>
      </c>
      <c r="K856" s="16">
        <v>900</v>
      </c>
      <c r="L856" s="16"/>
      <c r="M856" s="16"/>
      <c r="N856" s="12" t="s">
        <v>46</v>
      </c>
      <c r="O856" s="23">
        <v>2030</v>
      </c>
      <c r="P856" s="50">
        <v>3</v>
      </c>
      <c r="Q856" s="12">
        <v>80</v>
      </c>
      <c r="R856" s="15" t="s">
        <v>389</v>
      </c>
      <c r="S856" s="12" t="s">
        <v>292</v>
      </c>
      <c r="T856" s="12" t="s">
        <v>390</v>
      </c>
      <c r="U856" s="28"/>
      <c r="V856" s="64"/>
      <c r="W856" s="64">
        <v>1</v>
      </c>
      <c r="X856" s="108">
        <v>42203</v>
      </c>
      <c r="Y856" s="118" t="s">
        <v>1626</v>
      </c>
      <c r="Z856" s="193"/>
      <c r="AA856" s="212">
        <v>42186</v>
      </c>
      <c r="AC856" s="97">
        <v>1</v>
      </c>
      <c r="AD856" s="305">
        <v>42186</v>
      </c>
    </row>
    <row r="857" spans="1:31" s="11" customFormat="1" ht="14.25" customHeight="1" x14ac:dyDescent="0.25">
      <c r="A857" s="6"/>
      <c r="B857" s="7"/>
      <c r="C857" s="7"/>
      <c r="D857" s="7"/>
      <c r="E857" s="7"/>
      <c r="F857" s="7"/>
      <c r="G857" s="7"/>
      <c r="H857" s="6"/>
      <c r="I857" s="7"/>
      <c r="J857" s="7"/>
      <c r="K857" s="7"/>
      <c r="L857" s="7"/>
      <c r="M857" s="7"/>
      <c r="N857" s="7"/>
      <c r="O857" s="7"/>
      <c r="P857" s="51"/>
      <c r="Q857" s="7"/>
      <c r="R857" s="7"/>
      <c r="S857" s="61"/>
      <c r="T857" s="61"/>
      <c r="U857" s="7"/>
      <c r="V857" s="73"/>
      <c r="W857" s="73"/>
      <c r="X857" s="109"/>
      <c r="Y857" s="119"/>
      <c r="Z857" s="184"/>
      <c r="AA857" s="10"/>
      <c r="AB857" s="10"/>
      <c r="AC857" s="10"/>
      <c r="AD857" s="97"/>
      <c r="AE857" s="98"/>
    </row>
    <row r="858" spans="1:31" ht="14.25" customHeight="1" x14ac:dyDescent="0.25">
      <c r="A858" s="12">
        <v>2</v>
      </c>
      <c r="B858" s="12">
        <v>2812</v>
      </c>
      <c r="C858" s="12">
        <v>2</v>
      </c>
      <c r="D858" s="12">
        <v>10</v>
      </c>
      <c r="E858" s="12">
        <v>210</v>
      </c>
      <c r="F858" s="12"/>
      <c r="G858" s="12" t="s">
        <v>104</v>
      </c>
      <c r="H858" s="12" t="s">
        <v>1627</v>
      </c>
      <c r="I858" s="12" t="s">
        <v>106</v>
      </c>
      <c r="J858" s="15" t="s">
        <v>1628</v>
      </c>
      <c r="K858" s="12">
        <v>1300</v>
      </c>
      <c r="L858" s="12"/>
      <c r="M858" s="12"/>
      <c r="N858" s="12" t="s">
        <v>46</v>
      </c>
      <c r="O858" s="23">
        <v>20444</v>
      </c>
      <c r="P858" s="12">
        <v>1</v>
      </c>
      <c r="Q858" s="12">
        <v>80</v>
      </c>
      <c r="R858" s="12" t="s">
        <v>47</v>
      </c>
      <c r="S858" s="42" t="s">
        <v>292</v>
      </c>
      <c r="T858" s="20" t="s">
        <v>278</v>
      </c>
      <c r="U858" s="12"/>
      <c r="V858" s="64"/>
      <c r="W858" s="64">
        <v>1</v>
      </c>
      <c r="X858" s="108">
        <v>42347</v>
      </c>
      <c r="Y858" s="118">
        <v>322303</v>
      </c>
      <c r="Z858" s="968"/>
      <c r="AA858" s="337">
        <v>42339</v>
      </c>
      <c r="AC858" s="97">
        <v>1</v>
      </c>
      <c r="AD858" s="337">
        <v>42339</v>
      </c>
    </row>
    <row r="859" spans="1:31" ht="14.25" customHeight="1" x14ac:dyDescent="0.25">
      <c r="A859" s="12">
        <v>2</v>
      </c>
      <c r="B859" s="12">
        <v>2813</v>
      </c>
      <c r="C859" s="12">
        <v>2</v>
      </c>
      <c r="D859" s="12">
        <v>10</v>
      </c>
      <c r="E859" s="12">
        <v>210</v>
      </c>
      <c r="F859" s="12"/>
      <c r="G859" s="12" t="s">
        <v>111</v>
      </c>
      <c r="H859" s="12" t="s">
        <v>1629</v>
      </c>
      <c r="I859" s="12" t="s">
        <v>106</v>
      </c>
      <c r="J859" s="15" t="s">
        <v>1628</v>
      </c>
      <c r="K859" s="12">
        <v>1300</v>
      </c>
      <c r="L859" s="12"/>
      <c r="M859" s="12"/>
      <c r="N859" s="12" t="s">
        <v>46</v>
      </c>
      <c r="O859" s="23">
        <v>20444</v>
      </c>
      <c r="P859" s="12">
        <v>2</v>
      </c>
      <c r="Q859" s="12">
        <v>80</v>
      </c>
      <c r="R859" s="12" t="s">
        <v>47</v>
      </c>
      <c r="S859" s="42" t="s">
        <v>292</v>
      </c>
      <c r="T859" s="20" t="s">
        <v>278</v>
      </c>
      <c r="U859" s="12"/>
      <c r="V859" s="64"/>
      <c r="W859" s="64">
        <v>1</v>
      </c>
      <c r="X859" s="108">
        <v>42347</v>
      </c>
      <c r="Y859" s="118">
        <v>321061</v>
      </c>
      <c r="Z859" s="969"/>
      <c r="AA859" s="337">
        <v>42339</v>
      </c>
      <c r="AC859" s="97">
        <v>1</v>
      </c>
      <c r="AD859" s="337">
        <v>42339</v>
      </c>
    </row>
    <row r="860" spans="1:31" ht="14.25" customHeight="1" x14ac:dyDescent="0.25">
      <c r="A860" s="12">
        <v>2</v>
      </c>
      <c r="B860" s="12">
        <v>2814</v>
      </c>
      <c r="C860" s="12">
        <v>2</v>
      </c>
      <c r="D860" s="12">
        <v>10</v>
      </c>
      <c r="E860" s="12">
        <v>210</v>
      </c>
      <c r="F860" s="12"/>
      <c r="G860" s="12" t="s">
        <v>112</v>
      </c>
      <c r="H860" s="12" t="s">
        <v>1630</v>
      </c>
      <c r="I860" s="12" t="s">
        <v>106</v>
      </c>
      <c r="J860" s="15" t="s">
        <v>1628</v>
      </c>
      <c r="K860" s="12">
        <v>1300</v>
      </c>
      <c r="L860" s="12"/>
      <c r="M860" s="12"/>
      <c r="N860" s="12" t="s">
        <v>46</v>
      </c>
      <c r="O860" s="23">
        <v>20444</v>
      </c>
      <c r="P860" s="12">
        <v>3</v>
      </c>
      <c r="Q860" s="12">
        <v>80</v>
      </c>
      <c r="R860" s="12" t="s">
        <v>47</v>
      </c>
      <c r="S860" s="42" t="s">
        <v>292</v>
      </c>
      <c r="T860" s="20" t="s">
        <v>278</v>
      </c>
      <c r="U860" s="12" t="s">
        <v>1631</v>
      </c>
      <c r="V860" s="64"/>
      <c r="W860" s="64">
        <v>1</v>
      </c>
      <c r="X860" s="108">
        <v>42347</v>
      </c>
      <c r="Y860" s="118">
        <v>321850</v>
      </c>
      <c r="Z860" s="969"/>
      <c r="AA860" s="337">
        <v>42339</v>
      </c>
      <c r="AC860" s="97">
        <v>1</v>
      </c>
      <c r="AD860" s="337">
        <v>42339</v>
      </c>
    </row>
    <row r="861" spans="1:31" ht="14.25" customHeight="1" x14ac:dyDescent="0.25">
      <c r="A861" s="12">
        <v>2</v>
      </c>
      <c r="B861" s="12">
        <v>2815</v>
      </c>
      <c r="C861" s="12">
        <v>2</v>
      </c>
      <c r="D861" s="12">
        <v>10</v>
      </c>
      <c r="E861" s="12">
        <v>210</v>
      </c>
      <c r="F861" s="12"/>
      <c r="G861" s="12" t="s">
        <v>237</v>
      </c>
      <c r="H861" s="12" t="s">
        <v>1632</v>
      </c>
      <c r="I861" s="12" t="s">
        <v>106</v>
      </c>
      <c r="J861" s="15" t="s">
        <v>1628</v>
      </c>
      <c r="K861" s="12">
        <v>1300</v>
      </c>
      <c r="L861" s="12"/>
      <c r="M861" s="12"/>
      <c r="N861" s="12" t="s">
        <v>46</v>
      </c>
      <c r="O861" s="23">
        <v>20444</v>
      </c>
      <c r="P861" s="12">
        <v>4</v>
      </c>
      <c r="Q861" s="12">
        <v>80</v>
      </c>
      <c r="R861" s="12" t="s">
        <v>47</v>
      </c>
      <c r="S861" s="42" t="s">
        <v>292</v>
      </c>
      <c r="T861" s="20" t="s">
        <v>278</v>
      </c>
      <c r="U861" s="12"/>
      <c r="V861" s="64"/>
      <c r="W861" s="64">
        <v>1</v>
      </c>
      <c r="X861" s="108">
        <v>42347</v>
      </c>
      <c r="Y861" s="118">
        <v>320187</v>
      </c>
      <c r="Z861" s="969"/>
      <c r="AA861" s="337">
        <v>42339</v>
      </c>
      <c r="AC861" s="97">
        <v>1</v>
      </c>
      <c r="AD861" s="337">
        <v>42339</v>
      </c>
    </row>
    <row r="862" spans="1:31" ht="14.25" customHeight="1" x14ac:dyDescent="0.25">
      <c r="A862" s="12">
        <v>2</v>
      </c>
      <c r="B862" s="12">
        <v>2816</v>
      </c>
      <c r="C862" s="12">
        <v>2</v>
      </c>
      <c r="D862" s="12">
        <v>10</v>
      </c>
      <c r="E862" s="12">
        <v>210</v>
      </c>
      <c r="F862" s="12"/>
      <c r="G862" s="12" t="s">
        <v>238</v>
      </c>
      <c r="H862" s="12" t="s">
        <v>1633</v>
      </c>
      <c r="I862" s="12" t="s">
        <v>106</v>
      </c>
      <c r="J862" s="15" t="s">
        <v>1628</v>
      </c>
      <c r="K862" s="12">
        <v>1300</v>
      </c>
      <c r="L862" s="12"/>
      <c r="M862" s="12"/>
      <c r="N862" s="12" t="s">
        <v>46</v>
      </c>
      <c r="O862" s="23">
        <v>20444</v>
      </c>
      <c r="P862" s="12">
        <v>5</v>
      </c>
      <c r="Q862" s="12">
        <v>80</v>
      </c>
      <c r="R862" s="12" t="s">
        <v>47</v>
      </c>
      <c r="S862" s="42" t="s">
        <v>292</v>
      </c>
      <c r="T862" s="20" t="s">
        <v>278</v>
      </c>
      <c r="U862" s="12"/>
      <c r="V862" s="64"/>
      <c r="W862" s="64">
        <v>1</v>
      </c>
      <c r="X862" s="108">
        <v>42347</v>
      </c>
      <c r="Y862" s="118">
        <v>312306</v>
      </c>
      <c r="Z862" s="969"/>
      <c r="AA862" s="337">
        <v>42339</v>
      </c>
      <c r="AC862" s="97">
        <v>1</v>
      </c>
      <c r="AD862" s="337">
        <v>42339</v>
      </c>
    </row>
    <row r="863" spans="1:31" ht="14.25" customHeight="1" x14ac:dyDescent="0.25">
      <c r="A863" s="12">
        <v>2</v>
      </c>
      <c r="B863" s="12">
        <v>2817</v>
      </c>
      <c r="C863" s="12">
        <v>2</v>
      </c>
      <c r="D863" s="12">
        <v>10</v>
      </c>
      <c r="E863" s="12">
        <v>210</v>
      </c>
      <c r="F863" s="12"/>
      <c r="G863" s="12" t="s">
        <v>239</v>
      </c>
      <c r="H863" s="12" t="s">
        <v>1634</v>
      </c>
      <c r="I863" s="12" t="s">
        <v>106</v>
      </c>
      <c r="J863" s="15" t="s">
        <v>1628</v>
      </c>
      <c r="K863" s="12">
        <v>1300</v>
      </c>
      <c r="L863" s="12"/>
      <c r="M863" s="12"/>
      <c r="N863" s="12" t="s">
        <v>46</v>
      </c>
      <c r="O863" s="23">
        <v>20444</v>
      </c>
      <c r="P863" s="12">
        <v>6</v>
      </c>
      <c r="Q863" s="12">
        <v>80</v>
      </c>
      <c r="R863" s="12" t="s">
        <v>47</v>
      </c>
      <c r="S863" s="42" t="s">
        <v>292</v>
      </c>
      <c r="T863" s="20" t="s">
        <v>278</v>
      </c>
      <c r="U863" s="12"/>
      <c r="V863" s="64"/>
      <c r="W863" s="64">
        <v>1</v>
      </c>
      <c r="X863" s="108">
        <v>42347</v>
      </c>
      <c r="Y863" s="118">
        <v>320902</v>
      </c>
      <c r="Z863" s="970"/>
      <c r="AA863" s="337">
        <v>42339</v>
      </c>
      <c r="AC863" s="97">
        <v>1</v>
      </c>
      <c r="AD863" s="337">
        <v>42339</v>
      </c>
    </row>
    <row r="864" spans="1:31" s="11" customFormat="1" ht="14.25" customHeight="1" x14ac:dyDescent="0.25">
      <c r="A864" s="6"/>
      <c r="B864" s="7"/>
      <c r="C864" s="7"/>
      <c r="D864" s="7"/>
      <c r="E864" s="7"/>
      <c r="F864" s="7"/>
      <c r="G864" s="7"/>
      <c r="H864" s="6"/>
      <c r="I864" s="7"/>
      <c r="J864" s="7"/>
      <c r="K864" s="7"/>
      <c r="L864" s="7"/>
      <c r="M864" s="7"/>
      <c r="N864" s="7"/>
      <c r="O864" s="7"/>
      <c r="P864" s="51"/>
      <c r="Q864" s="7"/>
      <c r="R864" s="7"/>
      <c r="S864" s="61"/>
      <c r="T864" s="20" t="s">
        <v>278</v>
      </c>
      <c r="U864" s="7"/>
      <c r="V864" s="73"/>
      <c r="W864" s="73"/>
      <c r="X864" s="109"/>
      <c r="Y864" s="119"/>
      <c r="Z864" s="184"/>
      <c r="AA864" s="10"/>
      <c r="AB864" s="10"/>
      <c r="AC864" s="10"/>
      <c r="AD864" s="97"/>
      <c r="AE864" s="98"/>
    </row>
    <row r="865" spans="1:31" ht="14.25" customHeight="1" x14ac:dyDescent="0.25">
      <c r="A865" s="12">
        <v>2</v>
      </c>
      <c r="B865" s="12">
        <v>2818</v>
      </c>
      <c r="C865" s="12">
        <v>2</v>
      </c>
      <c r="D865" s="12">
        <v>10</v>
      </c>
      <c r="E865" s="12">
        <v>210</v>
      </c>
      <c r="F865" s="12"/>
      <c r="G865" s="12" t="s">
        <v>240</v>
      </c>
      <c r="H865" s="12" t="s">
        <v>1635</v>
      </c>
      <c r="I865" s="12" t="s">
        <v>44</v>
      </c>
      <c r="J865" s="15" t="s">
        <v>1628</v>
      </c>
      <c r="K865" s="12">
        <v>1300</v>
      </c>
      <c r="L865" s="12"/>
      <c r="M865" s="12"/>
      <c r="N865" s="12" t="s">
        <v>46</v>
      </c>
      <c r="O865" s="23">
        <v>20443</v>
      </c>
      <c r="P865" s="12">
        <v>1</v>
      </c>
      <c r="Q865" s="12">
        <v>80</v>
      </c>
      <c r="R865" s="12" t="s">
        <v>47</v>
      </c>
      <c r="S865" s="42" t="s">
        <v>292</v>
      </c>
      <c r="T865" s="20" t="s">
        <v>278</v>
      </c>
      <c r="U865" s="12"/>
      <c r="V865" s="968">
        <v>1</v>
      </c>
      <c r="W865" s="64"/>
      <c r="X865" s="962">
        <v>42332</v>
      </c>
      <c r="Y865" s="965" t="s">
        <v>1636</v>
      </c>
      <c r="Z865" s="986"/>
      <c r="AA865" s="212">
        <v>42309</v>
      </c>
      <c r="AB865" s="97">
        <v>1</v>
      </c>
      <c r="AC865" s="337"/>
      <c r="AD865" s="212">
        <v>42309</v>
      </c>
    </row>
    <row r="866" spans="1:31" ht="14.25" customHeight="1" x14ac:dyDescent="0.25">
      <c r="A866" s="12">
        <v>2</v>
      </c>
      <c r="B866" s="12">
        <v>2819</v>
      </c>
      <c r="C866" s="12">
        <v>2</v>
      </c>
      <c r="D866" s="12">
        <v>10</v>
      </c>
      <c r="E866" s="12">
        <v>210</v>
      </c>
      <c r="F866" s="12"/>
      <c r="G866" s="12" t="s">
        <v>241</v>
      </c>
      <c r="H866" s="12" t="s">
        <v>1637</v>
      </c>
      <c r="I866" s="12" t="s">
        <v>44</v>
      </c>
      <c r="J866" s="15" t="s">
        <v>1628</v>
      </c>
      <c r="K866" s="12">
        <v>1300</v>
      </c>
      <c r="L866" s="12"/>
      <c r="M866" s="12"/>
      <c r="N866" s="12" t="s">
        <v>46</v>
      </c>
      <c r="O866" s="23">
        <v>20443</v>
      </c>
      <c r="P866" s="12">
        <v>2</v>
      </c>
      <c r="Q866" s="12">
        <v>80</v>
      </c>
      <c r="R866" s="12" t="s">
        <v>47</v>
      </c>
      <c r="S866" s="42" t="s">
        <v>292</v>
      </c>
      <c r="T866" s="20" t="s">
        <v>278</v>
      </c>
      <c r="U866" s="12"/>
      <c r="V866" s="969"/>
      <c r="W866" s="64"/>
      <c r="X866" s="963"/>
      <c r="Y866" s="966"/>
      <c r="Z866" s="969"/>
      <c r="AA866" s="212">
        <v>42309</v>
      </c>
      <c r="AB866" s="97">
        <v>1</v>
      </c>
      <c r="AC866" s="337"/>
      <c r="AD866" s="212">
        <v>42309</v>
      </c>
    </row>
    <row r="867" spans="1:31" ht="14.25" customHeight="1" x14ac:dyDescent="0.25">
      <c r="A867" s="12">
        <v>2</v>
      </c>
      <c r="B867" s="12">
        <v>2820</v>
      </c>
      <c r="C867" s="12">
        <v>2</v>
      </c>
      <c r="D867" s="12">
        <v>10</v>
      </c>
      <c r="E867" s="12">
        <v>210</v>
      </c>
      <c r="F867" s="12"/>
      <c r="G867" s="12" t="s">
        <v>242</v>
      </c>
      <c r="H867" s="12" t="s">
        <v>1638</v>
      </c>
      <c r="I867" s="12" t="s">
        <v>44</v>
      </c>
      <c r="J867" s="15" t="s">
        <v>1628</v>
      </c>
      <c r="K867" s="12">
        <v>1300</v>
      </c>
      <c r="L867" s="12"/>
      <c r="M867" s="12"/>
      <c r="N867" s="12" t="s">
        <v>46</v>
      </c>
      <c r="O867" s="23">
        <v>20443</v>
      </c>
      <c r="P867" s="12">
        <v>3</v>
      </c>
      <c r="Q867" s="12">
        <v>80</v>
      </c>
      <c r="R867" s="12" t="s">
        <v>47</v>
      </c>
      <c r="S867" s="42" t="s">
        <v>292</v>
      </c>
      <c r="T867" s="20" t="s">
        <v>278</v>
      </c>
      <c r="U867" s="12"/>
      <c r="V867" s="969"/>
      <c r="W867" s="64"/>
      <c r="X867" s="963"/>
      <c r="Y867" s="966"/>
      <c r="Z867" s="969"/>
      <c r="AA867" s="212">
        <v>42309</v>
      </c>
      <c r="AB867" s="97">
        <v>1</v>
      </c>
      <c r="AC867" s="337"/>
      <c r="AD867" s="212">
        <v>42309</v>
      </c>
    </row>
    <row r="868" spans="1:31" ht="14.25" customHeight="1" x14ac:dyDescent="0.25">
      <c r="A868" s="12">
        <v>2</v>
      </c>
      <c r="B868" s="12">
        <v>2821</v>
      </c>
      <c r="C868" s="12">
        <v>2</v>
      </c>
      <c r="D868" s="12">
        <v>10</v>
      </c>
      <c r="E868" s="12">
        <v>210</v>
      </c>
      <c r="F868" s="12"/>
      <c r="G868" s="12" t="s">
        <v>243</v>
      </c>
      <c r="H868" s="12" t="s">
        <v>1639</v>
      </c>
      <c r="I868" s="12" t="s">
        <v>44</v>
      </c>
      <c r="J868" s="15" t="s">
        <v>1628</v>
      </c>
      <c r="K868" s="12">
        <v>1300</v>
      </c>
      <c r="L868" s="12"/>
      <c r="M868" s="12"/>
      <c r="N868" s="12" t="s">
        <v>46</v>
      </c>
      <c r="O868" s="23">
        <v>20443</v>
      </c>
      <c r="P868" s="12">
        <v>4</v>
      </c>
      <c r="Q868" s="12">
        <v>80</v>
      </c>
      <c r="R868" s="12" t="s">
        <v>47</v>
      </c>
      <c r="S868" s="42" t="s">
        <v>292</v>
      </c>
      <c r="T868" s="20" t="s">
        <v>278</v>
      </c>
      <c r="U868" s="12"/>
      <c r="V868" s="969"/>
      <c r="W868" s="64"/>
      <c r="X868" s="963"/>
      <c r="Y868" s="966"/>
      <c r="Z868" s="969"/>
      <c r="AA868" s="212">
        <v>42309</v>
      </c>
      <c r="AB868" s="97">
        <v>1</v>
      </c>
      <c r="AC868" s="337"/>
      <c r="AD868" s="212">
        <v>42309</v>
      </c>
    </row>
    <row r="869" spans="1:31" ht="14.25" customHeight="1" x14ac:dyDescent="0.25">
      <c r="A869" s="12">
        <v>2</v>
      </c>
      <c r="B869" s="12">
        <v>2822</v>
      </c>
      <c r="C869" s="12">
        <v>2</v>
      </c>
      <c r="D869" s="12">
        <v>10</v>
      </c>
      <c r="E869" s="12">
        <v>210</v>
      </c>
      <c r="F869" s="12"/>
      <c r="G869" s="12" t="s">
        <v>244</v>
      </c>
      <c r="H869" s="12" t="s">
        <v>1640</v>
      </c>
      <c r="I869" s="12" t="s">
        <v>44</v>
      </c>
      <c r="J869" s="15" t="s">
        <v>1628</v>
      </c>
      <c r="K869" s="12">
        <v>1300</v>
      </c>
      <c r="L869" s="12"/>
      <c r="M869" s="12"/>
      <c r="N869" s="12" t="s">
        <v>46</v>
      </c>
      <c r="O869" s="23">
        <v>20443</v>
      </c>
      <c r="P869" s="12">
        <v>5</v>
      </c>
      <c r="Q869" s="12">
        <v>80</v>
      </c>
      <c r="R869" s="12" t="s">
        <v>47</v>
      </c>
      <c r="S869" s="42" t="s">
        <v>292</v>
      </c>
      <c r="T869" s="20" t="s">
        <v>278</v>
      </c>
      <c r="U869" s="12"/>
      <c r="V869" s="969"/>
      <c r="W869" s="64"/>
      <c r="X869" s="963"/>
      <c r="Y869" s="966"/>
      <c r="Z869" s="969"/>
      <c r="AA869" s="212">
        <v>42309</v>
      </c>
      <c r="AB869" s="97">
        <v>1</v>
      </c>
      <c r="AC869" s="337"/>
      <c r="AD869" s="212">
        <v>42309</v>
      </c>
    </row>
    <row r="870" spans="1:31" ht="14.25" customHeight="1" x14ac:dyDescent="0.25">
      <c r="A870" s="12">
        <v>2</v>
      </c>
      <c r="B870" s="12">
        <v>2823</v>
      </c>
      <c r="C870" s="12">
        <v>2</v>
      </c>
      <c r="D870" s="12">
        <v>10</v>
      </c>
      <c r="E870" s="12">
        <v>210</v>
      </c>
      <c r="F870" s="12"/>
      <c r="G870" s="12" t="s">
        <v>245</v>
      </c>
      <c r="H870" s="12" t="s">
        <v>1641</v>
      </c>
      <c r="I870" s="12" t="s">
        <v>44</v>
      </c>
      <c r="J870" s="15" t="s">
        <v>1628</v>
      </c>
      <c r="K870" s="12">
        <v>1300</v>
      </c>
      <c r="L870" s="12"/>
      <c r="M870" s="12"/>
      <c r="N870" s="12" t="s">
        <v>46</v>
      </c>
      <c r="O870" s="23">
        <v>20443</v>
      </c>
      <c r="P870" s="12">
        <v>6</v>
      </c>
      <c r="Q870" s="12">
        <v>80</v>
      </c>
      <c r="R870" s="12" t="s">
        <v>47</v>
      </c>
      <c r="S870" s="42" t="s">
        <v>292</v>
      </c>
      <c r="T870" s="20" t="s">
        <v>278</v>
      </c>
      <c r="U870" s="12"/>
      <c r="V870" s="969"/>
      <c r="W870" s="64"/>
      <c r="X870" s="963"/>
      <c r="Y870" s="966"/>
      <c r="Z870" s="969"/>
      <c r="AA870" s="212">
        <v>42309</v>
      </c>
      <c r="AB870" s="97">
        <v>1</v>
      </c>
      <c r="AC870" s="337"/>
      <c r="AD870" s="212">
        <v>42309</v>
      </c>
    </row>
    <row r="871" spans="1:31" ht="14.25" customHeight="1" x14ac:dyDescent="0.25">
      <c r="A871" s="12">
        <v>2</v>
      </c>
      <c r="B871" s="12">
        <v>2824</v>
      </c>
      <c r="C871" s="12">
        <v>2</v>
      </c>
      <c r="D871" s="12">
        <v>10</v>
      </c>
      <c r="E871" s="12">
        <v>210</v>
      </c>
      <c r="F871" s="12"/>
      <c r="G871" s="12" t="s">
        <v>74</v>
      </c>
      <c r="H871" s="12" t="s">
        <v>1642</v>
      </c>
      <c r="I871" s="12" t="s">
        <v>44</v>
      </c>
      <c r="J871" s="15" t="s">
        <v>1628</v>
      </c>
      <c r="K871" s="12">
        <v>1300</v>
      </c>
      <c r="L871" s="12"/>
      <c r="M871" s="12"/>
      <c r="N871" s="12" t="s">
        <v>46</v>
      </c>
      <c r="O871" s="23">
        <v>20443</v>
      </c>
      <c r="P871" s="12">
        <v>7</v>
      </c>
      <c r="Q871" s="12">
        <v>80</v>
      </c>
      <c r="R871" s="12" t="s">
        <v>47</v>
      </c>
      <c r="S871" s="42" t="s">
        <v>292</v>
      </c>
      <c r="T871" s="20" t="s">
        <v>278</v>
      </c>
      <c r="U871" s="12"/>
      <c r="V871" s="969"/>
      <c r="W871" s="64"/>
      <c r="X871" s="963"/>
      <c r="Y871" s="966"/>
      <c r="Z871" s="969"/>
      <c r="AA871" s="212">
        <v>42309</v>
      </c>
      <c r="AB871" s="97">
        <v>1</v>
      </c>
      <c r="AC871" s="337"/>
      <c r="AD871" s="212">
        <v>42309</v>
      </c>
    </row>
    <row r="872" spans="1:31" ht="14.25" customHeight="1" x14ac:dyDescent="0.25">
      <c r="A872" s="12">
        <v>2</v>
      </c>
      <c r="B872" s="12">
        <v>2825</v>
      </c>
      <c r="C872" s="12">
        <v>2</v>
      </c>
      <c r="D872" s="12">
        <v>10</v>
      </c>
      <c r="E872" s="12">
        <v>210</v>
      </c>
      <c r="F872" s="12"/>
      <c r="G872" s="12" t="s">
        <v>1643</v>
      </c>
      <c r="H872" s="12" t="s">
        <v>1644</v>
      </c>
      <c r="I872" s="12" t="s">
        <v>44</v>
      </c>
      <c r="J872" s="15" t="s">
        <v>1628</v>
      </c>
      <c r="K872" s="12">
        <v>1300</v>
      </c>
      <c r="L872" s="12"/>
      <c r="M872" s="12"/>
      <c r="N872" s="12" t="s">
        <v>46</v>
      </c>
      <c r="O872" s="23">
        <v>20443</v>
      </c>
      <c r="P872" s="12">
        <v>8</v>
      </c>
      <c r="Q872" s="12">
        <v>80</v>
      </c>
      <c r="R872" s="12" t="s">
        <v>47</v>
      </c>
      <c r="S872" s="42" t="s">
        <v>292</v>
      </c>
      <c r="T872" s="20" t="s">
        <v>278</v>
      </c>
      <c r="U872" s="12"/>
      <c r="V872" s="969"/>
      <c r="W872" s="64"/>
      <c r="X872" s="963"/>
      <c r="Y872" s="966"/>
      <c r="Z872" s="969"/>
      <c r="AA872" s="212">
        <v>42309</v>
      </c>
      <c r="AB872" s="97">
        <v>1</v>
      </c>
      <c r="AC872" s="337"/>
      <c r="AD872" s="212">
        <v>42309</v>
      </c>
    </row>
    <row r="873" spans="1:31" ht="14.25" customHeight="1" x14ac:dyDescent="0.25">
      <c r="A873" s="12">
        <v>2</v>
      </c>
      <c r="B873" s="12">
        <v>2826</v>
      </c>
      <c r="C873" s="12">
        <v>2</v>
      </c>
      <c r="D873" s="12">
        <v>10</v>
      </c>
      <c r="E873" s="12">
        <v>210</v>
      </c>
      <c r="F873" s="12"/>
      <c r="G873" s="12" t="s">
        <v>1645</v>
      </c>
      <c r="H873" s="12" t="s">
        <v>1646</v>
      </c>
      <c r="I873" s="12" t="s">
        <v>44</v>
      </c>
      <c r="J873" s="15" t="s">
        <v>1628</v>
      </c>
      <c r="K873" s="12">
        <v>1300</v>
      </c>
      <c r="L873" s="12"/>
      <c r="M873" s="12"/>
      <c r="N873" s="12" t="s">
        <v>46</v>
      </c>
      <c r="O873" s="23">
        <v>20443</v>
      </c>
      <c r="P873" s="12">
        <v>9</v>
      </c>
      <c r="Q873" s="12">
        <v>80</v>
      </c>
      <c r="R873" s="12" t="s">
        <v>47</v>
      </c>
      <c r="S873" s="42" t="s">
        <v>292</v>
      </c>
      <c r="T873" s="20" t="s">
        <v>278</v>
      </c>
      <c r="U873" s="12"/>
      <c r="V873" s="969"/>
      <c r="W873" s="64"/>
      <c r="X873" s="963"/>
      <c r="Y873" s="966"/>
      <c r="Z873" s="969"/>
      <c r="AA873" s="212">
        <v>42309</v>
      </c>
      <c r="AB873" s="97">
        <v>1</v>
      </c>
      <c r="AC873" s="337"/>
      <c r="AD873" s="212">
        <v>42309</v>
      </c>
    </row>
    <row r="874" spans="1:31" ht="14.25" customHeight="1" x14ac:dyDescent="0.25">
      <c r="A874" s="12">
        <v>2</v>
      </c>
      <c r="B874" s="12">
        <v>2827</v>
      </c>
      <c r="C874" s="12">
        <v>2</v>
      </c>
      <c r="D874" s="12">
        <v>10</v>
      </c>
      <c r="E874" s="12">
        <v>210</v>
      </c>
      <c r="F874" s="12"/>
      <c r="G874" s="12" t="s">
        <v>1647</v>
      </c>
      <c r="H874" s="12" t="s">
        <v>1648</v>
      </c>
      <c r="I874" s="12" t="s">
        <v>44</v>
      </c>
      <c r="J874" s="15" t="s">
        <v>1628</v>
      </c>
      <c r="K874" s="12">
        <v>1300</v>
      </c>
      <c r="L874" s="12"/>
      <c r="M874" s="12"/>
      <c r="N874" s="12" t="s">
        <v>46</v>
      </c>
      <c r="O874" s="23">
        <v>20443</v>
      </c>
      <c r="P874" s="12">
        <v>10</v>
      </c>
      <c r="Q874" s="12">
        <v>80</v>
      </c>
      <c r="R874" s="12" t="s">
        <v>47</v>
      </c>
      <c r="S874" s="42" t="s">
        <v>292</v>
      </c>
      <c r="T874" s="20" t="s">
        <v>278</v>
      </c>
      <c r="U874" s="12"/>
      <c r="V874" s="970"/>
      <c r="W874" s="64"/>
      <c r="X874" s="964"/>
      <c r="Y874" s="967"/>
      <c r="Z874" s="970"/>
      <c r="AA874" s="212">
        <v>42309</v>
      </c>
      <c r="AB874" s="97">
        <v>1</v>
      </c>
      <c r="AC874" s="337"/>
      <c r="AD874" s="212">
        <v>42309</v>
      </c>
    </row>
    <row r="875" spans="1:31" s="11" customFormat="1" ht="14.25" customHeight="1" x14ac:dyDescent="0.25">
      <c r="A875" s="6"/>
      <c r="B875" s="7"/>
      <c r="C875" s="7"/>
      <c r="D875" s="7"/>
      <c r="E875" s="7"/>
      <c r="F875" s="7"/>
      <c r="G875" s="7"/>
      <c r="H875" s="6"/>
      <c r="I875" s="7"/>
      <c r="J875" s="7"/>
      <c r="K875" s="7"/>
      <c r="L875" s="7"/>
      <c r="M875" s="7"/>
      <c r="N875" s="7"/>
      <c r="O875" s="7"/>
      <c r="P875" s="51"/>
      <c r="Q875" s="7"/>
      <c r="R875" s="7"/>
      <c r="S875" s="7"/>
      <c r="T875" s="20" t="s">
        <v>278</v>
      </c>
      <c r="U875" s="25"/>
      <c r="V875" s="73"/>
      <c r="W875" s="73"/>
      <c r="X875" s="109"/>
      <c r="Y875" s="119"/>
      <c r="Z875" s="184"/>
      <c r="AA875" s="10"/>
      <c r="AB875" s="10"/>
      <c r="AC875" s="10"/>
      <c r="AD875" s="97"/>
      <c r="AE875" s="98"/>
    </row>
    <row r="876" spans="1:31" ht="14.25" customHeight="1" x14ac:dyDescent="0.25">
      <c r="A876" s="12">
        <v>2</v>
      </c>
      <c r="B876" s="12">
        <v>2828</v>
      </c>
      <c r="C876" s="12">
        <v>2</v>
      </c>
      <c r="D876" s="12">
        <v>4</v>
      </c>
      <c r="E876" s="12">
        <v>204</v>
      </c>
      <c r="F876" s="12"/>
      <c r="G876" s="16" t="s">
        <v>254</v>
      </c>
      <c r="H876" s="12" t="s">
        <v>1649</v>
      </c>
      <c r="I876" s="16" t="s">
        <v>133</v>
      </c>
      <c r="J876" s="12" t="s">
        <v>1650</v>
      </c>
      <c r="K876" s="16">
        <v>10</v>
      </c>
      <c r="L876" s="16"/>
      <c r="M876" s="16"/>
      <c r="N876" s="12" t="s">
        <v>46</v>
      </c>
      <c r="O876" s="16">
        <v>20294</v>
      </c>
      <c r="P876" s="16">
        <v>1</v>
      </c>
      <c r="Q876" s="16">
        <v>2000</v>
      </c>
      <c r="R876" s="16" t="s">
        <v>47</v>
      </c>
      <c r="S876" s="12" t="s">
        <v>292</v>
      </c>
      <c r="T876" s="20" t="s">
        <v>278</v>
      </c>
      <c r="U876" s="57"/>
      <c r="V876" s="968">
        <v>1</v>
      </c>
      <c r="W876" s="64"/>
      <c r="X876" s="962">
        <v>42165</v>
      </c>
      <c r="Y876" s="965" t="s">
        <v>1651</v>
      </c>
      <c r="Z876" s="968"/>
      <c r="AA876" s="212">
        <v>42156</v>
      </c>
      <c r="AB876" s="97">
        <v>1</v>
      </c>
      <c r="AC876" s="125"/>
      <c r="AD876" s="305">
        <v>42156</v>
      </c>
    </row>
    <row r="877" spans="1:31" ht="14.25" customHeight="1" x14ac:dyDescent="0.25">
      <c r="A877" s="12">
        <v>2</v>
      </c>
      <c r="B877" s="12">
        <v>2829</v>
      </c>
      <c r="C877" s="12">
        <v>2</v>
      </c>
      <c r="D877" s="12">
        <v>4</v>
      </c>
      <c r="E877" s="12">
        <v>204</v>
      </c>
      <c r="F877" s="12"/>
      <c r="G877" s="16" t="s">
        <v>255</v>
      </c>
      <c r="H877" s="12" t="s">
        <v>1652</v>
      </c>
      <c r="I877" s="16" t="s">
        <v>133</v>
      </c>
      <c r="J877" s="12" t="s">
        <v>1650</v>
      </c>
      <c r="K877" s="16">
        <v>10</v>
      </c>
      <c r="L877" s="16"/>
      <c r="M877" s="16"/>
      <c r="N877" s="12" t="s">
        <v>46</v>
      </c>
      <c r="O877" s="16">
        <v>20294</v>
      </c>
      <c r="P877" s="16">
        <v>2</v>
      </c>
      <c r="Q877" s="16">
        <v>2000</v>
      </c>
      <c r="R877" s="16" t="s">
        <v>47</v>
      </c>
      <c r="S877" s="12" t="s">
        <v>292</v>
      </c>
      <c r="T877" s="20" t="s">
        <v>278</v>
      </c>
      <c r="U877" s="57" t="s">
        <v>991</v>
      </c>
      <c r="V877" s="969"/>
      <c r="W877" s="64"/>
      <c r="X877" s="963"/>
      <c r="Y877" s="966"/>
      <c r="Z877" s="969"/>
      <c r="AA877" s="212">
        <v>42156</v>
      </c>
      <c r="AB877" s="97">
        <v>1</v>
      </c>
      <c r="AC877" s="125"/>
      <c r="AD877" s="305">
        <v>42156</v>
      </c>
    </row>
    <row r="878" spans="1:31" ht="14.25" customHeight="1" x14ac:dyDescent="0.25">
      <c r="A878" s="12">
        <v>2</v>
      </c>
      <c r="B878" s="12">
        <v>2830</v>
      </c>
      <c r="C878" s="12">
        <v>2</v>
      </c>
      <c r="D878" s="12">
        <v>4</v>
      </c>
      <c r="E878" s="12">
        <v>204</v>
      </c>
      <c r="F878" s="12"/>
      <c r="G878" s="16" t="s">
        <v>256</v>
      </c>
      <c r="H878" s="12" t="s">
        <v>1653</v>
      </c>
      <c r="I878" s="16" t="s">
        <v>133</v>
      </c>
      <c r="J878" s="12" t="s">
        <v>1650</v>
      </c>
      <c r="K878" s="16">
        <v>10</v>
      </c>
      <c r="L878" s="16"/>
      <c r="M878" s="16"/>
      <c r="N878" s="12" t="s">
        <v>46</v>
      </c>
      <c r="O878" s="16">
        <v>20294</v>
      </c>
      <c r="P878" s="16">
        <v>3</v>
      </c>
      <c r="Q878" s="16">
        <v>2000</v>
      </c>
      <c r="R878" s="16" t="s">
        <v>47</v>
      </c>
      <c r="S878" s="12" t="s">
        <v>292</v>
      </c>
      <c r="T878" s="20" t="s">
        <v>278</v>
      </c>
      <c r="U878" s="57"/>
      <c r="V878" s="969"/>
      <c r="W878" s="64"/>
      <c r="X878" s="963"/>
      <c r="Y878" s="966"/>
      <c r="Z878" s="969"/>
      <c r="AA878" s="212">
        <v>42156</v>
      </c>
      <c r="AB878" s="97">
        <v>1</v>
      </c>
      <c r="AC878" s="125"/>
      <c r="AD878" s="305">
        <v>42156</v>
      </c>
    </row>
    <row r="879" spans="1:31" ht="14.25" customHeight="1" x14ac:dyDescent="0.25">
      <c r="A879" s="12">
        <v>2</v>
      </c>
      <c r="B879" s="12">
        <v>2831</v>
      </c>
      <c r="C879" s="12">
        <v>2</v>
      </c>
      <c r="D879" s="12">
        <v>4</v>
      </c>
      <c r="E879" s="12">
        <v>204</v>
      </c>
      <c r="F879" s="12"/>
      <c r="G879" s="16" t="s">
        <v>257</v>
      </c>
      <c r="H879" s="12" t="s">
        <v>1654</v>
      </c>
      <c r="I879" s="16" t="s">
        <v>133</v>
      </c>
      <c r="J879" s="12" t="s">
        <v>1650</v>
      </c>
      <c r="K879" s="16">
        <v>10</v>
      </c>
      <c r="L879" s="16"/>
      <c r="M879" s="16"/>
      <c r="N879" s="12" t="s">
        <v>46</v>
      </c>
      <c r="O879" s="16">
        <v>20294</v>
      </c>
      <c r="P879" s="16">
        <v>4</v>
      </c>
      <c r="Q879" s="16">
        <v>2000</v>
      </c>
      <c r="R879" s="16" t="s">
        <v>47</v>
      </c>
      <c r="S879" s="12" t="s">
        <v>292</v>
      </c>
      <c r="T879" s="20" t="s">
        <v>278</v>
      </c>
      <c r="U879" s="57"/>
      <c r="V879" s="969"/>
      <c r="W879" s="64"/>
      <c r="X879" s="963"/>
      <c r="Y879" s="966"/>
      <c r="Z879" s="969"/>
      <c r="AA879" s="212">
        <v>42156</v>
      </c>
      <c r="AB879" s="97">
        <v>1</v>
      </c>
      <c r="AC879" s="125"/>
      <c r="AD879" s="305">
        <v>42156</v>
      </c>
    </row>
    <row r="880" spans="1:31" ht="14.25" customHeight="1" x14ac:dyDescent="0.25">
      <c r="A880" s="12">
        <v>2</v>
      </c>
      <c r="B880" s="12">
        <v>2832</v>
      </c>
      <c r="C880" s="12">
        <v>2</v>
      </c>
      <c r="D880" s="12">
        <v>4</v>
      </c>
      <c r="E880" s="12">
        <v>204</v>
      </c>
      <c r="F880" s="12"/>
      <c r="G880" s="16" t="s">
        <v>259</v>
      </c>
      <c r="H880" s="12" t="s">
        <v>1655</v>
      </c>
      <c r="I880" s="16" t="s">
        <v>133</v>
      </c>
      <c r="J880" s="12" t="s">
        <v>1650</v>
      </c>
      <c r="K880" s="16">
        <v>10</v>
      </c>
      <c r="L880" s="16"/>
      <c r="M880" s="16"/>
      <c r="N880" s="12" t="s">
        <v>46</v>
      </c>
      <c r="O880" s="16">
        <v>20294</v>
      </c>
      <c r="P880" s="16">
        <v>5</v>
      </c>
      <c r="Q880" s="16">
        <v>2000</v>
      </c>
      <c r="R880" s="16" t="s">
        <v>47</v>
      </c>
      <c r="S880" s="12" t="s">
        <v>292</v>
      </c>
      <c r="T880" s="20" t="s">
        <v>278</v>
      </c>
      <c r="U880" s="57"/>
      <c r="V880" s="969"/>
      <c r="W880" s="64"/>
      <c r="X880" s="963"/>
      <c r="Y880" s="966"/>
      <c r="Z880" s="969"/>
      <c r="AA880" s="212">
        <v>42156</v>
      </c>
      <c r="AB880" s="97">
        <v>1</v>
      </c>
      <c r="AC880" s="125"/>
      <c r="AD880" s="305">
        <v>42156</v>
      </c>
    </row>
    <row r="881" spans="1:31" ht="14.25" customHeight="1" x14ac:dyDescent="0.25">
      <c r="A881" s="12">
        <v>2</v>
      </c>
      <c r="B881" s="12">
        <v>2833</v>
      </c>
      <c r="C881" s="12">
        <v>2</v>
      </c>
      <c r="D881" s="12">
        <v>4</v>
      </c>
      <c r="E881" s="12">
        <v>204</v>
      </c>
      <c r="F881" s="12"/>
      <c r="G881" s="16" t="s">
        <v>260</v>
      </c>
      <c r="H881" s="12" t="s">
        <v>1656</v>
      </c>
      <c r="I881" s="16" t="s">
        <v>133</v>
      </c>
      <c r="J881" s="12" t="s">
        <v>1650</v>
      </c>
      <c r="K881" s="16">
        <v>10</v>
      </c>
      <c r="L881" s="16"/>
      <c r="M881" s="16"/>
      <c r="N881" s="12" t="s">
        <v>46</v>
      </c>
      <c r="O881" s="16">
        <v>20294</v>
      </c>
      <c r="P881" s="16">
        <v>6</v>
      </c>
      <c r="Q881" s="16">
        <v>2000</v>
      </c>
      <c r="R881" s="16" t="s">
        <v>47</v>
      </c>
      <c r="S881" s="12" t="s">
        <v>292</v>
      </c>
      <c r="T881" s="20" t="s">
        <v>278</v>
      </c>
      <c r="U881" s="57"/>
      <c r="V881" s="969"/>
      <c r="W881" s="64"/>
      <c r="X881" s="963"/>
      <c r="Y881" s="966"/>
      <c r="Z881" s="969"/>
      <c r="AA881" s="212">
        <v>42156</v>
      </c>
      <c r="AB881" s="97">
        <v>1</v>
      </c>
      <c r="AC881" s="125"/>
      <c r="AD881" s="305">
        <v>42156</v>
      </c>
    </row>
    <row r="882" spans="1:31" ht="14.25" customHeight="1" x14ac:dyDescent="0.25">
      <c r="A882" s="12">
        <v>2</v>
      </c>
      <c r="B882" s="12">
        <v>2834</v>
      </c>
      <c r="C882" s="12">
        <v>2</v>
      </c>
      <c r="D882" s="12">
        <v>4</v>
      </c>
      <c r="E882" s="12">
        <v>204</v>
      </c>
      <c r="F882" s="12"/>
      <c r="G882" s="16" t="s">
        <v>773</v>
      </c>
      <c r="H882" s="12" t="s">
        <v>1657</v>
      </c>
      <c r="I882" s="16" t="s">
        <v>133</v>
      </c>
      <c r="J882" s="12" t="s">
        <v>1650</v>
      </c>
      <c r="K882" s="16">
        <v>10</v>
      </c>
      <c r="L882" s="16"/>
      <c r="M882" s="16"/>
      <c r="N882" s="12" t="s">
        <v>46</v>
      </c>
      <c r="O882" s="16">
        <v>20294</v>
      </c>
      <c r="P882" s="16">
        <v>7</v>
      </c>
      <c r="Q882" s="16">
        <v>2000</v>
      </c>
      <c r="R882" s="16" t="s">
        <v>47</v>
      </c>
      <c r="S882" s="12" t="s">
        <v>292</v>
      </c>
      <c r="T882" s="20" t="s">
        <v>278</v>
      </c>
      <c r="U882" s="57"/>
      <c r="V882" s="969"/>
      <c r="W882" s="64"/>
      <c r="X882" s="963"/>
      <c r="Y882" s="966"/>
      <c r="Z882" s="969"/>
      <c r="AA882" s="212">
        <v>42156</v>
      </c>
      <c r="AB882" s="97">
        <v>1</v>
      </c>
      <c r="AC882" s="125"/>
      <c r="AD882" s="305">
        <v>42156</v>
      </c>
    </row>
    <row r="883" spans="1:31" ht="14.25" customHeight="1" x14ac:dyDescent="0.25">
      <c r="A883" s="12">
        <v>2</v>
      </c>
      <c r="B883" s="12">
        <v>2835</v>
      </c>
      <c r="C883" s="12">
        <v>2</v>
      </c>
      <c r="D883" s="12">
        <v>4</v>
      </c>
      <c r="E883" s="12">
        <v>204</v>
      </c>
      <c r="F883" s="12"/>
      <c r="G883" s="16" t="s">
        <v>263</v>
      </c>
      <c r="H883" s="12" t="s">
        <v>1658</v>
      </c>
      <c r="I883" s="16" t="s">
        <v>133</v>
      </c>
      <c r="J883" s="12" t="s">
        <v>1650</v>
      </c>
      <c r="K883" s="16">
        <v>10</v>
      </c>
      <c r="L883" s="16"/>
      <c r="M883" s="16"/>
      <c r="N883" s="12" t="s">
        <v>46</v>
      </c>
      <c r="O883" s="16">
        <v>20294</v>
      </c>
      <c r="P883" s="16">
        <v>8</v>
      </c>
      <c r="Q883" s="16">
        <v>2000</v>
      </c>
      <c r="R883" s="16" t="s">
        <v>47</v>
      </c>
      <c r="S883" s="12" t="s">
        <v>292</v>
      </c>
      <c r="T883" s="20" t="s">
        <v>278</v>
      </c>
      <c r="U883" s="57"/>
      <c r="V883" s="969"/>
      <c r="W883" s="64"/>
      <c r="X883" s="963"/>
      <c r="Y883" s="966"/>
      <c r="Z883" s="969"/>
      <c r="AA883" s="212">
        <v>42156</v>
      </c>
      <c r="AB883" s="97">
        <v>1</v>
      </c>
      <c r="AC883" s="125"/>
      <c r="AD883" s="305">
        <v>42156</v>
      </c>
    </row>
    <row r="884" spans="1:31" ht="14.25" customHeight="1" x14ac:dyDescent="0.25">
      <c r="A884" s="12">
        <v>2</v>
      </c>
      <c r="B884" s="12">
        <v>2836</v>
      </c>
      <c r="C884" s="12">
        <v>2</v>
      </c>
      <c r="D884" s="12">
        <v>4</v>
      </c>
      <c r="E884" s="12">
        <v>204</v>
      </c>
      <c r="F884" s="12"/>
      <c r="G884" s="16" t="s">
        <v>265</v>
      </c>
      <c r="H884" s="12" t="s">
        <v>1659</v>
      </c>
      <c r="I884" s="16" t="s">
        <v>133</v>
      </c>
      <c r="J884" s="12" t="s">
        <v>1650</v>
      </c>
      <c r="K884" s="16">
        <v>10</v>
      </c>
      <c r="L884" s="16"/>
      <c r="M884" s="16"/>
      <c r="N884" s="12" t="s">
        <v>46</v>
      </c>
      <c r="O884" s="16">
        <v>20294</v>
      </c>
      <c r="P884" s="16">
        <v>9</v>
      </c>
      <c r="Q884" s="16">
        <v>2000</v>
      </c>
      <c r="R884" s="16" t="s">
        <v>47</v>
      </c>
      <c r="S884" s="12" t="s">
        <v>292</v>
      </c>
      <c r="T884" s="20" t="s">
        <v>278</v>
      </c>
      <c r="U884" s="57"/>
      <c r="V884" s="970"/>
      <c r="W884" s="64"/>
      <c r="X884" s="964"/>
      <c r="Y884" s="967"/>
      <c r="Z884" s="970"/>
      <c r="AA884" s="212">
        <v>42156</v>
      </c>
      <c r="AB884" s="97">
        <v>1</v>
      </c>
      <c r="AC884" s="125"/>
      <c r="AD884" s="305">
        <v>42156</v>
      </c>
    </row>
    <row r="885" spans="1:31" s="11" customFormat="1" ht="14.25" customHeight="1" x14ac:dyDescent="0.25">
      <c r="A885" s="6"/>
      <c r="B885" s="7"/>
      <c r="C885" s="7"/>
      <c r="D885" s="7"/>
      <c r="E885" s="7"/>
      <c r="F885" s="7"/>
      <c r="G885" s="7"/>
      <c r="H885" s="6"/>
      <c r="I885" s="7"/>
      <c r="J885" s="7"/>
      <c r="K885" s="7"/>
      <c r="L885" s="7"/>
      <c r="M885" s="7"/>
      <c r="N885" s="7"/>
      <c r="O885" s="7"/>
      <c r="P885" s="51"/>
      <c r="Q885" s="7"/>
      <c r="R885" s="7"/>
      <c r="S885" s="25"/>
      <c r="T885" s="20" t="s">
        <v>278</v>
      </c>
      <c r="U885" s="25"/>
      <c r="V885" s="73"/>
      <c r="W885" s="73"/>
      <c r="X885" s="109"/>
      <c r="Y885" s="119"/>
      <c r="Z885" s="184"/>
      <c r="AA885" s="10"/>
      <c r="AB885" s="10"/>
      <c r="AC885" s="10"/>
      <c r="AD885" s="97"/>
      <c r="AE885" s="98"/>
    </row>
    <row r="886" spans="1:31" ht="14.25" customHeight="1" x14ac:dyDescent="0.25">
      <c r="A886" s="12">
        <v>2</v>
      </c>
      <c r="B886" s="12">
        <v>2837</v>
      </c>
      <c r="C886" s="12">
        <v>2</v>
      </c>
      <c r="D886" s="12">
        <v>4</v>
      </c>
      <c r="E886" s="12">
        <v>204</v>
      </c>
      <c r="F886" s="12"/>
      <c r="G886" s="12">
        <v>31</v>
      </c>
      <c r="H886" s="12">
        <v>204031</v>
      </c>
      <c r="I886" s="15" t="s">
        <v>133</v>
      </c>
      <c r="J886" s="12" t="s">
        <v>1650</v>
      </c>
      <c r="K886" s="12">
        <v>100</v>
      </c>
      <c r="L886" s="12"/>
      <c r="M886" s="12"/>
      <c r="N886" s="12" t="s">
        <v>46</v>
      </c>
      <c r="O886" s="16">
        <v>20293</v>
      </c>
      <c r="P886" s="50">
        <v>1</v>
      </c>
      <c r="Q886" s="12">
        <v>2000</v>
      </c>
      <c r="R886" s="12" t="s">
        <v>47</v>
      </c>
      <c r="S886" s="12" t="s">
        <v>292</v>
      </c>
      <c r="T886" s="20" t="s">
        <v>278</v>
      </c>
      <c r="U886" s="56"/>
      <c r="V886" s="968">
        <v>1</v>
      </c>
      <c r="W886" s="64"/>
      <c r="X886" s="962">
        <v>42159</v>
      </c>
      <c r="Y886" s="971" t="s">
        <v>1660</v>
      </c>
      <c r="Z886" s="968"/>
      <c r="AA886" s="212">
        <v>42156</v>
      </c>
      <c r="AB886" s="97">
        <v>1</v>
      </c>
      <c r="AD886" s="305">
        <v>42156</v>
      </c>
    </row>
    <row r="887" spans="1:31" ht="14.25" customHeight="1" x14ac:dyDescent="0.25">
      <c r="A887" s="12">
        <v>2</v>
      </c>
      <c r="B887" s="12">
        <v>2838</v>
      </c>
      <c r="C887" s="12">
        <v>2</v>
      </c>
      <c r="D887" s="12">
        <v>4</v>
      </c>
      <c r="E887" s="12">
        <v>204</v>
      </c>
      <c r="F887" s="12"/>
      <c r="G887" s="12">
        <v>32</v>
      </c>
      <c r="H887" s="12">
        <v>204032</v>
      </c>
      <c r="I887" s="15" t="s">
        <v>133</v>
      </c>
      <c r="J887" s="12" t="s">
        <v>1650</v>
      </c>
      <c r="K887" s="12">
        <v>100</v>
      </c>
      <c r="L887" s="12"/>
      <c r="M887" s="12"/>
      <c r="N887" s="12" t="s">
        <v>46</v>
      </c>
      <c r="O887" s="16">
        <v>20293</v>
      </c>
      <c r="P887" s="50">
        <v>2</v>
      </c>
      <c r="Q887" s="12">
        <v>2000</v>
      </c>
      <c r="R887" s="12" t="s">
        <v>47</v>
      </c>
      <c r="S887" s="12" t="s">
        <v>292</v>
      </c>
      <c r="T887" s="20" t="s">
        <v>278</v>
      </c>
      <c r="U887" s="56"/>
      <c r="V887" s="969"/>
      <c r="W887" s="64"/>
      <c r="X887" s="963"/>
      <c r="Y887" s="966"/>
      <c r="Z887" s="969"/>
      <c r="AA887" s="212">
        <v>42156</v>
      </c>
      <c r="AB887" s="97">
        <v>1</v>
      </c>
      <c r="AD887" s="305">
        <v>42156</v>
      </c>
    </row>
    <row r="888" spans="1:31" ht="14.25" customHeight="1" x14ac:dyDescent="0.25">
      <c r="A888" s="12">
        <v>2</v>
      </c>
      <c r="B888" s="12">
        <v>2839</v>
      </c>
      <c r="C888" s="12">
        <v>2</v>
      </c>
      <c r="D888" s="12">
        <v>4</v>
      </c>
      <c r="E888" s="12">
        <v>204</v>
      </c>
      <c r="F888" s="12"/>
      <c r="G888" s="12">
        <v>33</v>
      </c>
      <c r="H888" s="12">
        <v>204033</v>
      </c>
      <c r="I888" s="15" t="s">
        <v>133</v>
      </c>
      <c r="J888" s="12" t="s">
        <v>1650</v>
      </c>
      <c r="K888" s="12">
        <v>100</v>
      </c>
      <c r="L888" s="12"/>
      <c r="M888" s="12"/>
      <c r="N888" s="12" t="s">
        <v>46</v>
      </c>
      <c r="O888" s="16">
        <v>20293</v>
      </c>
      <c r="P888" s="50">
        <v>3</v>
      </c>
      <c r="Q888" s="12">
        <v>2000</v>
      </c>
      <c r="R888" s="12" t="s">
        <v>47</v>
      </c>
      <c r="S888" s="12" t="s">
        <v>292</v>
      </c>
      <c r="T888" s="20" t="s">
        <v>278</v>
      </c>
      <c r="U888" s="56"/>
      <c r="V888" s="969"/>
      <c r="W888" s="64"/>
      <c r="X888" s="963"/>
      <c r="Y888" s="966"/>
      <c r="Z888" s="969"/>
      <c r="AA888" s="212">
        <v>42156</v>
      </c>
      <c r="AB888" s="97">
        <v>1</v>
      </c>
      <c r="AD888" s="305">
        <v>42156</v>
      </c>
    </row>
    <row r="889" spans="1:31" ht="14.25" customHeight="1" x14ac:dyDescent="0.25">
      <c r="A889" s="12">
        <v>2</v>
      </c>
      <c r="B889" s="12">
        <v>2840</v>
      </c>
      <c r="C889" s="12">
        <v>2</v>
      </c>
      <c r="D889" s="12">
        <v>4</v>
      </c>
      <c r="E889" s="12">
        <v>204</v>
      </c>
      <c r="F889" s="12"/>
      <c r="G889" s="12">
        <v>34</v>
      </c>
      <c r="H889" s="12">
        <v>204034</v>
      </c>
      <c r="I889" s="15" t="s">
        <v>133</v>
      </c>
      <c r="J889" s="12" t="s">
        <v>1650</v>
      </c>
      <c r="K889" s="12">
        <v>100</v>
      </c>
      <c r="L889" s="12"/>
      <c r="M889" s="12"/>
      <c r="N889" s="12" t="s">
        <v>46</v>
      </c>
      <c r="O889" s="16">
        <v>20293</v>
      </c>
      <c r="P889" s="50">
        <v>4</v>
      </c>
      <c r="Q889" s="12">
        <v>2000</v>
      </c>
      <c r="R889" s="12" t="s">
        <v>47</v>
      </c>
      <c r="S889" s="12" t="s">
        <v>292</v>
      </c>
      <c r="T889" s="20" t="s">
        <v>278</v>
      </c>
      <c r="U889" s="56"/>
      <c r="V889" s="969"/>
      <c r="W889" s="64"/>
      <c r="X889" s="963"/>
      <c r="Y889" s="966"/>
      <c r="Z889" s="969"/>
      <c r="AA889" s="212">
        <v>42156</v>
      </c>
      <c r="AB889" s="97">
        <v>1</v>
      </c>
      <c r="AD889" s="305">
        <v>42156</v>
      </c>
    </row>
    <row r="890" spans="1:31" ht="14.25" customHeight="1" x14ac:dyDescent="0.25">
      <c r="A890" s="12">
        <v>2</v>
      </c>
      <c r="B890" s="12">
        <v>2841</v>
      </c>
      <c r="C890" s="12">
        <v>2</v>
      </c>
      <c r="D890" s="12">
        <v>4</v>
      </c>
      <c r="E890" s="12">
        <v>204</v>
      </c>
      <c r="F890" s="12"/>
      <c r="G890" s="12">
        <v>35</v>
      </c>
      <c r="H890" s="12">
        <v>204035</v>
      </c>
      <c r="I890" s="15" t="s">
        <v>133</v>
      </c>
      <c r="J890" s="12" t="s">
        <v>1650</v>
      </c>
      <c r="K890" s="12">
        <v>100</v>
      </c>
      <c r="L890" s="12"/>
      <c r="M890" s="12"/>
      <c r="N890" s="12" t="s">
        <v>46</v>
      </c>
      <c r="O890" s="16">
        <v>20293</v>
      </c>
      <c r="P890" s="50">
        <v>5</v>
      </c>
      <c r="Q890" s="12">
        <v>2000</v>
      </c>
      <c r="R890" s="12" t="s">
        <v>47</v>
      </c>
      <c r="S890" s="12" t="s">
        <v>292</v>
      </c>
      <c r="T890" s="20" t="s">
        <v>278</v>
      </c>
      <c r="U890" s="56"/>
      <c r="V890" s="969"/>
      <c r="W890" s="64"/>
      <c r="X890" s="963"/>
      <c r="Y890" s="966"/>
      <c r="Z890" s="969"/>
      <c r="AA890" s="212">
        <v>42156</v>
      </c>
      <c r="AB890" s="97">
        <v>1</v>
      </c>
      <c r="AD890" s="305">
        <v>42156</v>
      </c>
    </row>
    <row r="891" spans="1:31" ht="14.25" customHeight="1" x14ac:dyDescent="0.25">
      <c r="A891" s="12">
        <v>2</v>
      </c>
      <c r="B891" s="12">
        <v>2842</v>
      </c>
      <c r="C891" s="12">
        <v>2</v>
      </c>
      <c r="D891" s="12">
        <v>4</v>
      </c>
      <c r="E891" s="12">
        <v>204</v>
      </c>
      <c r="F891" s="12"/>
      <c r="G891" s="12">
        <v>36</v>
      </c>
      <c r="H891" s="12">
        <v>204036</v>
      </c>
      <c r="I891" s="15" t="s">
        <v>133</v>
      </c>
      <c r="J891" s="12" t="s">
        <v>1650</v>
      </c>
      <c r="K891" s="12">
        <v>100</v>
      </c>
      <c r="L891" s="12"/>
      <c r="M891" s="12"/>
      <c r="N891" s="12" t="s">
        <v>46</v>
      </c>
      <c r="O891" s="16">
        <v>20293</v>
      </c>
      <c r="P891" s="50">
        <v>6</v>
      </c>
      <c r="Q891" s="12">
        <v>2000</v>
      </c>
      <c r="R891" s="12" t="s">
        <v>47</v>
      </c>
      <c r="S891" s="12" t="s">
        <v>292</v>
      </c>
      <c r="T891" s="20" t="s">
        <v>278</v>
      </c>
      <c r="U891" s="56"/>
      <c r="V891" s="969"/>
      <c r="W891" s="64"/>
      <c r="X891" s="963"/>
      <c r="Y891" s="966"/>
      <c r="Z891" s="969"/>
      <c r="AA891" s="212">
        <v>42156</v>
      </c>
      <c r="AB891" s="97">
        <v>1</v>
      </c>
      <c r="AD891" s="305">
        <v>42156</v>
      </c>
    </row>
    <row r="892" spans="1:31" ht="14.25" customHeight="1" x14ac:dyDescent="0.25">
      <c r="A892" s="12">
        <v>2</v>
      </c>
      <c r="B892" s="12">
        <v>2843</v>
      </c>
      <c r="C892" s="12">
        <v>2</v>
      </c>
      <c r="D892" s="12">
        <v>4</v>
      </c>
      <c r="E892" s="12">
        <v>204</v>
      </c>
      <c r="F892" s="12"/>
      <c r="G892" s="12">
        <v>37</v>
      </c>
      <c r="H892" s="12">
        <v>204037</v>
      </c>
      <c r="I892" s="15" t="s">
        <v>133</v>
      </c>
      <c r="J892" s="12" t="s">
        <v>1650</v>
      </c>
      <c r="K892" s="12">
        <v>100</v>
      </c>
      <c r="L892" s="12"/>
      <c r="M892" s="12"/>
      <c r="N892" s="12" t="s">
        <v>46</v>
      </c>
      <c r="O892" s="16">
        <v>20293</v>
      </c>
      <c r="P892" s="50">
        <v>7</v>
      </c>
      <c r="Q892" s="12">
        <v>2000</v>
      </c>
      <c r="R892" s="12" t="s">
        <v>47</v>
      </c>
      <c r="S892" s="12" t="s">
        <v>292</v>
      </c>
      <c r="T892" s="20" t="s">
        <v>278</v>
      </c>
      <c r="U892" s="56"/>
      <c r="V892" s="969"/>
      <c r="W892" s="64"/>
      <c r="X892" s="963"/>
      <c r="Y892" s="966"/>
      <c r="Z892" s="969"/>
      <c r="AA892" s="212">
        <v>42156</v>
      </c>
      <c r="AB892" s="97">
        <v>1</v>
      </c>
      <c r="AD892" s="305">
        <v>42156</v>
      </c>
    </row>
    <row r="893" spans="1:31" ht="14.25" customHeight="1" x14ac:dyDescent="0.25">
      <c r="A893" s="12">
        <v>2</v>
      </c>
      <c r="B893" s="12">
        <v>2844</v>
      </c>
      <c r="C893" s="12">
        <v>2</v>
      </c>
      <c r="D893" s="12">
        <v>4</v>
      </c>
      <c r="E893" s="12">
        <v>204</v>
      </c>
      <c r="F893" s="12"/>
      <c r="G893" s="12">
        <v>38</v>
      </c>
      <c r="H893" s="12">
        <v>204038</v>
      </c>
      <c r="I893" s="15" t="s">
        <v>133</v>
      </c>
      <c r="J893" s="12" t="s">
        <v>1650</v>
      </c>
      <c r="K893" s="12">
        <v>100</v>
      </c>
      <c r="L893" s="12"/>
      <c r="M893" s="12"/>
      <c r="N893" s="12" t="s">
        <v>46</v>
      </c>
      <c r="O893" s="16">
        <v>20293</v>
      </c>
      <c r="P893" s="50">
        <v>8</v>
      </c>
      <c r="Q893" s="12">
        <v>2000</v>
      </c>
      <c r="R893" s="12" t="s">
        <v>47</v>
      </c>
      <c r="S893" s="12" t="s">
        <v>292</v>
      </c>
      <c r="T893" s="20" t="s">
        <v>278</v>
      </c>
      <c r="U893" s="56"/>
      <c r="V893" s="970"/>
      <c r="W893" s="64"/>
      <c r="X893" s="964"/>
      <c r="Y893" s="967"/>
      <c r="Z893" s="970"/>
      <c r="AA893" s="212">
        <v>42156</v>
      </c>
      <c r="AB893" s="97">
        <v>1</v>
      </c>
      <c r="AD893" s="305">
        <v>42156</v>
      </c>
    </row>
    <row r="894" spans="1:31" s="11" customFormat="1" ht="14.25" customHeight="1" x14ac:dyDescent="0.25">
      <c r="A894" s="6"/>
      <c r="B894" s="7"/>
      <c r="C894" s="7"/>
      <c r="D894" s="7"/>
      <c r="E894" s="7"/>
      <c r="F894" s="7"/>
      <c r="G894" s="7"/>
      <c r="H894" s="6"/>
      <c r="I894" s="7"/>
      <c r="J894" s="7"/>
      <c r="K894" s="7"/>
      <c r="L894" s="7"/>
      <c r="M894" s="7"/>
      <c r="N894" s="7"/>
      <c r="O894" s="7"/>
      <c r="P894" s="51"/>
      <c r="Q894" s="7"/>
      <c r="R894" s="25"/>
      <c r="S894" s="25"/>
      <c r="T894" s="20" t="s">
        <v>278</v>
      </c>
      <c r="U894" s="25"/>
      <c r="V894" s="73"/>
      <c r="W894" s="73"/>
      <c r="X894" s="109"/>
      <c r="Y894" s="119"/>
      <c r="Z894" s="184"/>
      <c r="AA894" s="184"/>
      <c r="AB894" s="184"/>
      <c r="AC894" s="184"/>
      <c r="AD894" s="193"/>
      <c r="AE894" s="98"/>
    </row>
    <row r="895" spans="1:31" ht="14.25" customHeight="1" x14ac:dyDescent="0.25">
      <c r="A895" s="12">
        <v>2</v>
      </c>
      <c r="B895" s="12">
        <v>2852</v>
      </c>
      <c r="C895" s="12">
        <v>2</v>
      </c>
      <c r="D895" s="12">
        <v>3</v>
      </c>
      <c r="E895" s="12">
        <v>203</v>
      </c>
      <c r="F895" s="12"/>
      <c r="G895" s="12" t="s">
        <v>172</v>
      </c>
      <c r="H895" s="12" t="s">
        <v>1661</v>
      </c>
      <c r="I895" s="12" t="s">
        <v>149</v>
      </c>
      <c r="J895" s="12" t="s">
        <v>1650</v>
      </c>
      <c r="K895" s="12">
        <v>200</v>
      </c>
      <c r="L895" s="12"/>
      <c r="M895" s="12"/>
      <c r="N895" s="12" t="s">
        <v>46</v>
      </c>
      <c r="O895" s="16">
        <v>20291</v>
      </c>
      <c r="P895" s="12">
        <v>1</v>
      </c>
      <c r="Q895" s="12">
        <v>80</v>
      </c>
      <c r="R895" s="12" t="s">
        <v>47</v>
      </c>
      <c r="S895" s="12" t="s">
        <v>292</v>
      </c>
      <c r="T895" s="20" t="s">
        <v>278</v>
      </c>
      <c r="U895" s="56"/>
      <c r="V895" s="64"/>
      <c r="W895" s="64">
        <v>1</v>
      </c>
      <c r="X895" s="108">
        <v>42178</v>
      </c>
      <c r="Y895" s="118">
        <v>284299</v>
      </c>
      <c r="Z895" s="193"/>
      <c r="AA895" s="212">
        <v>42156</v>
      </c>
      <c r="AC895" s="97">
        <v>1</v>
      </c>
      <c r="AD895" s="305">
        <v>42156</v>
      </c>
    </row>
    <row r="896" spans="1:31" ht="14.25" customHeight="1" x14ac:dyDescent="0.25">
      <c r="A896" s="12">
        <v>2</v>
      </c>
      <c r="B896" s="12">
        <v>2853</v>
      </c>
      <c r="C896" s="12">
        <v>2</v>
      </c>
      <c r="D896" s="12">
        <v>3</v>
      </c>
      <c r="E896" s="12">
        <v>203</v>
      </c>
      <c r="F896" s="12"/>
      <c r="G896" s="12" t="s">
        <v>174</v>
      </c>
      <c r="H896" s="12" t="s">
        <v>1662</v>
      </c>
      <c r="I896" s="12" t="s">
        <v>149</v>
      </c>
      <c r="J896" s="12" t="s">
        <v>1650</v>
      </c>
      <c r="K896" s="12">
        <v>200</v>
      </c>
      <c r="L896" s="12"/>
      <c r="M896" s="12"/>
      <c r="N896" s="12" t="s">
        <v>46</v>
      </c>
      <c r="O896" s="16">
        <v>20291</v>
      </c>
      <c r="P896" s="12">
        <v>2</v>
      </c>
      <c r="Q896" s="12">
        <v>80</v>
      </c>
      <c r="R896" s="12" t="s">
        <v>47</v>
      </c>
      <c r="S896" s="12" t="s">
        <v>292</v>
      </c>
      <c r="T896" s="20" t="s">
        <v>278</v>
      </c>
      <c r="U896" s="56"/>
      <c r="V896" s="64"/>
      <c r="W896" s="64">
        <v>1</v>
      </c>
      <c r="X896" s="108">
        <v>42178</v>
      </c>
      <c r="Y896" s="118">
        <v>298694</v>
      </c>
      <c r="Z896" s="193"/>
      <c r="AA896" s="212">
        <v>42156</v>
      </c>
      <c r="AC896" s="97">
        <v>1</v>
      </c>
      <c r="AD896" s="305">
        <v>42156</v>
      </c>
    </row>
    <row r="897" spans="1:31" ht="14.25" customHeight="1" x14ac:dyDescent="0.25">
      <c r="A897" s="12">
        <v>2</v>
      </c>
      <c r="B897" s="12">
        <v>2854</v>
      </c>
      <c r="C897" s="12">
        <v>2</v>
      </c>
      <c r="D897" s="12">
        <v>3</v>
      </c>
      <c r="E897" s="12">
        <v>203</v>
      </c>
      <c r="F897" s="12"/>
      <c r="G897" s="12" t="s">
        <v>176</v>
      </c>
      <c r="H897" s="12" t="s">
        <v>1663</v>
      </c>
      <c r="I897" s="12" t="s">
        <v>149</v>
      </c>
      <c r="J897" s="12" t="s">
        <v>1650</v>
      </c>
      <c r="K897" s="12">
        <v>200</v>
      </c>
      <c r="L897" s="12"/>
      <c r="M897" s="12"/>
      <c r="N897" s="12" t="s">
        <v>46</v>
      </c>
      <c r="O897" s="16">
        <v>20291</v>
      </c>
      <c r="P897" s="12">
        <v>3</v>
      </c>
      <c r="Q897" s="12">
        <v>80</v>
      </c>
      <c r="R897" s="12" t="s">
        <v>47</v>
      </c>
      <c r="S897" s="12" t="s">
        <v>292</v>
      </c>
      <c r="T897" s="20" t="s">
        <v>278</v>
      </c>
      <c r="U897" s="56"/>
      <c r="V897" s="64"/>
      <c r="W897" s="64">
        <v>1</v>
      </c>
      <c r="X897" s="108">
        <v>42178</v>
      </c>
      <c r="Y897" s="118">
        <v>305310</v>
      </c>
      <c r="Z897" s="193"/>
      <c r="AA897" s="212">
        <v>42156</v>
      </c>
      <c r="AC897" s="97">
        <v>1</v>
      </c>
      <c r="AD897" s="305">
        <v>42156</v>
      </c>
    </row>
    <row r="898" spans="1:31" ht="14.25" customHeight="1" x14ac:dyDescent="0.25">
      <c r="A898" s="12">
        <v>2</v>
      </c>
      <c r="B898" s="12">
        <v>2855</v>
      </c>
      <c r="C898" s="12">
        <v>2</v>
      </c>
      <c r="D898" s="12">
        <v>3</v>
      </c>
      <c r="E898" s="12">
        <v>203</v>
      </c>
      <c r="F898" s="12"/>
      <c r="G898" s="12" t="s">
        <v>178</v>
      </c>
      <c r="H898" s="12" t="s">
        <v>1664</v>
      </c>
      <c r="I898" s="12" t="s">
        <v>149</v>
      </c>
      <c r="J898" s="12" t="s">
        <v>1650</v>
      </c>
      <c r="K898" s="12">
        <v>200</v>
      </c>
      <c r="L898" s="12"/>
      <c r="M898" s="12"/>
      <c r="N898" s="12" t="s">
        <v>46</v>
      </c>
      <c r="O898" s="16">
        <v>20291</v>
      </c>
      <c r="P898" s="12">
        <v>4</v>
      </c>
      <c r="Q898" s="12">
        <v>80</v>
      </c>
      <c r="R898" s="12" t="s">
        <v>47</v>
      </c>
      <c r="S898" s="12" t="s">
        <v>292</v>
      </c>
      <c r="T898" s="20" t="s">
        <v>278</v>
      </c>
      <c r="U898" s="56"/>
      <c r="V898" s="64"/>
      <c r="W898" s="64">
        <v>1</v>
      </c>
      <c r="X898" s="108">
        <v>42178</v>
      </c>
      <c r="Y898" s="118">
        <v>303177</v>
      </c>
      <c r="Z898" s="193"/>
      <c r="AA898" s="212">
        <v>42156</v>
      </c>
      <c r="AC898" s="97">
        <v>1</v>
      </c>
      <c r="AD898" s="305">
        <v>42156</v>
      </c>
    </row>
    <row r="899" spans="1:31" ht="14.25" customHeight="1" x14ac:dyDescent="0.25">
      <c r="A899" s="12">
        <v>2</v>
      </c>
      <c r="B899" s="12">
        <v>2856</v>
      </c>
      <c r="C899" s="12">
        <v>2</v>
      </c>
      <c r="D899" s="12">
        <v>3</v>
      </c>
      <c r="E899" s="12">
        <v>203</v>
      </c>
      <c r="F899" s="12"/>
      <c r="G899" s="12" t="s">
        <v>117</v>
      </c>
      <c r="H899" s="12" t="s">
        <v>1665</v>
      </c>
      <c r="I899" s="12" t="s">
        <v>149</v>
      </c>
      <c r="J899" s="12" t="s">
        <v>1650</v>
      </c>
      <c r="K899" s="12">
        <v>200</v>
      </c>
      <c r="L899" s="12"/>
      <c r="M899" s="12"/>
      <c r="N899" s="12" t="s">
        <v>46</v>
      </c>
      <c r="O899" s="16">
        <v>20291</v>
      </c>
      <c r="P899" s="12">
        <v>5</v>
      </c>
      <c r="Q899" s="12">
        <v>80</v>
      </c>
      <c r="R899" s="12" t="s">
        <v>47</v>
      </c>
      <c r="S899" s="12" t="s">
        <v>292</v>
      </c>
      <c r="T899" s="20" t="s">
        <v>278</v>
      </c>
      <c r="U899" s="56"/>
      <c r="V899" s="64"/>
      <c r="W899" s="64">
        <v>1</v>
      </c>
      <c r="X899" s="108">
        <v>42178</v>
      </c>
      <c r="Y899" s="118">
        <v>301291</v>
      </c>
      <c r="Z899" s="193"/>
      <c r="AA899" s="212">
        <v>42156</v>
      </c>
      <c r="AC899" s="97">
        <v>1</v>
      </c>
      <c r="AD899" s="305">
        <v>42156</v>
      </c>
    </row>
    <row r="900" spans="1:31" ht="14.25" customHeight="1" x14ac:dyDescent="0.25">
      <c r="A900" s="12">
        <v>2</v>
      </c>
      <c r="B900" s="12">
        <v>2857</v>
      </c>
      <c r="C900" s="12">
        <v>2</v>
      </c>
      <c r="D900" s="12">
        <v>3</v>
      </c>
      <c r="E900" s="12">
        <v>203</v>
      </c>
      <c r="F900" s="12"/>
      <c r="G900" s="12" t="s">
        <v>121</v>
      </c>
      <c r="H900" s="12" t="s">
        <v>1666</v>
      </c>
      <c r="I900" s="12" t="s">
        <v>149</v>
      </c>
      <c r="J900" s="12" t="s">
        <v>1650</v>
      </c>
      <c r="K900" s="12">
        <v>200</v>
      </c>
      <c r="L900" s="12"/>
      <c r="M900" s="12"/>
      <c r="N900" s="12" t="s">
        <v>46</v>
      </c>
      <c r="O900" s="16">
        <v>20291</v>
      </c>
      <c r="P900" s="12">
        <v>6</v>
      </c>
      <c r="Q900" s="12">
        <v>80</v>
      </c>
      <c r="R900" s="12" t="s">
        <v>47</v>
      </c>
      <c r="S900" s="12" t="s">
        <v>292</v>
      </c>
      <c r="T900" s="20" t="s">
        <v>278</v>
      </c>
      <c r="U900" s="56"/>
      <c r="V900" s="64"/>
      <c r="W900" s="64">
        <v>1</v>
      </c>
      <c r="X900" s="108">
        <v>42178</v>
      </c>
      <c r="Y900" s="118">
        <v>305008</v>
      </c>
      <c r="Z900" s="193"/>
      <c r="AA900" s="212">
        <v>42156</v>
      </c>
      <c r="AC900" s="97">
        <v>1</v>
      </c>
      <c r="AD900" s="305">
        <v>42156</v>
      </c>
    </row>
    <row r="901" spans="1:31" s="11" customFormat="1" ht="14.25" customHeight="1" x14ac:dyDescent="0.25">
      <c r="A901" s="6"/>
      <c r="B901" s="7"/>
      <c r="C901" s="7"/>
      <c r="D901" s="7"/>
      <c r="E901" s="7"/>
      <c r="F901" s="7"/>
      <c r="G901" s="7"/>
      <c r="H901" s="6"/>
      <c r="I901" s="7"/>
      <c r="J901" s="7"/>
      <c r="K901" s="7"/>
      <c r="L901" s="7"/>
      <c r="M901" s="7"/>
      <c r="N901" s="7"/>
      <c r="O901" s="7"/>
      <c r="P901" s="51"/>
      <c r="Q901" s="7"/>
      <c r="R901" s="25"/>
      <c r="S901" s="25"/>
      <c r="T901" s="20" t="s">
        <v>278</v>
      </c>
      <c r="U901" s="25"/>
      <c r="V901" s="73"/>
      <c r="W901" s="73"/>
      <c r="X901" s="109"/>
      <c r="Y901" s="119"/>
      <c r="Z901" s="184"/>
      <c r="AA901" s="10"/>
      <c r="AB901" s="10"/>
      <c r="AC901" s="10"/>
      <c r="AD901" s="97"/>
      <c r="AE901" s="98"/>
    </row>
    <row r="902" spans="1:31" ht="14.25" customHeight="1" x14ac:dyDescent="0.25">
      <c r="A902" s="12">
        <v>2</v>
      </c>
      <c r="B902" s="12">
        <v>2858</v>
      </c>
      <c r="C902" s="12">
        <v>2</v>
      </c>
      <c r="D902" s="12">
        <v>1</v>
      </c>
      <c r="E902" s="12">
        <v>201</v>
      </c>
      <c r="F902" s="12"/>
      <c r="G902" s="12" t="s">
        <v>717</v>
      </c>
      <c r="H902" s="12" t="s">
        <v>1667</v>
      </c>
      <c r="I902" s="12" t="s">
        <v>133</v>
      </c>
      <c r="J902" s="12" t="s">
        <v>1650</v>
      </c>
      <c r="K902" s="12">
        <v>300</v>
      </c>
      <c r="L902" s="12"/>
      <c r="M902" s="12"/>
      <c r="N902" s="12" t="s">
        <v>46</v>
      </c>
      <c r="O902" s="12">
        <v>20290</v>
      </c>
      <c r="P902" s="12">
        <v>1</v>
      </c>
      <c r="Q902" s="12">
        <v>80</v>
      </c>
      <c r="R902" s="12" t="s">
        <v>47</v>
      </c>
      <c r="S902" s="12" t="s">
        <v>292</v>
      </c>
      <c r="T902" s="20" t="s">
        <v>278</v>
      </c>
      <c r="U902" s="56"/>
      <c r="V902" s="64"/>
      <c r="W902" s="64">
        <v>1</v>
      </c>
      <c r="X902" s="108">
        <v>42178</v>
      </c>
      <c r="Y902" s="118">
        <v>307918</v>
      </c>
      <c r="Z902" s="193"/>
      <c r="AA902" s="212">
        <v>42156</v>
      </c>
      <c r="AC902" s="97">
        <v>1</v>
      </c>
      <c r="AD902" s="305">
        <v>42156</v>
      </c>
    </row>
    <row r="903" spans="1:31" ht="14.25" customHeight="1" x14ac:dyDescent="0.25">
      <c r="A903" s="12">
        <v>2</v>
      </c>
      <c r="B903" s="12">
        <v>2859</v>
      </c>
      <c r="C903" s="12">
        <v>2</v>
      </c>
      <c r="D903" s="12">
        <v>1</v>
      </c>
      <c r="E903" s="12">
        <v>201</v>
      </c>
      <c r="F903" s="12"/>
      <c r="G903" s="12" t="s">
        <v>719</v>
      </c>
      <c r="H903" s="12" t="s">
        <v>1668</v>
      </c>
      <c r="I903" s="12" t="s">
        <v>133</v>
      </c>
      <c r="J903" s="12" t="s">
        <v>1650</v>
      </c>
      <c r="K903" s="12">
        <v>300</v>
      </c>
      <c r="L903" s="12"/>
      <c r="M903" s="12"/>
      <c r="N903" s="12" t="s">
        <v>46</v>
      </c>
      <c r="O903" s="12">
        <v>20290</v>
      </c>
      <c r="P903" s="12">
        <v>2</v>
      </c>
      <c r="Q903" s="12">
        <v>80</v>
      </c>
      <c r="R903" s="12" t="s">
        <v>47</v>
      </c>
      <c r="S903" s="12" t="s">
        <v>292</v>
      </c>
      <c r="T903" s="20" t="s">
        <v>278</v>
      </c>
      <c r="U903" s="56"/>
      <c r="V903" s="64"/>
      <c r="W903" s="64">
        <v>1</v>
      </c>
      <c r="X903" s="108">
        <v>42178</v>
      </c>
      <c r="Y903" s="118">
        <v>306659</v>
      </c>
      <c r="Z903" s="193"/>
      <c r="AA903" s="212">
        <v>42156</v>
      </c>
      <c r="AC903" s="97">
        <v>1</v>
      </c>
      <c r="AD903" s="305">
        <v>42156</v>
      </c>
    </row>
    <row r="904" spans="1:31" ht="14.25" customHeight="1" x14ac:dyDescent="0.25">
      <c r="A904" s="12">
        <v>2</v>
      </c>
      <c r="B904" s="12">
        <v>2860</v>
      </c>
      <c r="C904" s="12">
        <v>2</v>
      </c>
      <c r="D904" s="12">
        <v>1</v>
      </c>
      <c r="E904" s="12">
        <v>201</v>
      </c>
      <c r="F904" s="12"/>
      <c r="G904" s="12" t="s">
        <v>51</v>
      </c>
      <c r="H904" s="12" t="s">
        <v>1669</v>
      </c>
      <c r="I904" s="12" t="s">
        <v>133</v>
      </c>
      <c r="J904" s="12" t="s">
        <v>1650</v>
      </c>
      <c r="K904" s="12">
        <v>300</v>
      </c>
      <c r="L904" s="12"/>
      <c r="M904" s="12"/>
      <c r="N904" s="12" t="s">
        <v>46</v>
      </c>
      <c r="O904" s="12">
        <v>20290</v>
      </c>
      <c r="P904" s="12">
        <v>3</v>
      </c>
      <c r="Q904" s="12">
        <v>80</v>
      </c>
      <c r="R904" s="12" t="s">
        <v>47</v>
      </c>
      <c r="S904" s="12" t="s">
        <v>292</v>
      </c>
      <c r="T904" s="20" t="s">
        <v>278</v>
      </c>
      <c r="U904" s="56"/>
      <c r="V904" s="64"/>
      <c r="W904" s="64">
        <v>1</v>
      </c>
      <c r="X904" s="108">
        <v>42178</v>
      </c>
      <c r="Y904" s="118">
        <v>306962</v>
      </c>
      <c r="Z904" s="193"/>
      <c r="AA904" s="212">
        <v>42156</v>
      </c>
      <c r="AC904" s="97">
        <v>1</v>
      </c>
      <c r="AD904" s="305">
        <v>42156</v>
      </c>
    </row>
    <row r="905" spans="1:31" s="11" customFormat="1" ht="14.25" customHeight="1" x14ac:dyDescent="0.25">
      <c r="A905" s="6"/>
      <c r="B905" s="7"/>
      <c r="C905" s="7"/>
      <c r="D905" s="7"/>
      <c r="E905" s="7"/>
      <c r="F905" s="7"/>
      <c r="G905" s="7"/>
      <c r="H905" s="6"/>
      <c r="I905" s="7"/>
      <c r="J905" s="7"/>
      <c r="K905" s="7"/>
      <c r="L905" s="7"/>
      <c r="M905" s="7"/>
      <c r="N905" s="7"/>
      <c r="O905" s="7"/>
      <c r="P905" s="51"/>
      <c r="Q905" s="7"/>
      <c r="R905" s="7"/>
      <c r="S905" s="25"/>
      <c r="T905" s="20" t="s">
        <v>278</v>
      </c>
      <c r="U905" s="25"/>
      <c r="V905" s="73"/>
      <c r="W905" s="73"/>
      <c r="X905" s="109"/>
      <c r="Y905" s="119"/>
      <c r="Z905" s="184"/>
      <c r="AA905" s="10"/>
      <c r="AB905" s="10"/>
      <c r="AC905" s="10"/>
      <c r="AD905" s="97"/>
      <c r="AE905" s="98"/>
    </row>
    <row r="906" spans="1:31" ht="14.25" customHeight="1" x14ac:dyDescent="0.25">
      <c r="A906" s="12">
        <v>2</v>
      </c>
      <c r="B906" s="12">
        <v>2861</v>
      </c>
      <c r="C906" s="12">
        <v>2</v>
      </c>
      <c r="D906" s="12">
        <v>1</v>
      </c>
      <c r="E906" s="12">
        <v>201</v>
      </c>
      <c r="F906" s="12"/>
      <c r="G906" s="12" t="s">
        <v>52</v>
      </c>
      <c r="H906" s="12" t="s">
        <v>1670</v>
      </c>
      <c r="I906" s="12" t="s">
        <v>149</v>
      </c>
      <c r="J906" s="12" t="s">
        <v>1650</v>
      </c>
      <c r="K906" s="12">
        <v>300</v>
      </c>
      <c r="L906" s="12"/>
      <c r="M906" s="12"/>
      <c r="N906" s="12" t="s">
        <v>46</v>
      </c>
      <c r="O906" s="12">
        <v>20289</v>
      </c>
      <c r="P906" s="12">
        <v>1</v>
      </c>
      <c r="Q906" s="12">
        <v>80</v>
      </c>
      <c r="R906" s="12" t="s">
        <v>47</v>
      </c>
      <c r="S906" s="12" t="s">
        <v>292</v>
      </c>
      <c r="T906" s="20" t="s">
        <v>278</v>
      </c>
      <c r="U906" s="56"/>
      <c r="V906" s="968">
        <v>1</v>
      </c>
      <c r="W906" s="64"/>
      <c r="X906" s="962">
        <v>42164</v>
      </c>
      <c r="Y906" s="965" t="s">
        <v>1671</v>
      </c>
      <c r="Z906" s="968"/>
      <c r="AA906" s="212">
        <v>42156</v>
      </c>
      <c r="AB906" s="97">
        <v>1</v>
      </c>
      <c r="AD906" s="305">
        <v>42156</v>
      </c>
    </row>
    <row r="907" spans="1:31" ht="14.25" customHeight="1" x14ac:dyDescent="0.25">
      <c r="A907" s="12">
        <v>2</v>
      </c>
      <c r="B907" s="12">
        <v>2862</v>
      </c>
      <c r="C907" s="12">
        <v>2</v>
      </c>
      <c r="D907" s="12">
        <v>1</v>
      </c>
      <c r="E907" s="12">
        <v>201</v>
      </c>
      <c r="F907" s="12"/>
      <c r="G907" s="12" t="s">
        <v>53</v>
      </c>
      <c r="H907" s="12" t="s">
        <v>1672</v>
      </c>
      <c r="I907" s="12" t="s">
        <v>149</v>
      </c>
      <c r="J907" s="12" t="s">
        <v>1650</v>
      </c>
      <c r="K907" s="12">
        <v>300</v>
      </c>
      <c r="L907" s="12"/>
      <c r="M907" s="12"/>
      <c r="N907" s="12" t="s">
        <v>46</v>
      </c>
      <c r="O907" s="12">
        <v>20289</v>
      </c>
      <c r="P907" s="12">
        <v>2</v>
      </c>
      <c r="Q907" s="12">
        <v>80</v>
      </c>
      <c r="R907" s="12" t="s">
        <v>47</v>
      </c>
      <c r="S907" s="12" t="s">
        <v>292</v>
      </c>
      <c r="T907" s="20" t="s">
        <v>278</v>
      </c>
      <c r="U907" s="56"/>
      <c r="V907" s="969"/>
      <c r="W907" s="64"/>
      <c r="X907" s="963"/>
      <c r="Y907" s="966"/>
      <c r="Z907" s="969"/>
      <c r="AA907" s="212">
        <v>42156</v>
      </c>
      <c r="AB907" s="97">
        <v>1</v>
      </c>
      <c r="AD907" s="305">
        <v>42156</v>
      </c>
    </row>
    <row r="908" spans="1:31" ht="14.25" customHeight="1" x14ac:dyDescent="0.25">
      <c r="A908" s="12">
        <v>2</v>
      </c>
      <c r="B908" s="12">
        <v>2863</v>
      </c>
      <c r="C908" s="12">
        <v>2</v>
      </c>
      <c r="D908" s="12">
        <v>1</v>
      </c>
      <c r="E908" s="12">
        <v>201</v>
      </c>
      <c r="F908" s="12"/>
      <c r="G908" s="12" t="s">
        <v>54</v>
      </c>
      <c r="H908" s="12" t="s">
        <v>1673</v>
      </c>
      <c r="I908" s="12" t="s">
        <v>149</v>
      </c>
      <c r="J908" s="12" t="s">
        <v>1650</v>
      </c>
      <c r="K908" s="12">
        <v>300</v>
      </c>
      <c r="L908" s="12"/>
      <c r="M908" s="12"/>
      <c r="N908" s="12" t="s">
        <v>46</v>
      </c>
      <c r="O908" s="12">
        <v>20289</v>
      </c>
      <c r="P908" s="12">
        <v>3</v>
      </c>
      <c r="Q908" s="12">
        <v>80</v>
      </c>
      <c r="R908" s="12" t="s">
        <v>47</v>
      </c>
      <c r="S908" s="12" t="s">
        <v>292</v>
      </c>
      <c r="T908" s="20" t="s">
        <v>278</v>
      </c>
      <c r="U908" s="56" t="s">
        <v>80</v>
      </c>
      <c r="V908" s="969"/>
      <c r="W908" s="64"/>
      <c r="X908" s="963"/>
      <c r="Y908" s="966"/>
      <c r="Z908" s="969"/>
      <c r="AA908" s="212">
        <v>42156</v>
      </c>
      <c r="AB908" s="97">
        <v>1</v>
      </c>
      <c r="AD908" s="305">
        <v>42156</v>
      </c>
    </row>
    <row r="909" spans="1:31" ht="14.25" customHeight="1" x14ac:dyDescent="0.25">
      <c r="A909" s="12">
        <v>2</v>
      </c>
      <c r="B909" s="12">
        <v>2864</v>
      </c>
      <c r="C909" s="12">
        <v>2</v>
      </c>
      <c r="D909" s="12">
        <v>1</v>
      </c>
      <c r="E909" s="12">
        <v>201</v>
      </c>
      <c r="F909" s="12"/>
      <c r="G909" s="12" t="s">
        <v>55</v>
      </c>
      <c r="H909" s="12" t="s">
        <v>1674</v>
      </c>
      <c r="I909" s="12" t="s">
        <v>149</v>
      </c>
      <c r="J909" s="12" t="s">
        <v>1650</v>
      </c>
      <c r="K909" s="12">
        <v>300</v>
      </c>
      <c r="L909" s="12"/>
      <c r="M909" s="12"/>
      <c r="N909" s="12" t="s">
        <v>46</v>
      </c>
      <c r="O909" s="12">
        <v>20289</v>
      </c>
      <c r="P909" s="12">
        <v>4</v>
      </c>
      <c r="Q909" s="12">
        <v>80</v>
      </c>
      <c r="R909" s="12" t="s">
        <v>47</v>
      </c>
      <c r="S909" s="12" t="s">
        <v>292</v>
      </c>
      <c r="T909" s="20" t="s">
        <v>278</v>
      </c>
      <c r="U909" s="56"/>
      <c r="V909" s="969"/>
      <c r="W909" s="64"/>
      <c r="X909" s="963"/>
      <c r="Y909" s="966"/>
      <c r="Z909" s="969"/>
      <c r="AA909" s="212">
        <v>42156</v>
      </c>
      <c r="AB909" s="97">
        <v>1</v>
      </c>
      <c r="AD909" s="305">
        <v>42156</v>
      </c>
    </row>
    <row r="910" spans="1:31" ht="14.25" customHeight="1" x14ac:dyDescent="0.25">
      <c r="A910" s="12">
        <v>2</v>
      </c>
      <c r="B910" s="12">
        <v>2865</v>
      </c>
      <c r="C910" s="12">
        <v>2</v>
      </c>
      <c r="D910" s="12">
        <v>1</v>
      </c>
      <c r="E910" s="12">
        <v>201</v>
      </c>
      <c r="F910" s="12"/>
      <c r="G910" s="12" t="s">
        <v>56</v>
      </c>
      <c r="H910" s="12" t="s">
        <v>1675</v>
      </c>
      <c r="I910" s="12" t="s">
        <v>149</v>
      </c>
      <c r="J910" s="12" t="s">
        <v>1650</v>
      </c>
      <c r="K910" s="12">
        <v>300</v>
      </c>
      <c r="L910" s="12"/>
      <c r="M910" s="12"/>
      <c r="N910" s="12" t="s">
        <v>46</v>
      </c>
      <c r="O910" s="12">
        <v>20289</v>
      </c>
      <c r="P910" s="12">
        <v>5</v>
      </c>
      <c r="Q910" s="12">
        <v>80</v>
      </c>
      <c r="R910" s="12" t="s">
        <v>47</v>
      </c>
      <c r="S910" s="12" t="s">
        <v>292</v>
      </c>
      <c r="T910" s="20" t="s">
        <v>278</v>
      </c>
      <c r="U910" s="56"/>
      <c r="V910" s="969"/>
      <c r="W910" s="64"/>
      <c r="X910" s="963"/>
      <c r="Y910" s="966"/>
      <c r="Z910" s="969"/>
      <c r="AA910" s="212">
        <v>42156</v>
      </c>
      <c r="AB910" s="97">
        <v>1</v>
      </c>
      <c r="AD910" s="305">
        <v>42156</v>
      </c>
    </row>
    <row r="911" spans="1:31" ht="14.25" customHeight="1" x14ac:dyDescent="0.25">
      <c r="A911" s="12">
        <v>2</v>
      </c>
      <c r="B911" s="12">
        <v>2866</v>
      </c>
      <c r="C911" s="12">
        <v>2</v>
      </c>
      <c r="D911" s="12">
        <v>1</v>
      </c>
      <c r="E911" s="12">
        <v>201</v>
      </c>
      <c r="F911" s="12"/>
      <c r="G911" s="12" t="s">
        <v>57</v>
      </c>
      <c r="H911" s="12" t="s">
        <v>1676</v>
      </c>
      <c r="I911" s="12" t="s">
        <v>149</v>
      </c>
      <c r="J911" s="12" t="s">
        <v>1650</v>
      </c>
      <c r="K911" s="12">
        <v>300</v>
      </c>
      <c r="L911" s="12"/>
      <c r="M911" s="12"/>
      <c r="N911" s="12" t="s">
        <v>46</v>
      </c>
      <c r="O911" s="12">
        <v>20289</v>
      </c>
      <c r="P911" s="12">
        <v>6</v>
      </c>
      <c r="Q911" s="12">
        <v>80</v>
      </c>
      <c r="R911" s="12" t="s">
        <v>47</v>
      </c>
      <c r="S911" s="12" t="s">
        <v>292</v>
      </c>
      <c r="T911" s="20" t="s">
        <v>278</v>
      </c>
      <c r="U911" s="56"/>
      <c r="V911" s="969"/>
      <c r="W911" s="64"/>
      <c r="X911" s="963"/>
      <c r="Y911" s="966"/>
      <c r="Z911" s="969"/>
      <c r="AA911" s="212">
        <v>42156</v>
      </c>
      <c r="AB911" s="97">
        <v>1</v>
      </c>
      <c r="AD911" s="305">
        <v>42156</v>
      </c>
    </row>
    <row r="912" spans="1:31" ht="14.25" customHeight="1" x14ac:dyDescent="0.25">
      <c r="A912" s="12">
        <v>2</v>
      </c>
      <c r="B912" s="12">
        <v>2867</v>
      </c>
      <c r="C912" s="12">
        <v>2</v>
      </c>
      <c r="D912" s="12">
        <v>1</v>
      </c>
      <c r="E912" s="12">
        <v>201</v>
      </c>
      <c r="F912" s="12"/>
      <c r="G912" s="12" t="s">
        <v>58</v>
      </c>
      <c r="H912" s="12" t="s">
        <v>1677</v>
      </c>
      <c r="I912" s="12" t="s">
        <v>149</v>
      </c>
      <c r="J912" s="12" t="s">
        <v>1650</v>
      </c>
      <c r="K912" s="12">
        <v>300</v>
      </c>
      <c r="L912" s="12"/>
      <c r="M912" s="12"/>
      <c r="N912" s="12" t="s">
        <v>46</v>
      </c>
      <c r="O912" s="12">
        <v>20289</v>
      </c>
      <c r="P912" s="12">
        <v>7</v>
      </c>
      <c r="Q912" s="12">
        <v>80</v>
      </c>
      <c r="R912" s="12" t="s">
        <v>47</v>
      </c>
      <c r="S912" s="12" t="s">
        <v>292</v>
      </c>
      <c r="T912" s="20" t="s">
        <v>278</v>
      </c>
      <c r="U912" s="56"/>
      <c r="V912" s="969"/>
      <c r="W912" s="64"/>
      <c r="X912" s="963"/>
      <c r="Y912" s="966"/>
      <c r="Z912" s="969"/>
      <c r="AA912" s="212">
        <v>42156</v>
      </c>
      <c r="AB912" s="97">
        <v>1</v>
      </c>
      <c r="AD912" s="305">
        <v>42156</v>
      </c>
    </row>
    <row r="913" spans="1:31" ht="14.25" customHeight="1" x14ac:dyDescent="0.25">
      <c r="A913" s="12">
        <v>2</v>
      </c>
      <c r="B913" s="12">
        <v>2868</v>
      </c>
      <c r="C913" s="12">
        <v>2</v>
      </c>
      <c r="D913" s="12">
        <v>1</v>
      </c>
      <c r="E913" s="12">
        <v>201</v>
      </c>
      <c r="F913" s="12"/>
      <c r="G913" s="12" t="s">
        <v>59</v>
      </c>
      <c r="H913" s="12" t="s">
        <v>1678</v>
      </c>
      <c r="I913" s="12" t="s">
        <v>149</v>
      </c>
      <c r="J913" s="12" t="s">
        <v>1650</v>
      </c>
      <c r="K913" s="12">
        <v>300</v>
      </c>
      <c r="L913" s="12"/>
      <c r="M913" s="12"/>
      <c r="N913" s="12" t="s">
        <v>46</v>
      </c>
      <c r="O913" s="12">
        <v>20289</v>
      </c>
      <c r="P913" s="12">
        <v>8</v>
      </c>
      <c r="Q913" s="12">
        <v>80</v>
      </c>
      <c r="R913" s="12" t="s">
        <v>47</v>
      </c>
      <c r="S913" s="12" t="s">
        <v>292</v>
      </c>
      <c r="T913" s="20" t="s">
        <v>278</v>
      </c>
      <c r="U913" s="56"/>
      <c r="V913" s="969"/>
      <c r="W913" s="64"/>
      <c r="X913" s="963"/>
      <c r="Y913" s="966"/>
      <c r="Z913" s="969"/>
      <c r="AA913" s="212">
        <v>42156</v>
      </c>
      <c r="AB913" s="97">
        <v>1</v>
      </c>
      <c r="AD913" s="305">
        <v>42156</v>
      </c>
    </row>
    <row r="914" spans="1:31" ht="14.25" customHeight="1" x14ac:dyDescent="0.25">
      <c r="A914" s="12">
        <v>2</v>
      </c>
      <c r="B914" s="12">
        <v>2869</v>
      </c>
      <c r="C914" s="12">
        <v>2</v>
      </c>
      <c r="D914" s="12">
        <v>1</v>
      </c>
      <c r="E914" s="12">
        <v>201</v>
      </c>
      <c r="F914" s="12"/>
      <c r="G914" s="12" t="s">
        <v>61</v>
      </c>
      <c r="H914" s="12" t="s">
        <v>1679</v>
      </c>
      <c r="I914" s="12" t="s">
        <v>149</v>
      </c>
      <c r="J914" s="12" t="s">
        <v>1650</v>
      </c>
      <c r="K914" s="12">
        <v>300</v>
      </c>
      <c r="L914" s="12"/>
      <c r="M914" s="12"/>
      <c r="N914" s="12" t="s">
        <v>46</v>
      </c>
      <c r="O914" s="12">
        <v>20289</v>
      </c>
      <c r="P914" s="12">
        <v>9</v>
      </c>
      <c r="Q914" s="12">
        <v>80</v>
      </c>
      <c r="R914" s="12" t="s">
        <v>47</v>
      </c>
      <c r="S914" s="12" t="s">
        <v>292</v>
      </c>
      <c r="T914" s="20" t="s">
        <v>278</v>
      </c>
      <c r="U914" s="56"/>
      <c r="V914" s="969"/>
      <c r="W914" s="64"/>
      <c r="X914" s="963"/>
      <c r="Y914" s="966"/>
      <c r="Z914" s="969"/>
      <c r="AA914" s="212">
        <v>42156</v>
      </c>
      <c r="AB914" s="97">
        <v>1</v>
      </c>
      <c r="AD914" s="305">
        <v>42156</v>
      </c>
    </row>
    <row r="915" spans="1:31" ht="14.25" customHeight="1" x14ac:dyDescent="0.25">
      <c r="A915" s="12">
        <v>2</v>
      </c>
      <c r="B915" s="12">
        <v>2870</v>
      </c>
      <c r="C915" s="12">
        <v>2</v>
      </c>
      <c r="D915" s="12">
        <v>1</v>
      </c>
      <c r="E915" s="12">
        <v>201</v>
      </c>
      <c r="F915" s="12"/>
      <c r="G915" s="12" t="s">
        <v>63</v>
      </c>
      <c r="H915" s="12" t="s">
        <v>1680</v>
      </c>
      <c r="I915" s="12" t="s">
        <v>149</v>
      </c>
      <c r="J915" s="12" t="s">
        <v>1650</v>
      </c>
      <c r="K915" s="12">
        <v>300</v>
      </c>
      <c r="L915" s="12"/>
      <c r="M915" s="12"/>
      <c r="N915" s="12" t="s">
        <v>46</v>
      </c>
      <c r="O915" s="12">
        <v>20289</v>
      </c>
      <c r="P915" s="12">
        <v>10</v>
      </c>
      <c r="Q915" s="12">
        <v>80</v>
      </c>
      <c r="R915" s="12" t="s">
        <v>47</v>
      </c>
      <c r="S915" s="12" t="s">
        <v>292</v>
      </c>
      <c r="T915" s="20" t="s">
        <v>278</v>
      </c>
      <c r="U915" s="56"/>
      <c r="V915" s="969"/>
      <c r="W915" s="64"/>
      <c r="X915" s="963"/>
      <c r="Y915" s="966"/>
      <c r="Z915" s="969"/>
      <c r="AA915" s="212">
        <v>42156</v>
      </c>
      <c r="AB915" s="97">
        <v>1</v>
      </c>
      <c r="AD915" s="305">
        <v>42156</v>
      </c>
    </row>
    <row r="916" spans="1:31" ht="14.25" customHeight="1" x14ac:dyDescent="0.25">
      <c r="A916" s="12">
        <v>2</v>
      </c>
      <c r="B916" s="12">
        <v>2871</v>
      </c>
      <c r="C916" s="12">
        <v>2</v>
      </c>
      <c r="D916" s="12">
        <v>1</v>
      </c>
      <c r="E916" s="12">
        <v>201</v>
      </c>
      <c r="F916" s="12"/>
      <c r="G916" s="12" t="s">
        <v>64</v>
      </c>
      <c r="H916" s="12" t="s">
        <v>1681</v>
      </c>
      <c r="I916" s="12" t="s">
        <v>149</v>
      </c>
      <c r="J916" s="12" t="s">
        <v>1650</v>
      </c>
      <c r="K916" s="12">
        <v>300</v>
      </c>
      <c r="L916" s="12"/>
      <c r="M916" s="12"/>
      <c r="N916" s="12" t="s">
        <v>46</v>
      </c>
      <c r="O916" s="12">
        <v>20289</v>
      </c>
      <c r="P916" s="12">
        <v>11</v>
      </c>
      <c r="Q916" s="12">
        <v>80</v>
      </c>
      <c r="R916" s="12" t="s">
        <v>47</v>
      </c>
      <c r="S916" s="12" t="s">
        <v>292</v>
      </c>
      <c r="T916" s="20" t="s">
        <v>278</v>
      </c>
      <c r="U916" s="56"/>
      <c r="V916" s="970"/>
      <c r="W916" s="64"/>
      <c r="X916" s="964"/>
      <c r="Y916" s="967"/>
      <c r="Z916" s="970"/>
      <c r="AA916" s="212">
        <v>42156</v>
      </c>
      <c r="AB916" s="97">
        <v>1</v>
      </c>
      <c r="AD916" s="305">
        <v>42156</v>
      </c>
    </row>
    <row r="917" spans="1:31" s="11" customFormat="1" ht="14.25" customHeight="1" x14ac:dyDescent="0.25">
      <c r="A917" s="6"/>
      <c r="B917" s="7"/>
      <c r="C917" s="7"/>
      <c r="D917" s="7"/>
      <c r="E917" s="7"/>
      <c r="F917" s="7"/>
      <c r="G917" s="7"/>
      <c r="H917" s="6"/>
      <c r="I917" s="7"/>
      <c r="J917" s="7"/>
      <c r="K917" s="7"/>
      <c r="L917" s="7"/>
      <c r="M917" s="7"/>
      <c r="N917" s="7"/>
      <c r="O917" s="7"/>
      <c r="P917" s="51"/>
      <c r="Q917" s="7"/>
      <c r="R917" s="7"/>
      <c r="S917" s="7"/>
      <c r="T917" s="20" t="s">
        <v>278</v>
      </c>
      <c r="U917" s="25"/>
      <c r="V917" s="73"/>
      <c r="W917" s="73"/>
      <c r="X917" s="109"/>
      <c r="Y917" s="119"/>
      <c r="Z917" s="184"/>
      <c r="AA917" s="10"/>
      <c r="AB917" s="10"/>
      <c r="AC917" s="10"/>
      <c r="AD917" s="97"/>
      <c r="AE917" s="98"/>
    </row>
    <row r="918" spans="1:31" ht="14.25" customHeight="1" x14ac:dyDescent="0.25">
      <c r="A918" s="12">
        <v>2</v>
      </c>
      <c r="B918" s="12">
        <v>2872</v>
      </c>
      <c r="C918" s="12">
        <v>2</v>
      </c>
      <c r="D918" s="12">
        <v>1</v>
      </c>
      <c r="E918" s="12">
        <v>201</v>
      </c>
      <c r="F918" s="12"/>
      <c r="G918" s="12" t="s">
        <v>148</v>
      </c>
      <c r="H918" s="12" t="s">
        <v>1682</v>
      </c>
      <c r="I918" s="12" t="s">
        <v>133</v>
      </c>
      <c r="J918" s="12" t="s">
        <v>1650</v>
      </c>
      <c r="K918" s="16">
        <v>400</v>
      </c>
      <c r="L918" s="16"/>
      <c r="M918" s="16"/>
      <c r="N918" s="12" t="s">
        <v>46</v>
      </c>
      <c r="O918" s="12">
        <v>20288</v>
      </c>
      <c r="P918" s="12">
        <v>1</v>
      </c>
      <c r="Q918" s="12">
        <v>80</v>
      </c>
      <c r="R918" s="12" t="s">
        <v>47</v>
      </c>
      <c r="S918" s="12" t="s">
        <v>292</v>
      </c>
      <c r="T918" s="20" t="s">
        <v>278</v>
      </c>
      <c r="U918" s="56"/>
      <c r="V918" s="64"/>
      <c r="W918" s="64">
        <v>1</v>
      </c>
      <c r="X918" s="108">
        <v>42178</v>
      </c>
      <c r="Y918" s="118">
        <v>303494</v>
      </c>
      <c r="Z918" s="193"/>
      <c r="AA918" s="212">
        <v>42156</v>
      </c>
      <c r="AC918" s="97">
        <v>1</v>
      </c>
      <c r="AD918" s="305">
        <v>42156</v>
      </c>
    </row>
    <row r="919" spans="1:31" ht="14.25" customHeight="1" x14ac:dyDescent="0.25">
      <c r="A919" s="12">
        <v>2</v>
      </c>
      <c r="B919" s="12">
        <v>2873</v>
      </c>
      <c r="C919" s="12">
        <v>2</v>
      </c>
      <c r="D919" s="12">
        <v>1</v>
      </c>
      <c r="E919" s="12">
        <v>201</v>
      </c>
      <c r="F919" s="12"/>
      <c r="G919" s="12" t="s">
        <v>151</v>
      </c>
      <c r="H919" s="12" t="s">
        <v>1683</v>
      </c>
      <c r="I919" s="12" t="s">
        <v>133</v>
      </c>
      <c r="J919" s="12" t="s">
        <v>1650</v>
      </c>
      <c r="K919" s="16">
        <v>400</v>
      </c>
      <c r="L919" s="16"/>
      <c r="M919" s="16"/>
      <c r="N919" s="12" t="s">
        <v>46</v>
      </c>
      <c r="O919" s="12">
        <v>20288</v>
      </c>
      <c r="P919" s="12">
        <v>2</v>
      </c>
      <c r="Q919" s="12">
        <v>80</v>
      </c>
      <c r="R919" s="12" t="s">
        <v>47</v>
      </c>
      <c r="S919" s="12" t="s">
        <v>292</v>
      </c>
      <c r="T919" s="20" t="s">
        <v>278</v>
      </c>
      <c r="U919" s="56"/>
      <c r="V919" s="64"/>
      <c r="W919" s="64">
        <v>1</v>
      </c>
      <c r="X919" s="108">
        <v>42178</v>
      </c>
      <c r="Y919" s="118">
        <v>299623</v>
      </c>
      <c r="Z919" s="193"/>
      <c r="AA919" s="212">
        <v>42156</v>
      </c>
      <c r="AC919" s="97">
        <v>1</v>
      </c>
      <c r="AD919" s="305">
        <v>42156</v>
      </c>
    </row>
    <row r="920" spans="1:31" ht="14.25" customHeight="1" x14ac:dyDescent="0.25">
      <c r="A920" s="12">
        <v>2</v>
      </c>
      <c r="B920" s="12">
        <v>2874</v>
      </c>
      <c r="C920" s="12">
        <v>2</v>
      </c>
      <c r="D920" s="12">
        <v>1</v>
      </c>
      <c r="E920" s="12">
        <v>201</v>
      </c>
      <c r="F920" s="12"/>
      <c r="G920" s="12" t="s">
        <v>153</v>
      </c>
      <c r="H920" s="12" t="s">
        <v>1684</v>
      </c>
      <c r="I920" s="12" t="s">
        <v>133</v>
      </c>
      <c r="J920" s="12" t="s">
        <v>1650</v>
      </c>
      <c r="K920" s="16">
        <v>400</v>
      </c>
      <c r="L920" s="16"/>
      <c r="M920" s="16"/>
      <c r="N920" s="12" t="s">
        <v>46</v>
      </c>
      <c r="O920" s="12">
        <v>20288</v>
      </c>
      <c r="P920" s="12">
        <v>3</v>
      </c>
      <c r="Q920" s="12">
        <v>80</v>
      </c>
      <c r="R920" s="12" t="s">
        <v>47</v>
      </c>
      <c r="S920" s="12" t="s">
        <v>292</v>
      </c>
      <c r="T920" s="20" t="s">
        <v>278</v>
      </c>
      <c r="U920" s="56"/>
      <c r="V920" s="64"/>
      <c r="W920" s="64">
        <v>1</v>
      </c>
      <c r="X920" s="108">
        <v>42178</v>
      </c>
      <c r="Y920" s="118">
        <v>303441</v>
      </c>
      <c r="Z920" s="193"/>
      <c r="AA920" s="212">
        <v>42156</v>
      </c>
      <c r="AC920" s="97">
        <v>1</v>
      </c>
      <c r="AD920" s="305">
        <v>42156</v>
      </c>
    </row>
    <row r="921" spans="1:31" ht="14.25" customHeight="1" x14ac:dyDescent="0.25">
      <c r="A921" s="12">
        <v>2</v>
      </c>
      <c r="B921" s="12">
        <v>2875</v>
      </c>
      <c r="C921" s="12">
        <v>2</v>
      </c>
      <c r="D921" s="12">
        <v>1</v>
      </c>
      <c r="E921" s="12">
        <v>201</v>
      </c>
      <c r="F921" s="12"/>
      <c r="G921" s="12" t="s">
        <v>154</v>
      </c>
      <c r="H921" s="12" t="s">
        <v>1685</v>
      </c>
      <c r="I921" s="12" t="s">
        <v>133</v>
      </c>
      <c r="J921" s="12" t="s">
        <v>1650</v>
      </c>
      <c r="K921" s="16">
        <v>400</v>
      </c>
      <c r="L921" s="16"/>
      <c r="M921" s="16"/>
      <c r="N921" s="12" t="s">
        <v>46</v>
      </c>
      <c r="O921" s="12">
        <v>20288</v>
      </c>
      <c r="P921" s="12">
        <v>4</v>
      </c>
      <c r="Q921" s="12">
        <v>80</v>
      </c>
      <c r="R921" s="12" t="s">
        <v>47</v>
      </c>
      <c r="S921" s="12" t="s">
        <v>292</v>
      </c>
      <c r="T921" s="20" t="s">
        <v>278</v>
      </c>
      <c r="U921" s="56"/>
      <c r="V921" s="64"/>
      <c r="W921" s="64">
        <v>1</v>
      </c>
      <c r="X921" s="108">
        <v>42178</v>
      </c>
      <c r="Y921" s="118">
        <v>304803</v>
      </c>
      <c r="Z921" s="193"/>
      <c r="AA921" s="212">
        <v>42156</v>
      </c>
      <c r="AC921" s="97">
        <v>1</v>
      </c>
      <c r="AD921" s="305">
        <v>42156</v>
      </c>
    </row>
    <row r="922" spans="1:31" s="11" customFormat="1" ht="14.25" customHeight="1" x14ac:dyDescent="0.25">
      <c r="A922" s="6"/>
      <c r="B922" s="7"/>
      <c r="C922" s="7"/>
      <c r="D922" s="7"/>
      <c r="E922" s="7"/>
      <c r="F922" s="7"/>
      <c r="G922" s="7"/>
      <c r="H922" s="6"/>
      <c r="I922" s="7"/>
      <c r="J922" s="7"/>
      <c r="K922" s="7"/>
      <c r="L922" s="7"/>
      <c r="M922" s="7"/>
      <c r="N922" s="7"/>
      <c r="O922" s="7"/>
      <c r="P922" s="51"/>
      <c r="Q922" s="7"/>
      <c r="R922" s="7"/>
      <c r="S922" s="25"/>
      <c r="T922" s="20" t="s">
        <v>278</v>
      </c>
      <c r="U922" s="25"/>
      <c r="V922" s="73"/>
      <c r="W922" s="73"/>
      <c r="X922" s="109"/>
      <c r="Y922" s="119"/>
      <c r="Z922" s="184"/>
      <c r="AA922" s="10"/>
      <c r="AB922" s="10"/>
      <c r="AC922" s="10"/>
      <c r="AD922" s="97"/>
      <c r="AE922" s="98"/>
    </row>
    <row r="923" spans="1:31" ht="14.25" customHeight="1" x14ac:dyDescent="0.25">
      <c r="A923" s="12">
        <v>2</v>
      </c>
      <c r="B923" s="12">
        <v>2876</v>
      </c>
      <c r="C923" s="12">
        <v>2</v>
      </c>
      <c r="D923" s="12">
        <v>1</v>
      </c>
      <c r="E923" s="12">
        <v>201</v>
      </c>
      <c r="F923" s="12"/>
      <c r="G923" s="12" t="s">
        <v>161</v>
      </c>
      <c r="H923" s="12" t="s">
        <v>1686</v>
      </c>
      <c r="I923" s="12" t="s">
        <v>149</v>
      </c>
      <c r="J923" s="12" t="s">
        <v>1650</v>
      </c>
      <c r="K923" s="16">
        <v>400</v>
      </c>
      <c r="L923" s="16"/>
      <c r="M923" s="16"/>
      <c r="N923" s="12" t="s">
        <v>46</v>
      </c>
      <c r="O923" s="12">
        <v>20287</v>
      </c>
      <c r="P923" s="12">
        <v>1</v>
      </c>
      <c r="Q923" s="12">
        <v>80</v>
      </c>
      <c r="R923" s="12" t="s">
        <v>47</v>
      </c>
      <c r="S923" s="12" t="s">
        <v>292</v>
      </c>
      <c r="T923" s="20" t="s">
        <v>278</v>
      </c>
      <c r="U923" s="56"/>
      <c r="V923" s="64"/>
      <c r="W923" s="64">
        <v>1</v>
      </c>
      <c r="X923" s="108">
        <v>42209</v>
      </c>
      <c r="Y923" s="120" t="s">
        <v>1687</v>
      </c>
      <c r="Z923" s="193"/>
      <c r="AA923" s="212">
        <v>42186</v>
      </c>
      <c r="AC923" s="97">
        <v>1</v>
      </c>
      <c r="AD923" s="305">
        <v>42186</v>
      </c>
    </row>
    <row r="924" spans="1:31" ht="14.25" customHeight="1" x14ac:dyDescent="0.25">
      <c r="A924" s="12">
        <v>2</v>
      </c>
      <c r="B924" s="12">
        <v>2877</v>
      </c>
      <c r="C924" s="12">
        <v>2</v>
      </c>
      <c r="D924" s="12">
        <v>1</v>
      </c>
      <c r="E924" s="12">
        <v>201</v>
      </c>
      <c r="F924" s="12"/>
      <c r="G924" s="12" t="s">
        <v>162</v>
      </c>
      <c r="H924" s="12" t="s">
        <v>1688</v>
      </c>
      <c r="I924" s="12" t="s">
        <v>149</v>
      </c>
      <c r="J924" s="12" t="s">
        <v>1650</v>
      </c>
      <c r="K924" s="16">
        <v>400</v>
      </c>
      <c r="L924" s="16"/>
      <c r="M924" s="16"/>
      <c r="N924" s="12" t="s">
        <v>46</v>
      </c>
      <c r="O924" s="12">
        <v>20287</v>
      </c>
      <c r="P924" s="12">
        <v>2</v>
      </c>
      <c r="Q924" s="12">
        <v>80</v>
      </c>
      <c r="R924" s="12" t="s">
        <v>47</v>
      </c>
      <c r="S924" s="12" t="s">
        <v>292</v>
      </c>
      <c r="T924" s="20" t="s">
        <v>278</v>
      </c>
      <c r="U924" s="56"/>
      <c r="V924" s="64"/>
      <c r="W924" s="64">
        <v>1</v>
      </c>
      <c r="X924" s="108">
        <v>42209</v>
      </c>
      <c r="Y924" s="120" t="s">
        <v>1689</v>
      </c>
      <c r="Z924" s="193"/>
      <c r="AA924" s="212">
        <v>42186</v>
      </c>
      <c r="AC924" s="97">
        <v>1</v>
      </c>
      <c r="AD924" s="305">
        <v>42186</v>
      </c>
    </row>
    <row r="925" spans="1:31" ht="14.25" customHeight="1" x14ac:dyDescent="0.25">
      <c r="A925" s="12">
        <v>2</v>
      </c>
      <c r="B925" s="12">
        <v>2878</v>
      </c>
      <c r="C925" s="12">
        <v>2</v>
      </c>
      <c r="D925" s="12">
        <v>1</v>
      </c>
      <c r="E925" s="12">
        <v>201</v>
      </c>
      <c r="F925" s="12"/>
      <c r="G925" s="12" t="s">
        <v>163</v>
      </c>
      <c r="H925" s="12" t="s">
        <v>1690</v>
      </c>
      <c r="I925" s="12" t="s">
        <v>149</v>
      </c>
      <c r="J925" s="12" t="s">
        <v>1650</v>
      </c>
      <c r="K925" s="16">
        <v>400</v>
      </c>
      <c r="L925" s="16"/>
      <c r="M925" s="16"/>
      <c r="N925" s="12" t="s">
        <v>46</v>
      </c>
      <c r="O925" s="12">
        <v>20287</v>
      </c>
      <c r="P925" s="12">
        <v>3</v>
      </c>
      <c r="Q925" s="12">
        <v>80</v>
      </c>
      <c r="R925" s="12" t="s">
        <v>47</v>
      </c>
      <c r="S925" s="12" t="s">
        <v>292</v>
      </c>
      <c r="T925" s="20" t="s">
        <v>278</v>
      </c>
      <c r="U925" s="56"/>
      <c r="V925" s="64"/>
      <c r="W925" s="64">
        <v>1</v>
      </c>
      <c r="X925" s="108">
        <v>42356</v>
      </c>
      <c r="Y925" s="118" t="s">
        <v>1691</v>
      </c>
      <c r="Z925" s="986"/>
      <c r="AA925" s="212">
        <v>42339</v>
      </c>
      <c r="AC925" s="97">
        <v>1</v>
      </c>
      <c r="AD925" s="305">
        <v>42339</v>
      </c>
    </row>
    <row r="926" spans="1:31" ht="14.25" customHeight="1" x14ac:dyDescent="0.25">
      <c r="A926" s="12">
        <v>2</v>
      </c>
      <c r="B926" s="12">
        <v>2879</v>
      </c>
      <c r="C926" s="12">
        <v>2</v>
      </c>
      <c r="D926" s="12">
        <v>1</v>
      </c>
      <c r="E926" s="12">
        <v>201</v>
      </c>
      <c r="F926" s="12"/>
      <c r="G926" s="12" t="s">
        <v>165</v>
      </c>
      <c r="H926" s="12" t="s">
        <v>1692</v>
      </c>
      <c r="I926" s="12" t="s">
        <v>149</v>
      </c>
      <c r="J926" s="12" t="s">
        <v>1650</v>
      </c>
      <c r="K926" s="16">
        <v>400</v>
      </c>
      <c r="L926" s="16"/>
      <c r="M926" s="16"/>
      <c r="N926" s="12" t="s">
        <v>46</v>
      </c>
      <c r="O926" s="12">
        <v>20287</v>
      </c>
      <c r="P926" s="12">
        <v>4</v>
      </c>
      <c r="Q926" s="12">
        <v>80</v>
      </c>
      <c r="R926" s="12" t="s">
        <v>47</v>
      </c>
      <c r="S926" s="12" t="s">
        <v>292</v>
      </c>
      <c r="T926" s="20" t="s">
        <v>278</v>
      </c>
      <c r="U926" s="56"/>
      <c r="V926" s="64"/>
      <c r="W926" s="64">
        <v>1</v>
      </c>
      <c r="X926" s="108">
        <v>42356</v>
      </c>
      <c r="Y926" s="118" t="s">
        <v>1693</v>
      </c>
      <c r="Z926" s="970"/>
      <c r="AA926" s="212">
        <v>42339</v>
      </c>
      <c r="AC926" s="97">
        <v>1</v>
      </c>
      <c r="AD926" s="305">
        <v>42339</v>
      </c>
    </row>
    <row r="927" spans="1:31" ht="14.25" customHeight="1" x14ac:dyDescent="0.25">
      <c r="A927" s="12">
        <v>2</v>
      </c>
      <c r="B927" s="12">
        <v>2939</v>
      </c>
      <c r="C927" s="12"/>
      <c r="D927" s="12"/>
      <c r="E927" s="12"/>
      <c r="F927" s="12"/>
      <c r="G927" s="12"/>
      <c r="H927" s="12"/>
      <c r="I927" s="12" t="s">
        <v>149</v>
      </c>
      <c r="J927" s="12" t="s">
        <v>1650</v>
      </c>
      <c r="K927" s="16">
        <v>400</v>
      </c>
      <c r="L927" s="16"/>
      <c r="M927" s="16"/>
      <c r="N927" s="12" t="s">
        <v>46</v>
      </c>
      <c r="O927" s="12">
        <v>20287</v>
      </c>
      <c r="P927" s="12">
        <v>4</v>
      </c>
      <c r="Q927" s="12">
        <v>80</v>
      </c>
      <c r="R927" s="12" t="s">
        <v>47</v>
      </c>
      <c r="S927" s="12" t="s">
        <v>292</v>
      </c>
      <c r="T927" s="20" t="s">
        <v>278</v>
      </c>
      <c r="U927" s="56"/>
      <c r="V927" s="64"/>
      <c r="W927" s="64">
        <v>1</v>
      </c>
      <c r="X927" s="108">
        <v>42361</v>
      </c>
      <c r="Y927" s="118" t="s">
        <v>1694</v>
      </c>
      <c r="Z927" s="547"/>
      <c r="AA927" s="212">
        <v>42339</v>
      </c>
      <c r="AC927" s="97">
        <v>1</v>
      </c>
      <c r="AD927" s="521">
        <v>42339</v>
      </c>
    </row>
    <row r="928" spans="1:31" s="11" customFormat="1" ht="14.25" customHeight="1" x14ac:dyDescent="0.25">
      <c r="A928" s="6"/>
      <c r="B928" s="7"/>
      <c r="C928" s="7"/>
      <c r="D928" s="7"/>
      <c r="E928" s="7"/>
      <c r="F928" s="7"/>
      <c r="G928" s="7"/>
      <c r="H928" s="6"/>
      <c r="I928" s="7"/>
      <c r="J928" s="55"/>
      <c r="K928" s="7"/>
      <c r="L928" s="7"/>
      <c r="M928" s="7"/>
      <c r="N928" s="7"/>
      <c r="O928" s="7"/>
      <c r="P928" s="51"/>
      <c r="Q928" s="7"/>
      <c r="R928" s="7"/>
      <c r="S928" s="7"/>
      <c r="T928" s="20" t="s">
        <v>278</v>
      </c>
      <c r="U928" s="25"/>
      <c r="V928" s="73"/>
      <c r="W928" s="73"/>
      <c r="X928" s="109"/>
      <c r="Y928" s="119"/>
      <c r="Z928" s="184"/>
      <c r="AA928" s="10"/>
      <c r="AB928" s="10"/>
      <c r="AC928" s="10"/>
      <c r="AD928" s="97"/>
      <c r="AE928" s="98"/>
    </row>
    <row r="929" spans="1:31" ht="14.25" customHeight="1" x14ac:dyDescent="0.25">
      <c r="A929" s="12">
        <v>2</v>
      </c>
      <c r="B929" s="12">
        <v>2880</v>
      </c>
      <c r="C929" s="12">
        <v>2</v>
      </c>
      <c r="D929" s="12">
        <v>8</v>
      </c>
      <c r="E929" s="12">
        <v>208</v>
      </c>
      <c r="F929" s="12"/>
      <c r="G929" s="12" t="s">
        <v>132</v>
      </c>
      <c r="H929" s="12" t="s">
        <v>1695</v>
      </c>
      <c r="I929" s="12" t="s">
        <v>149</v>
      </c>
      <c r="J929" s="12" t="s">
        <v>1650</v>
      </c>
      <c r="K929" s="12">
        <v>700</v>
      </c>
      <c r="L929" s="12"/>
      <c r="M929" s="12"/>
      <c r="N929" s="12" t="s">
        <v>46</v>
      </c>
      <c r="O929" s="23">
        <v>20285</v>
      </c>
      <c r="P929" s="12">
        <v>1</v>
      </c>
      <c r="Q929" s="12">
        <v>80</v>
      </c>
      <c r="R929" s="12" t="s">
        <v>47</v>
      </c>
      <c r="S929" s="12" t="s">
        <v>292</v>
      </c>
      <c r="T929" s="20" t="s">
        <v>278</v>
      </c>
      <c r="U929" s="56"/>
      <c r="V929" s="968">
        <v>1</v>
      </c>
      <c r="W929" s="64"/>
      <c r="X929" s="962">
        <v>42165</v>
      </c>
      <c r="Y929" s="965" t="s">
        <v>1696</v>
      </c>
      <c r="Z929" s="968"/>
      <c r="AA929" s="212">
        <v>42156</v>
      </c>
      <c r="AB929" s="97">
        <v>1</v>
      </c>
      <c r="AD929" s="305">
        <v>42156</v>
      </c>
    </row>
    <row r="930" spans="1:31" ht="14.25" customHeight="1" x14ac:dyDescent="0.25">
      <c r="A930" s="12">
        <v>2</v>
      </c>
      <c r="B930" s="12">
        <v>2881</v>
      </c>
      <c r="C930" s="12">
        <v>2</v>
      </c>
      <c r="D930" s="12">
        <v>8</v>
      </c>
      <c r="E930" s="12">
        <v>208</v>
      </c>
      <c r="F930" s="12"/>
      <c r="G930" s="12" t="s">
        <v>136</v>
      </c>
      <c r="H930" s="12" t="s">
        <v>1697</v>
      </c>
      <c r="I930" s="12" t="s">
        <v>149</v>
      </c>
      <c r="J930" s="12" t="s">
        <v>1650</v>
      </c>
      <c r="K930" s="12">
        <v>700</v>
      </c>
      <c r="L930" s="12"/>
      <c r="M930" s="12"/>
      <c r="N930" s="12" t="s">
        <v>46</v>
      </c>
      <c r="O930" s="23">
        <v>20285</v>
      </c>
      <c r="P930" s="12">
        <v>2</v>
      </c>
      <c r="Q930" s="12">
        <v>80</v>
      </c>
      <c r="R930" s="12" t="s">
        <v>47</v>
      </c>
      <c r="S930" s="12" t="s">
        <v>292</v>
      </c>
      <c r="T930" s="20" t="s">
        <v>278</v>
      </c>
      <c r="U930" s="56"/>
      <c r="V930" s="969"/>
      <c r="W930" s="64"/>
      <c r="X930" s="963"/>
      <c r="Y930" s="966"/>
      <c r="Z930" s="969"/>
      <c r="AA930" s="212">
        <v>42156</v>
      </c>
      <c r="AB930" s="97">
        <v>1</v>
      </c>
      <c r="AD930" s="305">
        <v>42156</v>
      </c>
    </row>
    <row r="931" spans="1:31" ht="14.25" customHeight="1" x14ac:dyDescent="0.25">
      <c r="A931" s="12">
        <v>2</v>
      </c>
      <c r="B931" s="12">
        <v>2882</v>
      </c>
      <c r="C931" s="12">
        <v>2</v>
      </c>
      <c r="D931" s="12">
        <v>8</v>
      </c>
      <c r="E931" s="12">
        <v>208</v>
      </c>
      <c r="F931" s="12"/>
      <c r="G931" s="12" t="s">
        <v>138</v>
      </c>
      <c r="H931" s="12" t="s">
        <v>1698</v>
      </c>
      <c r="I931" s="12" t="s">
        <v>149</v>
      </c>
      <c r="J931" s="12" t="s">
        <v>1650</v>
      </c>
      <c r="K931" s="12">
        <v>700</v>
      </c>
      <c r="L931" s="12"/>
      <c r="M931" s="12"/>
      <c r="N931" s="12" t="s">
        <v>46</v>
      </c>
      <c r="O931" s="23">
        <v>20285</v>
      </c>
      <c r="P931" s="12">
        <v>3</v>
      </c>
      <c r="Q931" s="12">
        <v>80</v>
      </c>
      <c r="R931" s="12" t="s">
        <v>47</v>
      </c>
      <c r="S931" s="12" t="s">
        <v>292</v>
      </c>
      <c r="T931" s="20" t="s">
        <v>278</v>
      </c>
      <c r="U931" s="56"/>
      <c r="V931" s="969"/>
      <c r="W931" s="64"/>
      <c r="X931" s="963"/>
      <c r="Y931" s="966"/>
      <c r="Z931" s="969"/>
      <c r="AA931" s="212">
        <v>42156</v>
      </c>
      <c r="AB931" s="97">
        <v>1</v>
      </c>
      <c r="AD931" s="305">
        <v>42156</v>
      </c>
    </row>
    <row r="932" spans="1:31" ht="14.25" customHeight="1" x14ac:dyDescent="0.25">
      <c r="A932" s="12">
        <v>2</v>
      </c>
      <c r="B932" s="12">
        <v>2883</v>
      </c>
      <c r="C932" s="12">
        <v>2</v>
      </c>
      <c r="D932" s="12">
        <v>8</v>
      </c>
      <c r="E932" s="12">
        <v>208</v>
      </c>
      <c r="F932" s="12"/>
      <c r="G932" s="12" t="s">
        <v>139</v>
      </c>
      <c r="H932" s="12" t="s">
        <v>1699</v>
      </c>
      <c r="I932" s="12" t="s">
        <v>149</v>
      </c>
      <c r="J932" s="12" t="s">
        <v>1650</v>
      </c>
      <c r="K932" s="12">
        <v>700</v>
      </c>
      <c r="L932" s="12"/>
      <c r="M932" s="12"/>
      <c r="N932" s="12" t="s">
        <v>46</v>
      </c>
      <c r="O932" s="23">
        <v>20285</v>
      </c>
      <c r="P932" s="12">
        <v>4</v>
      </c>
      <c r="Q932" s="12">
        <v>80</v>
      </c>
      <c r="R932" s="12" t="s">
        <v>47</v>
      </c>
      <c r="S932" s="12" t="s">
        <v>292</v>
      </c>
      <c r="T932" s="20" t="s">
        <v>278</v>
      </c>
      <c r="U932" s="56"/>
      <c r="V932" s="969"/>
      <c r="W932" s="64"/>
      <c r="X932" s="963"/>
      <c r="Y932" s="966"/>
      <c r="Z932" s="969"/>
      <c r="AA932" s="212">
        <v>42156</v>
      </c>
      <c r="AB932" s="97">
        <v>1</v>
      </c>
      <c r="AD932" s="305">
        <v>42156</v>
      </c>
    </row>
    <row r="933" spans="1:31" ht="14.25" customHeight="1" x14ac:dyDescent="0.25">
      <c r="A933" s="12">
        <v>2</v>
      </c>
      <c r="B933" s="12">
        <v>2884</v>
      </c>
      <c r="C933" s="12">
        <v>2</v>
      </c>
      <c r="D933" s="12">
        <v>8</v>
      </c>
      <c r="E933" s="12">
        <v>208</v>
      </c>
      <c r="F933" s="12"/>
      <c r="G933" s="12" t="s">
        <v>140</v>
      </c>
      <c r="H933" s="12" t="s">
        <v>1700</v>
      </c>
      <c r="I933" s="12" t="s">
        <v>149</v>
      </c>
      <c r="J933" s="12" t="s">
        <v>1650</v>
      </c>
      <c r="K933" s="12">
        <v>700</v>
      </c>
      <c r="L933" s="12"/>
      <c r="M933" s="12"/>
      <c r="N933" s="12" t="s">
        <v>46</v>
      </c>
      <c r="O933" s="23">
        <v>20285</v>
      </c>
      <c r="P933" s="12">
        <v>5</v>
      </c>
      <c r="Q933" s="12">
        <v>80</v>
      </c>
      <c r="R933" s="12" t="s">
        <v>47</v>
      </c>
      <c r="S933" s="12" t="s">
        <v>292</v>
      </c>
      <c r="T933" s="20" t="s">
        <v>278</v>
      </c>
      <c r="U933" s="60" t="s">
        <v>1376</v>
      </c>
      <c r="V933" s="969"/>
      <c r="W933" s="64"/>
      <c r="X933" s="963"/>
      <c r="Y933" s="966"/>
      <c r="Z933" s="969"/>
      <c r="AA933" s="212">
        <v>42156</v>
      </c>
      <c r="AB933" s="97">
        <v>1</v>
      </c>
      <c r="AC933" s="102"/>
      <c r="AD933" s="305">
        <v>42156</v>
      </c>
    </row>
    <row r="934" spans="1:31" ht="14.25" customHeight="1" x14ac:dyDescent="0.25">
      <c r="A934" s="12">
        <v>2</v>
      </c>
      <c r="B934" s="12">
        <v>2885</v>
      </c>
      <c r="C934" s="12">
        <v>2</v>
      </c>
      <c r="D934" s="12">
        <v>8</v>
      </c>
      <c r="E934" s="12">
        <v>208</v>
      </c>
      <c r="F934" s="12"/>
      <c r="G934" s="12" t="s">
        <v>141</v>
      </c>
      <c r="H934" s="12" t="s">
        <v>1701</v>
      </c>
      <c r="I934" s="12" t="s">
        <v>149</v>
      </c>
      <c r="J934" s="12" t="s">
        <v>1650</v>
      </c>
      <c r="K934" s="12">
        <v>700</v>
      </c>
      <c r="L934" s="12"/>
      <c r="M934" s="12"/>
      <c r="N934" s="12" t="s">
        <v>46</v>
      </c>
      <c r="O934" s="23">
        <v>20285</v>
      </c>
      <c r="P934" s="12">
        <v>6</v>
      </c>
      <c r="Q934" s="12">
        <v>80</v>
      </c>
      <c r="R934" s="12" t="s">
        <v>47</v>
      </c>
      <c r="S934" s="12" t="s">
        <v>292</v>
      </c>
      <c r="T934" s="20" t="s">
        <v>278</v>
      </c>
      <c r="U934" s="56"/>
      <c r="V934" s="969"/>
      <c r="W934" s="64"/>
      <c r="X934" s="963"/>
      <c r="Y934" s="966"/>
      <c r="Z934" s="969"/>
      <c r="AA934" s="212">
        <v>42156</v>
      </c>
      <c r="AB934" s="97">
        <v>1</v>
      </c>
      <c r="AD934" s="305">
        <v>42156</v>
      </c>
    </row>
    <row r="935" spans="1:31" ht="14.25" customHeight="1" x14ac:dyDescent="0.25">
      <c r="A935" s="12">
        <v>2</v>
      </c>
      <c r="B935" s="12">
        <v>2886</v>
      </c>
      <c r="C935" s="12">
        <v>2</v>
      </c>
      <c r="D935" s="12">
        <v>8</v>
      </c>
      <c r="E935" s="12">
        <v>208</v>
      </c>
      <c r="F935" s="12"/>
      <c r="G935" s="12" t="s">
        <v>143</v>
      </c>
      <c r="H935" s="12" t="s">
        <v>1702</v>
      </c>
      <c r="I935" s="12" t="s">
        <v>149</v>
      </c>
      <c r="J935" s="12" t="s">
        <v>1650</v>
      </c>
      <c r="K935" s="12">
        <v>700</v>
      </c>
      <c r="L935" s="12"/>
      <c r="M935" s="12"/>
      <c r="N935" s="12" t="s">
        <v>46</v>
      </c>
      <c r="O935" s="23">
        <v>20285</v>
      </c>
      <c r="P935" s="12">
        <v>7</v>
      </c>
      <c r="Q935" s="12">
        <v>80</v>
      </c>
      <c r="R935" s="12" t="s">
        <v>47</v>
      </c>
      <c r="S935" s="12" t="s">
        <v>292</v>
      </c>
      <c r="T935" s="20" t="s">
        <v>278</v>
      </c>
      <c r="U935" s="56"/>
      <c r="V935" s="969"/>
      <c r="W935" s="64"/>
      <c r="X935" s="963"/>
      <c r="Y935" s="966"/>
      <c r="Z935" s="969"/>
      <c r="AA935" s="212">
        <v>42156</v>
      </c>
      <c r="AB935" s="97">
        <v>1</v>
      </c>
      <c r="AD935" s="305">
        <v>42156</v>
      </c>
    </row>
    <row r="936" spans="1:31" ht="14.25" customHeight="1" x14ac:dyDescent="0.25">
      <c r="A936" s="12">
        <v>2</v>
      </c>
      <c r="B936" s="12">
        <v>2887</v>
      </c>
      <c r="C936" s="12">
        <v>2</v>
      </c>
      <c r="D936" s="12">
        <v>8</v>
      </c>
      <c r="E936" s="12">
        <v>208</v>
      </c>
      <c r="F936" s="12"/>
      <c r="G936" s="12" t="s">
        <v>144</v>
      </c>
      <c r="H936" s="12" t="s">
        <v>1703</v>
      </c>
      <c r="I936" s="12" t="s">
        <v>149</v>
      </c>
      <c r="J936" s="12" t="s">
        <v>1650</v>
      </c>
      <c r="K936" s="12">
        <v>700</v>
      </c>
      <c r="L936" s="12"/>
      <c r="M936" s="12"/>
      <c r="N936" s="12" t="s">
        <v>46</v>
      </c>
      <c r="O936" s="23">
        <v>20285</v>
      </c>
      <c r="P936" s="12">
        <v>8</v>
      </c>
      <c r="Q936" s="12">
        <v>80</v>
      </c>
      <c r="R936" s="12" t="s">
        <v>47</v>
      </c>
      <c r="S936" s="12" t="s">
        <v>292</v>
      </c>
      <c r="T936" s="20" t="s">
        <v>278</v>
      </c>
      <c r="U936" s="56"/>
      <c r="V936" s="969"/>
      <c r="W936" s="64"/>
      <c r="X936" s="963"/>
      <c r="Y936" s="966"/>
      <c r="Z936" s="969"/>
      <c r="AA936" s="212">
        <v>42156</v>
      </c>
      <c r="AB936" s="97">
        <v>1</v>
      </c>
      <c r="AD936" s="305">
        <v>42156</v>
      </c>
    </row>
    <row r="937" spans="1:31" ht="14.25" customHeight="1" x14ac:dyDescent="0.25">
      <c r="A937" s="12">
        <v>2</v>
      </c>
      <c r="B937" s="12">
        <v>2888</v>
      </c>
      <c r="C937" s="12">
        <v>2</v>
      </c>
      <c r="D937" s="12">
        <v>8</v>
      </c>
      <c r="E937" s="12">
        <v>208</v>
      </c>
      <c r="F937" s="12"/>
      <c r="G937" s="12" t="s">
        <v>145</v>
      </c>
      <c r="H937" s="12" t="s">
        <v>1704</v>
      </c>
      <c r="I937" s="12" t="s">
        <v>149</v>
      </c>
      <c r="J937" s="12" t="s">
        <v>1650</v>
      </c>
      <c r="K937" s="12">
        <v>700</v>
      </c>
      <c r="L937" s="12"/>
      <c r="M937" s="12"/>
      <c r="N937" s="12" t="s">
        <v>46</v>
      </c>
      <c r="O937" s="23">
        <v>20285</v>
      </c>
      <c r="P937" s="12">
        <v>9</v>
      </c>
      <c r="Q937" s="12">
        <v>80</v>
      </c>
      <c r="R937" s="12" t="s">
        <v>47</v>
      </c>
      <c r="S937" s="12" t="s">
        <v>292</v>
      </c>
      <c r="T937" s="20" t="s">
        <v>278</v>
      </c>
      <c r="U937" s="56"/>
      <c r="V937" s="970"/>
      <c r="W937" s="64"/>
      <c r="X937" s="964"/>
      <c r="Y937" s="967"/>
      <c r="Z937" s="970"/>
      <c r="AA937" s="212">
        <v>42156</v>
      </c>
      <c r="AB937" s="97">
        <v>1</v>
      </c>
      <c r="AD937" s="305">
        <v>42156</v>
      </c>
    </row>
    <row r="938" spans="1:31" s="11" customFormat="1" ht="14.25" customHeight="1" x14ac:dyDescent="0.25">
      <c r="A938" s="6"/>
      <c r="B938" s="7"/>
      <c r="C938" s="7"/>
      <c r="D938" s="7"/>
      <c r="E938" s="7"/>
      <c r="F938" s="7"/>
      <c r="G938" s="7"/>
      <c r="H938" s="6"/>
      <c r="I938" s="7"/>
      <c r="J938" s="55"/>
      <c r="K938" s="7"/>
      <c r="L938" s="7"/>
      <c r="M938" s="7"/>
      <c r="N938" s="7"/>
      <c r="O938" s="7"/>
      <c r="P938" s="51"/>
      <c r="Q938" s="7"/>
      <c r="R938" s="7"/>
      <c r="S938" s="7"/>
      <c r="T938" s="20" t="s">
        <v>278</v>
      </c>
      <c r="U938" s="25"/>
      <c r="V938" s="73"/>
      <c r="W938" s="73"/>
      <c r="X938" s="109"/>
      <c r="Y938" s="119"/>
      <c r="Z938" s="184"/>
      <c r="AA938" s="10"/>
      <c r="AB938" s="10"/>
      <c r="AC938" s="10"/>
      <c r="AD938" s="97"/>
      <c r="AE938" s="98"/>
    </row>
    <row r="939" spans="1:31" ht="14.25" customHeight="1" x14ac:dyDescent="0.25">
      <c r="A939" s="12">
        <v>2</v>
      </c>
      <c r="B939" s="12">
        <v>2889</v>
      </c>
      <c r="C939" s="12">
        <v>2</v>
      </c>
      <c r="D939" s="12">
        <v>8</v>
      </c>
      <c r="E939" s="12">
        <v>208</v>
      </c>
      <c r="F939" s="12"/>
      <c r="G939" s="12" t="s">
        <v>162</v>
      </c>
      <c r="H939" s="12" t="s">
        <v>1705</v>
      </c>
      <c r="I939" s="12" t="s">
        <v>133</v>
      </c>
      <c r="J939" s="12" t="s">
        <v>1650</v>
      </c>
      <c r="K939" s="12">
        <v>700</v>
      </c>
      <c r="L939" s="12"/>
      <c r="M939" s="12"/>
      <c r="N939" s="12" t="s">
        <v>46</v>
      </c>
      <c r="O939" s="23">
        <v>20286</v>
      </c>
      <c r="P939" s="12">
        <v>1</v>
      </c>
      <c r="Q939" s="12">
        <v>80</v>
      </c>
      <c r="R939" s="12" t="s">
        <v>47</v>
      </c>
      <c r="S939" s="12" t="s">
        <v>292</v>
      </c>
      <c r="T939" s="20" t="s">
        <v>278</v>
      </c>
      <c r="U939" s="56"/>
      <c r="V939" s="64"/>
      <c r="W939" s="64">
        <v>1</v>
      </c>
      <c r="X939" s="108">
        <v>42198</v>
      </c>
      <c r="Y939" s="118" t="s">
        <v>1706</v>
      </c>
      <c r="Z939" s="193"/>
      <c r="AA939" s="212">
        <v>42186</v>
      </c>
      <c r="AC939" s="97">
        <v>1</v>
      </c>
      <c r="AD939" s="305">
        <v>42186</v>
      </c>
    </row>
    <row r="940" spans="1:31" ht="14.25" customHeight="1" x14ac:dyDescent="0.25">
      <c r="A940" s="12">
        <v>2</v>
      </c>
      <c r="B940" s="12">
        <v>2890</v>
      </c>
      <c r="C940" s="12">
        <v>2</v>
      </c>
      <c r="D940" s="12">
        <v>8</v>
      </c>
      <c r="E940" s="12">
        <v>208</v>
      </c>
      <c r="F940" s="12"/>
      <c r="G940" s="12" t="s">
        <v>163</v>
      </c>
      <c r="H940" s="12" t="s">
        <v>1707</v>
      </c>
      <c r="I940" s="12" t="s">
        <v>133</v>
      </c>
      <c r="J940" s="12" t="s">
        <v>1650</v>
      </c>
      <c r="K940" s="12">
        <v>700</v>
      </c>
      <c r="L940" s="12"/>
      <c r="M940" s="12"/>
      <c r="N940" s="12" t="s">
        <v>46</v>
      </c>
      <c r="O940" s="23">
        <v>20286</v>
      </c>
      <c r="P940" s="12">
        <v>2</v>
      </c>
      <c r="Q940" s="12">
        <v>80</v>
      </c>
      <c r="R940" s="12" t="s">
        <v>47</v>
      </c>
      <c r="S940" s="12" t="s">
        <v>292</v>
      </c>
      <c r="T940" s="20" t="s">
        <v>278</v>
      </c>
      <c r="U940" s="56"/>
      <c r="V940" s="64"/>
      <c r="W940" s="64">
        <v>1</v>
      </c>
      <c r="X940" s="108">
        <v>42198</v>
      </c>
      <c r="Y940" s="118" t="s">
        <v>1708</v>
      </c>
      <c r="Z940" s="193"/>
      <c r="AA940" s="212">
        <v>42186</v>
      </c>
      <c r="AC940" s="97">
        <v>1</v>
      </c>
      <c r="AD940" s="305">
        <v>42186</v>
      </c>
    </row>
    <row r="941" spans="1:31" ht="14.25" customHeight="1" x14ac:dyDescent="0.25">
      <c r="A941" s="12">
        <v>2</v>
      </c>
      <c r="B941" s="12">
        <v>2891</v>
      </c>
      <c r="C941" s="12">
        <v>2</v>
      </c>
      <c r="D941" s="12">
        <v>8</v>
      </c>
      <c r="E941" s="12">
        <v>208</v>
      </c>
      <c r="F941" s="12"/>
      <c r="G941" s="12" t="s">
        <v>165</v>
      </c>
      <c r="H941" s="12" t="s">
        <v>1709</v>
      </c>
      <c r="I941" s="12" t="s">
        <v>133</v>
      </c>
      <c r="J941" s="12" t="s">
        <v>1650</v>
      </c>
      <c r="K941" s="12">
        <v>700</v>
      </c>
      <c r="L941" s="12"/>
      <c r="M941" s="12"/>
      <c r="N941" s="12" t="s">
        <v>46</v>
      </c>
      <c r="O941" s="23">
        <v>20286</v>
      </c>
      <c r="P941" s="12">
        <v>3</v>
      </c>
      <c r="Q941" s="12">
        <v>80</v>
      </c>
      <c r="R941" s="12" t="s">
        <v>47</v>
      </c>
      <c r="S941" s="12" t="s">
        <v>292</v>
      </c>
      <c r="T941" s="20" t="s">
        <v>278</v>
      </c>
      <c r="U941" s="56"/>
      <c r="V941" s="64"/>
      <c r="W941" s="64">
        <v>1</v>
      </c>
      <c r="X941" s="108">
        <v>42198</v>
      </c>
      <c r="Y941" s="118" t="s">
        <v>1710</v>
      </c>
      <c r="Z941" s="193"/>
      <c r="AA941" s="212">
        <v>42186</v>
      </c>
      <c r="AC941" s="97">
        <v>1</v>
      </c>
      <c r="AD941" s="305">
        <v>42186</v>
      </c>
    </row>
    <row r="942" spans="1:31" ht="14.25" customHeight="1" x14ac:dyDescent="0.25">
      <c r="A942" s="12">
        <v>2</v>
      </c>
      <c r="B942" s="12">
        <v>2892</v>
      </c>
      <c r="C942" s="12">
        <v>2</v>
      </c>
      <c r="D942" s="12">
        <v>8</v>
      </c>
      <c r="E942" s="12">
        <v>208</v>
      </c>
      <c r="F942" s="12"/>
      <c r="G942" s="12" t="s">
        <v>167</v>
      </c>
      <c r="H942" s="12" t="s">
        <v>1711</v>
      </c>
      <c r="I942" s="12" t="s">
        <v>133</v>
      </c>
      <c r="J942" s="12" t="s">
        <v>1650</v>
      </c>
      <c r="K942" s="12">
        <v>700</v>
      </c>
      <c r="L942" s="12"/>
      <c r="M942" s="12"/>
      <c r="N942" s="12" t="s">
        <v>46</v>
      </c>
      <c r="O942" s="23">
        <v>20286</v>
      </c>
      <c r="P942" s="12">
        <v>4</v>
      </c>
      <c r="Q942" s="12">
        <v>80</v>
      </c>
      <c r="R942" s="12" t="s">
        <v>47</v>
      </c>
      <c r="S942" s="12" t="s">
        <v>292</v>
      </c>
      <c r="T942" s="20" t="s">
        <v>278</v>
      </c>
      <c r="U942" s="56"/>
      <c r="V942" s="64"/>
      <c r="W942" s="64">
        <v>1</v>
      </c>
      <c r="X942" s="108">
        <v>42198</v>
      </c>
      <c r="Y942" s="118" t="s">
        <v>1712</v>
      </c>
      <c r="Z942" s="193"/>
      <c r="AA942" s="212">
        <v>42186</v>
      </c>
      <c r="AC942" s="97">
        <v>1</v>
      </c>
      <c r="AD942" s="305">
        <v>42186</v>
      </c>
    </row>
    <row r="943" spans="1:31" s="11" customFormat="1" ht="14.25" customHeight="1" x14ac:dyDescent="0.25">
      <c r="A943" s="6"/>
      <c r="B943" s="7"/>
      <c r="C943" s="7"/>
      <c r="D943" s="7"/>
      <c r="E943" s="7"/>
      <c r="F943" s="7"/>
      <c r="G943" s="7"/>
      <c r="H943" s="6"/>
      <c r="I943" s="7"/>
      <c r="J943" s="7"/>
      <c r="K943" s="7"/>
      <c r="L943" s="7"/>
      <c r="M943" s="7"/>
      <c r="N943" s="7"/>
      <c r="O943" s="7"/>
      <c r="P943" s="51"/>
      <c r="Q943" s="7"/>
      <c r="R943" s="7"/>
      <c r="S943" s="61"/>
      <c r="T943" s="20" t="s">
        <v>278</v>
      </c>
      <c r="U943" s="7"/>
      <c r="V943" s="73"/>
      <c r="W943" s="73"/>
      <c r="X943" s="109"/>
      <c r="Y943" s="119"/>
      <c r="Z943" s="184"/>
      <c r="AA943" s="10"/>
      <c r="AB943" s="10"/>
      <c r="AC943" s="10"/>
      <c r="AD943" s="97"/>
      <c r="AE943" s="98"/>
    </row>
    <row r="944" spans="1:31" ht="14.25" customHeight="1" x14ac:dyDescent="0.25">
      <c r="A944" s="12">
        <v>2</v>
      </c>
      <c r="B944" s="12">
        <v>2893</v>
      </c>
      <c r="C944" s="12">
        <v>2</v>
      </c>
      <c r="D944" s="12">
        <v>10</v>
      </c>
      <c r="E944" s="12">
        <v>210</v>
      </c>
      <c r="F944" s="12"/>
      <c r="G944" s="12" t="s">
        <v>253</v>
      </c>
      <c r="H944" s="12" t="s">
        <v>1713</v>
      </c>
      <c r="I944" s="12" t="s">
        <v>149</v>
      </c>
      <c r="J944" s="12" t="s">
        <v>1650</v>
      </c>
      <c r="K944" s="12">
        <v>800</v>
      </c>
      <c r="L944" s="12"/>
      <c r="M944" s="12"/>
      <c r="N944" s="12" t="s">
        <v>46</v>
      </c>
      <c r="O944" s="23">
        <v>20284</v>
      </c>
      <c r="P944" s="12">
        <v>1</v>
      </c>
      <c r="Q944" s="12">
        <v>80</v>
      </c>
      <c r="R944" s="12" t="s">
        <v>47</v>
      </c>
      <c r="S944" s="42" t="s">
        <v>292</v>
      </c>
      <c r="T944" s="20" t="s">
        <v>278</v>
      </c>
      <c r="U944" s="12"/>
      <c r="V944" s="64"/>
      <c r="W944" s="64">
        <v>1</v>
      </c>
      <c r="X944" s="108">
        <v>42205</v>
      </c>
      <c r="Y944" s="118" t="s">
        <v>1714</v>
      </c>
      <c r="Z944" s="193"/>
      <c r="AA944" s="212">
        <v>42186</v>
      </c>
      <c r="AC944" s="97">
        <v>1</v>
      </c>
      <c r="AD944" s="305">
        <v>42186</v>
      </c>
    </row>
    <row r="945" spans="1:31" ht="14.25" customHeight="1" x14ac:dyDescent="0.25">
      <c r="A945" s="12">
        <v>2</v>
      </c>
      <c r="B945" s="12">
        <v>2894</v>
      </c>
      <c r="C945" s="12">
        <v>2</v>
      </c>
      <c r="D945" s="12">
        <v>10</v>
      </c>
      <c r="E945" s="12">
        <v>210</v>
      </c>
      <c r="F945" s="12"/>
      <c r="G945" s="12" t="s">
        <v>254</v>
      </c>
      <c r="H945" s="12" t="s">
        <v>1715</v>
      </c>
      <c r="I945" s="12" t="s">
        <v>149</v>
      </c>
      <c r="J945" s="12" t="s">
        <v>1650</v>
      </c>
      <c r="K945" s="12">
        <v>800</v>
      </c>
      <c r="L945" s="12"/>
      <c r="M945" s="12"/>
      <c r="N945" s="12" t="s">
        <v>46</v>
      </c>
      <c r="O945" s="23">
        <v>20284</v>
      </c>
      <c r="P945" s="12">
        <v>2</v>
      </c>
      <c r="Q945" s="12">
        <v>80</v>
      </c>
      <c r="R945" s="12" t="s">
        <v>47</v>
      </c>
      <c r="S945" s="42" t="s">
        <v>292</v>
      </c>
      <c r="T945" s="20" t="s">
        <v>278</v>
      </c>
      <c r="U945" s="12"/>
      <c r="V945" s="64"/>
      <c r="W945" s="64">
        <v>1</v>
      </c>
      <c r="X945" s="108">
        <v>42205</v>
      </c>
      <c r="Y945" s="118" t="s">
        <v>1716</v>
      </c>
      <c r="Z945" s="193"/>
      <c r="AA945" s="212">
        <v>42186</v>
      </c>
      <c r="AC945" s="97">
        <v>1</v>
      </c>
      <c r="AD945" s="305">
        <v>42186</v>
      </c>
    </row>
    <row r="946" spans="1:31" ht="14.25" customHeight="1" x14ac:dyDescent="0.25">
      <c r="A946" s="12">
        <v>2</v>
      </c>
      <c r="B946" s="12">
        <v>2895</v>
      </c>
      <c r="C946" s="12">
        <v>2</v>
      </c>
      <c r="D946" s="12">
        <v>10</v>
      </c>
      <c r="E946" s="12">
        <v>210</v>
      </c>
      <c r="F946" s="12"/>
      <c r="G946" s="12" t="s">
        <v>255</v>
      </c>
      <c r="H946" s="12" t="s">
        <v>1717</v>
      </c>
      <c r="I946" s="12" t="s">
        <v>149</v>
      </c>
      <c r="J946" s="12" t="s">
        <v>1650</v>
      </c>
      <c r="K946" s="12">
        <v>800</v>
      </c>
      <c r="L946" s="12"/>
      <c r="M946" s="12"/>
      <c r="N946" s="12" t="s">
        <v>46</v>
      </c>
      <c r="O946" s="23">
        <v>20284</v>
      </c>
      <c r="P946" s="12">
        <v>3</v>
      </c>
      <c r="Q946" s="12">
        <v>80</v>
      </c>
      <c r="R946" s="12" t="s">
        <v>47</v>
      </c>
      <c r="S946" s="42" t="s">
        <v>292</v>
      </c>
      <c r="T946" s="20" t="s">
        <v>278</v>
      </c>
      <c r="U946" s="12"/>
      <c r="V946" s="64"/>
      <c r="W946" s="64">
        <v>1</v>
      </c>
      <c r="X946" s="108">
        <v>42205</v>
      </c>
      <c r="Y946" s="118" t="s">
        <v>1718</v>
      </c>
      <c r="Z946" s="193"/>
      <c r="AA946" s="212">
        <v>42186</v>
      </c>
      <c r="AC946" s="97">
        <v>1</v>
      </c>
      <c r="AD946" s="305">
        <v>42186</v>
      </c>
    </row>
    <row r="947" spans="1:31" ht="14.25" customHeight="1" x14ac:dyDescent="0.25">
      <c r="A947" s="12">
        <v>2</v>
      </c>
      <c r="B947" s="12">
        <v>2896</v>
      </c>
      <c r="C947" s="12">
        <v>2</v>
      </c>
      <c r="D947" s="12">
        <v>10</v>
      </c>
      <c r="E947" s="12">
        <v>210</v>
      </c>
      <c r="F947" s="12"/>
      <c r="G947" s="12" t="s">
        <v>256</v>
      </c>
      <c r="H947" s="12" t="s">
        <v>1719</v>
      </c>
      <c r="I947" s="12" t="s">
        <v>149</v>
      </c>
      <c r="J947" s="12" t="s">
        <v>1650</v>
      </c>
      <c r="K947" s="12">
        <v>800</v>
      </c>
      <c r="L947" s="12"/>
      <c r="M947" s="12"/>
      <c r="N947" s="12" t="s">
        <v>46</v>
      </c>
      <c r="O947" s="23">
        <v>20284</v>
      </c>
      <c r="P947" s="12">
        <v>4</v>
      </c>
      <c r="Q947" s="12">
        <v>80</v>
      </c>
      <c r="R947" s="12" t="s">
        <v>47</v>
      </c>
      <c r="S947" s="42" t="s">
        <v>292</v>
      </c>
      <c r="T947" s="20" t="s">
        <v>278</v>
      </c>
      <c r="U947" s="12"/>
      <c r="V947" s="64"/>
      <c r="W947" s="64">
        <v>1</v>
      </c>
      <c r="X947" s="108">
        <v>42205</v>
      </c>
      <c r="Y947" s="118" t="s">
        <v>1720</v>
      </c>
      <c r="Z947" s="193"/>
      <c r="AA947" s="212">
        <v>42186</v>
      </c>
      <c r="AC947" s="97">
        <v>1</v>
      </c>
      <c r="AD947" s="305">
        <v>42186</v>
      </c>
    </row>
    <row r="948" spans="1:31" ht="14.25" customHeight="1" x14ac:dyDescent="0.25">
      <c r="A948" s="12">
        <v>2</v>
      </c>
      <c r="B948" s="12">
        <v>2897</v>
      </c>
      <c r="C948" s="12">
        <v>2</v>
      </c>
      <c r="D948" s="12">
        <v>10</v>
      </c>
      <c r="E948" s="12">
        <v>210</v>
      </c>
      <c r="F948" s="12"/>
      <c r="G948" s="12" t="s">
        <v>257</v>
      </c>
      <c r="H948" s="12" t="s">
        <v>1721</v>
      </c>
      <c r="I948" s="12" t="s">
        <v>149</v>
      </c>
      <c r="J948" s="12" t="s">
        <v>1650</v>
      </c>
      <c r="K948" s="12">
        <v>800</v>
      </c>
      <c r="L948" s="12"/>
      <c r="M948" s="12"/>
      <c r="N948" s="12" t="s">
        <v>46</v>
      </c>
      <c r="O948" s="23">
        <v>20284</v>
      </c>
      <c r="P948" s="12">
        <v>5</v>
      </c>
      <c r="Q948" s="12">
        <v>80</v>
      </c>
      <c r="R948" s="12" t="s">
        <v>47</v>
      </c>
      <c r="S948" s="42" t="s">
        <v>292</v>
      </c>
      <c r="T948" s="20" t="s">
        <v>278</v>
      </c>
      <c r="U948" s="12"/>
      <c r="V948" s="64"/>
      <c r="W948" s="64">
        <v>1</v>
      </c>
      <c r="X948" s="108">
        <v>42205</v>
      </c>
      <c r="Y948" s="118" t="s">
        <v>1722</v>
      </c>
      <c r="Z948" s="193"/>
      <c r="AA948" s="212">
        <v>42186</v>
      </c>
      <c r="AC948" s="97">
        <v>1</v>
      </c>
      <c r="AD948" s="305">
        <v>42186</v>
      </c>
    </row>
    <row r="949" spans="1:31" ht="14.25" customHeight="1" x14ac:dyDescent="0.25">
      <c r="A949" s="12">
        <v>2</v>
      </c>
      <c r="B949" s="12">
        <v>2898</v>
      </c>
      <c r="C949" s="12">
        <v>2</v>
      </c>
      <c r="D949" s="12">
        <v>10</v>
      </c>
      <c r="E949" s="12">
        <v>210</v>
      </c>
      <c r="F949" s="12"/>
      <c r="G949" s="12" t="s">
        <v>259</v>
      </c>
      <c r="H949" s="12" t="s">
        <v>1723</v>
      </c>
      <c r="I949" s="12" t="s">
        <v>149</v>
      </c>
      <c r="J949" s="12" t="s">
        <v>1650</v>
      </c>
      <c r="K949" s="12">
        <v>800</v>
      </c>
      <c r="L949" s="12"/>
      <c r="M949" s="12"/>
      <c r="N949" s="12" t="s">
        <v>46</v>
      </c>
      <c r="O949" s="23">
        <v>20284</v>
      </c>
      <c r="P949" s="12">
        <v>6</v>
      </c>
      <c r="Q949" s="12">
        <v>80</v>
      </c>
      <c r="R949" s="12" t="s">
        <v>47</v>
      </c>
      <c r="S949" s="42" t="s">
        <v>292</v>
      </c>
      <c r="T949" s="20" t="s">
        <v>278</v>
      </c>
      <c r="U949" s="12"/>
      <c r="V949" s="64"/>
      <c r="W949" s="64">
        <v>1</v>
      </c>
      <c r="X949" s="108">
        <v>42205</v>
      </c>
      <c r="Y949" s="118" t="s">
        <v>1724</v>
      </c>
      <c r="Z949" s="193"/>
      <c r="AA949" s="212">
        <v>42186</v>
      </c>
      <c r="AC949" s="97">
        <v>1</v>
      </c>
      <c r="AD949" s="305">
        <v>42186</v>
      </c>
    </row>
    <row r="950" spans="1:31" s="11" customFormat="1" ht="14.25" customHeight="1" x14ac:dyDescent="0.25">
      <c r="A950" s="6"/>
      <c r="B950" s="7"/>
      <c r="C950" s="7"/>
      <c r="D950" s="7"/>
      <c r="E950" s="7"/>
      <c r="F950" s="7"/>
      <c r="G950" s="7"/>
      <c r="H950" s="6"/>
      <c r="I950" s="7"/>
      <c r="J950" s="7"/>
      <c r="K950" s="7"/>
      <c r="L950" s="7"/>
      <c r="M950" s="7"/>
      <c r="N950" s="7"/>
      <c r="O950" s="7"/>
      <c r="P950" s="51"/>
      <c r="Q950" s="7"/>
      <c r="R950" s="7"/>
      <c r="S950" s="61"/>
      <c r="T950" s="20" t="s">
        <v>278</v>
      </c>
      <c r="U950" s="7"/>
      <c r="V950" s="76"/>
      <c r="W950" s="73"/>
      <c r="X950" s="109"/>
      <c r="Y950" s="119"/>
      <c r="Z950" s="185"/>
      <c r="AA950" s="10"/>
      <c r="AB950" s="10"/>
      <c r="AC950" s="10"/>
      <c r="AD950" s="97"/>
      <c r="AE950" s="98"/>
    </row>
    <row r="951" spans="1:31" ht="14.25" customHeight="1" x14ac:dyDescent="0.25">
      <c r="A951" s="12">
        <v>2</v>
      </c>
      <c r="B951" s="12">
        <v>2926</v>
      </c>
      <c r="C951" s="12">
        <v>2</v>
      </c>
      <c r="D951" s="12">
        <v>10</v>
      </c>
      <c r="E951" s="12">
        <v>210</v>
      </c>
      <c r="F951" s="12"/>
      <c r="G951" s="12" t="s">
        <v>77</v>
      </c>
      <c r="H951" s="12" t="s">
        <v>1725</v>
      </c>
      <c r="I951" s="12" t="s">
        <v>133</v>
      </c>
      <c r="J951" s="12" t="s">
        <v>1726</v>
      </c>
      <c r="K951" s="12">
        <v>2800</v>
      </c>
      <c r="L951" s="12"/>
      <c r="M951" s="12"/>
      <c r="N951" s="12" t="s">
        <v>46</v>
      </c>
      <c r="O951" s="23">
        <v>20438</v>
      </c>
      <c r="P951" s="12">
        <v>1</v>
      </c>
      <c r="Q951" s="12">
        <v>80</v>
      </c>
      <c r="R951" s="12" t="s">
        <v>47</v>
      </c>
      <c r="S951" s="42" t="s">
        <v>292</v>
      </c>
      <c r="T951" s="20" t="s">
        <v>278</v>
      </c>
      <c r="U951" s="12"/>
      <c r="V951" s="67"/>
      <c r="W951" s="64">
        <v>1</v>
      </c>
      <c r="X951" s="108">
        <v>42347</v>
      </c>
      <c r="Y951" s="118">
        <v>321061</v>
      </c>
      <c r="Z951" s="990"/>
      <c r="AA951" s="337">
        <v>42339</v>
      </c>
      <c r="AC951" s="97">
        <v>1</v>
      </c>
      <c r="AD951" s="337">
        <v>42339</v>
      </c>
    </row>
    <row r="952" spans="1:31" ht="14.25" customHeight="1" x14ac:dyDescent="0.25">
      <c r="A952" s="12">
        <v>2</v>
      </c>
      <c r="B952" s="12">
        <v>2927</v>
      </c>
      <c r="C952" s="12">
        <v>2</v>
      </c>
      <c r="D952" s="12">
        <v>10</v>
      </c>
      <c r="E952" s="12">
        <v>210</v>
      </c>
      <c r="F952" s="12"/>
      <c r="G952" s="12" t="s">
        <v>79</v>
      </c>
      <c r="H952" s="12" t="s">
        <v>1727</v>
      </c>
      <c r="I952" s="12" t="s">
        <v>133</v>
      </c>
      <c r="J952" s="12" t="s">
        <v>1726</v>
      </c>
      <c r="K952" s="12">
        <v>2800</v>
      </c>
      <c r="L952" s="12"/>
      <c r="M952" s="12"/>
      <c r="N952" s="12" t="s">
        <v>46</v>
      </c>
      <c r="O952" s="23">
        <v>20438</v>
      </c>
      <c r="P952" s="12">
        <v>2</v>
      </c>
      <c r="Q952" s="12">
        <v>80</v>
      </c>
      <c r="R952" s="12" t="s">
        <v>47</v>
      </c>
      <c r="S952" s="42" t="s">
        <v>292</v>
      </c>
      <c r="T952" s="20" t="s">
        <v>278</v>
      </c>
      <c r="U952" s="12"/>
      <c r="V952" s="67"/>
      <c r="W952" s="64">
        <v>1</v>
      </c>
      <c r="X952" s="108">
        <v>42347</v>
      </c>
      <c r="Y952" s="118">
        <v>320769</v>
      </c>
      <c r="Z952" s="991"/>
      <c r="AA952" s="337">
        <v>42339</v>
      </c>
      <c r="AC952" s="97">
        <v>1</v>
      </c>
      <c r="AD952" s="337">
        <v>42339</v>
      </c>
    </row>
    <row r="953" spans="1:31" ht="14.25" customHeight="1" x14ac:dyDescent="0.25">
      <c r="A953" s="12">
        <v>2</v>
      </c>
      <c r="B953" s="12">
        <v>2928</v>
      </c>
      <c r="C953" s="12">
        <v>2</v>
      </c>
      <c r="D953" s="12">
        <v>10</v>
      </c>
      <c r="E953" s="12">
        <v>210</v>
      </c>
      <c r="F953" s="12"/>
      <c r="G953" s="12" t="s">
        <v>81</v>
      </c>
      <c r="H953" s="12" t="s">
        <v>1728</v>
      </c>
      <c r="I953" s="12" t="s">
        <v>133</v>
      </c>
      <c r="J953" s="12" t="s">
        <v>1726</v>
      </c>
      <c r="K953" s="12">
        <v>2800</v>
      </c>
      <c r="L953" s="12"/>
      <c r="M953" s="12"/>
      <c r="N953" s="12" t="s">
        <v>46</v>
      </c>
      <c r="O953" s="23">
        <v>20438</v>
      </c>
      <c r="P953" s="12">
        <v>3</v>
      </c>
      <c r="Q953" s="12">
        <v>80</v>
      </c>
      <c r="R953" s="12" t="s">
        <v>47</v>
      </c>
      <c r="S953" s="42" t="s">
        <v>292</v>
      </c>
      <c r="T953" s="20" t="s">
        <v>278</v>
      </c>
      <c r="U953" s="12"/>
      <c r="V953" s="67"/>
      <c r="W953" s="64">
        <v>1</v>
      </c>
      <c r="X953" s="108">
        <v>42347</v>
      </c>
      <c r="Y953" s="118">
        <v>312574</v>
      </c>
      <c r="Z953" s="991"/>
      <c r="AA953" s="337">
        <v>42339</v>
      </c>
      <c r="AC953" s="97">
        <v>1</v>
      </c>
      <c r="AD953" s="337">
        <v>42339</v>
      </c>
    </row>
    <row r="954" spans="1:31" ht="14.25" customHeight="1" x14ac:dyDescent="0.25">
      <c r="A954" s="12">
        <v>2</v>
      </c>
      <c r="B954" s="12">
        <v>2929</v>
      </c>
      <c r="C954" s="12">
        <v>2</v>
      </c>
      <c r="D954" s="12">
        <v>10</v>
      </c>
      <c r="E954" s="12">
        <v>210</v>
      </c>
      <c r="F954" s="12"/>
      <c r="G954" s="12" t="s">
        <v>82</v>
      </c>
      <c r="H954" s="12" t="s">
        <v>1729</v>
      </c>
      <c r="I954" s="12" t="s">
        <v>133</v>
      </c>
      <c r="J954" s="12" t="s">
        <v>1726</v>
      </c>
      <c r="K954" s="12">
        <v>2800</v>
      </c>
      <c r="L954" s="12"/>
      <c r="M954" s="12"/>
      <c r="N954" s="12" t="s">
        <v>46</v>
      </c>
      <c r="O954" s="23">
        <v>20438</v>
      </c>
      <c r="P954" s="12">
        <v>4</v>
      </c>
      <c r="Q954" s="12">
        <v>80</v>
      </c>
      <c r="R954" s="12" t="s">
        <v>47</v>
      </c>
      <c r="S954" s="42" t="s">
        <v>292</v>
      </c>
      <c r="T954" s="20" t="s">
        <v>278</v>
      </c>
      <c r="U954" s="12" t="s">
        <v>1730</v>
      </c>
      <c r="V954" s="67"/>
      <c r="W954" s="64">
        <v>1</v>
      </c>
      <c r="X954" s="108">
        <v>42355</v>
      </c>
      <c r="Y954" s="118" t="s">
        <v>1731</v>
      </c>
      <c r="Z954" s="991"/>
      <c r="AA954" s="337">
        <v>42339</v>
      </c>
      <c r="AC954" s="97">
        <v>1</v>
      </c>
      <c r="AD954" s="337">
        <v>42339</v>
      </c>
    </row>
    <row r="955" spans="1:31" ht="14.25" customHeight="1" x14ac:dyDescent="0.25">
      <c r="A955" s="12">
        <v>2</v>
      </c>
      <c r="B955" s="12">
        <v>2930</v>
      </c>
      <c r="C955" s="12">
        <v>2</v>
      </c>
      <c r="D955" s="12">
        <v>10</v>
      </c>
      <c r="E955" s="12">
        <v>210</v>
      </c>
      <c r="F955" s="12"/>
      <c r="G955" s="12" t="s">
        <v>83</v>
      </c>
      <c r="H955" s="12" t="s">
        <v>1732</v>
      </c>
      <c r="I955" s="12" t="s">
        <v>133</v>
      </c>
      <c r="J955" s="12" t="s">
        <v>1726</v>
      </c>
      <c r="K955" s="12">
        <v>2800</v>
      </c>
      <c r="L955" s="12"/>
      <c r="M955" s="12"/>
      <c r="N955" s="12" t="s">
        <v>46</v>
      </c>
      <c r="O955" s="23">
        <v>20438</v>
      </c>
      <c r="P955" s="12">
        <v>5</v>
      </c>
      <c r="Q955" s="12">
        <v>80</v>
      </c>
      <c r="R955" s="12" t="s">
        <v>47</v>
      </c>
      <c r="S955" s="42" t="s">
        <v>292</v>
      </c>
      <c r="T955" s="20" t="s">
        <v>278</v>
      </c>
      <c r="U955" s="12" t="s">
        <v>856</v>
      </c>
      <c r="V955" s="67"/>
      <c r="W955" s="64">
        <v>1</v>
      </c>
      <c r="X955" s="108">
        <v>42347</v>
      </c>
      <c r="Y955" s="118">
        <v>322740</v>
      </c>
      <c r="Z955" s="991"/>
      <c r="AA955" s="337">
        <v>42339</v>
      </c>
      <c r="AC955" s="97">
        <v>1</v>
      </c>
      <c r="AD955" s="337">
        <v>42339</v>
      </c>
    </row>
    <row r="956" spans="1:31" ht="14.25" customHeight="1" x14ac:dyDescent="0.25">
      <c r="A956" s="12">
        <v>2</v>
      </c>
      <c r="B956" s="12">
        <v>2931</v>
      </c>
      <c r="C956" s="12">
        <v>2</v>
      </c>
      <c r="D956" s="12">
        <v>10</v>
      </c>
      <c r="E956" s="12">
        <v>210</v>
      </c>
      <c r="F956" s="12"/>
      <c r="G956" s="12" t="s">
        <v>84</v>
      </c>
      <c r="H956" s="12" t="s">
        <v>1733</v>
      </c>
      <c r="I956" s="12" t="s">
        <v>133</v>
      </c>
      <c r="J956" s="12" t="s">
        <v>1726</v>
      </c>
      <c r="K956" s="12">
        <v>2800</v>
      </c>
      <c r="L956" s="12"/>
      <c r="M956" s="12"/>
      <c r="N956" s="12" t="s">
        <v>46</v>
      </c>
      <c r="O956" s="23">
        <v>20438</v>
      </c>
      <c r="P956" s="12">
        <v>6</v>
      </c>
      <c r="Q956" s="12">
        <v>80</v>
      </c>
      <c r="R956" s="12" t="s">
        <v>47</v>
      </c>
      <c r="S956" s="42" t="s">
        <v>292</v>
      </c>
      <c r="T956" s="20" t="s">
        <v>278</v>
      </c>
      <c r="U956" s="12"/>
      <c r="V956" s="67"/>
      <c r="W956" s="64">
        <v>1</v>
      </c>
      <c r="X956" s="108">
        <v>42347</v>
      </c>
      <c r="Y956" s="118">
        <v>321782</v>
      </c>
      <c r="Z956" s="992"/>
      <c r="AA956" s="337">
        <v>42339</v>
      </c>
      <c r="AC956" s="97">
        <v>1</v>
      </c>
      <c r="AD956" s="337">
        <v>42339</v>
      </c>
    </row>
    <row r="957" spans="1:31" s="11" customFormat="1" ht="14.25" customHeight="1" x14ac:dyDescent="0.25">
      <c r="A957" s="6"/>
      <c r="B957" s="7"/>
      <c r="C957" s="7"/>
      <c r="D957" s="7"/>
      <c r="E957" s="7"/>
      <c r="F957" s="7"/>
      <c r="G957" s="7"/>
      <c r="H957" s="6"/>
      <c r="I957" s="7"/>
      <c r="J957" s="7"/>
      <c r="K957" s="7"/>
      <c r="L957" s="7"/>
      <c r="M957" s="7"/>
      <c r="N957" s="7"/>
      <c r="O957" s="7"/>
      <c r="P957" s="51"/>
      <c r="Q957" s="7"/>
      <c r="R957" s="7"/>
      <c r="S957" s="61"/>
      <c r="T957" s="20" t="s">
        <v>278</v>
      </c>
      <c r="U957" s="7"/>
      <c r="V957" s="76"/>
      <c r="W957" s="73"/>
      <c r="X957" s="109"/>
      <c r="Y957" s="119"/>
      <c r="Z957" s="185"/>
      <c r="AA957" s="10"/>
      <c r="AB957" s="10"/>
      <c r="AC957" s="10"/>
      <c r="AD957" s="97"/>
      <c r="AE957" s="98"/>
    </row>
    <row r="958" spans="1:31" ht="14.25" customHeight="1" x14ac:dyDescent="0.25">
      <c r="A958" s="12">
        <v>2</v>
      </c>
      <c r="B958" s="12">
        <v>2932</v>
      </c>
      <c r="C958" s="12">
        <v>2</v>
      </c>
      <c r="D958" s="12">
        <v>10</v>
      </c>
      <c r="E958" s="12">
        <v>210</v>
      </c>
      <c r="F958" s="12"/>
      <c r="G958" s="12" t="s">
        <v>732</v>
      </c>
      <c r="H958" s="12" t="s">
        <v>1734</v>
      </c>
      <c r="I958" s="12" t="s">
        <v>149</v>
      </c>
      <c r="J958" s="12" t="s">
        <v>1726</v>
      </c>
      <c r="K958" s="12">
        <v>2800</v>
      </c>
      <c r="L958" s="12"/>
      <c r="M958" s="12"/>
      <c r="N958" s="12" t="s">
        <v>46</v>
      </c>
      <c r="O958" s="23">
        <v>20437</v>
      </c>
      <c r="P958" s="12">
        <v>1</v>
      </c>
      <c r="Q958" s="12">
        <v>80</v>
      </c>
      <c r="R958" s="12" t="s">
        <v>47</v>
      </c>
      <c r="S958" s="42" t="s">
        <v>292</v>
      </c>
      <c r="T958" s="20" t="s">
        <v>278</v>
      </c>
      <c r="U958" s="12"/>
      <c r="V958" s="67"/>
      <c r="W958" s="64">
        <v>1</v>
      </c>
      <c r="X958" s="108">
        <v>42347</v>
      </c>
      <c r="Y958" s="118">
        <v>321881</v>
      </c>
      <c r="Z958" s="990"/>
      <c r="AA958" s="337">
        <v>42339</v>
      </c>
      <c r="AC958" s="97">
        <v>1</v>
      </c>
      <c r="AD958" s="337">
        <v>42339</v>
      </c>
    </row>
    <row r="959" spans="1:31" ht="14.25" customHeight="1" x14ac:dyDescent="0.25">
      <c r="A959" s="12">
        <v>2</v>
      </c>
      <c r="B959" s="12">
        <v>2933</v>
      </c>
      <c r="C959" s="12">
        <v>2</v>
      </c>
      <c r="D959" s="12">
        <v>10</v>
      </c>
      <c r="E959" s="12">
        <v>210</v>
      </c>
      <c r="F959" s="12"/>
      <c r="G959" s="12" t="s">
        <v>734</v>
      </c>
      <c r="H959" s="12" t="s">
        <v>1735</v>
      </c>
      <c r="I959" s="12" t="s">
        <v>149</v>
      </c>
      <c r="J959" s="12" t="s">
        <v>1726</v>
      </c>
      <c r="K959" s="12">
        <v>2800</v>
      </c>
      <c r="L959" s="12"/>
      <c r="M959" s="12"/>
      <c r="N959" s="12" t="s">
        <v>46</v>
      </c>
      <c r="O959" s="23">
        <v>20437</v>
      </c>
      <c r="P959" s="12">
        <v>2</v>
      </c>
      <c r="Q959" s="12">
        <v>80</v>
      </c>
      <c r="R959" s="12" t="s">
        <v>47</v>
      </c>
      <c r="S959" s="42" t="s">
        <v>292</v>
      </c>
      <c r="T959" s="20" t="s">
        <v>278</v>
      </c>
      <c r="U959" s="12"/>
      <c r="V959" s="67"/>
      <c r="W959" s="64">
        <v>1</v>
      </c>
      <c r="X959" s="108">
        <v>42460</v>
      </c>
      <c r="Y959" s="118" t="s">
        <v>1731</v>
      </c>
      <c r="Z959" s="991"/>
      <c r="AA959" s="337">
        <v>42430</v>
      </c>
      <c r="AC959" s="97">
        <v>1</v>
      </c>
      <c r="AD959" s="337">
        <v>42461</v>
      </c>
    </row>
    <row r="960" spans="1:31" ht="14.25" customHeight="1" x14ac:dyDescent="0.25">
      <c r="A960" s="12">
        <v>2</v>
      </c>
      <c r="B960" s="12">
        <v>2934</v>
      </c>
      <c r="C960" s="12">
        <v>2</v>
      </c>
      <c r="D960" s="12">
        <v>10</v>
      </c>
      <c r="E960" s="12">
        <v>210</v>
      </c>
      <c r="F960" s="12"/>
      <c r="G960" s="12" t="s">
        <v>736</v>
      </c>
      <c r="H960" s="12" t="s">
        <v>1736</v>
      </c>
      <c r="I960" s="12" t="s">
        <v>149</v>
      </c>
      <c r="J960" s="12" t="s">
        <v>1726</v>
      </c>
      <c r="K960" s="12">
        <v>2800</v>
      </c>
      <c r="L960" s="12"/>
      <c r="M960" s="12"/>
      <c r="N960" s="12" t="s">
        <v>46</v>
      </c>
      <c r="O960" s="23">
        <v>20437</v>
      </c>
      <c r="P960" s="12">
        <v>3</v>
      </c>
      <c r="Q960" s="12">
        <v>80</v>
      </c>
      <c r="R960" s="12" t="s">
        <v>47</v>
      </c>
      <c r="S960" s="42" t="s">
        <v>292</v>
      </c>
      <c r="T960" s="20" t="s">
        <v>278</v>
      </c>
      <c r="U960" s="12"/>
      <c r="V960" s="67"/>
      <c r="W960" s="64">
        <v>1</v>
      </c>
      <c r="X960" s="108">
        <v>42347</v>
      </c>
      <c r="Y960" s="118">
        <v>320713</v>
      </c>
      <c r="Z960" s="991"/>
      <c r="AA960" s="337">
        <v>42339</v>
      </c>
      <c r="AC960" s="97">
        <v>1</v>
      </c>
      <c r="AD960" s="337">
        <v>42339</v>
      </c>
    </row>
    <row r="961" spans="1:31" ht="14.25" customHeight="1" x14ac:dyDescent="0.25">
      <c r="A961" s="65">
        <v>2</v>
      </c>
      <c r="B961" s="65">
        <v>2935</v>
      </c>
      <c r="C961" s="65">
        <v>2</v>
      </c>
      <c r="D961" s="65">
        <v>10</v>
      </c>
      <c r="E961" s="65">
        <v>210</v>
      </c>
      <c r="F961" s="65"/>
      <c r="G961" s="65" t="s">
        <v>737</v>
      </c>
      <c r="H961" s="65" t="s">
        <v>1737</v>
      </c>
      <c r="I961" s="65" t="s">
        <v>149</v>
      </c>
      <c r="J961" s="65" t="s">
        <v>1726</v>
      </c>
      <c r="K961" s="65">
        <v>2800</v>
      </c>
      <c r="L961" s="65"/>
      <c r="M961" s="65"/>
      <c r="N961" s="65" t="s">
        <v>46</v>
      </c>
      <c r="O961" s="38">
        <v>20437</v>
      </c>
      <c r="P961" s="65">
        <v>4</v>
      </c>
      <c r="Q961" s="65">
        <v>80</v>
      </c>
      <c r="R961" s="65" t="s">
        <v>47</v>
      </c>
      <c r="S961" s="70" t="s">
        <v>292</v>
      </c>
      <c r="T961" s="20" t="s">
        <v>278</v>
      </c>
      <c r="U961" s="65"/>
      <c r="V961" s="77"/>
      <c r="W961" s="104">
        <v>1</v>
      </c>
      <c r="X961" s="108">
        <v>42347</v>
      </c>
      <c r="Y961" s="197">
        <v>321413</v>
      </c>
      <c r="Z961" s="992"/>
      <c r="AA961" s="337">
        <v>42339</v>
      </c>
      <c r="AC961" s="97">
        <v>1</v>
      </c>
      <c r="AD961" s="337">
        <v>42339</v>
      </c>
    </row>
    <row r="962" spans="1:31" s="11" customFormat="1" ht="14.25" customHeight="1" x14ac:dyDescent="0.25">
      <c r="A962" s="66"/>
      <c r="B962" s="10"/>
      <c r="C962" s="10"/>
      <c r="D962" s="10"/>
      <c r="E962" s="10"/>
      <c r="F962" s="10"/>
      <c r="G962" s="10"/>
      <c r="H962" s="66"/>
      <c r="I962" s="10"/>
      <c r="J962" s="10"/>
      <c r="K962" s="10"/>
      <c r="L962" s="10"/>
      <c r="M962" s="10"/>
      <c r="N962" s="10"/>
      <c r="O962" s="10"/>
      <c r="P962" s="53"/>
      <c r="Q962" s="10"/>
      <c r="R962" s="10"/>
      <c r="S962" s="71"/>
      <c r="T962" s="71"/>
      <c r="U962" s="10"/>
      <c r="V962" s="76"/>
      <c r="W962" s="73"/>
      <c r="X962" s="109"/>
      <c r="Y962" s="119"/>
      <c r="Z962" s="185"/>
      <c r="AA962" s="10"/>
      <c r="AB962" s="10"/>
      <c r="AC962" s="10"/>
      <c r="AD962" s="97"/>
      <c r="AE962" s="98"/>
    </row>
    <row r="963" spans="1:31" s="11" customFormat="1" ht="14.25" customHeight="1" x14ac:dyDescent="0.25">
      <c r="A963" s="740">
        <v>2</v>
      </c>
      <c r="B963" s="761">
        <v>2570</v>
      </c>
      <c r="C963" s="761"/>
      <c r="D963" s="761"/>
      <c r="E963" s="761"/>
      <c r="F963" s="761"/>
      <c r="G963" s="761"/>
      <c r="H963" s="740"/>
      <c r="I963" s="761" t="s">
        <v>133</v>
      </c>
      <c r="J963" s="761" t="s">
        <v>1738</v>
      </c>
      <c r="K963" s="761">
        <v>400</v>
      </c>
      <c r="L963" s="761"/>
      <c r="M963" s="761"/>
      <c r="N963" s="817" t="s">
        <v>46</v>
      </c>
      <c r="O963" s="761">
        <v>20293</v>
      </c>
      <c r="P963" s="804">
        <v>1</v>
      </c>
      <c r="Q963" s="761"/>
      <c r="R963" s="817" t="s">
        <v>47</v>
      </c>
      <c r="S963" s="818" t="s">
        <v>292</v>
      </c>
      <c r="T963" s="819" t="s">
        <v>278</v>
      </c>
      <c r="U963" s="761"/>
      <c r="V963" s="820"/>
      <c r="W963" s="23">
        <v>1</v>
      </c>
      <c r="X963" s="821"/>
      <c r="Y963" s="829"/>
      <c r="Z963" s="822"/>
      <c r="AA963" s="741">
        <v>42767</v>
      </c>
      <c r="AB963" s="761"/>
      <c r="AC963" s="761">
        <v>1</v>
      </c>
      <c r="AD963" s="739"/>
      <c r="AE963" s="98"/>
    </row>
    <row r="964" spans="1:31" s="11" customFormat="1" ht="14.25" customHeight="1" x14ac:dyDescent="0.25">
      <c r="A964" s="740">
        <v>2</v>
      </c>
      <c r="B964" s="761">
        <v>2571</v>
      </c>
      <c r="C964" s="761"/>
      <c r="D964" s="761"/>
      <c r="E964" s="761"/>
      <c r="F964" s="761"/>
      <c r="G964" s="761"/>
      <c r="H964" s="740"/>
      <c r="I964" s="761" t="s">
        <v>133</v>
      </c>
      <c r="J964" s="761" t="s">
        <v>1738</v>
      </c>
      <c r="K964" s="761">
        <v>400</v>
      </c>
      <c r="L964" s="761"/>
      <c r="M964" s="761"/>
      <c r="N964" s="817" t="s">
        <v>46</v>
      </c>
      <c r="O964" s="761">
        <v>20293</v>
      </c>
      <c r="P964" s="804">
        <v>2</v>
      </c>
      <c r="Q964" s="761"/>
      <c r="R964" s="817" t="s">
        <v>47</v>
      </c>
      <c r="S964" s="818" t="s">
        <v>292</v>
      </c>
      <c r="T964" s="819" t="s">
        <v>278</v>
      </c>
      <c r="U964" s="761"/>
      <c r="V964" s="820"/>
      <c r="W964" s="23">
        <v>1</v>
      </c>
      <c r="X964" s="821"/>
      <c r="Y964" s="829"/>
      <c r="Z964" s="822"/>
      <c r="AA964" s="741">
        <v>42767</v>
      </c>
      <c r="AB964" s="761"/>
      <c r="AC964" s="761">
        <v>1</v>
      </c>
      <c r="AD964" s="739"/>
      <c r="AE964" s="98"/>
    </row>
    <row r="965" spans="1:31" s="11" customFormat="1" ht="14.25" customHeight="1" x14ac:dyDescent="0.25">
      <c r="A965" s="740">
        <v>2</v>
      </c>
      <c r="B965" s="761">
        <v>2572</v>
      </c>
      <c r="C965" s="761"/>
      <c r="D965" s="761"/>
      <c r="E965" s="761"/>
      <c r="F965" s="761"/>
      <c r="G965" s="761"/>
      <c r="H965" s="740"/>
      <c r="I965" s="761" t="s">
        <v>133</v>
      </c>
      <c r="J965" s="761" t="s">
        <v>1738</v>
      </c>
      <c r="K965" s="761">
        <v>400</v>
      </c>
      <c r="L965" s="761"/>
      <c r="M965" s="761"/>
      <c r="N965" s="817" t="s">
        <v>46</v>
      </c>
      <c r="O965" s="761">
        <v>20293</v>
      </c>
      <c r="P965" s="804">
        <v>3</v>
      </c>
      <c r="Q965" s="761"/>
      <c r="R965" s="817" t="s">
        <v>47</v>
      </c>
      <c r="S965" s="818" t="s">
        <v>292</v>
      </c>
      <c r="T965" s="819" t="s">
        <v>278</v>
      </c>
      <c r="U965" s="761"/>
      <c r="V965" s="820"/>
      <c r="W965" s="23">
        <v>1</v>
      </c>
      <c r="X965" s="821"/>
      <c r="Y965" s="829"/>
      <c r="Z965" s="822"/>
      <c r="AA965" s="741">
        <v>42767</v>
      </c>
      <c r="AB965" s="761"/>
      <c r="AC965" s="761">
        <v>1</v>
      </c>
      <c r="AD965" s="739"/>
      <c r="AE965" s="98"/>
    </row>
    <row r="966" spans="1:31" s="11" customFormat="1" ht="14.25" customHeight="1" x14ac:dyDescent="0.25">
      <c r="A966" s="823">
        <v>2</v>
      </c>
      <c r="B966" s="816">
        <v>2573</v>
      </c>
      <c r="C966" s="816"/>
      <c r="D966" s="816"/>
      <c r="E966" s="816"/>
      <c r="F966" s="816"/>
      <c r="G966" s="816"/>
      <c r="H966" s="823"/>
      <c r="I966" s="816" t="s">
        <v>133</v>
      </c>
      <c r="J966" s="816" t="s">
        <v>1738</v>
      </c>
      <c r="K966" s="761">
        <v>400</v>
      </c>
      <c r="L966" s="816"/>
      <c r="M966" s="816"/>
      <c r="N966" s="817" t="s">
        <v>46</v>
      </c>
      <c r="O966" s="816">
        <v>20293</v>
      </c>
      <c r="P966" s="824">
        <v>4</v>
      </c>
      <c r="Q966" s="816"/>
      <c r="R966" s="817" t="s">
        <v>47</v>
      </c>
      <c r="S966" s="818" t="s">
        <v>292</v>
      </c>
      <c r="T966" s="825" t="s">
        <v>278</v>
      </c>
      <c r="U966" s="816"/>
      <c r="V966" s="826"/>
      <c r="W966" s="38">
        <v>1</v>
      </c>
      <c r="X966" s="827"/>
      <c r="Y966" s="829"/>
      <c r="Z966" s="822"/>
      <c r="AA966" s="828">
        <v>42767</v>
      </c>
      <c r="AB966" s="816"/>
      <c r="AC966" s="816">
        <v>1</v>
      </c>
      <c r="AD966" s="739"/>
      <c r="AE966" s="98"/>
    </row>
    <row r="967" spans="1:31" ht="15" customHeight="1" x14ac:dyDescent="0.25">
      <c r="A967" s="540"/>
      <c r="B967" s="540"/>
      <c r="C967" s="540"/>
      <c r="D967" s="540"/>
      <c r="E967" s="540"/>
      <c r="F967" s="540"/>
      <c r="G967" s="558"/>
      <c r="H967" s="540"/>
      <c r="I967" s="540"/>
      <c r="J967" s="540"/>
      <c r="K967" s="540"/>
      <c r="L967" s="540"/>
      <c r="M967" s="540"/>
      <c r="N967" s="540"/>
      <c r="O967" s="540"/>
      <c r="P967" s="540"/>
      <c r="Q967" s="540"/>
      <c r="R967" s="540"/>
      <c r="S967" s="540"/>
      <c r="T967" s="540"/>
      <c r="U967" s="540"/>
      <c r="V967" s="540"/>
      <c r="W967" s="66"/>
      <c r="X967" s="250"/>
      <c r="Y967" s="257"/>
      <c r="Z967" s="66"/>
      <c r="AA967" s="811"/>
      <c r="AB967" s="66"/>
      <c r="AC967" s="66"/>
      <c r="AD967" s="98"/>
    </row>
    <row r="968" spans="1:31" ht="15" customHeight="1" x14ac:dyDescent="0.25">
      <c r="A968" s="740">
        <v>2</v>
      </c>
      <c r="B968" s="740">
        <v>2918</v>
      </c>
      <c r="C968" s="740"/>
      <c r="D968" s="740"/>
      <c r="E968" s="740"/>
      <c r="F968" s="740"/>
      <c r="G968" s="810"/>
      <c r="H968" s="740"/>
      <c r="I968" s="672" t="s">
        <v>133</v>
      </c>
      <c r="J968" s="672" t="s">
        <v>1017</v>
      </c>
      <c r="K968" s="740">
        <v>300</v>
      </c>
      <c r="L968" s="740"/>
      <c r="M968" s="740"/>
      <c r="N968" s="65" t="s">
        <v>46</v>
      </c>
      <c r="O968" s="740"/>
      <c r="P968" s="740">
        <v>1</v>
      </c>
      <c r="Q968" s="740"/>
      <c r="R968" s="65" t="s">
        <v>47</v>
      </c>
      <c r="S968" s="70" t="s">
        <v>292</v>
      </c>
      <c r="T968" s="20" t="s">
        <v>278</v>
      </c>
      <c r="U968" s="740"/>
      <c r="V968" s="740"/>
      <c r="W968" s="740">
        <v>1</v>
      </c>
      <c r="X968" s="809"/>
      <c r="Y968" s="812" t="s">
        <v>1739</v>
      </c>
      <c r="Z968" s="740"/>
      <c r="AA968" s="741">
        <v>43009</v>
      </c>
      <c r="AB968" s="740"/>
      <c r="AC968" s="740">
        <v>1</v>
      </c>
      <c r="AD968" s="739"/>
    </row>
    <row r="969" spans="1:31" ht="15" customHeight="1" x14ac:dyDescent="0.25">
      <c r="A969" s="740">
        <v>2</v>
      </c>
      <c r="B969" s="740">
        <v>2919</v>
      </c>
      <c r="C969" s="740"/>
      <c r="D969" s="740"/>
      <c r="E969" s="740"/>
      <c r="F969" s="740"/>
      <c r="G969" s="810"/>
      <c r="H969" s="740"/>
      <c r="I969" s="672" t="s">
        <v>133</v>
      </c>
      <c r="J969" s="672" t="s">
        <v>1017</v>
      </c>
      <c r="K969" s="740">
        <v>300</v>
      </c>
      <c r="L969" s="740"/>
      <c r="M969" s="740"/>
      <c r="N969" s="65" t="s">
        <v>46</v>
      </c>
      <c r="O969" s="740"/>
      <c r="P969" s="740">
        <v>2</v>
      </c>
      <c r="Q969" s="740"/>
      <c r="R969" s="65" t="s">
        <v>47</v>
      </c>
      <c r="S969" s="70" t="s">
        <v>292</v>
      </c>
      <c r="T969" s="20" t="s">
        <v>278</v>
      </c>
      <c r="U969" s="740"/>
      <c r="V969" s="740"/>
      <c r="W969" s="740">
        <v>1</v>
      </c>
      <c r="X969" s="809"/>
      <c r="Y969" s="812" t="s">
        <v>1740</v>
      </c>
      <c r="Z969" s="740"/>
      <c r="AA969" s="741">
        <v>43009</v>
      </c>
      <c r="AB969" s="740"/>
      <c r="AC969" s="740">
        <v>1</v>
      </c>
      <c r="AD969" s="739"/>
    </row>
    <row r="970" spans="1:31" ht="15" customHeight="1" x14ac:dyDescent="0.25">
      <c r="A970" s="740">
        <v>2</v>
      </c>
      <c r="B970" s="740">
        <v>2920</v>
      </c>
      <c r="C970" s="740"/>
      <c r="D970" s="740"/>
      <c r="E970" s="740"/>
      <c r="F970" s="740"/>
      <c r="G970" s="810"/>
      <c r="H970" s="740"/>
      <c r="I970" s="672" t="s">
        <v>133</v>
      </c>
      <c r="J970" s="672" t="s">
        <v>1017</v>
      </c>
      <c r="K970" s="740">
        <v>300</v>
      </c>
      <c r="L970" s="740"/>
      <c r="M970" s="740"/>
      <c r="N970" s="65" t="s">
        <v>46</v>
      </c>
      <c r="O970" s="740"/>
      <c r="P970" s="740">
        <v>3</v>
      </c>
      <c r="Q970" s="740"/>
      <c r="R970" s="65" t="s">
        <v>47</v>
      </c>
      <c r="S970" s="70" t="s">
        <v>292</v>
      </c>
      <c r="T970" s="20" t="s">
        <v>278</v>
      </c>
      <c r="U970" s="740"/>
      <c r="V970" s="740"/>
      <c r="W970" s="740">
        <v>1</v>
      </c>
      <c r="X970" s="809"/>
      <c r="Y970" s="812" t="s">
        <v>1741</v>
      </c>
      <c r="Z970" s="740"/>
      <c r="AA970" s="741">
        <v>43009</v>
      </c>
      <c r="AB970" s="740"/>
      <c r="AC970" s="740">
        <v>1</v>
      </c>
      <c r="AD970" s="739"/>
    </row>
    <row r="971" spans="1:31" ht="15" customHeight="1" x14ac:dyDescent="0.25">
      <c r="A971" s="740">
        <v>2</v>
      </c>
      <c r="B971" s="740">
        <v>2921</v>
      </c>
      <c r="C971" s="740"/>
      <c r="D971" s="740"/>
      <c r="E971" s="740"/>
      <c r="F971" s="740"/>
      <c r="G971" s="810"/>
      <c r="H971" s="740"/>
      <c r="I971" s="672" t="s">
        <v>133</v>
      </c>
      <c r="J971" s="672" t="s">
        <v>1017</v>
      </c>
      <c r="K971" s="740">
        <v>300</v>
      </c>
      <c r="L971" s="740"/>
      <c r="M971" s="740"/>
      <c r="N971" s="65" t="s">
        <v>46</v>
      </c>
      <c r="O971" s="740"/>
      <c r="P971" s="740">
        <v>4</v>
      </c>
      <c r="Q971" s="740"/>
      <c r="R971" s="65" t="s">
        <v>47</v>
      </c>
      <c r="S971" s="70" t="s">
        <v>292</v>
      </c>
      <c r="T971" s="20" t="s">
        <v>278</v>
      </c>
      <c r="U971" s="740"/>
      <c r="V971" s="740"/>
      <c r="W971" s="740">
        <v>1</v>
      </c>
      <c r="X971" s="809"/>
      <c r="Y971" s="812" t="s">
        <v>1742</v>
      </c>
      <c r="Z971" s="740"/>
      <c r="AA971" s="741">
        <v>43009</v>
      </c>
      <c r="AB971" s="740"/>
      <c r="AC971" s="740">
        <v>1</v>
      </c>
      <c r="AD971" s="739"/>
    </row>
    <row r="972" spans="1:31" ht="15" customHeight="1" x14ac:dyDescent="0.25">
      <c r="A972" s="97">
        <v>2</v>
      </c>
      <c r="B972" s="97">
        <v>2922</v>
      </c>
      <c r="C972" s="97"/>
      <c r="D972" s="97"/>
      <c r="E972" s="97"/>
      <c r="F972" s="97"/>
      <c r="G972" s="96"/>
      <c r="H972" s="97"/>
      <c r="I972" s="672" t="s">
        <v>133</v>
      </c>
      <c r="J972" s="672" t="s">
        <v>1017</v>
      </c>
      <c r="K972" s="740">
        <v>300</v>
      </c>
      <c r="L972" s="97"/>
      <c r="M972" s="97"/>
      <c r="N972" s="65" t="s">
        <v>46</v>
      </c>
      <c r="O972" s="97"/>
      <c r="P972" s="97">
        <v>5</v>
      </c>
      <c r="Q972" s="97"/>
      <c r="R972" s="65" t="s">
        <v>47</v>
      </c>
      <c r="S972" s="70" t="s">
        <v>292</v>
      </c>
      <c r="T972" s="20" t="s">
        <v>278</v>
      </c>
      <c r="U972" s="97"/>
      <c r="V972" s="97"/>
      <c r="W972" s="97">
        <v>1</v>
      </c>
      <c r="Y972" s="99" t="s">
        <v>1743</v>
      </c>
      <c r="Z972" s="97"/>
      <c r="AA972" s="741">
        <v>43009</v>
      </c>
      <c r="AC972" s="97">
        <v>1</v>
      </c>
    </row>
    <row r="973" spans="1:31" ht="15" customHeight="1" x14ac:dyDescent="0.25">
      <c r="A973" s="614" t="s">
        <v>1744</v>
      </c>
      <c r="V973"/>
      <c r="W973" s="69"/>
      <c r="X973" s="69"/>
      <c r="Y973" s="69"/>
      <c r="Z973" s="69"/>
      <c r="AA973" s="69"/>
      <c r="AB973" s="69"/>
      <c r="AC973" s="69"/>
    </row>
    <row r="974" spans="1:31" ht="15" customHeight="1" x14ac:dyDescent="0.25">
      <c r="B974" s="7"/>
      <c r="V974" t="s">
        <v>1</v>
      </c>
      <c r="W974" s="69" t="s">
        <v>2</v>
      </c>
      <c r="X974" s="115"/>
      <c r="Y974" s="93"/>
      <c r="Z974" s="69"/>
      <c r="AA974" s="127"/>
      <c r="AB974" s="127"/>
      <c r="AC974" s="127"/>
    </row>
    <row r="975" spans="1:31" ht="15" customHeight="1" x14ac:dyDescent="0.25">
      <c r="B975" s="6"/>
      <c r="U975" s="313" t="s">
        <v>865</v>
      </c>
      <c r="V975" s="97">
        <f>SUM(V2:V972)</f>
        <v>67</v>
      </c>
      <c r="W975" s="97">
        <f>SUM(W2:W972)</f>
        <v>352</v>
      </c>
      <c r="X975" s="95"/>
      <c r="Z975" s="97"/>
      <c r="AA975" s="167"/>
      <c r="AB975" s="97">
        <f>SUM(AB2:AB972)</f>
        <v>502</v>
      </c>
      <c r="AC975" s="97">
        <f>SUM(AC2:AC972)</f>
        <v>352</v>
      </c>
    </row>
    <row r="976" spans="1:31" ht="15" customHeight="1" x14ac:dyDescent="0.25">
      <c r="B976" s="6"/>
      <c r="U976" s="314"/>
      <c r="W976" s="315"/>
      <c r="X976" s="95"/>
      <c r="Z976" s="97"/>
      <c r="AA976" s="167"/>
    </row>
    <row r="977" spans="2:29" ht="15" customHeight="1" x14ac:dyDescent="0.25">
      <c r="B977" s="6"/>
      <c r="U977" s="316"/>
      <c r="X977" s="95"/>
      <c r="Z977" s="97"/>
      <c r="AA977" s="167"/>
    </row>
    <row r="978" spans="2:29" ht="15" customHeight="1" x14ac:dyDescent="0.25">
      <c r="B978" s="6"/>
      <c r="U978" s="313"/>
      <c r="W978" s="34"/>
      <c r="X978" s="95"/>
      <c r="Z978" s="97"/>
      <c r="AA978" s="167"/>
      <c r="AB978" s="34"/>
      <c r="AC978" s="34"/>
    </row>
    <row r="979" spans="2:29" ht="15" customHeight="1" x14ac:dyDescent="0.25">
      <c r="B979" s="12"/>
      <c r="U979" s="317"/>
      <c r="W979" s="34"/>
      <c r="X979" s="95"/>
      <c r="Z979" s="97"/>
      <c r="AA979" s="167"/>
      <c r="AB979" s="34"/>
      <c r="AC979" s="34"/>
    </row>
    <row r="980" spans="2:29" ht="15" customHeight="1" x14ac:dyDescent="0.25">
      <c r="B980" s="12">
        <v>2575</v>
      </c>
      <c r="U980" s="318"/>
      <c r="W980" s="34"/>
      <c r="X980" s="95"/>
      <c r="Z980" s="97"/>
      <c r="AA980" s="167"/>
      <c r="AB980" s="34"/>
      <c r="AC980" s="34"/>
    </row>
    <row r="981" spans="2:29" ht="15" customHeight="1" x14ac:dyDescent="0.25">
      <c r="B981" s="12">
        <v>2576</v>
      </c>
      <c r="U981" s="317"/>
      <c r="W981" s="34"/>
      <c r="X981" s="95"/>
      <c r="Z981" s="97"/>
      <c r="AA981" s="167"/>
      <c r="AB981" s="34"/>
      <c r="AC981" s="34"/>
    </row>
    <row r="982" spans="2:29" ht="15" customHeight="1" x14ac:dyDescent="0.25">
      <c r="B982" s="12">
        <v>2577</v>
      </c>
      <c r="U982" s="317"/>
      <c r="W982" s="34"/>
      <c r="X982" s="95"/>
      <c r="Z982" s="97"/>
      <c r="AA982" s="167"/>
      <c r="AB982" s="34"/>
      <c r="AC982" s="34"/>
    </row>
    <row r="983" spans="2:29" ht="15" customHeight="1" x14ac:dyDescent="0.25">
      <c r="B983" s="12">
        <v>2578</v>
      </c>
      <c r="U983" s="317"/>
      <c r="W983" s="34"/>
      <c r="X983" s="95"/>
      <c r="Z983" s="97"/>
      <c r="AA983" s="167"/>
      <c r="AB983" s="34"/>
      <c r="AC983" s="34"/>
    </row>
    <row r="984" spans="2:29" ht="15" customHeight="1" x14ac:dyDescent="0.25">
      <c r="B984" s="12">
        <v>2579</v>
      </c>
      <c r="M984" s="216"/>
      <c r="U984" s="317"/>
      <c r="W984" s="34"/>
      <c r="X984" s="95"/>
      <c r="Z984" s="97"/>
      <c r="AA984" s="167"/>
      <c r="AB984" s="34"/>
      <c r="AC984" s="34"/>
    </row>
    <row r="985" spans="2:29" ht="15" customHeight="1" x14ac:dyDescent="0.25">
      <c r="B985" s="12">
        <v>2580</v>
      </c>
      <c r="M985" s="216"/>
      <c r="U985" s="317"/>
      <c r="W985" s="34"/>
      <c r="X985" s="95"/>
      <c r="Z985" s="97"/>
      <c r="AA985" s="167"/>
      <c r="AB985" s="34"/>
      <c r="AC985" s="34"/>
    </row>
    <row r="986" spans="2:29" ht="15" customHeight="1" x14ac:dyDescent="0.25">
      <c r="B986" s="7"/>
      <c r="M986" s="216"/>
      <c r="U986" s="317"/>
      <c r="W986" s="34"/>
      <c r="X986" s="95"/>
      <c r="Z986" s="97"/>
      <c r="AA986" s="167"/>
      <c r="AB986" s="34"/>
      <c r="AC986" s="34"/>
    </row>
    <row r="987" spans="2:29" ht="15" customHeight="1" x14ac:dyDescent="0.25">
      <c r="B987" s="12">
        <v>2918</v>
      </c>
      <c r="M987" s="216"/>
      <c r="U987" s="317"/>
      <c r="W987" s="34"/>
      <c r="X987" s="95"/>
      <c r="Z987" s="97"/>
      <c r="AA987" s="167"/>
      <c r="AB987" s="34"/>
      <c r="AC987" s="34"/>
    </row>
    <row r="988" spans="2:29" ht="15" customHeight="1" x14ac:dyDescent="0.25">
      <c r="B988" s="12">
        <v>2919</v>
      </c>
      <c r="M988" s="216"/>
      <c r="U988" s="317"/>
      <c r="W988" s="34"/>
      <c r="X988" s="95"/>
      <c r="Z988" s="97"/>
      <c r="AA988" s="167"/>
      <c r="AB988" s="34"/>
      <c r="AC988" s="34"/>
    </row>
    <row r="989" spans="2:29" ht="15" customHeight="1" x14ac:dyDescent="0.25">
      <c r="B989" s="12">
        <v>2920</v>
      </c>
      <c r="M989" s="216"/>
      <c r="U989" s="317"/>
      <c r="W989" s="34"/>
      <c r="X989" s="95"/>
      <c r="Z989" s="97"/>
      <c r="AA989" s="167"/>
      <c r="AB989" s="34"/>
      <c r="AC989" s="34"/>
    </row>
    <row r="990" spans="2:29" ht="15" customHeight="1" x14ac:dyDescent="0.25">
      <c r="B990" s="12">
        <v>2921</v>
      </c>
      <c r="M990" s="216"/>
      <c r="U990" s="317"/>
      <c r="W990" s="34"/>
      <c r="X990" s="95"/>
      <c r="Z990" s="97"/>
      <c r="AA990" s="167"/>
      <c r="AB990" s="34"/>
      <c r="AC990" s="34"/>
    </row>
    <row r="991" spans="2:29" ht="15" customHeight="1" x14ac:dyDescent="0.25">
      <c r="B991" s="12">
        <v>2922</v>
      </c>
      <c r="M991" s="216"/>
      <c r="U991" s="34"/>
      <c r="W991" s="34"/>
      <c r="X991" s="95"/>
      <c r="Z991" s="97"/>
      <c r="AA991" s="167"/>
      <c r="AB991" s="34"/>
      <c r="AC991" s="34"/>
    </row>
    <row r="992" spans="2:29" ht="15" customHeight="1" x14ac:dyDescent="0.25">
      <c r="B992" s="12">
        <v>2923</v>
      </c>
      <c r="M992" s="216"/>
      <c r="U992" s="313"/>
      <c r="W992" s="34"/>
      <c r="X992" s="95"/>
      <c r="Z992" s="97"/>
      <c r="AA992" s="167"/>
      <c r="AB992" s="34"/>
      <c r="AC992" s="34"/>
    </row>
    <row r="993" spans="2:29" ht="15" customHeight="1" x14ac:dyDescent="0.25">
      <c r="B993" s="12">
        <v>2924</v>
      </c>
      <c r="M993" s="216"/>
      <c r="U993" s="314"/>
      <c r="V993" s="314"/>
      <c r="W993" s="314"/>
      <c r="X993" s="319"/>
      <c r="Y993" s="320"/>
      <c r="Z993" s="321"/>
      <c r="AA993" s="322"/>
      <c r="AB993" s="314"/>
      <c r="AC993" s="314"/>
    </row>
    <row r="994" spans="2:29" ht="15" customHeight="1" x14ac:dyDescent="0.25">
      <c r="B994" s="12">
        <v>2925</v>
      </c>
      <c r="M994" s="215"/>
      <c r="U994" s="34"/>
      <c r="X994" s="95"/>
      <c r="Z994" s="97"/>
      <c r="AA994" s="167"/>
    </row>
    <row r="995" spans="2:29" ht="15" customHeight="1" x14ac:dyDescent="0.25">
      <c r="B995" s="7"/>
      <c r="M995" s="215"/>
      <c r="U995" s="34"/>
      <c r="Z995" s="97"/>
    </row>
    <row r="996" spans="2:29" ht="15" customHeight="1" x14ac:dyDescent="0.25">
      <c r="B996" s="7"/>
      <c r="U996" s="317"/>
      <c r="W996" s="34"/>
      <c r="X996" s="95"/>
      <c r="Z996" s="97"/>
      <c r="AA996" s="167"/>
      <c r="AB996" s="34"/>
      <c r="AC996" s="34"/>
    </row>
    <row r="997" spans="2:29" ht="15" customHeight="1" x14ac:dyDescent="0.25">
      <c r="B997" s="12"/>
      <c r="U997" s="318"/>
      <c r="W997" s="34"/>
      <c r="X997" s="95"/>
      <c r="Z997" s="97"/>
      <c r="AA997" s="167"/>
      <c r="AB997" s="34"/>
      <c r="AC997" s="34"/>
    </row>
    <row r="998" spans="2:29" ht="15" customHeight="1" x14ac:dyDescent="0.25">
      <c r="B998" s="12"/>
      <c r="U998" s="317"/>
      <c r="W998" s="34"/>
      <c r="X998" s="95"/>
      <c r="Z998" s="97"/>
      <c r="AA998" s="167"/>
      <c r="AB998" s="34"/>
      <c r="AC998" s="34"/>
    </row>
    <row r="999" spans="2:29" ht="15" customHeight="1" x14ac:dyDescent="0.25">
      <c r="B999" s="12"/>
      <c r="U999" s="317"/>
      <c r="W999" s="34"/>
      <c r="X999" s="95"/>
      <c r="Z999" s="97"/>
      <c r="AA999" s="167"/>
      <c r="AB999" s="34"/>
      <c r="AC999" s="34"/>
    </row>
    <row r="1000" spans="2:29" ht="15" customHeight="1" x14ac:dyDescent="0.25">
      <c r="B1000" s="12">
        <v>2575</v>
      </c>
      <c r="U1000" s="317"/>
      <c r="W1000" s="34"/>
      <c r="X1000" s="95"/>
      <c r="Z1000" s="97"/>
      <c r="AA1000" s="167"/>
      <c r="AB1000" s="34"/>
      <c r="AC1000" s="34"/>
    </row>
    <row r="1001" spans="2:29" ht="15" customHeight="1" x14ac:dyDescent="0.25">
      <c r="B1001" s="12">
        <v>2576</v>
      </c>
      <c r="U1001" s="317"/>
      <c r="W1001" s="34"/>
      <c r="X1001" s="95"/>
      <c r="Z1001" s="97"/>
      <c r="AA1001" s="167"/>
      <c r="AB1001" s="34"/>
      <c r="AC1001" s="34"/>
    </row>
    <row r="1002" spans="2:29" ht="15" customHeight="1" x14ac:dyDescent="0.25">
      <c r="B1002" s="12">
        <v>2577</v>
      </c>
      <c r="U1002" s="317"/>
      <c r="W1002" s="34"/>
      <c r="X1002" s="95"/>
      <c r="Z1002" s="97"/>
      <c r="AA1002" s="167"/>
      <c r="AB1002" s="34"/>
      <c r="AC1002" s="34"/>
    </row>
    <row r="1003" spans="2:29" ht="15" customHeight="1" x14ac:dyDescent="0.25">
      <c r="B1003" s="12">
        <v>2578</v>
      </c>
      <c r="U1003" s="317"/>
      <c r="W1003" s="34"/>
      <c r="X1003" s="95"/>
      <c r="Z1003" s="97"/>
      <c r="AA1003" s="167"/>
      <c r="AB1003" s="34"/>
      <c r="AC1003" s="34"/>
    </row>
    <row r="1004" spans="2:29" ht="15" customHeight="1" x14ac:dyDescent="0.25">
      <c r="B1004" s="12">
        <v>2579</v>
      </c>
      <c r="U1004" s="317"/>
      <c r="W1004" s="34"/>
      <c r="X1004" s="95"/>
      <c r="Z1004" s="97"/>
      <c r="AA1004" s="167"/>
      <c r="AB1004" s="34"/>
      <c r="AC1004" s="34"/>
    </row>
    <row r="1005" spans="2:29" ht="15" customHeight="1" x14ac:dyDescent="0.25">
      <c r="B1005" s="12">
        <v>2580</v>
      </c>
      <c r="U1005" s="317"/>
      <c r="W1005" s="34"/>
      <c r="X1005" s="95"/>
      <c r="Z1005" s="97"/>
      <c r="AA1005" s="167"/>
      <c r="AB1005" s="34"/>
      <c r="AC1005" s="34"/>
    </row>
    <row r="1006" spans="2:29" ht="15" customHeight="1" x14ac:dyDescent="0.25">
      <c r="B1006" s="7"/>
      <c r="U1006" s="317"/>
      <c r="W1006" s="34"/>
      <c r="X1006" s="95"/>
      <c r="Z1006" s="97"/>
      <c r="AA1006" s="167"/>
      <c r="AB1006" s="34"/>
      <c r="AC1006" s="34"/>
    </row>
    <row r="1007" spans="2:29" ht="15" customHeight="1" x14ac:dyDescent="0.25">
      <c r="B1007" s="12">
        <v>2899</v>
      </c>
      <c r="U1007" s="317"/>
      <c r="W1007" s="34"/>
      <c r="X1007" s="95"/>
      <c r="Z1007" s="97"/>
      <c r="AA1007" s="167"/>
      <c r="AB1007" s="34"/>
      <c r="AC1007" s="34"/>
    </row>
    <row r="1008" spans="2:29" ht="15" customHeight="1" x14ac:dyDescent="0.25">
      <c r="B1008" s="12">
        <v>2900</v>
      </c>
      <c r="U1008" s="313"/>
      <c r="W1008" s="34"/>
      <c r="X1008" s="95"/>
      <c r="Z1008" s="97"/>
      <c r="AA1008" s="167"/>
      <c r="AB1008" s="34"/>
      <c r="AC1008" s="34"/>
    </row>
    <row r="1009" spans="2:29" ht="15" customHeight="1" x14ac:dyDescent="0.25">
      <c r="B1009" s="12">
        <v>2901</v>
      </c>
      <c r="U1009" s="313"/>
      <c r="W1009" s="34"/>
      <c r="X1009" s="95"/>
      <c r="Z1009" s="97"/>
      <c r="AA1009" s="167"/>
      <c r="AB1009" s="34"/>
      <c r="AC1009" s="34"/>
    </row>
    <row r="1010" spans="2:29" ht="15" customHeight="1" x14ac:dyDescent="0.25">
      <c r="B1010" s="12">
        <v>2902</v>
      </c>
      <c r="U1010" s="314"/>
      <c r="V1010" s="323"/>
      <c r="W1010" s="323"/>
      <c r="X1010" s="324"/>
      <c r="Y1010" s="325"/>
      <c r="Z1010" s="315"/>
      <c r="AA1010" s="326"/>
      <c r="AB1010" s="323"/>
      <c r="AC1010" s="323"/>
    </row>
    <row r="1011" spans="2:29" ht="15" customHeight="1" x14ac:dyDescent="0.25">
      <c r="B1011" s="12">
        <v>2903</v>
      </c>
      <c r="V1011"/>
      <c r="W1011" s="69"/>
      <c r="X1011" s="115"/>
      <c r="Y1011" s="93"/>
      <c r="Z1011" s="69"/>
      <c r="AA1011" s="69"/>
      <c r="AB1011" s="69"/>
      <c r="AC1011" s="69"/>
    </row>
    <row r="1012" spans="2:29" ht="15" customHeight="1" x14ac:dyDescent="0.25">
      <c r="B1012" s="12">
        <v>2904</v>
      </c>
      <c r="V1012"/>
      <c r="W1012" s="69"/>
      <c r="X1012" s="115"/>
      <c r="Y1012" s="93"/>
      <c r="Z1012" s="69"/>
    </row>
    <row r="1013" spans="2:29" ht="15" customHeight="1" x14ac:dyDescent="0.25">
      <c r="B1013" s="12">
        <v>2905</v>
      </c>
      <c r="V1013"/>
      <c r="W1013" s="69"/>
      <c r="X1013" s="115"/>
      <c r="Y1013" s="93"/>
      <c r="Z1013" s="69"/>
    </row>
    <row r="1014" spans="2:29" ht="15" customHeight="1" x14ac:dyDescent="0.25">
      <c r="B1014" s="12">
        <v>2906</v>
      </c>
      <c r="V1014"/>
      <c r="W1014" s="69"/>
      <c r="X1014" s="115"/>
      <c r="Y1014" s="93"/>
      <c r="Z1014" s="69"/>
    </row>
    <row r="1015" spans="2:29" ht="15" customHeight="1" x14ac:dyDescent="0.25">
      <c r="B1015" s="12">
        <v>2907</v>
      </c>
      <c r="V1015"/>
      <c r="W1015" s="69"/>
      <c r="X1015" s="115"/>
      <c r="Y1015" s="93"/>
      <c r="Z1015" s="69"/>
    </row>
    <row r="1016" spans="2:29" ht="15" customHeight="1" x14ac:dyDescent="0.25">
      <c r="B1016" s="12">
        <v>2908</v>
      </c>
      <c r="V1016"/>
      <c r="W1016" s="69"/>
      <c r="X1016" s="115"/>
      <c r="Y1016" s="93"/>
      <c r="Z1016" s="69"/>
    </row>
    <row r="1017" spans="2:29" ht="15" customHeight="1" x14ac:dyDescent="0.25">
      <c r="B1017" s="12">
        <v>2909</v>
      </c>
      <c r="V1017"/>
      <c r="W1017" s="69"/>
      <c r="X1017" s="115"/>
      <c r="Y1017" s="93"/>
      <c r="Z1017" s="69"/>
    </row>
    <row r="1018" spans="2:29" ht="15" customHeight="1" x14ac:dyDescent="0.25">
      <c r="B1018" s="7"/>
      <c r="V1018"/>
      <c r="W1018" s="69"/>
      <c r="X1018" s="115"/>
      <c r="Y1018" s="93"/>
      <c r="Z1018" s="69"/>
    </row>
    <row r="1019" spans="2:29" ht="15" customHeight="1" x14ac:dyDescent="0.25">
      <c r="B1019" s="12">
        <v>2918</v>
      </c>
      <c r="V1019"/>
      <c r="W1019" s="69"/>
      <c r="X1019" s="115"/>
      <c r="Y1019" s="93"/>
      <c r="Z1019" s="69"/>
    </row>
    <row r="1020" spans="2:29" ht="15" customHeight="1" x14ac:dyDescent="0.25">
      <c r="B1020" s="12">
        <v>2919</v>
      </c>
      <c r="V1020"/>
      <c r="W1020" s="69"/>
      <c r="X1020" s="115"/>
      <c r="Y1020" s="93"/>
      <c r="Z1020" s="69"/>
    </row>
    <row r="1021" spans="2:29" ht="15" customHeight="1" x14ac:dyDescent="0.25">
      <c r="B1021" s="12">
        <v>2920</v>
      </c>
      <c r="V1021"/>
      <c r="W1021" s="69"/>
      <c r="X1021" s="115"/>
      <c r="Y1021" s="93"/>
      <c r="Z1021" s="69"/>
    </row>
    <row r="1022" spans="2:29" ht="15" customHeight="1" x14ac:dyDescent="0.25">
      <c r="B1022" s="12">
        <v>2921</v>
      </c>
      <c r="V1022"/>
      <c r="W1022" s="69"/>
      <c r="X1022" s="115"/>
      <c r="Y1022" s="93"/>
      <c r="Z1022" s="69"/>
    </row>
    <row r="1023" spans="2:29" ht="15" customHeight="1" x14ac:dyDescent="0.25">
      <c r="B1023" s="12">
        <v>2922</v>
      </c>
      <c r="V1023"/>
      <c r="W1023" s="69"/>
      <c r="X1023" s="115"/>
      <c r="Y1023" s="93"/>
      <c r="Z1023" s="69"/>
    </row>
    <row r="1024" spans="2:29" ht="15" customHeight="1" x14ac:dyDescent="0.25">
      <c r="B1024" s="12">
        <v>2923</v>
      </c>
      <c r="V1024"/>
      <c r="W1024" s="69"/>
      <c r="X1024" s="115"/>
      <c r="Y1024" s="93"/>
      <c r="Z1024" s="69"/>
    </row>
    <row r="1025" spans="2:26" ht="15" customHeight="1" x14ac:dyDescent="0.25">
      <c r="B1025" s="12">
        <v>2924</v>
      </c>
      <c r="V1025"/>
      <c r="W1025" s="69"/>
      <c r="X1025" s="115"/>
      <c r="Y1025" s="93"/>
      <c r="Z1025" s="69"/>
    </row>
    <row r="1026" spans="2:26" ht="15" customHeight="1" x14ac:dyDescent="0.25">
      <c r="B1026" s="12">
        <v>2925</v>
      </c>
      <c r="V1026"/>
      <c r="W1026" s="69"/>
      <c r="X1026" s="115"/>
      <c r="Y1026" s="93"/>
      <c r="Z1026" s="69"/>
    </row>
    <row r="1027" spans="2:26" ht="15" customHeight="1" x14ac:dyDescent="0.25">
      <c r="B1027" s="7"/>
      <c r="V1027"/>
      <c r="W1027" s="69"/>
      <c r="X1027" s="115"/>
      <c r="Y1027" s="93"/>
      <c r="Z1027" s="69"/>
    </row>
    <row r="1028" spans="2:26" ht="15" customHeight="1" x14ac:dyDescent="0.25">
      <c r="B1028" s="15" t="s">
        <v>1745</v>
      </c>
      <c r="V1028"/>
      <c r="W1028" s="69"/>
      <c r="X1028" s="115"/>
      <c r="Y1028" s="93"/>
      <c r="Z1028" s="69"/>
    </row>
    <row r="1029" spans="2:26" ht="15" customHeight="1" x14ac:dyDescent="0.25">
      <c r="V1029"/>
      <c r="W1029" s="69"/>
      <c r="X1029" s="115"/>
      <c r="Y1029" s="93"/>
      <c r="Z1029" s="69"/>
    </row>
    <row r="1030" spans="2:26" ht="15" customHeight="1" x14ac:dyDescent="0.25">
      <c r="V1030"/>
      <c r="W1030" s="69"/>
      <c r="X1030" s="115"/>
      <c r="Y1030" s="93"/>
      <c r="Z1030" s="69"/>
    </row>
    <row r="1031" spans="2:26" ht="15" customHeight="1" x14ac:dyDescent="0.25">
      <c r="V1031"/>
      <c r="W1031" s="69"/>
      <c r="X1031" s="115"/>
      <c r="Y1031" s="93"/>
      <c r="Z1031" s="69"/>
    </row>
    <row r="1032" spans="2:26" ht="15" customHeight="1" x14ac:dyDescent="0.25">
      <c r="V1032"/>
      <c r="W1032" s="69"/>
      <c r="X1032" s="115"/>
      <c r="Y1032" s="93"/>
      <c r="Z1032" s="69"/>
    </row>
    <row r="1033" spans="2:26" ht="15" customHeight="1" x14ac:dyDescent="0.25">
      <c r="V1033"/>
      <c r="W1033" s="69"/>
      <c r="X1033" s="115"/>
      <c r="Y1033" s="93"/>
      <c r="Z1033" s="69"/>
    </row>
    <row r="1034" spans="2:26" ht="15" customHeight="1" x14ac:dyDescent="0.25">
      <c r="V1034"/>
      <c r="W1034" s="69"/>
      <c r="X1034" s="115"/>
      <c r="Y1034" s="93"/>
      <c r="Z1034" s="69"/>
    </row>
    <row r="1035" spans="2:26" ht="15" customHeight="1" x14ac:dyDescent="0.25">
      <c r="V1035"/>
      <c r="W1035" s="69"/>
      <c r="X1035" s="115"/>
      <c r="Y1035" s="93"/>
      <c r="Z1035" s="69"/>
    </row>
    <row r="1036" spans="2:26" ht="15" customHeight="1" x14ac:dyDescent="0.25">
      <c r="V1036"/>
      <c r="W1036" s="69"/>
      <c r="X1036" s="115"/>
      <c r="Y1036" s="93"/>
      <c r="Z1036" s="69"/>
    </row>
    <row r="1037" spans="2:26" ht="15" customHeight="1" x14ac:dyDescent="0.25">
      <c r="V1037"/>
      <c r="W1037" s="69"/>
      <c r="X1037" s="115"/>
      <c r="Y1037" s="93"/>
      <c r="Z1037" s="69"/>
    </row>
    <row r="1038" spans="2:26" ht="15" customHeight="1" x14ac:dyDescent="0.25">
      <c r="V1038"/>
      <c r="W1038" s="69"/>
      <c r="X1038" s="115"/>
      <c r="Y1038" s="93"/>
      <c r="Z1038" s="69"/>
    </row>
    <row r="1039" spans="2:26" ht="15" customHeight="1" x14ac:dyDescent="0.25">
      <c r="V1039"/>
      <c r="W1039" s="69"/>
      <c r="X1039" s="115"/>
      <c r="Y1039" s="93"/>
      <c r="Z1039" s="69"/>
    </row>
    <row r="1040" spans="2:26" ht="15" customHeight="1" x14ac:dyDescent="0.25">
      <c r="V1040"/>
      <c r="W1040" s="69"/>
      <c r="X1040" s="115"/>
      <c r="Y1040" s="93"/>
      <c r="Z1040" s="69"/>
    </row>
    <row r="1041" spans="22:26" ht="15" customHeight="1" x14ac:dyDescent="0.25">
      <c r="V1041"/>
      <c r="W1041" s="69"/>
      <c r="X1041" s="115"/>
      <c r="Y1041" s="93"/>
      <c r="Z1041" s="69"/>
    </row>
    <row r="1042" spans="22:26" ht="15" customHeight="1" x14ac:dyDescent="0.25">
      <c r="V1042"/>
      <c r="W1042" s="69"/>
      <c r="X1042" s="115"/>
      <c r="Y1042" s="93"/>
      <c r="Z1042" s="69"/>
    </row>
    <row r="1043" spans="22:26" ht="15" customHeight="1" x14ac:dyDescent="0.25">
      <c r="V1043"/>
      <c r="W1043" s="69"/>
      <c r="X1043" s="115"/>
      <c r="Y1043" s="93"/>
      <c r="Z1043" s="69"/>
    </row>
    <row r="1044" spans="22:26" ht="15" customHeight="1" x14ac:dyDescent="0.25">
      <c r="V1044"/>
      <c r="W1044" s="69"/>
      <c r="X1044" s="115"/>
      <c r="Y1044" s="93"/>
      <c r="Z1044" s="69"/>
    </row>
    <row r="1045" spans="22:26" ht="15" customHeight="1" x14ac:dyDescent="0.25">
      <c r="V1045"/>
      <c r="W1045" s="69"/>
      <c r="X1045" s="115"/>
      <c r="Y1045" s="93"/>
      <c r="Z1045" s="69"/>
    </row>
    <row r="1046" spans="22:26" ht="15" customHeight="1" x14ac:dyDescent="0.25">
      <c r="V1046"/>
      <c r="W1046" s="69"/>
      <c r="X1046" s="115"/>
      <c r="Y1046" s="93"/>
      <c r="Z1046" s="69"/>
    </row>
    <row r="1047" spans="22:26" ht="15" customHeight="1" x14ac:dyDescent="0.25">
      <c r="V1047"/>
      <c r="W1047" s="69"/>
      <c r="X1047" s="115"/>
      <c r="Y1047" s="93"/>
      <c r="Z1047" s="69"/>
    </row>
    <row r="1048" spans="22:26" ht="15" customHeight="1" x14ac:dyDescent="0.25">
      <c r="V1048"/>
      <c r="W1048" s="69"/>
      <c r="X1048" s="115"/>
      <c r="Y1048" s="93"/>
      <c r="Z1048" s="69"/>
    </row>
    <row r="1049" spans="22:26" ht="15" customHeight="1" x14ac:dyDescent="0.25">
      <c r="V1049"/>
      <c r="W1049" s="69"/>
      <c r="X1049" s="115"/>
      <c r="Y1049" s="93"/>
      <c r="Z1049" s="69"/>
    </row>
    <row r="1050" spans="22:26" ht="15" customHeight="1" x14ac:dyDescent="0.25">
      <c r="V1050"/>
      <c r="W1050" s="69"/>
      <c r="X1050" s="115"/>
      <c r="Y1050" s="93"/>
      <c r="Z1050" s="69"/>
    </row>
    <row r="1051" spans="22:26" ht="15" customHeight="1" x14ac:dyDescent="0.25">
      <c r="V1051"/>
      <c r="W1051" s="69"/>
      <c r="X1051" s="115"/>
      <c r="Y1051" s="93"/>
      <c r="Z1051" s="69"/>
    </row>
    <row r="1052" spans="22:26" ht="15" customHeight="1" x14ac:dyDescent="0.25">
      <c r="V1052"/>
      <c r="W1052" s="69"/>
      <c r="X1052" s="115"/>
      <c r="Y1052" s="93"/>
      <c r="Z1052" s="69"/>
    </row>
    <row r="1053" spans="22:26" ht="15" customHeight="1" x14ac:dyDescent="0.25">
      <c r="V1053"/>
      <c r="W1053" s="69"/>
      <c r="X1053" s="115"/>
      <c r="Y1053" s="93"/>
      <c r="Z1053" s="69"/>
    </row>
    <row r="1054" spans="22:26" ht="15" customHeight="1" x14ac:dyDescent="0.25">
      <c r="V1054"/>
      <c r="W1054" s="69"/>
      <c r="X1054" s="115"/>
      <c r="Y1054" s="93"/>
      <c r="Z1054" s="69"/>
    </row>
    <row r="1055" spans="22:26" ht="15" customHeight="1" x14ac:dyDescent="0.25">
      <c r="V1055"/>
      <c r="W1055" s="69"/>
      <c r="X1055" s="115"/>
      <c r="Y1055" s="93"/>
      <c r="Z1055" s="69"/>
    </row>
    <row r="1056" spans="22:26" ht="15" customHeight="1" x14ac:dyDescent="0.25">
      <c r="V1056"/>
      <c r="W1056" s="69"/>
      <c r="X1056" s="115"/>
      <c r="Y1056" s="93"/>
      <c r="Z1056" s="69"/>
    </row>
    <row r="1057" spans="22:26" ht="15" customHeight="1" x14ac:dyDescent="0.25">
      <c r="V1057"/>
      <c r="W1057" s="69"/>
      <c r="X1057" s="115"/>
      <c r="Y1057" s="93"/>
      <c r="Z1057" s="69"/>
    </row>
    <row r="1058" spans="22:26" ht="15" customHeight="1" x14ac:dyDescent="0.25">
      <c r="V1058"/>
      <c r="W1058" s="69"/>
      <c r="X1058" s="115"/>
      <c r="Y1058" s="93"/>
      <c r="Z1058" s="69"/>
    </row>
    <row r="1059" spans="22:26" ht="15" customHeight="1" x14ac:dyDescent="0.25">
      <c r="V1059"/>
      <c r="W1059" s="69"/>
      <c r="X1059" s="115"/>
      <c r="Y1059" s="93"/>
      <c r="Z1059" s="69"/>
    </row>
    <row r="1060" spans="22:26" ht="15" customHeight="1" x14ac:dyDescent="0.25">
      <c r="V1060"/>
      <c r="W1060" s="69"/>
      <c r="X1060" s="115"/>
      <c r="Y1060" s="93"/>
      <c r="Z1060" s="69"/>
    </row>
    <row r="1061" spans="22:26" ht="15" customHeight="1" x14ac:dyDescent="0.25">
      <c r="V1061"/>
      <c r="W1061" s="69"/>
      <c r="X1061" s="115"/>
      <c r="Y1061" s="93"/>
      <c r="Z1061" s="69"/>
    </row>
    <row r="1062" spans="22:26" ht="15" customHeight="1" x14ac:dyDescent="0.25">
      <c r="V1062"/>
      <c r="W1062" s="69"/>
      <c r="X1062" s="115"/>
      <c r="Y1062" s="93"/>
      <c r="Z1062" s="69"/>
    </row>
    <row r="1063" spans="22:26" ht="15" customHeight="1" x14ac:dyDescent="0.25">
      <c r="V1063"/>
      <c r="W1063" s="69"/>
      <c r="X1063" s="115"/>
      <c r="Y1063" s="93"/>
      <c r="Z1063" s="69"/>
    </row>
    <row r="1064" spans="22:26" ht="15" customHeight="1" x14ac:dyDescent="0.25">
      <c r="V1064"/>
      <c r="W1064" s="69"/>
      <c r="X1064" s="115"/>
      <c r="Y1064" s="93"/>
      <c r="Z1064" s="69"/>
    </row>
    <row r="1065" spans="22:26" ht="15" customHeight="1" x14ac:dyDescent="0.25">
      <c r="V1065"/>
      <c r="W1065" s="69"/>
      <c r="X1065" s="115"/>
      <c r="Y1065" s="93"/>
      <c r="Z1065" s="69"/>
    </row>
    <row r="1066" spans="22:26" ht="15" customHeight="1" x14ac:dyDescent="0.25">
      <c r="V1066"/>
      <c r="W1066" s="69"/>
      <c r="X1066" s="115"/>
      <c r="Y1066" s="93"/>
      <c r="Z1066" s="69"/>
    </row>
    <row r="1067" spans="22:26" ht="15" customHeight="1" x14ac:dyDescent="0.25">
      <c r="V1067"/>
      <c r="W1067" s="69"/>
      <c r="X1067" s="115"/>
      <c r="Y1067" s="93"/>
      <c r="Z1067" s="69"/>
    </row>
    <row r="1068" spans="22:26" ht="15" customHeight="1" x14ac:dyDescent="0.25">
      <c r="V1068"/>
      <c r="W1068" s="69"/>
      <c r="X1068" s="115"/>
      <c r="Y1068" s="93"/>
      <c r="Z1068" s="69"/>
    </row>
    <row r="1069" spans="22:26" ht="15" customHeight="1" x14ac:dyDescent="0.25">
      <c r="V1069"/>
      <c r="W1069" s="69"/>
      <c r="X1069" s="115"/>
      <c r="Y1069" s="93"/>
      <c r="Z1069" s="69"/>
    </row>
    <row r="1070" spans="22:26" ht="15" customHeight="1" x14ac:dyDescent="0.25">
      <c r="V1070"/>
      <c r="W1070" s="69"/>
      <c r="X1070" s="115"/>
      <c r="Y1070" s="93"/>
      <c r="Z1070" s="69"/>
    </row>
    <row r="1071" spans="22:26" ht="15" customHeight="1" x14ac:dyDescent="0.25">
      <c r="V1071"/>
      <c r="W1071" s="69"/>
      <c r="X1071" s="115"/>
      <c r="Y1071" s="93"/>
      <c r="Z1071" s="69"/>
    </row>
    <row r="1072" spans="22:26" ht="15" customHeight="1" x14ac:dyDescent="0.25">
      <c r="V1072"/>
      <c r="W1072" s="69"/>
      <c r="X1072" s="115"/>
      <c r="Y1072" s="93"/>
      <c r="Z1072" s="69"/>
    </row>
    <row r="1073" spans="22:26" ht="15" customHeight="1" x14ac:dyDescent="0.25">
      <c r="V1073"/>
      <c r="W1073" s="69"/>
      <c r="X1073" s="115"/>
      <c r="Y1073" s="93"/>
      <c r="Z1073" s="69"/>
    </row>
    <row r="1074" spans="22:26" ht="15" customHeight="1" x14ac:dyDescent="0.25">
      <c r="V1074"/>
      <c r="W1074" s="69"/>
      <c r="X1074" s="115"/>
      <c r="Y1074" s="93"/>
      <c r="Z1074" s="69"/>
    </row>
    <row r="1075" spans="22:26" ht="15" customHeight="1" x14ac:dyDescent="0.25">
      <c r="V1075"/>
      <c r="W1075" s="69"/>
      <c r="X1075" s="115"/>
      <c r="Y1075" s="93"/>
      <c r="Z1075" s="69"/>
    </row>
    <row r="1076" spans="22:26" ht="15" customHeight="1" x14ac:dyDescent="0.25">
      <c r="V1076"/>
      <c r="W1076" s="69"/>
      <c r="X1076" s="115"/>
      <c r="Y1076" s="93"/>
      <c r="Z1076" s="69"/>
    </row>
    <row r="1077" spans="22:26" ht="15" customHeight="1" x14ac:dyDescent="0.25">
      <c r="V1077"/>
      <c r="W1077" s="69"/>
      <c r="X1077" s="115"/>
      <c r="Y1077" s="93"/>
      <c r="Z1077" s="69"/>
    </row>
    <row r="1078" spans="22:26" ht="15" customHeight="1" x14ac:dyDescent="0.25">
      <c r="V1078"/>
      <c r="W1078" s="69"/>
      <c r="X1078" s="115"/>
      <c r="Y1078" s="93"/>
      <c r="Z1078" s="69"/>
    </row>
    <row r="1079" spans="22:26" ht="15" customHeight="1" x14ac:dyDescent="0.25">
      <c r="V1079"/>
      <c r="W1079" s="69"/>
      <c r="X1079" s="115"/>
      <c r="Y1079" s="93"/>
      <c r="Z1079" s="69"/>
    </row>
    <row r="1080" spans="22:26" ht="15" customHeight="1" x14ac:dyDescent="0.25">
      <c r="V1080"/>
      <c r="W1080" s="69"/>
      <c r="X1080" s="115"/>
      <c r="Y1080" s="93"/>
      <c r="Z1080" s="69"/>
    </row>
    <row r="1081" spans="22:26" ht="15" customHeight="1" x14ac:dyDescent="0.25">
      <c r="V1081" s="68"/>
      <c r="W1081" s="188"/>
      <c r="X1081" s="116"/>
      <c r="Y1081" s="191"/>
      <c r="Z1081" s="211"/>
    </row>
  </sheetData>
  <mergeCells count="206">
    <mergeCell ref="X865:X874"/>
    <mergeCell ref="X695:X702"/>
    <mergeCell ref="U672:U681"/>
    <mergeCell ref="U683:U692"/>
    <mergeCell ref="V333:V341"/>
    <mergeCell ref="V344:V351"/>
    <mergeCell ref="Y227:Y237"/>
    <mergeCell ref="Y363:Y372"/>
    <mergeCell ref="X353:X361"/>
    <mergeCell ref="X333:X341"/>
    <mergeCell ref="Y333:Y341"/>
    <mergeCell ref="V353:V361"/>
    <mergeCell ref="V363:V372"/>
    <mergeCell ref="X363:X372"/>
    <mergeCell ref="Y509:Y519"/>
    <mergeCell ref="V374:V381"/>
    <mergeCell ref="V599:V609"/>
    <mergeCell ref="V622:V628"/>
    <mergeCell ref="X555:X566"/>
    <mergeCell ref="Y555:Y566"/>
    <mergeCell ref="X545:X553"/>
    <mergeCell ref="X568:X577"/>
    <mergeCell ref="Y695:Y702"/>
    <mergeCell ref="V865:V874"/>
    <mergeCell ref="Z344:Z351"/>
    <mergeCell ref="Z353:Z361"/>
    <mergeCell ref="Z363:Z372"/>
    <mergeCell ref="Z374:Z381"/>
    <mergeCell ref="Z392:Z404"/>
    <mergeCell ref="Z152:Z172"/>
    <mergeCell ref="Z174:Z182"/>
    <mergeCell ref="Z187:Z193"/>
    <mergeCell ref="Z195:Z203"/>
    <mergeCell ref="Z213:Z224"/>
    <mergeCell ref="Z227:Z237"/>
    <mergeCell ref="Z257:Z263"/>
    <mergeCell ref="Z734:Z741"/>
    <mergeCell ref="Z744:Z751"/>
    <mergeCell ref="Z716:Z730"/>
    <mergeCell ref="Y865:Y874"/>
    <mergeCell ref="Y734:Y741"/>
    <mergeCell ref="Z622:Z628"/>
    <mergeCell ref="Z672:Z681"/>
    <mergeCell ref="Z683:Z692"/>
    <mergeCell ref="Z695:Z703"/>
    <mergeCell ref="Z705:Z713"/>
    <mergeCell ref="Y672:Y681"/>
    <mergeCell ref="Z951:Z956"/>
    <mergeCell ref="Z958:Z961"/>
    <mergeCell ref="Z886:Z893"/>
    <mergeCell ref="Z906:Z916"/>
    <mergeCell ref="Z929:Z937"/>
    <mergeCell ref="Z925:Z926"/>
    <mergeCell ref="Z777:Z784"/>
    <mergeCell ref="Z805:Z811"/>
    <mergeCell ref="Z828:Z835"/>
    <mergeCell ref="Z841:Z852"/>
    <mergeCell ref="Z865:Z874"/>
    <mergeCell ref="Z3:Z11"/>
    <mergeCell ref="Z13:Z19"/>
    <mergeCell ref="Z54:Z63"/>
    <mergeCell ref="Z65:Z75"/>
    <mergeCell ref="Z88:Z94"/>
    <mergeCell ref="Z96:Z101"/>
    <mergeCell ref="Z109:Z125"/>
    <mergeCell ref="Z129:Z148"/>
    <mergeCell ref="Z876:Z884"/>
    <mergeCell ref="Z858:Z863"/>
    <mergeCell ref="Z452:Z464"/>
    <mergeCell ref="Z479:Z489"/>
    <mergeCell ref="Z509:Z519"/>
    <mergeCell ref="Z521:Z527"/>
    <mergeCell ref="Z545:Z553"/>
    <mergeCell ref="Z555:Z566"/>
    <mergeCell ref="Z568:Z577"/>
    <mergeCell ref="Z579:Z585"/>
    <mergeCell ref="Z599:Z609"/>
    <mergeCell ref="Z535:Z539"/>
    <mergeCell ref="Z270:Z289"/>
    <mergeCell ref="Z298:Z304"/>
    <mergeCell ref="Z319:Z330"/>
    <mergeCell ref="Z333:Z341"/>
    <mergeCell ref="X886:X893"/>
    <mergeCell ref="Y886:Y893"/>
    <mergeCell ref="V876:V884"/>
    <mergeCell ref="V886:V893"/>
    <mergeCell ref="V906:V916"/>
    <mergeCell ref="V929:V937"/>
    <mergeCell ref="X929:X937"/>
    <mergeCell ref="Y929:Y937"/>
    <mergeCell ref="X876:X884"/>
    <mergeCell ref="Y876:Y884"/>
    <mergeCell ref="X906:X916"/>
    <mergeCell ref="Y906:Y916"/>
    <mergeCell ref="V734:V741"/>
    <mergeCell ref="V579:V585"/>
    <mergeCell ref="V705:V713"/>
    <mergeCell ref="V672:V681"/>
    <mergeCell ref="V683:V692"/>
    <mergeCell ref="X805:X811"/>
    <mergeCell ref="Y805:Y811"/>
    <mergeCell ref="X777:X784"/>
    <mergeCell ref="Y777:Y784"/>
    <mergeCell ref="X716:X730"/>
    <mergeCell ref="Y716:Y730"/>
    <mergeCell ref="V716:V730"/>
    <mergeCell ref="X705:X713"/>
    <mergeCell ref="Y705:Y713"/>
    <mergeCell ref="X683:X692"/>
    <mergeCell ref="Y683:Y692"/>
    <mergeCell ref="X672:X681"/>
    <mergeCell ref="V777:V784"/>
    <mergeCell ref="V805:V811"/>
    <mergeCell ref="V587:V597"/>
    <mergeCell ref="X734:X741"/>
    <mergeCell ref="V695:V702"/>
    <mergeCell ref="X587:X597"/>
    <mergeCell ref="Y587:Y597"/>
    <mergeCell ref="X4:X11"/>
    <mergeCell ref="Y4:Y11"/>
    <mergeCell ref="X744:X751"/>
    <mergeCell ref="Y744:Y751"/>
    <mergeCell ref="X344:X351"/>
    <mergeCell ref="Y344:Y351"/>
    <mergeCell ref="V4:V11"/>
    <mergeCell ref="X392:X404"/>
    <mergeCell ref="Y392:Y404"/>
    <mergeCell ref="V392:V404"/>
    <mergeCell ref="X54:X63"/>
    <mergeCell ref="Y54:Y63"/>
    <mergeCell ref="X65:X75"/>
    <mergeCell ref="Y65:Y75"/>
    <mergeCell ref="V213:V224"/>
    <mergeCell ref="X213:X224"/>
    <mergeCell ref="Y213:Y224"/>
    <mergeCell ref="V152:V172"/>
    <mergeCell ref="V13:V19"/>
    <mergeCell ref="V88:V94"/>
    <mergeCell ref="V174:V182"/>
    <mergeCell ref="V298:V304"/>
    <mergeCell ref="V54:V63"/>
    <mergeCell ref="V65:V75"/>
    <mergeCell ref="Y568:Y577"/>
    <mergeCell ref="X579:X585"/>
    <mergeCell ref="Y579:Y585"/>
    <mergeCell ref="V509:V519"/>
    <mergeCell ref="V270:V289"/>
    <mergeCell ref="X195:X203"/>
    <mergeCell ref="Y195:Y203"/>
    <mergeCell ref="X374:X381"/>
    <mergeCell ref="Y374:Y381"/>
    <mergeCell ref="X298:X304"/>
    <mergeCell ref="Y298:Y304"/>
    <mergeCell ref="Y270:Y289"/>
    <mergeCell ref="Y545:Y553"/>
    <mergeCell ref="V257:V263"/>
    <mergeCell ref="V195:V203"/>
    <mergeCell ref="X521:X527"/>
    <mergeCell ref="Y521:Y527"/>
    <mergeCell ref="Y88:Y94"/>
    <mergeCell ref="X96:X101"/>
    <mergeCell ref="Y96:Y101"/>
    <mergeCell ref="V466:V477"/>
    <mergeCell ref="X320:X330"/>
    <mergeCell ref="Y320:Y330"/>
    <mergeCell ref="V434:V450"/>
    <mergeCell ref="Y129:Y148"/>
    <mergeCell ref="X227:X237"/>
    <mergeCell ref="X152:X172"/>
    <mergeCell ref="Y152:Y172"/>
    <mergeCell ref="X129:X148"/>
    <mergeCell ref="X109:X125"/>
    <mergeCell ref="Y109:Y125"/>
    <mergeCell ref="V96:V101"/>
    <mergeCell ref="V129:V148"/>
    <mergeCell ref="V227:V237"/>
    <mergeCell ref="V109:V125"/>
    <mergeCell ref="V452:V464"/>
    <mergeCell ref="V320:V330"/>
    <mergeCell ref="X187:X193"/>
    <mergeCell ref="Y187:Y193"/>
    <mergeCell ref="V187:V193"/>
    <mergeCell ref="V842:V852"/>
    <mergeCell ref="X842:X852"/>
    <mergeCell ref="Y842:Y852"/>
    <mergeCell ref="X828:X835"/>
    <mergeCell ref="Y828:Y835"/>
    <mergeCell ref="V568:V577"/>
    <mergeCell ref="V828:V835"/>
    <mergeCell ref="X13:X19"/>
    <mergeCell ref="Y13:Y19"/>
    <mergeCell ref="X257:X263"/>
    <mergeCell ref="Y257:Y263"/>
    <mergeCell ref="X622:X628"/>
    <mergeCell ref="Y622:Y628"/>
    <mergeCell ref="X599:X609"/>
    <mergeCell ref="Y599:Y609"/>
    <mergeCell ref="X509:X519"/>
    <mergeCell ref="Y353:Y361"/>
    <mergeCell ref="X270:X289"/>
    <mergeCell ref="V744:V751"/>
    <mergeCell ref="V479:V489"/>
    <mergeCell ref="V521:V527"/>
    <mergeCell ref="V545:V553"/>
    <mergeCell ref="V555:V566"/>
    <mergeCell ref="X88:X94"/>
  </mergeCells>
  <pageMargins left="0.2" right="0.2" top="0.25" bottom="0.5" header="0.3" footer="0.3"/>
  <pageSetup scale="44" fitToHeight="0" orientation="landscape" horizontalDpi="1200" verticalDpi="1200" r:id="rId1"/>
  <headerFooter>
    <oddFooter>&amp;L&amp;F &amp;D&amp;C&amp;A&amp;R&amp;P</oddFooter>
  </headerFooter>
  <colBreaks count="1" manualBreakCount="1">
    <brk id="21" max="1048575" man="1"/>
  </colBreaks>
  <ignoredErrors>
    <ignoredError sqref="Y968:Y97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E1368"/>
  <sheetViews>
    <sheetView zoomScaleNormal="100" workbookViewId="0">
      <pane ySplit="1" topLeftCell="A661" activePane="bottomLeft" state="frozen"/>
      <selection activeCell="H29" sqref="H29"/>
      <selection pane="bottomLeft" activeCell="H678" sqref="H678"/>
    </sheetView>
  </sheetViews>
  <sheetFormatPr defaultColWidth="15.140625" defaultRowHeight="15" customHeight="1" x14ac:dyDescent="0.25"/>
  <cols>
    <col min="1" max="1" width="7.5703125" customWidth="1"/>
    <col min="2" max="2" width="9.28515625" customWidth="1"/>
    <col min="3" max="4" width="7.5703125" hidden="1" customWidth="1"/>
    <col min="5" max="6" width="7.85546875" hidden="1" customWidth="1"/>
    <col min="7" max="7" width="9.28515625" hidden="1" customWidth="1"/>
    <col min="8" max="8" width="11" hidden="1" customWidth="1"/>
    <col min="9" max="9" width="8.28515625" customWidth="1"/>
    <col min="10" max="10" width="17.5703125" customWidth="1"/>
    <col min="11" max="11" width="7" customWidth="1"/>
    <col min="12" max="12" width="7.140625" bestFit="1" customWidth="1"/>
    <col min="13" max="13" width="10.85546875" bestFit="1" customWidth="1"/>
    <col min="14" max="14" width="14.5703125" customWidth="1"/>
    <col min="15" max="15" width="11" customWidth="1"/>
    <col min="16" max="16" width="7.28515625" style="54" customWidth="1"/>
    <col min="17" max="17" width="9.42578125" customWidth="1"/>
    <col min="18" max="18" width="9.42578125" bestFit="1" customWidth="1"/>
    <col min="19" max="19" width="8.28515625" customWidth="1"/>
    <col min="20" max="20" width="10.5703125" style="404" customWidth="1"/>
    <col min="21" max="21" width="33.28515625" bestFit="1" customWidth="1"/>
    <col min="22" max="23" width="16.28515625" style="97" customWidth="1"/>
    <col min="24" max="24" width="16.28515625" style="95" customWidth="1"/>
    <col min="25" max="25" width="16.28515625" style="96" customWidth="1"/>
    <col min="26" max="26" width="16.28515625" style="97" customWidth="1"/>
    <col min="27" max="27" width="16.28515625" style="177" customWidth="1"/>
    <col min="28" max="29" width="16.28515625" style="97" customWidth="1"/>
    <col min="30" max="30" width="15.140625" style="306"/>
    <col min="31" max="31" width="15.140625" style="69"/>
  </cols>
  <sheetData>
    <row r="1" spans="1:31" s="5" customFormat="1" ht="47.25" x14ac:dyDescent="0.25">
      <c r="A1" s="1" t="s">
        <v>15</v>
      </c>
      <c r="B1" s="1" t="s">
        <v>1746</v>
      </c>
      <c r="C1" s="1" t="s">
        <v>17</v>
      </c>
      <c r="D1" s="1" t="s">
        <v>18</v>
      </c>
      <c r="E1" s="1" t="s">
        <v>19</v>
      </c>
      <c r="F1" s="1" t="s">
        <v>1747</v>
      </c>
      <c r="G1" s="79" t="s">
        <v>21</v>
      </c>
      <c r="H1" s="79" t="s">
        <v>22</v>
      </c>
      <c r="I1" s="1" t="s">
        <v>23</v>
      </c>
      <c r="J1" s="1" t="s">
        <v>24</v>
      </c>
      <c r="K1" s="1" t="s">
        <v>25</v>
      </c>
      <c r="L1" s="1" t="s">
        <v>1748</v>
      </c>
      <c r="M1" s="1" t="s">
        <v>27</v>
      </c>
      <c r="N1" s="1" t="s">
        <v>28</v>
      </c>
      <c r="O1" s="1" t="s">
        <v>29</v>
      </c>
      <c r="P1" s="46" t="s">
        <v>30</v>
      </c>
      <c r="Q1" s="1" t="s">
        <v>31</v>
      </c>
      <c r="R1" s="1" t="s">
        <v>32</v>
      </c>
      <c r="S1" s="1" t="s">
        <v>1749</v>
      </c>
      <c r="T1" s="400" t="s">
        <v>1750</v>
      </c>
      <c r="U1" s="1" t="s">
        <v>35</v>
      </c>
      <c r="V1" s="4" t="s">
        <v>1</v>
      </c>
      <c r="W1" s="4" t="s">
        <v>2</v>
      </c>
      <c r="X1" s="83" t="s">
        <v>36</v>
      </c>
      <c r="Y1" s="88" t="s">
        <v>37</v>
      </c>
      <c r="Z1" s="4" t="s">
        <v>38</v>
      </c>
      <c r="AA1" s="169" t="s">
        <v>39</v>
      </c>
      <c r="AB1" s="4" t="s">
        <v>40</v>
      </c>
      <c r="AC1" s="4" t="s">
        <v>41</v>
      </c>
      <c r="AD1" s="4" t="s">
        <v>42</v>
      </c>
      <c r="AE1" s="179"/>
    </row>
    <row r="2" spans="1:31" s="11" customFormat="1" ht="14.25" customHeight="1" x14ac:dyDescent="0.25">
      <c r="A2" s="101"/>
      <c r="B2" s="7"/>
      <c r="C2" s="7"/>
      <c r="D2" s="7"/>
      <c r="E2" s="7"/>
      <c r="F2" s="7"/>
      <c r="G2" s="7"/>
      <c r="H2" s="6"/>
      <c r="I2" s="7"/>
      <c r="J2" s="55"/>
      <c r="K2" s="7"/>
      <c r="L2" s="7"/>
      <c r="M2" s="7"/>
      <c r="N2" s="7"/>
      <c r="O2" s="7"/>
      <c r="P2" s="51"/>
      <c r="Q2" s="7"/>
      <c r="R2" s="7"/>
      <c r="S2" s="7"/>
      <c r="T2" s="7"/>
      <c r="U2" s="25"/>
      <c r="V2" s="10"/>
      <c r="W2" s="10"/>
      <c r="X2" s="86"/>
      <c r="Y2" s="44"/>
      <c r="Z2" s="10"/>
      <c r="AA2" s="178"/>
      <c r="AB2" s="10"/>
      <c r="AC2" s="10"/>
      <c r="AD2" s="97"/>
      <c r="AE2" s="98"/>
    </row>
    <row r="3" spans="1:31" x14ac:dyDescent="0.25">
      <c r="A3" s="16">
        <v>3</v>
      </c>
      <c r="B3" s="16">
        <v>3011</v>
      </c>
      <c r="C3" s="16">
        <v>2</v>
      </c>
      <c r="D3" s="16">
        <v>7</v>
      </c>
      <c r="E3" s="16">
        <v>207</v>
      </c>
      <c r="F3" s="16"/>
      <c r="G3" s="16" t="s">
        <v>211</v>
      </c>
      <c r="H3" s="12" t="s">
        <v>1751</v>
      </c>
      <c r="I3" s="16" t="s">
        <v>106</v>
      </c>
      <c r="J3" s="16" t="s">
        <v>1752</v>
      </c>
      <c r="K3" s="16">
        <v>1700</v>
      </c>
      <c r="L3" s="16"/>
      <c r="M3" s="16"/>
      <c r="N3" s="12" t="s">
        <v>46</v>
      </c>
      <c r="O3" s="23">
        <v>20434</v>
      </c>
      <c r="P3" s="16">
        <v>1</v>
      </c>
      <c r="Q3" s="16">
        <v>2000</v>
      </c>
      <c r="R3" s="16" t="s">
        <v>47</v>
      </c>
      <c r="S3" s="12" t="s">
        <v>292</v>
      </c>
      <c r="T3" s="467">
        <v>1</v>
      </c>
      <c r="U3" s="1015" t="s">
        <v>1753</v>
      </c>
      <c r="V3" s="1009">
        <v>1</v>
      </c>
      <c r="W3" s="199"/>
      <c r="X3" s="1012">
        <v>42172</v>
      </c>
      <c r="Y3" s="1006" t="s">
        <v>1754</v>
      </c>
      <c r="Z3" s="199"/>
      <c r="AA3" s="177">
        <v>42156</v>
      </c>
      <c r="AB3" s="97">
        <v>1</v>
      </c>
      <c r="AC3" s="199"/>
      <c r="AD3" s="307">
        <v>42156</v>
      </c>
    </row>
    <row r="4" spans="1:31" ht="14.25" customHeight="1" x14ac:dyDescent="0.25">
      <c r="A4" s="16">
        <v>3</v>
      </c>
      <c r="B4" s="16">
        <v>3012</v>
      </c>
      <c r="C4" s="16">
        <v>2</v>
      </c>
      <c r="D4" s="16">
        <v>7</v>
      </c>
      <c r="E4" s="16">
        <v>207</v>
      </c>
      <c r="F4" s="16"/>
      <c r="G4" s="16" t="s">
        <v>213</v>
      </c>
      <c r="H4" s="12" t="s">
        <v>1755</v>
      </c>
      <c r="I4" s="16" t="s">
        <v>106</v>
      </c>
      <c r="J4" s="16" t="s">
        <v>1752</v>
      </c>
      <c r="K4" s="16">
        <v>1700</v>
      </c>
      <c r="L4" s="16"/>
      <c r="M4" s="16"/>
      <c r="N4" s="12" t="s">
        <v>46</v>
      </c>
      <c r="O4" s="23">
        <v>20434</v>
      </c>
      <c r="P4" s="16">
        <v>2</v>
      </c>
      <c r="Q4" s="16">
        <v>2000</v>
      </c>
      <c r="R4" s="16" t="s">
        <v>47</v>
      </c>
      <c r="S4" s="12" t="s">
        <v>292</v>
      </c>
      <c r="T4" s="467">
        <v>1</v>
      </c>
      <c r="U4" s="1016"/>
      <c r="V4" s="1010"/>
      <c r="W4" s="125"/>
      <c r="X4" s="1013"/>
      <c r="Y4" s="1007"/>
      <c r="Z4" s="199"/>
      <c r="AA4" s="177">
        <v>42156</v>
      </c>
      <c r="AB4" s="97">
        <v>1</v>
      </c>
      <c r="AC4" s="125"/>
      <c r="AD4" s="307">
        <v>42156</v>
      </c>
    </row>
    <row r="5" spans="1:31" ht="14.25" customHeight="1" x14ac:dyDescent="0.25">
      <c r="A5" s="16">
        <v>3</v>
      </c>
      <c r="B5" s="16">
        <v>3013</v>
      </c>
      <c r="C5" s="16">
        <v>2</v>
      </c>
      <c r="D5" s="16">
        <v>7</v>
      </c>
      <c r="E5" s="16">
        <v>207</v>
      </c>
      <c r="F5" s="16"/>
      <c r="G5" s="12" t="s">
        <v>169</v>
      </c>
      <c r="H5" s="12" t="s">
        <v>1756</v>
      </c>
      <c r="I5" s="16" t="s">
        <v>106</v>
      </c>
      <c r="J5" s="16" t="s">
        <v>1752</v>
      </c>
      <c r="K5" s="16">
        <v>1700</v>
      </c>
      <c r="L5" s="16"/>
      <c r="M5" s="16"/>
      <c r="N5" s="12" t="s">
        <v>46</v>
      </c>
      <c r="O5" s="23">
        <v>20434</v>
      </c>
      <c r="P5" s="16">
        <v>3</v>
      </c>
      <c r="Q5" s="16">
        <v>2000</v>
      </c>
      <c r="R5" s="16" t="s">
        <v>47</v>
      </c>
      <c r="S5" s="12" t="s">
        <v>292</v>
      </c>
      <c r="T5" s="467">
        <v>1</v>
      </c>
      <c r="U5" s="1016"/>
      <c r="V5" s="1010"/>
      <c r="W5" s="199"/>
      <c r="X5" s="1013"/>
      <c r="Y5" s="1007"/>
      <c r="Z5" s="1003"/>
      <c r="AA5" s="177">
        <v>42156</v>
      </c>
      <c r="AB5" s="97">
        <v>1</v>
      </c>
      <c r="AC5" s="199"/>
      <c r="AD5" s="307">
        <v>42156</v>
      </c>
    </row>
    <row r="6" spans="1:31" ht="14.25" customHeight="1" x14ac:dyDescent="0.25">
      <c r="A6" s="16">
        <v>3</v>
      </c>
      <c r="B6" s="16">
        <v>3014</v>
      </c>
      <c r="C6" s="16">
        <v>2</v>
      </c>
      <c r="D6" s="16">
        <v>7</v>
      </c>
      <c r="E6" s="16">
        <v>207</v>
      </c>
      <c r="F6" s="16"/>
      <c r="G6" s="12" t="s">
        <v>172</v>
      </c>
      <c r="H6" s="12" t="s">
        <v>1757</v>
      </c>
      <c r="I6" s="16" t="s">
        <v>106</v>
      </c>
      <c r="J6" s="16" t="s">
        <v>1752</v>
      </c>
      <c r="K6" s="16">
        <v>1700</v>
      </c>
      <c r="L6" s="16"/>
      <c r="M6" s="16"/>
      <c r="N6" s="12" t="s">
        <v>46</v>
      </c>
      <c r="O6" s="23">
        <v>20434</v>
      </c>
      <c r="P6" s="16">
        <v>4</v>
      </c>
      <c r="Q6" s="16">
        <v>2000</v>
      </c>
      <c r="R6" s="16" t="s">
        <v>47</v>
      </c>
      <c r="S6" s="12" t="s">
        <v>292</v>
      </c>
      <c r="T6" s="467">
        <v>1</v>
      </c>
      <c r="U6" s="1016"/>
      <c r="V6" s="1010"/>
      <c r="W6" s="125"/>
      <c r="X6" s="1013"/>
      <c r="Y6" s="1007"/>
      <c r="Z6" s="1003"/>
      <c r="AA6" s="177">
        <v>42156</v>
      </c>
      <c r="AB6" s="97">
        <v>1</v>
      </c>
      <c r="AC6" s="125"/>
      <c r="AD6" s="307">
        <v>42156</v>
      </c>
    </row>
    <row r="7" spans="1:31" ht="14.25" customHeight="1" x14ac:dyDescent="0.25">
      <c r="A7" s="16">
        <v>3</v>
      </c>
      <c r="B7" s="16">
        <v>3015</v>
      </c>
      <c r="C7" s="16">
        <v>2</v>
      </c>
      <c r="D7" s="16">
        <v>7</v>
      </c>
      <c r="E7" s="16">
        <v>207</v>
      </c>
      <c r="F7" s="16"/>
      <c r="G7" s="12" t="s">
        <v>174</v>
      </c>
      <c r="H7" s="12" t="s">
        <v>1758</v>
      </c>
      <c r="I7" s="16" t="s">
        <v>106</v>
      </c>
      <c r="J7" s="16" t="s">
        <v>1752</v>
      </c>
      <c r="K7" s="16">
        <v>1700</v>
      </c>
      <c r="L7" s="16"/>
      <c r="M7" s="16"/>
      <c r="N7" s="12" t="s">
        <v>46</v>
      </c>
      <c r="O7" s="23">
        <v>20434</v>
      </c>
      <c r="P7" s="16">
        <v>5</v>
      </c>
      <c r="Q7" s="16">
        <v>2000</v>
      </c>
      <c r="R7" s="16" t="s">
        <v>47</v>
      </c>
      <c r="S7" s="12" t="s">
        <v>292</v>
      </c>
      <c r="T7" s="467">
        <v>1</v>
      </c>
      <c r="U7" s="1016"/>
      <c r="V7" s="1010"/>
      <c r="W7" s="125"/>
      <c r="X7" s="1013"/>
      <c r="Y7" s="1007"/>
      <c r="Z7" s="1003"/>
      <c r="AA7" s="177">
        <v>42156</v>
      </c>
      <c r="AB7" s="97">
        <v>1</v>
      </c>
      <c r="AC7" s="125"/>
      <c r="AD7" s="307">
        <v>42156</v>
      </c>
    </row>
    <row r="8" spans="1:31" ht="14.25" customHeight="1" x14ac:dyDescent="0.25">
      <c r="A8" s="16">
        <v>3</v>
      </c>
      <c r="B8" s="16">
        <v>3016</v>
      </c>
      <c r="C8" s="16">
        <v>2</v>
      </c>
      <c r="D8" s="16">
        <v>7</v>
      </c>
      <c r="E8" s="16">
        <v>207</v>
      </c>
      <c r="F8" s="16"/>
      <c r="G8" s="12" t="s">
        <v>176</v>
      </c>
      <c r="H8" s="12" t="s">
        <v>1759</v>
      </c>
      <c r="I8" s="16" t="s">
        <v>106</v>
      </c>
      <c r="J8" s="16" t="s">
        <v>1752</v>
      </c>
      <c r="K8" s="16">
        <v>1700</v>
      </c>
      <c r="L8" s="16"/>
      <c r="M8" s="16"/>
      <c r="N8" s="12" t="s">
        <v>46</v>
      </c>
      <c r="O8" s="23">
        <v>20434</v>
      </c>
      <c r="P8" s="16">
        <v>6</v>
      </c>
      <c r="Q8" s="16">
        <v>2000</v>
      </c>
      <c r="R8" s="16" t="s">
        <v>47</v>
      </c>
      <c r="S8" s="12" t="s">
        <v>292</v>
      </c>
      <c r="T8" s="467">
        <v>1</v>
      </c>
      <c r="U8" s="1016"/>
      <c r="V8" s="1010"/>
      <c r="W8" s="125"/>
      <c r="X8" s="1013"/>
      <c r="Y8" s="1007"/>
      <c r="Z8" s="1003"/>
      <c r="AA8" s="177">
        <v>42156</v>
      </c>
      <c r="AB8" s="97">
        <v>1</v>
      </c>
      <c r="AC8" s="125"/>
      <c r="AD8" s="307">
        <v>42156</v>
      </c>
    </row>
    <row r="9" spans="1:31" ht="14.25" customHeight="1" x14ac:dyDescent="0.25">
      <c r="A9" s="16">
        <v>3</v>
      </c>
      <c r="B9" s="16">
        <v>3017</v>
      </c>
      <c r="C9" s="16">
        <v>2</v>
      </c>
      <c r="D9" s="16">
        <v>7</v>
      </c>
      <c r="E9" s="16">
        <v>207</v>
      </c>
      <c r="F9" s="16"/>
      <c r="G9" s="12" t="s">
        <v>178</v>
      </c>
      <c r="H9" s="12" t="s">
        <v>1760</v>
      </c>
      <c r="I9" s="16" t="s">
        <v>106</v>
      </c>
      <c r="J9" s="16" t="s">
        <v>1752</v>
      </c>
      <c r="K9" s="16">
        <v>1700</v>
      </c>
      <c r="L9" s="16"/>
      <c r="M9" s="16"/>
      <c r="N9" s="12" t="s">
        <v>46</v>
      </c>
      <c r="O9" s="23">
        <v>20434</v>
      </c>
      <c r="P9" s="16">
        <v>7</v>
      </c>
      <c r="Q9" s="16">
        <v>2000</v>
      </c>
      <c r="R9" s="16" t="s">
        <v>47</v>
      </c>
      <c r="S9" s="12" t="s">
        <v>292</v>
      </c>
      <c r="T9" s="467">
        <v>1</v>
      </c>
      <c r="U9" s="1016"/>
      <c r="V9" s="1010"/>
      <c r="W9" s="125"/>
      <c r="X9" s="1013"/>
      <c r="Y9" s="1007"/>
      <c r="Z9" s="1003"/>
      <c r="AA9" s="177">
        <v>42156</v>
      </c>
      <c r="AB9" s="97">
        <v>1</v>
      </c>
      <c r="AC9" s="125"/>
      <c r="AD9" s="307">
        <v>42156</v>
      </c>
    </row>
    <row r="10" spans="1:31" ht="14.25" customHeight="1" x14ac:dyDescent="0.25">
      <c r="A10" s="16">
        <v>3</v>
      </c>
      <c r="B10" s="16">
        <v>3018</v>
      </c>
      <c r="C10" s="16">
        <v>2</v>
      </c>
      <c r="D10" s="16">
        <v>7</v>
      </c>
      <c r="E10" s="16">
        <v>207</v>
      </c>
      <c r="F10" s="16"/>
      <c r="G10" s="12" t="s">
        <v>117</v>
      </c>
      <c r="H10" s="12" t="s">
        <v>1761</v>
      </c>
      <c r="I10" s="16" t="s">
        <v>106</v>
      </c>
      <c r="J10" s="16" t="s">
        <v>1752</v>
      </c>
      <c r="K10" s="16">
        <v>1700</v>
      </c>
      <c r="L10" s="16"/>
      <c r="M10" s="16"/>
      <c r="N10" s="12" t="s">
        <v>46</v>
      </c>
      <c r="O10" s="23">
        <v>20434</v>
      </c>
      <c r="P10" s="16">
        <v>8</v>
      </c>
      <c r="Q10" s="16">
        <v>2000</v>
      </c>
      <c r="R10" s="16" t="s">
        <v>47</v>
      </c>
      <c r="S10" s="12" t="s">
        <v>292</v>
      </c>
      <c r="T10" s="467">
        <v>1</v>
      </c>
      <c r="U10" s="1016"/>
      <c r="V10" s="1010"/>
      <c r="W10" s="125"/>
      <c r="X10" s="1013"/>
      <c r="Y10" s="1007"/>
      <c r="Z10" s="1003"/>
      <c r="AA10" s="177">
        <v>42156</v>
      </c>
      <c r="AB10" s="97">
        <v>1</v>
      </c>
      <c r="AC10" s="125"/>
      <c r="AD10" s="307">
        <v>42156</v>
      </c>
    </row>
    <row r="11" spans="1:31" ht="14.25" customHeight="1" x14ac:dyDescent="0.25">
      <c r="A11" s="16">
        <v>3</v>
      </c>
      <c r="B11" s="16">
        <v>3019</v>
      </c>
      <c r="C11" s="16">
        <v>2</v>
      </c>
      <c r="D11" s="16">
        <v>7</v>
      </c>
      <c r="E11" s="16">
        <v>207</v>
      </c>
      <c r="F11" s="16"/>
      <c r="G11" s="12" t="s">
        <v>121</v>
      </c>
      <c r="H11" s="12" t="s">
        <v>1762</v>
      </c>
      <c r="I11" s="16" t="s">
        <v>106</v>
      </c>
      <c r="J11" s="16" t="s">
        <v>1752</v>
      </c>
      <c r="K11" s="16">
        <v>1700</v>
      </c>
      <c r="L11" s="16"/>
      <c r="M11" s="16"/>
      <c r="N11" s="12" t="s">
        <v>46</v>
      </c>
      <c r="O11" s="23">
        <v>20434</v>
      </c>
      <c r="P11" s="16">
        <v>9</v>
      </c>
      <c r="Q11" s="16">
        <v>2000</v>
      </c>
      <c r="R11" s="16" t="s">
        <v>47</v>
      </c>
      <c r="S11" s="12" t="s">
        <v>292</v>
      </c>
      <c r="T11" s="467">
        <v>1</v>
      </c>
      <c r="U11" s="1017"/>
      <c r="V11" s="1011"/>
      <c r="W11" s="125"/>
      <c r="X11" s="1014"/>
      <c r="Y11" s="1008"/>
      <c r="Z11" s="1003"/>
      <c r="AA11" s="177">
        <v>42156</v>
      </c>
      <c r="AB11" s="97">
        <v>1</v>
      </c>
      <c r="AC11" s="125"/>
      <c r="AD11" s="307">
        <v>42156</v>
      </c>
    </row>
    <row r="12" spans="1:31" s="11" customFormat="1" ht="14.25" customHeight="1" x14ac:dyDescent="0.25">
      <c r="A12" s="101"/>
      <c r="B12" s="7"/>
      <c r="C12" s="7"/>
      <c r="D12" s="7"/>
      <c r="E12" s="7"/>
      <c r="F12" s="7"/>
      <c r="G12" s="7"/>
      <c r="H12" s="6"/>
      <c r="I12" s="7"/>
      <c r="J12" s="55"/>
      <c r="K12" s="7"/>
      <c r="L12" s="7"/>
      <c r="M12" s="7"/>
      <c r="N12" s="7"/>
      <c r="O12" s="7"/>
      <c r="P12" s="51"/>
      <c r="Q12" s="7"/>
      <c r="R12" s="7"/>
      <c r="S12" s="7"/>
      <c r="T12" s="7"/>
      <c r="U12" s="25"/>
      <c r="V12" s="10"/>
      <c r="W12" s="10"/>
      <c r="X12" s="86"/>
      <c r="Y12" s="44"/>
      <c r="Z12" s="10"/>
      <c r="AA12" s="178"/>
      <c r="AB12" s="10"/>
      <c r="AC12" s="10"/>
      <c r="AD12" s="97"/>
      <c r="AE12" s="98"/>
    </row>
    <row r="13" spans="1:31" ht="14.25" customHeight="1" x14ac:dyDescent="0.25">
      <c r="A13" s="16">
        <v>3</v>
      </c>
      <c r="B13" s="16">
        <v>3032</v>
      </c>
      <c r="C13" s="16">
        <v>2</v>
      </c>
      <c r="D13" s="16">
        <v>7</v>
      </c>
      <c r="E13" s="16">
        <v>207</v>
      </c>
      <c r="F13" s="16"/>
      <c r="G13" s="30" t="s">
        <v>200</v>
      </c>
      <c r="H13" s="12" t="s">
        <v>1763</v>
      </c>
      <c r="I13" s="16" t="s">
        <v>44</v>
      </c>
      <c r="J13" s="16" t="s">
        <v>1752</v>
      </c>
      <c r="K13" s="16">
        <v>1700</v>
      </c>
      <c r="L13" s="16"/>
      <c r="M13" s="16"/>
      <c r="N13" s="12" t="s">
        <v>46</v>
      </c>
      <c r="O13" s="23">
        <v>20433</v>
      </c>
      <c r="P13" s="52">
        <v>1</v>
      </c>
      <c r="Q13" s="16">
        <v>2000</v>
      </c>
      <c r="R13" s="16" t="s">
        <v>47</v>
      </c>
      <c r="S13" s="12" t="s">
        <v>292</v>
      </c>
      <c r="T13" s="467">
        <v>1</v>
      </c>
      <c r="U13" s="56"/>
      <c r="W13" s="97">
        <v>1</v>
      </c>
      <c r="X13" s="95">
        <v>42179</v>
      </c>
      <c r="Y13" s="96">
        <v>307421</v>
      </c>
      <c r="AA13" s="177">
        <v>42156</v>
      </c>
      <c r="AC13" s="97">
        <v>1</v>
      </c>
      <c r="AD13" s="307">
        <v>42156</v>
      </c>
    </row>
    <row r="14" spans="1:31" ht="14.25" customHeight="1" x14ac:dyDescent="0.25">
      <c r="A14" s="16">
        <v>3</v>
      </c>
      <c r="B14" s="16">
        <v>3033</v>
      </c>
      <c r="C14" s="16">
        <v>2</v>
      </c>
      <c r="D14" s="16">
        <v>7</v>
      </c>
      <c r="E14" s="16">
        <v>207</v>
      </c>
      <c r="F14" s="16"/>
      <c r="G14" s="30" t="s">
        <v>201</v>
      </c>
      <c r="H14" s="12" t="s">
        <v>1764</v>
      </c>
      <c r="I14" s="16" t="s">
        <v>44</v>
      </c>
      <c r="J14" s="16" t="s">
        <v>1752</v>
      </c>
      <c r="K14" s="16">
        <v>1700</v>
      </c>
      <c r="L14" s="16"/>
      <c r="M14" s="16"/>
      <c r="N14" s="12" t="s">
        <v>46</v>
      </c>
      <c r="O14" s="23">
        <v>20433</v>
      </c>
      <c r="P14" s="52">
        <v>2</v>
      </c>
      <c r="Q14" s="16">
        <v>2000</v>
      </c>
      <c r="R14" s="16" t="s">
        <v>47</v>
      </c>
      <c r="S14" s="12" t="s">
        <v>292</v>
      </c>
      <c r="T14" s="467">
        <v>1</v>
      </c>
      <c r="U14" s="56"/>
      <c r="W14" s="97">
        <v>1</v>
      </c>
      <c r="X14" s="95">
        <v>42179</v>
      </c>
      <c r="Y14" s="96">
        <v>306919</v>
      </c>
      <c r="AA14" s="177">
        <v>42156</v>
      </c>
      <c r="AC14" s="97">
        <v>1</v>
      </c>
      <c r="AD14" s="307">
        <v>42156</v>
      </c>
    </row>
    <row r="15" spans="1:31" ht="14.25" customHeight="1" x14ac:dyDescent="0.25">
      <c r="A15" s="16">
        <v>3</v>
      </c>
      <c r="B15" s="16">
        <v>3034</v>
      </c>
      <c r="C15" s="16">
        <v>2</v>
      </c>
      <c r="D15" s="16">
        <v>7</v>
      </c>
      <c r="E15" s="16">
        <v>207</v>
      </c>
      <c r="F15" s="16"/>
      <c r="G15" s="30" t="s">
        <v>202</v>
      </c>
      <c r="H15" s="12" t="s">
        <v>1765</v>
      </c>
      <c r="I15" s="16" t="s">
        <v>44</v>
      </c>
      <c r="J15" s="16" t="s">
        <v>1752</v>
      </c>
      <c r="K15" s="16">
        <v>1700</v>
      </c>
      <c r="L15" s="16"/>
      <c r="M15" s="16"/>
      <c r="N15" s="12" t="s">
        <v>46</v>
      </c>
      <c r="O15" s="23">
        <v>20433</v>
      </c>
      <c r="P15" s="52">
        <v>3</v>
      </c>
      <c r="Q15" s="16">
        <v>2000</v>
      </c>
      <c r="R15" s="16" t="s">
        <v>47</v>
      </c>
      <c r="S15" s="12" t="s">
        <v>292</v>
      </c>
      <c r="T15" s="467">
        <v>1</v>
      </c>
      <c r="U15" s="56"/>
      <c r="W15" s="97">
        <v>1</v>
      </c>
      <c r="X15" s="95">
        <v>42179</v>
      </c>
      <c r="Y15" s="96">
        <v>306558</v>
      </c>
      <c r="AA15" s="177">
        <v>42156</v>
      </c>
      <c r="AC15" s="97">
        <v>1</v>
      </c>
      <c r="AD15" s="307">
        <v>42156</v>
      </c>
    </row>
    <row r="16" spans="1:31" ht="14.25" customHeight="1" x14ac:dyDescent="0.25">
      <c r="A16" s="16">
        <v>3</v>
      </c>
      <c r="B16" s="16">
        <v>3035</v>
      </c>
      <c r="C16" s="16">
        <v>2</v>
      </c>
      <c r="D16" s="16">
        <v>7</v>
      </c>
      <c r="E16" s="16">
        <v>207</v>
      </c>
      <c r="F16" s="16"/>
      <c r="G16" s="30" t="s">
        <v>324</v>
      </c>
      <c r="H16" s="12" t="s">
        <v>1766</v>
      </c>
      <c r="I16" s="16" t="s">
        <v>44</v>
      </c>
      <c r="J16" s="16" t="s">
        <v>1752</v>
      </c>
      <c r="K16" s="16">
        <v>1700</v>
      </c>
      <c r="L16" s="16"/>
      <c r="M16" s="16"/>
      <c r="N16" s="12" t="s">
        <v>46</v>
      </c>
      <c r="O16" s="23">
        <v>20433</v>
      </c>
      <c r="P16" s="52">
        <v>4</v>
      </c>
      <c r="Q16" s="16">
        <v>2000</v>
      </c>
      <c r="R16" s="16" t="s">
        <v>47</v>
      </c>
      <c r="S16" s="12" t="s">
        <v>292</v>
      </c>
      <c r="T16" s="467">
        <v>1</v>
      </c>
      <c r="U16" s="56"/>
      <c r="W16" s="97">
        <v>1</v>
      </c>
      <c r="X16" s="95">
        <v>42179</v>
      </c>
      <c r="Y16" s="96">
        <v>305159</v>
      </c>
      <c r="AA16" s="177">
        <v>42156</v>
      </c>
      <c r="AC16" s="97">
        <v>1</v>
      </c>
      <c r="AD16" s="307">
        <v>42156</v>
      </c>
    </row>
    <row r="17" spans="1:31" ht="14.25" customHeight="1" x14ac:dyDescent="0.25">
      <c r="A17" s="16">
        <v>3</v>
      </c>
      <c r="B17" s="16">
        <v>3036</v>
      </c>
      <c r="C17" s="16">
        <v>2</v>
      </c>
      <c r="D17" s="16">
        <v>7</v>
      </c>
      <c r="E17" s="16">
        <v>207</v>
      </c>
      <c r="F17" s="16"/>
      <c r="G17" s="30" t="s">
        <v>326</v>
      </c>
      <c r="H17" s="12" t="s">
        <v>1767</v>
      </c>
      <c r="I17" s="16" t="s">
        <v>44</v>
      </c>
      <c r="J17" s="16" t="s">
        <v>1752</v>
      </c>
      <c r="K17" s="16">
        <v>1700</v>
      </c>
      <c r="L17" s="16"/>
      <c r="M17" s="16"/>
      <c r="N17" s="12" t="s">
        <v>46</v>
      </c>
      <c r="O17" s="23">
        <v>20433</v>
      </c>
      <c r="P17" s="52">
        <v>5</v>
      </c>
      <c r="Q17" s="16">
        <v>2000</v>
      </c>
      <c r="R17" s="16" t="s">
        <v>47</v>
      </c>
      <c r="S17" s="12" t="s">
        <v>292</v>
      </c>
      <c r="T17" s="467">
        <v>1</v>
      </c>
      <c r="U17" s="56"/>
      <c r="W17" s="97">
        <v>1</v>
      </c>
      <c r="X17" s="95">
        <v>42179</v>
      </c>
      <c r="Y17" s="96">
        <v>305558</v>
      </c>
      <c r="AA17" s="177">
        <v>42156</v>
      </c>
      <c r="AC17" s="97">
        <v>1</v>
      </c>
      <c r="AD17" s="307">
        <v>42156</v>
      </c>
    </row>
    <row r="18" spans="1:31" ht="14.25" customHeight="1" x14ac:dyDescent="0.25">
      <c r="A18" s="16">
        <v>3</v>
      </c>
      <c r="B18" s="16">
        <v>3037</v>
      </c>
      <c r="C18" s="16">
        <v>2</v>
      </c>
      <c r="D18" s="16">
        <v>7</v>
      </c>
      <c r="E18" s="16">
        <v>207</v>
      </c>
      <c r="F18" s="16"/>
      <c r="G18" s="30" t="s">
        <v>328</v>
      </c>
      <c r="H18" s="12" t="s">
        <v>1768</v>
      </c>
      <c r="I18" s="16" t="s">
        <v>1769</v>
      </c>
      <c r="J18" s="16" t="s">
        <v>1752</v>
      </c>
      <c r="K18" s="16">
        <v>1700</v>
      </c>
      <c r="L18" s="16"/>
      <c r="M18" s="16"/>
      <c r="N18" s="12" t="s">
        <v>46</v>
      </c>
      <c r="O18" s="23">
        <v>20433</v>
      </c>
      <c r="P18" s="52">
        <v>6</v>
      </c>
      <c r="Q18" s="16">
        <v>2000</v>
      </c>
      <c r="R18" s="16" t="s">
        <v>47</v>
      </c>
      <c r="S18" s="12" t="s">
        <v>292</v>
      </c>
      <c r="T18" s="467">
        <v>1</v>
      </c>
      <c r="U18" s="56"/>
      <c r="W18" s="97">
        <v>1</v>
      </c>
      <c r="X18" s="95">
        <v>42179</v>
      </c>
      <c r="Y18" s="96">
        <v>307476</v>
      </c>
      <c r="AA18" s="177">
        <v>42156</v>
      </c>
      <c r="AC18" s="97">
        <v>1</v>
      </c>
      <c r="AD18" s="307">
        <v>42156</v>
      </c>
    </row>
    <row r="19" spans="1:31" s="11" customFormat="1" ht="14.25" customHeight="1" x14ac:dyDescent="0.25">
      <c r="A19" s="101"/>
      <c r="B19" s="7"/>
      <c r="C19" s="7"/>
      <c r="D19" s="7"/>
      <c r="E19" s="7"/>
      <c r="F19" s="7"/>
      <c r="G19" s="7"/>
      <c r="H19" s="6"/>
      <c r="I19" s="7"/>
      <c r="J19" s="7"/>
      <c r="K19" s="7"/>
      <c r="L19" s="7"/>
      <c r="M19" s="7"/>
      <c r="N19" s="7"/>
      <c r="O19" s="7"/>
      <c r="P19" s="51"/>
      <c r="Q19" s="7"/>
      <c r="R19" s="7"/>
      <c r="S19" s="7"/>
      <c r="T19" s="7"/>
      <c r="U19" s="25"/>
      <c r="V19" s="10"/>
      <c r="W19" s="10"/>
      <c r="X19" s="86"/>
      <c r="Y19" s="44"/>
      <c r="Z19" s="10"/>
      <c r="AA19" s="178"/>
      <c r="AB19" s="10"/>
      <c r="AC19" s="10"/>
      <c r="AD19" s="97"/>
      <c r="AE19" s="98"/>
    </row>
    <row r="20" spans="1:31" ht="14.25" customHeight="1" x14ac:dyDescent="0.25">
      <c r="A20" s="16">
        <v>3</v>
      </c>
      <c r="B20" s="16">
        <v>3038</v>
      </c>
      <c r="C20" s="16">
        <v>2</v>
      </c>
      <c r="D20" s="16">
        <v>7</v>
      </c>
      <c r="E20" s="16">
        <v>207</v>
      </c>
      <c r="F20" s="16"/>
      <c r="G20" s="16" t="s">
        <v>132</v>
      </c>
      <c r="H20" s="12" t="s">
        <v>1770</v>
      </c>
      <c r="I20" s="16" t="s">
        <v>106</v>
      </c>
      <c r="J20" s="16" t="s">
        <v>909</v>
      </c>
      <c r="K20" s="16">
        <v>1500</v>
      </c>
      <c r="L20" s="16"/>
      <c r="M20" s="16"/>
      <c r="N20" s="12" t="s">
        <v>46</v>
      </c>
      <c r="O20" s="16">
        <v>20425</v>
      </c>
      <c r="P20" s="16">
        <v>1</v>
      </c>
      <c r="Q20" s="16">
        <v>2000</v>
      </c>
      <c r="R20" s="16" t="s">
        <v>47</v>
      </c>
      <c r="S20" s="12" t="s">
        <v>292</v>
      </c>
      <c r="T20" s="467">
        <v>1</v>
      </c>
      <c r="U20" s="57" t="s">
        <v>258</v>
      </c>
      <c r="V20" s="125"/>
      <c r="W20" s="125">
        <v>1</v>
      </c>
      <c r="X20" s="95">
        <v>42179</v>
      </c>
      <c r="Y20" s="90">
        <v>305930</v>
      </c>
      <c r="Z20" s="125"/>
      <c r="AA20" s="177">
        <v>42156</v>
      </c>
      <c r="AC20" s="97">
        <v>1</v>
      </c>
      <c r="AD20" s="307">
        <v>42156</v>
      </c>
    </row>
    <row r="21" spans="1:31" ht="14.25" customHeight="1" x14ac:dyDescent="0.25">
      <c r="A21" s="16">
        <v>3</v>
      </c>
      <c r="B21" s="16">
        <v>3039</v>
      </c>
      <c r="C21" s="16">
        <v>2</v>
      </c>
      <c r="D21" s="16">
        <v>7</v>
      </c>
      <c r="E21" s="16">
        <v>207</v>
      </c>
      <c r="F21" s="16"/>
      <c r="G21" s="16" t="s">
        <v>1771</v>
      </c>
      <c r="H21" s="12" t="s">
        <v>1772</v>
      </c>
      <c r="I21" s="16" t="s">
        <v>106</v>
      </c>
      <c r="J21" s="16" t="s">
        <v>909</v>
      </c>
      <c r="K21" s="16">
        <v>1500</v>
      </c>
      <c r="L21" s="16"/>
      <c r="M21" s="16"/>
      <c r="N21" s="12" t="s">
        <v>46</v>
      </c>
      <c r="O21" s="16">
        <v>20425</v>
      </c>
      <c r="P21" s="16">
        <v>2</v>
      </c>
      <c r="Q21" s="16">
        <v>2000</v>
      </c>
      <c r="R21" s="16" t="s">
        <v>47</v>
      </c>
      <c r="S21" s="12" t="s">
        <v>292</v>
      </c>
      <c r="T21" s="467">
        <v>1</v>
      </c>
      <c r="U21" s="57"/>
      <c r="V21" s="125"/>
      <c r="W21" s="125">
        <v>1</v>
      </c>
      <c r="X21" s="95">
        <v>42179</v>
      </c>
      <c r="Y21" s="90">
        <v>307084</v>
      </c>
      <c r="Z21" s="125"/>
      <c r="AA21" s="177">
        <v>42156</v>
      </c>
      <c r="AC21" s="97">
        <v>1</v>
      </c>
      <c r="AD21" s="307">
        <v>42156</v>
      </c>
    </row>
    <row r="22" spans="1:31" ht="14.25" customHeight="1" x14ac:dyDescent="0.25">
      <c r="A22" s="16">
        <v>3</v>
      </c>
      <c r="B22" s="16">
        <v>3040</v>
      </c>
      <c r="C22" s="16">
        <v>2</v>
      </c>
      <c r="D22" s="16">
        <v>7</v>
      </c>
      <c r="E22" s="16">
        <v>207</v>
      </c>
      <c r="F22" s="16"/>
      <c r="G22" s="16" t="s">
        <v>1773</v>
      </c>
      <c r="H22" s="12" t="s">
        <v>1774</v>
      </c>
      <c r="I22" s="16" t="s">
        <v>106</v>
      </c>
      <c r="J22" s="16" t="s">
        <v>909</v>
      </c>
      <c r="K22" s="16">
        <v>1500</v>
      </c>
      <c r="L22" s="16"/>
      <c r="M22" s="16"/>
      <c r="N22" s="12" t="s">
        <v>46</v>
      </c>
      <c r="O22" s="16">
        <v>20425</v>
      </c>
      <c r="P22" s="16">
        <v>3</v>
      </c>
      <c r="Q22" s="16">
        <v>2000</v>
      </c>
      <c r="R22" s="16" t="s">
        <v>47</v>
      </c>
      <c r="S22" s="12" t="s">
        <v>292</v>
      </c>
      <c r="T22" s="467">
        <v>1</v>
      </c>
      <c r="U22" s="57"/>
      <c r="V22" s="125"/>
      <c r="W22" s="125">
        <v>1</v>
      </c>
      <c r="X22" s="95">
        <v>42179</v>
      </c>
      <c r="Y22" s="90">
        <v>306702</v>
      </c>
      <c r="Z22" s="125"/>
      <c r="AA22" s="177">
        <v>42156</v>
      </c>
      <c r="AC22" s="97">
        <v>1</v>
      </c>
      <c r="AD22" s="307">
        <v>42156</v>
      </c>
    </row>
    <row r="23" spans="1:31" ht="14.25" customHeight="1" x14ac:dyDescent="0.25">
      <c r="A23" s="16">
        <v>3</v>
      </c>
      <c r="B23" s="16">
        <v>3041</v>
      </c>
      <c r="C23" s="16">
        <v>2</v>
      </c>
      <c r="D23" s="16">
        <v>7</v>
      </c>
      <c r="E23" s="16">
        <v>207</v>
      </c>
      <c r="F23" s="16"/>
      <c r="G23" s="16" t="s">
        <v>1775</v>
      </c>
      <c r="H23" s="12" t="s">
        <v>1776</v>
      </c>
      <c r="I23" s="16" t="s">
        <v>106</v>
      </c>
      <c r="J23" s="16" t="s">
        <v>909</v>
      </c>
      <c r="K23" s="16">
        <v>1500</v>
      </c>
      <c r="L23" s="16"/>
      <c r="M23" s="16"/>
      <c r="N23" s="12" t="s">
        <v>46</v>
      </c>
      <c r="O23" s="16">
        <v>20425</v>
      </c>
      <c r="P23" s="16">
        <v>4</v>
      </c>
      <c r="Q23" s="16">
        <v>2000</v>
      </c>
      <c r="R23" s="16" t="s">
        <v>47</v>
      </c>
      <c r="S23" s="12" t="s">
        <v>292</v>
      </c>
      <c r="T23" s="467">
        <v>1</v>
      </c>
      <c r="U23" s="57"/>
      <c r="V23" s="125"/>
      <c r="W23" s="125">
        <v>1</v>
      </c>
      <c r="X23" s="95">
        <v>42179</v>
      </c>
      <c r="Y23" s="90">
        <v>305755</v>
      </c>
      <c r="Z23" s="125"/>
      <c r="AA23" s="177">
        <v>42156</v>
      </c>
      <c r="AC23" s="97">
        <v>1</v>
      </c>
      <c r="AD23" s="307">
        <v>42156</v>
      </c>
    </row>
    <row r="24" spans="1:31" ht="14.25" customHeight="1" x14ac:dyDescent="0.25">
      <c r="A24" s="16">
        <v>3</v>
      </c>
      <c r="B24" s="16">
        <v>3042</v>
      </c>
      <c r="C24" s="16">
        <v>2</v>
      </c>
      <c r="D24" s="16">
        <v>7</v>
      </c>
      <c r="E24" s="16">
        <v>207</v>
      </c>
      <c r="F24" s="16"/>
      <c r="G24" s="16" t="s">
        <v>1777</v>
      </c>
      <c r="H24" s="12" t="s">
        <v>1778</v>
      </c>
      <c r="I24" s="16" t="s">
        <v>106</v>
      </c>
      <c r="J24" s="16" t="s">
        <v>909</v>
      </c>
      <c r="K24" s="16">
        <v>1500</v>
      </c>
      <c r="L24" s="16"/>
      <c r="M24" s="16"/>
      <c r="N24" s="12" t="s">
        <v>46</v>
      </c>
      <c r="O24" s="16">
        <v>20425</v>
      </c>
      <c r="P24" s="16">
        <v>5</v>
      </c>
      <c r="Q24" s="16">
        <v>2000</v>
      </c>
      <c r="R24" s="16" t="s">
        <v>47</v>
      </c>
      <c r="S24" s="12" t="s">
        <v>292</v>
      </c>
      <c r="T24" s="467">
        <v>1</v>
      </c>
      <c r="U24" s="57"/>
      <c r="V24" s="125"/>
      <c r="W24" s="125">
        <v>1</v>
      </c>
      <c r="X24" s="95">
        <v>42179</v>
      </c>
      <c r="Y24" s="90">
        <v>305781</v>
      </c>
      <c r="Z24" s="125"/>
      <c r="AA24" s="177">
        <v>42156</v>
      </c>
      <c r="AC24" s="97">
        <v>1</v>
      </c>
      <c r="AD24" s="307">
        <v>42156</v>
      </c>
    </row>
    <row r="25" spans="1:31" s="11" customFormat="1" ht="14.25" customHeight="1" x14ac:dyDescent="0.25">
      <c r="A25" s="101"/>
      <c r="B25" s="7"/>
      <c r="C25" s="7"/>
      <c r="D25" s="7"/>
      <c r="E25" s="7"/>
      <c r="F25" s="7"/>
      <c r="G25" s="7"/>
      <c r="H25" s="6"/>
      <c r="I25" s="7"/>
      <c r="J25" s="55"/>
      <c r="K25" s="7"/>
      <c r="L25" s="7"/>
      <c r="M25" s="7"/>
      <c r="N25" s="7"/>
      <c r="O25" s="7"/>
      <c r="P25" s="51"/>
      <c r="Q25" s="7"/>
      <c r="R25" s="7"/>
      <c r="S25" s="7"/>
      <c r="T25" s="7"/>
      <c r="U25" s="25"/>
      <c r="V25" s="10"/>
      <c r="W25" s="10"/>
      <c r="X25" s="86"/>
      <c r="Y25" s="44"/>
      <c r="Z25" s="10"/>
      <c r="AA25" s="178"/>
      <c r="AB25" s="10"/>
      <c r="AC25" s="10"/>
      <c r="AD25" s="97"/>
      <c r="AE25" s="98"/>
    </row>
    <row r="26" spans="1:31" ht="14.25" customHeight="1" x14ac:dyDescent="0.25">
      <c r="A26" s="16">
        <v>3</v>
      </c>
      <c r="B26" s="16">
        <v>3043</v>
      </c>
      <c r="C26" s="16">
        <v>2</v>
      </c>
      <c r="D26" s="16">
        <v>7</v>
      </c>
      <c r="E26" s="16">
        <v>207</v>
      </c>
      <c r="F26" s="16"/>
      <c r="G26" s="16" t="s">
        <v>1779</v>
      </c>
      <c r="H26" s="12" t="s">
        <v>1780</v>
      </c>
      <c r="I26" s="16" t="s">
        <v>44</v>
      </c>
      <c r="J26" s="16" t="s">
        <v>909</v>
      </c>
      <c r="K26" s="16">
        <v>1500</v>
      </c>
      <c r="L26" s="16"/>
      <c r="M26" s="16"/>
      <c r="N26" s="12" t="s">
        <v>46</v>
      </c>
      <c r="O26" s="16">
        <v>20424</v>
      </c>
      <c r="P26" s="16">
        <v>1</v>
      </c>
      <c r="Q26" s="16">
        <v>2000</v>
      </c>
      <c r="R26" s="16" t="s">
        <v>47</v>
      </c>
      <c r="S26" s="12" t="s">
        <v>292</v>
      </c>
      <c r="T26" s="467">
        <v>1</v>
      </c>
      <c r="U26" s="57" t="s">
        <v>258</v>
      </c>
      <c r="V26" s="125">
        <v>1</v>
      </c>
      <c r="W26" s="125"/>
      <c r="X26" s="192">
        <v>42173</v>
      </c>
      <c r="Y26" s="91" t="s">
        <v>1781</v>
      </c>
      <c r="Z26" s="125"/>
      <c r="AA26" s="177">
        <v>42156</v>
      </c>
      <c r="AB26" s="97">
        <v>1</v>
      </c>
      <c r="AC26" s="125"/>
      <c r="AD26" s="307">
        <v>42156</v>
      </c>
    </row>
    <row r="27" spans="1:31" ht="14.25" customHeight="1" x14ac:dyDescent="0.25">
      <c r="A27" s="16">
        <v>3</v>
      </c>
      <c r="B27" s="16">
        <v>3044</v>
      </c>
      <c r="C27" s="16">
        <v>2</v>
      </c>
      <c r="D27" s="16">
        <v>7</v>
      </c>
      <c r="E27" s="16">
        <v>207</v>
      </c>
      <c r="F27" s="16"/>
      <c r="G27" s="16" t="s">
        <v>136</v>
      </c>
      <c r="H27" s="12" t="s">
        <v>1782</v>
      </c>
      <c r="I27" s="16" t="s">
        <v>44</v>
      </c>
      <c r="J27" s="16" t="s">
        <v>909</v>
      </c>
      <c r="K27" s="16">
        <v>1500</v>
      </c>
      <c r="L27" s="16"/>
      <c r="M27" s="16"/>
      <c r="N27" s="12" t="s">
        <v>46</v>
      </c>
      <c r="O27" s="16">
        <v>20424</v>
      </c>
      <c r="P27" s="16">
        <v>2</v>
      </c>
      <c r="Q27" s="16">
        <v>2000</v>
      </c>
      <c r="R27" s="16" t="s">
        <v>47</v>
      </c>
      <c r="S27" s="12" t="s">
        <v>292</v>
      </c>
      <c r="T27" s="467">
        <v>1</v>
      </c>
      <c r="U27" s="57" t="s">
        <v>258</v>
      </c>
      <c r="V27" s="1004">
        <v>1</v>
      </c>
      <c r="W27" s="125"/>
      <c r="X27" s="953">
        <v>42173</v>
      </c>
      <c r="Y27" s="926" t="s">
        <v>1783</v>
      </c>
      <c r="Z27" s="1004"/>
      <c r="AA27" s="177">
        <v>42156</v>
      </c>
      <c r="AB27" s="97">
        <v>1</v>
      </c>
      <c r="AC27" s="125"/>
      <c r="AD27" s="307">
        <v>42156</v>
      </c>
    </row>
    <row r="28" spans="1:31" ht="14.25" customHeight="1" x14ac:dyDescent="0.25">
      <c r="A28" s="16">
        <v>3</v>
      </c>
      <c r="B28" s="16">
        <v>3045</v>
      </c>
      <c r="C28" s="16">
        <v>2</v>
      </c>
      <c r="D28" s="16">
        <v>7</v>
      </c>
      <c r="E28" s="16">
        <v>207</v>
      </c>
      <c r="F28" s="16"/>
      <c r="G28" s="16" t="s">
        <v>138</v>
      </c>
      <c r="H28" s="12" t="s">
        <v>1784</v>
      </c>
      <c r="I28" s="16" t="s">
        <v>44</v>
      </c>
      <c r="J28" s="16" t="s">
        <v>909</v>
      </c>
      <c r="K28" s="16">
        <v>1500</v>
      </c>
      <c r="L28" s="16"/>
      <c r="M28" s="16"/>
      <c r="N28" s="12" t="s">
        <v>46</v>
      </c>
      <c r="O28" s="16">
        <v>20424</v>
      </c>
      <c r="P28" s="16">
        <v>3</v>
      </c>
      <c r="Q28" s="16">
        <v>2000</v>
      </c>
      <c r="R28" s="16" t="s">
        <v>47</v>
      </c>
      <c r="S28" s="12" t="s">
        <v>292</v>
      </c>
      <c r="T28" s="467">
        <v>1</v>
      </c>
      <c r="U28" s="57"/>
      <c r="V28" s="1004"/>
      <c r="W28" s="125"/>
      <c r="X28" s="928"/>
      <c r="Y28" s="927"/>
      <c r="Z28" s="1004"/>
      <c r="AA28" s="177">
        <v>42156</v>
      </c>
      <c r="AB28" s="97">
        <v>1</v>
      </c>
      <c r="AC28" s="125"/>
      <c r="AD28" s="307">
        <v>42156</v>
      </c>
    </row>
    <row r="29" spans="1:31" ht="14.25" customHeight="1" x14ac:dyDescent="0.25">
      <c r="A29" s="16">
        <v>3</v>
      </c>
      <c r="B29" s="16">
        <v>3046</v>
      </c>
      <c r="C29" s="16">
        <v>2</v>
      </c>
      <c r="D29" s="16">
        <v>7</v>
      </c>
      <c r="E29" s="16">
        <v>207</v>
      </c>
      <c r="F29" s="16"/>
      <c r="G29" s="16" t="s">
        <v>139</v>
      </c>
      <c r="H29" s="12" t="s">
        <v>1785</v>
      </c>
      <c r="I29" s="16" t="s">
        <v>44</v>
      </c>
      <c r="J29" s="16" t="s">
        <v>909</v>
      </c>
      <c r="K29" s="16">
        <v>1500</v>
      </c>
      <c r="L29" s="16"/>
      <c r="M29" s="16"/>
      <c r="N29" s="12" t="s">
        <v>46</v>
      </c>
      <c r="O29" s="16">
        <v>20424</v>
      </c>
      <c r="P29" s="16">
        <v>4</v>
      </c>
      <c r="Q29" s="16">
        <v>2000</v>
      </c>
      <c r="R29" s="16" t="s">
        <v>47</v>
      </c>
      <c r="S29" s="12" t="s">
        <v>292</v>
      </c>
      <c r="T29" s="467">
        <v>1</v>
      </c>
      <c r="U29" s="57"/>
      <c r="V29" s="1004"/>
      <c r="W29" s="125"/>
      <c r="X29" s="928"/>
      <c r="Y29" s="927"/>
      <c r="Z29" s="1004"/>
      <c r="AA29" s="177">
        <v>42156</v>
      </c>
      <c r="AB29" s="97">
        <v>1</v>
      </c>
      <c r="AC29" s="125"/>
      <c r="AD29" s="307">
        <v>42156</v>
      </c>
    </row>
    <row r="30" spans="1:31" ht="14.25" customHeight="1" x14ac:dyDescent="0.25">
      <c r="A30" s="16">
        <v>3</v>
      </c>
      <c r="B30" s="16">
        <v>3047</v>
      </c>
      <c r="C30" s="16">
        <v>2</v>
      </c>
      <c r="D30" s="16">
        <v>7</v>
      </c>
      <c r="E30" s="16">
        <v>207</v>
      </c>
      <c r="F30" s="16"/>
      <c r="G30" s="16" t="s">
        <v>140</v>
      </c>
      <c r="H30" s="12" t="s">
        <v>1786</v>
      </c>
      <c r="I30" s="16" t="s">
        <v>44</v>
      </c>
      <c r="J30" s="16" t="s">
        <v>909</v>
      </c>
      <c r="K30" s="16">
        <v>1500</v>
      </c>
      <c r="L30" s="16"/>
      <c r="M30" s="16"/>
      <c r="N30" s="12" t="s">
        <v>46</v>
      </c>
      <c r="O30" s="16">
        <v>20424</v>
      </c>
      <c r="P30" s="16">
        <v>5</v>
      </c>
      <c r="Q30" s="16">
        <v>2000</v>
      </c>
      <c r="R30" s="16" t="s">
        <v>47</v>
      </c>
      <c r="S30" s="12" t="s">
        <v>292</v>
      </c>
      <c r="T30" s="467">
        <v>1</v>
      </c>
      <c r="U30" s="57"/>
      <c r="V30" s="1004"/>
      <c r="W30" s="125"/>
      <c r="X30" s="928"/>
      <c r="Y30" s="927"/>
      <c r="Z30" s="1004"/>
      <c r="AA30" s="177">
        <v>42156</v>
      </c>
      <c r="AB30" s="97">
        <v>1</v>
      </c>
      <c r="AC30" s="125"/>
      <c r="AD30" s="307">
        <v>42156</v>
      </c>
    </row>
    <row r="31" spans="1:31" ht="14.25" customHeight="1" x14ac:dyDescent="0.25">
      <c r="A31" s="16">
        <v>3</v>
      </c>
      <c r="B31" s="16">
        <v>3048</v>
      </c>
      <c r="C31" s="16">
        <v>2</v>
      </c>
      <c r="D31" s="16">
        <v>7</v>
      </c>
      <c r="E31" s="16">
        <v>207</v>
      </c>
      <c r="F31" s="16"/>
      <c r="G31" s="16" t="s">
        <v>141</v>
      </c>
      <c r="H31" s="12" t="s">
        <v>1787</v>
      </c>
      <c r="I31" s="16" t="s">
        <v>44</v>
      </c>
      <c r="J31" s="16" t="s">
        <v>909</v>
      </c>
      <c r="K31" s="16">
        <v>1500</v>
      </c>
      <c r="L31" s="16"/>
      <c r="M31" s="16"/>
      <c r="N31" s="12" t="s">
        <v>46</v>
      </c>
      <c r="O31" s="16">
        <v>20424</v>
      </c>
      <c r="P31" s="16">
        <v>6</v>
      </c>
      <c r="Q31" s="16">
        <v>2000</v>
      </c>
      <c r="R31" s="16" t="s">
        <v>47</v>
      </c>
      <c r="S31" s="12" t="s">
        <v>292</v>
      </c>
      <c r="T31" s="467">
        <v>1</v>
      </c>
      <c r="U31" s="57"/>
      <c r="V31" s="1004"/>
      <c r="W31" s="125"/>
      <c r="X31" s="928"/>
      <c r="Y31" s="927"/>
      <c r="Z31" s="1004"/>
      <c r="AA31" s="177">
        <v>42156</v>
      </c>
      <c r="AB31" s="97">
        <v>1</v>
      </c>
      <c r="AC31" s="125"/>
      <c r="AD31" s="307">
        <v>42156</v>
      </c>
    </row>
    <row r="32" spans="1:31" ht="14.25" customHeight="1" x14ac:dyDescent="0.25">
      <c r="A32" s="16">
        <v>3</v>
      </c>
      <c r="B32" s="16">
        <v>3049</v>
      </c>
      <c r="C32" s="16">
        <v>2</v>
      </c>
      <c r="D32" s="16">
        <v>7</v>
      </c>
      <c r="E32" s="16">
        <v>207</v>
      </c>
      <c r="F32" s="16"/>
      <c r="G32" s="16" t="s">
        <v>143</v>
      </c>
      <c r="H32" s="12" t="s">
        <v>1788</v>
      </c>
      <c r="I32" s="16" t="s">
        <v>44</v>
      </c>
      <c r="J32" s="16" t="s">
        <v>909</v>
      </c>
      <c r="K32" s="16">
        <v>1500</v>
      </c>
      <c r="L32" s="16"/>
      <c r="M32" s="16"/>
      <c r="N32" s="12" t="s">
        <v>46</v>
      </c>
      <c r="O32" s="16">
        <v>20424</v>
      </c>
      <c r="P32" s="16">
        <v>7</v>
      </c>
      <c r="Q32" s="16">
        <v>2000</v>
      </c>
      <c r="R32" s="16" t="s">
        <v>47</v>
      </c>
      <c r="S32" s="12" t="s">
        <v>292</v>
      </c>
      <c r="T32" s="467">
        <v>1</v>
      </c>
      <c r="U32" s="57"/>
      <c r="V32" s="1004"/>
      <c r="W32" s="125"/>
      <c r="X32" s="928"/>
      <c r="Y32" s="927"/>
      <c r="Z32" s="1004"/>
      <c r="AA32" s="177">
        <v>42156</v>
      </c>
      <c r="AB32" s="97">
        <v>1</v>
      </c>
      <c r="AC32" s="125"/>
      <c r="AD32" s="307">
        <v>42156</v>
      </c>
    </row>
    <row r="33" spans="1:31" ht="14.25" customHeight="1" x14ac:dyDescent="0.25">
      <c r="A33" s="16">
        <v>3</v>
      </c>
      <c r="B33" s="16">
        <v>3050</v>
      </c>
      <c r="C33" s="16">
        <v>2</v>
      </c>
      <c r="D33" s="16">
        <v>7</v>
      </c>
      <c r="E33" s="16">
        <v>207</v>
      </c>
      <c r="F33" s="16"/>
      <c r="G33" s="16" t="s">
        <v>144</v>
      </c>
      <c r="H33" s="12" t="s">
        <v>1789</v>
      </c>
      <c r="I33" s="16" t="s">
        <v>44</v>
      </c>
      <c r="J33" s="16" t="s">
        <v>909</v>
      </c>
      <c r="K33" s="16">
        <v>1500</v>
      </c>
      <c r="L33" s="16"/>
      <c r="M33" s="16"/>
      <c r="N33" s="12" t="s">
        <v>46</v>
      </c>
      <c r="O33" s="16">
        <v>20424</v>
      </c>
      <c r="P33" s="16">
        <v>8</v>
      </c>
      <c r="Q33" s="16">
        <v>2000</v>
      </c>
      <c r="R33" s="16" t="s">
        <v>47</v>
      </c>
      <c r="S33" s="12" t="s">
        <v>292</v>
      </c>
      <c r="T33" s="467">
        <v>1</v>
      </c>
      <c r="U33" s="57"/>
      <c r="V33" s="1004"/>
      <c r="W33" s="125"/>
      <c r="X33" s="928"/>
      <c r="Y33" s="927"/>
      <c r="Z33" s="1004"/>
      <c r="AA33" s="177">
        <v>42156</v>
      </c>
      <c r="AB33" s="97">
        <v>1</v>
      </c>
      <c r="AC33" s="125"/>
      <c r="AD33" s="307">
        <v>42156</v>
      </c>
    </row>
    <row r="34" spans="1:31" ht="14.25" customHeight="1" x14ac:dyDescent="0.25">
      <c r="A34" s="16">
        <v>3</v>
      </c>
      <c r="B34" s="16">
        <v>3051</v>
      </c>
      <c r="C34" s="16">
        <v>2</v>
      </c>
      <c r="D34" s="16">
        <v>7</v>
      </c>
      <c r="E34" s="16">
        <v>207</v>
      </c>
      <c r="F34" s="16"/>
      <c r="G34" s="16" t="s">
        <v>145</v>
      </c>
      <c r="H34" s="12" t="s">
        <v>1790</v>
      </c>
      <c r="I34" s="16" t="s">
        <v>44</v>
      </c>
      <c r="J34" s="16" t="s">
        <v>909</v>
      </c>
      <c r="K34" s="16">
        <v>1500</v>
      </c>
      <c r="L34" s="16"/>
      <c r="M34" s="16"/>
      <c r="N34" s="12" t="s">
        <v>46</v>
      </c>
      <c r="O34" s="16">
        <v>20424</v>
      </c>
      <c r="P34" s="16">
        <v>9</v>
      </c>
      <c r="Q34" s="16">
        <v>2000</v>
      </c>
      <c r="R34" s="16" t="s">
        <v>47</v>
      </c>
      <c r="S34" s="12" t="s">
        <v>292</v>
      </c>
      <c r="T34" s="467">
        <v>1</v>
      </c>
      <c r="U34" s="57"/>
      <c r="V34" s="1004"/>
      <c r="W34" s="125"/>
      <c r="X34" s="928"/>
      <c r="Y34" s="927"/>
      <c r="Z34" s="1004"/>
      <c r="AA34" s="177">
        <v>42156</v>
      </c>
      <c r="AB34" s="97">
        <v>1</v>
      </c>
      <c r="AC34" s="125"/>
      <c r="AD34" s="307">
        <v>42156</v>
      </c>
    </row>
    <row r="35" spans="1:31" ht="14.25" customHeight="1" x14ac:dyDescent="0.25">
      <c r="A35" s="16">
        <v>3</v>
      </c>
      <c r="B35" s="16">
        <v>3052</v>
      </c>
      <c r="C35" s="16">
        <v>2</v>
      </c>
      <c r="D35" s="16">
        <v>7</v>
      </c>
      <c r="E35" s="16">
        <v>207</v>
      </c>
      <c r="F35" s="16"/>
      <c r="G35" s="16" t="s">
        <v>146</v>
      </c>
      <c r="H35" s="12" t="s">
        <v>1791</v>
      </c>
      <c r="I35" s="16" t="s">
        <v>44</v>
      </c>
      <c r="J35" s="16" t="s">
        <v>909</v>
      </c>
      <c r="K35" s="16">
        <v>1500</v>
      </c>
      <c r="L35" s="16"/>
      <c r="M35" s="16"/>
      <c r="N35" s="12" t="s">
        <v>46</v>
      </c>
      <c r="O35" s="16">
        <v>20424</v>
      </c>
      <c r="P35" s="16">
        <v>10</v>
      </c>
      <c r="Q35" s="16">
        <v>2000</v>
      </c>
      <c r="R35" s="16" t="s">
        <v>47</v>
      </c>
      <c r="S35" s="12" t="s">
        <v>292</v>
      </c>
      <c r="T35" s="467">
        <v>1</v>
      </c>
      <c r="U35" s="57"/>
      <c r="V35" s="1004"/>
      <c r="W35" s="125"/>
      <c r="X35" s="928"/>
      <c r="Y35" s="927"/>
      <c r="Z35" s="1004"/>
      <c r="AA35" s="177">
        <v>42156</v>
      </c>
      <c r="AB35" s="97">
        <v>1</v>
      </c>
      <c r="AC35" s="125"/>
      <c r="AD35" s="307">
        <v>42156</v>
      </c>
    </row>
    <row r="36" spans="1:31" ht="14.25" customHeight="1" x14ac:dyDescent="0.25">
      <c r="A36" s="16">
        <v>3</v>
      </c>
      <c r="B36" s="16">
        <v>3053</v>
      </c>
      <c r="C36" s="16">
        <v>2</v>
      </c>
      <c r="D36" s="16">
        <v>7</v>
      </c>
      <c r="E36" s="16">
        <v>207</v>
      </c>
      <c r="F36" s="16"/>
      <c r="G36" s="16" t="s">
        <v>147</v>
      </c>
      <c r="H36" s="12" t="s">
        <v>1792</v>
      </c>
      <c r="I36" s="16" t="s">
        <v>44</v>
      </c>
      <c r="J36" s="16" t="s">
        <v>909</v>
      </c>
      <c r="K36" s="16">
        <v>1500</v>
      </c>
      <c r="L36" s="16"/>
      <c r="M36" s="16"/>
      <c r="N36" s="12" t="s">
        <v>46</v>
      </c>
      <c r="O36" s="16">
        <v>20424</v>
      </c>
      <c r="P36" s="16">
        <v>11</v>
      </c>
      <c r="Q36" s="16">
        <v>2000</v>
      </c>
      <c r="R36" s="16" t="s">
        <v>47</v>
      </c>
      <c r="S36" s="12" t="s">
        <v>292</v>
      </c>
      <c r="T36" s="467">
        <v>1</v>
      </c>
      <c r="U36" s="57"/>
      <c r="V36" s="1004"/>
      <c r="W36" s="125"/>
      <c r="X36" s="928"/>
      <c r="Y36" s="927"/>
      <c r="Z36" s="1004"/>
      <c r="AA36" s="177">
        <v>42156</v>
      </c>
      <c r="AB36" s="97">
        <v>1</v>
      </c>
      <c r="AC36" s="125"/>
      <c r="AD36" s="307">
        <v>42156</v>
      </c>
    </row>
    <row r="37" spans="1:31" ht="14.25" customHeight="1" x14ac:dyDescent="0.25">
      <c r="A37" s="16">
        <v>3</v>
      </c>
      <c r="B37" s="16">
        <v>3054</v>
      </c>
      <c r="C37" s="16">
        <v>2</v>
      </c>
      <c r="D37" s="16">
        <v>7</v>
      </c>
      <c r="E37" s="16">
        <v>207</v>
      </c>
      <c r="F37" s="16"/>
      <c r="G37" s="16" t="s">
        <v>289</v>
      </c>
      <c r="H37" s="12" t="s">
        <v>1793</v>
      </c>
      <c r="I37" s="16" t="s">
        <v>44</v>
      </c>
      <c r="J37" s="16" t="s">
        <v>909</v>
      </c>
      <c r="K37" s="16">
        <v>1500</v>
      </c>
      <c r="L37" s="16"/>
      <c r="M37" s="16"/>
      <c r="N37" s="12" t="s">
        <v>46</v>
      </c>
      <c r="O37" s="16">
        <v>20424</v>
      </c>
      <c r="P37" s="16">
        <v>12</v>
      </c>
      <c r="Q37" s="16">
        <v>2000</v>
      </c>
      <c r="R37" s="16" t="s">
        <v>47</v>
      </c>
      <c r="S37" s="12" t="s">
        <v>292</v>
      </c>
      <c r="T37" s="467">
        <v>1</v>
      </c>
      <c r="U37" s="57"/>
      <c r="V37" s="1004"/>
      <c r="W37" s="125"/>
      <c r="X37" s="928"/>
      <c r="Y37" s="927"/>
      <c r="Z37" s="1004"/>
      <c r="AA37" s="177">
        <v>42156</v>
      </c>
      <c r="AB37" s="97">
        <v>1</v>
      </c>
      <c r="AC37" s="125"/>
      <c r="AD37" s="307">
        <v>42156</v>
      </c>
    </row>
    <row r="38" spans="1:31" ht="14.25" customHeight="1" x14ac:dyDescent="0.25">
      <c r="A38" s="16">
        <v>3</v>
      </c>
      <c r="B38" s="16">
        <v>3055</v>
      </c>
      <c r="C38" s="16">
        <v>2</v>
      </c>
      <c r="D38" s="16">
        <v>7</v>
      </c>
      <c r="E38" s="16">
        <v>207</v>
      </c>
      <c r="F38" s="16"/>
      <c r="G38" s="16" t="s">
        <v>125</v>
      </c>
      <c r="H38" s="12" t="s">
        <v>1794</v>
      </c>
      <c r="I38" s="16" t="s">
        <v>44</v>
      </c>
      <c r="J38" s="16" t="s">
        <v>909</v>
      </c>
      <c r="K38" s="16">
        <v>1500</v>
      </c>
      <c r="L38" s="16"/>
      <c r="M38" s="16"/>
      <c r="N38" s="12" t="s">
        <v>46</v>
      </c>
      <c r="O38" s="16">
        <v>20424</v>
      </c>
      <c r="P38" s="16">
        <v>13</v>
      </c>
      <c r="Q38" s="16">
        <v>2000</v>
      </c>
      <c r="R38" s="16" t="s">
        <v>47</v>
      </c>
      <c r="S38" s="12" t="s">
        <v>292</v>
      </c>
      <c r="T38" s="467">
        <v>1</v>
      </c>
      <c r="U38" s="57" t="s">
        <v>258</v>
      </c>
      <c r="V38" s="1004"/>
      <c r="W38" s="125"/>
      <c r="X38" s="928"/>
      <c r="Y38" s="927"/>
      <c r="Z38" s="1004"/>
      <c r="AA38" s="177">
        <v>42156</v>
      </c>
      <c r="AB38" s="97">
        <v>1</v>
      </c>
      <c r="AC38" s="125"/>
      <c r="AD38" s="307">
        <v>42156</v>
      </c>
    </row>
    <row r="39" spans="1:31" ht="14.25" customHeight="1" x14ac:dyDescent="0.25">
      <c r="A39" s="16">
        <v>3</v>
      </c>
      <c r="B39" s="16">
        <v>3056</v>
      </c>
      <c r="C39" s="16">
        <v>2</v>
      </c>
      <c r="D39" s="16">
        <v>7</v>
      </c>
      <c r="E39" s="16">
        <v>207</v>
      </c>
      <c r="F39" s="16"/>
      <c r="G39" s="16" t="s">
        <v>128</v>
      </c>
      <c r="H39" s="12" t="s">
        <v>1795</v>
      </c>
      <c r="I39" s="16" t="s">
        <v>44</v>
      </c>
      <c r="J39" s="16" t="s">
        <v>909</v>
      </c>
      <c r="K39" s="16">
        <v>1500</v>
      </c>
      <c r="L39" s="16"/>
      <c r="M39" s="16"/>
      <c r="N39" s="12" t="s">
        <v>46</v>
      </c>
      <c r="O39" s="16">
        <v>20424</v>
      </c>
      <c r="P39" s="16">
        <v>14</v>
      </c>
      <c r="Q39" s="16">
        <v>2000</v>
      </c>
      <c r="R39" s="16" t="s">
        <v>47</v>
      </c>
      <c r="S39" s="12" t="s">
        <v>292</v>
      </c>
      <c r="T39" s="467">
        <v>1</v>
      </c>
      <c r="U39" s="57"/>
      <c r="V39" s="1004"/>
      <c r="W39" s="125"/>
      <c r="X39" s="929"/>
      <c r="Y39" s="1005"/>
      <c r="Z39" s="1004"/>
      <c r="AA39" s="177">
        <v>42156</v>
      </c>
      <c r="AB39" s="97">
        <v>1</v>
      </c>
      <c r="AC39" s="125"/>
      <c r="AD39" s="307">
        <v>42156</v>
      </c>
    </row>
    <row r="40" spans="1:31" s="11" customFormat="1" ht="14.25" customHeight="1" x14ac:dyDescent="0.25">
      <c r="A40" s="101"/>
      <c r="B40" s="7"/>
      <c r="C40" s="7"/>
      <c r="D40" s="7"/>
      <c r="E40" s="7"/>
      <c r="F40" s="7"/>
      <c r="G40" s="7"/>
      <c r="H40" s="6"/>
      <c r="I40" s="7"/>
      <c r="J40" s="55"/>
      <c r="K40" s="7"/>
      <c r="L40" s="7"/>
      <c r="M40" s="7"/>
      <c r="N40" s="7"/>
      <c r="O40" s="7"/>
      <c r="P40" s="51"/>
      <c r="Q40" s="7"/>
      <c r="R40" s="7"/>
      <c r="S40" s="7"/>
      <c r="T40" s="7"/>
      <c r="U40" s="25"/>
      <c r="V40" s="10"/>
      <c r="W40" s="10"/>
      <c r="X40" s="86"/>
      <c r="Y40" s="44"/>
      <c r="Z40" s="10"/>
      <c r="AA40" s="178"/>
      <c r="AB40" s="10"/>
      <c r="AC40" s="10"/>
      <c r="AD40" s="97"/>
      <c r="AE40" s="98"/>
    </row>
    <row r="41" spans="1:31" ht="14.25" customHeight="1" x14ac:dyDescent="0.25">
      <c r="A41" s="16">
        <v>3</v>
      </c>
      <c r="B41" s="16">
        <v>3057</v>
      </c>
      <c r="C41" s="16">
        <v>2</v>
      </c>
      <c r="D41" s="16">
        <v>7</v>
      </c>
      <c r="E41" s="16">
        <v>207</v>
      </c>
      <c r="F41" s="16"/>
      <c r="G41" s="16" t="s">
        <v>130</v>
      </c>
      <c r="H41" s="12" t="s">
        <v>1796</v>
      </c>
      <c r="I41" s="16" t="s">
        <v>44</v>
      </c>
      <c r="J41" s="16" t="s">
        <v>909</v>
      </c>
      <c r="K41" s="16">
        <v>1600</v>
      </c>
      <c r="L41" s="16"/>
      <c r="M41" s="16"/>
      <c r="N41" s="12" t="s">
        <v>46</v>
      </c>
      <c r="O41" s="23">
        <v>20422</v>
      </c>
      <c r="P41" s="16">
        <v>1</v>
      </c>
      <c r="Q41" s="16">
        <v>2000</v>
      </c>
      <c r="R41" s="16" t="s">
        <v>47</v>
      </c>
      <c r="S41" s="12" t="s">
        <v>292</v>
      </c>
      <c r="T41" s="467">
        <v>1</v>
      </c>
      <c r="U41" s="57"/>
      <c r="V41" s="125"/>
      <c r="W41" s="125">
        <v>1</v>
      </c>
      <c r="X41" s="192">
        <v>42179</v>
      </c>
      <c r="Y41" s="90">
        <v>306820</v>
      </c>
      <c r="Z41" s="125"/>
      <c r="AA41" s="177">
        <v>42156</v>
      </c>
      <c r="AC41" s="97">
        <v>1</v>
      </c>
      <c r="AD41" s="307">
        <v>42156</v>
      </c>
    </row>
    <row r="42" spans="1:31" ht="14.25" customHeight="1" x14ac:dyDescent="0.25">
      <c r="A42" s="16">
        <v>3</v>
      </c>
      <c r="B42" s="16">
        <v>3058</v>
      </c>
      <c r="C42" s="16">
        <v>2</v>
      </c>
      <c r="D42" s="16">
        <v>7</v>
      </c>
      <c r="E42" s="16">
        <v>207</v>
      </c>
      <c r="F42" s="16"/>
      <c r="G42" s="16" t="s">
        <v>148</v>
      </c>
      <c r="H42" s="12" t="s">
        <v>1797</v>
      </c>
      <c r="I42" s="16" t="s">
        <v>44</v>
      </c>
      <c r="J42" s="16" t="s">
        <v>909</v>
      </c>
      <c r="K42" s="16">
        <v>1600</v>
      </c>
      <c r="L42" s="16"/>
      <c r="M42" s="16"/>
      <c r="N42" s="12" t="s">
        <v>46</v>
      </c>
      <c r="O42" s="23">
        <v>20422</v>
      </c>
      <c r="P42" s="16">
        <v>2</v>
      </c>
      <c r="Q42" s="16">
        <v>2000</v>
      </c>
      <c r="R42" s="16" t="s">
        <v>47</v>
      </c>
      <c r="S42" s="12" t="s">
        <v>292</v>
      </c>
      <c r="T42" s="467">
        <v>1</v>
      </c>
      <c r="U42" s="57"/>
      <c r="V42" s="125"/>
      <c r="W42" s="125">
        <v>1</v>
      </c>
      <c r="X42" s="192">
        <v>42179</v>
      </c>
      <c r="Y42" s="90">
        <v>305757</v>
      </c>
      <c r="Z42" s="125"/>
      <c r="AA42" s="177">
        <v>42156</v>
      </c>
      <c r="AC42" s="97">
        <v>1</v>
      </c>
      <c r="AD42" s="307">
        <v>42156</v>
      </c>
    </row>
    <row r="43" spans="1:31" ht="14.25" customHeight="1" x14ac:dyDescent="0.25">
      <c r="A43" s="16">
        <v>3</v>
      </c>
      <c r="B43" s="16">
        <v>3059</v>
      </c>
      <c r="C43" s="16">
        <v>2</v>
      </c>
      <c r="D43" s="16">
        <v>7</v>
      </c>
      <c r="E43" s="16">
        <v>207</v>
      </c>
      <c r="F43" s="16"/>
      <c r="G43" s="16" t="s">
        <v>151</v>
      </c>
      <c r="H43" s="12" t="s">
        <v>1798</v>
      </c>
      <c r="I43" s="16" t="s">
        <v>44</v>
      </c>
      <c r="J43" s="16" t="s">
        <v>909</v>
      </c>
      <c r="K43" s="16">
        <v>1600</v>
      </c>
      <c r="L43" s="16"/>
      <c r="M43" s="16"/>
      <c r="N43" s="12" t="s">
        <v>46</v>
      </c>
      <c r="O43" s="23">
        <v>20422</v>
      </c>
      <c r="P43" s="16">
        <v>3</v>
      </c>
      <c r="Q43" s="16">
        <v>2000</v>
      </c>
      <c r="R43" s="16" t="s">
        <v>47</v>
      </c>
      <c r="S43" s="12" t="s">
        <v>292</v>
      </c>
      <c r="T43" s="467">
        <v>1</v>
      </c>
      <c r="U43" s="57"/>
      <c r="V43" s="125"/>
      <c r="W43" s="125">
        <v>1</v>
      </c>
      <c r="X43" s="192">
        <v>42179</v>
      </c>
      <c r="Y43" s="90">
        <v>299208</v>
      </c>
      <c r="Z43" s="125"/>
      <c r="AA43" s="177">
        <v>42156</v>
      </c>
      <c r="AC43" s="97">
        <v>1</v>
      </c>
      <c r="AD43" s="307">
        <v>42156</v>
      </c>
    </row>
    <row r="44" spans="1:31" ht="14.25" customHeight="1" x14ac:dyDescent="0.25">
      <c r="A44" s="16">
        <v>3</v>
      </c>
      <c r="B44" s="16">
        <v>3060</v>
      </c>
      <c r="C44" s="16">
        <v>2</v>
      </c>
      <c r="D44" s="16">
        <v>7</v>
      </c>
      <c r="E44" s="16">
        <v>207</v>
      </c>
      <c r="F44" s="16"/>
      <c r="G44" s="16" t="s">
        <v>153</v>
      </c>
      <c r="H44" s="12" t="s">
        <v>1799</v>
      </c>
      <c r="I44" s="16" t="s">
        <v>44</v>
      </c>
      <c r="J44" s="16" t="s">
        <v>909</v>
      </c>
      <c r="K44" s="16">
        <v>1600</v>
      </c>
      <c r="L44" s="16"/>
      <c r="M44" s="16"/>
      <c r="N44" s="12" t="s">
        <v>46</v>
      </c>
      <c r="O44" s="23">
        <v>20422</v>
      </c>
      <c r="P44" s="16">
        <v>4</v>
      </c>
      <c r="Q44" s="16">
        <v>2000</v>
      </c>
      <c r="R44" s="16" t="s">
        <v>47</v>
      </c>
      <c r="S44" s="12" t="s">
        <v>292</v>
      </c>
      <c r="T44" s="467">
        <v>1</v>
      </c>
      <c r="U44" s="57"/>
      <c r="V44" s="125"/>
      <c r="W44" s="125">
        <v>1</v>
      </c>
      <c r="X44" s="192">
        <v>42179</v>
      </c>
      <c r="Y44" s="90">
        <v>299066</v>
      </c>
      <c r="Z44" s="125"/>
      <c r="AA44" s="177">
        <v>42156</v>
      </c>
      <c r="AC44" s="97">
        <v>1</v>
      </c>
      <c r="AD44" s="307">
        <v>42156</v>
      </c>
    </row>
    <row r="45" spans="1:31" ht="14.25" customHeight="1" x14ac:dyDescent="0.25">
      <c r="A45" s="16">
        <v>3</v>
      </c>
      <c r="B45" s="16">
        <v>3061</v>
      </c>
      <c r="C45" s="16">
        <v>2</v>
      </c>
      <c r="D45" s="16">
        <v>7</v>
      </c>
      <c r="E45" s="16">
        <v>207</v>
      </c>
      <c r="F45" s="16"/>
      <c r="G45" s="16" t="s">
        <v>154</v>
      </c>
      <c r="H45" s="12" t="s">
        <v>1800</v>
      </c>
      <c r="I45" s="16" t="s">
        <v>44</v>
      </c>
      <c r="J45" s="16" t="s">
        <v>909</v>
      </c>
      <c r="K45" s="16">
        <v>1600</v>
      </c>
      <c r="L45" s="16"/>
      <c r="M45" s="16"/>
      <c r="N45" s="12" t="s">
        <v>46</v>
      </c>
      <c r="O45" s="23">
        <v>20422</v>
      </c>
      <c r="P45" s="16">
        <v>5</v>
      </c>
      <c r="Q45" s="16">
        <v>2000</v>
      </c>
      <c r="R45" s="16" t="s">
        <v>47</v>
      </c>
      <c r="S45" s="12" t="s">
        <v>292</v>
      </c>
      <c r="T45" s="467">
        <v>1</v>
      </c>
      <c r="U45" s="57"/>
      <c r="V45" s="125"/>
      <c r="W45" s="125">
        <v>1</v>
      </c>
      <c r="X45" s="192">
        <v>42179</v>
      </c>
      <c r="Y45" s="90">
        <v>308067</v>
      </c>
      <c r="Z45" s="125"/>
      <c r="AA45" s="177">
        <v>42156</v>
      </c>
      <c r="AC45" s="97">
        <v>1</v>
      </c>
      <c r="AD45" s="307">
        <v>42156</v>
      </c>
    </row>
    <row r="46" spans="1:31" s="11" customFormat="1" ht="14.25" customHeight="1" x14ac:dyDescent="0.25">
      <c r="A46" s="101"/>
      <c r="B46" s="7"/>
      <c r="C46" s="7"/>
      <c r="D46" s="7"/>
      <c r="E46" s="7"/>
      <c r="F46" s="7"/>
      <c r="G46" s="7"/>
      <c r="H46" s="6"/>
      <c r="I46" s="7"/>
      <c r="J46" s="55"/>
      <c r="K46" s="7"/>
      <c r="L46" s="7"/>
      <c r="M46" s="7"/>
      <c r="N46" s="7"/>
      <c r="O46" s="7"/>
      <c r="P46" s="51"/>
      <c r="Q46" s="7"/>
      <c r="R46" s="7"/>
      <c r="S46" s="7"/>
      <c r="T46" s="7"/>
      <c r="U46" s="25"/>
      <c r="V46" s="10"/>
      <c r="W46" s="10"/>
      <c r="X46" s="86"/>
      <c r="Y46" s="44"/>
      <c r="Z46" s="10"/>
      <c r="AA46" s="178"/>
      <c r="AB46" s="10"/>
      <c r="AC46" s="10"/>
      <c r="AD46" s="97"/>
      <c r="AE46" s="98"/>
    </row>
    <row r="47" spans="1:31" ht="14.25" customHeight="1" x14ac:dyDescent="0.25">
      <c r="A47" s="16">
        <v>3</v>
      </c>
      <c r="B47" s="16">
        <v>3062</v>
      </c>
      <c r="C47" s="16">
        <v>2</v>
      </c>
      <c r="D47" s="16">
        <v>7</v>
      </c>
      <c r="E47" s="16">
        <v>207</v>
      </c>
      <c r="F47" s="16"/>
      <c r="G47" s="16" t="s">
        <v>159</v>
      </c>
      <c r="H47" s="12" t="s">
        <v>1801</v>
      </c>
      <c r="I47" s="16" t="s">
        <v>106</v>
      </c>
      <c r="J47" s="16" t="s">
        <v>909</v>
      </c>
      <c r="K47" s="16">
        <v>1700</v>
      </c>
      <c r="L47" s="16"/>
      <c r="M47" s="16"/>
      <c r="N47" s="12" t="s">
        <v>46</v>
      </c>
      <c r="O47" s="23">
        <v>20421</v>
      </c>
      <c r="P47" s="16">
        <v>1</v>
      </c>
      <c r="Q47" s="16">
        <v>2000</v>
      </c>
      <c r="R47" s="16" t="s">
        <v>47</v>
      </c>
      <c r="S47" s="12" t="s">
        <v>292</v>
      </c>
      <c r="T47" s="467">
        <v>1</v>
      </c>
      <c r="U47" s="57"/>
      <c r="V47" s="1004">
        <v>1</v>
      </c>
      <c r="W47" s="125"/>
      <c r="X47" s="953">
        <v>42174</v>
      </c>
      <c r="Y47" s="926" t="s">
        <v>1802</v>
      </c>
      <c r="Z47" s="1004"/>
      <c r="AA47" s="177">
        <v>42156</v>
      </c>
      <c r="AB47" s="97">
        <v>1</v>
      </c>
      <c r="AC47" s="125"/>
      <c r="AD47" s="307">
        <v>42156</v>
      </c>
    </row>
    <row r="48" spans="1:31" ht="14.25" customHeight="1" x14ac:dyDescent="0.25">
      <c r="A48" s="16">
        <v>3</v>
      </c>
      <c r="B48" s="16">
        <v>3063</v>
      </c>
      <c r="C48" s="16">
        <v>2</v>
      </c>
      <c r="D48" s="16">
        <v>7</v>
      </c>
      <c r="E48" s="16">
        <v>207</v>
      </c>
      <c r="F48" s="16"/>
      <c r="G48" s="16" t="s">
        <v>160</v>
      </c>
      <c r="H48" s="12" t="s">
        <v>1803</v>
      </c>
      <c r="I48" s="16" t="s">
        <v>106</v>
      </c>
      <c r="J48" s="16" t="s">
        <v>909</v>
      </c>
      <c r="K48" s="16">
        <v>1700</v>
      </c>
      <c r="L48" s="16"/>
      <c r="M48" s="16"/>
      <c r="N48" s="12" t="s">
        <v>46</v>
      </c>
      <c r="O48" s="23">
        <v>20421</v>
      </c>
      <c r="P48" s="16">
        <v>2</v>
      </c>
      <c r="Q48" s="16">
        <v>2000</v>
      </c>
      <c r="R48" s="16" t="s">
        <v>47</v>
      </c>
      <c r="S48" s="12" t="s">
        <v>292</v>
      </c>
      <c r="T48" s="467">
        <v>1</v>
      </c>
      <c r="U48" s="57"/>
      <c r="V48" s="1004"/>
      <c r="W48" s="125"/>
      <c r="X48" s="928"/>
      <c r="Y48" s="930"/>
      <c r="Z48" s="1004"/>
      <c r="AA48" s="177">
        <v>42156</v>
      </c>
      <c r="AB48" s="97">
        <v>1</v>
      </c>
      <c r="AC48" s="125"/>
      <c r="AD48" s="307">
        <v>42156</v>
      </c>
    </row>
    <row r="49" spans="1:31" ht="14.25" customHeight="1" x14ac:dyDescent="0.25">
      <c r="A49" s="16">
        <v>3</v>
      </c>
      <c r="B49" s="16">
        <v>3064</v>
      </c>
      <c r="C49" s="16">
        <v>2</v>
      </c>
      <c r="D49" s="16">
        <v>7</v>
      </c>
      <c r="E49" s="16">
        <v>207</v>
      </c>
      <c r="F49" s="16"/>
      <c r="G49" s="16" t="s">
        <v>161</v>
      </c>
      <c r="H49" s="12" t="s">
        <v>1804</v>
      </c>
      <c r="I49" s="16" t="s">
        <v>106</v>
      </c>
      <c r="J49" s="16" t="s">
        <v>909</v>
      </c>
      <c r="K49" s="16">
        <v>1700</v>
      </c>
      <c r="L49" s="16"/>
      <c r="M49" s="16"/>
      <c r="N49" s="12" t="s">
        <v>46</v>
      </c>
      <c r="O49" s="23">
        <v>20421</v>
      </c>
      <c r="P49" s="16">
        <v>3</v>
      </c>
      <c r="Q49" s="16">
        <v>2000</v>
      </c>
      <c r="R49" s="16" t="s">
        <v>47</v>
      </c>
      <c r="S49" s="12" t="s">
        <v>292</v>
      </c>
      <c r="T49" s="467">
        <v>1</v>
      </c>
      <c r="U49" s="57"/>
      <c r="V49" s="1004"/>
      <c r="W49" s="125"/>
      <c r="X49" s="928"/>
      <c r="Y49" s="930"/>
      <c r="Z49" s="1004"/>
      <c r="AA49" s="177">
        <v>42156</v>
      </c>
      <c r="AB49" s="97">
        <v>1</v>
      </c>
      <c r="AC49" s="125"/>
      <c r="AD49" s="307">
        <v>42156</v>
      </c>
    </row>
    <row r="50" spans="1:31" ht="14.25" customHeight="1" x14ac:dyDescent="0.25">
      <c r="A50" s="16">
        <v>3</v>
      </c>
      <c r="B50" s="16">
        <v>3065</v>
      </c>
      <c r="C50" s="16">
        <v>2</v>
      </c>
      <c r="D50" s="16">
        <v>7</v>
      </c>
      <c r="E50" s="16">
        <v>207</v>
      </c>
      <c r="F50" s="16"/>
      <c r="G50" s="16" t="s">
        <v>162</v>
      </c>
      <c r="H50" s="12" t="s">
        <v>1805</v>
      </c>
      <c r="I50" s="16" t="s">
        <v>106</v>
      </c>
      <c r="J50" s="16" t="s">
        <v>909</v>
      </c>
      <c r="K50" s="16">
        <v>1700</v>
      </c>
      <c r="L50" s="16"/>
      <c r="M50" s="16"/>
      <c r="N50" s="12" t="s">
        <v>46</v>
      </c>
      <c r="O50" s="23">
        <v>20421</v>
      </c>
      <c r="P50" s="16">
        <v>4</v>
      </c>
      <c r="Q50" s="16">
        <v>2000</v>
      </c>
      <c r="R50" s="16" t="s">
        <v>47</v>
      </c>
      <c r="S50" s="12" t="s">
        <v>292</v>
      </c>
      <c r="T50" s="467">
        <v>1</v>
      </c>
      <c r="U50" s="57"/>
      <c r="V50" s="1004"/>
      <c r="W50" s="125"/>
      <c r="X50" s="928"/>
      <c r="Y50" s="930"/>
      <c r="Z50" s="1004"/>
      <c r="AA50" s="177">
        <v>42156</v>
      </c>
      <c r="AB50" s="97">
        <v>1</v>
      </c>
      <c r="AC50" s="125"/>
      <c r="AD50" s="307">
        <v>42156</v>
      </c>
    </row>
    <row r="51" spans="1:31" ht="14.25" customHeight="1" x14ac:dyDescent="0.25">
      <c r="A51" s="16">
        <v>3</v>
      </c>
      <c r="B51" s="16">
        <v>3066</v>
      </c>
      <c r="C51" s="16">
        <v>2</v>
      </c>
      <c r="D51" s="16">
        <v>7</v>
      </c>
      <c r="E51" s="16">
        <v>207</v>
      </c>
      <c r="F51" s="16"/>
      <c r="G51" s="16" t="s">
        <v>163</v>
      </c>
      <c r="H51" s="12" t="s">
        <v>1806</v>
      </c>
      <c r="I51" s="16" t="s">
        <v>106</v>
      </c>
      <c r="J51" s="16" t="s">
        <v>909</v>
      </c>
      <c r="K51" s="16">
        <v>1700</v>
      </c>
      <c r="L51" s="16"/>
      <c r="M51" s="16"/>
      <c r="N51" s="12" t="s">
        <v>46</v>
      </c>
      <c r="O51" s="23">
        <v>20421</v>
      </c>
      <c r="P51" s="16">
        <v>5</v>
      </c>
      <c r="Q51" s="16">
        <v>2000</v>
      </c>
      <c r="R51" s="16" t="s">
        <v>47</v>
      </c>
      <c r="S51" s="12" t="s">
        <v>292</v>
      </c>
      <c r="T51" s="467">
        <v>1</v>
      </c>
      <c r="U51" s="57"/>
      <c r="V51" s="1004"/>
      <c r="W51" s="125"/>
      <c r="X51" s="928"/>
      <c r="Y51" s="930"/>
      <c r="Z51" s="1004"/>
      <c r="AA51" s="177">
        <v>42156</v>
      </c>
      <c r="AB51" s="97">
        <v>1</v>
      </c>
      <c r="AC51" s="125"/>
      <c r="AD51" s="307">
        <v>42156</v>
      </c>
    </row>
    <row r="52" spans="1:31" ht="14.25" customHeight="1" x14ac:dyDescent="0.25">
      <c r="A52" s="16">
        <v>3</v>
      </c>
      <c r="B52" s="16">
        <v>3067</v>
      </c>
      <c r="C52" s="16">
        <v>2</v>
      </c>
      <c r="D52" s="16">
        <v>7</v>
      </c>
      <c r="E52" s="16">
        <v>207</v>
      </c>
      <c r="F52" s="16"/>
      <c r="G52" s="16" t="s">
        <v>165</v>
      </c>
      <c r="H52" s="12" t="s">
        <v>1807</v>
      </c>
      <c r="I52" s="16" t="s">
        <v>106</v>
      </c>
      <c r="J52" s="16" t="s">
        <v>909</v>
      </c>
      <c r="K52" s="16">
        <v>1700</v>
      </c>
      <c r="L52" s="16"/>
      <c r="M52" s="16"/>
      <c r="N52" s="12" t="s">
        <v>46</v>
      </c>
      <c r="O52" s="23">
        <v>20421</v>
      </c>
      <c r="P52" s="16">
        <v>6</v>
      </c>
      <c r="Q52" s="16">
        <v>2000</v>
      </c>
      <c r="R52" s="16" t="s">
        <v>47</v>
      </c>
      <c r="S52" s="12" t="s">
        <v>292</v>
      </c>
      <c r="T52" s="467">
        <v>1</v>
      </c>
      <c r="U52" s="57"/>
      <c r="V52" s="1004"/>
      <c r="W52" s="125"/>
      <c r="X52" s="928"/>
      <c r="Y52" s="930"/>
      <c r="Z52" s="1004"/>
      <c r="AA52" s="177">
        <v>42156</v>
      </c>
      <c r="AB52" s="97">
        <v>1</v>
      </c>
      <c r="AC52" s="125"/>
      <c r="AD52" s="307">
        <v>42156</v>
      </c>
    </row>
    <row r="53" spans="1:31" ht="14.25" customHeight="1" x14ac:dyDescent="0.25">
      <c r="A53" s="16">
        <v>3</v>
      </c>
      <c r="B53" s="16">
        <v>3068</v>
      </c>
      <c r="C53" s="16">
        <v>2</v>
      </c>
      <c r="D53" s="16">
        <v>7</v>
      </c>
      <c r="E53" s="16">
        <v>207</v>
      </c>
      <c r="F53" s="16"/>
      <c r="G53" s="16" t="s">
        <v>167</v>
      </c>
      <c r="H53" s="12" t="s">
        <v>1808</v>
      </c>
      <c r="I53" s="16" t="s">
        <v>106</v>
      </c>
      <c r="J53" s="16" t="s">
        <v>909</v>
      </c>
      <c r="K53" s="16">
        <v>1700</v>
      </c>
      <c r="L53" s="16"/>
      <c r="M53" s="16"/>
      <c r="N53" s="12" t="s">
        <v>46</v>
      </c>
      <c r="O53" s="23">
        <v>20421</v>
      </c>
      <c r="P53" s="16">
        <v>7</v>
      </c>
      <c r="Q53" s="16">
        <v>2000</v>
      </c>
      <c r="R53" s="16" t="s">
        <v>47</v>
      </c>
      <c r="S53" s="12" t="s">
        <v>292</v>
      </c>
      <c r="T53" s="467">
        <v>1</v>
      </c>
      <c r="U53" s="57"/>
      <c r="V53" s="1004"/>
      <c r="W53" s="125"/>
      <c r="X53" s="928"/>
      <c r="Y53" s="930"/>
      <c r="Z53" s="1004"/>
      <c r="AA53" s="177">
        <v>42156</v>
      </c>
      <c r="AB53" s="97">
        <v>1</v>
      </c>
      <c r="AC53" s="125"/>
      <c r="AD53" s="307">
        <v>42156</v>
      </c>
    </row>
    <row r="54" spans="1:31" ht="14.25" customHeight="1" x14ac:dyDescent="0.25">
      <c r="A54" s="16">
        <v>3</v>
      </c>
      <c r="B54" s="16">
        <v>3069</v>
      </c>
      <c r="C54" s="16">
        <v>2</v>
      </c>
      <c r="D54" s="16">
        <v>7</v>
      </c>
      <c r="E54" s="16">
        <v>207</v>
      </c>
      <c r="F54" s="16"/>
      <c r="G54" s="16" t="s">
        <v>203</v>
      </c>
      <c r="H54" s="12" t="s">
        <v>1809</v>
      </c>
      <c r="I54" s="16" t="s">
        <v>106</v>
      </c>
      <c r="J54" s="16" t="s">
        <v>909</v>
      </c>
      <c r="K54" s="16">
        <v>1700</v>
      </c>
      <c r="L54" s="16"/>
      <c r="M54" s="16"/>
      <c r="N54" s="12" t="s">
        <v>46</v>
      </c>
      <c r="O54" s="23">
        <v>20421</v>
      </c>
      <c r="P54" s="16">
        <v>8</v>
      </c>
      <c r="Q54" s="16">
        <v>2000</v>
      </c>
      <c r="R54" s="16" t="s">
        <v>47</v>
      </c>
      <c r="S54" s="12" t="s">
        <v>292</v>
      </c>
      <c r="T54" s="467">
        <v>1</v>
      </c>
      <c r="U54" s="57"/>
      <c r="V54" s="1004"/>
      <c r="W54" s="125"/>
      <c r="X54" s="928"/>
      <c r="Y54" s="930"/>
      <c r="Z54" s="1004"/>
      <c r="AA54" s="177">
        <v>42156</v>
      </c>
      <c r="AB54" s="97">
        <v>1</v>
      </c>
      <c r="AC54" s="125"/>
      <c r="AD54" s="307">
        <v>42156</v>
      </c>
    </row>
    <row r="55" spans="1:31" ht="14.25" customHeight="1" x14ac:dyDescent="0.25">
      <c r="A55" s="16">
        <v>3</v>
      </c>
      <c r="B55" s="16">
        <v>3070</v>
      </c>
      <c r="C55" s="16">
        <v>2</v>
      </c>
      <c r="D55" s="16">
        <v>7</v>
      </c>
      <c r="E55" s="16">
        <v>207</v>
      </c>
      <c r="F55" s="16"/>
      <c r="G55" s="16" t="s">
        <v>205</v>
      </c>
      <c r="H55" s="12" t="s">
        <v>1810</v>
      </c>
      <c r="I55" s="16" t="s">
        <v>106</v>
      </c>
      <c r="J55" s="16" t="s">
        <v>909</v>
      </c>
      <c r="K55" s="16">
        <v>1700</v>
      </c>
      <c r="L55" s="16"/>
      <c r="M55" s="16"/>
      <c r="N55" s="12" t="s">
        <v>46</v>
      </c>
      <c r="O55" s="23">
        <v>20421</v>
      </c>
      <c r="P55" s="16">
        <v>9</v>
      </c>
      <c r="Q55" s="16">
        <v>2000</v>
      </c>
      <c r="R55" s="16" t="s">
        <v>47</v>
      </c>
      <c r="S55" s="12" t="s">
        <v>292</v>
      </c>
      <c r="T55" s="467">
        <v>1</v>
      </c>
      <c r="U55" s="57"/>
      <c r="V55" s="1004"/>
      <c r="W55" s="125"/>
      <c r="X55" s="928"/>
      <c r="Y55" s="930"/>
      <c r="Z55" s="1004"/>
      <c r="AA55" s="177">
        <v>42156</v>
      </c>
      <c r="AB55" s="97">
        <v>1</v>
      </c>
      <c r="AC55" s="125"/>
      <c r="AD55" s="307">
        <v>42156</v>
      </c>
    </row>
    <row r="56" spans="1:31" ht="14.25" customHeight="1" x14ac:dyDescent="0.25">
      <c r="A56" s="16">
        <v>3</v>
      </c>
      <c r="B56" s="16">
        <v>3071</v>
      </c>
      <c r="C56" s="16">
        <v>2</v>
      </c>
      <c r="D56" s="16">
        <v>7</v>
      </c>
      <c r="E56" s="16">
        <v>207</v>
      </c>
      <c r="F56" s="16"/>
      <c r="G56" s="16" t="s">
        <v>207</v>
      </c>
      <c r="H56" s="12" t="s">
        <v>1811</v>
      </c>
      <c r="I56" s="16" t="s">
        <v>106</v>
      </c>
      <c r="J56" s="16" t="s">
        <v>909</v>
      </c>
      <c r="K56" s="16">
        <v>1700</v>
      </c>
      <c r="L56" s="16"/>
      <c r="M56" s="16"/>
      <c r="N56" s="12" t="s">
        <v>46</v>
      </c>
      <c r="O56" s="23">
        <v>20421</v>
      </c>
      <c r="P56" s="16">
        <v>10</v>
      </c>
      <c r="Q56" s="16">
        <v>2000</v>
      </c>
      <c r="R56" s="16" t="s">
        <v>47</v>
      </c>
      <c r="S56" s="12" t="s">
        <v>292</v>
      </c>
      <c r="T56" s="467">
        <v>1</v>
      </c>
      <c r="U56" s="57"/>
      <c r="V56" s="1004"/>
      <c r="W56" s="125"/>
      <c r="X56" s="928"/>
      <c r="Y56" s="930"/>
      <c r="Z56" s="1004"/>
      <c r="AA56" s="177">
        <v>42156</v>
      </c>
      <c r="AB56" s="97">
        <v>1</v>
      </c>
      <c r="AC56" s="125"/>
      <c r="AD56" s="307">
        <v>42156</v>
      </c>
    </row>
    <row r="57" spans="1:31" ht="14.25" customHeight="1" x14ac:dyDescent="0.25">
      <c r="A57" s="16">
        <v>3</v>
      </c>
      <c r="B57" s="16">
        <v>3072</v>
      </c>
      <c r="C57" s="16">
        <v>2</v>
      </c>
      <c r="D57" s="16">
        <v>7</v>
      </c>
      <c r="E57" s="16">
        <v>207</v>
      </c>
      <c r="F57" s="16"/>
      <c r="G57" s="16" t="s">
        <v>209</v>
      </c>
      <c r="H57" s="12" t="s">
        <v>1812</v>
      </c>
      <c r="I57" s="16" t="s">
        <v>106</v>
      </c>
      <c r="J57" s="16" t="s">
        <v>909</v>
      </c>
      <c r="K57" s="16">
        <v>1700</v>
      </c>
      <c r="L57" s="16"/>
      <c r="M57" s="16"/>
      <c r="N57" s="12" t="s">
        <v>46</v>
      </c>
      <c r="O57" s="23">
        <v>20421</v>
      </c>
      <c r="P57" s="16">
        <v>11</v>
      </c>
      <c r="Q57" s="16">
        <v>2000</v>
      </c>
      <c r="R57" s="16" t="s">
        <v>47</v>
      </c>
      <c r="S57" s="12" t="s">
        <v>292</v>
      </c>
      <c r="T57" s="467">
        <v>1</v>
      </c>
      <c r="U57" s="57"/>
      <c r="V57" s="1004"/>
      <c r="W57" s="125"/>
      <c r="X57" s="929"/>
      <c r="Y57" s="931"/>
      <c r="Z57" s="1004"/>
      <c r="AA57" s="177">
        <v>42156</v>
      </c>
      <c r="AB57" s="97">
        <v>1</v>
      </c>
      <c r="AC57" s="125"/>
      <c r="AD57" s="307">
        <v>42156</v>
      </c>
    </row>
    <row r="58" spans="1:31" s="11" customFormat="1" ht="14.25" customHeight="1" x14ac:dyDescent="0.25">
      <c r="A58" s="101"/>
      <c r="B58" s="7"/>
      <c r="C58" s="7"/>
      <c r="D58" s="7"/>
      <c r="E58" s="7"/>
      <c r="F58" s="7"/>
      <c r="G58" s="7"/>
      <c r="H58" s="6"/>
      <c r="I58" s="7"/>
      <c r="J58" s="7"/>
      <c r="K58" s="7"/>
      <c r="L58" s="7"/>
      <c r="M58" s="7"/>
      <c r="N58" s="7"/>
      <c r="O58" s="7"/>
      <c r="P58" s="51"/>
      <c r="Q58" s="7"/>
      <c r="R58" s="7"/>
      <c r="S58" s="7"/>
      <c r="T58" s="7"/>
      <c r="U58" s="25"/>
      <c r="V58" s="10"/>
      <c r="W58" s="10"/>
      <c r="X58" s="86"/>
      <c r="Y58" s="44"/>
      <c r="Z58" s="10"/>
      <c r="AA58" s="178"/>
      <c r="AB58" s="10"/>
      <c r="AC58" s="10"/>
      <c r="AD58" s="97"/>
      <c r="AE58" s="98"/>
    </row>
    <row r="59" spans="1:31" ht="14.25" customHeight="1" x14ac:dyDescent="0.25">
      <c r="A59" s="16">
        <v>3</v>
      </c>
      <c r="B59" s="16">
        <v>3073</v>
      </c>
      <c r="C59" s="16">
        <v>2</v>
      </c>
      <c r="D59" s="16">
        <v>5</v>
      </c>
      <c r="E59" s="16">
        <v>205</v>
      </c>
      <c r="F59" s="16"/>
      <c r="G59" s="16" t="s">
        <v>262</v>
      </c>
      <c r="H59" s="12" t="s">
        <v>1813</v>
      </c>
      <c r="I59" s="16" t="s">
        <v>44</v>
      </c>
      <c r="J59" s="16" t="s">
        <v>959</v>
      </c>
      <c r="K59" s="16">
        <v>1400</v>
      </c>
      <c r="L59" s="16"/>
      <c r="M59" s="16"/>
      <c r="N59" s="12" t="s">
        <v>46</v>
      </c>
      <c r="O59" s="23">
        <v>20413</v>
      </c>
      <c r="P59" s="52">
        <v>1</v>
      </c>
      <c r="Q59" s="16">
        <v>2000</v>
      </c>
      <c r="R59" s="16" t="s">
        <v>47</v>
      </c>
      <c r="S59" s="12" t="s">
        <v>292</v>
      </c>
      <c r="T59" s="467">
        <v>1</v>
      </c>
      <c r="U59" s="57"/>
      <c r="V59" s="125">
        <v>1</v>
      </c>
      <c r="W59" s="125"/>
      <c r="X59" s="192">
        <v>42173</v>
      </c>
      <c r="Y59" s="91" t="s">
        <v>1814</v>
      </c>
      <c r="Z59" s="125"/>
      <c r="AA59" s="177">
        <v>42156</v>
      </c>
      <c r="AB59" s="97">
        <v>1</v>
      </c>
      <c r="AC59" s="125"/>
      <c r="AD59" s="307">
        <v>42156</v>
      </c>
    </row>
    <row r="60" spans="1:31" ht="14.25" customHeight="1" x14ac:dyDescent="0.25">
      <c r="A60" s="16">
        <v>3</v>
      </c>
      <c r="B60" s="16">
        <v>3074</v>
      </c>
      <c r="C60" s="16">
        <v>2</v>
      </c>
      <c r="D60" s="16">
        <v>5</v>
      </c>
      <c r="E60" s="16">
        <v>205</v>
      </c>
      <c r="F60" s="16"/>
      <c r="G60" s="16" t="s">
        <v>949</v>
      </c>
      <c r="H60" s="12" t="s">
        <v>1815</v>
      </c>
      <c r="I60" s="16" t="s">
        <v>44</v>
      </c>
      <c r="J60" s="16" t="s">
        <v>959</v>
      </c>
      <c r="K60" s="16">
        <v>1400</v>
      </c>
      <c r="L60" s="16"/>
      <c r="M60" s="16"/>
      <c r="N60" s="12" t="s">
        <v>46</v>
      </c>
      <c r="O60" s="23">
        <v>20413</v>
      </c>
      <c r="P60" s="52">
        <v>2</v>
      </c>
      <c r="Q60" s="16">
        <v>2000</v>
      </c>
      <c r="R60" s="16" t="s">
        <v>47</v>
      </c>
      <c r="S60" s="12" t="s">
        <v>292</v>
      </c>
      <c r="T60" s="467">
        <v>1</v>
      </c>
      <c r="U60" s="57"/>
      <c r="V60" s="125">
        <v>1</v>
      </c>
      <c r="W60" s="125"/>
      <c r="X60" s="192">
        <v>42173</v>
      </c>
      <c r="Y60" s="91" t="s">
        <v>1816</v>
      </c>
      <c r="Z60" s="125"/>
      <c r="AA60" s="177">
        <v>42156</v>
      </c>
      <c r="AB60" s="97">
        <v>1</v>
      </c>
      <c r="AC60" s="125"/>
      <c r="AD60" s="307">
        <v>42156</v>
      </c>
    </row>
    <row r="61" spans="1:31" ht="14.25" customHeight="1" x14ac:dyDescent="0.25">
      <c r="A61" s="16">
        <v>3</v>
      </c>
      <c r="B61" s="16">
        <v>3075</v>
      </c>
      <c r="C61" s="16">
        <v>2</v>
      </c>
      <c r="D61" s="16">
        <v>5</v>
      </c>
      <c r="E61" s="16">
        <v>205</v>
      </c>
      <c r="F61" s="16"/>
      <c r="G61" s="16" t="s">
        <v>762</v>
      </c>
      <c r="H61" s="12" t="s">
        <v>1817</v>
      </c>
      <c r="I61" s="16" t="s">
        <v>44</v>
      </c>
      <c r="J61" s="16" t="s">
        <v>959</v>
      </c>
      <c r="K61" s="16">
        <v>1400</v>
      </c>
      <c r="L61" s="16"/>
      <c r="M61" s="16"/>
      <c r="N61" s="12" t="s">
        <v>46</v>
      </c>
      <c r="O61" s="23">
        <v>20413</v>
      </c>
      <c r="P61" s="52">
        <v>3</v>
      </c>
      <c r="Q61" s="16">
        <v>2000</v>
      </c>
      <c r="R61" s="16" t="s">
        <v>47</v>
      </c>
      <c r="S61" s="12" t="s">
        <v>292</v>
      </c>
      <c r="T61" s="467">
        <v>1</v>
      </c>
      <c r="U61" s="57"/>
      <c r="V61" s="1004">
        <v>1</v>
      </c>
      <c r="W61" s="125"/>
      <c r="X61" s="953">
        <v>42173</v>
      </c>
      <c r="Y61" s="926" t="s">
        <v>1818</v>
      </c>
      <c r="Z61" s="1004"/>
      <c r="AA61" s="177">
        <v>42156</v>
      </c>
      <c r="AB61" s="97">
        <v>1</v>
      </c>
      <c r="AC61" s="125"/>
      <c r="AD61" s="307">
        <v>42156</v>
      </c>
    </row>
    <row r="62" spans="1:31" ht="14.25" customHeight="1" x14ac:dyDescent="0.25">
      <c r="A62" s="16">
        <v>3</v>
      </c>
      <c r="B62" s="16">
        <v>3076</v>
      </c>
      <c r="C62" s="16">
        <v>2</v>
      </c>
      <c r="D62" s="16">
        <v>5</v>
      </c>
      <c r="E62" s="16">
        <v>205</v>
      </c>
      <c r="F62" s="16"/>
      <c r="G62" s="16" t="s">
        <v>582</v>
      </c>
      <c r="H62" s="12" t="s">
        <v>1819</v>
      </c>
      <c r="I62" s="16" t="s">
        <v>44</v>
      </c>
      <c r="J62" s="16" t="s">
        <v>959</v>
      </c>
      <c r="K62" s="16">
        <v>1400</v>
      </c>
      <c r="L62" s="16"/>
      <c r="M62" s="16"/>
      <c r="N62" s="12" t="s">
        <v>46</v>
      </c>
      <c r="O62" s="23">
        <v>20413</v>
      </c>
      <c r="P62" s="52">
        <v>4</v>
      </c>
      <c r="Q62" s="16">
        <v>2000</v>
      </c>
      <c r="R62" s="16" t="s">
        <v>47</v>
      </c>
      <c r="S62" s="12" t="s">
        <v>292</v>
      </c>
      <c r="T62" s="467">
        <v>1</v>
      </c>
      <c r="U62" s="57"/>
      <c r="V62" s="1004"/>
      <c r="W62" s="125"/>
      <c r="X62" s="928"/>
      <c r="Y62" s="927"/>
      <c r="Z62" s="1004"/>
      <c r="AA62" s="177">
        <v>42156</v>
      </c>
      <c r="AB62" s="97">
        <v>1</v>
      </c>
      <c r="AC62" s="125"/>
      <c r="AD62" s="307">
        <v>42156</v>
      </c>
    </row>
    <row r="63" spans="1:31" ht="14.25" customHeight="1" x14ac:dyDescent="0.25">
      <c r="A63" s="16">
        <v>3</v>
      </c>
      <c r="B63" s="16">
        <v>3077</v>
      </c>
      <c r="C63" s="16">
        <v>2</v>
      </c>
      <c r="D63" s="16">
        <v>5</v>
      </c>
      <c r="E63" s="16">
        <v>205</v>
      </c>
      <c r="F63" s="16"/>
      <c r="G63" s="16" t="s">
        <v>594</v>
      </c>
      <c r="H63" s="12" t="s">
        <v>1820</v>
      </c>
      <c r="I63" s="16" t="s">
        <v>44</v>
      </c>
      <c r="J63" s="16" t="s">
        <v>959</v>
      </c>
      <c r="K63" s="16">
        <v>1400</v>
      </c>
      <c r="L63" s="16"/>
      <c r="M63" s="16"/>
      <c r="N63" s="12" t="s">
        <v>46</v>
      </c>
      <c r="O63" s="23">
        <v>20413</v>
      </c>
      <c r="P63" s="52">
        <v>5</v>
      </c>
      <c r="Q63" s="16">
        <v>2000</v>
      </c>
      <c r="R63" s="16" t="s">
        <v>47</v>
      </c>
      <c r="S63" s="12" t="s">
        <v>292</v>
      </c>
      <c r="T63" s="467">
        <v>1</v>
      </c>
      <c r="U63" s="57"/>
      <c r="V63" s="1004"/>
      <c r="W63" s="125"/>
      <c r="X63" s="928"/>
      <c r="Y63" s="927"/>
      <c r="Z63" s="1004"/>
      <c r="AA63" s="177">
        <v>42156</v>
      </c>
      <c r="AB63" s="97">
        <v>1</v>
      </c>
      <c r="AC63" s="125"/>
      <c r="AD63" s="307">
        <v>42156</v>
      </c>
    </row>
    <row r="64" spans="1:31" ht="14.25" customHeight="1" x14ac:dyDescent="0.25">
      <c r="A64" s="16">
        <v>3</v>
      </c>
      <c r="B64" s="16">
        <v>3078</v>
      </c>
      <c r="C64" s="16">
        <v>2</v>
      </c>
      <c r="D64" s="16">
        <v>5</v>
      </c>
      <c r="E64" s="16">
        <v>205</v>
      </c>
      <c r="F64" s="16"/>
      <c r="G64" s="16" t="s">
        <v>596</v>
      </c>
      <c r="H64" s="12" t="s">
        <v>1821</v>
      </c>
      <c r="I64" s="16" t="s">
        <v>44</v>
      </c>
      <c r="J64" s="16" t="s">
        <v>959</v>
      </c>
      <c r="K64" s="16">
        <v>1400</v>
      </c>
      <c r="L64" s="16"/>
      <c r="M64" s="16"/>
      <c r="N64" s="12" t="s">
        <v>46</v>
      </c>
      <c r="O64" s="23">
        <v>20413</v>
      </c>
      <c r="P64" s="52">
        <v>6</v>
      </c>
      <c r="Q64" s="16">
        <v>2000</v>
      </c>
      <c r="R64" s="16" t="s">
        <v>47</v>
      </c>
      <c r="S64" s="12" t="s">
        <v>292</v>
      </c>
      <c r="T64" s="467">
        <v>1</v>
      </c>
      <c r="U64" s="57"/>
      <c r="V64" s="1004"/>
      <c r="W64" s="125"/>
      <c r="X64" s="928"/>
      <c r="Y64" s="927"/>
      <c r="Z64" s="1004"/>
      <c r="AA64" s="177">
        <v>42156</v>
      </c>
      <c r="AB64" s="97">
        <v>1</v>
      </c>
      <c r="AC64" s="125"/>
      <c r="AD64" s="307">
        <v>42156</v>
      </c>
    </row>
    <row r="65" spans="1:31" ht="14.25" customHeight="1" x14ac:dyDescent="0.25">
      <c r="A65" s="16">
        <v>3</v>
      </c>
      <c r="B65" s="16">
        <v>3079</v>
      </c>
      <c r="C65" s="16">
        <v>2</v>
      </c>
      <c r="D65" s="16">
        <v>5</v>
      </c>
      <c r="E65" s="16">
        <v>205</v>
      </c>
      <c r="F65" s="16"/>
      <c r="G65" s="16" t="s">
        <v>596</v>
      </c>
      <c r="H65" s="12" t="s">
        <v>1821</v>
      </c>
      <c r="I65" s="16" t="s">
        <v>44</v>
      </c>
      <c r="J65" s="16" t="s">
        <v>959</v>
      </c>
      <c r="K65" s="16">
        <v>1400</v>
      </c>
      <c r="L65" s="16"/>
      <c r="M65" s="16"/>
      <c r="N65" s="12" t="s">
        <v>46</v>
      </c>
      <c r="O65" s="23">
        <v>20413</v>
      </c>
      <c r="P65" s="52">
        <v>7</v>
      </c>
      <c r="Q65" s="16">
        <v>2000</v>
      </c>
      <c r="R65" s="16" t="s">
        <v>47</v>
      </c>
      <c r="S65" s="12" t="s">
        <v>292</v>
      </c>
      <c r="T65" s="467">
        <v>1</v>
      </c>
      <c r="U65" s="57"/>
      <c r="V65" s="1004"/>
      <c r="W65" s="125"/>
      <c r="X65" s="928"/>
      <c r="Y65" s="927"/>
      <c r="Z65" s="1004"/>
      <c r="AA65" s="177">
        <v>42156</v>
      </c>
      <c r="AB65" s="97">
        <v>1</v>
      </c>
      <c r="AC65" s="125"/>
      <c r="AD65" s="307">
        <v>42156</v>
      </c>
    </row>
    <row r="66" spans="1:31" ht="14.25" customHeight="1" x14ac:dyDescent="0.25">
      <c r="A66" s="16">
        <v>3</v>
      </c>
      <c r="B66" s="16">
        <v>3080</v>
      </c>
      <c r="C66" s="16">
        <v>2</v>
      </c>
      <c r="D66" s="16">
        <v>5</v>
      </c>
      <c r="E66" s="16">
        <v>205</v>
      </c>
      <c r="F66" s="16"/>
      <c r="G66" s="16" t="s">
        <v>310</v>
      </c>
      <c r="H66" s="12" t="s">
        <v>1822</v>
      </c>
      <c r="I66" s="16" t="s">
        <v>44</v>
      </c>
      <c r="J66" s="16" t="s">
        <v>959</v>
      </c>
      <c r="K66" s="16">
        <v>1400</v>
      </c>
      <c r="L66" s="16"/>
      <c r="M66" s="16"/>
      <c r="N66" s="12" t="s">
        <v>46</v>
      </c>
      <c r="O66" s="23">
        <v>20413</v>
      </c>
      <c r="P66" s="52">
        <v>8</v>
      </c>
      <c r="Q66" s="16">
        <v>2000</v>
      </c>
      <c r="R66" s="16" t="s">
        <v>47</v>
      </c>
      <c r="S66" s="12" t="s">
        <v>292</v>
      </c>
      <c r="T66" s="467">
        <v>1</v>
      </c>
      <c r="U66" s="57"/>
      <c r="V66" s="1004"/>
      <c r="W66" s="125"/>
      <c r="X66" s="928"/>
      <c r="Y66" s="927"/>
      <c r="Z66" s="1004"/>
      <c r="AA66" s="177">
        <v>42156</v>
      </c>
      <c r="AB66" s="97">
        <v>1</v>
      </c>
      <c r="AC66" s="125"/>
      <c r="AD66" s="307">
        <v>42156</v>
      </c>
    </row>
    <row r="67" spans="1:31" ht="14.25" customHeight="1" x14ac:dyDescent="0.25">
      <c r="A67" s="16">
        <v>3</v>
      </c>
      <c r="B67" s="16">
        <v>3081</v>
      </c>
      <c r="C67" s="16">
        <v>2</v>
      </c>
      <c r="D67" s="16">
        <v>5</v>
      </c>
      <c r="E67" s="16">
        <v>205</v>
      </c>
      <c r="F67" s="16"/>
      <c r="G67" s="16" t="s">
        <v>86</v>
      </c>
      <c r="H67" s="12" t="s">
        <v>1823</v>
      </c>
      <c r="I67" s="16" t="s">
        <v>44</v>
      </c>
      <c r="J67" s="16" t="s">
        <v>959</v>
      </c>
      <c r="K67" s="16">
        <v>1400</v>
      </c>
      <c r="L67" s="16"/>
      <c r="M67" s="16"/>
      <c r="N67" s="12" t="s">
        <v>46</v>
      </c>
      <c r="O67" s="23">
        <v>20413</v>
      </c>
      <c r="P67" s="52">
        <v>9</v>
      </c>
      <c r="Q67" s="16">
        <v>2000</v>
      </c>
      <c r="R67" s="16" t="s">
        <v>47</v>
      </c>
      <c r="S67" s="12" t="s">
        <v>292</v>
      </c>
      <c r="T67" s="467">
        <v>1</v>
      </c>
      <c r="U67" s="57"/>
      <c r="V67" s="1004"/>
      <c r="W67" s="125"/>
      <c r="X67" s="928"/>
      <c r="Y67" s="927"/>
      <c r="Z67" s="1004"/>
      <c r="AA67" s="177">
        <v>42156</v>
      </c>
      <c r="AB67" s="97">
        <v>1</v>
      </c>
      <c r="AC67" s="125"/>
      <c r="AD67" s="307">
        <v>42156</v>
      </c>
    </row>
    <row r="68" spans="1:31" ht="14.25" customHeight="1" x14ac:dyDescent="0.25">
      <c r="A68" s="16">
        <v>3</v>
      </c>
      <c r="B68" s="16">
        <v>3082</v>
      </c>
      <c r="C68" s="16">
        <v>2</v>
      </c>
      <c r="D68" s="16">
        <v>5</v>
      </c>
      <c r="E68" s="16">
        <v>205</v>
      </c>
      <c r="F68" s="16"/>
      <c r="G68" s="16" t="s">
        <v>87</v>
      </c>
      <c r="H68" s="12" t="s">
        <v>1824</v>
      </c>
      <c r="I68" s="16" t="s">
        <v>44</v>
      </c>
      <c r="J68" s="16" t="s">
        <v>959</v>
      </c>
      <c r="K68" s="16">
        <v>1400</v>
      </c>
      <c r="L68" s="16"/>
      <c r="M68" s="16"/>
      <c r="N68" s="12" t="s">
        <v>46</v>
      </c>
      <c r="O68" s="23">
        <v>20413</v>
      </c>
      <c r="P68" s="52">
        <v>10</v>
      </c>
      <c r="Q68" s="16">
        <v>2000</v>
      </c>
      <c r="R68" s="16" t="s">
        <v>47</v>
      </c>
      <c r="S68" s="12" t="s">
        <v>292</v>
      </c>
      <c r="T68" s="467">
        <v>1</v>
      </c>
      <c r="U68" s="57"/>
      <c r="V68" s="1004"/>
      <c r="W68" s="125"/>
      <c r="X68" s="928"/>
      <c r="Y68" s="927"/>
      <c r="Z68" s="1004"/>
      <c r="AA68" s="177">
        <v>42156</v>
      </c>
      <c r="AB68" s="97">
        <v>1</v>
      </c>
      <c r="AC68" s="125"/>
      <c r="AD68" s="307">
        <v>42156</v>
      </c>
    </row>
    <row r="69" spans="1:31" ht="14.25" customHeight="1" x14ac:dyDescent="0.25">
      <c r="A69" s="16">
        <v>3</v>
      </c>
      <c r="B69" s="16">
        <v>3083</v>
      </c>
      <c r="C69" s="16">
        <v>2</v>
      </c>
      <c r="D69" s="16">
        <v>5</v>
      </c>
      <c r="E69" s="16">
        <v>205</v>
      </c>
      <c r="F69" s="16"/>
      <c r="G69" s="16" t="s">
        <v>88</v>
      </c>
      <c r="H69" s="12" t="s">
        <v>1825</v>
      </c>
      <c r="I69" s="16" t="s">
        <v>44</v>
      </c>
      <c r="J69" s="16" t="s">
        <v>959</v>
      </c>
      <c r="K69" s="16">
        <v>1400</v>
      </c>
      <c r="L69" s="16"/>
      <c r="M69" s="16"/>
      <c r="N69" s="12" t="s">
        <v>46</v>
      </c>
      <c r="O69" s="23">
        <v>20413</v>
      </c>
      <c r="P69" s="52">
        <v>11</v>
      </c>
      <c r="Q69" s="16">
        <v>2000</v>
      </c>
      <c r="R69" s="16" t="s">
        <v>47</v>
      </c>
      <c r="S69" s="12" t="s">
        <v>292</v>
      </c>
      <c r="T69" s="467">
        <v>1</v>
      </c>
      <c r="U69" s="57"/>
      <c r="V69" s="1004"/>
      <c r="W69" s="125"/>
      <c r="X69" s="928"/>
      <c r="Y69" s="927"/>
      <c r="Z69" s="1004"/>
      <c r="AA69" s="177">
        <v>42156</v>
      </c>
      <c r="AB69" s="97">
        <v>1</v>
      </c>
      <c r="AC69" s="125"/>
      <c r="AD69" s="307">
        <v>42156</v>
      </c>
    </row>
    <row r="70" spans="1:31" ht="14.25" customHeight="1" x14ac:dyDescent="0.25">
      <c r="A70" s="16">
        <v>3</v>
      </c>
      <c r="B70" s="16">
        <v>3084</v>
      </c>
      <c r="C70" s="16">
        <v>2</v>
      </c>
      <c r="D70" s="16">
        <v>5</v>
      </c>
      <c r="E70" s="16">
        <v>205</v>
      </c>
      <c r="F70" s="16"/>
      <c r="G70" s="16" t="s">
        <v>89</v>
      </c>
      <c r="H70" s="12" t="s">
        <v>1826</v>
      </c>
      <c r="I70" s="16" t="s">
        <v>44</v>
      </c>
      <c r="J70" s="16" t="s">
        <v>959</v>
      </c>
      <c r="K70" s="16">
        <v>1400</v>
      </c>
      <c r="L70" s="16"/>
      <c r="M70" s="16"/>
      <c r="N70" s="12" t="s">
        <v>46</v>
      </c>
      <c r="O70" s="23">
        <v>20413</v>
      </c>
      <c r="P70" s="52">
        <v>12</v>
      </c>
      <c r="Q70" s="16">
        <v>2000</v>
      </c>
      <c r="R70" s="16" t="s">
        <v>47</v>
      </c>
      <c r="S70" s="12" t="s">
        <v>292</v>
      </c>
      <c r="T70" s="467">
        <v>1</v>
      </c>
      <c r="U70" s="57"/>
      <c r="V70" s="1004"/>
      <c r="W70" s="125"/>
      <c r="X70" s="928"/>
      <c r="Y70" s="927"/>
      <c r="Z70" s="1004"/>
      <c r="AA70" s="177">
        <v>42156</v>
      </c>
      <c r="AB70" s="97">
        <v>1</v>
      </c>
      <c r="AC70" s="125"/>
      <c r="AD70" s="307">
        <v>42156</v>
      </c>
    </row>
    <row r="71" spans="1:31" ht="14.25" customHeight="1" x14ac:dyDescent="0.25">
      <c r="A71" s="16">
        <v>3</v>
      </c>
      <c r="B71" s="16">
        <v>3085</v>
      </c>
      <c r="C71" s="16">
        <v>2</v>
      </c>
      <c r="D71" s="16">
        <v>5</v>
      </c>
      <c r="E71" s="16">
        <v>205</v>
      </c>
      <c r="F71" s="16"/>
      <c r="G71" s="16" t="s">
        <v>90</v>
      </c>
      <c r="H71" s="12" t="s">
        <v>1827</v>
      </c>
      <c r="I71" s="16" t="s">
        <v>44</v>
      </c>
      <c r="J71" s="16" t="s">
        <v>959</v>
      </c>
      <c r="K71" s="16">
        <v>1400</v>
      </c>
      <c r="L71" s="16"/>
      <c r="M71" s="16"/>
      <c r="N71" s="12" t="s">
        <v>46</v>
      </c>
      <c r="O71" s="23">
        <v>20413</v>
      </c>
      <c r="P71" s="52">
        <v>13</v>
      </c>
      <c r="Q71" s="16">
        <v>2000</v>
      </c>
      <c r="R71" s="16" t="s">
        <v>47</v>
      </c>
      <c r="S71" s="12" t="s">
        <v>292</v>
      </c>
      <c r="T71" s="467">
        <v>1</v>
      </c>
      <c r="U71" s="57"/>
      <c r="V71" s="1004"/>
      <c r="W71" s="125"/>
      <c r="X71" s="928"/>
      <c r="Y71" s="927"/>
      <c r="Z71" s="1004"/>
      <c r="AA71" s="177">
        <v>42156</v>
      </c>
      <c r="AB71" s="97">
        <v>1</v>
      </c>
      <c r="AC71" s="125"/>
      <c r="AD71" s="307">
        <v>42156</v>
      </c>
    </row>
    <row r="72" spans="1:31" ht="14.25" customHeight="1" x14ac:dyDescent="0.25">
      <c r="A72" s="16">
        <v>3</v>
      </c>
      <c r="B72" s="16">
        <v>3086</v>
      </c>
      <c r="C72" s="16">
        <v>2</v>
      </c>
      <c r="D72" s="16">
        <v>5</v>
      </c>
      <c r="E72" s="16">
        <v>205</v>
      </c>
      <c r="F72" s="16"/>
      <c r="G72" s="16" t="s">
        <v>91</v>
      </c>
      <c r="H72" s="12" t="s">
        <v>1828</v>
      </c>
      <c r="I72" s="16" t="s">
        <v>44</v>
      </c>
      <c r="J72" s="16" t="s">
        <v>959</v>
      </c>
      <c r="K72" s="16">
        <v>1400</v>
      </c>
      <c r="L72" s="16"/>
      <c r="M72" s="16"/>
      <c r="N72" s="12" t="s">
        <v>46</v>
      </c>
      <c r="O72" s="23">
        <v>20413</v>
      </c>
      <c r="P72" s="52">
        <v>14</v>
      </c>
      <c r="Q72" s="16">
        <v>2000</v>
      </c>
      <c r="R72" s="16" t="s">
        <v>47</v>
      </c>
      <c r="S72" s="12" t="s">
        <v>292</v>
      </c>
      <c r="T72" s="467">
        <v>1</v>
      </c>
      <c r="U72" s="57"/>
      <c r="V72" s="1004"/>
      <c r="W72" s="125"/>
      <c r="X72" s="928"/>
      <c r="Y72" s="927"/>
      <c r="Z72" s="1004"/>
      <c r="AA72" s="177">
        <v>42156</v>
      </c>
      <c r="AB72" s="97">
        <v>1</v>
      </c>
      <c r="AC72" s="125"/>
      <c r="AD72" s="307">
        <v>42156</v>
      </c>
    </row>
    <row r="73" spans="1:31" ht="14.25" customHeight="1" x14ac:dyDescent="0.25">
      <c r="A73" s="16">
        <v>3</v>
      </c>
      <c r="B73" s="16">
        <v>3087</v>
      </c>
      <c r="C73" s="16">
        <v>2</v>
      </c>
      <c r="D73" s="16">
        <v>5</v>
      </c>
      <c r="E73" s="16">
        <v>205</v>
      </c>
      <c r="F73" s="16"/>
      <c r="G73" s="16" t="s">
        <v>92</v>
      </c>
      <c r="H73" s="12" t="s">
        <v>1829</v>
      </c>
      <c r="I73" s="16" t="s">
        <v>44</v>
      </c>
      <c r="J73" s="16" t="s">
        <v>959</v>
      </c>
      <c r="K73" s="16">
        <v>1400</v>
      </c>
      <c r="L73" s="16"/>
      <c r="M73" s="16"/>
      <c r="N73" s="12" t="s">
        <v>46</v>
      </c>
      <c r="O73" s="23">
        <v>20413</v>
      </c>
      <c r="P73" s="52">
        <v>15</v>
      </c>
      <c r="Q73" s="16">
        <v>2000</v>
      </c>
      <c r="R73" s="16" t="s">
        <v>47</v>
      </c>
      <c r="S73" s="12" t="s">
        <v>292</v>
      </c>
      <c r="T73" s="467">
        <v>1</v>
      </c>
      <c r="U73" s="57"/>
      <c r="V73" s="1004"/>
      <c r="W73" s="125"/>
      <c r="X73" s="928"/>
      <c r="Y73" s="927"/>
      <c r="Z73" s="1004"/>
      <c r="AA73" s="177">
        <v>42156</v>
      </c>
      <c r="AB73" s="97">
        <v>1</v>
      </c>
      <c r="AC73" s="125"/>
      <c r="AD73" s="307">
        <v>42156</v>
      </c>
    </row>
    <row r="74" spans="1:31" ht="14.25" customHeight="1" x14ac:dyDescent="0.25">
      <c r="A74" s="16">
        <v>3</v>
      </c>
      <c r="B74" s="16">
        <v>3088</v>
      </c>
      <c r="C74" s="16">
        <v>2</v>
      </c>
      <c r="D74" s="16">
        <v>5</v>
      </c>
      <c r="E74" s="16">
        <v>205</v>
      </c>
      <c r="F74" s="16"/>
      <c r="G74" s="16" t="s">
        <v>93</v>
      </c>
      <c r="H74" s="12" t="s">
        <v>1830</v>
      </c>
      <c r="I74" s="16" t="s">
        <v>44</v>
      </c>
      <c r="J74" s="16" t="s">
        <v>959</v>
      </c>
      <c r="K74" s="16">
        <v>1400</v>
      </c>
      <c r="L74" s="16"/>
      <c r="M74" s="16"/>
      <c r="N74" s="12" t="s">
        <v>46</v>
      </c>
      <c r="O74" s="23">
        <v>20413</v>
      </c>
      <c r="P74" s="52">
        <v>16</v>
      </c>
      <c r="Q74" s="16">
        <v>2000</v>
      </c>
      <c r="R74" s="16" t="s">
        <v>47</v>
      </c>
      <c r="S74" s="12" t="s">
        <v>292</v>
      </c>
      <c r="T74" s="467">
        <v>1</v>
      </c>
      <c r="U74" s="57"/>
      <c r="V74" s="1004"/>
      <c r="W74" s="125"/>
      <c r="X74" s="928"/>
      <c r="Y74" s="927"/>
      <c r="Z74" s="1004"/>
      <c r="AA74" s="177">
        <v>42156</v>
      </c>
      <c r="AB74" s="97">
        <v>1</v>
      </c>
      <c r="AC74" s="125"/>
      <c r="AD74" s="307">
        <v>42156</v>
      </c>
    </row>
    <row r="75" spans="1:31" ht="14.25" customHeight="1" x14ac:dyDescent="0.25">
      <c r="A75" s="16">
        <v>3</v>
      </c>
      <c r="B75" s="16">
        <v>3089</v>
      </c>
      <c r="C75" s="16">
        <v>2</v>
      </c>
      <c r="D75" s="16">
        <v>5</v>
      </c>
      <c r="E75" s="16">
        <v>205</v>
      </c>
      <c r="F75" s="16"/>
      <c r="G75" s="16" t="s">
        <v>94</v>
      </c>
      <c r="H75" s="12" t="s">
        <v>1831</v>
      </c>
      <c r="I75" s="16" t="s">
        <v>44</v>
      </c>
      <c r="J75" s="16" t="s">
        <v>959</v>
      </c>
      <c r="K75" s="16">
        <v>1400</v>
      </c>
      <c r="L75" s="16"/>
      <c r="M75" s="16"/>
      <c r="N75" s="12" t="s">
        <v>46</v>
      </c>
      <c r="O75" s="23">
        <v>20413</v>
      </c>
      <c r="P75" s="52">
        <v>17</v>
      </c>
      <c r="Q75" s="16">
        <v>2000</v>
      </c>
      <c r="R75" s="16" t="s">
        <v>47</v>
      </c>
      <c r="S75" s="12" t="s">
        <v>292</v>
      </c>
      <c r="T75" s="467">
        <v>1</v>
      </c>
      <c r="U75" s="57"/>
      <c r="V75" s="1004"/>
      <c r="W75" s="125"/>
      <c r="X75" s="928"/>
      <c r="Y75" s="927"/>
      <c r="Z75" s="1004"/>
      <c r="AA75" s="177">
        <v>42156</v>
      </c>
      <c r="AB75" s="97">
        <v>1</v>
      </c>
      <c r="AC75" s="125"/>
      <c r="AD75" s="307">
        <v>42156</v>
      </c>
    </row>
    <row r="76" spans="1:31" ht="14.25" customHeight="1" x14ac:dyDescent="0.25">
      <c r="A76" s="16">
        <v>3</v>
      </c>
      <c r="B76" s="16">
        <v>3090</v>
      </c>
      <c r="C76" s="16">
        <v>2</v>
      </c>
      <c r="D76" s="16">
        <v>5</v>
      </c>
      <c r="E76" s="16">
        <v>205</v>
      </c>
      <c r="F76" s="16"/>
      <c r="G76" s="16" t="s">
        <v>220</v>
      </c>
      <c r="H76" s="12" t="s">
        <v>1832</v>
      </c>
      <c r="I76" s="16" t="s">
        <v>44</v>
      </c>
      <c r="J76" s="16" t="s">
        <v>959</v>
      </c>
      <c r="K76" s="16">
        <v>1400</v>
      </c>
      <c r="L76" s="16"/>
      <c r="M76" s="16"/>
      <c r="N76" s="12" t="s">
        <v>46</v>
      </c>
      <c r="O76" s="23">
        <v>20413</v>
      </c>
      <c r="P76" s="52">
        <v>18</v>
      </c>
      <c r="Q76" s="16">
        <v>2000</v>
      </c>
      <c r="R76" s="16" t="s">
        <v>47</v>
      </c>
      <c r="S76" s="12" t="s">
        <v>292</v>
      </c>
      <c r="T76" s="467">
        <v>1</v>
      </c>
      <c r="U76" s="57"/>
      <c r="V76" s="1004"/>
      <c r="W76" s="125"/>
      <c r="X76" s="928"/>
      <c r="Y76" s="927"/>
      <c r="Z76" s="1004"/>
      <c r="AA76" s="177">
        <v>42156</v>
      </c>
      <c r="AB76" s="97">
        <v>1</v>
      </c>
      <c r="AC76" s="125"/>
      <c r="AD76" s="307">
        <v>42156</v>
      </c>
    </row>
    <row r="77" spans="1:31" ht="14.25" customHeight="1" x14ac:dyDescent="0.25">
      <c r="A77" s="16">
        <v>3</v>
      </c>
      <c r="B77" s="16">
        <v>3091</v>
      </c>
      <c r="C77" s="16">
        <v>2</v>
      </c>
      <c r="D77" s="16">
        <v>5</v>
      </c>
      <c r="E77" s="16">
        <v>205</v>
      </c>
      <c r="F77" s="16"/>
      <c r="G77" s="16" t="s">
        <v>223</v>
      </c>
      <c r="H77" s="12" t="s">
        <v>1833</v>
      </c>
      <c r="I77" s="16" t="s">
        <v>44</v>
      </c>
      <c r="J77" s="16" t="s">
        <v>959</v>
      </c>
      <c r="K77" s="16">
        <v>1400</v>
      </c>
      <c r="L77" s="16"/>
      <c r="M77" s="16"/>
      <c r="N77" s="12" t="s">
        <v>46</v>
      </c>
      <c r="O77" s="23">
        <v>20413</v>
      </c>
      <c r="P77" s="52">
        <v>19</v>
      </c>
      <c r="Q77" s="16">
        <v>2000</v>
      </c>
      <c r="R77" s="16" t="s">
        <v>47</v>
      </c>
      <c r="S77" s="12" t="s">
        <v>292</v>
      </c>
      <c r="T77" s="467">
        <v>1</v>
      </c>
      <c r="U77" s="57"/>
      <c r="V77" s="1004"/>
      <c r="W77" s="125"/>
      <c r="X77" s="928"/>
      <c r="Y77" s="927"/>
      <c r="Z77" s="1004"/>
      <c r="AA77" s="177">
        <v>42156</v>
      </c>
      <c r="AB77" s="97">
        <v>1</v>
      </c>
      <c r="AC77" s="125"/>
      <c r="AD77" s="307">
        <v>42156</v>
      </c>
    </row>
    <row r="78" spans="1:31" ht="14.25" customHeight="1" x14ac:dyDescent="0.25">
      <c r="A78" s="16">
        <v>3</v>
      </c>
      <c r="B78" s="16">
        <v>3092</v>
      </c>
      <c r="C78" s="16">
        <v>2</v>
      </c>
      <c r="D78" s="16">
        <v>5</v>
      </c>
      <c r="E78" s="16">
        <v>205</v>
      </c>
      <c r="F78" s="16"/>
      <c r="G78" s="16" t="s">
        <v>224</v>
      </c>
      <c r="H78" s="12" t="s">
        <v>1834</v>
      </c>
      <c r="I78" s="16" t="s">
        <v>44</v>
      </c>
      <c r="J78" s="16" t="s">
        <v>959</v>
      </c>
      <c r="K78" s="16">
        <v>1400</v>
      </c>
      <c r="L78" s="16"/>
      <c r="M78" s="16"/>
      <c r="N78" s="12" t="s">
        <v>46</v>
      </c>
      <c r="O78" s="23">
        <v>20413</v>
      </c>
      <c r="P78" s="52">
        <v>20</v>
      </c>
      <c r="Q78" s="16">
        <v>2000</v>
      </c>
      <c r="R78" s="16" t="s">
        <v>47</v>
      </c>
      <c r="S78" s="12" t="s">
        <v>292</v>
      </c>
      <c r="T78" s="467">
        <v>1</v>
      </c>
      <c r="U78" s="57"/>
      <c r="V78" s="1004"/>
      <c r="W78" s="125"/>
      <c r="X78" s="928"/>
      <c r="Y78" s="927"/>
      <c r="Z78" s="1004"/>
      <c r="AA78" s="177">
        <v>42156</v>
      </c>
      <c r="AB78" s="97">
        <v>1</v>
      </c>
      <c r="AC78" s="125"/>
      <c r="AD78" s="307">
        <v>42156</v>
      </c>
    </row>
    <row r="79" spans="1:31" s="11" customFormat="1" ht="14.25" customHeight="1" x14ac:dyDescent="0.25">
      <c r="A79" s="101"/>
      <c r="B79" s="7"/>
      <c r="C79" s="7"/>
      <c r="D79" s="7"/>
      <c r="E79" s="7"/>
      <c r="F79" s="7"/>
      <c r="G79" s="7"/>
      <c r="H79" s="6"/>
      <c r="I79" s="7"/>
      <c r="J79" s="7"/>
      <c r="K79" s="7"/>
      <c r="L79" s="7"/>
      <c r="M79" s="7"/>
      <c r="N79" s="7"/>
      <c r="O79" s="7"/>
      <c r="P79" s="51"/>
      <c r="Q79" s="7"/>
      <c r="R79" s="7"/>
      <c r="S79" s="7"/>
      <c r="T79" s="7"/>
      <c r="U79" s="25"/>
      <c r="V79" s="10"/>
      <c r="W79" s="10"/>
      <c r="X79" s="86"/>
      <c r="Y79" s="44"/>
      <c r="Z79" s="10"/>
      <c r="AA79" s="178"/>
      <c r="AB79" s="10"/>
      <c r="AC79" s="10"/>
      <c r="AD79" s="97"/>
      <c r="AE79" s="98"/>
    </row>
    <row r="80" spans="1:31" ht="14.25" customHeight="1" x14ac:dyDescent="0.25">
      <c r="A80" s="16">
        <v>3</v>
      </c>
      <c r="B80" s="16">
        <v>3093</v>
      </c>
      <c r="C80" s="16">
        <v>2</v>
      </c>
      <c r="D80" s="16">
        <v>5</v>
      </c>
      <c r="E80" s="16">
        <v>205</v>
      </c>
      <c r="F80" s="16"/>
      <c r="G80" s="35" t="s">
        <v>71</v>
      </c>
      <c r="H80" s="12" t="s">
        <v>1835</v>
      </c>
      <c r="I80" s="16" t="s">
        <v>106</v>
      </c>
      <c r="J80" s="16" t="s">
        <v>959</v>
      </c>
      <c r="K80" s="16">
        <v>1400</v>
      </c>
      <c r="L80" s="16"/>
      <c r="M80" s="16"/>
      <c r="N80" s="12" t="s">
        <v>46</v>
      </c>
      <c r="O80" s="23">
        <v>20414</v>
      </c>
      <c r="P80" s="52">
        <v>1</v>
      </c>
      <c r="Q80" s="16">
        <v>2000</v>
      </c>
      <c r="R80" s="16" t="s">
        <v>47</v>
      </c>
      <c r="S80" s="12" t="s">
        <v>292</v>
      </c>
      <c r="T80" s="467">
        <v>1</v>
      </c>
      <c r="U80" s="57"/>
      <c r="V80" s="125">
        <v>1</v>
      </c>
      <c r="W80" s="125"/>
      <c r="X80" s="192">
        <v>42173</v>
      </c>
      <c r="Y80" s="91" t="s">
        <v>1836</v>
      </c>
      <c r="Z80" s="125"/>
      <c r="AA80" s="177">
        <v>42156</v>
      </c>
      <c r="AB80" s="97">
        <v>1</v>
      </c>
      <c r="AC80" s="125"/>
      <c r="AD80" s="307">
        <v>42156</v>
      </c>
    </row>
    <row r="81" spans="1:30" ht="14.25" customHeight="1" x14ac:dyDescent="0.25">
      <c r="A81" s="16">
        <v>3</v>
      </c>
      <c r="B81" s="16">
        <v>3094</v>
      </c>
      <c r="C81" s="16">
        <v>2</v>
      </c>
      <c r="D81" s="16">
        <v>5</v>
      </c>
      <c r="E81" s="16">
        <v>205</v>
      </c>
      <c r="F81" s="16"/>
      <c r="G81" s="35" t="s">
        <v>72</v>
      </c>
      <c r="H81" s="12" t="s">
        <v>1837</v>
      </c>
      <c r="I81" s="16" t="s">
        <v>106</v>
      </c>
      <c r="J81" s="16" t="s">
        <v>959</v>
      </c>
      <c r="K81" s="16">
        <v>1400</v>
      </c>
      <c r="L81" s="16"/>
      <c r="M81" s="16"/>
      <c r="N81" s="12" t="s">
        <v>46</v>
      </c>
      <c r="O81" s="23">
        <v>20414</v>
      </c>
      <c r="P81" s="52">
        <v>2</v>
      </c>
      <c r="Q81" s="16">
        <v>2000</v>
      </c>
      <c r="R81" s="16" t="s">
        <v>47</v>
      </c>
      <c r="S81" s="12" t="s">
        <v>292</v>
      </c>
      <c r="T81" s="467">
        <v>1</v>
      </c>
      <c r="U81" s="57"/>
      <c r="V81" s="125">
        <v>1</v>
      </c>
      <c r="W81" s="125"/>
      <c r="X81" s="192">
        <v>42173</v>
      </c>
      <c r="Y81" s="91" t="s">
        <v>1838</v>
      </c>
      <c r="Z81" s="125"/>
      <c r="AA81" s="177">
        <v>42156</v>
      </c>
      <c r="AB81" s="97">
        <v>1</v>
      </c>
      <c r="AC81" s="125"/>
      <c r="AD81" s="307">
        <v>42156</v>
      </c>
    </row>
    <row r="82" spans="1:30" ht="14.25" customHeight="1" x14ac:dyDescent="0.25">
      <c r="A82" s="16">
        <v>3</v>
      </c>
      <c r="B82" s="16">
        <v>3095</v>
      </c>
      <c r="C82" s="16">
        <v>2</v>
      </c>
      <c r="D82" s="16">
        <v>5</v>
      </c>
      <c r="E82" s="16">
        <v>205</v>
      </c>
      <c r="F82" s="16"/>
      <c r="G82" s="35" t="s">
        <v>1103</v>
      </c>
      <c r="H82" s="12" t="s">
        <v>1839</v>
      </c>
      <c r="I82" s="16" t="s">
        <v>106</v>
      </c>
      <c r="J82" s="16" t="s">
        <v>959</v>
      </c>
      <c r="K82" s="16">
        <v>1400</v>
      </c>
      <c r="L82" s="16"/>
      <c r="M82" s="16"/>
      <c r="N82" s="12" t="s">
        <v>46</v>
      </c>
      <c r="O82" s="23">
        <v>20414</v>
      </c>
      <c r="P82" s="52">
        <v>3</v>
      </c>
      <c r="Q82" s="16">
        <v>2000</v>
      </c>
      <c r="R82" s="16" t="s">
        <v>47</v>
      </c>
      <c r="S82" s="12" t="s">
        <v>292</v>
      </c>
      <c r="T82" s="467">
        <v>1</v>
      </c>
      <c r="U82" s="57"/>
      <c r="V82" s="1004">
        <v>1</v>
      </c>
      <c r="W82" s="125"/>
      <c r="X82" s="953">
        <v>42173</v>
      </c>
      <c r="Y82" s="926" t="s">
        <v>1840</v>
      </c>
      <c r="Z82" s="1004"/>
      <c r="AA82" s="177">
        <v>42156</v>
      </c>
      <c r="AB82" s="97">
        <v>1</v>
      </c>
      <c r="AC82" s="125"/>
      <c r="AD82" s="307">
        <v>42156</v>
      </c>
    </row>
    <row r="83" spans="1:30" ht="14.25" customHeight="1" x14ac:dyDescent="0.25">
      <c r="A83" s="16">
        <v>3</v>
      </c>
      <c r="B83" s="16">
        <v>3096</v>
      </c>
      <c r="C83" s="16">
        <v>2</v>
      </c>
      <c r="D83" s="16">
        <v>5</v>
      </c>
      <c r="E83" s="16">
        <v>205</v>
      </c>
      <c r="F83" s="16"/>
      <c r="G83" s="35" t="s">
        <v>73</v>
      </c>
      <c r="H83" s="12" t="s">
        <v>1841</v>
      </c>
      <c r="I83" s="16" t="s">
        <v>106</v>
      </c>
      <c r="J83" s="16" t="s">
        <v>959</v>
      </c>
      <c r="K83" s="16">
        <v>1400</v>
      </c>
      <c r="L83" s="16"/>
      <c r="M83" s="16"/>
      <c r="N83" s="12" t="s">
        <v>46</v>
      </c>
      <c r="O83" s="23">
        <v>20414</v>
      </c>
      <c r="P83" s="52">
        <v>4</v>
      </c>
      <c r="Q83" s="16">
        <v>2000</v>
      </c>
      <c r="R83" s="16" t="s">
        <v>47</v>
      </c>
      <c r="S83" s="12" t="s">
        <v>292</v>
      </c>
      <c r="T83" s="467">
        <v>1</v>
      </c>
      <c r="U83" s="57"/>
      <c r="V83" s="1004"/>
      <c r="W83" s="125"/>
      <c r="X83" s="928"/>
      <c r="Y83" s="927"/>
      <c r="Z83" s="1004"/>
      <c r="AA83" s="177">
        <v>42156</v>
      </c>
      <c r="AB83" s="97">
        <v>1</v>
      </c>
      <c r="AC83" s="125"/>
      <c r="AD83" s="307">
        <v>42156</v>
      </c>
    </row>
    <row r="84" spans="1:30" ht="14.25" customHeight="1" x14ac:dyDescent="0.25">
      <c r="A84" s="16">
        <v>3</v>
      </c>
      <c r="B84" s="16">
        <v>3097</v>
      </c>
      <c r="C84" s="16">
        <v>2</v>
      </c>
      <c r="D84" s="16">
        <v>5</v>
      </c>
      <c r="E84" s="16">
        <v>205</v>
      </c>
      <c r="F84" s="16"/>
      <c r="G84" s="35" t="s">
        <v>246</v>
      </c>
      <c r="H84" s="12" t="s">
        <v>1842</v>
      </c>
      <c r="I84" s="16" t="s">
        <v>106</v>
      </c>
      <c r="J84" s="16" t="s">
        <v>959</v>
      </c>
      <c r="K84" s="16">
        <v>1400</v>
      </c>
      <c r="L84" s="16"/>
      <c r="M84" s="16"/>
      <c r="N84" s="12" t="s">
        <v>46</v>
      </c>
      <c r="O84" s="23">
        <v>20414</v>
      </c>
      <c r="P84" s="52">
        <v>5</v>
      </c>
      <c r="Q84" s="16">
        <v>2000</v>
      </c>
      <c r="R84" s="16" t="s">
        <v>47</v>
      </c>
      <c r="S84" s="12" t="s">
        <v>292</v>
      </c>
      <c r="T84" s="467">
        <v>1</v>
      </c>
      <c r="U84" s="57"/>
      <c r="V84" s="1004"/>
      <c r="W84" s="125"/>
      <c r="X84" s="928"/>
      <c r="Y84" s="927"/>
      <c r="Z84" s="1004"/>
      <c r="AA84" s="177">
        <v>42156</v>
      </c>
      <c r="AB84" s="97">
        <v>1</v>
      </c>
      <c r="AC84" s="125"/>
      <c r="AD84" s="307">
        <v>42156</v>
      </c>
    </row>
    <row r="85" spans="1:30" ht="14.25" customHeight="1" x14ac:dyDescent="0.25">
      <c r="A85" s="16">
        <v>3</v>
      </c>
      <c r="B85" s="16">
        <v>3098</v>
      </c>
      <c r="C85" s="16">
        <v>2</v>
      </c>
      <c r="D85" s="16">
        <v>5</v>
      </c>
      <c r="E85" s="16">
        <v>205</v>
      </c>
      <c r="F85" s="16"/>
      <c r="G85" s="35" t="s">
        <v>249</v>
      </c>
      <c r="H85" s="12" t="s">
        <v>1843</v>
      </c>
      <c r="I85" s="16" t="s">
        <v>106</v>
      </c>
      <c r="J85" s="16" t="s">
        <v>959</v>
      </c>
      <c r="K85" s="16">
        <v>1400</v>
      </c>
      <c r="L85" s="16"/>
      <c r="M85" s="16"/>
      <c r="N85" s="12" t="s">
        <v>46</v>
      </c>
      <c r="O85" s="23">
        <v>20414</v>
      </c>
      <c r="P85" s="52">
        <v>6</v>
      </c>
      <c r="Q85" s="16">
        <v>2000</v>
      </c>
      <c r="R85" s="16" t="s">
        <v>47</v>
      </c>
      <c r="S85" s="12" t="s">
        <v>292</v>
      </c>
      <c r="T85" s="467">
        <v>1</v>
      </c>
      <c r="U85" s="57"/>
      <c r="V85" s="1004"/>
      <c r="W85" s="125"/>
      <c r="X85" s="928"/>
      <c r="Y85" s="927"/>
      <c r="Z85" s="1004"/>
      <c r="AA85" s="177">
        <v>42156</v>
      </c>
      <c r="AB85" s="97">
        <v>1</v>
      </c>
      <c r="AC85" s="125"/>
      <c r="AD85" s="307">
        <v>42156</v>
      </c>
    </row>
    <row r="86" spans="1:30" ht="14.25" customHeight="1" x14ac:dyDescent="0.25">
      <c r="A86" s="16">
        <v>3</v>
      </c>
      <c r="B86" s="16">
        <v>3099</v>
      </c>
      <c r="C86" s="16">
        <v>2</v>
      </c>
      <c r="D86" s="16">
        <v>5</v>
      </c>
      <c r="E86" s="16">
        <v>205</v>
      </c>
      <c r="F86" s="16"/>
      <c r="G86" s="35" t="s">
        <v>251</v>
      </c>
      <c r="H86" s="12" t="s">
        <v>1844</v>
      </c>
      <c r="I86" s="16" t="s">
        <v>106</v>
      </c>
      <c r="J86" s="16" t="s">
        <v>959</v>
      </c>
      <c r="K86" s="16">
        <v>1400</v>
      </c>
      <c r="L86" s="16"/>
      <c r="M86" s="16"/>
      <c r="N86" s="12" t="s">
        <v>46</v>
      </c>
      <c r="O86" s="23">
        <v>20414</v>
      </c>
      <c r="P86" s="52">
        <v>7</v>
      </c>
      <c r="Q86" s="16">
        <v>2000</v>
      </c>
      <c r="R86" s="16" t="s">
        <v>47</v>
      </c>
      <c r="S86" s="12" t="s">
        <v>292</v>
      </c>
      <c r="T86" s="467">
        <v>1</v>
      </c>
      <c r="U86" s="57"/>
      <c r="V86" s="1004"/>
      <c r="W86" s="125"/>
      <c r="X86" s="928"/>
      <c r="Y86" s="927"/>
      <c r="Z86" s="1004"/>
      <c r="AA86" s="177">
        <v>42156</v>
      </c>
      <c r="AB86" s="97">
        <v>1</v>
      </c>
      <c r="AC86" s="125"/>
      <c r="AD86" s="307">
        <v>42156</v>
      </c>
    </row>
    <row r="87" spans="1:30" ht="14.25" customHeight="1" x14ac:dyDescent="0.25">
      <c r="A87" s="16">
        <v>3</v>
      </c>
      <c r="B87" s="16">
        <v>3100</v>
      </c>
      <c r="C87" s="16">
        <v>2</v>
      </c>
      <c r="D87" s="16">
        <v>5</v>
      </c>
      <c r="E87" s="16">
        <v>205</v>
      </c>
      <c r="F87" s="16"/>
      <c r="G87" s="35" t="s">
        <v>252</v>
      </c>
      <c r="H87" s="12" t="s">
        <v>1845</v>
      </c>
      <c r="I87" s="16" t="s">
        <v>106</v>
      </c>
      <c r="J87" s="16" t="s">
        <v>959</v>
      </c>
      <c r="K87" s="16">
        <v>1400</v>
      </c>
      <c r="L87" s="16"/>
      <c r="M87" s="16"/>
      <c r="N87" s="12" t="s">
        <v>46</v>
      </c>
      <c r="O87" s="23">
        <v>20414</v>
      </c>
      <c r="P87" s="52">
        <v>8</v>
      </c>
      <c r="Q87" s="16">
        <v>2000</v>
      </c>
      <c r="R87" s="16" t="s">
        <v>47</v>
      </c>
      <c r="S87" s="12" t="s">
        <v>292</v>
      </c>
      <c r="T87" s="467">
        <v>1</v>
      </c>
      <c r="U87" s="57"/>
      <c r="V87" s="1004"/>
      <c r="W87" s="125"/>
      <c r="X87" s="928"/>
      <c r="Y87" s="927"/>
      <c r="Z87" s="1004"/>
      <c r="AA87" s="177">
        <v>42156</v>
      </c>
      <c r="AB87" s="97">
        <v>1</v>
      </c>
      <c r="AC87" s="125"/>
      <c r="AD87" s="307">
        <v>42156</v>
      </c>
    </row>
    <row r="88" spans="1:30" ht="14.25" customHeight="1" x14ac:dyDescent="0.25">
      <c r="A88" s="16">
        <v>3</v>
      </c>
      <c r="B88" s="16">
        <v>3101</v>
      </c>
      <c r="C88" s="16">
        <v>2</v>
      </c>
      <c r="D88" s="16">
        <v>5</v>
      </c>
      <c r="E88" s="16">
        <v>205</v>
      </c>
      <c r="F88" s="16"/>
      <c r="G88" s="35" t="s">
        <v>253</v>
      </c>
      <c r="H88" s="12" t="s">
        <v>1846</v>
      </c>
      <c r="I88" s="16" t="s">
        <v>106</v>
      </c>
      <c r="J88" s="16" t="s">
        <v>959</v>
      </c>
      <c r="K88" s="16">
        <v>1400</v>
      </c>
      <c r="L88" s="16"/>
      <c r="M88" s="16"/>
      <c r="N88" s="12" t="s">
        <v>46</v>
      </c>
      <c r="O88" s="23">
        <v>20414</v>
      </c>
      <c r="P88" s="52">
        <v>9</v>
      </c>
      <c r="Q88" s="16">
        <v>2000</v>
      </c>
      <c r="R88" s="16" t="s">
        <v>47</v>
      </c>
      <c r="S88" s="12" t="s">
        <v>292</v>
      </c>
      <c r="T88" s="467">
        <v>1</v>
      </c>
      <c r="U88" s="57"/>
      <c r="V88" s="1004"/>
      <c r="W88" s="125"/>
      <c r="X88" s="928"/>
      <c r="Y88" s="927"/>
      <c r="Z88" s="1004"/>
      <c r="AA88" s="177">
        <v>42156</v>
      </c>
      <c r="AB88" s="97">
        <v>1</v>
      </c>
      <c r="AC88" s="125"/>
      <c r="AD88" s="307">
        <v>42156</v>
      </c>
    </row>
    <row r="89" spans="1:30" ht="14.25" customHeight="1" x14ac:dyDescent="0.25">
      <c r="A89" s="16">
        <v>3</v>
      </c>
      <c r="B89" s="16">
        <v>3102</v>
      </c>
      <c r="C89" s="16">
        <v>2</v>
      </c>
      <c r="D89" s="16">
        <v>5</v>
      </c>
      <c r="E89" s="16">
        <v>205</v>
      </c>
      <c r="F89" s="16"/>
      <c r="G89" s="35" t="s">
        <v>254</v>
      </c>
      <c r="H89" s="12" t="s">
        <v>1847</v>
      </c>
      <c r="I89" s="16" t="s">
        <v>106</v>
      </c>
      <c r="J89" s="16" t="s">
        <v>959</v>
      </c>
      <c r="K89" s="16">
        <v>1400</v>
      </c>
      <c r="L89" s="16"/>
      <c r="M89" s="16"/>
      <c r="N89" s="12" t="s">
        <v>46</v>
      </c>
      <c r="O89" s="23">
        <v>20414</v>
      </c>
      <c r="P89" s="52">
        <v>10</v>
      </c>
      <c r="Q89" s="16">
        <v>2000</v>
      </c>
      <c r="R89" s="16" t="s">
        <v>47</v>
      </c>
      <c r="S89" s="12" t="s">
        <v>292</v>
      </c>
      <c r="T89" s="467">
        <v>1</v>
      </c>
      <c r="U89" s="57"/>
      <c r="V89" s="1004"/>
      <c r="W89" s="125"/>
      <c r="X89" s="928"/>
      <c r="Y89" s="927"/>
      <c r="Z89" s="1004"/>
      <c r="AA89" s="177">
        <v>42156</v>
      </c>
      <c r="AB89" s="97">
        <v>1</v>
      </c>
      <c r="AC89" s="125"/>
      <c r="AD89" s="307">
        <v>42156</v>
      </c>
    </row>
    <row r="90" spans="1:30" ht="14.25" customHeight="1" x14ac:dyDescent="0.25">
      <c r="A90" s="16">
        <v>3</v>
      </c>
      <c r="B90" s="16">
        <v>3103</v>
      </c>
      <c r="C90" s="16">
        <v>2</v>
      </c>
      <c r="D90" s="16">
        <v>5</v>
      </c>
      <c r="E90" s="16">
        <v>205</v>
      </c>
      <c r="F90" s="16"/>
      <c r="G90" s="35" t="s">
        <v>255</v>
      </c>
      <c r="H90" s="12" t="s">
        <v>1848</v>
      </c>
      <c r="I90" s="16" t="s">
        <v>106</v>
      </c>
      <c r="J90" s="16" t="s">
        <v>959</v>
      </c>
      <c r="K90" s="16">
        <v>1400</v>
      </c>
      <c r="L90" s="16"/>
      <c r="M90" s="16"/>
      <c r="N90" s="12" t="s">
        <v>46</v>
      </c>
      <c r="O90" s="23">
        <v>20414</v>
      </c>
      <c r="P90" s="52">
        <v>11</v>
      </c>
      <c r="Q90" s="16">
        <v>2000</v>
      </c>
      <c r="R90" s="16" t="s">
        <v>47</v>
      </c>
      <c r="S90" s="12" t="s">
        <v>292</v>
      </c>
      <c r="T90" s="467">
        <v>1</v>
      </c>
      <c r="U90" s="57"/>
      <c r="V90" s="1004"/>
      <c r="W90" s="125"/>
      <c r="X90" s="928"/>
      <c r="Y90" s="927"/>
      <c r="Z90" s="1004"/>
      <c r="AA90" s="177">
        <v>42156</v>
      </c>
      <c r="AB90" s="97">
        <v>1</v>
      </c>
      <c r="AC90" s="125"/>
      <c r="AD90" s="307">
        <v>42156</v>
      </c>
    </row>
    <row r="91" spans="1:30" ht="14.25" customHeight="1" x14ac:dyDescent="0.25">
      <c r="A91" s="16">
        <v>3</v>
      </c>
      <c r="B91" s="16">
        <v>3104</v>
      </c>
      <c r="C91" s="16">
        <v>2</v>
      </c>
      <c r="D91" s="16">
        <v>5</v>
      </c>
      <c r="E91" s="16">
        <v>205</v>
      </c>
      <c r="F91" s="16"/>
      <c r="G91" s="35" t="s">
        <v>256</v>
      </c>
      <c r="H91" s="12" t="s">
        <v>1849</v>
      </c>
      <c r="I91" s="16" t="s">
        <v>106</v>
      </c>
      <c r="J91" s="16" t="s">
        <v>959</v>
      </c>
      <c r="K91" s="16">
        <v>1400</v>
      </c>
      <c r="L91" s="16"/>
      <c r="M91" s="16"/>
      <c r="N91" s="12" t="s">
        <v>46</v>
      </c>
      <c r="O91" s="23">
        <v>20414</v>
      </c>
      <c r="P91" s="52">
        <v>12</v>
      </c>
      <c r="Q91" s="16">
        <v>2000</v>
      </c>
      <c r="R91" s="16" t="s">
        <v>47</v>
      </c>
      <c r="S91" s="12" t="s">
        <v>292</v>
      </c>
      <c r="T91" s="467">
        <v>1</v>
      </c>
      <c r="U91" s="57"/>
      <c r="V91" s="1004"/>
      <c r="W91" s="125"/>
      <c r="X91" s="928"/>
      <c r="Y91" s="927"/>
      <c r="Z91" s="1004"/>
      <c r="AA91" s="177">
        <v>42156</v>
      </c>
      <c r="AB91" s="97">
        <v>1</v>
      </c>
      <c r="AC91" s="125"/>
      <c r="AD91" s="307">
        <v>42156</v>
      </c>
    </row>
    <row r="92" spans="1:30" ht="14.25" customHeight="1" x14ac:dyDescent="0.25">
      <c r="A92" s="16">
        <v>3</v>
      </c>
      <c r="B92" s="16">
        <v>3105</v>
      </c>
      <c r="C92" s="16">
        <v>2</v>
      </c>
      <c r="D92" s="16">
        <v>5</v>
      </c>
      <c r="E92" s="16">
        <v>205</v>
      </c>
      <c r="F92" s="16"/>
      <c r="G92" s="35" t="s">
        <v>257</v>
      </c>
      <c r="H92" s="12" t="s">
        <v>1850</v>
      </c>
      <c r="I92" s="16" t="s">
        <v>106</v>
      </c>
      <c r="J92" s="16" t="s">
        <v>959</v>
      </c>
      <c r="K92" s="16">
        <v>1400</v>
      </c>
      <c r="L92" s="16"/>
      <c r="M92" s="16"/>
      <c r="N92" s="12" t="s">
        <v>46</v>
      </c>
      <c r="O92" s="23">
        <v>20414</v>
      </c>
      <c r="P92" s="52">
        <v>13</v>
      </c>
      <c r="Q92" s="16">
        <v>2000</v>
      </c>
      <c r="R92" s="16" t="s">
        <v>47</v>
      </c>
      <c r="S92" s="12" t="s">
        <v>292</v>
      </c>
      <c r="T92" s="467">
        <v>1</v>
      </c>
      <c r="U92" s="57"/>
      <c r="V92" s="1004"/>
      <c r="W92" s="125"/>
      <c r="X92" s="928"/>
      <c r="Y92" s="927"/>
      <c r="Z92" s="1004"/>
      <c r="AA92" s="177">
        <v>42156</v>
      </c>
      <c r="AB92" s="97">
        <v>1</v>
      </c>
      <c r="AC92" s="125"/>
      <c r="AD92" s="307">
        <v>42156</v>
      </c>
    </row>
    <row r="93" spans="1:30" ht="14.25" customHeight="1" x14ac:dyDescent="0.25">
      <c r="A93" s="16">
        <v>3</v>
      </c>
      <c r="B93" s="16">
        <v>3106</v>
      </c>
      <c r="C93" s="16">
        <v>2</v>
      </c>
      <c r="D93" s="16">
        <v>5</v>
      </c>
      <c r="E93" s="16">
        <v>205</v>
      </c>
      <c r="F93" s="16"/>
      <c r="G93" s="35" t="s">
        <v>259</v>
      </c>
      <c r="H93" s="12" t="s">
        <v>1851</v>
      </c>
      <c r="I93" s="16" t="s">
        <v>106</v>
      </c>
      <c r="J93" s="16" t="s">
        <v>959</v>
      </c>
      <c r="K93" s="16">
        <v>1400</v>
      </c>
      <c r="L93" s="16"/>
      <c r="M93" s="16"/>
      <c r="N93" s="12" t="s">
        <v>46</v>
      </c>
      <c r="O93" s="23">
        <v>20414</v>
      </c>
      <c r="P93" s="52">
        <v>14</v>
      </c>
      <c r="Q93" s="16">
        <v>2000</v>
      </c>
      <c r="R93" s="16" t="s">
        <v>47</v>
      </c>
      <c r="S93" s="12" t="s">
        <v>292</v>
      </c>
      <c r="T93" s="467">
        <v>1</v>
      </c>
      <c r="U93" s="57"/>
      <c r="V93" s="1004"/>
      <c r="W93" s="125"/>
      <c r="X93" s="928"/>
      <c r="Y93" s="927"/>
      <c r="Z93" s="1004"/>
      <c r="AA93" s="177">
        <v>42156</v>
      </c>
      <c r="AB93" s="97">
        <v>1</v>
      </c>
      <c r="AC93" s="125"/>
      <c r="AD93" s="307">
        <v>42156</v>
      </c>
    </row>
    <row r="94" spans="1:30" ht="14.25" customHeight="1" x14ac:dyDescent="0.25">
      <c r="A94" s="16">
        <v>3</v>
      </c>
      <c r="B94" s="16">
        <v>3107</v>
      </c>
      <c r="C94" s="16">
        <v>2</v>
      </c>
      <c r="D94" s="16">
        <v>5</v>
      </c>
      <c r="E94" s="16">
        <v>205</v>
      </c>
      <c r="F94" s="16"/>
      <c r="G94" s="35" t="s">
        <v>260</v>
      </c>
      <c r="H94" s="12" t="s">
        <v>1852</v>
      </c>
      <c r="I94" s="16" t="s">
        <v>106</v>
      </c>
      <c r="J94" s="16" t="s">
        <v>959</v>
      </c>
      <c r="K94" s="16">
        <v>1400</v>
      </c>
      <c r="L94" s="16"/>
      <c r="M94" s="16"/>
      <c r="N94" s="12" t="s">
        <v>46</v>
      </c>
      <c r="O94" s="23">
        <v>20414</v>
      </c>
      <c r="P94" s="52">
        <v>15</v>
      </c>
      <c r="Q94" s="16">
        <v>2000</v>
      </c>
      <c r="R94" s="16" t="s">
        <v>47</v>
      </c>
      <c r="S94" s="12" t="s">
        <v>292</v>
      </c>
      <c r="T94" s="467">
        <v>1</v>
      </c>
      <c r="U94" s="57"/>
      <c r="V94" s="1004"/>
      <c r="W94" s="125"/>
      <c r="X94" s="928"/>
      <c r="Y94" s="927"/>
      <c r="Z94" s="1004"/>
      <c r="AA94" s="177">
        <v>42156</v>
      </c>
      <c r="AB94" s="97">
        <v>1</v>
      </c>
      <c r="AC94" s="125"/>
      <c r="AD94" s="307">
        <v>42156</v>
      </c>
    </row>
    <row r="95" spans="1:30" ht="14.25" customHeight="1" x14ac:dyDescent="0.25">
      <c r="A95" s="16">
        <v>3</v>
      </c>
      <c r="B95" s="16">
        <v>3108</v>
      </c>
      <c r="C95" s="16">
        <v>2</v>
      </c>
      <c r="D95" s="16">
        <v>5</v>
      </c>
      <c r="E95" s="16">
        <v>205</v>
      </c>
      <c r="F95" s="16"/>
      <c r="G95" s="35" t="s">
        <v>773</v>
      </c>
      <c r="H95" s="12" t="s">
        <v>1853</v>
      </c>
      <c r="I95" s="16" t="s">
        <v>106</v>
      </c>
      <c r="J95" s="16" t="s">
        <v>959</v>
      </c>
      <c r="K95" s="16">
        <v>1400</v>
      </c>
      <c r="L95" s="16"/>
      <c r="M95" s="16"/>
      <c r="N95" s="12" t="s">
        <v>46</v>
      </c>
      <c r="O95" s="23">
        <v>20414</v>
      </c>
      <c r="P95" s="52">
        <v>16</v>
      </c>
      <c r="Q95" s="16">
        <v>2000</v>
      </c>
      <c r="R95" s="16" t="s">
        <v>47</v>
      </c>
      <c r="S95" s="12" t="s">
        <v>292</v>
      </c>
      <c r="T95" s="467">
        <v>1</v>
      </c>
      <c r="U95" s="57"/>
      <c r="V95" s="1004"/>
      <c r="W95" s="125"/>
      <c r="X95" s="928"/>
      <c r="Y95" s="927"/>
      <c r="Z95" s="1004"/>
      <c r="AA95" s="177">
        <v>42156</v>
      </c>
      <c r="AB95" s="97">
        <v>1</v>
      </c>
      <c r="AC95" s="125"/>
      <c r="AD95" s="307">
        <v>42156</v>
      </c>
    </row>
    <row r="96" spans="1:30" ht="14.25" customHeight="1" x14ac:dyDescent="0.25">
      <c r="A96" s="16">
        <v>3</v>
      </c>
      <c r="B96" s="16">
        <v>3109</v>
      </c>
      <c r="C96" s="16">
        <v>2</v>
      </c>
      <c r="D96" s="16">
        <v>5</v>
      </c>
      <c r="E96" s="16">
        <v>205</v>
      </c>
      <c r="F96" s="16"/>
      <c r="G96" s="35" t="s">
        <v>263</v>
      </c>
      <c r="H96" s="12" t="s">
        <v>1854</v>
      </c>
      <c r="I96" s="16" t="s">
        <v>106</v>
      </c>
      <c r="J96" s="16" t="s">
        <v>959</v>
      </c>
      <c r="K96" s="16">
        <v>1400</v>
      </c>
      <c r="L96" s="16"/>
      <c r="M96" s="16"/>
      <c r="N96" s="12" t="s">
        <v>46</v>
      </c>
      <c r="O96" s="23">
        <v>20414</v>
      </c>
      <c r="P96" s="52">
        <v>17</v>
      </c>
      <c r="Q96" s="16">
        <v>2000</v>
      </c>
      <c r="R96" s="16" t="s">
        <v>47</v>
      </c>
      <c r="S96" s="12" t="s">
        <v>292</v>
      </c>
      <c r="T96" s="467">
        <v>1</v>
      </c>
      <c r="U96" s="57"/>
      <c r="V96" s="1004"/>
      <c r="W96" s="125"/>
      <c r="X96" s="928"/>
      <c r="Y96" s="927"/>
      <c r="Z96" s="1004"/>
      <c r="AA96" s="177">
        <v>42156</v>
      </c>
      <c r="AB96" s="97">
        <v>1</v>
      </c>
      <c r="AC96" s="125"/>
      <c r="AD96" s="307">
        <v>42156</v>
      </c>
    </row>
    <row r="97" spans="1:31" ht="14.25" customHeight="1" x14ac:dyDescent="0.25">
      <c r="A97" s="16">
        <v>3</v>
      </c>
      <c r="B97" s="16">
        <v>3110</v>
      </c>
      <c r="C97" s="16">
        <v>2</v>
      </c>
      <c r="D97" s="16">
        <v>5</v>
      </c>
      <c r="E97" s="16">
        <v>205</v>
      </c>
      <c r="F97" s="16"/>
      <c r="G97" s="35" t="s">
        <v>265</v>
      </c>
      <c r="H97" s="12" t="s">
        <v>1855</v>
      </c>
      <c r="I97" s="16" t="s">
        <v>106</v>
      </c>
      <c r="J97" s="16" t="s">
        <v>959</v>
      </c>
      <c r="K97" s="16">
        <v>1400</v>
      </c>
      <c r="L97" s="16"/>
      <c r="M97" s="16"/>
      <c r="N97" s="12" t="s">
        <v>46</v>
      </c>
      <c r="O97" s="23">
        <v>20414</v>
      </c>
      <c r="P97" s="52">
        <v>18</v>
      </c>
      <c r="Q97" s="16">
        <v>2000</v>
      </c>
      <c r="R97" s="16" t="s">
        <v>47</v>
      </c>
      <c r="S97" s="12" t="s">
        <v>292</v>
      </c>
      <c r="T97" s="467">
        <v>1</v>
      </c>
      <c r="U97" s="57"/>
      <c r="V97" s="1004"/>
      <c r="W97" s="125"/>
      <c r="X97" s="928"/>
      <c r="Y97" s="927"/>
      <c r="Z97" s="1004"/>
      <c r="AA97" s="177">
        <v>42156</v>
      </c>
      <c r="AB97" s="97">
        <v>1</v>
      </c>
      <c r="AC97" s="125"/>
      <c r="AD97" s="307">
        <v>42156</v>
      </c>
    </row>
    <row r="98" spans="1:31" ht="14.25" customHeight="1" x14ac:dyDescent="0.25">
      <c r="A98" s="16">
        <v>3</v>
      </c>
      <c r="B98" s="16">
        <v>3111</v>
      </c>
      <c r="C98" s="16">
        <v>2</v>
      </c>
      <c r="D98" s="16">
        <v>5</v>
      </c>
      <c r="E98" s="16">
        <v>205</v>
      </c>
      <c r="F98" s="16"/>
      <c r="G98" s="35" t="s">
        <v>267</v>
      </c>
      <c r="H98" s="12" t="s">
        <v>1856</v>
      </c>
      <c r="I98" s="16" t="s">
        <v>106</v>
      </c>
      <c r="J98" s="16" t="s">
        <v>959</v>
      </c>
      <c r="K98" s="16">
        <v>1400</v>
      </c>
      <c r="L98" s="16"/>
      <c r="M98" s="16"/>
      <c r="N98" s="12" t="s">
        <v>46</v>
      </c>
      <c r="O98" s="23">
        <v>20414</v>
      </c>
      <c r="P98" s="52">
        <v>19</v>
      </c>
      <c r="Q98" s="16">
        <v>2000</v>
      </c>
      <c r="R98" s="16" t="s">
        <v>47</v>
      </c>
      <c r="S98" s="12" t="s">
        <v>292</v>
      </c>
      <c r="T98" s="467">
        <v>1</v>
      </c>
      <c r="U98" s="57"/>
      <c r="V98" s="1004"/>
      <c r="W98" s="125"/>
      <c r="X98" s="928"/>
      <c r="Y98" s="927"/>
      <c r="Z98" s="1004"/>
      <c r="AA98" s="177">
        <v>42156</v>
      </c>
      <c r="AB98" s="97">
        <v>1</v>
      </c>
      <c r="AC98" s="125"/>
      <c r="AD98" s="307">
        <v>42156</v>
      </c>
    </row>
    <row r="99" spans="1:31" ht="14.25" customHeight="1" x14ac:dyDescent="0.25">
      <c r="A99" s="16">
        <v>3</v>
      </c>
      <c r="B99" s="16">
        <v>3112</v>
      </c>
      <c r="C99" s="16">
        <v>2</v>
      </c>
      <c r="D99" s="16">
        <v>5</v>
      </c>
      <c r="E99" s="16">
        <v>205</v>
      </c>
      <c r="F99" s="16"/>
      <c r="G99" s="35" t="s">
        <v>268</v>
      </c>
      <c r="H99" s="12" t="s">
        <v>1857</v>
      </c>
      <c r="I99" s="16" t="s">
        <v>106</v>
      </c>
      <c r="J99" s="16" t="s">
        <v>959</v>
      </c>
      <c r="K99" s="16">
        <v>1400</v>
      </c>
      <c r="L99" s="16"/>
      <c r="M99" s="16"/>
      <c r="N99" s="12" t="s">
        <v>46</v>
      </c>
      <c r="O99" s="23">
        <v>20414</v>
      </c>
      <c r="P99" s="52">
        <v>20</v>
      </c>
      <c r="Q99" s="16">
        <v>2000</v>
      </c>
      <c r="R99" s="16" t="s">
        <v>47</v>
      </c>
      <c r="S99" s="12" t="s">
        <v>292</v>
      </c>
      <c r="T99" s="467">
        <v>1</v>
      </c>
      <c r="U99" s="57"/>
      <c r="V99" s="1004"/>
      <c r="W99" s="125"/>
      <c r="X99" s="928"/>
      <c r="Y99" s="927"/>
      <c r="Z99" s="1004"/>
      <c r="AA99" s="177">
        <v>42156</v>
      </c>
      <c r="AB99" s="97">
        <v>1</v>
      </c>
      <c r="AC99" s="125"/>
      <c r="AD99" s="307">
        <v>42156</v>
      </c>
    </row>
    <row r="100" spans="1:31" ht="14.25" customHeight="1" x14ac:dyDescent="0.25">
      <c r="A100" s="16">
        <v>3</v>
      </c>
      <c r="B100" s="16">
        <v>3113</v>
      </c>
      <c r="C100" s="16">
        <v>2</v>
      </c>
      <c r="D100" s="16">
        <v>5</v>
      </c>
      <c r="E100" s="16">
        <v>205</v>
      </c>
      <c r="F100" s="16"/>
      <c r="G100" s="35" t="s">
        <v>269</v>
      </c>
      <c r="H100" s="12" t="s">
        <v>1858</v>
      </c>
      <c r="I100" s="16" t="s">
        <v>106</v>
      </c>
      <c r="J100" s="16" t="s">
        <v>959</v>
      </c>
      <c r="K100" s="16">
        <v>1400</v>
      </c>
      <c r="L100" s="16"/>
      <c r="M100" s="16"/>
      <c r="N100" s="12" t="s">
        <v>1859</v>
      </c>
      <c r="O100" s="23">
        <v>20414</v>
      </c>
      <c r="P100" s="52">
        <v>21</v>
      </c>
      <c r="Q100" s="16">
        <v>2000</v>
      </c>
      <c r="R100" s="16" t="s">
        <v>47</v>
      </c>
      <c r="S100" s="12" t="s">
        <v>292</v>
      </c>
      <c r="T100" s="467">
        <v>1</v>
      </c>
      <c r="U100" s="57"/>
      <c r="V100" s="1004"/>
      <c r="W100" s="125"/>
      <c r="X100" s="929"/>
      <c r="Y100" s="1005"/>
      <c r="Z100" s="1004"/>
      <c r="AA100" s="177">
        <v>42156</v>
      </c>
      <c r="AB100" s="97">
        <v>1</v>
      </c>
      <c r="AC100" s="125"/>
      <c r="AD100" s="307">
        <v>42156</v>
      </c>
    </row>
    <row r="101" spans="1:31" s="11" customFormat="1" ht="14.25" customHeight="1" x14ac:dyDescent="0.25">
      <c r="A101" s="101"/>
      <c r="B101" s="7"/>
      <c r="C101" s="7"/>
      <c r="D101" s="7"/>
      <c r="E101" s="7"/>
      <c r="F101" s="7"/>
      <c r="G101" s="7"/>
      <c r="H101" s="6"/>
      <c r="I101" s="7"/>
      <c r="J101" s="7"/>
      <c r="K101" s="7"/>
      <c r="L101" s="7"/>
      <c r="M101" s="7"/>
      <c r="N101" s="7"/>
      <c r="O101" s="7"/>
      <c r="P101" s="51"/>
      <c r="Q101" s="7"/>
      <c r="R101" s="7"/>
      <c r="S101" s="7"/>
      <c r="T101" s="7"/>
      <c r="U101" s="25"/>
      <c r="V101" s="10"/>
      <c r="W101" s="10"/>
      <c r="X101" s="86"/>
      <c r="Y101" s="44"/>
      <c r="Z101" s="10"/>
      <c r="AA101" s="178"/>
      <c r="AB101" s="10"/>
      <c r="AC101" s="10"/>
      <c r="AD101" s="97"/>
      <c r="AE101" s="98"/>
    </row>
    <row r="102" spans="1:31" ht="14.25" customHeight="1" x14ac:dyDescent="0.25">
      <c r="A102" s="16">
        <v>3</v>
      </c>
      <c r="B102" s="16">
        <v>3114</v>
      </c>
      <c r="C102" s="16">
        <v>2</v>
      </c>
      <c r="D102" s="16">
        <v>5</v>
      </c>
      <c r="E102" s="16">
        <v>205</v>
      </c>
      <c r="F102" s="16"/>
      <c r="G102" s="16" t="s">
        <v>336</v>
      </c>
      <c r="H102" s="12" t="s">
        <v>1860</v>
      </c>
      <c r="I102" s="16" t="s">
        <v>106</v>
      </c>
      <c r="J102" s="16" t="s">
        <v>959</v>
      </c>
      <c r="K102" s="16">
        <v>1500</v>
      </c>
      <c r="L102" s="16"/>
      <c r="M102" s="16"/>
      <c r="N102" s="12" t="s">
        <v>46</v>
      </c>
      <c r="O102" s="23">
        <v>20412</v>
      </c>
      <c r="P102" s="52">
        <v>1</v>
      </c>
      <c r="Q102" s="16">
        <v>2000</v>
      </c>
      <c r="R102" s="16" t="s">
        <v>47</v>
      </c>
      <c r="S102" s="12" t="s">
        <v>292</v>
      </c>
      <c r="T102" s="467">
        <v>1</v>
      </c>
      <c r="U102" s="32"/>
      <c r="V102" s="125">
        <v>1</v>
      </c>
      <c r="W102" s="125"/>
      <c r="X102" s="192">
        <v>42200</v>
      </c>
      <c r="Y102" s="90" t="s">
        <v>1861</v>
      </c>
      <c r="Z102" s="1004"/>
      <c r="AA102" s="180">
        <v>42186</v>
      </c>
      <c r="AB102" s="125">
        <v>1</v>
      </c>
      <c r="AC102" s="125"/>
      <c r="AD102" s="307">
        <v>42186</v>
      </c>
    </row>
    <row r="103" spans="1:31" ht="14.25" customHeight="1" x14ac:dyDescent="0.25">
      <c r="A103" s="16">
        <v>3</v>
      </c>
      <c r="B103" s="16">
        <v>3115</v>
      </c>
      <c r="C103" s="16">
        <v>2</v>
      </c>
      <c r="D103" s="16">
        <v>5</v>
      </c>
      <c r="E103" s="16">
        <v>205</v>
      </c>
      <c r="F103" s="16"/>
      <c r="G103" s="16" t="s">
        <v>338</v>
      </c>
      <c r="H103" s="12" t="s">
        <v>1862</v>
      </c>
      <c r="I103" s="16" t="s">
        <v>106</v>
      </c>
      <c r="J103" s="16" t="s">
        <v>959</v>
      </c>
      <c r="K103" s="16">
        <v>1500</v>
      </c>
      <c r="L103" s="16"/>
      <c r="M103" s="16"/>
      <c r="N103" s="12" t="s">
        <v>46</v>
      </c>
      <c r="O103" s="23">
        <v>20412</v>
      </c>
      <c r="P103" s="52">
        <v>2</v>
      </c>
      <c r="Q103" s="16">
        <v>2000</v>
      </c>
      <c r="R103" s="16" t="s">
        <v>47</v>
      </c>
      <c r="S103" s="12" t="s">
        <v>292</v>
      </c>
      <c r="T103" s="467">
        <v>1</v>
      </c>
      <c r="U103" s="32"/>
      <c r="V103" s="1004">
        <v>1</v>
      </c>
      <c r="W103" s="125"/>
      <c r="X103" s="953">
        <v>42200</v>
      </c>
      <c r="Y103" s="960" t="s">
        <v>1863</v>
      </c>
      <c r="Z103" s="1004"/>
      <c r="AA103" s="180">
        <v>42186</v>
      </c>
      <c r="AB103" s="125">
        <v>1</v>
      </c>
      <c r="AC103" s="125"/>
      <c r="AD103" s="307">
        <v>42186</v>
      </c>
    </row>
    <row r="104" spans="1:31" ht="14.25" customHeight="1" x14ac:dyDescent="0.25">
      <c r="A104" s="16">
        <v>3</v>
      </c>
      <c r="B104" s="16">
        <v>3116</v>
      </c>
      <c r="C104" s="16">
        <v>2</v>
      </c>
      <c r="D104" s="16">
        <v>5</v>
      </c>
      <c r="E104" s="16">
        <v>205</v>
      </c>
      <c r="F104" s="16"/>
      <c r="G104" s="16" t="s">
        <v>962</v>
      </c>
      <c r="H104" s="12" t="s">
        <v>1864</v>
      </c>
      <c r="I104" s="16" t="s">
        <v>106</v>
      </c>
      <c r="J104" s="16" t="s">
        <v>959</v>
      </c>
      <c r="K104" s="16">
        <v>1500</v>
      </c>
      <c r="L104" s="16"/>
      <c r="M104" s="16"/>
      <c r="N104" s="12" t="s">
        <v>46</v>
      </c>
      <c r="O104" s="23">
        <v>20412</v>
      </c>
      <c r="P104" s="52">
        <v>3</v>
      </c>
      <c r="Q104" s="16">
        <v>2000</v>
      </c>
      <c r="R104" s="16" t="s">
        <v>47</v>
      </c>
      <c r="S104" s="12" t="s">
        <v>292</v>
      </c>
      <c r="T104" s="467">
        <v>1</v>
      </c>
      <c r="U104" s="32"/>
      <c r="V104" s="1004"/>
      <c r="W104" s="125"/>
      <c r="X104" s="928"/>
      <c r="Y104" s="930"/>
      <c r="Z104" s="1004"/>
      <c r="AA104" s="180">
        <v>42186</v>
      </c>
      <c r="AB104" s="125">
        <v>1</v>
      </c>
      <c r="AC104" s="125"/>
      <c r="AD104" s="307">
        <v>42186</v>
      </c>
    </row>
    <row r="105" spans="1:31" ht="14.25" customHeight="1" x14ac:dyDescent="0.25">
      <c r="A105" s="16">
        <v>3</v>
      </c>
      <c r="B105" s="16">
        <v>3117</v>
      </c>
      <c r="C105" s="16">
        <v>2</v>
      </c>
      <c r="D105" s="16">
        <v>5</v>
      </c>
      <c r="E105" s="16">
        <v>205</v>
      </c>
      <c r="F105" s="16"/>
      <c r="G105" s="16" t="s">
        <v>578</v>
      </c>
      <c r="H105" s="12" t="s">
        <v>1865</v>
      </c>
      <c r="I105" s="16" t="s">
        <v>106</v>
      </c>
      <c r="J105" s="16" t="s">
        <v>959</v>
      </c>
      <c r="K105" s="16">
        <v>1500</v>
      </c>
      <c r="L105" s="16"/>
      <c r="M105" s="16"/>
      <c r="N105" s="12" t="s">
        <v>46</v>
      </c>
      <c r="O105" s="23">
        <v>20412</v>
      </c>
      <c r="P105" s="52">
        <v>4</v>
      </c>
      <c r="Q105" s="16">
        <v>2000</v>
      </c>
      <c r="R105" s="16" t="s">
        <v>47</v>
      </c>
      <c r="S105" s="12" t="s">
        <v>292</v>
      </c>
      <c r="T105" s="467">
        <v>1</v>
      </c>
      <c r="U105" s="32"/>
      <c r="V105" s="1004"/>
      <c r="W105" s="125"/>
      <c r="X105" s="928"/>
      <c r="Y105" s="930"/>
      <c r="Z105" s="1004"/>
      <c r="AA105" s="180">
        <v>42186</v>
      </c>
      <c r="AB105" s="125">
        <v>1</v>
      </c>
      <c r="AC105" s="125"/>
      <c r="AD105" s="307">
        <v>42186</v>
      </c>
    </row>
    <row r="106" spans="1:31" ht="14.25" customHeight="1" x14ac:dyDescent="0.25">
      <c r="A106" s="16">
        <v>3</v>
      </c>
      <c r="B106" s="16">
        <v>3118</v>
      </c>
      <c r="C106" s="16">
        <v>2</v>
      </c>
      <c r="D106" s="16">
        <v>5</v>
      </c>
      <c r="E106" s="16">
        <v>205</v>
      </c>
      <c r="F106" s="16"/>
      <c r="G106" s="16" t="s">
        <v>580</v>
      </c>
      <c r="H106" s="12" t="s">
        <v>1866</v>
      </c>
      <c r="I106" s="16" t="s">
        <v>106</v>
      </c>
      <c r="J106" s="16" t="s">
        <v>959</v>
      </c>
      <c r="K106" s="16">
        <v>1500</v>
      </c>
      <c r="L106" s="16"/>
      <c r="M106" s="16"/>
      <c r="N106" s="12" t="s">
        <v>46</v>
      </c>
      <c r="O106" s="23">
        <v>20412</v>
      </c>
      <c r="P106" s="52">
        <v>5</v>
      </c>
      <c r="Q106" s="16">
        <v>2000</v>
      </c>
      <c r="R106" s="16" t="s">
        <v>47</v>
      </c>
      <c r="S106" s="12" t="s">
        <v>292</v>
      </c>
      <c r="T106" s="467">
        <v>1</v>
      </c>
      <c r="U106" s="32"/>
      <c r="V106" s="1004"/>
      <c r="W106" s="125"/>
      <c r="X106" s="928"/>
      <c r="Y106" s="930"/>
      <c r="Z106" s="1004"/>
      <c r="AA106" s="180">
        <v>42186</v>
      </c>
      <c r="AB106" s="125">
        <v>1</v>
      </c>
      <c r="AC106" s="125"/>
      <c r="AD106" s="307">
        <v>42186</v>
      </c>
    </row>
    <row r="107" spans="1:31" ht="14.25" customHeight="1" x14ac:dyDescent="0.25">
      <c r="A107" s="16">
        <v>3</v>
      </c>
      <c r="B107" s="16">
        <v>3119</v>
      </c>
      <c r="C107" s="16">
        <v>2</v>
      </c>
      <c r="D107" s="16">
        <v>5</v>
      </c>
      <c r="E107" s="16">
        <v>205</v>
      </c>
      <c r="F107" s="16"/>
      <c r="G107" s="16" t="s">
        <v>952</v>
      </c>
      <c r="H107" s="12" t="s">
        <v>1867</v>
      </c>
      <c r="I107" s="16" t="s">
        <v>106</v>
      </c>
      <c r="J107" s="16" t="s">
        <v>959</v>
      </c>
      <c r="K107" s="16">
        <v>1500</v>
      </c>
      <c r="L107" s="16"/>
      <c r="M107" s="16"/>
      <c r="N107" s="12" t="s">
        <v>46</v>
      </c>
      <c r="O107" s="23">
        <v>20412</v>
      </c>
      <c r="P107" s="52">
        <v>6</v>
      </c>
      <c r="Q107" s="16">
        <v>2000</v>
      </c>
      <c r="R107" s="16" t="s">
        <v>47</v>
      </c>
      <c r="S107" s="12" t="s">
        <v>292</v>
      </c>
      <c r="T107" s="467">
        <v>1</v>
      </c>
      <c r="U107" s="32"/>
      <c r="V107" s="1004"/>
      <c r="W107" s="125"/>
      <c r="X107" s="928"/>
      <c r="Y107" s="930"/>
      <c r="Z107" s="1004"/>
      <c r="AA107" s="180">
        <v>42186</v>
      </c>
      <c r="AB107" s="125">
        <v>1</v>
      </c>
      <c r="AC107" s="125"/>
      <c r="AD107" s="307">
        <v>42186</v>
      </c>
    </row>
    <row r="108" spans="1:31" ht="14.25" customHeight="1" x14ac:dyDescent="0.25">
      <c r="A108" s="16">
        <v>3</v>
      </c>
      <c r="B108" s="16">
        <v>3120</v>
      </c>
      <c r="C108" s="16">
        <v>2</v>
      </c>
      <c r="D108" s="16">
        <v>5</v>
      </c>
      <c r="E108" s="16">
        <v>205</v>
      </c>
      <c r="F108" s="16"/>
      <c r="G108" s="16" t="s">
        <v>717</v>
      </c>
      <c r="H108" s="12" t="s">
        <v>1868</v>
      </c>
      <c r="I108" s="16" t="s">
        <v>106</v>
      </c>
      <c r="J108" s="16" t="s">
        <v>959</v>
      </c>
      <c r="K108" s="16">
        <v>1500</v>
      </c>
      <c r="L108" s="16"/>
      <c r="M108" s="16"/>
      <c r="N108" s="12" t="s">
        <v>46</v>
      </c>
      <c r="O108" s="23">
        <v>20412</v>
      </c>
      <c r="P108" s="52">
        <v>7</v>
      </c>
      <c r="Q108" s="16">
        <v>2000</v>
      </c>
      <c r="R108" s="16" t="s">
        <v>47</v>
      </c>
      <c r="S108" s="12" t="s">
        <v>292</v>
      </c>
      <c r="T108" s="467">
        <v>1</v>
      </c>
      <c r="U108" s="32"/>
      <c r="V108" s="1004"/>
      <c r="W108" s="125"/>
      <c r="X108" s="928"/>
      <c r="Y108" s="930"/>
      <c r="Z108" s="1004"/>
      <c r="AA108" s="180">
        <v>42186</v>
      </c>
      <c r="AB108" s="125">
        <v>1</v>
      </c>
      <c r="AC108" s="125"/>
      <c r="AD108" s="307">
        <v>42186</v>
      </c>
    </row>
    <row r="109" spans="1:31" ht="14.25" customHeight="1" x14ac:dyDescent="0.25">
      <c r="A109" s="16">
        <v>3</v>
      </c>
      <c r="B109" s="16">
        <v>3121</v>
      </c>
      <c r="C109" s="16">
        <v>2</v>
      </c>
      <c r="D109" s="16">
        <v>5</v>
      </c>
      <c r="E109" s="16">
        <v>205</v>
      </c>
      <c r="F109" s="16"/>
      <c r="G109" s="16" t="s">
        <v>719</v>
      </c>
      <c r="H109" s="12" t="s">
        <v>1869</v>
      </c>
      <c r="I109" s="16" t="s">
        <v>106</v>
      </c>
      <c r="J109" s="16" t="s">
        <v>959</v>
      </c>
      <c r="K109" s="16">
        <v>1500</v>
      </c>
      <c r="L109" s="16"/>
      <c r="M109" s="16"/>
      <c r="N109" s="12" t="s">
        <v>46</v>
      </c>
      <c r="O109" s="23">
        <v>20412</v>
      </c>
      <c r="P109" s="52">
        <v>8</v>
      </c>
      <c r="Q109" s="16">
        <v>2000</v>
      </c>
      <c r="R109" s="16" t="s">
        <v>47</v>
      </c>
      <c r="S109" s="12" t="s">
        <v>292</v>
      </c>
      <c r="T109" s="467">
        <v>1</v>
      </c>
      <c r="U109" s="32"/>
      <c r="V109" s="1004"/>
      <c r="W109" s="125"/>
      <c r="X109" s="928"/>
      <c r="Y109" s="930"/>
      <c r="Z109" s="1004"/>
      <c r="AA109" s="180">
        <v>42186</v>
      </c>
      <c r="AB109" s="125">
        <v>1</v>
      </c>
      <c r="AC109" s="125"/>
      <c r="AD109" s="307">
        <v>42186</v>
      </c>
    </row>
    <row r="110" spans="1:31" ht="14.25" customHeight="1" x14ac:dyDescent="0.25">
      <c r="A110" s="16">
        <v>3</v>
      </c>
      <c r="B110" s="16">
        <v>3122</v>
      </c>
      <c r="C110" s="16">
        <v>2</v>
      </c>
      <c r="D110" s="16">
        <v>5</v>
      </c>
      <c r="E110" s="16">
        <v>205</v>
      </c>
      <c r="F110" s="16"/>
      <c r="G110" s="16" t="s">
        <v>51</v>
      </c>
      <c r="H110" s="12" t="s">
        <v>1870</v>
      </c>
      <c r="I110" s="16" t="s">
        <v>106</v>
      </c>
      <c r="J110" s="16" t="s">
        <v>959</v>
      </c>
      <c r="K110" s="16">
        <v>1500</v>
      </c>
      <c r="L110" s="16"/>
      <c r="M110" s="16"/>
      <c r="N110" s="12" t="s">
        <v>46</v>
      </c>
      <c r="O110" s="23">
        <v>20412</v>
      </c>
      <c r="P110" s="52">
        <v>9</v>
      </c>
      <c r="Q110" s="16">
        <v>2000</v>
      </c>
      <c r="R110" s="16" t="s">
        <v>47</v>
      </c>
      <c r="S110" s="12" t="s">
        <v>292</v>
      </c>
      <c r="T110" s="467">
        <v>1</v>
      </c>
      <c r="U110" s="32"/>
      <c r="V110" s="1004"/>
      <c r="W110" s="125"/>
      <c r="X110" s="928"/>
      <c r="Y110" s="930"/>
      <c r="Z110" s="1004"/>
      <c r="AA110" s="180">
        <v>42186</v>
      </c>
      <c r="AB110" s="125">
        <v>1</v>
      </c>
      <c r="AC110" s="125"/>
      <c r="AD110" s="307">
        <v>42186</v>
      </c>
    </row>
    <row r="111" spans="1:31" ht="14.25" customHeight="1" x14ac:dyDescent="0.25">
      <c r="A111" s="16">
        <v>3</v>
      </c>
      <c r="B111" s="16">
        <v>3123</v>
      </c>
      <c r="C111" s="16">
        <v>2</v>
      </c>
      <c r="D111" s="16">
        <v>5</v>
      </c>
      <c r="E111" s="16">
        <v>205</v>
      </c>
      <c r="F111" s="16"/>
      <c r="G111" s="16" t="s">
        <v>52</v>
      </c>
      <c r="H111" s="12" t="s">
        <v>1871</v>
      </c>
      <c r="I111" s="16" t="s">
        <v>106</v>
      </c>
      <c r="J111" s="16" t="s">
        <v>959</v>
      </c>
      <c r="K111" s="16">
        <v>1500</v>
      </c>
      <c r="L111" s="16"/>
      <c r="M111" s="16"/>
      <c r="N111" s="12" t="s">
        <v>46</v>
      </c>
      <c r="O111" s="23">
        <v>20412</v>
      </c>
      <c r="P111" s="52">
        <v>10</v>
      </c>
      <c r="Q111" s="16">
        <v>2000</v>
      </c>
      <c r="R111" s="16" t="s">
        <v>47</v>
      </c>
      <c r="S111" s="12" t="s">
        <v>292</v>
      </c>
      <c r="T111" s="467">
        <v>1</v>
      </c>
      <c r="U111" s="32"/>
      <c r="V111" s="1004"/>
      <c r="W111" s="125"/>
      <c r="X111" s="928"/>
      <c r="Y111" s="930"/>
      <c r="Z111" s="1004"/>
      <c r="AA111" s="180">
        <v>42186</v>
      </c>
      <c r="AB111" s="125">
        <v>1</v>
      </c>
      <c r="AC111" s="125"/>
      <c r="AD111" s="307">
        <v>42186</v>
      </c>
    </row>
    <row r="112" spans="1:31" ht="14.25" customHeight="1" x14ac:dyDescent="0.25">
      <c r="A112" s="16">
        <v>3</v>
      </c>
      <c r="B112" s="16">
        <v>3124</v>
      </c>
      <c r="C112" s="16">
        <v>2</v>
      </c>
      <c r="D112" s="16">
        <v>5</v>
      </c>
      <c r="E112" s="16">
        <v>205</v>
      </c>
      <c r="F112" s="16"/>
      <c r="G112" s="16" t="s">
        <v>53</v>
      </c>
      <c r="H112" s="12" t="s">
        <v>1872</v>
      </c>
      <c r="I112" s="16" t="s">
        <v>106</v>
      </c>
      <c r="J112" s="16" t="s">
        <v>959</v>
      </c>
      <c r="K112" s="16">
        <v>1500</v>
      </c>
      <c r="L112" s="16"/>
      <c r="M112" s="16"/>
      <c r="N112" s="12" t="s">
        <v>46</v>
      </c>
      <c r="O112" s="23">
        <v>20412</v>
      </c>
      <c r="P112" s="52">
        <v>11</v>
      </c>
      <c r="Q112" s="16">
        <v>2000</v>
      </c>
      <c r="R112" s="16" t="s">
        <v>47</v>
      </c>
      <c r="S112" s="12" t="s">
        <v>292</v>
      </c>
      <c r="T112" s="467">
        <v>1</v>
      </c>
      <c r="U112" s="32"/>
      <c r="V112" s="1004"/>
      <c r="W112" s="125"/>
      <c r="X112" s="928"/>
      <c r="Y112" s="930"/>
      <c r="Z112" s="1004"/>
      <c r="AA112" s="180">
        <v>42186</v>
      </c>
      <c r="AB112" s="125">
        <v>1</v>
      </c>
      <c r="AC112" s="125"/>
      <c r="AD112" s="307">
        <v>42186</v>
      </c>
    </row>
    <row r="113" spans="1:31" ht="14.25" customHeight="1" x14ac:dyDescent="0.25">
      <c r="A113" s="16">
        <v>3</v>
      </c>
      <c r="B113" s="16">
        <v>3125</v>
      </c>
      <c r="C113" s="16">
        <v>2</v>
      </c>
      <c r="D113" s="16">
        <v>5</v>
      </c>
      <c r="E113" s="16">
        <v>205</v>
      </c>
      <c r="F113" s="16"/>
      <c r="G113" s="16" t="s">
        <v>54</v>
      </c>
      <c r="H113" s="12" t="s">
        <v>1873</v>
      </c>
      <c r="I113" s="16" t="s">
        <v>106</v>
      </c>
      <c r="J113" s="16" t="s">
        <v>959</v>
      </c>
      <c r="K113" s="16">
        <v>1500</v>
      </c>
      <c r="L113" s="16"/>
      <c r="M113" s="16"/>
      <c r="N113" s="12" t="s">
        <v>46</v>
      </c>
      <c r="O113" s="23">
        <v>20412</v>
      </c>
      <c r="P113" s="52">
        <v>12</v>
      </c>
      <c r="Q113" s="16">
        <v>2000</v>
      </c>
      <c r="R113" s="16" t="s">
        <v>47</v>
      </c>
      <c r="S113" s="12" t="s">
        <v>292</v>
      </c>
      <c r="T113" s="467">
        <v>1</v>
      </c>
      <c r="U113" s="32"/>
      <c r="V113" s="1004"/>
      <c r="W113" s="125"/>
      <c r="X113" s="928"/>
      <c r="Y113" s="930"/>
      <c r="Z113" s="1004"/>
      <c r="AA113" s="180">
        <v>42186</v>
      </c>
      <c r="AB113" s="125">
        <v>1</v>
      </c>
      <c r="AC113" s="125"/>
      <c r="AD113" s="307">
        <v>42186</v>
      </c>
    </row>
    <row r="114" spans="1:31" ht="14.25" customHeight="1" x14ac:dyDescent="0.25">
      <c r="A114" s="16">
        <v>3</v>
      </c>
      <c r="B114" s="16">
        <v>3126</v>
      </c>
      <c r="C114" s="16">
        <v>2</v>
      </c>
      <c r="D114" s="16">
        <v>5</v>
      </c>
      <c r="E114" s="16">
        <v>205</v>
      </c>
      <c r="F114" s="16"/>
      <c r="G114" s="16" t="s">
        <v>55</v>
      </c>
      <c r="H114" s="12" t="s">
        <v>1874</v>
      </c>
      <c r="I114" s="16" t="s">
        <v>106</v>
      </c>
      <c r="J114" s="16" t="s">
        <v>959</v>
      </c>
      <c r="K114" s="16">
        <v>1500</v>
      </c>
      <c r="L114" s="16"/>
      <c r="M114" s="16"/>
      <c r="N114" s="12" t="s">
        <v>46</v>
      </c>
      <c r="O114" s="23">
        <v>20412</v>
      </c>
      <c r="P114" s="52">
        <v>13</v>
      </c>
      <c r="Q114" s="16">
        <v>2000</v>
      </c>
      <c r="R114" s="16" t="s">
        <v>47</v>
      </c>
      <c r="S114" s="12" t="s">
        <v>292</v>
      </c>
      <c r="T114" s="467">
        <v>1</v>
      </c>
      <c r="U114" s="32"/>
      <c r="V114" s="1004"/>
      <c r="W114" s="125"/>
      <c r="X114" s="928"/>
      <c r="Y114" s="930"/>
      <c r="Z114" s="1004"/>
      <c r="AA114" s="180">
        <v>42186</v>
      </c>
      <c r="AB114" s="125">
        <v>1</v>
      </c>
      <c r="AC114" s="125"/>
      <c r="AD114" s="307">
        <v>42186</v>
      </c>
    </row>
    <row r="115" spans="1:31" ht="14.25" customHeight="1" x14ac:dyDescent="0.25">
      <c r="A115" s="16">
        <v>3</v>
      </c>
      <c r="B115" s="16">
        <v>3127</v>
      </c>
      <c r="C115" s="16">
        <v>2</v>
      </c>
      <c r="D115" s="16">
        <v>5</v>
      </c>
      <c r="E115" s="16">
        <v>205</v>
      </c>
      <c r="F115" s="16"/>
      <c r="G115" s="16" t="s">
        <v>56</v>
      </c>
      <c r="H115" s="12" t="s">
        <v>1875</v>
      </c>
      <c r="I115" s="16" t="s">
        <v>106</v>
      </c>
      <c r="J115" s="16" t="s">
        <v>959</v>
      </c>
      <c r="K115" s="16">
        <v>1500</v>
      </c>
      <c r="L115" s="16"/>
      <c r="M115" s="16"/>
      <c r="N115" s="12" t="s">
        <v>46</v>
      </c>
      <c r="O115" s="23">
        <v>20412</v>
      </c>
      <c r="P115" s="52">
        <v>14</v>
      </c>
      <c r="Q115" s="16">
        <v>2000</v>
      </c>
      <c r="R115" s="16" t="s">
        <v>47</v>
      </c>
      <c r="S115" s="12" t="s">
        <v>292</v>
      </c>
      <c r="T115" s="467">
        <v>1</v>
      </c>
      <c r="U115" s="32"/>
      <c r="V115" s="1004"/>
      <c r="W115" s="125"/>
      <c r="X115" s="929"/>
      <c r="Y115" s="931"/>
      <c r="Z115" s="1004"/>
      <c r="AA115" s="180">
        <v>42186</v>
      </c>
      <c r="AB115" s="125">
        <v>1</v>
      </c>
      <c r="AC115" s="125"/>
      <c r="AD115" s="307">
        <v>42186</v>
      </c>
    </row>
    <row r="116" spans="1:31" s="11" customFormat="1" ht="14.25" customHeight="1" x14ac:dyDescent="0.25">
      <c r="A116" s="101"/>
      <c r="B116" s="7"/>
      <c r="C116" s="7"/>
      <c r="D116" s="7"/>
      <c r="E116" s="7"/>
      <c r="F116" s="7"/>
      <c r="G116" s="7"/>
      <c r="H116" s="6"/>
      <c r="I116" s="7"/>
      <c r="J116" s="7"/>
      <c r="K116" s="7"/>
      <c r="L116" s="7"/>
      <c r="M116" s="7"/>
      <c r="N116" s="7"/>
      <c r="O116" s="7"/>
      <c r="P116" s="51"/>
      <c r="Q116" s="7"/>
      <c r="R116" s="7"/>
      <c r="S116" s="7"/>
      <c r="T116" s="7"/>
      <c r="U116" s="25"/>
      <c r="V116" s="10"/>
      <c r="W116" s="10"/>
      <c r="X116" s="86"/>
      <c r="Y116" s="44"/>
      <c r="Z116" s="10"/>
      <c r="AA116" s="178"/>
      <c r="AB116" s="10"/>
      <c r="AC116" s="10"/>
      <c r="AD116" s="97"/>
      <c r="AE116" s="98"/>
    </row>
    <row r="117" spans="1:31" ht="14.25" customHeight="1" x14ac:dyDescent="0.25">
      <c r="A117" s="16">
        <v>3</v>
      </c>
      <c r="B117" s="16">
        <v>3128</v>
      </c>
      <c r="C117" s="16">
        <v>2</v>
      </c>
      <c r="D117" s="16">
        <v>5</v>
      </c>
      <c r="E117" s="16">
        <v>205</v>
      </c>
      <c r="F117" s="16"/>
      <c r="G117" s="16" t="s">
        <v>1876</v>
      </c>
      <c r="H117" s="12" t="s">
        <v>1877</v>
      </c>
      <c r="I117" s="16" t="s">
        <v>44</v>
      </c>
      <c r="J117" s="16" t="s">
        <v>959</v>
      </c>
      <c r="K117" s="16">
        <v>1600</v>
      </c>
      <c r="L117" s="16"/>
      <c r="M117" s="16"/>
      <c r="N117" s="12" t="s">
        <v>46</v>
      </c>
      <c r="O117" s="23">
        <v>20412</v>
      </c>
      <c r="P117" s="52">
        <v>1</v>
      </c>
      <c r="Q117" s="16">
        <v>2000</v>
      </c>
      <c r="R117" s="16" t="s">
        <v>47</v>
      </c>
      <c r="S117" s="12" t="s">
        <v>292</v>
      </c>
      <c r="T117" s="467">
        <v>1</v>
      </c>
      <c r="U117" s="32"/>
      <c r="V117" s="125">
        <v>1</v>
      </c>
      <c r="W117" s="125"/>
      <c r="X117" s="192">
        <v>42199</v>
      </c>
      <c r="Y117" s="90" t="s">
        <v>1878</v>
      </c>
      <c r="Z117" s="1004"/>
      <c r="AA117" s="180">
        <v>42186</v>
      </c>
      <c r="AB117" s="125">
        <v>1</v>
      </c>
      <c r="AC117" s="125"/>
      <c r="AD117" s="307">
        <v>42186</v>
      </c>
    </row>
    <row r="118" spans="1:31" ht="14.25" customHeight="1" x14ac:dyDescent="0.25">
      <c r="A118" s="16">
        <v>3</v>
      </c>
      <c r="B118" s="16">
        <v>3129</v>
      </c>
      <c r="C118" s="16">
        <v>2</v>
      </c>
      <c r="D118" s="16">
        <v>5</v>
      </c>
      <c r="E118" s="16">
        <v>205</v>
      </c>
      <c r="F118" s="16"/>
      <c r="G118" s="16" t="s">
        <v>1879</v>
      </c>
      <c r="H118" s="12" t="s">
        <v>1880</v>
      </c>
      <c r="I118" s="16" t="s">
        <v>44</v>
      </c>
      <c r="J118" s="16" t="s">
        <v>959</v>
      </c>
      <c r="K118" s="16">
        <v>1600</v>
      </c>
      <c r="L118" s="16"/>
      <c r="M118" s="16"/>
      <c r="N118" s="12" t="s">
        <v>46</v>
      </c>
      <c r="O118" s="23">
        <v>20412</v>
      </c>
      <c r="P118" s="52">
        <v>2</v>
      </c>
      <c r="Q118" s="16">
        <v>2000</v>
      </c>
      <c r="R118" s="16" t="s">
        <v>47</v>
      </c>
      <c r="S118" s="12" t="s">
        <v>292</v>
      </c>
      <c r="T118" s="467">
        <v>1</v>
      </c>
      <c r="U118" s="32"/>
      <c r="V118" s="1004">
        <v>1</v>
      </c>
      <c r="W118" s="125"/>
      <c r="X118" s="953">
        <v>42199</v>
      </c>
      <c r="Y118" s="960" t="s">
        <v>1881</v>
      </c>
      <c r="Z118" s="1004"/>
      <c r="AA118" s="180">
        <v>42186</v>
      </c>
      <c r="AB118" s="125">
        <v>1</v>
      </c>
      <c r="AC118" s="125"/>
      <c r="AD118" s="307">
        <v>42186</v>
      </c>
    </row>
    <row r="119" spans="1:31" ht="14.25" customHeight="1" x14ac:dyDescent="0.25">
      <c r="A119" s="16">
        <v>3</v>
      </c>
      <c r="B119" s="16">
        <v>3130</v>
      </c>
      <c r="C119" s="16">
        <v>2</v>
      </c>
      <c r="D119" s="16">
        <v>5</v>
      </c>
      <c r="E119" s="16">
        <v>205</v>
      </c>
      <c r="F119" s="16"/>
      <c r="G119" s="16" t="s">
        <v>1882</v>
      </c>
      <c r="H119" s="12" t="s">
        <v>1883</v>
      </c>
      <c r="I119" s="16" t="s">
        <v>44</v>
      </c>
      <c r="J119" s="16" t="s">
        <v>959</v>
      </c>
      <c r="K119" s="16">
        <v>1600</v>
      </c>
      <c r="L119" s="16"/>
      <c r="M119" s="16"/>
      <c r="N119" s="12" t="s">
        <v>46</v>
      </c>
      <c r="O119" s="23">
        <v>20412</v>
      </c>
      <c r="P119" s="52">
        <v>3</v>
      </c>
      <c r="Q119" s="16">
        <v>2000</v>
      </c>
      <c r="R119" s="16" t="s">
        <v>47</v>
      </c>
      <c r="S119" s="12" t="s">
        <v>292</v>
      </c>
      <c r="T119" s="467">
        <v>1</v>
      </c>
      <c r="U119" s="32"/>
      <c r="V119" s="1004"/>
      <c r="W119" s="125"/>
      <c r="X119" s="928"/>
      <c r="Y119" s="930"/>
      <c r="Z119" s="1004"/>
      <c r="AA119" s="180">
        <v>42186</v>
      </c>
      <c r="AB119" s="125">
        <v>1</v>
      </c>
      <c r="AC119" s="125"/>
      <c r="AD119" s="307">
        <v>42186</v>
      </c>
    </row>
    <row r="120" spans="1:31" ht="14.25" customHeight="1" x14ac:dyDescent="0.25">
      <c r="A120" s="16">
        <v>3</v>
      </c>
      <c r="B120" s="16">
        <v>3131</v>
      </c>
      <c r="C120" s="16">
        <v>2</v>
      </c>
      <c r="D120" s="16">
        <v>5</v>
      </c>
      <c r="E120" s="16">
        <v>205</v>
      </c>
      <c r="F120" s="16"/>
      <c r="G120" s="16" t="s">
        <v>1884</v>
      </c>
      <c r="H120" s="12" t="s">
        <v>1885</v>
      </c>
      <c r="I120" s="16" t="s">
        <v>44</v>
      </c>
      <c r="J120" s="16" t="s">
        <v>959</v>
      </c>
      <c r="K120" s="16">
        <v>1600</v>
      </c>
      <c r="L120" s="16"/>
      <c r="M120" s="16"/>
      <c r="N120" s="12" t="s">
        <v>46</v>
      </c>
      <c r="O120" s="23">
        <v>20412</v>
      </c>
      <c r="P120" s="52">
        <v>4</v>
      </c>
      <c r="Q120" s="16">
        <v>2000</v>
      </c>
      <c r="R120" s="16" t="s">
        <v>47</v>
      </c>
      <c r="S120" s="12" t="s">
        <v>292</v>
      </c>
      <c r="T120" s="467">
        <v>1</v>
      </c>
      <c r="U120" s="32"/>
      <c r="V120" s="1004"/>
      <c r="W120" s="125"/>
      <c r="X120" s="928"/>
      <c r="Y120" s="930"/>
      <c r="Z120" s="1004"/>
      <c r="AA120" s="180">
        <v>42186</v>
      </c>
      <c r="AB120" s="125">
        <v>1</v>
      </c>
      <c r="AC120" s="125"/>
      <c r="AD120" s="307">
        <v>42186</v>
      </c>
    </row>
    <row r="121" spans="1:31" ht="14.25" customHeight="1" x14ac:dyDescent="0.25">
      <c r="A121" s="16">
        <v>3</v>
      </c>
      <c r="B121" s="16">
        <v>3132</v>
      </c>
      <c r="C121" s="16">
        <v>2</v>
      </c>
      <c r="D121" s="16">
        <v>5</v>
      </c>
      <c r="E121" s="16">
        <v>205</v>
      </c>
      <c r="F121" s="16"/>
      <c r="G121" s="16" t="s">
        <v>1886</v>
      </c>
      <c r="H121" s="12" t="s">
        <v>1887</v>
      </c>
      <c r="I121" s="16" t="s">
        <v>44</v>
      </c>
      <c r="J121" s="16" t="s">
        <v>959</v>
      </c>
      <c r="K121" s="16">
        <v>1600</v>
      </c>
      <c r="L121" s="16"/>
      <c r="M121" s="16"/>
      <c r="N121" s="12" t="s">
        <v>46</v>
      </c>
      <c r="O121" s="23">
        <v>20412</v>
      </c>
      <c r="P121" s="52">
        <v>5</v>
      </c>
      <c r="Q121" s="16">
        <v>2000</v>
      </c>
      <c r="R121" s="16" t="s">
        <v>47</v>
      </c>
      <c r="S121" s="12" t="s">
        <v>292</v>
      </c>
      <c r="T121" s="467">
        <v>1</v>
      </c>
      <c r="U121" s="32"/>
      <c r="V121" s="1004"/>
      <c r="W121" s="125"/>
      <c r="X121" s="928"/>
      <c r="Y121" s="930"/>
      <c r="Z121" s="1004"/>
      <c r="AA121" s="180">
        <v>42186</v>
      </c>
      <c r="AB121" s="125">
        <v>1</v>
      </c>
      <c r="AC121" s="125"/>
      <c r="AD121" s="307">
        <v>42186</v>
      </c>
    </row>
    <row r="122" spans="1:31" ht="14.25" customHeight="1" x14ac:dyDescent="0.25">
      <c r="A122" s="16">
        <v>3</v>
      </c>
      <c r="B122" s="16">
        <v>3133</v>
      </c>
      <c r="C122" s="16">
        <v>2</v>
      </c>
      <c r="D122" s="16">
        <v>5</v>
      </c>
      <c r="E122" s="16">
        <v>205</v>
      </c>
      <c r="F122" s="16"/>
      <c r="G122" s="16" t="s">
        <v>1888</v>
      </c>
      <c r="H122" s="12" t="s">
        <v>1889</v>
      </c>
      <c r="I122" s="16" t="s">
        <v>44</v>
      </c>
      <c r="J122" s="16" t="s">
        <v>959</v>
      </c>
      <c r="K122" s="16">
        <v>1600</v>
      </c>
      <c r="L122" s="16"/>
      <c r="M122" s="16"/>
      <c r="N122" s="12" t="s">
        <v>46</v>
      </c>
      <c r="O122" s="23">
        <v>20412</v>
      </c>
      <c r="P122" s="52">
        <v>6</v>
      </c>
      <c r="Q122" s="16">
        <v>2000</v>
      </c>
      <c r="R122" s="16" t="s">
        <v>47</v>
      </c>
      <c r="S122" s="12" t="s">
        <v>292</v>
      </c>
      <c r="T122" s="467">
        <v>1</v>
      </c>
      <c r="U122" s="32"/>
      <c r="V122" s="1004"/>
      <c r="W122" s="125"/>
      <c r="X122" s="928"/>
      <c r="Y122" s="930"/>
      <c r="Z122" s="1004"/>
      <c r="AA122" s="180">
        <v>42186</v>
      </c>
      <c r="AB122" s="125">
        <v>1</v>
      </c>
      <c r="AC122" s="125"/>
      <c r="AD122" s="307">
        <v>42186</v>
      </c>
    </row>
    <row r="123" spans="1:31" ht="14.25" customHeight="1" x14ac:dyDescent="0.25">
      <c r="A123" s="16">
        <v>3</v>
      </c>
      <c r="B123" s="16">
        <v>3134</v>
      </c>
      <c r="C123" s="16">
        <v>2</v>
      </c>
      <c r="D123" s="16">
        <v>5</v>
      </c>
      <c r="E123" s="16">
        <v>205</v>
      </c>
      <c r="F123" s="16"/>
      <c r="G123" s="16" t="s">
        <v>1890</v>
      </c>
      <c r="H123" s="12" t="s">
        <v>1891</v>
      </c>
      <c r="I123" s="16" t="s">
        <v>44</v>
      </c>
      <c r="J123" s="16" t="s">
        <v>959</v>
      </c>
      <c r="K123" s="16">
        <v>1600</v>
      </c>
      <c r="L123" s="16"/>
      <c r="M123" s="16"/>
      <c r="N123" s="12" t="s">
        <v>46</v>
      </c>
      <c r="O123" s="23">
        <v>20412</v>
      </c>
      <c r="P123" s="52">
        <v>7</v>
      </c>
      <c r="Q123" s="16">
        <v>2000</v>
      </c>
      <c r="R123" s="16" t="s">
        <v>47</v>
      </c>
      <c r="S123" s="12" t="s">
        <v>292</v>
      </c>
      <c r="T123" s="467">
        <v>1</v>
      </c>
      <c r="U123" s="32"/>
      <c r="V123" s="1004"/>
      <c r="W123" s="125"/>
      <c r="X123" s="928"/>
      <c r="Y123" s="930"/>
      <c r="Z123" s="1004"/>
      <c r="AA123" s="180">
        <v>42186</v>
      </c>
      <c r="AB123" s="125">
        <v>1</v>
      </c>
      <c r="AC123" s="125"/>
      <c r="AD123" s="307">
        <v>42186</v>
      </c>
    </row>
    <row r="124" spans="1:31" ht="14.25" customHeight="1" x14ac:dyDescent="0.25">
      <c r="A124" s="16">
        <v>3</v>
      </c>
      <c r="B124" s="16">
        <v>3135</v>
      </c>
      <c r="C124" s="16">
        <v>2</v>
      </c>
      <c r="D124" s="16">
        <v>5</v>
      </c>
      <c r="E124" s="16">
        <v>205</v>
      </c>
      <c r="F124" s="16"/>
      <c r="G124" s="16" t="s">
        <v>1892</v>
      </c>
      <c r="H124" s="12" t="s">
        <v>1893</v>
      </c>
      <c r="I124" s="16" t="s">
        <v>44</v>
      </c>
      <c r="J124" s="16" t="s">
        <v>959</v>
      </c>
      <c r="K124" s="16">
        <v>1600</v>
      </c>
      <c r="L124" s="16"/>
      <c r="M124" s="16"/>
      <c r="N124" s="12" t="s">
        <v>46</v>
      </c>
      <c r="O124" s="23">
        <v>20412</v>
      </c>
      <c r="P124" s="52">
        <v>8</v>
      </c>
      <c r="Q124" s="16">
        <v>2000</v>
      </c>
      <c r="R124" s="16" t="s">
        <v>47</v>
      </c>
      <c r="S124" s="12" t="s">
        <v>292</v>
      </c>
      <c r="T124" s="467">
        <v>1</v>
      </c>
      <c r="U124" s="32"/>
      <c r="V124" s="1004"/>
      <c r="W124" s="125"/>
      <c r="X124" s="928"/>
      <c r="Y124" s="930"/>
      <c r="Z124" s="1004"/>
      <c r="AA124" s="180">
        <v>42186</v>
      </c>
      <c r="AB124" s="125">
        <v>1</v>
      </c>
      <c r="AC124" s="125"/>
      <c r="AD124" s="307">
        <v>42186</v>
      </c>
    </row>
    <row r="125" spans="1:31" ht="14.25" customHeight="1" x14ac:dyDescent="0.25">
      <c r="A125" s="16">
        <v>3</v>
      </c>
      <c r="B125" s="16">
        <v>3136</v>
      </c>
      <c r="C125" s="16">
        <v>2</v>
      </c>
      <c r="D125" s="16">
        <v>5</v>
      </c>
      <c r="E125" s="16">
        <v>205</v>
      </c>
      <c r="F125" s="16"/>
      <c r="G125" s="16" t="s">
        <v>1894</v>
      </c>
      <c r="H125" s="12" t="s">
        <v>1895</v>
      </c>
      <c r="I125" s="16" t="s">
        <v>44</v>
      </c>
      <c r="J125" s="16" t="s">
        <v>959</v>
      </c>
      <c r="K125" s="16">
        <v>1600</v>
      </c>
      <c r="L125" s="16"/>
      <c r="M125" s="16"/>
      <c r="N125" s="12" t="s">
        <v>46</v>
      </c>
      <c r="O125" s="23">
        <v>20412</v>
      </c>
      <c r="P125" s="52">
        <v>9</v>
      </c>
      <c r="Q125" s="16">
        <v>2000</v>
      </c>
      <c r="R125" s="16" t="s">
        <v>47</v>
      </c>
      <c r="S125" s="12" t="s">
        <v>292</v>
      </c>
      <c r="T125" s="467">
        <v>1</v>
      </c>
      <c r="U125" s="32"/>
      <c r="V125" s="1004"/>
      <c r="W125" s="125"/>
      <c r="X125" s="928"/>
      <c r="Y125" s="930"/>
      <c r="Z125" s="1004"/>
      <c r="AA125" s="180">
        <v>42186</v>
      </c>
      <c r="AB125" s="125">
        <v>1</v>
      </c>
      <c r="AC125" s="125"/>
      <c r="AD125" s="307">
        <v>42186</v>
      </c>
    </row>
    <row r="126" spans="1:31" ht="14.25" customHeight="1" x14ac:dyDescent="0.25">
      <c r="A126" s="16">
        <v>3</v>
      </c>
      <c r="B126" s="16">
        <v>3137</v>
      </c>
      <c r="C126" s="16">
        <v>2</v>
      </c>
      <c r="D126" s="16">
        <v>5</v>
      </c>
      <c r="E126" s="16">
        <v>205</v>
      </c>
      <c r="F126" s="16"/>
      <c r="G126" s="16" t="s">
        <v>1896</v>
      </c>
      <c r="H126" s="12" t="s">
        <v>1897</v>
      </c>
      <c r="I126" s="16" t="s">
        <v>44</v>
      </c>
      <c r="J126" s="16" t="s">
        <v>959</v>
      </c>
      <c r="K126" s="16">
        <v>1600</v>
      </c>
      <c r="L126" s="16"/>
      <c r="M126" s="16"/>
      <c r="N126" s="12" t="s">
        <v>46</v>
      </c>
      <c r="O126" s="23">
        <v>20412</v>
      </c>
      <c r="P126" s="52">
        <v>10</v>
      </c>
      <c r="Q126" s="16">
        <v>2000</v>
      </c>
      <c r="R126" s="16" t="s">
        <v>47</v>
      </c>
      <c r="S126" s="12" t="s">
        <v>292</v>
      </c>
      <c r="T126" s="467">
        <v>1</v>
      </c>
      <c r="U126" s="32"/>
      <c r="V126" s="1004"/>
      <c r="W126" s="125"/>
      <c r="X126" s="928"/>
      <c r="Y126" s="930"/>
      <c r="Z126" s="1004"/>
      <c r="AA126" s="180">
        <v>42186</v>
      </c>
      <c r="AB126" s="125">
        <v>1</v>
      </c>
      <c r="AC126" s="125"/>
      <c r="AD126" s="307">
        <v>42186</v>
      </c>
    </row>
    <row r="127" spans="1:31" ht="14.25" customHeight="1" x14ac:dyDescent="0.25">
      <c r="A127" s="16">
        <v>3</v>
      </c>
      <c r="B127" s="16">
        <v>3138</v>
      </c>
      <c r="C127" s="16">
        <v>2</v>
      </c>
      <c r="D127" s="16">
        <v>5</v>
      </c>
      <c r="E127" s="16">
        <v>205</v>
      </c>
      <c r="F127" s="16"/>
      <c r="G127" s="16" t="s">
        <v>1898</v>
      </c>
      <c r="H127" s="12" t="s">
        <v>1899</v>
      </c>
      <c r="I127" s="16" t="s">
        <v>44</v>
      </c>
      <c r="J127" s="16" t="s">
        <v>959</v>
      </c>
      <c r="K127" s="16">
        <v>1600</v>
      </c>
      <c r="L127" s="16"/>
      <c r="M127" s="16"/>
      <c r="N127" s="12" t="s">
        <v>46</v>
      </c>
      <c r="O127" s="23">
        <v>20412</v>
      </c>
      <c r="P127" s="52">
        <v>11</v>
      </c>
      <c r="Q127" s="16">
        <v>2000</v>
      </c>
      <c r="R127" s="16" t="s">
        <v>47</v>
      </c>
      <c r="S127" s="12" t="s">
        <v>292</v>
      </c>
      <c r="T127" s="467">
        <v>1</v>
      </c>
      <c r="U127" s="32"/>
      <c r="V127" s="1004"/>
      <c r="W127" s="125"/>
      <c r="X127" s="929"/>
      <c r="Y127" s="931"/>
      <c r="Z127" s="1004"/>
      <c r="AA127" s="180">
        <v>42186</v>
      </c>
      <c r="AB127" s="125">
        <v>1</v>
      </c>
      <c r="AC127" s="125"/>
      <c r="AD127" s="307">
        <v>42186</v>
      </c>
    </row>
    <row r="128" spans="1:31" s="11" customFormat="1" ht="14.25" customHeight="1" x14ac:dyDescent="0.25">
      <c r="A128" s="101"/>
      <c r="B128" s="7"/>
      <c r="C128" s="7"/>
      <c r="D128" s="7"/>
      <c r="E128" s="7"/>
      <c r="F128" s="7"/>
      <c r="G128" s="7"/>
      <c r="H128" s="6"/>
      <c r="I128" s="7"/>
      <c r="J128" s="7"/>
      <c r="K128" s="7"/>
      <c r="L128" s="7"/>
      <c r="M128" s="7"/>
      <c r="N128" s="7"/>
      <c r="O128" s="7"/>
      <c r="P128" s="51"/>
      <c r="Q128" s="7"/>
      <c r="R128" s="7"/>
      <c r="S128" s="7"/>
      <c r="T128" s="7"/>
      <c r="U128" s="25"/>
      <c r="V128" s="10"/>
      <c r="W128" s="10"/>
      <c r="X128" s="86"/>
      <c r="Y128" s="44"/>
      <c r="Z128" s="10"/>
      <c r="AA128" s="178"/>
      <c r="AB128" s="10"/>
      <c r="AC128" s="10"/>
      <c r="AD128" s="97"/>
      <c r="AE128" s="98"/>
    </row>
    <row r="129" spans="1:31" ht="14.25" customHeight="1" x14ac:dyDescent="0.25">
      <c r="A129" s="16">
        <v>3</v>
      </c>
      <c r="B129" s="16">
        <v>3139</v>
      </c>
      <c r="C129" s="16">
        <v>2</v>
      </c>
      <c r="D129" s="16">
        <v>5</v>
      </c>
      <c r="E129" s="16">
        <v>205</v>
      </c>
      <c r="F129" s="16"/>
      <c r="G129" s="16" t="s">
        <v>195</v>
      </c>
      <c r="H129" s="12" t="s">
        <v>1900</v>
      </c>
      <c r="I129" s="16" t="s">
        <v>106</v>
      </c>
      <c r="J129" s="16" t="s">
        <v>959</v>
      </c>
      <c r="K129" s="16">
        <v>1600</v>
      </c>
      <c r="L129" s="16"/>
      <c r="M129" s="16"/>
      <c r="N129" s="12" t="s">
        <v>46</v>
      </c>
      <c r="O129" s="23">
        <v>20411</v>
      </c>
      <c r="P129" s="52">
        <v>1</v>
      </c>
      <c r="Q129" s="16">
        <v>2000</v>
      </c>
      <c r="R129" s="16" t="s">
        <v>47</v>
      </c>
      <c r="S129" s="12" t="s">
        <v>292</v>
      </c>
      <c r="T129" s="467">
        <v>1</v>
      </c>
      <c r="U129" s="32"/>
      <c r="V129" s="125">
        <v>1</v>
      </c>
      <c r="W129" s="125"/>
      <c r="X129" s="192">
        <v>42185</v>
      </c>
      <c r="Y129" s="90" t="s">
        <v>1901</v>
      </c>
      <c r="Z129" s="1004"/>
      <c r="AA129" s="177">
        <v>42156</v>
      </c>
      <c r="AB129" s="97">
        <v>1</v>
      </c>
      <c r="AC129" s="125"/>
      <c r="AD129" s="307">
        <v>42186</v>
      </c>
    </row>
    <row r="130" spans="1:31" ht="14.25" customHeight="1" x14ac:dyDescent="0.25">
      <c r="A130" s="16">
        <v>3</v>
      </c>
      <c r="B130" s="16">
        <v>3140</v>
      </c>
      <c r="C130" s="16">
        <v>2</v>
      </c>
      <c r="D130" s="16">
        <v>5</v>
      </c>
      <c r="E130" s="16">
        <v>205</v>
      </c>
      <c r="F130" s="16"/>
      <c r="G130" s="16" t="s">
        <v>196</v>
      </c>
      <c r="H130" s="12" t="s">
        <v>1902</v>
      </c>
      <c r="I130" s="16" t="s">
        <v>106</v>
      </c>
      <c r="J130" s="16" t="s">
        <v>959</v>
      </c>
      <c r="K130" s="16">
        <v>1600</v>
      </c>
      <c r="L130" s="16"/>
      <c r="M130" s="16"/>
      <c r="N130" s="12" t="s">
        <v>46</v>
      </c>
      <c r="O130" s="23">
        <v>20411</v>
      </c>
      <c r="P130" s="52">
        <v>2</v>
      </c>
      <c r="Q130" s="16">
        <v>2000</v>
      </c>
      <c r="R130" s="16" t="s">
        <v>47</v>
      </c>
      <c r="S130" s="12" t="s">
        <v>292</v>
      </c>
      <c r="T130" s="467">
        <v>1</v>
      </c>
      <c r="U130" s="32"/>
      <c r="V130" s="1004">
        <v>1</v>
      </c>
      <c r="W130" s="125"/>
      <c r="X130" s="1002">
        <v>42185</v>
      </c>
      <c r="Y130" s="960" t="s">
        <v>1903</v>
      </c>
      <c r="Z130" s="1004"/>
      <c r="AA130" s="177">
        <v>42156</v>
      </c>
      <c r="AB130" s="97">
        <v>1</v>
      </c>
      <c r="AC130" s="125"/>
      <c r="AD130" s="307">
        <v>42186</v>
      </c>
    </row>
    <row r="131" spans="1:31" ht="14.25" customHeight="1" x14ac:dyDescent="0.25">
      <c r="A131" s="16">
        <v>3</v>
      </c>
      <c r="B131" s="16">
        <v>3141</v>
      </c>
      <c r="C131" s="16">
        <v>2</v>
      </c>
      <c r="D131" s="16">
        <v>5</v>
      </c>
      <c r="E131" s="16">
        <v>205</v>
      </c>
      <c r="F131" s="16"/>
      <c r="G131" s="16" t="s">
        <v>197</v>
      </c>
      <c r="H131" s="12" t="s">
        <v>1904</v>
      </c>
      <c r="I131" s="16" t="s">
        <v>106</v>
      </c>
      <c r="J131" s="16" t="s">
        <v>959</v>
      </c>
      <c r="K131" s="16">
        <v>1600</v>
      </c>
      <c r="L131" s="16"/>
      <c r="M131" s="16"/>
      <c r="N131" s="12" t="s">
        <v>46</v>
      </c>
      <c r="O131" s="23">
        <v>20411</v>
      </c>
      <c r="P131" s="52">
        <v>3</v>
      </c>
      <c r="Q131" s="16">
        <v>2000</v>
      </c>
      <c r="R131" s="16" t="s">
        <v>47</v>
      </c>
      <c r="S131" s="12" t="s">
        <v>292</v>
      </c>
      <c r="T131" s="467">
        <v>1</v>
      </c>
      <c r="U131" s="32"/>
      <c r="V131" s="1004"/>
      <c r="W131" s="125"/>
      <c r="X131" s="1002"/>
      <c r="Y131" s="930"/>
      <c r="Z131" s="1004"/>
      <c r="AA131" s="177">
        <v>42156</v>
      </c>
      <c r="AB131" s="97">
        <v>1</v>
      </c>
      <c r="AC131" s="125"/>
      <c r="AD131" s="307">
        <v>42186</v>
      </c>
    </row>
    <row r="132" spans="1:31" ht="14.25" customHeight="1" x14ac:dyDescent="0.25">
      <c r="A132" s="16">
        <v>3</v>
      </c>
      <c r="B132" s="16">
        <v>3142</v>
      </c>
      <c r="C132" s="16">
        <v>2</v>
      </c>
      <c r="D132" s="16">
        <v>5</v>
      </c>
      <c r="E132" s="16">
        <v>205</v>
      </c>
      <c r="F132" s="16"/>
      <c r="G132" s="16" t="s">
        <v>198</v>
      </c>
      <c r="H132" s="12" t="s">
        <v>1905</v>
      </c>
      <c r="I132" s="16" t="s">
        <v>106</v>
      </c>
      <c r="J132" s="16" t="s">
        <v>959</v>
      </c>
      <c r="K132" s="16">
        <v>1600</v>
      </c>
      <c r="L132" s="16"/>
      <c r="M132" s="16"/>
      <c r="N132" s="12" t="s">
        <v>46</v>
      </c>
      <c r="O132" s="23">
        <v>20411</v>
      </c>
      <c r="P132" s="52">
        <v>4</v>
      </c>
      <c r="Q132" s="16">
        <v>2000</v>
      </c>
      <c r="R132" s="16" t="s">
        <v>47</v>
      </c>
      <c r="S132" s="12" t="s">
        <v>292</v>
      </c>
      <c r="T132" s="467">
        <v>1</v>
      </c>
      <c r="U132" s="32"/>
      <c r="V132" s="1004"/>
      <c r="W132" s="125"/>
      <c r="X132" s="1002"/>
      <c r="Y132" s="930"/>
      <c r="Z132" s="1004"/>
      <c r="AA132" s="177">
        <v>42156</v>
      </c>
      <c r="AB132" s="97">
        <v>1</v>
      </c>
      <c r="AC132" s="125"/>
      <c r="AD132" s="307">
        <v>42186</v>
      </c>
    </row>
    <row r="133" spans="1:31" ht="14.25" customHeight="1" x14ac:dyDescent="0.25">
      <c r="A133" s="16">
        <v>3</v>
      </c>
      <c r="B133" s="16">
        <v>3143</v>
      </c>
      <c r="C133" s="16">
        <v>2</v>
      </c>
      <c r="D133" s="16">
        <v>5</v>
      </c>
      <c r="E133" s="16">
        <v>205</v>
      </c>
      <c r="F133" s="16"/>
      <c r="G133" s="16" t="s">
        <v>199</v>
      </c>
      <c r="H133" s="12" t="s">
        <v>1906</v>
      </c>
      <c r="I133" s="16" t="s">
        <v>106</v>
      </c>
      <c r="J133" s="16" t="s">
        <v>959</v>
      </c>
      <c r="K133" s="16">
        <v>1600</v>
      </c>
      <c r="L133" s="16"/>
      <c r="M133" s="16"/>
      <c r="N133" s="12" t="s">
        <v>46</v>
      </c>
      <c r="O133" s="23">
        <v>20411</v>
      </c>
      <c r="P133" s="52">
        <v>5</v>
      </c>
      <c r="Q133" s="16">
        <v>2000</v>
      </c>
      <c r="R133" s="16" t="s">
        <v>47</v>
      </c>
      <c r="S133" s="12" t="s">
        <v>292</v>
      </c>
      <c r="T133" s="467">
        <v>1</v>
      </c>
      <c r="U133" s="32"/>
      <c r="V133" s="1004"/>
      <c r="W133" s="125"/>
      <c r="X133" s="1002"/>
      <c r="Y133" s="930"/>
      <c r="Z133" s="1004"/>
      <c r="AA133" s="177">
        <v>42156</v>
      </c>
      <c r="AB133" s="97">
        <v>1</v>
      </c>
      <c r="AC133" s="125"/>
      <c r="AD133" s="307">
        <v>42186</v>
      </c>
    </row>
    <row r="134" spans="1:31" ht="14.25" customHeight="1" x14ac:dyDescent="0.25">
      <c r="A134" s="16">
        <v>3</v>
      </c>
      <c r="B134" s="16">
        <v>3144</v>
      </c>
      <c r="C134" s="16">
        <v>2</v>
      </c>
      <c r="D134" s="16">
        <v>5</v>
      </c>
      <c r="E134" s="16">
        <v>205</v>
      </c>
      <c r="F134" s="16"/>
      <c r="G134" s="16" t="s">
        <v>200</v>
      </c>
      <c r="H134" s="12" t="s">
        <v>1907</v>
      </c>
      <c r="I134" s="16" t="s">
        <v>106</v>
      </c>
      <c r="J134" s="16" t="s">
        <v>959</v>
      </c>
      <c r="K134" s="16">
        <v>1600</v>
      </c>
      <c r="L134" s="16"/>
      <c r="M134" s="16"/>
      <c r="N134" s="12" t="s">
        <v>46</v>
      </c>
      <c r="O134" s="23">
        <v>20411</v>
      </c>
      <c r="P134" s="52">
        <v>6</v>
      </c>
      <c r="Q134" s="16">
        <v>2000</v>
      </c>
      <c r="R134" s="16" t="s">
        <v>47</v>
      </c>
      <c r="S134" s="12" t="s">
        <v>292</v>
      </c>
      <c r="T134" s="467">
        <v>1</v>
      </c>
      <c r="U134" s="32"/>
      <c r="V134" s="1004"/>
      <c r="W134" s="125"/>
      <c r="X134" s="1002"/>
      <c r="Y134" s="930"/>
      <c r="Z134" s="1004"/>
      <c r="AA134" s="177">
        <v>42156</v>
      </c>
      <c r="AB134" s="97">
        <v>1</v>
      </c>
      <c r="AC134" s="125"/>
      <c r="AD134" s="307">
        <v>42186</v>
      </c>
    </row>
    <row r="135" spans="1:31" ht="14.25" customHeight="1" x14ac:dyDescent="0.25">
      <c r="A135" s="16">
        <v>3</v>
      </c>
      <c r="B135" s="16">
        <v>3145</v>
      </c>
      <c r="C135" s="16">
        <v>2</v>
      </c>
      <c r="D135" s="16">
        <v>5</v>
      </c>
      <c r="E135" s="16">
        <v>205</v>
      </c>
      <c r="F135" s="16"/>
      <c r="G135" s="16" t="s">
        <v>201</v>
      </c>
      <c r="H135" s="12" t="s">
        <v>1908</v>
      </c>
      <c r="I135" s="16" t="s">
        <v>106</v>
      </c>
      <c r="J135" s="16" t="s">
        <v>959</v>
      </c>
      <c r="K135" s="16">
        <v>1600</v>
      </c>
      <c r="L135" s="16"/>
      <c r="M135" s="16"/>
      <c r="N135" s="12" t="s">
        <v>46</v>
      </c>
      <c r="O135" s="23">
        <v>20411</v>
      </c>
      <c r="P135" s="52">
        <v>7</v>
      </c>
      <c r="Q135" s="16">
        <v>2000</v>
      </c>
      <c r="R135" s="16" t="s">
        <v>47</v>
      </c>
      <c r="S135" s="12" t="s">
        <v>292</v>
      </c>
      <c r="T135" s="467">
        <v>1</v>
      </c>
      <c r="U135" s="32"/>
      <c r="V135" s="1004"/>
      <c r="W135" s="125"/>
      <c r="X135" s="1002"/>
      <c r="Y135" s="930"/>
      <c r="Z135" s="1004"/>
      <c r="AA135" s="177">
        <v>42156</v>
      </c>
      <c r="AB135" s="97">
        <v>1</v>
      </c>
      <c r="AC135" s="125"/>
      <c r="AD135" s="307">
        <v>42186</v>
      </c>
    </row>
    <row r="136" spans="1:31" ht="14.25" customHeight="1" x14ac:dyDescent="0.25">
      <c r="A136" s="16">
        <v>3</v>
      </c>
      <c r="B136" s="16">
        <v>3146</v>
      </c>
      <c r="C136" s="16">
        <v>2</v>
      </c>
      <c r="D136" s="16">
        <v>5</v>
      </c>
      <c r="E136" s="16">
        <v>205</v>
      </c>
      <c r="F136" s="16"/>
      <c r="G136" s="16" t="s">
        <v>202</v>
      </c>
      <c r="H136" s="12" t="s">
        <v>1909</v>
      </c>
      <c r="I136" s="16" t="s">
        <v>106</v>
      </c>
      <c r="J136" s="16" t="s">
        <v>959</v>
      </c>
      <c r="K136" s="16">
        <v>1600</v>
      </c>
      <c r="L136" s="16"/>
      <c r="M136" s="16"/>
      <c r="N136" s="12" t="s">
        <v>46</v>
      </c>
      <c r="O136" s="23">
        <v>20411</v>
      </c>
      <c r="P136" s="52">
        <v>8</v>
      </c>
      <c r="Q136" s="16">
        <v>2000</v>
      </c>
      <c r="R136" s="16" t="s">
        <v>47</v>
      </c>
      <c r="S136" s="12" t="s">
        <v>292</v>
      </c>
      <c r="T136" s="467">
        <v>1</v>
      </c>
      <c r="U136" s="32"/>
      <c r="V136" s="1004"/>
      <c r="W136" s="125"/>
      <c r="X136" s="1002"/>
      <c r="Y136" s="930"/>
      <c r="Z136" s="1004"/>
      <c r="AA136" s="177">
        <v>42156</v>
      </c>
      <c r="AB136" s="97">
        <v>1</v>
      </c>
      <c r="AC136" s="125"/>
      <c r="AD136" s="307">
        <v>42186</v>
      </c>
    </row>
    <row r="137" spans="1:31" ht="14.25" customHeight="1" x14ac:dyDescent="0.25">
      <c r="A137" s="16">
        <v>3</v>
      </c>
      <c r="B137" s="16">
        <v>3147</v>
      </c>
      <c r="C137" s="16">
        <v>2</v>
      </c>
      <c r="D137" s="16">
        <v>5</v>
      </c>
      <c r="E137" s="16">
        <v>205</v>
      </c>
      <c r="F137" s="16"/>
      <c r="G137" s="16" t="s">
        <v>324</v>
      </c>
      <c r="H137" s="12" t="s">
        <v>1910</v>
      </c>
      <c r="I137" s="16" t="s">
        <v>106</v>
      </c>
      <c r="J137" s="16" t="s">
        <v>959</v>
      </c>
      <c r="K137" s="16">
        <v>1600</v>
      </c>
      <c r="L137" s="16"/>
      <c r="M137" s="16"/>
      <c r="N137" s="12" t="s">
        <v>46</v>
      </c>
      <c r="O137" s="23">
        <v>20411</v>
      </c>
      <c r="P137" s="52">
        <v>9</v>
      </c>
      <c r="Q137" s="16">
        <v>2000</v>
      </c>
      <c r="R137" s="16" t="s">
        <v>47</v>
      </c>
      <c r="S137" s="12" t="s">
        <v>292</v>
      </c>
      <c r="T137" s="467">
        <v>1</v>
      </c>
      <c r="U137" s="32"/>
      <c r="V137" s="1004"/>
      <c r="W137" s="125"/>
      <c r="X137" s="1002"/>
      <c r="Y137" s="930"/>
      <c r="Z137" s="1004"/>
      <c r="AA137" s="177">
        <v>42156</v>
      </c>
      <c r="AB137" s="97">
        <v>1</v>
      </c>
      <c r="AC137" s="125"/>
      <c r="AD137" s="307">
        <v>42186</v>
      </c>
    </row>
    <row r="138" spans="1:31" ht="14.25" customHeight="1" x14ac:dyDescent="0.25">
      <c r="A138" s="16">
        <v>3</v>
      </c>
      <c r="B138" s="16">
        <v>3148</v>
      </c>
      <c r="C138" s="16">
        <v>2</v>
      </c>
      <c r="D138" s="16">
        <v>5</v>
      </c>
      <c r="E138" s="16">
        <v>205</v>
      </c>
      <c r="F138" s="16"/>
      <c r="G138" s="16" t="s">
        <v>326</v>
      </c>
      <c r="H138" s="12" t="s">
        <v>1911</v>
      </c>
      <c r="I138" s="16" t="s">
        <v>106</v>
      </c>
      <c r="J138" s="16" t="s">
        <v>959</v>
      </c>
      <c r="K138" s="16">
        <v>1600</v>
      </c>
      <c r="L138" s="16"/>
      <c r="M138" s="16"/>
      <c r="N138" s="12" t="s">
        <v>46</v>
      </c>
      <c r="O138" s="23">
        <v>20411</v>
      </c>
      <c r="P138" s="52">
        <v>10</v>
      </c>
      <c r="Q138" s="16">
        <v>2000</v>
      </c>
      <c r="R138" s="16" t="s">
        <v>47</v>
      </c>
      <c r="S138" s="12" t="s">
        <v>292</v>
      </c>
      <c r="T138" s="467">
        <v>1</v>
      </c>
      <c r="U138" s="32"/>
      <c r="V138" s="1004"/>
      <c r="W138" s="125"/>
      <c r="X138" s="1002"/>
      <c r="Y138" s="930"/>
      <c r="Z138" s="1004"/>
      <c r="AA138" s="177">
        <v>42156</v>
      </c>
      <c r="AB138" s="97">
        <v>1</v>
      </c>
      <c r="AC138" s="125"/>
      <c r="AD138" s="307">
        <v>42186</v>
      </c>
    </row>
    <row r="139" spans="1:31" ht="14.25" customHeight="1" x14ac:dyDescent="0.25">
      <c r="A139" s="16">
        <v>3</v>
      </c>
      <c r="B139" s="16">
        <v>3149</v>
      </c>
      <c r="C139" s="16">
        <v>2</v>
      </c>
      <c r="D139" s="16">
        <v>5</v>
      </c>
      <c r="E139" s="16">
        <v>205</v>
      </c>
      <c r="F139" s="16"/>
      <c r="G139" s="16" t="s">
        <v>328</v>
      </c>
      <c r="H139" s="12" t="s">
        <v>1912</v>
      </c>
      <c r="I139" s="16" t="s">
        <v>106</v>
      </c>
      <c r="J139" s="16" t="s">
        <v>959</v>
      </c>
      <c r="K139" s="16">
        <v>1600</v>
      </c>
      <c r="L139" s="16"/>
      <c r="M139" s="16"/>
      <c r="N139" s="12" t="s">
        <v>46</v>
      </c>
      <c r="O139" s="23">
        <v>20411</v>
      </c>
      <c r="P139" s="52">
        <v>11</v>
      </c>
      <c r="Q139" s="16">
        <v>2000</v>
      </c>
      <c r="R139" s="16" t="s">
        <v>47</v>
      </c>
      <c r="S139" s="12" t="s">
        <v>292</v>
      </c>
      <c r="T139" s="467">
        <v>1</v>
      </c>
      <c r="U139" s="32"/>
      <c r="V139" s="1004"/>
      <c r="W139" s="125"/>
      <c r="X139" s="1002"/>
      <c r="Y139" s="930"/>
      <c r="Z139" s="1004"/>
      <c r="AA139" s="177">
        <v>42156</v>
      </c>
      <c r="AB139" s="97">
        <v>1</v>
      </c>
      <c r="AC139" s="125"/>
      <c r="AD139" s="307">
        <v>42186</v>
      </c>
    </row>
    <row r="140" spans="1:31" ht="14.25" customHeight="1" x14ac:dyDescent="0.25">
      <c r="A140" s="16">
        <v>3</v>
      </c>
      <c r="B140" s="16">
        <v>3150</v>
      </c>
      <c r="C140" s="16">
        <v>2</v>
      </c>
      <c r="D140" s="16">
        <v>5</v>
      </c>
      <c r="E140" s="16">
        <v>205</v>
      </c>
      <c r="F140" s="16"/>
      <c r="G140" s="16" t="s">
        <v>330</v>
      </c>
      <c r="H140" s="12" t="s">
        <v>1913</v>
      </c>
      <c r="I140" s="16" t="s">
        <v>106</v>
      </c>
      <c r="J140" s="16" t="s">
        <v>959</v>
      </c>
      <c r="K140" s="16">
        <v>1600</v>
      </c>
      <c r="L140" s="16"/>
      <c r="M140" s="16"/>
      <c r="N140" s="12" t="s">
        <v>46</v>
      </c>
      <c r="O140" s="23">
        <v>20411</v>
      </c>
      <c r="P140" s="52">
        <v>12</v>
      </c>
      <c r="Q140" s="16">
        <v>2000</v>
      </c>
      <c r="R140" s="16" t="s">
        <v>47</v>
      </c>
      <c r="S140" s="12" t="s">
        <v>292</v>
      </c>
      <c r="T140" s="467">
        <v>1</v>
      </c>
      <c r="U140" s="32"/>
      <c r="V140" s="1004"/>
      <c r="W140" s="125"/>
      <c r="X140" s="1002"/>
      <c r="Y140" s="930"/>
      <c r="Z140" s="1004"/>
      <c r="AA140" s="177">
        <v>42156</v>
      </c>
      <c r="AB140" s="97">
        <v>1</v>
      </c>
      <c r="AC140" s="125"/>
      <c r="AD140" s="307">
        <v>42186</v>
      </c>
    </row>
    <row r="141" spans="1:31" ht="14.25" customHeight="1" x14ac:dyDescent="0.25">
      <c r="A141" s="16">
        <v>3</v>
      </c>
      <c r="B141" s="16">
        <v>3151</v>
      </c>
      <c r="C141" s="16">
        <v>2</v>
      </c>
      <c r="D141" s="16">
        <v>5</v>
      </c>
      <c r="E141" s="16">
        <v>205</v>
      </c>
      <c r="F141" s="16"/>
      <c r="G141" s="16" t="s">
        <v>332</v>
      </c>
      <c r="H141" s="12" t="s">
        <v>1914</v>
      </c>
      <c r="I141" s="16" t="s">
        <v>106</v>
      </c>
      <c r="J141" s="16" t="s">
        <v>959</v>
      </c>
      <c r="K141" s="16">
        <v>1600</v>
      </c>
      <c r="L141" s="16"/>
      <c r="M141" s="16"/>
      <c r="N141" s="12" t="s">
        <v>46</v>
      </c>
      <c r="O141" s="23">
        <v>20411</v>
      </c>
      <c r="P141" s="52">
        <v>13</v>
      </c>
      <c r="Q141" s="16">
        <v>2000</v>
      </c>
      <c r="R141" s="16" t="s">
        <v>47</v>
      </c>
      <c r="S141" s="12" t="s">
        <v>292</v>
      </c>
      <c r="T141" s="467">
        <v>1</v>
      </c>
      <c r="U141" s="32"/>
      <c r="V141" s="1004"/>
      <c r="W141" s="125"/>
      <c r="X141" s="1002"/>
      <c r="Y141" s="930"/>
      <c r="Z141" s="1004"/>
      <c r="AA141" s="177">
        <v>42156</v>
      </c>
      <c r="AB141" s="97">
        <v>1</v>
      </c>
      <c r="AC141" s="125"/>
      <c r="AD141" s="307">
        <v>42186</v>
      </c>
    </row>
    <row r="142" spans="1:31" ht="14.25" customHeight="1" x14ac:dyDescent="0.25">
      <c r="A142" s="16">
        <v>3</v>
      </c>
      <c r="B142" s="16">
        <v>3152</v>
      </c>
      <c r="C142" s="16">
        <v>2</v>
      </c>
      <c r="D142" s="16">
        <v>5</v>
      </c>
      <c r="E142" s="16">
        <v>205</v>
      </c>
      <c r="F142" s="16"/>
      <c r="G142" s="16" t="s">
        <v>334</v>
      </c>
      <c r="H142" s="12" t="s">
        <v>1915</v>
      </c>
      <c r="I142" s="16" t="s">
        <v>106</v>
      </c>
      <c r="J142" s="16" t="s">
        <v>959</v>
      </c>
      <c r="K142" s="16">
        <v>1600</v>
      </c>
      <c r="L142" s="16"/>
      <c r="M142" s="16"/>
      <c r="N142" s="12" t="s">
        <v>46</v>
      </c>
      <c r="O142" s="23">
        <v>20411</v>
      </c>
      <c r="P142" s="52">
        <v>14</v>
      </c>
      <c r="Q142" s="16">
        <v>2000</v>
      </c>
      <c r="R142" s="16" t="s">
        <v>47</v>
      </c>
      <c r="S142" s="12" t="s">
        <v>292</v>
      </c>
      <c r="T142" s="467">
        <v>1</v>
      </c>
      <c r="U142" s="32"/>
      <c r="V142" s="1004"/>
      <c r="W142" s="125"/>
      <c r="X142" s="1002"/>
      <c r="Y142" s="931"/>
      <c r="Z142" s="1004"/>
      <c r="AA142" s="177">
        <v>42156</v>
      </c>
      <c r="AB142" s="97">
        <v>1</v>
      </c>
      <c r="AC142" s="125"/>
      <c r="AD142" s="307">
        <v>42186</v>
      </c>
    </row>
    <row r="143" spans="1:31" s="11" customFormat="1" ht="14.25" customHeight="1" x14ac:dyDescent="0.25">
      <c r="A143" s="101"/>
      <c r="B143" s="7"/>
      <c r="C143" s="7"/>
      <c r="D143" s="7"/>
      <c r="E143" s="7"/>
      <c r="F143" s="7"/>
      <c r="G143" s="7"/>
      <c r="H143" s="6"/>
      <c r="I143" s="7"/>
      <c r="J143" s="7"/>
      <c r="K143" s="7"/>
      <c r="L143" s="7"/>
      <c r="M143" s="7"/>
      <c r="N143" s="7"/>
      <c r="O143" s="7"/>
      <c r="P143" s="51"/>
      <c r="Q143" s="7"/>
      <c r="R143" s="7"/>
      <c r="S143" s="7"/>
      <c r="T143" s="7"/>
      <c r="U143" s="25"/>
      <c r="V143" s="10"/>
      <c r="W143" s="10"/>
      <c r="X143" s="86"/>
      <c r="Y143" s="44"/>
      <c r="Z143" s="10"/>
      <c r="AA143" s="178"/>
      <c r="AB143" s="10"/>
      <c r="AC143" s="10"/>
      <c r="AD143" s="97"/>
      <c r="AE143" s="98"/>
    </row>
    <row r="144" spans="1:31" ht="14.25" customHeight="1" x14ac:dyDescent="0.25">
      <c r="A144" s="16">
        <v>3</v>
      </c>
      <c r="B144" s="16">
        <v>3153</v>
      </c>
      <c r="C144" s="16">
        <v>2</v>
      </c>
      <c r="D144" s="16">
        <v>5</v>
      </c>
      <c r="E144" s="16">
        <v>205</v>
      </c>
      <c r="F144" s="16"/>
      <c r="G144" s="16" t="s">
        <v>162</v>
      </c>
      <c r="H144" s="12" t="s">
        <v>1916</v>
      </c>
      <c r="I144" s="16" t="s">
        <v>106</v>
      </c>
      <c r="J144" s="16" t="s">
        <v>959</v>
      </c>
      <c r="K144" s="16">
        <v>1700</v>
      </c>
      <c r="L144" s="16"/>
      <c r="M144" s="16"/>
      <c r="N144" s="12" t="s">
        <v>46</v>
      </c>
      <c r="O144" s="23">
        <v>20410</v>
      </c>
      <c r="P144" s="52">
        <v>1</v>
      </c>
      <c r="Q144" s="16">
        <v>2000</v>
      </c>
      <c r="R144" s="16" t="s">
        <v>47</v>
      </c>
      <c r="S144" s="12" t="s">
        <v>292</v>
      </c>
      <c r="T144" s="467">
        <v>1</v>
      </c>
      <c r="U144" s="57"/>
      <c r="V144" s="125">
        <v>1</v>
      </c>
      <c r="W144" s="125"/>
      <c r="X144" s="192">
        <v>42177</v>
      </c>
      <c r="Y144" s="90" t="s">
        <v>1917</v>
      </c>
      <c r="Z144" s="125"/>
      <c r="AA144" s="177">
        <v>42156</v>
      </c>
      <c r="AB144" s="97">
        <v>1</v>
      </c>
      <c r="AC144" s="125"/>
      <c r="AD144" s="307">
        <v>42156</v>
      </c>
    </row>
    <row r="145" spans="1:31" ht="14.25" customHeight="1" x14ac:dyDescent="0.25">
      <c r="A145" s="16">
        <v>3</v>
      </c>
      <c r="B145" s="16">
        <v>3154</v>
      </c>
      <c r="C145" s="16">
        <v>2</v>
      </c>
      <c r="D145" s="16">
        <v>5</v>
      </c>
      <c r="E145" s="16">
        <v>205</v>
      </c>
      <c r="F145" s="16"/>
      <c r="G145" s="16" t="s">
        <v>163</v>
      </c>
      <c r="H145" s="12" t="s">
        <v>1918</v>
      </c>
      <c r="I145" s="16" t="s">
        <v>106</v>
      </c>
      <c r="J145" s="16" t="s">
        <v>959</v>
      </c>
      <c r="K145" s="16">
        <v>1700</v>
      </c>
      <c r="L145" s="16"/>
      <c r="M145" s="16"/>
      <c r="N145" s="12" t="s">
        <v>46</v>
      </c>
      <c r="O145" s="23">
        <v>20410</v>
      </c>
      <c r="P145" s="52">
        <v>2</v>
      </c>
      <c r="Q145" s="16">
        <v>2000</v>
      </c>
      <c r="R145" s="16" t="s">
        <v>47</v>
      </c>
      <c r="S145" s="12" t="s">
        <v>292</v>
      </c>
      <c r="T145" s="467">
        <v>1</v>
      </c>
      <c r="U145" s="57"/>
      <c r="V145" s="920">
        <v>1</v>
      </c>
      <c r="W145" s="125"/>
      <c r="X145" s="953">
        <v>42177</v>
      </c>
      <c r="Y145" s="926" t="s">
        <v>1919</v>
      </c>
      <c r="Z145" s="920"/>
      <c r="AA145" s="177">
        <v>42156</v>
      </c>
      <c r="AB145" s="97">
        <v>1</v>
      </c>
      <c r="AC145" s="125"/>
      <c r="AD145" s="307">
        <v>42156</v>
      </c>
    </row>
    <row r="146" spans="1:31" ht="14.25" customHeight="1" x14ac:dyDescent="0.25">
      <c r="A146" s="16">
        <v>3</v>
      </c>
      <c r="B146" s="16">
        <v>3155</v>
      </c>
      <c r="C146" s="16">
        <v>2</v>
      </c>
      <c r="D146" s="16">
        <v>5</v>
      </c>
      <c r="E146" s="16">
        <v>205</v>
      </c>
      <c r="F146" s="16"/>
      <c r="G146" s="16" t="s">
        <v>165</v>
      </c>
      <c r="H146" s="12" t="s">
        <v>1920</v>
      </c>
      <c r="I146" s="16" t="s">
        <v>106</v>
      </c>
      <c r="J146" s="16" t="s">
        <v>959</v>
      </c>
      <c r="K146" s="16">
        <v>1700</v>
      </c>
      <c r="L146" s="16"/>
      <c r="M146" s="16"/>
      <c r="N146" s="12" t="s">
        <v>46</v>
      </c>
      <c r="O146" s="23">
        <v>20410</v>
      </c>
      <c r="P146" s="52">
        <v>3</v>
      </c>
      <c r="Q146" s="16">
        <v>2000</v>
      </c>
      <c r="R146" s="16" t="s">
        <v>47</v>
      </c>
      <c r="S146" s="12" t="s">
        <v>292</v>
      </c>
      <c r="T146" s="467">
        <v>1</v>
      </c>
      <c r="U146" s="57"/>
      <c r="V146" s="920"/>
      <c r="W146" s="125"/>
      <c r="X146" s="928"/>
      <c r="Y146" s="930"/>
      <c r="Z146" s="920"/>
      <c r="AA146" s="177">
        <v>42156</v>
      </c>
      <c r="AB146" s="97">
        <v>1</v>
      </c>
      <c r="AC146" s="125"/>
      <c r="AD146" s="307">
        <v>42156</v>
      </c>
    </row>
    <row r="147" spans="1:31" ht="14.25" customHeight="1" x14ac:dyDescent="0.25">
      <c r="A147" s="16">
        <v>3</v>
      </c>
      <c r="B147" s="16">
        <v>3156</v>
      </c>
      <c r="C147" s="16">
        <v>2</v>
      </c>
      <c r="D147" s="16">
        <v>5</v>
      </c>
      <c r="E147" s="16">
        <v>205</v>
      </c>
      <c r="F147" s="16"/>
      <c r="G147" s="16" t="s">
        <v>167</v>
      </c>
      <c r="H147" s="12" t="s">
        <v>1921</v>
      </c>
      <c r="I147" s="16" t="s">
        <v>106</v>
      </c>
      <c r="J147" s="16" t="s">
        <v>959</v>
      </c>
      <c r="K147" s="16">
        <v>1700</v>
      </c>
      <c r="L147" s="16"/>
      <c r="M147" s="16"/>
      <c r="N147" s="12" t="s">
        <v>46</v>
      </c>
      <c r="O147" s="23">
        <v>20410</v>
      </c>
      <c r="P147" s="52">
        <v>4</v>
      </c>
      <c r="Q147" s="16">
        <v>2000</v>
      </c>
      <c r="R147" s="16" t="s">
        <v>47</v>
      </c>
      <c r="S147" s="12" t="s">
        <v>292</v>
      </c>
      <c r="T147" s="467">
        <v>1</v>
      </c>
      <c r="U147" s="57"/>
      <c r="V147" s="920"/>
      <c r="W147" s="125"/>
      <c r="X147" s="928"/>
      <c r="Y147" s="930"/>
      <c r="Z147" s="920"/>
      <c r="AA147" s="177">
        <v>42156</v>
      </c>
      <c r="AB147" s="97">
        <v>1</v>
      </c>
      <c r="AC147" s="125"/>
      <c r="AD147" s="307">
        <v>42156</v>
      </c>
    </row>
    <row r="148" spans="1:31" ht="14.25" customHeight="1" x14ac:dyDescent="0.25">
      <c r="A148" s="16">
        <v>3</v>
      </c>
      <c r="B148" s="16">
        <v>3157</v>
      </c>
      <c r="C148" s="16">
        <v>2</v>
      </c>
      <c r="D148" s="16">
        <v>5</v>
      </c>
      <c r="E148" s="16">
        <v>205</v>
      </c>
      <c r="F148" s="16"/>
      <c r="G148" s="16" t="s">
        <v>203</v>
      </c>
      <c r="H148" s="12" t="s">
        <v>1922</v>
      </c>
      <c r="I148" s="16" t="s">
        <v>106</v>
      </c>
      <c r="J148" s="16" t="s">
        <v>959</v>
      </c>
      <c r="K148" s="16">
        <v>1700</v>
      </c>
      <c r="L148" s="16"/>
      <c r="M148" s="16"/>
      <c r="N148" s="12" t="s">
        <v>46</v>
      </c>
      <c r="O148" s="23">
        <v>20410</v>
      </c>
      <c r="P148" s="52">
        <v>5</v>
      </c>
      <c r="Q148" s="16">
        <v>2000</v>
      </c>
      <c r="R148" s="16" t="s">
        <v>47</v>
      </c>
      <c r="S148" s="12" t="s">
        <v>292</v>
      </c>
      <c r="T148" s="467">
        <v>1</v>
      </c>
      <c r="U148" s="57"/>
      <c r="V148" s="920"/>
      <c r="W148" s="125"/>
      <c r="X148" s="928"/>
      <c r="Y148" s="930"/>
      <c r="Z148" s="920"/>
      <c r="AA148" s="177">
        <v>42156</v>
      </c>
      <c r="AB148" s="97">
        <v>1</v>
      </c>
      <c r="AC148" s="125"/>
      <c r="AD148" s="307">
        <v>42156</v>
      </c>
    </row>
    <row r="149" spans="1:31" ht="14.25" customHeight="1" x14ac:dyDescent="0.25">
      <c r="A149" s="16">
        <v>3</v>
      </c>
      <c r="B149" s="16">
        <v>3158</v>
      </c>
      <c r="C149" s="16">
        <v>2</v>
      </c>
      <c r="D149" s="16">
        <v>5</v>
      </c>
      <c r="E149" s="16">
        <v>205</v>
      </c>
      <c r="F149" s="16"/>
      <c r="G149" s="16" t="s">
        <v>205</v>
      </c>
      <c r="H149" s="12" t="s">
        <v>1923</v>
      </c>
      <c r="I149" s="16" t="s">
        <v>106</v>
      </c>
      <c r="J149" s="16" t="s">
        <v>959</v>
      </c>
      <c r="K149" s="16">
        <v>1700</v>
      </c>
      <c r="L149" s="16"/>
      <c r="M149" s="16"/>
      <c r="N149" s="12" t="s">
        <v>46</v>
      </c>
      <c r="O149" s="23">
        <v>20410</v>
      </c>
      <c r="P149" s="52">
        <v>6</v>
      </c>
      <c r="Q149" s="16">
        <v>2000</v>
      </c>
      <c r="R149" s="16" t="s">
        <v>47</v>
      </c>
      <c r="S149" s="12" t="s">
        <v>292</v>
      </c>
      <c r="T149" s="467">
        <v>1</v>
      </c>
      <c r="U149" s="57"/>
      <c r="V149" s="920"/>
      <c r="W149" s="125"/>
      <c r="X149" s="928"/>
      <c r="Y149" s="930"/>
      <c r="Z149" s="920"/>
      <c r="AA149" s="177">
        <v>42156</v>
      </c>
      <c r="AB149" s="97">
        <v>1</v>
      </c>
      <c r="AC149" s="125"/>
      <c r="AD149" s="307">
        <v>42156</v>
      </c>
    </row>
    <row r="150" spans="1:31" ht="14.25" customHeight="1" x14ac:dyDescent="0.25">
      <c r="A150" s="16">
        <v>3</v>
      </c>
      <c r="B150" s="16">
        <v>3159</v>
      </c>
      <c r="C150" s="16">
        <v>2</v>
      </c>
      <c r="D150" s="16">
        <v>5</v>
      </c>
      <c r="E150" s="16">
        <v>205</v>
      </c>
      <c r="F150" s="16"/>
      <c r="G150" s="16" t="s">
        <v>207</v>
      </c>
      <c r="H150" s="12" t="s">
        <v>1924</v>
      </c>
      <c r="I150" s="16" t="s">
        <v>106</v>
      </c>
      <c r="J150" s="16" t="s">
        <v>959</v>
      </c>
      <c r="K150" s="16">
        <v>1700</v>
      </c>
      <c r="L150" s="16"/>
      <c r="M150" s="16"/>
      <c r="N150" s="12" t="s">
        <v>46</v>
      </c>
      <c r="O150" s="23">
        <v>20410</v>
      </c>
      <c r="P150" s="52">
        <v>7</v>
      </c>
      <c r="Q150" s="16">
        <v>2000</v>
      </c>
      <c r="R150" s="16" t="s">
        <v>47</v>
      </c>
      <c r="S150" s="12" t="s">
        <v>292</v>
      </c>
      <c r="T150" s="467">
        <v>1</v>
      </c>
      <c r="U150" s="57"/>
      <c r="V150" s="920"/>
      <c r="W150" s="125"/>
      <c r="X150" s="928"/>
      <c r="Y150" s="930"/>
      <c r="Z150" s="920"/>
      <c r="AA150" s="177">
        <v>42156</v>
      </c>
      <c r="AB150" s="97">
        <v>1</v>
      </c>
      <c r="AC150" s="125"/>
      <c r="AD150" s="307">
        <v>42156</v>
      </c>
    </row>
    <row r="151" spans="1:31" ht="14.25" customHeight="1" x14ac:dyDescent="0.25">
      <c r="A151" s="16">
        <v>3</v>
      </c>
      <c r="B151" s="16">
        <v>3160</v>
      </c>
      <c r="C151" s="16">
        <v>2</v>
      </c>
      <c r="D151" s="16">
        <v>5</v>
      </c>
      <c r="E151" s="16">
        <v>205</v>
      </c>
      <c r="F151" s="16"/>
      <c r="G151" s="16" t="s">
        <v>209</v>
      </c>
      <c r="H151" s="12" t="s">
        <v>1925</v>
      </c>
      <c r="I151" s="16" t="s">
        <v>106</v>
      </c>
      <c r="J151" s="16" t="s">
        <v>959</v>
      </c>
      <c r="K151" s="16">
        <v>1700</v>
      </c>
      <c r="L151" s="16"/>
      <c r="M151" s="16"/>
      <c r="N151" s="12" t="s">
        <v>46</v>
      </c>
      <c r="O151" s="23">
        <v>20410</v>
      </c>
      <c r="P151" s="52">
        <v>8</v>
      </c>
      <c r="Q151" s="16">
        <v>2000</v>
      </c>
      <c r="R151" s="16" t="s">
        <v>47</v>
      </c>
      <c r="S151" s="12" t="s">
        <v>292</v>
      </c>
      <c r="T151" s="467">
        <v>1</v>
      </c>
      <c r="U151" s="57"/>
      <c r="V151" s="920"/>
      <c r="W151" s="125"/>
      <c r="X151" s="928"/>
      <c r="Y151" s="930"/>
      <c r="Z151" s="920"/>
      <c r="AA151" s="177">
        <v>42156</v>
      </c>
      <c r="AB151" s="97">
        <v>1</v>
      </c>
      <c r="AC151" s="125"/>
      <c r="AD151" s="307">
        <v>42156</v>
      </c>
    </row>
    <row r="152" spans="1:31" ht="14.25" customHeight="1" x14ac:dyDescent="0.25">
      <c r="A152" s="16">
        <v>3</v>
      </c>
      <c r="B152" s="16">
        <v>3161</v>
      </c>
      <c r="C152" s="16">
        <v>2</v>
      </c>
      <c r="D152" s="16">
        <v>5</v>
      </c>
      <c r="E152" s="16">
        <v>205</v>
      </c>
      <c r="F152" s="16"/>
      <c r="G152" s="16" t="s">
        <v>211</v>
      </c>
      <c r="H152" s="12" t="s">
        <v>1926</v>
      </c>
      <c r="I152" s="16" t="s">
        <v>106</v>
      </c>
      <c r="J152" s="16" t="s">
        <v>959</v>
      </c>
      <c r="K152" s="16">
        <v>1700</v>
      </c>
      <c r="L152" s="16"/>
      <c r="M152" s="16"/>
      <c r="N152" s="12" t="s">
        <v>46</v>
      </c>
      <c r="O152" s="23">
        <v>20410</v>
      </c>
      <c r="P152" s="52">
        <v>9</v>
      </c>
      <c r="Q152" s="16">
        <v>2000</v>
      </c>
      <c r="R152" s="16" t="s">
        <v>47</v>
      </c>
      <c r="S152" s="12" t="s">
        <v>292</v>
      </c>
      <c r="T152" s="467">
        <v>1</v>
      </c>
      <c r="U152" s="57"/>
      <c r="V152" s="920"/>
      <c r="W152" s="125"/>
      <c r="X152" s="928"/>
      <c r="Y152" s="930"/>
      <c r="Z152" s="920"/>
      <c r="AA152" s="177">
        <v>42156</v>
      </c>
      <c r="AB152" s="97">
        <v>1</v>
      </c>
      <c r="AC152" s="125"/>
      <c r="AD152" s="307">
        <v>42156</v>
      </c>
    </row>
    <row r="153" spans="1:31" ht="14.25" customHeight="1" x14ac:dyDescent="0.25">
      <c r="A153" s="16">
        <v>3</v>
      </c>
      <c r="B153" s="16">
        <v>3162</v>
      </c>
      <c r="C153" s="16">
        <v>2</v>
      </c>
      <c r="D153" s="16">
        <v>5</v>
      </c>
      <c r="E153" s="16">
        <v>205</v>
      </c>
      <c r="F153" s="16"/>
      <c r="G153" s="16" t="s">
        <v>213</v>
      </c>
      <c r="H153" s="12" t="s">
        <v>1927</v>
      </c>
      <c r="I153" s="16" t="s">
        <v>106</v>
      </c>
      <c r="J153" s="16" t="s">
        <v>959</v>
      </c>
      <c r="K153" s="16">
        <v>1700</v>
      </c>
      <c r="L153" s="16"/>
      <c r="M153" s="16"/>
      <c r="N153" s="12" t="s">
        <v>46</v>
      </c>
      <c r="O153" s="23">
        <v>20410</v>
      </c>
      <c r="P153" s="52">
        <v>10</v>
      </c>
      <c r="Q153" s="16">
        <v>2000</v>
      </c>
      <c r="R153" s="16" t="s">
        <v>47</v>
      </c>
      <c r="S153" s="12" t="s">
        <v>292</v>
      </c>
      <c r="T153" s="467">
        <v>1</v>
      </c>
      <c r="U153" s="57"/>
      <c r="V153" s="920"/>
      <c r="W153" s="125"/>
      <c r="X153" s="928"/>
      <c r="Y153" s="930"/>
      <c r="Z153" s="920"/>
      <c r="AA153" s="177">
        <v>42156</v>
      </c>
      <c r="AB153" s="97">
        <v>1</v>
      </c>
      <c r="AC153" s="125"/>
      <c r="AD153" s="307">
        <v>42156</v>
      </c>
    </row>
    <row r="154" spans="1:31" ht="14.25" customHeight="1" x14ac:dyDescent="0.25">
      <c r="A154" s="16">
        <v>3</v>
      </c>
      <c r="B154" s="16">
        <v>3163</v>
      </c>
      <c r="C154" s="16">
        <v>2</v>
      </c>
      <c r="D154" s="16">
        <v>5</v>
      </c>
      <c r="E154" s="16">
        <v>205</v>
      </c>
      <c r="F154" s="16"/>
      <c r="G154" s="16" t="s">
        <v>169</v>
      </c>
      <c r="H154" s="12" t="s">
        <v>1928</v>
      </c>
      <c r="I154" s="16" t="s">
        <v>106</v>
      </c>
      <c r="J154" s="16" t="s">
        <v>959</v>
      </c>
      <c r="K154" s="16">
        <v>1700</v>
      </c>
      <c r="L154" s="16"/>
      <c r="M154" s="16"/>
      <c r="N154" s="12" t="s">
        <v>46</v>
      </c>
      <c r="O154" s="23">
        <v>20410</v>
      </c>
      <c r="P154" s="52">
        <v>11</v>
      </c>
      <c r="Q154" s="16">
        <v>2000</v>
      </c>
      <c r="R154" s="16" t="s">
        <v>47</v>
      </c>
      <c r="S154" s="12" t="s">
        <v>292</v>
      </c>
      <c r="T154" s="467">
        <v>1</v>
      </c>
      <c r="U154" s="57"/>
      <c r="V154" s="920"/>
      <c r="W154" s="125"/>
      <c r="X154" s="928"/>
      <c r="Y154" s="930"/>
      <c r="Z154" s="920"/>
      <c r="AA154" s="177">
        <v>42156</v>
      </c>
      <c r="AB154" s="97">
        <v>1</v>
      </c>
      <c r="AC154" s="125"/>
      <c r="AD154" s="307">
        <v>42156</v>
      </c>
    </row>
    <row r="155" spans="1:31" ht="14.25" customHeight="1" x14ac:dyDescent="0.25">
      <c r="A155" s="16">
        <v>3</v>
      </c>
      <c r="B155" s="16">
        <v>3164</v>
      </c>
      <c r="C155" s="16">
        <v>2</v>
      </c>
      <c r="D155" s="16">
        <v>5</v>
      </c>
      <c r="E155" s="16">
        <v>205</v>
      </c>
      <c r="F155" s="16"/>
      <c r="G155" s="16" t="s">
        <v>172</v>
      </c>
      <c r="H155" s="12" t="s">
        <v>1929</v>
      </c>
      <c r="I155" s="16" t="s">
        <v>106</v>
      </c>
      <c r="J155" s="16" t="s">
        <v>959</v>
      </c>
      <c r="K155" s="16">
        <v>1700</v>
      </c>
      <c r="L155" s="16"/>
      <c r="M155" s="16"/>
      <c r="N155" s="12" t="s">
        <v>46</v>
      </c>
      <c r="O155" s="23">
        <v>20410</v>
      </c>
      <c r="P155" s="52">
        <v>12</v>
      </c>
      <c r="Q155" s="16">
        <v>2000</v>
      </c>
      <c r="R155" s="16" t="s">
        <v>47</v>
      </c>
      <c r="S155" s="12" t="s">
        <v>292</v>
      </c>
      <c r="T155" s="467">
        <v>1</v>
      </c>
      <c r="U155" s="57"/>
      <c r="V155" s="921"/>
      <c r="W155" s="125"/>
      <c r="X155" s="929"/>
      <c r="Y155" s="931"/>
      <c r="Z155" s="921"/>
      <c r="AA155" s="177">
        <v>42156</v>
      </c>
      <c r="AB155" s="97">
        <v>1</v>
      </c>
      <c r="AC155" s="125"/>
      <c r="AD155" s="307">
        <v>42156</v>
      </c>
    </row>
    <row r="156" spans="1:31" s="11" customFormat="1" ht="14.25" customHeight="1" x14ac:dyDescent="0.25">
      <c r="A156" s="101"/>
      <c r="B156" s="7"/>
      <c r="C156" s="7"/>
      <c r="D156" s="7"/>
      <c r="E156" s="7"/>
      <c r="F156" s="7"/>
      <c r="G156" s="7"/>
      <c r="H156" s="6"/>
      <c r="I156" s="7"/>
      <c r="J156" s="7"/>
      <c r="K156" s="7"/>
      <c r="L156" s="7"/>
      <c r="M156" s="7"/>
      <c r="N156" s="7"/>
      <c r="O156" s="7"/>
      <c r="P156" s="51"/>
      <c r="Q156" s="7"/>
      <c r="R156" s="7"/>
      <c r="S156" s="7"/>
      <c r="T156" s="7"/>
      <c r="U156" s="25"/>
      <c r="V156" s="10"/>
      <c r="W156" s="10"/>
      <c r="X156" s="86"/>
      <c r="Y156" s="44"/>
      <c r="Z156" s="10"/>
      <c r="AA156" s="178"/>
      <c r="AB156" s="10"/>
      <c r="AC156" s="10"/>
      <c r="AD156" s="97"/>
      <c r="AE156" s="98"/>
    </row>
    <row r="157" spans="1:31" ht="14.25" customHeight="1" x14ac:dyDescent="0.25">
      <c r="A157" s="16">
        <v>3</v>
      </c>
      <c r="B157" s="16">
        <v>3165</v>
      </c>
      <c r="C157" s="16">
        <v>2</v>
      </c>
      <c r="D157" s="16">
        <v>5</v>
      </c>
      <c r="E157" s="16">
        <v>205</v>
      </c>
      <c r="F157" s="16"/>
      <c r="G157" s="16" t="s">
        <v>1930</v>
      </c>
      <c r="H157" s="12" t="s">
        <v>1931</v>
      </c>
      <c r="I157" s="16" t="s">
        <v>44</v>
      </c>
      <c r="J157" s="16" t="s">
        <v>959</v>
      </c>
      <c r="K157" s="16">
        <v>1700</v>
      </c>
      <c r="L157" s="16"/>
      <c r="M157" s="16"/>
      <c r="N157" s="12" t="s">
        <v>46</v>
      </c>
      <c r="O157" s="23">
        <v>20409</v>
      </c>
      <c r="P157" s="52">
        <v>1</v>
      </c>
      <c r="Q157" s="16">
        <v>2000</v>
      </c>
      <c r="R157" s="16" t="s">
        <v>47</v>
      </c>
      <c r="S157" s="12" t="s">
        <v>292</v>
      </c>
      <c r="T157" s="467">
        <v>1</v>
      </c>
      <c r="U157" s="57"/>
      <c r="V157" s="1004">
        <v>1</v>
      </c>
      <c r="W157" s="125"/>
      <c r="X157" s="953">
        <v>42177</v>
      </c>
      <c r="Y157" s="926" t="s">
        <v>1932</v>
      </c>
      <c r="Z157" s="1004"/>
      <c r="AA157" s="177">
        <v>42156</v>
      </c>
      <c r="AB157" s="97">
        <v>1</v>
      </c>
      <c r="AC157" s="125"/>
      <c r="AD157" s="307">
        <v>42156</v>
      </c>
    </row>
    <row r="158" spans="1:31" ht="14.25" customHeight="1" x14ac:dyDescent="0.25">
      <c r="A158" s="16">
        <v>3</v>
      </c>
      <c r="B158" s="16">
        <v>3166</v>
      </c>
      <c r="C158" s="16">
        <v>2</v>
      </c>
      <c r="D158" s="16">
        <v>5</v>
      </c>
      <c r="E158" s="16">
        <v>205</v>
      </c>
      <c r="F158" s="16"/>
      <c r="G158" s="16" t="s">
        <v>1933</v>
      </c>
      <c r="H158" s="12" t="s">
        <v>1934</v>
      </c>
      <c r="I158" s="16" t="s">
        <v>44</v>
      </c>
      <c r="J158" s="16" t="s">
        <v>959</v>
      </c>
      <c r="K158" s="16">
        <v>1700</v>
      </c>
      <c r="L158" s="16"/>
      <c r="M158" s="16"/>
      <c r="N158" s="12" t="s">
        <v>46</v>
      </c>
      <c r="O158" s="23">
        <v>20409</v>
      </c>
      <c r="P158" s="52">
        <v>2</v>
      </c>
      <c r="Q158" s="16">
        <v>2000</v>
      </c>
      <c r="R158" s="16" t="s">
        <v>47</v>
      </c>
      <c r="S158" s="12" t="s">
        <v>292</v>
      </c>
      <c r="T158" s="467">
        <v>1</v>
      </c>
      <c r="U158" s="57"/>
      <c r="V158" s="1004"/>
      <c r="W158" s="125"/>
      <c r="X158" s="928"/>
      <c r="Y158" s="930"/>
      <c r="Z158" s="1004"/>
      <c r="AA158" s="177">
        <v>42156</v>
      </c>
      <c r="AB158" s="97">
        <v>1</v>
      </c>
      <c r="AC158" s="125"/>
      <c r="AD158" s="307">
        <v>42156</v>
      </c>
    </row>
    <row r="159" spans="1:31" ht="14.25" customHeight="1" x14ac:dyDescent="0.25">
      <c r="A159" s="16">
        <v>3</v>
      </c>
      <c r="B159" s="16">
        <v>3167</v>
      </c>
      <c r="C159" s="16">
        <v>2</v>
      </c>
      <c r="D159" s="16">
        <v>5</v>
      </c>
      <c r="E159" s="16">
        <v>205</v>
      </c>
      <c r="F159" s="16"/>
      <c r="G159" s="16" t="s">
        <v>1935</v>
      </c>
      <c r="H159" s="12" t="s">
        <v>1936</v>
      </c>
      <c r="I159" s="16" t="s">
        <v>44</v>
      </c>
      <c r="J159" s="16" t="s">
        <v>959</v>
      </c>
      <c r="K159" s="16">
        <v>1700</v>
      </c>
      <c r="L159" s="16"/>
      <c r="M159" s="16"/>
      <c r="N159" s="12" t="s">
        <v>46</v>
      </c>
      <c r="O159" s="23">
        <v>20409</v>
      </c>
      <c r="P159" s="52">
        <v>3</v>
      </c>
      <c r="Q159" s="16">
        <v>2000</v>
      </c>
      <c r="R159" s="16" t="s">
        <v>47</v>
      </c>
      <c r="S159" s="12" t="s">
        <v>292</v>
      </c>
      <c r="T159" s="467">
        <v>1</v>
      </c>
      <c r="U159" s="57"/>
      <c r="V159" s="1004"/>
      <c r="W159" s="125"/>
      <c r="X159" s="928"/>
      <c r="Y159" s="930"/>
      <c r="Z159" s="1004"/>
      <c r="AA159" s="177">
        <v>42156</v>
      </c>
      <c r="AB159" s="97">
        <v>1</v>
      </c>
      <c r="AC159" s="125"/>
      <c r="AD159" s="307">
        <v>42156</v>
      </c>
    </row>
    <row r="160" spans="1:31" ht="14.25" customHeight="1" x14ac:dyDescent="0.25">
      <c r="A160" s="16">
        <v>3</v>
      </c>
      <c r="B160" s="16">
        <v>3168</v>
      </c>
      <c r="C160" s="16">
        <v>2</v>
      </c>
      <c r="D160" s="16">
        <v>5</v>
      </c>
      <c r="E160" s="16">
        <v>205</v>
      </c>
      <c r="F160" s="16"/>
      <c r="G160" s="16" t="s">
        <v>1937</v>
      </c>
      <c r="H160" s="12" t="s">
        <v>1938</v>
      </c>
      <c r="I160" s="16" t="s">
        <v>44</v>
      </c>
      <c r="J160" s="16" t="s">
        <v>959</v>
      </c>
      <c r="K160" s="16">
        <v>1700</v>
      </c>
      <c r="L160" s="16"/>
      <c r="M160" s="16"/>
      <c r="N160" s="12" t="s">
        <v>46</v>
      </c>
      <c r="O160" s="23">
        <v>20409</v>
      </c>
      <c r="P160" s="52">
        <v>4</v>
      </c>
      <c r="Q160" s="16">
        <v>2000</v>
      </c>
      <c r="R160" s="16" t="s">
        <v>47</v>
      </c>
      <c r="S160" s="12" t="s">
        <v>292</v>
      </c>
      <c r="T160" s="467">
        <v>1</v>
      </c>
      <c r="U160" s="57"/>
      <c r="V160" s="1004"/>
      <c r="W160" s="125"/>
      <c r="X160" s="928"/>
      <c r="Y160" s="930"/>
      <c r="Z160" s="1004"/>
      <c r="AA160" s="177">
        <v>42156</v>
      </c>
      <c r="AB160" s="97">
        <v>1</v>
      </c>
      <c r="AC160" s="125"/>
      <c r="AD160" s="307">
        <v>42156</v>
      </c>
    </row>
    <row r="161" spans="1:31" ht="14.25" customHeight="1" x14ac:dyDescent="0.25">
      <c r="A161" s="16">
        <v>3</v>
      </c>
      <c r="B161" s="16">
        <v>3169</v>
      </c>
      <c r="C161" s="16">
        <v>2</v>
      </c>
      <c r="D161" s="16">
        <v>5</v>
      </c>
      <c r="E161" s="16">
        <v>205</v>
      </c>
      <c r="F161" s="16"/>
      <c r="G161" s="16" t="s">
        <v>1939</v>
      </c>
      <c r="H161" s="12" t="s">
        <v>1940</v>
      </c>
      <c r="I161" s="16" t="s">
        <v>44</v>
      </c>
      <c r="J161" s="16" t="s">
        <v>959</v>
      </c>
      <c r="K161" s="16">
        <v>1700</v>
      </c>
      <c r="L161" s="16"/>
      <c r="M161" s="16"/>
      <c r="N161" s="12" t="s">
        <v>46</v>
      </c>
      <c r="O161" s="23">
        <v>20409</v>
      </c>
      <c r="P161" s="52">
        <v>5</v>
      </c>
      <c r="Q161" s="16">
        <v>2000</v>
      </c>
      <c r="R161" s="16" t="s">
        <v>47</v>
      </c>
      <c r="S161" s="12" t="s">
        <v>292</v>
      </c>
      <c r="T161" s="467">
        <v>1</v>
      </c>
      <c r="U161" s="57"/>
      <c r="V161" s="1004"/>
      <c r="W161" s="125"/>
      <c r="X161" s="928"/>
      <c r="Y161" s="930"/>
      <c r="Z161" s="1004"/>
      <c r="AA161" s="177">
        <v>42156</v>
      </c>
      <c r="AB161" s="97">
        <v>1</v>
      </c>
      <c r="AC161" s="125"/>
      <c r="AD161" s="307">
        <v>42156</v>
      </c>
    </row>
    <row r="162" spans="1:31" ht="14.25" customHeight="1" x14ac:dyDescent="0.25">
      <c r="A162" s="16">
        <v>3</v>
      </c>
      <c r="B162" s="16">
        <v>3170</v>
      </c>
      <c r="C162" s="16">
        <v>2</v>
      </c>
      <c r="D162" s="16">
        <v>5</v>
      </c>
      <c r="E162" s="16">
        <v>205</v>
      </c>
      <c r="F162" s="16"/>
      <c r="G162" s="16" t="s">
        <v>1941</v>
      </c>
      <c r="H162" s="12" t="s">
        <v>1942</v>
      </c>
      <c r="I162" s="16" t="s">
        <v>44</v>
      </c>
      <c r="J162" s="16" t="s">
        <v>959</v>
      </c>
      <c r="K162" s="16">
        <v>1700</v>
      </c>
      <c r="L162" s="16"/>
      <c r="M162" s="16"/>
      <c r="N162" s="12" t="s">
        <v>46</v>
      </c>
      <c r="O162" s="23">
        <v>20409</v>
      </c>
      <c r="P162" s="52">
        <v>6</v>
      </c>
      <c r="Q162" s="16">
        <v>2000</v>
      </c>
      <c r="R162" s="16" t="s">
        <v>47</v>
      </c>
      <c r="S162" s="12" t="s">
        <v>292</v>
      </c>
      <c r="T162" s="467">
        <v>1</v>
      </c>
      <c r="U162" s="57"/>
      <c r="V162" s="1004"/>
      <c r="W162" s="125"/>
      <c r="X162" s="928"/>
      <c r="Y162" s="930"/>
      <c r="Z162" s="1004"/>
      <c r="AA162" s="177">
        <v>42156</v>
      </c>
      <c r="AB162" s="97">
        <v>1</v>
      </c>
      <c r="AC162" s="125"/>
      <c r="AD162" s="307">
        <v>42156</v>
      </c>
    </row>
    <row r="163" spans="1:31" ht="14.25" customHeight="1" x14ac:dyDescent="0.25">
      <c r="A163" s="16">
        <v>3</v>
      </c>
      <c r="B163" s="16">
        <v>3171</v>
      </c>
      <c r="C163" s="16">
        <v>2</v>
      </c>
      <c r="D163" s="16">
        <v>5</v>
      </c>
      <c r="E163" s="16">
        <v>205</v>
      </c>
      <c r="F163" s="16"/>
      <c r="G163" s="16" t="s">
        <v>1943</v>
      </c>
      <c r="H163" s="12" t="s">
        <v>1944</v>
      </c>
      <c r="I163" s="16" t="s">
        <v>44</v>
      </c>
      <c r="J163" s="16" t="s">
        <v>959</v>
      </c>
      <c r="K163" s="16">
        <v>1700</v>
      </c>
      <c r="L163" s="16"/>
      <c r="M163" s="16"/>
      <c r="N163" s="12" t="s">
        <v>46</v>
      </c>
      <c r="O163" s="23">
        <v>20409</v>
      </c>
      <c r="P163" s="52">
        <v>7</v>
      </c>
      <c r="Q163" s="16">
        <v>2000</v>
      </c>
      <c r="R163" s="16" t="s">
        <v>47</v>
      </c>
      <c r="S163" s="12" t="s">
        <v>292</v>
      </c>
      <c r="T163" s="467">
        <v>1</v>
      </c>
      <c r="U163" s="57"/>
      <c r="V163" s="1004"/>
      <c r="W163" s="125"/>
      <c r="X163" s="929"/>
      <c r="Y163" s="931"/>
      <c r="Z163" s="1004"/>
      <c r="AA163" s="177">
        <v>42156</v>
      </c>
      <c r="AB163" s="97">
        <v>1</v>
      </c>
      <c r="AC163" s="125"/>
      <c r="AD163" s="307">
        <v>42156</v>
      </c>
    </row>
    <row r="164" spans="1:31" s="11" customFormat="1" ht="14.25" customHeight="1" x14ac:dyDescent="0.25">
      <c r="A164" s="101"/>
      <c r="B164" s="7"/>
      <c r="C164" s="7"/>
      <c r="D164" s="7"/>
      <c r="E164" s="7"/>
      <c r="F164" s="7"/>
      <c r="G164" s="7"/>
      <c r="H164" s="6"/>
      <c r="I164" s="7"/>
      <c r="J164" s="7"/>
      <c r="K164" s="7"/>
      <c r="L164" s="7"/>
      <c r="M164" s="7"/>
      <c r="N164" s="7"/>
      <c r="O164" s="7"/>
      <c r="P164" s="51"/>
      <c r="Q164" s="7"/>
      <c r="R164" s="7"/>
      <c r="S164" s="25"/>
      <c r="T164" s="25"/>
      <c r="U164" s="25"/>
      <c r="V164" s="10"/>
      <c r="W164" s="10"/>
      <c r="X164" s="86"/>
      <c r="Y164" s="44"/>
      <c r="Z164" s="10"/>
      <c r="AA164" s="178"/>
      <c r="AB164" s="10"/>
      <c r="AC164" s="10"/>
      <c r="AD164" s="97"/>
      <c r="AE164" s="98"/>
    </row>
    <row r="165" spans="1:31" ht="14.25" customHeight="1" x14ac:dyDescent="0.25">
      <c r="A165" s="16">
        <v>3</v>
      </c>
      <c r="B165" s="12">
        <v>3172</v>
      </c>
      <c r="C165" s="12">
        <v>2</v>
      </c>
      <c r="D165" s="12">
        <v>3</v>
      </c>
      <c r="E165" s="12">
        <v>203</v>
      </c>
      <c r="F165" s="12"/>
      <c r="G165" s="12" t="s">
        <v>269</v>
      </c>
      <c r="H165" s="12" t="s">
        <v>1945</v>
      </c>
      <c r="I165" s="15" t="s">
        <v>106</v>
      </c>
      <c r="J165" s="12" t="s">
        <v>1024</v>
      </c>
      <c r="K165" s="12">
        <v>1400</v>
      </c>
      <c r="L165" s="12"/>
      <c r="M165" s="12"/>
      <c r="N165" s="12" t="s">
        <v>46</v>
      </c>
      <c r="O165" s="23">
        <v>20403</v>
      </c>
      <c r="P165" s="30">
        <v>1</v>
      </c>
      <c r="Q165" s="30">
        <v>80</v>
      </c>
      <c r="R165" s="12" t="s">
        <v>47</v>
      </c>
      <c r="S165" s="12" t="s">
        <v>292</v>
      </c>
      <c r="T165" s="467">
        <v>1</v>
      </c>
      <c r="U165" s="29" t="s">
        <v>1053</v>
      </c>
      <c r="V165" s="97">
        <v>1</v>
      </c>
      <c r="X165" s="95">
        <v>42177</v>
      </c>
      <c r="Y165" s="99" t="s">
        <v>1946</v>
      </c>
      <c r="Z165" s="879"/>
      <c r="AA165" s="177">
        <v>42156</v>
      </c>
      <c r="AB165" s="97">
        <v>1</v>
      </c>
      <c r="AD165" s="307">
        <v>42156</v>
      </c>
    </row>
    <row r="166" spans="1:31" ht="14.25" customHeight="1" x14ac:dyDescent="0.25">
      <c r="A166" s="16">
        <v>3</v>
      </c>
      <c r="B166" s="12">
        <v>3173</v>
      </c>
      <c r="C166" s="12">
        <v>2</v>
      </c>
      <c r="D166" s="12">
        <v>3</v>
      </c>
      <c r="E166" s="12">
        <v>203</v>
      </c>
      <c r="F166" s="12"/>
      <c r="G166" s="12" t="s">
        <v>270</v>
      </c>
      <c r="H166" s="12" t="s">
        <v>1947</v>
      </c>
      <c r="I166" s="15" t="s">
        <v>106</v>
      </c>
      <c r="J166" s="12" t="s">
        <v>1024</v>
      </c>
      <c r="K166" s="12">
        <v>1400</v>
      </c>
      <c r="L166" s="12"/>
      <c r="M166" s="12"/>
      <c r="N166" s="12" t="s">
        <v>46</v>
      </c>
      <c r="O166" s="23">
        <v>20403</v>
      </c>
      <c r="P166" s="30">
        <v>2</v>
      </c>
      <c r="Q166" s="30">
        <v>80</v>
      </c>
      <c r="R166" s="12" t="s">
        <v>47</v>
      </c>
      <c r="S166" s="12" t="s">
        <v>292</v>
      </c>
      <c r="T166" s="467">
        <v>1</v>
      </c>
      <c r="U166" s="29" t="s">
        <v>1053</v>
      </c>
      <c r="V166" s="903">
        <v>1</v>
      </c>
      <c r="X166" s="882">
        <v>42177</v>
      </c>
      <c r="Y166" s="885" t="s">
        <v>1948</v>
      </c>
      <c r="Z166" s="880"/>
      <c r="AA166" s="177">
        <v>42156</v>
      </c>
      <c r="AB166" s="97">
        <v>1</v>
      </c>
      <c r="AD166" s="307">
        <v>42156</v>
      </c>
    </row>
    <row r="167" spans="1:31" ht="14.25" customHeight="1" x14ac:dyDescent="0.25">
      <c r="A167" s="16">
        <v>3</v>
      </c>
      <c r="B167" s="12">
        <v>3174</v>
      </c>
      <c r="C167" s="12">
        <v>2</v>
      </c>
      <c r="D167" s="12">
        <v>3</v>
      </c>
      <c r="E167" s="12">
        <v>203</v>
      </c>
      <c r="F167" s="12"/>
      <c r="G167" s="12" t="s">
        <v>271</v>
      </c>
      <c r="H167" s="12" t="s">
        <v>1949</v>
      </c>
      <c r="I167" s="15" t="s">
        <v>106</v>
      </c>
      <c r="J167" s="12" t="s">
        <v>1024</v>
      </c>
      <c r="K167" s="12">
        <v>1400</v>
      </c>
      <c r="L167" s="12"/>
      <c r="M167" s="12"/>
      <c r="N167" s="12" t="s">
        <v>46</v>
      </c>
      <c r="O167" s="23">
        <v>20403</v>
      </c>
      <c r="P167" s="30">
        <v>3</v>
      </c>
      <c r="Q167" s="30">
        <v>80</v>
      </c>
      <c r="R167" s="12" t="s">
        <v>47</v>
      </c>
      <c r="S167" s="12" t="s">
        <v>292</v>
      </c>
      <c r="T167" s="467">
        <v>1</v>
      </c>
      <c r="U167" s="29" t="s">
        <v>1053</v>
      </c>
      <c r="V167" s="903"/>
      <c r="X167" s="883"/>
      <c r="Y167" s="889"/>
      <c r="Z167" s="880"/>
      <c r="AA167" s="177">
        <v>42156</v>
      </c>
      <c r="AB167" s="97">
        <v>1</v>
      </c>
      <c r="AD167" s="307">
        <v>42156</v>
      </c>
    </row>
    <row r="168" spans="1:31" ht="14.25" customHeight="1" x14ac:dyDescent="0.25">
      <c r="A168" s="16">
        <v>3</v>
      </c>
      <c r="B168" s="12">
        <v>3175</v>
      </c>
      <c r="C168" s="12">
        <v>2</v>
      </c>
      <c r="D168" s="12">
        <v>3</v>
      </c>
      <c r="E168" s="12">
        <v>203</v>
      </c>
      <c r="F168" s="12"/>
      <c r="G168" s="12" t="s">
        <v>272</v>
      </c>
      <c r="H168" s="12" t="s">
        <v>1950</v>
      </c>
      <c r="I168" s="15" t="s">
        <v>106</v>
      </c>
      <c r="J168" s="12" t="s">
        <v>1024</v>
      </c>
      <c r="K168" s="12">
        <v>1400</v>
      </c>
      <c r="L168" s="12"/>
      <c r="M168" s="12"/>
      <c r="N168" s="12" t="s">
        <v>46</v>
      </c>
      <c r="O168" s="23">
        <v>20403</v>
      </c>
      <c r="P168" s="30">
        <v>4</v>
      </c>
      <c r="Q168" s="30">
        <v>80</v>
      </c>
      <c r="R168" s="12" t="s">
        <v>47</v>
      </c>
      <c r="S168" s="12" t="s">
        <v>292</v>
      </c>
      <c r="T168" s="467">
        <v>1</v>
      </c>
      <c r="U168" s="29" t="s">
        <v>1053</v>
      </c>
      <c r="V168" s="903"/>
      <c r="X168" s="883"/>
      <c r="Y168" s="889"/>
      <c r="Z168" s="880"/>
      <c r="AA168" s="177">
        <v>42156</v>
      </c>
      <c r="AB168" s="97">
        <v>1</v>
      </c>
      <c r="AD168" s="307">
        <v>42156</v>
      </c>
    </row>
    <row r="169" spans="1:31" ht="14.25" customHeight="1" x14ac:dyDescent="0.25">
      <c r="A169" s="16">
        <v>3</v>
      </c>
      <c r="B169" s="12">
        <v>3176</v>
      </c>
      <c r="C169" s="12">
        <v>2</v>
      </c>
      <c r="D169" s="12">
        <v>3</v>
      </c>
      <c r="E169" s="12">
        <v>203</v>
      </c>
      <c r="F169" s="12"/>
      <c r="G169" s="12" t="s">
        <v>273</v>
      </c>
      <c r="H169" s="12" t="s">
        <v>1951</v>
      </c>
      <c r="I169" s="15" t="s">
        <v>106</v>
      </c>
      <c r="J169" s="12" t="s">
        <v>1024</v>
      </c>
      <c r="K169" s="12">
        <v>1400</v>
      </c>
      <c r="L169" s="12"/>
      <c r="M169" s="12"/>
      <c r="N169" s="12" t="s">
        <v>46</v>
      </c>
      <c r="O169" s="23">
        <v>20403</v>
      </c>
      <c r="P169" s="30">
        <v>5</v>
      </c>
      <c r="Q169" s="30">
        <v>80</v>
      </c>
      <c r="R169" s="12" t="s">
        <v>47</v>
      </c>
      <c r="S169" s="12" t="s">
        <v>292</v>
      </c>
      <c r="T169" s="467">
        <v>1</v>
      </c>
      <c r="U169" s="29" t="s">
        <v>1053</v>
      </c>
      <c r="V169" s="903"/>
      <c r="X169" s="883"/>
      <c r="Y169" s="889"/>
      <c r="Z169" s="880"/>
      <c r="AA169" s="177">
        <v>42156</v>
      </c>
      <c r="AB169" s="97">
        <v>1</v>
      </c>
      <c r="AD169" s="307">
        <v>42156</v>
      </c>
    </row>
    <row r="170" spans="1:31" ht="14.25" customHeight="1" x14ac:dyDescent="0.25">
      <c r="A170" s="16">
        <v>3</v>
      </c>
      <c r="B170" s="12">
        <v>3177</v>
      </c>
      <c r="C170" s="12">
        <v>2</v>
      </c>
      <c r="D170" s="12">
        <v>3</v>
      </c>
      <c r="E170" s="12">
        <v>203</v>
      </c>
      <c r="F170" s="12"/>
      <c r="G170" s="12" t="s">
        <v>274</v>
      </c>
      <c r="H170" s="12" t="s">
        <v>1952</v>
      </c>
      <c r="I170" s="15" t="s">
        <v>106</v>
      </c>
      <c r="J170" s="12" t="s">
        <v>1024</v>
      </c>
      <c r="K170" s="12">
        <v>1400</v>
      </c>
      <c r="L170" s="12"/>
      <c r="M170" s="12"/>
      <c r="N170" s="12" t="s">
        <v>46</v>
      </c>
      <c r="O170" s="23">
        <v>20403</v>
      </c>
      <c r="P170" s="30">
        <v>6</v>
      </c>
      <c r="Q170" s="30">
        <v>80</v>
      </c>
      <c r="R170" s="12" t="s">
        <v>47</v>
      </c>
      <c r="S170" s="12" t="s">
        <v>292</v>
      </c>
      <c r="T170" s="467">
        <v>1</v>
      </c>
      <c r="U170" s="29" t="s">
        <v>1053</v>
      </c>
      <c r="V170" s="903"/>
      <c r="X170" s="883"/>
      <c r="Y170" s="889"/>
      <c r="Z170" s="880"/>
      <c r="AA170" s="177">
        <v>42156</v>
      </c>
      <c r="AB170" s="97">
        <v>1</v>
      </c>
      <c r="AD170" s="307">
        <v>42156</v>
      </c>
    </row>
    <row r="171" spans="1:31" ht="14.25" customHeight="1" x14ac:dyDescent="0.25">
      <c r="A171" s="16">
        <v>3</v>
      </c>
      <c r="B171" s="12">
        <v>3178</v>
      </c>
      <c r="C171" s="12">
        <v>2</v>
      </c>
      <c r="D171" s="12">
        <v>3</v>
      </c>
      <c r="E171" s="12">
        <v>203</v>
      </c>
      <c r="F171" s="12"/>
      <c r="G171" s="12" t="s">
        <v>275</v>
      </c>
      <c r="H171" s="12" t="s">
        <v>1953</v>
      </c>
      <c r="I171" s="15" t="s">
        <v>106</v>
      </c>
      <c r="J171" s="12" t="s">
        <v>1024</v>
      </c>
      <c r="K171" s="12">
        <v>1400</v>
      </c>
      <c r="L171" s="12"/>
      <c r="M171" s="12"/>
      <c r="N171" s="12" t="s">
        <v>46</v>
      </c>
      <c r="O171" s="23">
        <v>20403</v>
      </c>
      <c r="P171" s="30">
        <v>7</v>
      </c>
      <c r="Q171" s="30">
        <v>80</v>
      </c>
      <c r="R171" s="12" t="s">
        <v>47</v>
      </c>
      <c r="S171" s="12" t="s">
        <v>292</v>
      </c>
      <c r="T171" s="467">
        <v>1</v>
      </c>
      <c r="U171" s="29" t="s">
        <v>1053</v>
      </c>
      <c r="V171" s="903"/>
      <c r="X171" s="883"/>
      <c r="Y171" s="889"/>
      <c r="Z171" s="880"/>
      <c r="AA171" s="177">
        <v>42156</v>
      </c>
      <c r="AB171" s="97">
        <v>1</v>
      </c>
      <c r="AD171" s="307">
        <v>42156</v>
      </c>
    </row>
    <row r="172" spans="1:31" ht="14.25" customHeight="1" x14ac:dyDescent="0.25">
      <c r="A172" s="16">
        <v>3</v>
      </c>
      <c r="B172" s="12">
        <v>3179</v>
      </c>
      <c r="C172" s="12">
        <v>2</v>
      </c>
      <c r="D172" s="12">
        <v>3</v>
      </c>
      <c r="E172" s="12">
        <v>203</v>
      </c>
      <c r="F172" s="12"/>
      <c r="G172" s="12" t="s">
        <v>261</v>
      </c>
      <c r="H172" s="12" t="s">
        <v>1954</v>
      </c>
      <c r="I172" s="15" t="s">
        <v>106</v>
      </c>
      <c r="J172" s="12" t="s">
        <v>1024</v>
      </c>
      <c r="K172" s="12">
        <v>1400</v>
      </c>
      <c r="L172" s="12"/>
      <c r="M172" s="12"/>
      <c r="N172" s="12" t="s">
        <v>46</v>
      </c>
      <c r="O172" s="23">
        <v>20403</v>
      </c>
      <c r="P172" s="30">
        <v>8</v>
      </c>
      <c r="Q172" s="30">
        <v>80</v>
      </c>
      <c r="R172" s="12" t="s">
        <v>47</v>
      </c>
      <c r="S172" s="12" t="s">
        <v>292</v>
      </c>
      <c r="T172" s="467">
        <v>1</v>
      </c>
      <c r="U172" s="29" t="s">
        <v>1053</v>
      </c>
      <c r="V172" s="903"/>
      <c r="X172" s="883"/>
      <c r="Y172" s="889"/>
      <c r="Z172" s="880"/>
      <c r="AA172" s="177">
        <v>42156</v>
      </c>
      <c r="AB172" s="97">
        <v>1</v>
      </c>
      <c r="AD172" s="307">
        <v>42156</v>
      </c>
    </row>
    <row r="173" spans="1:31" ht="14.25" customHeight="1" x14ac:dyDescent="0.25">
      <c r="A173" s="16">
        <v>3</v>
      </c>
      <c r="B173" s="12">
        <v>3180</v>
      </c>
      <c r="C173" s="12">
        <v>2</v>
      </c>
      <c r="D173" s="12">
        <v>3</v>
      </c>
      <c r="E173" s="12">
        <v>203</v>
      </c>
      <c r="F173" s="12"/>
      <c r="G173" s="12" t="s">
        <v>262</v>
      </c>
      <c r="H173" s="12" t="s">
        <v>1955</v>
      </c>
      <c r="I173" s="15" t="s">
        <v>106</v>
      </c>
      <c r="J173" s="12" t="s">
        <v>1024</v>
      </c>
      <c r="K173" s="12">
        <v>1400</v>
      </c>
      <c r="L173" s="12"/>
      <c r="M173" s="12"/>
      <c r="N173" s="12" t="s">
        <v>46</v>
      </c>
      <c r="O173" s="23">
        <v>20403</v>
      </c>
      <c r="P173" s="30">
        <v>9</v>
      </c>
      <c r="Q173" s="30">
        <v>80</v>
      </c>
      <c r="R173" s="12" t="s">
        <v>47</v>
      </c>
      <c r="S173" s="12" t="s">
        <v>292</v>
      </c>
      <c r="T173" s="467">
        <v>1</v>
      </c>
      <c r="U173" s="29" t="s">
        <v>1053</v>
      </c>
      <c r="V173" s="903"/>
      <c r="X173" s="883"/>
      <c r="Y173" s="889"/>
      <c r="Z173" s="880"/>
      <c r="AA173" s="177">
        <v>42156</v>
      </c>
      <c r="AB173" s="97">
        <v>1</v>
      </c>
      <c r="AD173" s="307">
        <v>42156</v>
      </c>
    </row>
    <row r="174" spans="1:31" ht="14.25" customHeight="1" x14ac:dyDescent="0.25">
      <c r="A174" s="16">
        <v>3</v>
      </c>
      <c r="B174" s="12">
        <v>3181</v>
      </c>
      <c r="C174" s="12">
        <v>2</v>
      </c>
      <c r="D174" s="12">
        <v>3</v>
      </c>
      <c r="E174" s="12">
        <v>203</v>
      </c>
      <c r="F174" s="12"/>
      <c r="G174" s="12" t="s">
        <v>949</v>
      </c>
      <c r="H174" s="12" t="s">
        <v>1956</v>
      </c>
      <c r="I174" s="15" t="s">
        <v>106</v>
      </c>
      <c r="J174" s="12" t="s">
        <v>1024</v>
      </c>
      <c r="K174" s="12">
        <v>1400</v>
      </c>
      <c r="L174" s="12"/>
      <c r="M174" s="12"/>
      <c r="N174" s="12" t="s">
        <v>46</v>
      </c>
      <c r="O174" s="23">
        <v>20403</v>
      </c>
      <c r="P174" s="30">
        <v>10</v>
      </c>
      <c r="Q174" s="30">
        <v>80</v>
      </c>
      <c r="R174" s="12" t="s">
        <v>47</v>
      </c>
      <c r="S174" s="12" t="s">
        <v>292</v>
      </c>
      <c r="T174" s="467">
        <v>1</v>
      </c>
      <c r="U174" s="29" t="s">
        <v>1053</v>
      </c>
      <c r="V174" s="903"/>
      <c r="X174" s="883"/>
      <c r="Y174" s="889"/>
      <c r="Z174" s="880"/>
      <c r="AA174" s="177">
        <v>42156</v>
      </c>
      <c r="AB174" s="97">
        <v>1</v>
      </c>
      <c r="AD174" s="307">
        <v>42156</v>
      </c>
    </row>
    <row r="175" spans="1:31" ht="14.25" customHeight="1" x14ac:dyDescent="0.25">
      <c r="A175" s="16">
        <v>3</v>
      </c>
      <c r="B175" s="12">
        <v>3182</v>
      </c>
      <c r="C175" s="12">
        <v>2</v>
      </c>
      <c r="D175" s="12">
        <v>3</v>
      </c>
      <c r="E175" s="12">
        <v>203</v>
      </c>
      <c r="F175" s="12"/>
      <c r="G175" s="12" t="s">
        <v>762</v>
      </c>
      <c r="H175" s="12" t="s">
        <v>1957</v>
      </c>
      <c r="I175" s="15" t="s">
        <v>106</v>
      </c>
      <c r="J175" s="12" t="s">
        <v>1024</v>
      </c>
      <c r="K175" s="12">
        <v>1400</v>
      </c>
      <c r="L175" s="12"/>
      <c r="M175" s="12"/>
      <c r="N175" s="12" t="s">
        <v>46</v>
      </c>
      <c r="O175" s="23">
        <v>20403</v>
      </c>
      <c r="P175" s="30">
        <v>11</v>
      </c>
      <c r="Q175" s="30">
        <v>80</v>
      </c>
      <c r="R175" s="12" t="s">
        <v>47</v>
      </c>
      <c r="S175" s="12" t="s">
        <v>292</v>
      </c>
      <c r="T175" s="467">
        <v>1</v>
      </c>
      <c r="U175" s="29" t="s">
        <v>1053</v>
      </c>
      <c r="V175" s="903"/>
      <c r="X175" s="883"/>
      <c r="Y175" s="889"/>
      <c r="Z175" s="880"/>
      <c r="AA175" s="177">
        <v>42156</v>
      </c>
      <c r="AB175" s="97">
        <v>1</v>
      </c>
      <c r="AD175" s="307">
        <v>42156</v>
      </c>
    </row>
    <row r="176" spans="1:31" ht="14.25" customHeight="1" x14ac:dyDescent="0.25">
      <c r="A176" s="16">
        <v>3</v>
      </c>
      <c r="B176" s="12">
        <v>3183</v>
      </c>
      <c r="C176" s="12">
        <v>2</v>
      </c>
      <c r="D176" s="12">
        <v>3</v>
      </c>
      <c r="E176" s="12">
        <v>203</v>
      </c>
      <c r="F176" s="12"/>
      <c r="G176" s="12" t="s">
        <v>582</v>
      </c>
      <c r="H176" s="12" t="s">
        <v>1958</v>
      </c>
      <c r="I176" s="15" t="s">
        <v>106</v>
      </c>
      <c r="J176" s="12" t="s">
        <v>1024</v>
      </c>
      <c r="K176" s="12">
        <v>1400</v>
      </c>
      <c r="L176" s="12"/>
      <c r="M176" s="12"/>
      <c r="N176" s="12" t="s">
        <v>46</v>
      </c>
      <c r="O176" s="23">
        <v>20403</v>
      </c>
      <c r="P176" s="30">
        <v>12</v>
      </c>
      <c r="Q176" s="30">
        <v>80</v>
      </c>
      <c r="R176" s="12" t="s">
        <v>47</v>
      </c>
      <c r="S176" s="12" t="s">
        <v>292</v>
      </c>
      <c r="T176" s="467">
        <v>1</v>
      </c>
      <c r="U176" s="29" t="s">
        <v>1053</v>
      </c>
      <c r="V176" s="903"/>
      <c r="X176" s="883"/>
      <c r="Y176" s="889"/>
      <c r="Z176" s="880"/>
      <c r="AA176" s="177">
        <v>42156</v>
      </c>
      <c r="AB176" s="97">
        <v>1</v>
      </c>
      <c r="AD176" s="307">
        <v>42156</v>
      </c>
    </row>
    <row r="177" spans="1:31" ht="14.25" customHeight="1" x14ac:dyDescent="0.25">
      <c r="A177" s="16">
        <v>3</v>
      </c>
      <c r="B177" s="12">
        <v>3184</v>
      </c>
      <c r="C177" s="12">
        <v>2</v>
      </c>
      <c r="D177" s="12">
        <v>3</v>
      </c>
      <c r="E177" s="12">
        <v>203</v>
      </c>
      <c r="F177" s="12"/>
      <c r="G177" s="12" t="s">
        <v>584</v>
      </c>
      <c r="H177" s="12" t="s">
        <v>1959</v>
      </c>
      <c r="I177" s="15" t="s">
        <v>106</v>
      </c>
      <c r="J177" s="12" t="s">
        <v>1024</v>
      </c>
      <c r="K177" s="12">
        <v>1400</v>
      </c>
      <c r="L177" s="12"/>
      <c r="M177" s="12"/>
      <c r="N177" s="12" t="s">
        <v>46</v>
      </c>
      <c r="O177" s="23">
        <v>20403</v>
      </c>
      <c r="P177" s="30">
        <v>13</v>
      </c>
      <c r="Q177" s="30">
        <v>80</v>
      </c>
      <c r="R177" s="12" t="s">
        <v>47</v>
      </c>
      <c r="S177" s="12" t="s">
        <v>292</v>
      </c>
      <c r="T177" s="467">
        <v>1</v>
      </c>
      <c r="U177" s="29" t="s">
        <v>1053</v>
      </c>
      <c r="V177" s="903"/>
      <c r="X177" s="884"/>
      <c r="Y177" s="890"/>
      <c r="Z177" s="881"/>
      <c r="AA177" s="177">
        <v>42156</v>
      </c>
      <c r="AB177" s="97">
        <v>1</v>
      </c>
      <c r="AD177" s="307">
        <v>42156</v>
      </c>
    </row>
    <row r="178" spans="1:31" s="11" customFormat="1" ht="14.25" customHeight="1" x14ac:dyDescent="0.25">
      <c r="A178" s="101"/>
      <c r="B178" s="7"/>
      <c r="C178" s="7"/>
      <c r="D178" s="7"/>
      <c r="E178" s="7"/>
      <c r="F178" s="7"/>
      <c r="G178" s="7"/>
      <c r="H178" s="6"/>
      <c r="I178" s="7"/>
      <c r="J178" s="7"/>
      <c r="K178" s="7"/>
      <c r="L178" s="7"/>
      <c r="M178" s="7"/>
      <c r="N178" s="7"/>
      <c r="O178" s="7"/>
      <c r="P178" s="51"/>
      <c r="Q178" s="7"/>
      <c r="R178" s="7"/>
      <c r="S178" s="25"/>
      <c r="T178" s="25"/>
      <c r="U178" s="25"/>
      <c r="V178" s="10"/>
      <c r="W178" s="10"/>
      <c r="X178" s="86"/>
      <c r="Y178" s="44"/>
      <c r="Z178" s="10"/>
      <c r="AA178" s="178"/>
      <c r="AB178" s="10"/>
      <c r="AC178" s="10"/>
      <c r="AD178" s="97"/>
      <c r="AE178" s="98"/>
    </row>
    <row r="179" spans="1:31" ht="14.25" customHeight="1" x14ac:dyDescent="0.25">
      <c r="A179" s="16">
        <v>3</v>
      </c>
      <c r="B179" s="12">
        <v>3185</v>
      </c>
      <c r="C179" s="12">
        <v>2</v>
      </c>
      <c r="D179" s="12">
        <v>3</v>
      </c>
      <c r="E179" s="12">
        <v>203</v>
      </c>
      <c r="F179" s="12"/>
      <c r="G179" s="12" t="s">
        <v>52</v>
      </c>
      <c r="H179" s="12" t="s">
        <v>1960</v>
      </c>
      <c r="I179" s="12" t="s">
        <v>44</v>
      </c>
      <c r="J179" s="12" t="s">
        <v>1024</v>
      </c>
      <c r="K179" s="12">
        <v>1400</v>
      </c>
      <c r="L179" s="12"/>
      <c r="M179" s="12"/>
      <c r="N179" s="12" t="s">
        <v>46</v>
      </c>
      <c r="O179" s="23">
        <v>20402</v>
      </c>
      <c r="P179" s="30">
        <v>1</v>
      </c>
      <c r="Q179" s="30">
        <v>80</v>
      </c>
      <c r="R179" s="12" t="s">
        <v>47</v>
      </c>
      <c r="S179" s="12" t="s">
        <v>292</v>
      </c>
      <c r="T179" s="467">
        <v>1</v>
      </c>
      <c r="U179" s="56" t="s">
        <v>1053</v>
      </c>
      <c r="W179" s="97">
        <v>1</v>
      </c>
      <c r="X179" s="95">
        <v>42180</v>
      </c>
      <c r="Y179" s="96">
        <v>305996</v>
      </c>
      <c r="AA179" s="177">
        <v>42156</v>
      </c>
      <c r="AC179" s="97">
        <v>1</v>
      </c>
      <c r="AD179" s="307">
        <v>42156</v>
      </c>
    </row>
    <row r="180" spans="1:31" ht="14.25" customHeight="1" x14ac:dyDescent="0.25">
      <c r="A180" s="16">
        <v>3</v>
      </c>
      <c r="B180" s="12">
        <v>3186</v>
      </c>
      <c r="C180" s="12">
        <v>2</v>
      </c>
      <c r="D180" s="12">
        <v>3</v>
      </c>
      <c r="E180" s="12">
        <v>203</v>
      </c>
      <c r="F180" s="12"/>
      <c r="G180" s="12" t="s">
        <v>53</v>
      </c>
      <c r="H180" s="12" t="s">
        <v>1961</v>
      </c>
      <c r="I180" s="12" t="s">
        <v>44</v>
      </c>
      <c r="J180" s="12" t="s">
        <v>1024</v>
      </c>
      <c r="K180" s="12">
        <v>1400</v>
      </c>
      <c r="L180" s="12"/>
      <c r="M180" s="12"/>
      <c r="N180" s="12" t="s">
        <v>46</v>
      </c>
      <c r="O180" s="23">
        <v>20402</v>
      </c>
      <c r="P180" s="30">
        <v>2</v>
      </c>
      <c r="Q180" s="30">
        <v>80</v>
      </c>
      <c r="R180" s="12" t="s">
        <v>47</v>
      </c>
      <c r="S180" s="12" t="s">
        <v>292</v>
      </c>
      <c r="T180" s="467">
        <v>1</v>
      </c>
      <c r="U180" s="56" t="s">
        <v>1053</v>
      </c>
      <c r="W180" s="97">
        <v>1</v>
      </c>
      <c r="X180" s="95">
        <v>42180</v>
      </c>
      <c r="Y180" s="96">
        <v>306164</v>
      </c>
      <c r="AA180" s="177">
        <v>42156</v>
      </c>
      <c r="AC180" s="97">
        <v>1</v>
      </c>
      <c r="AD180" s="307">
        <v>42156</v>
      </c>
    </row>
    <row r="181" spans="1:31" ht="14.25" customHeight="1" x14ac:dyDescent="0.25">
      <c r="A181" s="16">
        <v>3</v>
      </c>
      <c r="B181" s="12">
        <v>3187</v>
      </c>
      <c r="C181" s="12">
        <v>2</v>
      </c>
      <c r="D181" s="12">
        <v>3</v>
      </c>
      <c r="E181" s="12">
        <v>203</v>
      </c>
      <c r="F181" s="12"/>
      <c r="G181" s="12" t="s">
        <v>54</v>
      </c>
      <c r="H181" s="12" t="s">
        <v>1962</v>
      </c>
      <c r="I181" s="12" t="s">
        <v>44</v>
      </c>
      <c r="J181" s="12" t="s">
        <v>1024</v>
      </c>
      <c r="K181" s="12">
        <v>1400</v>
      </c>
      <c r="L181" s="12"/>
      <c r="M181" s="12"/>
      <c r="N181" s="12" t="s">
        <v>46</v>
      </c>
      <c r="O181" s="23">
        <v>20402</v>
      </c>
      <c r="P181" s="30">
        <v>3</v>
      </c>
      <c r="Q181" s="30">
        <v>80</v>
      </c>
      <c r="R181" s="12" t="s">
        <v>47</v>
      </c>
      <c r="S181" s="12" t="s">
        <v>292</v>
      </c>
      <c r="T181" s="467">
        <v>1</v>
      </c>
      <c r="U181" s="56" t="s">
        <v>1053</v>
      </c>
      <c r="W181" s="97">
        <v>1</v>
      </c>
      <c r="X181" s="95">
        <v>42180</v>
      </c>
      <c r="Y181" s="96">
        <v>306058</v>
      </c>
      <c r="AA181" s="177">
        <v>42156</v>
      </c>
      <c r="AC181" s="97">
        <v>1</v>
      </c>
      <c r="AD181" s="307">
        <v>42156</v>
      </c>
    </row>
    <row r="182" spans="1:31" ht="14.25" customHeight="1" x14ac:dyDescent="0.25">
      <c r="A182" s="16">
        <v>3</v>
      </c>
      <c r="B182" s="12">
        <v>3188</v>
      </c>
      <c r="C182" s="12">
        <v>2</v>
      </c>
      <c r="D182" s="12">
        <v>3</v>
      </c>
      <c r="E182" s="12">
        <v>203</v>
      </c>
      <c r="F182" s="12"/>
      <c r="G182" s="12" t="s">
        <v>55</v>
      </c>
      <c r="H182" s="12" t="s">
        <v>1963</v>
      </c>
      <c r="I182" s="12" t="s">
        <v>44</v>
      </c>
      <c r="J182" s="12" t="s">
        <v>1024</v>
      </c>
      <c r="K182" s="12">
        <v>1400</v>
      </c>
      <c r="L182" s="12"/>
      <c r="M182" s="12"/>
      <c r="N182" s="12" t="s">
        <v>46</v>
      </c>
      <c r="O182" s="23">
        <v>20402</v>
      </c>
      <c r="P182" s="30">
        <v>4</v>
      </c>
      <c r="Q182" s="30">
        <v>80</v>
      </c>
      <c r="R182" s="12" t="s">
        <v>47</v>
      </c>
      <c r="S182" s="12" t="s">
        <v>292</v>
      </c>
      <c r="T182" s="467">
        <v>1</v>
      </c>
      <c r="U182" s="56" t="s">
        <v>1053</v>
      </c>
      <c r="W182" s="97">
        <v>1</v>
      </c>
      <c r="X182" s="95">
        <v>42180</v>
      </c>
      <c r="Y182" s="96">
        <v>306203</v>
      </c>
      <c r="AA182" s="177">
        <v>42156</v>
      </c>
      <c r="AC182" s="97">
        <v>1</v>
      </c>
      <c r="AD182" s="307">
        <v>42156</v>
      </c>
    </row>
    <row r="183" spans="1:31" ht="14.25" customHeight="1" x14ac:dyDescent="0.25">
      <c r="A183" s="16">
        <v>3</v>
      </c>
      <c r="B183" s="12">
        <v>3189</v>
      </c>
      <c r="C183" s="12">
        <v>2</v>
      </c>
      <c r="D183" s="12">
        <v>3</v>
      </c>
      <c r="E183" s="12">
        <v>203</v>
      </c>
      <c r="F183" s="12"/>
      <c r="G183" s="12" t="s">
        <v>56</v>
      </c>
      <c r="H183" s="12" t="s">
        <v>1964</v>
      </c>
      <c r="I183" s="12" t="s">
        <v>44</v>
      </c>
      <c r="J183" s="12" t="s">
        <v>1024</v>
      </c>
      <c r="K183" s="12">
        <v>1400</v>
      </c>
      <c r="L183" s="12"/>
      <c r="M183" s="12"/>
      <c r="N183" s="12" t="s">
        <v>46</v>
      </c>
      <c r="O183" s="23">
        <v>20402</v>
      </c>
      <c r="P183" s="30">
        <v>5</v>
      </c>
      <c r="Q183" s="30">
        <v>80</v>
      </c>
      <c r="R183" s="12" t="s">
        <v>47</v>
      </c>
      <c r="S183" s="12" t="s">
        <v>292</v>
      </c>
      <c r="T183" s="467">
        <v>1</v>
      </c>
      <c r="U183" s="56" t="s">
        <v>1053</v>
      </c>
      <c r="W183" s="97">
        <v>1</v>
      </c>
      <c r="X183" s="95">
        <v>42180</v>
      </c>
      <c r="Y183" s="96">
        <v>300997</v>
      </c>
      <c r="AA183" s="177">
        <v>42156</v>
      </c>
      <c r="AC183" s="97">
        <v>1</v>
      </c>
      <c r="AD183" s="307">
        <v>42156</v>
      </c>
    </row>
    <row r="184" spans="1:31" ht="14.25" customHeight="1" x14ac:dyDescent="0.25">
      <c r="A184" s="16">
        <v>3</v>
      </c>
      <c r="B184" s="12">
        <v>3190</v>
      </c>
      <c r="C184" s="12">
        <v>2</v>
      </c>
      <c r="D184" s="12">
        <v>3</v>
      </c>
      <c r="E184" s="12">
        <v>203</v>
      </c>
      <c r="F184" s="12"/>
      <c r="G184" s="12" t="s">
        <v>57</v>
      </c>
      <c r="H184" s="12" t="s">
        <v>1965</v>
      </c>
      <c r="I184" s="12" t="s">
        <v>44</v>
      </c>
      <c r="J184" s="12" t="s">
        <v>1024</v>
      </c>
      <c r="K184" s="12">
        <v>1400</v>
      </c>
      <c r="L184" s="12"/>
      <c r="M184" s="12"/>
      <c r="N184" s="12" t="s">
        <v>46</v>
      </c>
      <c r="O184" s="23">
        <v>20402</v>
      </c>
      <c r="P184" s="30">
        <v>6</v>
      </c>
      <c r="Q184" s="30">
        <v>80</v>
      </c>
      <c r="R184" s="12" t="s">
        <v>47</v>
      </c>
      <c r="S184" s="12" t="s">
        <v>292</v>
      </c>
      <c r="T184" s="467">
        <v>1</v>
      </c>
      <c r="U184" s="56" t="s">
        <v>1053</v>
      </c>
      <c r="W184" s="97">
        <v>1</v>
      </c>
      <c r="X184" s="95">
        <v>42180</v>
      </c>
      <c r="Y184" s="96">
        <v>306189</v>
      </c>
      <c r="AA184" s="177">
        <v>42156</v>
      </c>
      <c r="AC184" s="97">
        <v>1</v>
      </c>
      <c r="AD184" s="307">
        <v>42156</v>
      </c>
    </row>
    <row r="185" spans="1:31" s="11" customFormat="1" ht="14.25" customHeight="1" x14ac:dyDescent="0.25">
      <c r="A185" s="101"/>
      <c r="B185" s="7"/>
      <c r="C185" s="7"/>
      <c r="D185" s="7"/>
      <c r="E185" s="7"/>
      <c r="F185" s="7"/>
      <c r="G185" s="7"/>
      <c r="H185" s="6"/>
      <c r="I185" s="7"/>
      <c r="J185" s="7"/>
      <c r="K185" s="7"/>
      <c r="L185" s="7"/>
      <c r="M185" s="7"/>
      <c r="N185" s="7"/>
      <c r="O185" s="7"/>
      <c r="P185" s="51"/>
      <c r="Q185" s="7"/>
      <c r="R185" s="7"/>
      <c r="S185" s="25"/>
      <c r="T185" s="25"/>
      <c r="U185" s="25"/>
      <c r="V185" s="10"/>
      <c r="W185" s="10"/>
      <c r="X185" s="86"/>
      <c r="Y185" s="44"/>
      <c r="Z185" s="10"/>
      <c r="AA185" s="178"/>
      <c r="AB185" s="10"/>
      <c r="AC185" s="10"/>
      <c r="AD185" s="97"/>
      <c r="AE185" s="98"/>
    </row>
    <row r="186" spans="1:31" ht="14.25" customHeight="1" x14ac:dyDescent="0.25">
      <c r="A186" s="16">
        <v>3</v>
      </c>
      <c r="B186" s="12">
        <v>3191</v>
      </c>
      <c r="C186" s="12">
        <v>2</v>
      </c>
      <c r="D186" s="12">
        <v>3</v>
      </c>
      <c r="E186" s="12">
        <v>203</v>
      </c>
      <c r="F186" s="12"/>
      <c r="G186" s="12" t="s">
        <v>61</v>
      </c>
      <c r="H186" s="12" t="s">
        <v>1966</v>
      </c>
      <c r="I186" s="12" t="s">
        <v>44</v>
      </c>
      <c r="J186" s="12" t="s">
        <v>1024</v>
      </c>
      <c r="K186" s="12">
        <v>1500</v>
      </c>
      <c r="L186" s="12"/>
      <c r="M186" s="12"/>
      <c r="N186" s="12" t="s">
        <v>46</v>
      </c>
      <c r="O186" s="23">
        <v>20400</v>
      </c>
      <c r="P186" s="30">
        <v>1</v>
      </c>
      <c r="Q186" s="30">
        <v>80</v>
      </c>
      <c r="R186" s="12" t="s">
        <v>47</v>
      </c>
      <c r="S186" s="12" t="s">
        <v>292</v>
      </c>
      <c r="T186" s="467">
        <v>1</v>
      </c>
      <c r="U186" s="56" t="s">
        <v>107</v>
      </c>
      <c r="V186" s="97">
        <v>1</v>
      </c>
      <c r="X186" s="95">
        <v>42196</v>
      </c>
      <c r="Y186" s="99" t="s">
        <v>1967</v>
      </c>
      <c r="Z186" s="879"/>
      <c r="AA186" s="182">
        <v>42186</v>
      </c>
      <c r="AB186" s="97">
        <v>1</v>
      </c>
      <c r="AD186" s="307">
        <v>42186</v>
      </c>
    </row>
    <row r="187" spans="1:31" ht="14.25" customHeight="1" x14ac:dyDescent="0.25">
      <c r="A187" s="16">
        <v>3</v>
      </c>
      <c r="B187" s="12">
        <v>3192</v>
      </c>
      <c r="C187" s="12">
        <v>2</v>
      </c>
      <c r="D187" s="12">
        <v>3</v>
      </c>
      <c r="E187" s="12">
        <v>203</v>
      </c>
      <c r="F187" s="12"/>
      <c r="G187" s="12" t="s">
        <v>63</v>
      </c>
      <c r="H187" s="12" t="s">
        <v>1968</v>
      </c>
      <c r="I187" s="12" t="s">
        <v>44</v>
      </c>
      <c r="J187" s="12" t="s">
        <v>1024</v>
      </c>
      <c r="K187" s="12">
        <v>1500</v>
      </c>
      <c r="L187" s="12"/>
      <c r="M187" s="12"/>
      <c r="N187" s="12" t="s">
        <v>46</v>
      </c>
      <c r="O187" s="23">
        <v>20400</v>
      </c>
      <c r="P187" s="30">
        <v>2</v>
      </c>
      <c r="Q187" s="30">
        <v>80</v>
      </c>
      <c r="R187" s="12" t="s">
        <v>47</v>
      </c>
      <c r="S187" s="12" t="s">
        <v>292</v>
      </c>
      <c r="T187" s="467">
        <v>1</v>
      </c>
      <c r="U187" s="56"/>
      <c r="V187" s="903">
        <v>1</v>
      </c>
      <c r="X187" s="882">
        <v>42196</v>
      </c>
      <c r="Y187" s="885" t="s">
        <v>1969</v>
      </c>
      <c r="Z187" s="880"/>
      <c r="AA187" s="182">
        <v>42186</v>
      </c>
      <c r="AB187" s="97">
        <v>1</v>
      </c>
      <c r="AD187" s="307">
        <v>42186</v>
      </c>
    </row>
    <row r="188" spans="1:31" ht="14.25" customHeight="1" x14ac:dyDescent="0.25">
      <c r="A188" s="16">
        <v>3</v>
      </c>
      <c r="B188" s="12">
        <v>3193</v>
      </c>
      <c r="C188" s="12">
        <v>2</v>
      </c>
      <c r="D188" s="12">
        <v>3</v>
      </c>
      <c r="E188" s="12">
        <v>203</v>
      </c>
      <c r="F188" s="12"/>
      <c r="G188" s="12" t="s">
        <v>64</v>
      </c>
      <c r="H188" s="12" t="s">
        <v>1970</v>
      </c>
      <c r="I188" s="12" t="s">
        <v>44</v>
      </c>
      <c r="J188" s="12" t="s">
        <v>1024</v>
      </c>
      <c r="K188" s="12">
        <v>1500</v>
      </c>
      <c r="L188" s="12"/>
      <c r="M188" s="12"/>
      <c r="N188" s="12" t="s">
        <v>46</v>
      </c>
      <c r="O188" s="23">
        <v>20400</v>
      </c>
      <c r="P188" s="30">
        <v>3</v>
      </c>
      <c r="Q188" s="30">
        <v>80</v>
      </c>
      <c r="R188" s="12" t="s">
        <v>47</v>
      </c>
      <c r="S188" s="12" t="s">
        <v>292</v>
      </c>
      <c r="T188" s="467">
        <v>1</v>
      </c>
      <c r="U188" s="56"/>
      <c r="V188" s="903"/>
      <c r="X188" s="883"/>
      <c r="Y188" s="889"/>
      <c r="Z188" s="880"/>
      <c r="AA188" s="182">
        <v>42186</v>
      </c>
      <c r="AB188" s="97">
        <v>1</v>
      </c>
      <c r="AD188" s="307">
        <v>42186</v>
      </c>
    </row>
    <row r="189" spans="1:31" ht="14.25" customHeight="1" x14ac:dyDescent="0.25">
      <c r="A189" s="16">
        <v>3</v>
      </c>
      <c r="B189" s="12">
        <v>3194</v>
      </c>
      <c r="C189" s="12">
        <v>2</v>
      </c>
      <c r="D189" s="12">
        <v>3</v>
      </c>
      <c r="E189" s="12">
        <v>203</v>
      </c>
      <c r="F189" s="12"/>
      <c r="G189" s="12" t="s">
        <v>65</v>
      </c>
      <c r="H189" s="12" t="s">
        <v>1971</v>
      </c>
      <c r="I189" s="12" t="s">
        <v>44</v>
      </c>
      <c r="J189" s="12" t="s">
        <v>1024</v>
      </c>
      <c r="K189" s="12">
        <v>1500</v>
      </c>
      <c r="L189" s="12"/>
      <c r="M189" s="12"/>
      <c r="N189" s="12" t="s">
        <v>46</v>
      </c>
      <c r="O189" s="23">
        <v>20400</v>
      </c>
      <c r="P189" s="30">
        <v>4</v>
      </c>
      <c r="Q189" s="30">
        <v>80</v>
      </c>
      <c r="R189" s="12" t="s">
        <v>47</v>
      </c>
      <c r="S189" s="12" t="s">
        <v>292</v>
      </c>
      <c r="T189" s="467">
        <v>1</v>
      </c>
      <c r="U189" s="56"/>
      <c r="V189" s="903"/>
      <c r="X189" s="883"/>
      <c r="Y189" s="889"/>
      <c r="Z189" s="880"/>
      <c r="AA189" s="182">
        <v>42186</v>
      </c>
      <c r="AB189" s="97">
        <v>1</v>
      </c>
      <c r="AD189" s="307">
        <v>42186</v>
      </c>
    </row>
    <row r="190" spans="1:31" ht="14.25" customHeight="1" x14ac:dyDescent="0.25">
      <c r="A190" s="16">
        <v>3</v>
      </c>
      <c r="B190" s="12">
        <v>3195</v>
      </c>
      <c r="C190" s="12">
        <v>2</v>
      </c>
      <c r="D190" s="12">
        <v>3</v>
      </c>
      <c r="E190" s="12">
        <v>203</v>
      </c>
      <c r="F190" s="12"/>
      <c r="G190" s="12" t="s">
        <v>66</v>
      </c>
      <c r="H190" s="12" t="s">
        <v>1972</v>
      </c>
      <c r="I190" s="12" t="s">
        <v>44</v>
      </c>
      <c r="J190" s="12" t="s">
        <v>1024</v>
      </c>
      <c r="K190" s="12">
        <v>1500</v>
      </c>
      <c r="L190" s="12"/>
      <c r="M190" s="12"/>
      <c r="N190" s="12" t="s">
        <v>46</v>
      </c>
      <c r="O190" s="23">
        <v>20400</v>
      </c>
      <c r="P190" s="30">
        <v>5</v>
      </c>
      <c r="Q190" s="30">
        <v>80</v>
      </c>
      <c r="R190" s="12" t="s">
        <v>47</v>
      </c>
      <c r="S190" s="12" t="s">
        <v>292</v>
      </c>
      <c r="T190" s="467">
        <v>1</v>
      </c>
      <c r="U190" s="56"/>
      <c r="V190" s="903"/>
      <c r="X190" s="883"/>
      <c r="Y190" s="889"/>
      <c r="Z190" s="880"/>
      <c r="AA190" s="182">
        <v>42186</v>
      </c>
      <c r="AB190" s="97">
        <v>1</v>
      </c>
      <c r="AD190" s="307">
        <v>42186</v>
      </c>
    </row>
    <row r="191" spans="1:31" ht="14.25" customHeight="1" x14ac:dyDescent="0.25">
      <c r="A191" s="16">
        <v>3</v>
      </c>
      <c r="B191" s="12">
        <v>3196</v>
      </c>
      <c r="C191" s="12">
        <v>2</v>
      </c>
      <c r="D191" s="12">
        <v>3</v>
      </c>
      <c r="E191" s="12">
        <v>203</v>
      </c>
      <c r="F191" s="12"/>
      <c r="G191" s="12" t="s">
        <v>68</v>
      </c>
      <c r="H191" s="12" t="s">
        <v>1973</v>
      </c>
      <c r="I191" s="12" t="s">
        <v>44</v>
      </c>
      <c r="J191" s="12" t="s">
        <v>1024</v>
      </c>
      <c r="K191" s="12">
        <v>1500</v>
      </c>
      <c r="L191" s="12"/>
      <c r="M191" s="12"/>
      <c r="N191" s="12" t="s">
        <v>46</v>
      </c>
      <c r="O191" s="23">
        <v>20400</v>
      </c>
      <c r="P191" s="30">
        <v>6</v>
      </c>
      <c r="Q191" s="30">
        <v>80</v>
      </c>
      <c r="R191" s="12" t="s">
        <v>47</v>
      </c>
      <c r="S191" s="12" t="s">
        <v>292</v>
      </c>
      <c r="T191" s="467">
        <v>1</v>
      </c>
      <c r="U191" s="56"/>
      <c r="V191" s="903"/>
      <c r="X191" s="883"/>
      <c r="Y191" s="889"/>
      <c r="Z191" s="880"/>
      <c r="AA191" s="182">
        <v>42186</v>
      </c>
      <c r="AB191" s="97">
        <v>1</v>
      </c>
      <c r="AD191" s="307">
        <v>42186</v>
      </c>
    </row>
    <row r="192" spans="1:31" ht="14.25" customHeight="1" x14ac:dyDescent="0.25">
      <c r="A192" s="16">
        <v>3</v>
      </c>
      <c r="B192" s="12">
        <v>3197</v>
      </c>
      <c r="C192" s="12">
        <v>2</v>
      </c>
      <c r="D192" s="12">
        <v>3</v>
      </c>
      <c r="E192" s="12">
        <v>203</v>
      </c>
      <c r="F192" s="12"/>
      <c r="G192" s="12" t="s">
        <v>69</v>
      </c>
      <c r="H192" s="12" t="s">
        <v>1974</v>
      </c>
      <c r="I192" s="12" t="s">
        <v>44</v>
      </c>
      <c r="J192" s="12" t="s">
        <v>1024</v>
      </c>
      <c r="K192" s="12">
        <v>1500</v>
      </c>
      <c r="L192" s="12"/>
      <c r="M192" s="12"/>
      <c r="N192" s="12" t="s">
        <v>46</v>
      </c>
      <c r="O192" s="23">
        <v>20400</v>
      </c>
      <c r="P192" s="30">
        <v>7</v>
      </c>
      <c r="Q192" s="30">
        <v>80</v>
      </c>
      <c r="R192" s="12" t="s">
        <v>47</v>
      </c>
      <c r="S192" s="12" t="s">
        <v>292</v>
      </c>
      <c r="T192" s="467">
        <v>1</v>
      </c>
      <c r="U192" s="56"/>
      <c r="V192" s="903"/>
      <c r="X192" s="883"/>
      <c r="Y192" s="889"/>
      <c r="Z192" s="880"/>
      <c r="AA192" s="182">
        <v>42186</v>
      </c>
      <c r="AB192" s="97">
        <v>1</v>
      </c>
      <c r="AD192" s="307">
        <v>42186</v>
      </c>
    </row>
    <row r="193" spans="1:31" ht="14.25" customHeight="1" x14ac:dyDescent="0.25">
      <c r="A193" s="16">
        <v>3</v>
      </c>
      <c r="B193" s="12">
        <v>3900</v>
      </c>
      <c r="C193" s="12">
        <v>2</v>
      </c>
      <c r="D193" s="12">
        <v>3</v>
      </c>
      <c r="E193" s="12">
        <v>203</v>
      </c>
      <c r="F193" s="12"/>
      <c r="G193" s="12" t="s">
        <v>69</v>
      </c>
      <c r="H193" s="12" t="s">
        <v>1974</v>
      </c>
      <c r="I193" s="12" t="s">
        <v>44</v>
      </c>
      <c r="J193" s="12" t="s">
        <v>1024</v>
      </c>
      <c r="K193" s="12">
        <v>1500</v>
      </c>
      <c r="L193" s="12"/>
      <c r="M193" s="12"/>
      <c r="N193" s="12" t="s">
        <v>1859</v>
      </c>
      <c r="O193" s="23">
        <v>20401</v>
      </c>
      <c r="P193" s="30">
        <v>8</v>
      </c>
      <c r="Q193" s="30">
        <v>81</v>
      </c>
      <c r="R193" s="12" t="s">
        <v>47</v>
      </c>
      <c r="S193" s="12" t="s">
        <v>292</v>
      </c>
      <c r="T193" s="467">
        <v>1</v>
      </c>
      <c r="U193" s="56"/>
      <c r="V193" s="903"/>
      <c r="X193" s="884"/>
      <c r="Y193" s="890"/>
      <c r="Z193" s="881"/>
      <c r="AA193" s="182">
        <v>42186</v>
      </c>
      <c r="AB193" s="97">
        <v>1</v>
      </c>
      <c r="AD193" s="307">
        <v>42186</v>
      </c>
    </row>
    <row r="194" spans="1:31" s="11" customFormat="1" ht="14.25" customHeight="1" x14ac:dyDescent="0.25">
      <c r="A194" s="101"/>
      <c r="B194" s="7"/>
      <c r="C194" s="7"/>
      <c r="D194" s="7"/>
      <c r="E194" s="7"/>
      <c r="F194" s="7"/>
      <c r="G194" s="7"/>
      <c r="H194" s="6"/>
      <c r="I194" s="7"/>
      <c r="J194" s="7"/>
      <c r="K194" s="7"/>
      <c r="L194" s="7"/>
      <c r="M194" s="7"/>
      <c r="N194" s="7"/>
      <c r="O194" s="7"/>
      <c r="P194" s="51"/>
      <c r="Q194" s="7"/>
      <c r="R194" s="7"/>
      <c r="S194" s="25"/>
      <c r="T194" s="25"/>
      <c r="U194" s="25"/>
      <c r="V194" s="10"/>
      <c r="W194" s="10"/>
      <c r="X194" s="86"/>
      <c r="Y194" s="44"/>
      <c r="Z194" s="10"/>
      <c r="AA194" s="178"/>
      <c r="AB194" s="10"/>
      <c r="AC194" s="10"/>
      <c r="AD194" s="97"/>
      <c r="AE194" s="98"/>
    </row>
    <row r="195" spans="1:31" ht="14.25" customHeight="1" x14ac:dyDescent="0.25">
      <c r="A195" s="16">
        <v>3</v>
      </c>
      <c r="B195" s="12">
        <v>3198</v>
      </c>
      <c r="C195" s="12">
        <v>2</v>
      </c>
      <c r="D195" s="12">
        <v>3</v>
      </c>
      <c r="E195" s="12">
        <v>203</v>
      </c>
      <c r="F195" s="12"/>
      <c r="G195" s="13" t="s">
        <v>1975</v>
      </c>
      <c r="H195" s="12" t="s">
        <v>1976</v>
      </c>
      <c r="I195" s="12" t="s">
        <v>106</v>
      </c>
      <c r="J195" s="12" t="s">
        <v>1024</v>
      </c>
      <c r="K195" s="12">
        <v>1500</v>
      </c>
      <c r="L195" s="12"/>
      <c r="M195" s="12"/>
      <c r="N195" s="12" t="s">
        <v>46</v>
      </c>
      <c r="O195" s="23">
        <v>20401</v>
      </c>
      <c r="P195" s="78">
        <v>1</v>
      </c>
      <c r="Q195" s="30">
        <v>80</v>
      </c>
      <c r="R195" s="12" t="s">
        <v>47</v>
      </c>
      <c r="S195" s="12" t="s">
        <v>292</v>
      </c>
      <c r="T195" s="467">
        <v>1</v>
      </c>
      <c r="U195" s="56"/>
      <c r="V195" s="97">
        <v>1</v>
      </c>
      <c r="X195" s="95">
        <v>42198</v>
      </c>
      <c r="Y195" s="96" t="s">
        <v>1977</v>
      </c>
      <c r="Z195" s="903"/>
      <c r="AA195" s="182">
        <v>42186</v>
      </c>
      <c r="AB195" s="97">
        <v>1</v>
      </c>
      <c r="AD195" s="307">
        <v>42186</v>
      </c>
    </row>
    <row r="196" spans="1:31" ht="14.25" customHeight="1" x14ac:dyDescent="0.25">
      <c r="A196" s="16">
        <v>3</v>
      </c>
      <c r="B196" s="12">
        <v>3199</v>
      </c>
      <c r="C196" s="12">
        <v>2</v>
      </c>
      <c r="D196" s="12">
        <v>3</v>
      </c>
      <c r="E196" s="12">
        <v>203</v>
      </c>
      <c r="F196" s="12"/>
      <c r="G196" s="13" t="s">
        <v>1978</v>
      </c>
      <c r="H196" s="12" t="s">
        <v>1979</v>
      </c>
      <c r="I196" s="12" t="s">
        <v>106</v>
      </c>
      <c r="J196" s="12" t="s">
        <v>1024</v>
      </c>
      <c r="K196" s="12">
        <v>1500</v>
      </c>
      <c r="L196" s="12"/>
      <c r="M196" s="12"/>
      <c r="N196" s="12" t="s">
        <v>46</v>
      </c>
      <c r="O196" s="23">
        <v>20401</v>
      </c>
      <c r="P196" s="78">
        <v>2</v>
      </c>
      <c r="Q196" s="30">
        <v>80</v>
      </c>
      <c r="R196" s="12" t="s">
        <v>47</v>
      </c>
      <c r="S196" s="12" t="s">
        <v>292</v>
      </c>
      <c r="T196" s="467">
        <v>1</v>
      </c>
      <c r="U196" s="56"/>
      <c r="V196" s="903">
        <v>1</v>
      </c>
      <c r="X196" s="882">
        <v>42198</v>
      </c>
      <c r="Y196" s="888" t="s">
        <v>1980</v>
      </c>
      <c r="Z196" s="903"/>
      <c r="AA196" s="182">
        <v>42186</v>
      </c>
      <c r="AB196" s="97">
        <v>1</v>
      </c>
      <c r="AD196" s="307">
        <v>42186</v>
      </c>
    </row>
    <row r="197" spans="1:31" ht="14.25" customHeight="1" x14ac:dyDescent="0.25">
      <c r="A197" s="16">
        <v>3</v>
      </c>
      <c r="B197" s="12">
        <v>3200</v>
      </c>
      <c r="C197" s="12">
        <v>2</v>
      </c>
      <c r="D197" s="12">
        <v>3</v>
      </c>
      <c r="E197" s="12">
        <v>203</v>
      </c>
      <c r="F197" s="12"/>
      <c r="G197" s="13" t="s">
        <v>1981</v>
      </c>
      <c r="H197" s="12" t="s">
        <v>1982</v>
      </c>
      <c r="I197" s="12" t="s">
        <v>106</v>
      </c>
      <c r="J197" s="12" t="s">
        <v>1024</v>
      </c>
      <c r="K197" s="12">
        <v>1500</v>
      </c>
      <c r="L197" s="12"/>
      <c r="M197" s="12"/>
      <c r="N197" s="12" t="s">
        <v>46</v>
      </c>
      <c r="O197" s="23">
        <v>20401</v>
      </c>
      <c r="P197" s="78">
        <v>3</v>
      </c>
      <c r="Q197" s="30">
        <v>80</v>
      </c>
      <c r="R197" s="12" t="s">
        <v>47</v>
      </c>
      <c r="S197" s="12" t="s">
        <v>292</v>
      </c>
      <c r="T197" s="467">
        <v>1</v>
      </c>
      <c r="U197" s="56"/>
      <c r="V197" s="903"/>
      <c r="X197" s="883"/>
      <c r="Y197" s="889"/>
      <c r="Z197" s="903"/>
      <c r="AA197" s="182">
        <v>42186</v>
      </c>
      <c r="AB197" s="97">
        <v>1</v>
      </c>
      <c r="AD197" s="307">
        <v>42186</v>
      </c>
    </row>
    <row r="198" spans="1:31" ht="14.25" customHeight="1" x14ac:dyDescent="0.25">
      <c r="A198" s="16">
        <v>3</v>
      </c>
      <c r="B198" s="12">
        <v>3201</v>
      </c>
      <c r="C198" s="12">
        <v>2</v>
      </c>
      <c r="D198" s="12">
        <v>3</v>
      </c>
      <c r="E198" s="12">
        <v>203</v>
      </c>
      <c r="F198" s="12"/>
      <c r="G198" s="13" t="s">
        <v>1983</v>
      </c>
      <c r="H198" s="12" t="s">
        <v>1984</v>
      </c>
      <c r="I198" s="12" t="s">
        <v>106</v>
      </c>
      <c r="J198" s="12" t="s">
        <v>1024</v>
      </c>
      <c r="K198" s="12">
        <v>1500</v>
      </c>
      <c r="L198" s="12"/>
      <c r="M198" s="12"/>
      <c r="N198" s="12" t="s">
        <v>46</v>
      </c>
      <c r="O198" s="23">
        <v>20401</v>
      </c>
      <c r="P198" s="78">
        <v>4</v>
      </c>
      <c r="Q198" s="30">
        <v>80</v>
      </c>
      <c r="R198" s="12" t="s">
        <v>47</v>
      </c>
      <c r="S198" s="12" t="s">
        <v>292</v>
      </c>
      <c r="T198" s="467">
        <v>1</v>
      </c>
      <c r="U198" s="56"/>
      <c r="V198" s="903"/>
      <c r="X198" s="883"/>
      <c r="Y198" s="889"/>
      <c r="Z198" s="903"/>
      <c r="AA198" s="182">
        <v>42186</v>
      </c>
      <c r="AB198" s="97">
        <v>1</v>
      </c>
      <c r="AD198" s="307">
        <v>42186</v>
      </c>
    </row>
    <row r="199" spans="1:31" ht="14.25" customHeight="1" x14ac:dyDescent="0.25">
      <c r="A199" s="16">
        <v>3</v>
      </c>
      <c r="B199" s="12">
        <v>3202</v>
      </c>
      <c r="C199" s="12">
        <v>2</v>
      </c>
      <c r="D199" s="12">
        <v>3</v>
      </c>
      <c r="E199" s="12">
        <v>203</v>
      </c>
      <c r="F199" s="12"/>
      <c r="G199" s="13" t="s">
        <v>1985</v>
      </c>
      <c r="H199" s="12" t="s">
        <v>1986</v>
      </c>
      <c r="I199" s="12" t="s">
        <v>106</v>
      </c>
      <c r="J199" s="12" t="s">
        <v>1024</v>
      </c>
      <c r="K199" s="12">
        <v>1500</v>
      </c>
      <c r="L199" s="12"/>
      <c r="M199" s="12"/>
      <c r="N199" s="12" t="s">
        <v>46</v>
      </c>
      <c r="O199" s="23">
        <v>20401</v>
      </c>
      <c r="P199" s="78">
        <v>5</v>
      </c>
      <c r="Q199" s="30">
        <v>80</v>
      </c>
      <c r="R199" s="12" t="s">
        <v>47</v>
      </c>
      <c r="S199" s="12" t="s">
        <v>292</v>
      </c>
      <c r="T199" s="467">
        <v>1</v>
      </c>
      <c r="U199" s="56"/>
      <c r="V199" s="903"/>
      <c r="X199" s="883"/>
      <c r="Y199" s="889"/>
      <c r="Z199" s="903"/>
      <c r="AA199" s="182">
        <v>42186</v>
      </c>
      <c r="AB199" s="97">
        <v>1</v>
      </c>
      <c r="AD199" s="307">
        <v>42186</v>
      </c>
    </row>
    <row r="200" spans="1:31" ht="14.25" customHeight="1" x14ac:dyDescent="0.25">
      <c r="A200" s="16">
        <v>3</v>
      </c>
      <c r="B200" s="12">
        <v>3203</v>
      </c>
      <c r="C200" s="12">
        <v>2</v>
      </c>
      <c r="D200" s="12">
        <v>3</v>
      </c>
      <c r="E200" s="12">
        <v>203</v>
      </c>
      <c r="F200" s="12"/>
      <c r="G200" s="13" t="s">
        <v>1987</v>
      </c>
      <c r="H200" s="12" t="s">
        <v>1988</v>
      </c>
      <c r="I200" s="12" t="s">
        <v>106</v>
      </c>
      <c r="J200" s="12" t="s">
        <v>1024</v>
      </c>
      <c r="K200" s="12">
        <v>1500</v>
      </c>
      <c r="L200" s="12"/>
      <c r="M200" s="12"/>
      <c r="N200" s="12" t="s">
        <v>46</v>
      </c>
      <c r="O200" s="23">
        <v>20401</v>
      </c>
      <c r="P200" s="78">
        <v>6</v>
      </c>
      <c r="Q200" s="30">
        <v>80</v>
      </c>
      <c r="R200" s="12" t="s">
        <v>47</v>
      </c>
      <c r="S200" s="12" t="s">
        <v>292</v>
      </c>
      <c r="T200" s="467">
        <v>1</v>
      </c>
      <c r="U200" s="56"/>
      <c r="V200" s="903"/>
      <c r="X200" s="883"/>
      <c r="Y200" s="889"/>
      <c r="Z200" s="903"/>
      <c r="AA200" s="182">
        <v>42186</v>
      </c>
      <c r="AB200" s="97">
        <v>1</v>
      </c>
      <c r="AD200" s="307">
        <v>42186</v>
      </c>
    </row>
    <row r="201" spans="1:31" ht="14.25" customHeight="1" x14ac:dyDescent="0.25">
      <c r="A201" s="16">
        <v>3</v>
      </c>
      <c r="B201" s="12">
        <v>3204</v>
      </c>
      <c r="C201" s="12">
        <v>2</v>
      </c>
      <c r="D201" s="12">
        <v>3</v>
      </c>
      <c r="E201" s="12">
        <v>203</v>
      </c>
      <c r="F201" s="12"/>
      <c r="G201" s="13" t="s">
        <v>1989</v>
      </c>
      <c r="H201" s="12" t="s">
        <v>1990</v>
      </c>
      <c r="I201" s="12" t="s">
        <v>106</v>
      </c>
      <c r="J201" s="12" t="s">
        <v>1024</v>
      </c>
      <c r="K201" s="12">
        <v>1500</v>
      </c>
      <c r="L201" s="12"/>
      <c r="M201" s="12"/>
      <c r="N201" s="12" t="s">
        <v>46</v>
      </c>
      <c r="O201" s="23">
        <v>20401</v>
      </c>
      <c r="P201" s="78">
        <v>7</v>
      </c>
      <c r="Q201" s="30">
        <v>80</v>
      </c>
      <c r="R201" s="12" t="s">
        <v>47</v>
      </c>
      <c r="S201" s="12" t="s">
        <v>292</v>
      </c>
      <c r="T201" s="467">
        <v>1</v>
      </c>
      <c r="U201" s="56"/>
      <c r="V201" s="903"/>
      <c r="X201" s="883"/>
      <c r="Y201" s="889"/>
      <c r="Z201" s="903"/>
      <c r="AA201" s="182">
        <v>42186</v>
      </c>
      <c r="AB201" s="97">
        <v>1</v>
      </c>
      <c r="AD201" s="307">
        <v>42186</v>
      </c>
    </row>
    <row r="202" spans="1:31" ht="14.25" customHeight="1" x14ac:dyDescent="0.25">
      <c r="A202" s="16">
        <v>3</v>
      </c>
      <c r="B202" s="12">
        <v>3205</v>
      </c>
      <c r="C202" s="12">
        <v>2</v>
      </c>
      <c r="D202" s="12">
        <v>3</v>
      </c>
      <c r="E202" s="12">
        <v>203</v>
      </c>
      <c r="F202" s="12"/>
      <c r="G202" s="13" t="s">
        <v>1991</v>
      </c>
      <c r="H202" s="12" t="s">
        <v>1992</v>
      </c>
      <c r="I202" s="12" t="s">
        <v>106</v>
      </c>
      <c r="J202" s="12" t="s">
        <v>1024</v>
      </c>
      <c r="K202" s="12">
        <v>1500</v>
      </c>
      <c r="L202" s="12"/>
      <c r="M202" s="12"/>
      <c r="N202" s="12" t="s">
        <v>46</v>
      </c>
      <c r="O202" s="23">
        <v>20401</v>
      </c>
      <c r="P202" s="78">
        <v>8</v>
      </c>
      <c r="Q202" s="30">
        <v>80</v>
      </c>
      <c r="R202" s="12" t="s">
        <v>47</v>
      </c>
      <c r="S202" s="12" t="s">
        <v>292</v>
      </c>
      <c r="T202" s="467">
        <v>1</v>
      </c>
      <c r="U202" s="56"/>
      <c r="V202" s="903"/>
      <c r="X202" s="883"/>
      <c r="Y202" s="889"/>
      <c r="Z202" s="903"/>
      <c r="AA202" s="182">
        <v>42186</v>
      </c>
      <c r="AB202" s="97">
        <v>1</v>
      </c>
      <c r="AD202" s="307">
        <v>42186</v>
      </c>
    </row>
    <row r="203" spans="1:31" ht="14.25" customHeight="1" x14ac:dyDescent="0.25">
      <c r="A203" s="16">
        <v>3</v>
      </c>
      <c r="B203" s="12">
        <v>3206</v>
      </c>
      <c r="C203" s="12">
        <v>2</v>
      </c>
      <c r="D203" s="12">
        <v>3</v>
      </c>
      <c r="E203" s="12">
        <v>203</v>
      </c>
      <c r="F203" s="12"/>
      <c r="G203" s="13" t="s">
        <v>1993</v>
      </c>
      <c r="H203" s="12" t="s">
        <v>1994</v>
      </c>
      <c r="I203" s="12" t="s">
        <v>106</v>
      </c>
      <c r="J203" s="12" t="s">
        <v>1024</v>
      </c>
      <c r="K203" s="12">
        <v>1500</v>
      </c>
      <c r="L203" s="12"/>
      <c r="M203" s="12"/>
      <c r="N203" s="12" t="s">
        <v>46</v>
      </c>
      <c r="O203" s="23">
        <v>20401</v>
      </c>
      <c r="P203" s="78">
        <v>9</v>
      </c>
      <c r="Q203" s="30">
        <v>80</v>
      </c>
      <c r="R203" s="12" t="s">
        <v>47</v>
      </c>
      <c r="S203" s="12" t="s">
        <v>292</v>
      </c>
      <c r="T203" s="467">
        <v>1</v>
      </c>
      <c r="U203" s="56"/>
      <c r="V203" s="903"/>
      <c r="X203" s="883"/>
      <c r="Y203" s="889"/>
      <c r="Z203" s="903"/>
      <c r="AA203" s="182">
        <v>42186</v>
      </c>
      <c r="AB203" s="97">
        <v>1</v>
      </c>
      <c r="AD203" s="307">
        <v>42186</v>
      </c>
    </row>
    <row r="204" spans="1:31" ht="14.25" customHeight="1" x14ac:dyDescent="0.25">
      <c r="A204" s="16">
        <v>3</v>
      </c>
      <c r="B204" s="12">
        <v>3207</v>
      </c>
      <c r="C204" s="12">
        <v>2</v>
      </c>
      <c r="D204" s="12">
        <v>3</v>
      </c>
      <c r="E204" s="12">
        <v>203</v>
      </c>
      <c r="F204" s="12"/>
      <c r="G204" s="13" t="s">
        <v>1995</v>
      </c>
      <c r="H204" s="12" t="s">
        <v>1996</v>
      </c>
      <c r="I204" s="12" t="s">
        <v>106</v>
      </c>
      <c r="J204" s="12" t="s">
        <v>1024</v>
      </c>
      <c r="K204" s="12">
        <v>1500</v>
      </c>
      <c r="L204" s="12"/>
      <c r="M204" s="12"/>
      <c r="N204" s="12" t="s">
        <v>46</v>
      </c>
      <c r="O204" s="23">
        <v>20401</v>
      </c>
      <c r="P204" s="78">
        <v>10</v>
      </c>
      <c r="Q204" s="30">
        <v>80</v>
      </c>
      <c r="R204" s="12" t="s">
        <v>47</v>
      </c>
      <c r="S204" s="12" t="s">
        <v>292</v>
      </c>
      <c r="T204" s="467">
        <v>1</v>
      </c>
      <c r="U204" s="56"/>
      <c r="V204" s="903"/>
      <c r="X204" s="883"/>
      <c r="Y204" s="889"/>
      <c r="Z204" s="903"/>
      <c r="AA204" s="182">
        <v>42186</v>
      </c>
      <c r="AB204" s="97">
        <v>1</v>
      </c>
      <c r="AD204" s="307">
        <v>42186</v>
      </c>
    </row>
    <row r="205" spans="1:31" ht="14.25" customHeight="1" x14ac:dyDescent="0.25">
      <c r="A205" s="16">
        <v>3</v>
      </c>
      <c r="B205" s="12">
        <v>3208</v>
      </c>
      <c r="C205" s="12">
        <v>2</v>
      </c>
      <c r="D205" s="12">
        <v>3</v>
      </c>
      <c r="E205" s="12">
        <v>203</v>
      </c>
      <c r="F205" s="12"/>
      <c r="G205" s="12" t="s">
        <v>70</v>
      </c>
      <c r="H205" s="12" t="s">
        <v>1997</v>
      </c>
      <c r="I205" s="12" t="s">
        <v>106</v>
      </c>
      <c r="J205" s="12" t="s">
        <v>1024</v>
      </c>
      <c r="K205" s="12">
        <v>1500</v>
      </c>
      <c r="L205" s="12"/>
      <c r="M205" s="12"/>
      <c r="N205" s="12" t="s">
        <v>46</v>
      </c>
      <c r="O205" s="23">
        <v>20401</v>
      </c>
      <c r="P205" s="78">
        <v>11</v>
      </c>
      <c r="Q205" s="30">
        <v>80</v>
      </c>
      <c r="R205" s="12" t="s">
        <v>47</v>
      </c>
      <c r="S205" s="12" t="s">
        <v>292</v>
      </c>
      <c r="T205" s="467">
        <v>1</v>
      </c>
      <c r="U205" s="56"/>
      <c r="V205" s="903"/>
      <c r="X205" s="884"/>
      <c r="Y205" s="890"/>
      <c r="Z205" s="903"/>
      <c r="AA205" s="182">
        <v>42186</v>
      </c>
      <c r="AB205" s="97">
        <v>1</v>
      </c>
      <c r="AD205" s="307">
        <v>42186</v>
      </c>
    </row>
    <row r="206" spans="1:31" s="11" customFormat="1" ht="14.25" customHeight="1" x14ac:dyDescent="0.25">
      <c r="A206" s="101"/>
      <c r="B206" s="7"/>
      <c r="C206" s="7"/>
      <c r="D206" s="7"/>
      <c r="E206" s="7"/>
      <c r="F206" s="7"/>
      <c r="G206" s="7"/>
      <c r="H206" s="6"/>
      <c r="I206" s="7"/>
      <c r="J206" s="7"/>
      <c r="K206" s="7"/>
      <c r="L206" s="7"/>
      <c r="M206" s="7"/>
      <c r="N206" s="7"/>
      <c r="O206" s="7"/>
      <c r="P206" s="51"/>
      <c r="Q206" s="7"/>
      <c r="R206" s="7"/>
      <c r="S206" s="25"/>
      <c r="T206" s="25"/>
      <c r="U206" s="25"/>
      <c r="V206" s="10"/>
      <c r="W206" s="10"/>
      <c r="X206" s="86"/>
      <c r="Y206" s="44"/>
      <c r="Z206" s="10"/>
      <c r="AA206" s="178"/>
      <c r="AB206" s="10"/>
      <c r="AC206" s="10"/>
      <c r="AD206" s="97"/>
      <c r="AE206" s="98"/>
    </row>
    <row r="207" spans="1:31" ht="14.25" customHeight="1" x14ac:dyDescent="0.25">
      <c r="A207" s="16">
        <v>3</v>
      </c>
      <c r="B207" s="12">
        <v>3209</v>
      </c>
      <c r="C207" s="12">
        <v>2</v>
      </c>
      <c r="D207" s="12">
        <v>3</v>
      </c>
      <c r="E207" s="12">
        <v>203</v>
      </c>
      <c r="F207" s="12"/>
      <c r="G207" s="12" t="s">
        <v>71</v>
      </c>
      <c r="H207" s="12" t="s">
        <v>1998</v>
      </c>
      <c r="I207" s="12" t="s">
        <v>44</v>
      </c>
      <c r="J207" s="12" t="s">
        <v>1024</v>
      </c>
      <c r="K207" s="12">
        <v>1600</v>
      </c>
      <c r="L207" s="12"/>
      <c r="M207" s="12"/>
      <c r="N207" s="12" t="s">
        <v>46</v>
      </c>
      <c r="O207" s="23">
        <v>20400</v>
      </c>
      <c r="P207" s="78">
        <v>1</v>
      </c>
      <c r="Q207" s="30">
        <v>80</v>
      </c>
      <c r="R207" s="12" t="s">
        <v>47</v>
      </c>
      <c r="S207" s="12" t="s">
        <v>292</v>
      </c>
      <c r="T207" s="467">
        <v>1</v>
      </c>
      <c r="U207" s="56"/>
      <c r="W207" s="97">
        <v>1</v>
      </c>
      <c r="X207" s="95">
        <v>42180</v>
      </c>
      <c r="Y207" s="96">
        <v>303602</v>
      </c>
      <c r="AA207" s="177">
        <v>42156</v>
      </c>
      <c r="AC207" s="97">
        <v>1</v>
      </c>
      <c r="AD207" s="307">
        <v>42156</v>
      </c>
    </row>
    <row r="208" spans="1:31" ht="14.25" customHeight="1" x14ac:dyDescent="0.25">
      <c r="A208" s="16">
        <v>3</v>
      </c>
      <c r="B208" s="12">
        <v>3210</v>
      </c>
      <c r="C208" s="12">
        <v>2</v>
      </c>
      <c r="D208" s="12">
        <v>3</v>
      </c>
      <c r="E208" s="12">
        <v>203</v>
      </c>
      <c r="F208" s="12"/>
      <c r="G208" s="12" t="s">
        <v>72</v>
      </c>
      <c r="H208" s="12" t="s">
        <v>1999</v>
      </c>
      <c r="I208" s="12" t="s">
        <v>44</v>
      </c>
      <c r="J208" s="12" t="s">
        <v>1024</v>
      </c>
      <c r="K208" s="12">
        <v>1600</v>
      </c>
      <c r="L208" s="12"/>
      <c r="M208" s="12"/>
      <c r="N208" s="12" t="s">
        <v>46</v>
      </c>
      <c r="O208" s="23">
        <v>20400</v>
      </c>
      <c r="P208" s="78">
        <v>2</v>
      </c>
      <c r="Q208" s="30">
        <v>80</v>
      </c>
      <c r="R208" s="12" t="s">
        <v>47</v>
      </c>
      <c r="S208" s="12" t="s">
        <v>292</v>
      </c>
      <c r="T208" s="467">
        <v>1</v>
      </c>
      <c r="U208" s="56"/>
      <c r="W208" s="97">
        <v>1</v>
      </c>
      <c r="X208" s="95">
        <v>42180</v>
      </c>
      <c r="Y208" s="96">
        <v>306344</v>
      </c>
      <c r="AA208" s="177">
        <v>42156</v>
      </c>
      <c r="AC208" s="97">
        <v>1</v>
      </c>
      <c r="AD208" s="307">
        <v>42156</v>
      </c>
    </row>
    <row r="209" spans="1:31" ht="14.25" customHeight="1" x14ac:dyDescent="0.25">
      <c r="A209" s="16">
        <v>3</v>
      </c>
      <c r="B209" s="12">
        <v>3211</v>
      </c>
      <c r="C209" s="12">
        <v>2</v>
      </c>
      <c r="D209" s="12">
        <v>3</v>
      </c>
      <c r="E209" s="12">
        <v>203</v>
      </c>
      <c r="F209" s="12"/>
      <c r="G209" s="12" t="s">
        <v>1103</v>
      </c>
      <c r="H209" s="12" t="s">
        <v>2000</v>
      </c>
      <c r="I209" s="12" t="s">
        <v>44</v>
      </c>
      <c r="J209" s="12" t="s">
        <v>1024</v>
      </c>
      <c r="K209" s="12">
        <v>1600</v>
      </c>
      <c r="L209" s="12"/>
      <c r="M209" s="12"/>
      <c r="N209" s="12" t="s">
        <v>46</v>
      </c>
      <c r="O209" s="23">
        <v>20400</v>
      </c>
      <c r="P209" s="78">
        <v>3</v>
      </c>
      <c r="Q209" s="30">
        <v>80</v>
      </c>
      <c r="R209" s="12" t="s">
        <v>47</v>
      </c>
      <c r="S209" s="12" t="s">
        <v>292</v>
      </c>
      <c r="T209" s="467">
        <v>1</v>
      </c>
      <c r="U209" s="56"/>
      <c r="W209" s="97">
        <v>1</v>
      </c>
      <c r="X209" s="95">
        <v>42180</v>
      </c>
      <c r="Y209" s="96">
        <v>305590</v>
      </c>
      <c r="AA209" s="177">
        <v>42156</v>
      </c>
      <c r="AC209" s="97">
        <v>1</v>
      </c>
      <c r="AD209" s="307">
        <v>42156</v>
      </c>
    </row>
    <row r="210" spans="1:31" ht="14.25" customHeight="1" x14ac:dyDescent="0.25">
      <c r="A210" s="16">
        <v>3</v>
      </c>
      <c r="B210" s="12" t="s">
        <v>2001</v>
      </c>
      <c r="C210" s="12">
        <v>2</v>
      </c>
      <c r="D210" s="12">
        <v>3</v>
      </c>
      <c r="E210" s="12">
        <v>203</v>
      </c>
      <c r="F210" s="12"/>
      <c r="G210" s="12" t="s">
        <v>1103</v>
      </c>
      <c r="H210" s="12" t="s">
        <v>2000</v>
      </c>
      <c r="I210" s="12" t="s">
        <v>44</v>
      </c>
      <c r="J210" s="12" t="s">
        <v>1024</v>
      </c>
      <c r="K210" s="12">
        <v>1600</v>
      </c>
      <c r="L210" s="12"/>
      <c r="M210" s="12"/>
      <c r="N210" s="12" t="s">
        <v>46</v>
      </c>
      <c r="O210" s="23">
        <v>20400</v>
      </c>
      <c r="P210" s="78">
        <v>3</v>
      </c>
      <c r="Q210" s="30">
        <v>80</v>
      </c>
      <c r="R210" s="12" t="s">
        <v>47</v>
      </c>
      <c r="S210" s="12" t="s">
        <v>292</v>
      </c>
      <c r="T210" s="467">
        <v>1</v>
      </c>
      <c r="U210" s="56"/>
      <c r="W210" s="97">
        <v>1</v>
      </c>
      <c r="X210" s="95">
        <v>42180</v>
      </c>
      <c r="Y210" s="96">
        <v>305521</v>
      </c>
      <c r="AA210" s="177">
        <v>42156</v>
      </c>
      <c r="AC210" s="97">
        <v>1</v>
      </c>
      <c r="AD210" s="307">
        <v>42156</v>
      </c>
    </row>
    <row r="211" spans="1:31" x14ac:dyDescent="0.25">
      <c r="A211" s="16">
        <v>3</v>
      </c>
      <c r="B211" s="12">
        <v>3212</v>
      </c>
      <c r="C211" s="12">
        <v>2</v>
      </c>
      <c r="D211" s="12">
        <v>3</v>
      </c>
      <c r="E211" s="12">
        <v>203</v>
      </c>
      <c r="F211" s="12"/>
      <c r="G211" s="12" t="s">
        <v>73</v>
      </c>
      <c r="H211" s="12" t="s">
        <v>2002</v>
      </c>
      <c r="I211" s="12" t="s">
        <v>44</v>
      </c>
      <c r="J211" s="12" t="s">
        <v>1024</v>
      </c>
      <c r="K211" s="12">
        <v>1600</v>
      </c>
      <c r="L211" s="12"/>
      <c r="M211" s="12"/>
      <c r="N211" s="12" t="s">
        <v>46</v>
      </c>
      <c r="O211" s="23">
        <v>20400</v>
      </c>
      <c r="P211" s="78">
        <v>4</v>
      </c>
      <c r="Q211" s="30">
        <v>80</v>
      </c>
      <c r="R211" s="12" t="s">
        <v>47</v>
      </c>
      <c r="S211" s="12" t="s">
        <v>292</v>
      </c>
      <c r="T211" s="467">
        <v>1</v>
      </c>
      <c r="U211" s="56"/>
      <c r="W211" s="97">
        <v>1</v>
      </c>
      <c r="X211" s="95">
        <v>42180</v>
      </c>
      <c r="Y211" s="96">
        <v>305370</v>
      </c>
      <c r="AA211" s="177">
        <v>42156</v>
      </c>
      <c r="AC211" s="97">
        <v>1</v>
      </c>
      <c r="AD211" s="307">
        <v>42156</v>
      </c>
    </row>
    <row r="212" spans="1:31" ht="14.25" customHeight="1" x14ac:dyDescent="0.25">
      <c r="A212" s="16">
        <v>3</v>
      </c>
      <c r="B212" s="12">
        <v>3213</v>
      </c>
      <c r="C212" s="12">
        <v>2</v>
      </c>
      <c r="D212" s="12">
        <v>3</v>
      </c>
      <c r="E212" s="12">
        <v>203</v>
      </c>
      <c r="F212" s="12"/>
      <c r="G212" s="12" t="s">
        <v>2003</v>
      </c>
      <c r="H212" s="12" t="s">
        <v>2004</v>
      </c>
      <c r="I212" s="12" t="s">
        <v>44</v>
      </c>
      <c r="J212" s="12" t="s">
        <v>1024</v>
      </c>
      <c r="K212" s="12">
        <v>1600</v>
      </c>
      <c r="L212" s="12"/>
      <c r="M212" s="12"/>
      <c r="N212" s="12" t="s">
        <v>46</v>
      </c>
      <c r="O212" s="23">
        <v>20400</v>
      </c>
      <c r="P212" s="78">
        <v>5</v>
      </c>
      <c r="Q212" s="30">
        <v>80</v>
      </c>
      <c r="R212" s="12" t="s">
        <v>47</v>
      </c>
      <c r="S212" s="12" t="s">
        <v>292</v>
      </c>
      <c r="T212" s="467">
        <v>1</v>
      </c>
      <c r="U212" s="56"/>
      <c r="W212" s="97">
        <v>1</v>
      </c>
      <c r="X212" s="95">
        <v>42180</v>
      </c>
      <c r="Y212" s="96">
        <v>301047</v>
      </c>
      <c r="AA212" s="177">
        <v>42156</v>
      </c>
      <c r="AC212" s="97">
        <v>1</v>
      </c>
      <c r="AD212" s="307">
        <v>42156</v>
      </c>
    </row>
    <row r="213" spans="1:31" s="11" customFormat="1" ht="14.25" customHeight="1" x14ac:dyDescent="0.25">
      <c r="A213" s="101"/>
      <c r="B213" s="7"/>
      <c r="C213" s="7"/>
      <c r="D213" s="7"/>
      <c r="E213" s="7"/>
      <c r="F213" s="7"/>
      <c r="G213" s="7"/>
      <c r="H213" s="6"/>
      <c r="I213" s="7"/>
      <c r="J213" s="7"/>
      <c r="K213" s="7"/>
      <c r="L213" s="7"/>
      <c r="M213" s="7"/>
      <c r="N213" s="7"/>
      <c r="O213" s="7"/>
      <c r="P213" s="51"/>
      <c r="Q213" s="7"/>
      <c r="R213" s="7"/>
      <c r="S213" s="25"/>
      <c r="T213" s="25"/>
      <c r="U213" s="25"/>
      <c r="V213" s="10"/>
      <c r="W213" s="10"/>
      <c r="X213" s="86"/>
      <c r="Y213" s="44"/>
      <c r="Z213" s="10"/>
      <c r="AA213" s="178"/>
      <c r="AB213" s="10"/>
      <c r="AC213" s="10"/>
      <c r="AD213" s="97"/>
      <c r="AE213" s="98"/>
    </row>
    <row r="214" spans="1:31" ht="14.25" customHeight="1" x14ac:dyDescent="0.25">
      <c r="A214" s="16">
        <v>3</v>
      </c>
      <c r="B214" s="12">
        <v>3214</v>
      </c>
      <c r="C214" s="12">
        <v>2</v>
      </c>
      <c r="D214" s="12">
        <v>3</v>
      </c>
      <c r="E214" s="12">
        <v>203</v>
      </c>
      <c r="F214" s="12"/>
      <c r="G214" s="12" t="s">
        <v>246</v>
      </c>
      <c r="H214" s="12" t="s">
        <v>2005</v>
      </c>
      <c r="I214" s="12" t="s">
        <v>106</v>
      </c>
      <c r="J214" s="12" t="s">
        <v>1024</v>
      </c>
      <c r="K214" s="12">
        <v>1600</v>
      </c>
      <c r="L214" s="12"/>
      <c r="M214" s="12"/>
      <c r="N214" s="12" t="s">
        <v>46</v>
      </c>
      <c r="O214" s="23">
        <v>20401</v>
      </c>
      <c r="P214" s="30">
        <v>1</v>
      </c>
      <c r="Q214" s="30">
        <v>80</v>
      </c>
      <c r="R214" s="12" t="s">
        <v>47</v>
      </c>
      <c r="S214" s="12" t="s">
        <v>292</v>
      </c>
      <c r="T214" s="467">
        <v>1</v>
      </c>
      <c r="U214" s="56"/>
      <c r="V214" s="97">
        <v>1</v>
      </c>
      <c r="X214" s="95">
        <v>42198</v>
      </c>
      <c r="Y214" s="96" t="s">
        <v>2006</v>
      </c>
      <c r="Z214" s="903"/>
      <c r="AA214" s="177">
        <v>42186</v>
      </c>
      <c r="AB214" s="97">
        <v>1</v>
      </c>
      <c r="AD214" s="307">
        <v>42186</v>
      </c>
    </row>
    <row r="215" spans="1:31" ht="14.25" customHeight="1" x14ac:dyDescent="0.25">
      <c r="A215" s="16">
        <v>3</v>
      </c>
      <c r="B215" s="12">
        <v>3215</v>
      </c>
      <c r="C215" s="12">
        <v>2</v>
      </c>
      <c r="D215" s="12">
        <v>3</v>
      </c>
      <c r="E215" s="12">
        <v>203</v>
      </c>
      <c r="F215" s="12"/>
      <c r="G215" s="12" t="s">
        <v>249</v>
      </c>
      <c r="H215" s="12" t="s">
        <v>2007</v>
      </c>
      <c r="I215" s="12" t="s">
        <v>106</v>
      </c>
      <c r="J215" s="12" t="s">
        <v>1024</v>
      </c>
      <c r="K215" s="12">
        <v>1600</v>
      </c>
      <c r="L215" s="12"/>
      <c r="M215" s="12"/>
      <c r="N215" s="12" t="s">
        <v>46</v>
      </c>
      <c r="O215" s="23">
        <v>20401</v>
      </c>
      <c r="P215" s="30">
        <v>2</v>
      </c>
      <c r="Q215" s="30">
        <v>80</v>
      </c>
      <c r="R215" s="12" t="s">
        <v>47</v>
      </c>
      <c r="S215" s="12" t="s">
        <v>292</v>
      </c>
      <c r="T215" s="467">
        <v>1</v>
      </c>
      <c r="U215" s="56"/>
      <c r="V215" s="903">
        <v>1</v>
      </c>
      <c r="X215" s="882">
        <v>42198</v>
      </c>
      <c r="Y215" s="888" t="s">
        <v>2008</v>
      </c>
      <c r="Z215" s="903"/>
      <c r="AA215" s="177">
        <v>42186</v>
      </c>
      <c r="AB215" s="97">
        <v>1</v>
      </c>
      <c r="AD215" s="307">
        <v>42186</v>
      </c>
    </row>
    <row r="216" spans="1:31" ht="14.25" customHeight="1" x14ac:dyDescent="0.25">
      <c r="A216" s="16">
        <v>3</v>
      </c>
      <c r="B216" s="12">
        <v>3216</v>
      </c>
      <c r="C216" s="12">
        <v>2</v>
      </c>
      <c r="D216" s="12">
        <v>3</v>
      </c>
      <c r="E216" s="12">
        <v>203</v>
      </c>
      <c r="F216" s="12"/>
      <c r="G216" s="15" t="s">
        <v>2009</v>
      </c>
      <c r="H216" s="12" t="s">
        <v>2010</v>
      </c>
      <c r="I216" s="12" t="s">
        <v>106</v>
      </c>
      <c r="J216" s="12" t="s">
        <v>1024</v>
      </c>
      <c r="K216" s="12">
        <v>1600</v>
      </c>
      <c r="L216" s="12"/>
      <c r="M216" s="12"/>
      <c r="N216" s="12" t="s">
        <v>46</v>
      </c>
      <c r="O216" s="23">
        <v>20401</v>
      </c>
      <c r="P216" s="30">
        <v>3</v>
      </c>
      <c r="Q216" s="30">
        <v>80</v>
      </c>
      <c r="R216" s="12" t="s">
        <v>47</v>
      </c>
      <c r="S216" s="12" t="s">
        <v>292</v>
      </c>
      <c r="T216" s="467">
        <v>1</v>
      </c>
      <c r="U216" s="56"/>
      <c r="V216" s="903"/>
      <c r="X216" s="883"/>
      <c r="Y216" s="889"/>
      <c r="Z216" s="903"/>
      <c r="AA216" s="177">
        <v>42186</v>
      </c>
      <c r="AB216" s="97">
        <v>1</v>
      </c>
      <c r="AD216" s="307">
        <v>42186</v>
      </c>
    </row>
    <row r="217" spans="1:31" ht="14.25" customHeight="1" x14ac:dyDescent="0.25">
      <c r="A217" s="16">
        <v>3</v>
      </c>
      <c r="B217" s="12">
        <v>3217</v>
      </c>
      <c r="C217" s="12">
        <v>2</v>
      </c>
      <c r="D217" s="12">
        <v>3</v>
      </c>
      <c r="E217" s="12">
        <v>203</v>
      </c>
      <c r="F217" s="12"/>
      <c r="G217" s="15" t="s">
        <v>2011</v>
      </c>
      <c r="H217" s="12" t="s">
        <v>2012</v>
      </c>
      <c r="I217" s="12" t="s">
        <v>106</v>
      </c>
      <c r="J217" s="12" t="s">
        <v>1024</v>
      </c>
      <c r="K217" s="12">
        <v>1600</v>
      </c>
      <c r="L217" s="12"/>
      <c r="M217" s="12"/>
      <c r="N217" s="12" t="s">
        <v>46</v>
      </c>
      <c r="O217" s="23">
        <v>20401</v>
      </c>
      <c r="P217" s="30">
        <v>4</v>
      </c>
      <c r="Q217" s="30">
        <v>80</v>
      </c>
      <c r="R217" s="12" t="s">
        <v>47</v>
      </c>
      <c r="S217" s="12" t="s">
        <v>292</v>
      </c>
      <c r="T217" s="467">
        <v>1</v>
      </c>
      <c r="U217" s="56"/>
      <c r="V217" s="903"/>
      <c r="X217" s="883"/>
      <c r="Y217" s="889"/>
      <c r="Z217" s="903"/>
      <c r="AA217" s="177">
        <v>42186</v>
      </c>
      <c r="AB217" s="97">
        <v>1</v>
      </c>
      <c r="AD217" s="307">
        <v>42186</v>
      </c>
    </row>
    <row r="218" spans="1:31" ht="14.25" customHeight="1" x14ac:dyDescent="0.25">
      <c r="A218" s="16">
        <v>3</v>
      </c>
      <c r="B218" s="12">
        <v>3218</v>
      </c>
      <c r="C218" s="12">
        <v>2</v>
      </c>
      <c r="D218" s="12">
        <v>3</v>
      </c>
      <c r="E218" s="12">
        <v>203</v>
      </c>
      <c r="F218" s="12"/>
      <c r="G218" s="15" t="s">
        <v>2013</v>
      </c>
      <c r="H218" s="12" t="s">
        <v>2014</v>
      </c>
      <c r="I218" s="12" t="s">
        <v>106</v>
      </c>
      <c r="J218" s="12" t="s">
        <v>1024</v>
      </c>
      <c r="K218" s="12">
        <v>1600</v>
      </c>
      <c r="L218" s="12"/>
      <c r="M218" s="12"/>
      <c r="N218" s="12" t="s">
        <v>46</v>
      </c>
      <c r="O218" s="23">
        <v>20401</v>
      </c>
      <c r="P218" s="30">
        <v>5</v>
      </c>
      <c r="Q218" s="30">
        <v>80</v>
      </c>
      <c r="R218" s="12" t="s">
        <v>47</v>
      </c>
      <c r="S218" s="12" t="s">
        <v>292</v>
      </c>
      <c r="T218" s="467">
        <v>1</v>
      </c>
      <c r="U218" s="56"/>
      <c r="V218" s="903"/>
      <c r="X218" s="883"/>
      <c r="Y218" s="889"/>
      <c r="Z218" s="903"/>
      <c r="AA218" s="177">
        <v>42186</v>
      </c>
      <c r="AB218" s="97">
        <v>1</v>
      </c>
      <c r="AD218" s="307">
        <v>42186</v>
      </c>
    </row>
    <row r="219" spans="1:31" ht="14.25" customHeight="1" x14ac:dyDescent="0.25">
      <c r="A219" s="16">
        <v>3</v>
      </c>
      <c r="B219" s="12">
        <v>3219</v>
      </c>
      <c r="C219" s="12">
        <v>2</v>
      </c>
      <c r="D219" s="12">
        <v>3</v>
      </c>
      <c r="E219" s="12">
        <v>203</v>
      </c>
      <c r="F219" s="12"/>
      <c r="G219" s="15" t="s">
        <v>2015</v>
      </c>
      <c r="H219" s="12" t="s">
        <v>2016</v>
      </c>
      <c r="I219" s="12" t="s">
        <v>106</v>
      </c>
      <c r="J219" s="12" t="s">
        <v>1024</v>
      </c>
      <c r="K219" s="12">
        <v>1600</v>
      </c>
      <c r="L219" s="12"/>
      <c r="M219" s="12"/>
      <c r="N219" s="12" t="s">
        <v>46</v>
      </c>
      <c r="O219" s="23">
        <v>20401</v>
      </c>
      <c r="P219" s="30">
        <v>6</v>
      </c>
      <c r="Q219" s="30">
        <v>80</v>
      </c>
      <c r="R219" s="12" t="s">
        <v>47</v>
      </c>
      <c r="S219" s="12" t="s">
        <v>292</v>
      </c>
      <c r="T219" s="467">
        <v>1</v>
      </c>
      <c r="U219" s="56"/>
      <c r="V219" s="903"/>
      <c r="X219" s="883"/>
      <c r="Y219" s="889"/>
      <c r="Z219" s="903"/>
      <c r="AA219" s="177">
        <v>42186</v>
      </c>
      <c r="AB219" s="97">
        <v>1</v>
      </c>
      <c r="AD219" s="307">
        <v>42186</v>
      </c>
    </row>
    <row r="220" spans="1:31" ht="14.25" customHeight="1" x14ac:dyDescent="0.25">
      <c r="A220" s="16">
        <v>3</v>
      </c>
      <c r="B220" s="12">
        <v>3220</v>
      </c>
      <c r="C220" s="12">
        <v>2</v>
      </c>
      <c r="D220" s="12">
        <v>3</v>
      </c>
      <c r="E220" s="12">
        <v>203</v>
      </c>
      <c r="F220" s="12"/>
      <c r="G220" s="15" t="s">
        <v>2017</v>
      </c>
      <c r="H220" s="12" t="s">
        <v>2018</v>
      </c>
      <c r="I220" s="12" t="s">
        <v>106</v>
      </c>
      <c r="J220" s="12" t="s">
        <v>1024</v>
      </c>
      <c r="K220" s="12">
        <v>1600</v>
      </c>
      <c r="L220" s="12"/>
      <c r="M220" s="12"/>
      <c r="N220" s="12" t="s">
        <v>46</v>
      </c>
      <c r="O220" s="23">
        <v>20401</v>
      </c>
      <c r="P220" s="30">
        <v>7</v>
      </c>
      <c r="Q220" s="30">
        <v>80</v>
      </c>
      <c r="R220" s="12" t="s">
        <v>47</v>
      </c>
      <c r="S220" s="12" t="s">
        <v>292</v>
      </c>
      <c r="T220" s="467">
        <v>1</v>
      </c>
      <c r="U220" s="56"/>
      <c r="V220" s="903"/>
      <c r="X220" s="883"/>
      <c r="Y220" s="889"/>
      <c r="Z220" s="903"/>
      <c r="AA220" s="177">
        <v>42186</v>
      </c>
      <c r="AB220" s="97">
        <v>1</v>
      </c>
      <c r="AD220" s="307">
        <v>42186</v>
      </c>
    </row>
    <row r="221" spans="1:31" ht="14.25" customHeight="1" x14ac:dyDescent="0.25">
      <c r="A221" s="16">
        <v>3</v>
      </c>
      <c r="B221" s="12">
        <v>3221</v>
      </c>
      <c r="C221" s="12">
        <v>2</v>
      </c>
      <c r="D221" s="12">
        <v>3</v>
      </c>
      <c r="E221" s="12">
        <v>203</v>
      </c>
      <c r="F221" s="12"/>
      <c r="G221" s="15" t="s">
        <v>2019</v>
      </c>
      <c r="H221" s="12" t="s">
        <v>2020</v>
      </c>
      <c r="I221" s="12" t="s">
        <v>106</v>
      </c>
      <c r="J221" s="12" t="s">
        <v>1024</v>
      </c>
      <c r="K221" s="12">
        <v>1600</v>
      </c>
      <c r="L221" s="12"/>
      <c r="M221" s="12"/>
      <c r="N221" s="12" t="s">
        <v>46</v>
      </c>
      <c r="O221" s="23">
        <v>20401</v>
      </c>
      <c r="P221" s="30">
        <v>8</v>
      </c>
      <c r="Q221" s="30">
        <v>80</v>
      </c>
      <c r="R221" s="12" t="s">
        <v>47</v>
      </c>
      <c r="S221" s="12" t="s">
        <v>292</v>
      </c>
      <c r="T221" s="467">
        <v>1</v>
      </c>
      <c r="U221" s="56"/>
      <c r="V221" s="903"/>
      <c r="X221" s="883"/>
      <c r="Y221" s="889"/>
      <c r="Z221" s="903"/>
      <c r="AA221" s="177">
        <v>42186</v>
      </c>
      <c r="AB221" s="97">
        <v>1</v>
      </c>
      <c r="AD221" s="307">
        <v>42186</v>
      </c>
    </row>
    <row r="222" spans="1:31" ht="14.25" customHeight="1" x14ac:dyDescent="0.25">
      <c r="A222" s="16">
        <v>3</v>
      </c>
      <c r="B222" s="12">
        <v>3222</v>
      </c>
      <c r="C222" s="12">
        <v>2</v>
      </c>
      <c r="D222" s="12">
        <v>3</v>
      </c>
      <c r="E222" s="12">
        <v>203</v>
      </c>
      <c r="F222" s="12"/>
      <c r="G222" s="15" t="s">
        <v>2021</v>
      </c>
      <c r="H222" s="12" t="s">
        <v>2022</v>
      </c>
      <c r="I222" s="12" t="s">
        <v>106</v>
      </c>
      <c r="J222" s="12" t="s">
        <v>1024</v>
      </c>
      <c r="K222" s="12">
        <v>1600</v>
      </c>
      <c r="L222" s="12"/>
      <c r="M222" s="12"/>
      <c r="N222" s="12" t="s">
        <v>46</v>
      </c>
      <c r="O222" s="23">
        <v>20401</v>
      </c>
      <c r="P222" s="30">
        <v>9</v>
      </c>
      <c r="Q222" s="30">
        <v>80</v>
      </c>
      <c r="R222" s="12" t="s">
        <v>47</v>
      </c>
      <c r="S222" s="12" t="s">
        <v>292</v>
      </c>
      <c r="T222" s="467">
        <v>1</v>
      </c>
      <c r="U222" s="56"/>
      <c r="V222" s="903"/>
      <c r="X222" s="883"/>
      <c r="Y222" s="889"/>
      <c r="Z222" s="903"/>
      <c r="AA222" s="177">
        <v>42186</v>
      </c>
      <c r="AB222" s="97">
        <v>1</v>
      </c>
      <c r="AD222" s="307">
        <v>42186</v>
      </c>
    </row>
    <row r="223" spans="1:31" ht="14.25" customHeight="1" x14ac:dyDescent="0.25">
      <c r="A223" s="16">
        <v>3</v>
      </c>
      <c r="B223" s="12">
        <v>3223</v>
      </c>
      <c r="C223" s="12">
        <v>2</v>
      </c>
      <c r="D223" s="12">
        <v>3</v>
      </c>
      <c r="E223" s="12">
        <v>203</v>
      </c>
      <c r="F223" s="12"/>
      <c r="G223" s="15" t="s">
        <v>2023</v>
      </c>
      <c r="H223" s="12" t="s">
        <v>2024</v>
      </c>
      <c r="I223" s="12" t="s">
        <v>106</v>
      </c>
      <c r="J223" s="12" t="s">
        <v>1024</v>
      </c>
      <c r="K223" s="12">
        <v>1600</v>
      </c>
      <c r="L223" s="12"/>
      <c r="M223" s="12"/>
      <c r="N223" s="12" t="s">
        <v>46</v>
      </c>
      <c r="O223" s="23">
        <v>20401</v>
      </c>
      <c r="P223" s="30">
        <v>10</v>
      </c>
      <c r="Q223" s="30">
        <v>80</v>
      </c>
      <c r="R223" s="12" t="s">
        <v>47</v>
      </c>
      <c r="S223" s="12" t="s">
        <v>292</v>
      </c>
      <c r="T223" s="467">
        <v>1</v>
      </c>
      <c r="U223" s="56"/>
      <c r="V223" s="903"/>
      <c r="X223" s="883"/>
      <c r="Y223" s="889"/>
      <c r="Z223" s="903"/>
      <c r="AA223" s="177">
        <v>42186</v>
      </c>
      <c r="AB223" s="97">
        <v>1</v>
      </c>
      <c r="AD223" s="307">
        <v>42186</v>
      </c>
    </row>
    <row r="224" spans="1:31" ht="14.25" customHeight="1" x14ac:dyDescent="0.25">
      <c r="A224" s="16">
        <v>3</v>
      </c>
      <c r="B224" s="12">
        <v>3224</v>
      </c>
      <c r="C224" s="12">
        <v>2</v>
      </c>
      <c r="D224" s="12">
        <v>3</v>
      </c>
      <c r="E224" s="12">
        <v>203</v>
      </c>
      <c r="F224" s="12"/>
      <c r="G224" s="15" t="s">
        <v>2025</v>
      </c>
      <c r="H224" s="12" t="s">
        <v>2026</v>
      </c>
      <c r="I224" s="12" t="s">
        <v>106</v>
      </c>
      <c r="J224" s="12" t="s">
        <v>1024</v>
      </c>
      <c r="K224" s="12">
        <v>1600</v>
      </c>
      <c r="L224" s="12"/>
      <c r="M224" s="12"/>
      <c r="N224" s="12" t="s">
        <v>46</v>
      </c>
      <c r="O224" s="23">
        <v>20401</v>
      </c>
      <c r="P224" s="30">
        <v>11</v>
      </c>
      <c r="Q224" s="30">
        <v>80</v>
      </c>
      <c r="R224" s="12" t="s">
        <v>47</v>
      </c>
      <c r="S224" s="12" t="s">
        <v>292</v>
      </c>
      <c r="T224" s="467">
        <v>1</v>
      </c>
      <c r="U224" s="56"/>
      <c r="V224" s="903"/>
      <c r="X224" s="884"/>
      <c r="Y224" s="890"/>
      <c r="Z224" s="903"/>
      <c r="AA224" s="177">
        <v>42186</v>
      </c>
      <c r="AB224" s="97">
        <v>1</v>
      </c>
      <c r="AD224" s="307">
        <v>42186</v>
      </c>
    </row>
    <row r="225" spans="1:31" s="11" customFormat="1" ht="14.25" customHeight="1" x14ac:dyDescent="0.25">
      <c r="A225" s="101"/>
      <c r="B225" s="7"/>
      <c r="C225" s="7"/>
      <c r="D225" s="7"/>
      <c r="E225" s="7"/>
      <c r="F225" s="7"/>
      <c r="G225" s="7"/>
      <c r="H225" s="6"/>
      <c r="I225" s="7"/>
      <c r="J225" s="7"/>
      <c r="K225" s="7"/>
      <c r="L225" s="7"/>
      <c r="M225" s="7"/>
      <c r="N225" s="7"/>
      <c r="O225" s="7"/>
      <c r="P225" s="51"/>
      <c r="Q225" s="7"/>
      <c r="R225" s="7"/>
      <c r="S225" s="7"/>
      <c r="T225" s="7"/>
      <c r="U225" s="25"/>
      <c r="V225" s="10"/>
      <c r="W225" s="10"/>
      <c r="X225" s="86"/>
      <c r="Y225" s="44"/>
      <c r="Z225" s="10"/>
      <c r="AA225" s="178"/>
      <c r="AB225" s="10"/>
      <c r="AC225" s="10"/>
      <c r="AD225" s="97"/>
      <c r="AE225" s="98"/>
    </row>
    <row r="226" spans="1:31" ht="14.25" customHeight="1" x14ac:dyDescent="0.25">
      <c r="A226" s="16">
        <v>3</v>
      </c>
      <c r="B226" s="12">
        <v>3225</v>
      </c>
      <c r="C226" s="12">
        <v>2</v>
      </c>
      <c r="D226" s="12">
        <v>2</v>
      </c>
      <c r="E226" s="12">
        <v>202</v>
      </c>
      <c r="F226" s="12"/>
      <c r="G226" s="12" t="s">
        <v>71</v>
      </c>
      <c r="H226" s="12" t="s">
        <v>2027</v>
      </c>
      <c r="I226" s="12" t="s">
        <v>106</v>
      </c>
      <c r="J226" s="12" t="s">
        <v>1024</v>
      </c>
      <c r="K226" s="12">
        <v>1700</v>
      </c>
      <c r="L226" s="12"/>
      <c r="M226" s="12"/>
      <c r="N226" s="12" t="s">
        <v>46</v>
      </c>
      <c r="O226" s="23">
        <v>20399</v>
      </c>
      <c r="P226" s="12">
        <v>1</v>
      </c>
      <c r="Q226" s="12">
        <v>80</v>
      </c>
      <c r="R226" s="12" t="s">
        <v>47</v>
      </c>
      <c r="S226" s="12" t="s">
        <v>292</v>
      </c>
      <c r="T226" s="467">
        <v>1</v>
      </c>
      <c r="U226" s="56"/>
      <c r="V226" s="903">
        <v>1</v>
      </c>
      <c r="X226" s="882">
        <v>42177</v>
      </c>
      <c r="Y226" s="885" t="s">
        <v>2028</v>
      </c>
      <c r="Z226" s="903"/>
      <c r="AA226" s="177">
        <v>42156</v>
      </c>
      <c r="AB226" s="97">
        <v>1</v>
      </c>
      <c r="AD226" s="307">
        <v>42156</v>
      </c>
    </row>
    <row r="227" spans="1:31" ht="14.25" customHeight="1" x14ac:dyDescent="0.25">
      <c r="A227" s="16">
        <v>3</v>
      </c>
      <c r="B227" s="12">
        <v>3226</v>
      </c>
      <c r="C227" s="12">
        <v>2</v>
      </c>
      <c r="D227" s="12">
        <v>2</v>
      </c>
      <c r="E227" s="12">
        <v>202</v>
      </c>
      <c r="F227" s="12"/>
      <c r="G227" s="12" t="s">
        <v>72</v>
      </c>
      <c r="H227" s="12" t="s">
        <v>2029</v>
      </c>
      <c r="I227" s="12" t="s">
        <v>106</v>
      </c>
      <c r="J227" s="12" t="s">
        <v>1024</v>
      </c>
      <c r="K227" s="12">
        <v>1700</v>
      </c>
      <c r="L227" s="12"/>
      <c r="M227" s="12"/>
      <c r="N227" s="12" t="s">
        <v>46</v>
      </c>
      <c r="O227" s="23">
        <v>20399</v>
      </c>
      <c r="P227" s="12">
        <v>2</v>
      </c>
      <c r="Q227" s="12">
        <v>80</v>
      </c>
      <c r="R227" s="12" t="s">
        <v>47</v>
      </c>
      <c r="S227" s="12" t="s">
        <v>292</v>
      </c>
      <c r="T227" s="467">
        <v>1</v>
      </c>
      <c r="U227" s="56"/>
      <c r="V227" s="903"/>
      <c r="X227" s="883"/>
      <c r="Y227" s="889"/>
      <c r="Z227" s="903"/>
      <c r="AA227" s="177">
        <v>42156</v>
      </c>
      <c r="AB227" s="97">
        <v>1</v>
      </c>
      <c r="AD227" s="307">
        <v>42156</v>
      </c>
    </row>
    <row r="228" spans="1:31" ht="14.25" customHeight="1" x14ac:dyDescent="0.25">
      <c r="A228" s="16">
        <v>3</v>
      </c>
      <c r="B228" s="12">
        <v>3227</v>
      </c>
      <c r="C228" s="12">
        <v>2</v>
      </c>
      <c r="D228" s="12">
        <v>2</v>
      </c>
      <c r="E228" s="12">
        <v>202</v>
      </c>
      <c r="F228" s="12"/>
      <c r="G228" s="12" t="s">
        <v>1103</v>
      </c>
      <c r="H228" s="12" t="s">
        <v>2030</v>
      </c>
      <c r="I228" s="12" t="s">
        <v>106</v>
      </c>
      <c r="J228" s="12" t="s">
        <v>1024</v>
      </c>
      <c r="K228" s="12">
        <v>1700</v>
      </c>
      <c r="L228" s="12"/>
      <c r="M228" s="12"/>
      <c r="N228" s="12" t="s">
        <v>46</v>
      </c>
      <c r="O228" s="23">
        <v>20399</v>
      </c>
      <c r="P228" s="12">
        <v>3</v>
      </c>
      <c r="Q228" s="12">
        <v>80</v>
      </c>
      <c r="R228" s="12" t="s">
        <v>47</v>
      </c>
      <c r="S228" s="12" t="s">
        <v>292</v>
      </c>
      <c r="T228" s="467">
        <v>1</v>
      </c>
      <c r="U228" s="56"/>
      <c r="V228" s="903"/>
      <c r="X228" s="883"/>
      <c r="Y228" s="889"/>
      <c r="Z228" s="903"/>
      <c r="AA228" s="177">
        <v>42156</v>
      </c>
      <c r="AB228" s="97">
        <v>1</v>
      </c>
      <c r="AD228" s="307">
        <v>42156</v>
      </c>
    </row>
    <row r="229" spans="1:31" ht="14.25" customHeight="1" x14ac:dyDescent="0.25">
      <c r="A229" s="16">
        <v>3</v>
      </c>
      <c r="B229" s="12">
        <v>3228</v>
      </c>
      <c r="C229" s="12">
        <v>2</v>
      </c>
      <c r="D229" s="12">
        <v>2</v>
      </c>
      <c r="E229" s="12">
        <v>202</v>
      </c>
      <c r="F229" s="12"/>
      <c r="G229" s="12" t="s">
        <v>73</v>
      </c>
      <c r="H229" s="12" t="s">
        <v>2031</v>
      </c>
      <c r="I229" s="12" t="s">
        <v>106</v>
      </c>
      <c r="J229" s="12" t="s">
        <v>1024</v>
      </c>
      <c r="K229" s="12">
        <v>1700</v>
      </c>
      <c r="L229" s="12"/>
      <c r="M229" s="12"/>
      <c r="N229" s="12" t="s">
        <v>46</v>
      </c>
      <c r="O229" s="23">
        <v>20399</v>
      </c>
      <c r="P229" s="12">
        <v>4</v>
      </c>
      <c r="Q229" s="12">
        <v>80</v>
      </c>
      <c r="R229" s="12" t="s">
        <v>47</v>
      </c>
      <c r="S229" s="12" t="s">
        <v>292</v>
      </c>
      <c r="T229" s="467">
        <v>1</v>
      </c>
      <c r="U229" s="56"/>
      <c r="V229" s="903"/>
      <c r="X229" s="883"/>
      <c r="Y229" s="889"/>
      <c r="Z229" s="903"/>
      <c r="AA229" s="177">
        <v>42156</v>
      </c>
      <c r="AB229" s="97">
        <v>1</v>
      </c>
      <c r="AD229" s="307">
        <v>42156</v>
      </c>
    </row>
    <row r="230" spans="1:31" ht="14.25" customHeight="1" x14ac:dyDescent="0.25">
      <c r="A230" s="16">
        <v>3</v>
      </c>
      <c r="B230" s="12">
        <v>3229</v>
      </c>
      <c r="C230" s="12">
        <v>2</v>
      </c>
      <c r="D230" s="12">
        <v>2</v>
      </c>
      <c r="E230" s="12">
        <v>202</v>
      </c>
      <c r="F230" s="12"/>
      <c r="G230" s="12" t="s">
        <v>246</v>
      </c>
      <c r="H230" s="12" t="s">
        <v>2032</v>
      </c>
      <c r="I230" s="12" t="s">
        <v>106</v>
      </c>
      <c r="J230" s="12" t="s">
        <v>1024</v>
      </c>
      <c r="K230" s="12">
        <v>1700</v>
      </c>
      <c r="L230" s="12"/>
      <c r="M230" s="12"/>
      <c r="N230" s="12" t="s">
        <v>46</v>
      </c>
      <c r="O230" s="23">
        <v>20399</v>
      </c>
      <c r="P230" s="12">
        <v>5</v>
      </c>
      <c r="Q230" s="12">
        <v>80</v>
      </c>
      <c r="R230" s="12" t="s">
        <v>47</v>
      </c>
      <c r="S230" s="12" t="s">
        <v>292</v>
      </c>
      <c r="T230" s="467">
        <v>1</v>
      </c>
      <c r="U230" s="56"/>
      <c r="V230" s="903"/>
      <c r="X230" s="883"/>
      <c r="Y230" s="889"/>
      <c r="Z230" s="903"/>
      <c r="AA230" s="177">
        <v>42156</v>
      </c>
      <c r="AB230" s="97">
        <v>1</v>
      </c>
      <c r="AD230" s="307">
        <v>42156</v>
      </c>
    </row>
    <row r="231" spans="1:31" ht="14.25" customHeight="1" x14ac:dyDescent="0.25">
      <c r="A231" s="16">
        <v>3</v>
      </c>
      <c r="B231" s="12">
        <v>3230</v>
      </c>
      <c r="C231" s="12">
        <v>2</v>
      </c>
      <c r="D231" s="12">
        <v>2</v>
      </c>
      <c r="E231" s="12">
        <v>202</v>
      </c>
      <c r="F231" s="12"/>
      <c r="G231" s="12" t="s">
        <v>249</v>
      </c>
      <c r="H231" s="12" t="s">
        <v>2033</v>
      </c>
      <c r="I231" s="12" t="s">
        <v>106</v>
      </c>
      <c r="J231" s="12" t="s">
        <v>1024</v>
      </c>
      <c r="K231" s="12">
        <v>1700</v>
      </c>
      <c r="L231" s="12"/>
      <c r="M231" s="12"/>
      <c r="N231" s="12" t="s">
        <v>46</v>
      </c>
      <c r="O231" s="23">
        <v>20399</v>
      </c>
      <c r="P231" s="12">
        <v>6</v>
      </c>
      <c r="Q231" s="12">
        <v>80</v>
      </c>
      <c r="R231" s="12" t="s">
        <v>47</v>
      </c>
      <c r="S231" s="12" t="s">
        <v>292</v>
      </c>
      <c r="T231" s="467">
        <v>1</v>
      </c>
      <c r="U231" s="56"/>
      <c r="V231" s="903"/>
      <c r="X231" s="883"/>
      <c r="Y231" s="889"/>
      <c r="Z231" s="903"/>
      <c r="AA231" s="177">
        <v>42156</v>
      </c>
      <c r="AB231" s="97">
        <v>1</v>
      </c>
      <c r="AD231" s="307">
        <v>42156</v>
      </c>
    </row>
    <row r="232" spans="1:31" ht="14.25" customHeight="1" x14ac:dyDescent="0.25">
      <c r="A232" s="16">
        <v>3</v>
      </c>
      <c r="B232" s="12">
        <v>3231</v>
      </c>
      <c r="C232" s="12">
        <v>2</v>
      </c>
      <c r="D232" s="12">
        <v>2</v>
      </c>
      <c r="E232" s="12">
        <v>202</v>
      </c>
      <c r="F232" s="12"/>
      <c r="G232" s="12" t="s">
        <v>251</v>
      </c>
      <c r="H232" s="12" t="s">
        <v>2034</v>
      </c>
      <c r="I232" s="12" t="s">
        <v>106</v>
      </c>
      <c r="J232" s="12" t="s">
        <v>1024</v>
      </c>
      <c r="K232" s="12">
        <v>1700</v>
      </c>
      <c r="L232" s="12"/>
      <c r="M232" s="12"/>
      <c r="N232" s="12" t="s">
        <v>46</v>
      </c>
      <c r="O232" s="23">
        <v>20399</v>
      </c>
      <c r="P232" s="12">
        <v>7</v>
      </c>
      <c r="Q232" s="12">
        <v>80</v>
      </c>
      <c r="R232" s="12" t="s">
        <v>47</v>
      </c>
      <c r="S232" s="12" t="s">
        <v>292</v>
      </c>
      <c r="T232" s="467">
        <v>1</v>
      </c>
      <c r="U232" s="56"/>
      <c r="V232" s="903"/>
      <c r="X232" s="883"/>
      <c r="Y232" s="889"/>
      <c r="Z232" s="903"/>
      <c r="AA232" s="177">
        <v>42156</v>
      </c>
      <c r="AB232" s="97">
        <v>1</v>
      </c>
      <c r="AD232" s="307">
        <v>42156</v>
      </c>
    </row>
    <row r="233" spans="1:31" ht="14.25" customHeight="1" x14ac:dyDescent="0.25">
      <c r="A233" s="16">
        <v>3</v>
      </c>
      <c r="B233" s="12">
        <v>3232</v>
      </c>
      <c r="C233" s="12">
        <v>2</v>
      </c>
      <c r="D233" s="12">
        <v>2</v>
      </c>
      <c r="E233" s="12">
        <v>202</v>
      </c>
      <c r="F233" s="12"/>
      <c r="G233" s="12" t="s">
        <v>252</v>
      </c>
      <c r="H233" s="12" t="s">
        <v>2035</v>
      </c>
      <c r="I233" s="12" t="s">
        <v>106</v>
      </c>
      <c r="J233" s="12" t="s">
        <v>1024</v>
      </c>
      <c r="K233" s="12">
        <v>1700</v>
      </c>
      <c r="L233" s="12"/>
      <c r="M233" s="12"/>
      <c r="N233" s="12" t="s">
        <v>46</v>
      </c>
      <c r="O233" s="23">
        <v>20399</v>
      </c>
      <c r="P233" s="12">
        <v>8</v>
      </c>
      <c r="Q233" s="12">
        <v>80</v>
      </c>
      <c r="R233" s="12" t="s">
        <v>47</v>
      </c>
      <c r="S233" s="12" t="s">
        <v>292</v>
      </c>
      <c r="T233" s="467">
        <v>1</v>
      </c>
      <c r="U233" s="56"/>
      <c r="V233" s="903"/>
      <c r="X233" s="883"/>
      <c r="Y233" s="889"/>
      <c r="Z233" s="903"/>
      <c r="AA233" s="177">
        <v>42156</v>
      </c>
      <c r="AB233" s="97">
        <v>1</v>
      </c>
      <c r="AD233" s="307">
        <v>42156</v>
      </c>
    </row>
    <row r="234" spans="1:31" ht="14.25" customHeight="1" x14ac:dyDescent="0.25">
      <c r="A234" s="16">
        <v>3</v>
      </c>
      <c r="B234" s="12">
        <v>3233</v>
      </c>
      <c r="C234" s="12">
        <v>2</v>
      </c>
      <c r="D234" s="12">
        <v>2</v>
      </c>
      <c r="E234" s="12">
        <v>202</v>
      </c>
      <c r="F234" s="12"/>
      <c r="G234" s="12" t="s">
        <v>253</v>
      </c>
      <c r="H234" s="12" t="s">
        <v>2036</v>
      </c>
      <c r="I234" s="12" t="s">
        <v>106</v>
      </c>
      <c r="J234" s="12" t="s">
        <v>1024</v>
      </c>
      <c r="K234" s="12">
        <v>1700</v>
      </c>
      <c r="L234" s="12"/>
      <c r="M234" s="12"/>
      <c r="N234" s="12" t="s">
        <v>46</v>
      </c>
      <c r="O234" s="23">
        <v>20399</v>
      </c>
      <c r="P234" s="12">
        <v>9</v>
      </c>
      <c r="Q234" s="12">
        <v>80</v>
      </c>
      <c r="R234" s="12" t="s">
        <v>47</v>
      </c>
      <c r="S234" s="12" t="s">
        <v>292</v>
      </c>
      <c r="T234" s="467">
        <v>1</v>
      </c>
      <c r="U234" s="56"/>
      <c r="V234" s="903"/>
      <c r="X234" s="883"/>
      <c r="Y234" s="889"/>
      <c r="Z234" s="903"/>
      <c r="AA234" s="177">
        <v>42156</v>
      </c>
      <c r="AB234" s="97">
        <v>1</v>
      </c>
      <c r="AD234" s="307">
        <v>42156</v>
      </c>
    </row>
    <row r="235" spans="1:31" ht="14.25" customHeight="1" x14ac:dyDescent="0.25">
      <c r="A235" s="16">
        <v>3</v>
      </c>
      <c r="B235" s="12">
        <v>3234</v>
      </c>
      <c r="C235" s="12">
        <v>2</v>
      </c>
      <c r="D235" s="12">
        <v>2</v>
      </c>
      <c r="E235" s="12">
        <v>202</v>
      </c>
      <c r="F235" s="12"/>
      <c r="G235" s="12" t="s">
        <v>254</v>
      </c>
      <c r="H235" s="12" t="s">
        <v>2037</v>
      </c>
      <c r="I235" s="12" t="s">
        <v>106</v>
      </c>
      <c r="J235" s="12" t="s">
        <v>1024</v>
      </c>
      <c r="K235" s="12">
        <v>1700</v>
      </c>
      <c r="L235" s="12"/>
      <c r="M235" s="12"/>
      <c r="N235" s="12" t="s">
        <v>46</v>
      </c>
      <c r="O235" s="23">
        <v>20399</v>
      </c>
      <c r="P235" s="12">
        <v>10</v>
      </c>
      <c r="Q235" s="12">
        <v>80</v>
      </c>
      <c r="R235" s="12" t="s">
        <v>47</v>
      </c>
      <c r="S235" s="12" t="s">
        <v>292</v>
      </c>
      <c r="T235" s="467">
        <v>1</v>
      </c>
      <c r="U235" s="56"/>
      <c r="V235" s="903"/>
      <c r="X235" s="883"/>
      <c r="Y235" s="889"/>
      <c r="Z235" s="903"/>
      <c r="AA235" s="177">
        <v>42156</v>
      </c>
      <c r="AB235" s="97">
        <v>1</v>
      </c>
      <c r="AD235" s="307">
        <v>42156</v>
      </c>
    </row>
    <row r="236" spans="1:31" ht="14.25" customHeight="1" x14ac:dyDescent="0.25">
      <c r="A236" s="16">
        <v>3</v>
      </c>
      <c r="B236" s="12">
        <v>3235</v>
      </c>
      <c r="C236" s="12">
        <v>2</v>
      </c>
      <c r="D236" s="12">
        <v>2</v>
      </c>
      <c r="E236" s="12">
        <v>202</v>
      </c>
      <c r="F236" s="12"/>
      <c r="G236" s="12" t="s">
        <v>255</v>
      </c>
      <c r="H236" s="12" t="s">
        <v>2038</v>
      </c>
      <c r="I236" s="12" t="s">
        <v>106</v>
      </c>
      <c r="J236" s="12" t="s">
        <v>1024</v>
      </c>
      <c r="K236" s="12">
        <v>1700</v>
      </c>
      <c r="L236" s="12"/>
      <c r="M236" s="12"/>
      <c r="N236" s="12" t="s">
        <v>46</v>
      </c>
      <c r="O236" s="23">
        <v>20399</v>
      </c>
      <c r="P236" s="12">
        <v>11</v>
      </c>
      <c r="Q236" s="12">
        <v>80</v>
      </c>
      <c r="R236" s="12" t="s">
        <v>47</v>
      </c>
      <c r="S236" s="12" t="s">
        <v>292</v>
      </c>
      <c r="T236" s="467">
        <v>1</v>
      </c>
      <c r="U236" s="56" t="s">
        <v>142</v>
      </c>
      <c r="V236" s="903"/>
      <c r="X236" s="884"/>
      <c r="Y236" s="890"/>
      <c r="Z236" s="903"/>
      <c r="AA236" s="177">
        <v>42156</v>
      </c>
      <c r="AB236" s="97">
        <v>1</v>
      </c>
      <c r="AD236" s="307">
        <v>42156</v>
      </c>
    </row>
    <row r="237" spans="1:31" s="11" customFormat="1" ht="14.25" customHeight="1" x14ac:dyDescent="0.25">
      <c r="A237" s="101"/>
      <c r="B237" s="7"/>
      <c r="C237" s="7"/>
      <c r="D237" s="7"/>
      <c r="E237" s="7"/>
      <c r="F237" s="7"/>
      <c r="G237" s="7"/>
      <c r="H237" s="6"/>
      <c r="I237" s="7"/>
      <c r="J237" s="7"/>
      <c r="K237" s="7"/>
      <c r="L237" s="7"/>
      <c r="M237" s="7"/>
      <c r="N237" s="7"/>
      <c r="O237" s="7"/>
      <c r="P237" s="51"/>
      <c r="Q237" s="7"/>
      <c r="R237" s="7"/>
      <c r="S237" s="7"/>
      <c r="T237" s="7"/>
      <c r="U237" s="25"/>
      <c r="V237" s="10"/>
      <c r="W237" s="10"/>
      <c r="X237" s="86"/>
      <c r="Y237" s="44"/>
      <c r="Z237" s="10"/>
      <c r="AA237" s="178"/>
      <c r="AB237" s="10"/>
      <c r="AC237" s="10"/>
      <c r="AD237" s="97"/>
      <c r="AE237" s="98"/>
    </row>
    <row r="238" spans="1:31" ht="14.25" customHeight="1" x14ac:dyDescent="0.25">
      <c r="A238" s="16">
        <v>3</v>
      </c>
      <c r="B238" s="12">
        <v>3236</v>
      </c>
      <c r="C238" s="12">
        <v>2</v>
      </c>
      <c r="D238" s="12">
        <v>2</v>
      </c>
      <c r="E238" s="12">
        <v>202</v>
      </c>
      <c r="F238" s="12"/>
      <c r="G238" s="12" t="s">
        <v>256</v>
      </c>
      <c r="H238" s="12" t="s">
        <v>2039</v>
      </c>
      <c r="I238" s="12" t="s">
        <v>44</v>
      </c>
      <c r="J238" s="12" t="s">
        <v>1024</v>
      </c>
      <c r="K238" s="12">
        <v>1700</v>
      </c>
      <c r="L238" s="12"/>
      <c r="M238" s="12"/>
      <c r="N238" s="12" t="s">
        <v>46</v>
      </c>
      <c r="O238" s="23">
        <v>20398</v>
      </c>
      <c r="P238" s="12">
        <v>1</v>
      </c>
      <c r="Q238" s="12">
        <v>80</v>
      </c>
      <c r="R238" s="12" t="s">
        <v>47</v>
      </c>
      <c r="S238" s="12" t="s">
        <v>292</v>
      </c>
      <c r="T238" s="467">
        <v>1</v>
      </c>
      <c r="U238" s="56"/>
      <c r="V238" s="903">
        <v>1</v>
      </c>
      <c r="X238" s="882">
        <v>42177</v>
      </c>
      <c r="Y238" s="885" t="s">
        <v>2040</v>
      </c>
      <c r="Z238" s="903"/>
      <c r="AA238" s="177">
        <v>42156</v>
      </c>
      <c r="AB238" s="97">
        <v>1</v>
      </c>
      <c r="AD238" s="307">
        <v>42156</v>
      </c>
    </row>
    <row r="239" spans="1:31" ht="14.25" customHeight="1" x14ac:dyDescent="0.25">
      <c r="A239" s="16">
        <v>3</v>
      </c>
      <c r="B239" s="12">
        <v>3237</v>
      </c>
      <c r="C239" s="12">
        <v>2</v>
      </c>
      <c r="D239" s="12">
        <v>2</v>
      </c>
      <c r="E239" s="12">
        <v>202</v>
      </c>
      <c r="F239" s="12"/>
      <c r="G239" s="12" t="s">
        <v>257</v>
      </c>
      <c r="H239" s="12" t="s">
        <v>2041</v>
      </c>
      <c r="I239" s="12" t="s">
        <v>44</v>
      </c>
      <c r="J239" s="12" t="s">
        <v>1024</v>
      </c>
      <c r="K239" s="12">
        <v>1700</v>
      </c>
      <c r="L239" s="12"/>
      <c r="M239" s="12"/>
      <c r="N239" s="12" t="s">
        <v>46</v>
      </c>
      <c r="O239" s="23">
        <v>20398</v>
      </c>
      <c r="P239" s="12">
        <v>2</v>
      </c>
      <c r="Q239" s="12">
        <v>80</v>
      </c>
      <c r="R239" s="12" t="s">
        <v>47</v>
      </c>
      <c r="S239" s="12" t="s">
        <v>292</v>
      </c>
      <c r="T239" s="467">
        <v>1</v>
      </c>
      <c r="U239" s="56"/>
      <c r="V239" s="903"/>
      <c r="X239" s="883"/>
      <c r="Y239" s="889"/>
      <c r="Z239" s="903"/>
      <c r="AA239" s="177">
        <v>42156</v>
      </c>
      <c r="AB239" s="97">
        <v>1</v>
      </c>
      <c r="AD239" s="307">
        <v>42156</v>
      </c>
    </row>
    <row r="240" spans="1:31" ht="14.25" customHeight="1" x14ac:dyDescent="0.25">
      <c r="A240" s="16">
        <v>3</v>
      </c>
      <c r="B240" s="12">
        <v>3238</v>
      </c>
      <c r="C240" s="12">
        <v>2</v>
      </c>
      <c r="D240" s="12">
        <v>2</v>
      </c>
      <c r="E240" s="12">
        <v>202</v>
      </c>
      <c r="F240" s="12"/>
      <c r="G240" s="12" t="s">
        <v>259</v>
      </c>
      <c r="H240" s="12" t="s">
        <v>2042</v>
      </c>
      <c r="I240" s="12" t="s">
        <v>44</v>
      </c>
      <c r="J240" s="12" t="s">
        <v>1024</v>
      </c>
      <c r="K240" s="12">
        <v>1700</v>
      </c>
      <c r="L240" s="12"/>
      <c r="M240" s="12"/>
      <c r="N240" s="12" t="s">
        <v>46</v>
      </c>
      <c r="O240" s="23">
        <v>20398</v>
      </c>
      <c r="P240" s="12">
        <v>3</v>
      </c>
      <c r="Q240" s="12">
        <v>80</v>
      </c>
      <c r="R240" s="12" t="s">
        <v>47</v>
      </c>
      <c r="S240" s="12" t="s">
        <v>292</v>
      </c>
      <c r="T240" s="467">
        <v>1</v>
      </c>
      <c r="U240" s="56"/>
      <c r="V240" s="903"/>
      <c r="X240" s="883"/>
      <c r="Y240" s="889"/>
      <c r="Z240" s="903"/>
      <c r="AA240" s="177">
        <v>42156</v>
      </c>
      <c r="AB240" s="97">
        <v>1</v>
      </c>
      <c r="AD240" s="307">
        <v>42156</v>
      </c>
    </row>
    <row r="241" spans="1:31" ht="14.25" customHeight="1" x14ac:dyDescent="0.25">
      <c r="A241" s="16">
        <v>3</v>
      </c>
      <c r="B241" s="12">
        <v>3239</v>
      </c>
      <c r="C241" s="12">
        <v>2</v>
      </c>
      <c r="D241" s="12">
        <v>2</v>
      </c>
      <c r="E241" s="12">
        <v>202</v>
      </c>
      <c r="F241" s="12"/>
      <c r="G241" s="12" t="s">
        <v>260</v>
      </c>
      <c r="H241" s="12" t="s">
        <v>2043</v>
      </c>
      <c r="I241" s="12" t="s">
        <v>44</v>
      </c>
      <c r="J241" s="12" t="s">
        <v>1024</v>
      </c>
      <c r="K241" s="12">
        <v>1700</v>
      </c>
      <c r="L241" s="12"/>
      <c r="M241" s="12"/>
      <c r="N241" s="12" t="s">
        <v>46</v>
      </c>
      <c r="O241" s="23">
        <v>20398</v>
      </c>
      <c r="P241" s="12">
        <v>4</v>
      </c>
      <c r="Q241" s="12">
        <v>80</v>
      </c>
      <c r="R241" s="12" t="s">
        <v>47</v>
      </c>
      <c r="S241" s="12" t="s">
        <v>292</v>
      </c>
      <c r="T241" s="467">
        <v>1</v>
      </c>
      <c r="U241" s="56"/>
      <c r="V241" s="903"/>
      <c r="X241" s="883"/>
      <c r="Y241" s="889"/>
      <c r="Z241" s="903"/>
      <c r="AA241" s="177">
        <v>42156</v>
      </c>
      <c r="AB241" s="97">
        <v>1</v>
      </c>
      <c r="AD241" s="307">
        <v>42156</v>
      </c>
    </row>
    <row r="242" spans="1:31" ht="14.25" customHeight="1" x14ac:dyDescent="0.25">
      <c r="A242" s="16">
        <v>3</v>
      </c>
      <c r="B242" s="12">
        <v>3240</v>
      </c>
      <c r="C242" s="12">
        <v>2</v>
      </c>
      <c r="D242" s="12">
        <v>2</v>
      </c>
      <c r="E242" s="12">
        <v>202</v>
      </c>
      <c r="F242" s="12"/>
      <c r="G242" s="12" t="s">
        <v>773</v>
      </c>
      <c r="H242" s="12" t="s">
        <v>2044</v>
      </c>
      <c r="I242" s="12" t="s">
        <v>44</v>
      </c>
      <c r="J242" s="12" t="s">
        <v>1024</v>
      </c>
      <c r="K242" s="12">
        <v>1700</v>
      </c>
      <c r="L242" s="12"/>
      <c r="M242" s="12"/>
      <c r="N242" s="12" t="s">
        <v>46</v>
      </c>
      <c r="O242" s="23">
        <v>20398</v>
      </c>
      <c r="P242" s="12">
        <v>5</v>
      </c>
      <c r="Q242" s="12">
        <v>80</v>
      </c>
      <c r="R242" s="12" t="s">
        <v>47</v>
      </c>
      <c r="S242" s="12" t="s">
        <v>292</v>
      </c>
      <c r="T242" s="467">
        <v>1</v>
      </c>
      <c r="U242" s="56"/>
      <c r="V242" s="903"/>
      <c r="X242" s="883"/>
      <c r="Y242" s="889"/>
      <c r="Z242" s="903"/>
      <c r="AA242" s="177">
        <v>42156</v>
      </c>
      <c r="AB242" s="97">
        <v>1</v>
      </c>
      <c r="AD242" s="307">
        <v>42156</v>
      </c>
    </row>
    <row r="243" spans="1:31" ht="14.25" customHeight="1" x14ac:dyDescent="0.25">
      <c r="A243" s="16">
        <v>3</v>
      </c>
      <c r="B243" s="12">
        <v>3241</v>
      </c>
      <c r="C243" s="12">
        <v>2</v>
      </c>
      <c r="D243" s="12">
        <v>2</v>
      </c>
      <c r="E243" s="12">
        <v>202</v>
      </c>
      <c r="F243" s="12"/>
      <c r="G243" s="12" t="s">
        <v>2045</v>
      </c>
      <c r="H243" s="12" t="s">
        <v>2046</v>
      </c>
      <c r="I243" s="12" t="s">
        <v>44</v>
      </c>
      <c r="J243" s="12" t="s">
        <v>1024</v>
      </c>
      <c r="K243" s="12">
        <v>1700</v>
      </c>
      <c r="L243" s="12"/>
      <c r="M243" s="12"/>
      <c r="N243" s="12" t="s">
        <v>46</v>
      </c>
      <c r="O243" s="23">
        <v>20398</v>
      </c>
      <c r="P243" s="12">
        <v>6</v>
      </c>
      <c r="Q243" s="12">
        <v>80</v>
      </c>
      <c r="R243" s="12" t="s">
        <v>47</v>
      </c>
      <c r="S243" s="12" t="s">
        <v>292</v>
      </c>
      <c r="T243" s="467">
        <v>1</v>
      </c>
      <c r="U243" s="56"/>
      <c r="V243" s="903"/>
      <c r="X243" s="883"/>
      <c r="Y243" s="889"/>
      <c r="Z243" s="903"/>
      <c r="AA243" s="177">
        <v>42156</v>
      </c>
      <c r="AB243" s="97">
        <v>1</v>
      </c>
      <c r="AD243" s="307">
        <v>42156</v>
      </c>
    </row>
    <row r="244" spans="1:31" ht="14.25" customHeight="1" x14ac:dyDescent="0.25">
      <c r="A244" s="16">
        <v>3</v>
      </c>
      <c r="B244" s="12">
        <v>3242</v>
      </c>
      <c r="C244" s="12">
        <v>2</v>
      </c>
      <c r="D244" s="12">
        <v>2</v>
      </c>
      <c r="E244" s="12">
        <v>202</v>
      </c>
      <c r="F244" s="12"/>
      <c r="G244" s="12" t="s">
        <v>2047</v>
      </c>
      <c r="H244" s="12" t="s">
        <v>2048</v>
      </c>
      <c r="I244" s="12" t="s">
        <v>44</v>
      </c>
      <c r="J244" s="12" t="s">
        <v>1024</v>
      </c>
      <c r="K244" s="12">
        <v>1700</v>
      </c>
      <c r="L244" s="12"/>
      <c r="M244" s="12"/>
      <c r="N244" s="12" t="s">
        <v>46</v>
      </c>
      <c r="O244" s="23">
        <v>20398</v>
      </c>
      <c r="P244" s="12">
        <v>7</v>
      </c>
      <c r="Q244" s="12">
        <v>80</v>
      </c>
      <c r="R244" s="12" t="s">
        <v>47</v>
      </c>
      <c r="S244" s="12" t="s">
        <v>292</v>
      </c>
      <c r="T244" s="467">
        <v>1</v>
      </c>
      <c r="U244" s="56"/>
      <c r="V244" s="903"/>
      <c r="X244" s="883"/>
      <c r="Y244" s="889"/>
      <c r="Z244" s="903"/>
      <c r="AA244" s="177">
        <v>42156</v>
      </c>
      <c r="AB244" s="97">
        <v>1</v>
      </c>
      <c r="AD244" s="307">
        <v>42156</v>
      </c>
    </row>
    <row r="245" spans="1:31" ht="14.25" customHeight="1" x14ac:dyDescent="0.25">
      <c r="A245" s="16">
        <v>3</v>
      </c>
      <c r="B245" s="12">
        <v>3243</v>
      </c>
      <c r="C245" s="12">
        <v>2</v>
      </c>
      <c r="D245" s="12">
        <v>2</v>
      </c>
      <c r="E245" s="12">
        <v>202</v>
      </c>
      <c r="F245" s="12"/>
      <c r="G245" s="12" t="s">
        <v>2049</v>
      </c>
      <c r="H245" s="12" t="s">
        <v>2050</v>
      </c>
      <c r="I245" s="12" t="s">
        <v>44</v>
      </c>
      <c r="J245" s="12" t="s">
        <v>1024</v>
      </c>
      <c r="K245" s="12">
        <v>1700</v>
      </c>
      <c r="L245" s="12"/>
      <c r="M245" s="12"/>
      <c r="N245" s="12" t="s">
        <v>46</v>
      </c>
      <c r="O245" s="23">
        <v>20398</v>
      </c>
      <c r="P245" s="12">
        <v>8</v>
      </c>
      <c r="Q245" s="12">
        <v>80</v>
      </c>
      <c r="R245" s="12" t="s">
        <v>47</v>
      </c>
      <c r="S245" s="12" t="s">
        <v>292</v>
      </c>
      <c r="T245" s="467">
        <v>1</v>
      </c>
      <c r="U245" s="56"/>
      <c r="V245" s="903"/>
      <c r="X245" s="884"/>
      <c r="Y245" s="890"/>
      <c r="Z245" s="903"/>
      <c r="AA245" s="177">
        <v>42156</v>
      </c>
      <c r="AB245" s="97">
        <v>1</v>
      </c>
      <c r="AD245" s="307">
        <v>42156</v>
      </c>
    </row>
    <row r="246" spans="1:31" s="11" customFormat="1" ht="14.25" customHeight="1" x14ac:dyDescent="0.25">
      <c r="A246" s="101"/>
      <c r="B246" s="7"/>
      <c r="C246" s="7"/>
      <c r="D246" s="7"/>
      <c r="E246" s="7"/>
      <c r="F246" s="7"/>
      <c r="G246" s="7"/>
      <c r="H246" s="6"/>
      <c r="I246" s="7"/>
      <c r="J246" s="7"/>
      <c r="K246" s="7"/>
      <c r="L246" s="7"/>
      <c r="M246" s="7"/>
      <c r="N246" s="7"/>
      <c r="O246" s="7"/>
      <c r="P246" s="51"/>
      <c r="Q246" s="7"/>
      <c r="R246" s="7"/>
      <c r="S246" s="25"/>
      <c r="T246" s="25"/>
      <c r="U246" s="25"/>
      <c r="V246" s="10"/>
      <c r="W246" s="10"/>
      <c r="X246" s="86"/>
      <c r="Y246" s="44"/>
      <c r="Z246" s="10"/>
      <c r="AA246" s="178"/>
      <c r="AB246" s="10"/>
      <c r="AC246" s="10"/>
      <c r="AD246" s="97"/>
      <c r="AE246" s="98"/>
    </row>
    <row r="247" spans="1:31" ht="14.25" customHeight="1" x14ac:dyDescent="0.25">
      <c r="A247" s="16">
        <v>3</v>
      </c>
      <c r="B247" s="12">
        <v>3244</v>
      </c>
      <c r="C247" s="12">
        <v>2</v>
      </c>
      <c r="D247" s="12">
        <v>3</v>
      </c>
      <c r="E247" s="12">
        <v>203</v>
      </c>
      <c r="F247" s="12"/>
      <c r="G247" s="12" t="s">
        <v>159</v>
      </c>
      <c r="H247" s="12" t="s">
        <v>2051</v>
      </c>
      <c r="I247" s="12" t="s">
        <v>106</v>
      </c>
      <c r="J247" s="12" t="s">
        <v>1093</v>
      </c>
      <c r="K247" s="12">
        <v>1400</v>
      </c>
      <c r="L247" s="12"/>
      <c r="M247" s="12"/>
      <c r="N247" s="12" t="s">
        <v>46</v>
      </c>
      <c r="O247" s="23">
        <v>20389</v>
      </c>
      <c r="P247" s="12">
        <v>1</v>
      </c>
      <c r="Q247" s="12">
        <v>80</v>
      </c>
      <c r="R247" s="12" t="s">
        <v>47</v>
      </c>
      <c r="S247" s="12" t="s">
        <v>292</v>
      </c>
      <c r="T247" s="467">
        <v>1</v>
      </c>
      <c r="U247" s="56" t="s">
        <v>258</v>
      </c>
      <c r="V247" s="903">
        <v>1</v>
      </c>
      <c r="X247" s="882">
        <v>42178</v>
      </c>
      <c r="Y247" s="885" t="s">
        <v>2052</v>
      </c>
      <c r="Z247" s="903"/>
      <c r="AA247" s="177">
        <v>42156</v>
      </c>
      <c r="AB247" s="97">
        <v>1</v>
      </c>
      <c r="AD247" s="307">
        <v>42156</v>
      </c>
    </row>
    <row r="248" spans="1:31" ht="14.25" customHeight="1" x14ac:dyDescent="0.25">
      <c r="A248" s="16">
        <v>3</v>
      </c>
      <c r="B248" s="12">
        <v>3245</v>
      </c>
      <c r="C248" s="12">
        <v>2</v>
      </c>
      <c r="D248" s="12">
        <v>3</v>
      </c>
      <c r="E248" s="12">
        <v>203</v>
      </c>
      <c r="F248" s="12"/>
      <c r="G248" s="12" t="s">
        <v>160</v>
      </c>
      <c r="H248" s="12" t="s">
        <v>2053</v>
      </c>
      <c r="I248" s="12" t="s">
        <v>106</v>
      </c>
      <c r="J248" s="12" t="s">
        <v>1093</v>
      </c>
      <c r="K248" s="12">
        <v>1400</v>
      </c>
      <c r="L248" s="12"/>
      <c r="M248" s="12"/>
      <c r="N248" s="12" t="s">
        <v>46</v>
      </c>
      <c r="O248" s="23">
        <v>20389</v>
      </c>
      <c r="P248" s="12">
        <v>2</v>
      </c>
      <c r="Q248" s="12">
        <v>80</v>
      </c>
      <c r="R248" s="12" t="s">
        <v>47</v>
      </c>
      <c r="S248" s="12" t="s">
        <v>292</v>
      </c>
      <c r="T248" s="467">
        <v>1</v>
      </c>
      <c r="U248" s="56"/>
      <c r="V248" s="903"/>
      <c r="X248" s="883"/>
      <c r="Y248" s="889"/>
      <c r="Z248" s="903"/>
      <c r="AA248" s="177">
        <v>42156</v>
      </c>
      <c r="AB248" s="97">
        <v>1</v>
      </c>
      <c r="AD248" s="307">
        <v>42156</v>
      </c>
    </row>
    <row r="249" spans="1:31" ht="14.25" customHeight="1" x14ac:dyDescent="0.25">
      <c r="A249" s="16">
        <v>3</v>
      </c>
      <c r="B249" s="12">
        <v>3246</v>
      </c>
      <c r="C249" s="12">
        <v>2</v>
      </c>
      <c r="D249" s="12">
        <v>3</v>
      </c>
      <c r="E249" s="12">
        <v>203</v>
      </c>
      <c r="F249" s="12"/>
      <c r="G249" s="12" t="s">
        <v>161</v>
      </c>
      <c r="H249" s="12" t="s">
        <v>2054</v>
      </c>
      <c r="I249" s="12" t="s">
        <v>106</v>
      </c>
      <c r="J249" s="12" t="s">
        <v>1093</v>
      </c>
      <c r="K249" s="12">
        <v>1400</v>
      </c>
      <c r="L249" s="12"/>
      <c r="M249" s="12"/>
      <c r="N249" s="12" t="s">
        <v>46</v>
      </c>
      <c r="O249" s="23">
        <v>20389</v>
      </c>
      <c r="P249" s="12">
        <v>3</v>
      </c>
      <c r="Q249" s="12">
        <v>80</v>
      </c>
      <c r="R249" s="12" t="s">
        <v>47</v>
      </c>
      <c r="S249" s="12" t="s">
        <v>292</v>
      </c>
      <c r="T249" s="467">
        <v>1</v>
      </c>
      <c r="U249" s="56"/>
      <c r="V249" s="903"/>
      <c r="X249" s="883"/>
      <c r="Y249" s="889"/>
      <c r="Z249" s="903"/>
      <c r="AA249" s="177">
        <v>42156</v>
      </c>
      <c r="AB249" s="97">
        <v>1</v>
      </c>
      <c r="AD249" s="307">
        <v>42156</v>
      </c>
    </row>
    <row r="250" spans="1:31" ht="14.25" customHeight="1" x14ac:dyDescent="0.25">
      <c r="A250" s="16">
        <v>3</v>
      </c>
      <c r="B250" s="12">
        <v>3247</v>
      </c>
      <c r="C250" s="12">
        <v>2</v>
      </c>
      <c r="D250" s="12">
        <v>3</v>
      </c>
      <c r="E250" s="12">
        <v>203</v>
      </c>
      <c r="F250" s="12"/>
      <c r="G250" s="12" t="s">
        <v>162</v>
      </c>
      <c r="H250" s="12" t="s">
        <v>2055</v>
      </c>
      <c r="I250" s="12" t="s">
        <v>106</v>
      </c>
      <c r="J250" s="12" t="s">
        <v>1093</v>
      </c>
      <c r="K250" s="12">
        <v>1400</v>
      </c>
      <c r="L250" s="12"/>
      <c r="M250" s="12"/>
      <c r="N250" s="12" t="s">
        <v>46</v>
      </c>
      <c r="O250" s="23">
        <v>20389</v>
      </c>
      <c r="P250" s="12">
        <v>4</v>
      </c>
      <c r="Q250" s="12">
        <v>80</v>
      </c>
      <c r="R250" s="12" t="s">
        <v>47</v>
      </c>
      <c r="S250" s="12" t="s">
        <v>292</v>
      </c>
      <c r="T250" s="467">
        <v>1</v>
      </c>
      <c r="U250" s="56"/>
      <c r="V250" s="903"/>
      <c r="X250" s="883"/>
      <c r="Y250" s="889"/>
      <c r="Z250" s="903"/>
      <c r="AA250" s="177">
        <v>42156</v>
      </c>
      <c r="AB250" s="97">
        <v>1</v>
      </c>
      <c r="AD250" s="307">
        <v>42156</v>
      </c>
    </row>
    <row r="251" spans="1:31" ht="14.25" customHeight="1" x14ac:dyDescent="0.25">
      <c r="A251" s="16">
        <v>3</v>
      </c>
      <c r="B251" s="12">
        <v>3248</v>
      </c>
      <c r="C251" s="12">
        <v>2</v>
      </c>
      <c r="D251" s="12">
        <v>3</v>
      </c>
      <c r="E251" s="12">
        <v>203</v>
      </c>
      <c r="F251" s="12"/>
      <c r="G251" s="12" t="s">
        <v>163</v>
      </c>
      <c r="H251" s="12" t="s">
        <v>2056</v>
      </c>
      <c r="I251" s="12" t="s">
        <v>106</v>
      </c>
      <c r="J251" s="12" t="s">
        <v>1093</v>
      </c>
      <c r="K251" s="12">
        <v>1400</v>
      </c>
      <c r="L251" s="12"/>
      <c r="M251" s="12"/>
      <c r="N251" s="12" t="s">
        <v>46</v>
      </c>
      <c r="O251" s="23">
        <v>20389</v>
      </c>
      <c r="P251" s="12">
        <v>5</v>
      </c>
      <c r="Q251" s="12">
        <v>80</v>
      </c>
      <c r="R251" s="12" t="s">
        <v>47</v>
      </c>
      <c r="S251" s="12" t="s">
        <v>292</v>
      </c>
      <c r="T251" s="467">
        <v>1</v>
      </c>
      <c r="U251" s="56"/>
      <c r="V251" s="903"/>
      <c r="X251" s="883"/>
      <c r="Y251" s="889"/>
      <c r="Z251" s="903"/>
      <c r="AA251" s="177">
        <v>42156</v>
      </c>
      <c r="AB251" s="97">
        <v>1</v>
      </c>
      <c r="AD251" s="307">
        <v>42156</v>
      </c>
    </row>
    <row r="252" spans="1:31" ht="14.25" customHeight="1" x14ac:dyDescent="0.25">
      <c r="A252" s="16">
        <v>3</v>
      </c>
      <c r="B252" s="12">
        <v>3249</v>
      </c>
      <c r="C252" s="12">
        <v>2</v>
      </c>
      <c r="D252" s="12">
        <v>3</v>
      </c>
      <c r="E252" s="12">
        <v>203</v>
      </c>
      <c r="F252" s="12"/>
      <c r="G252" s="12" t="s">
        <v>165</v>
      </c>
      <c r="H252" s="12" t="s">
        <v>2057</v>
      </c>
      <c r="I252" s="12" t="s">
        <v>106</v>
      </c>
      <c r="J252" s="12" t="s">
        <v>1093</v>
      </c>
      <c r="K252" s="12">
        <v>1400</v>
      </c>
      <c r="L252" s="12"/>
      <c r="M252" s="12"/>
      <c r="N252" s="12" t="s">
        <v>46</v>
      </c>
      <c r="O252" s="23">
        <v>20389</v>
      </c>
      <c r="P252" s="12">
        <v>6</v>
      </c>
      <c r="Q252" s="12">
        <v>80</v>
      </c>
      <c r="R252" s="12" t="s">
        <v>47</v>
      </c>
      <c r="S252" s="12" t="s">
        <v>292</v>
      </c>
      <c r="T252" s="467">
        <v>1</v>
      </c>
      <c r="U252" s="56"/>
      <c r="V252" s="903"/>
      <c r="X252" s="883"/>
      <c r="Y252" s="889"/>
      <c r="Z252" s="903"/>
      <c r="AA252" s="177">
        <v>42156</v>
      </c>
      <c r="AB252" s="97">
        <v>1</v>
      </c>
      <c r="AD252" s="307">
        <v>42156</v>
      </c>
    </row>
    <row r="253" spans="1:31" ht="14.25" customHeight="1" x14ac:dyDescent="0.25">
      <c r="A253" s="16">
        <v>3</v>
      </c>
      <c r="B253" s="12">
        <v>3250</v>
      </c>
      <c r="C253" s="12">
        <v>2</v>
      </c>
      <c r="D253" s="12">
        <v>3</v>
      </c>
      <c r="E253" s="12">
        <v>203</v>
      </c>
      <c r="F253" s="12"/>
      <c r="G253" s="12" t="s">
        <v>167</v>
      </c>
      <c r="H253" s="12" t="s">
        <v>2058</v>
      </c>
      <c r="I253" s="12" t="s">
        <v>106</v>
      </c>
      <c r="J253" s="12" t="s">
        <v>1093</v>
      </c>
      <c r="K253" s="12">
        <v>1400</v>
      </c>
      <c r="L253" s="12"/>
      <c r="M253" s="12"/>
      <c r="N253" s="12" t="s">
        <v>46</v>
      </c>
      <c r="O253" s="23">
        <v>20389</v>
      </c>
      <c r="P253" s="12">
        <v>7</v>
      </c>
      <c r="Q253" s="12">
        <v>80</v>
      </c>
      <c r="R253" s="12" t="s">
        <v>47</v>
      </c>
      <c r="S253" s="12" t="s">
        <v>292</v>
      </c>
      <c r="T253" s="467">
        <v>1</v>
      </c>
      <c r="U253" s="56"/>
      <c r="V253" s="903"/>
      <c r="X253" s="883"/>
      <c r="Y253" s="889"/>
      <c r="Z253" s="903"/>
      <c r="AA253" s="177">
        <v>42156</v>
      </c>
      <c r="AB253" s="97">
        <v>1</v>
      </c>
      <c r="AD253" s="307">
        <v>42156</v>
      </c>
    </row>
    <row r="254" spans="1:31" ht="14.25" customHeight="1" x14ac:dyDescent="0.25">
      <c r="A254" s="16">
        <v>3</v>
      </c>
      <c r="B254" s="12">
        <v>3251</v>
      </c>
      <c r="C254" s="12">
        <v>2</v>
      </c>
      <c r="D254" s="12">
        <v>3</v>
      </c>
      <c r="E254" s="12">
        <v>203</v>
      </c>
      <c r="F254" s="12"/>
      <c r="G254" s="12" t="s">
        <v>203</v>
      </c>
      <c r="H254" s="12" t="s">
        <v>2059</v>
      </c>
      <c r="I254" s="12" t="s">
        <v>106</v>
      </c>
      <c r="J254" s="12" t="s">
        <v>1093</v>
      </c>
      <c r="K254" s="12">
        <v>1400</v>
      </c>
      <c r="L254" s="12"/>
      <c r="M254" s="12"/>
      <c r="N254" s="12" t="s">
        <v>46</v>
      </c>
      <c r="O254" s="23">
        <v>20389</v>
      </c>
      <c r="P254" s="12">
        <v>8</v>
      </c>
      <c r="Q254" s="12">
        <v>80</v>
      </c>
      <c r="R254" s="12" t="s">
        <v>47</v>
      </c>
      <c r="S254" s="12" t="s">
        <v>292</v>
      </c>
      <c r="T254" s="467">
        <v>1</v>
      </c>
      <c r="U254" s="56"/>
      <c r="V254" s="903"/>
      <c r="X254" s="884"/>
      <c r="Y254" s="890"/>
      <c r="Z254" s="903"/>
      <c r="AA254" s="177">
        <v>42156</v>
      </c>
      <c r="AB254" s="97">
        <v>1</v>
      </c>
      <c r="AD254" s="307">
        <v>42156</v>
      </c>
    </row>
    <row r="255" spans="1:31" s="11" customFormat="1" ht="14.25" customHeight="1" x14ac:dyDescent="0.25">
      <c r="A255" s="101"/>
      <c r="B255" s="7"/>
      <c r="C255" s="7"/>
      <c r="D255" s="7"/>
      <c r="E255" s="7"/>
      <c r="F255" s="7"/>
      <c r="G255" s="7"/>
      <c r="H255" s="6"/>
      <c r="I255" s="7"/>
      <c r="J255" s="7"/>
      <c r="K255" s="7"/>
      <c r="L255" s="7"/>
      <c r="M255" s="7"/>
      <c r="N255" s="7"/>
      <c r="O255" s="7"/>
      <c r="P255" s="51"/>
      <c r="Q255" s="7"/>
      <c r="R255" s="7"/>
      <c r="S255" s="7"/>
      <c r="T255" s="7"/>
      <c r="U255" s="25"/>
      <c r="V255" s="10"/>
      <c r="W255" s="10"/>
      <c r="X255" s="86"/>
      <c r="Y255" s="44"/>
      <c r="Z255" s="10"/>
      <c r="AA255" s="178"/>
      <c r="AB255" s="10"/>
      <c r="AC255" s="10"/>
      <c r="AD255" s="97"/>
      <c r="AE255" s="98"/>
    </row>
    <row r="256" spans="1:31" ht="14.25" customHeight="1" x14ac:dyDescent="0.25">
      <c r="A256" s="16">
        <v>3</v>
      </c>
      <c r="B256" s="12">
        <v>3252</v>
      </c>
      <c r="C256" s="12">
        <v>2</v>
      </c>
      <c r="D256" s="12">
        <v>1</v>
      </c>
      <c r="E256" s="12">
        <v>201</v>
      </c>
      <c r="F256" s="12"/>
      <c r="G256" s="12" t="s">
        <v>265</v>
      </c>
      <c r="H256" s="12" t="s">
        <v>2060</v>
      </c>
      <c r="I256" s="12" t="s">
        <v>44</v>
      </c>
      <c r="J256" s="12" t="s">
        <v>1093</v>
      </c>
      <c r="K256" s="12">
        <v>1400</v>
      </c>
      <c r="L256" s="12"/>
      <c r="M256" s="12"/>
      <c r="N256" s="12" t="s">
        <v>46</v>
      </c>
      <c r="O256" s="16">
        <v>20388</v>
      </c>
      <c r="P256" s="12">
        <v>1</v>
      </c>
      <c r="Q256" s="12">
        <v>80</v>
      </c>
      <c r="R256" s="12" t="s">
        <v>47</v>
      </c>
      <c r="S256" s="12" t="s">
        <v>292</v>
      </c>
      <c r="T256" s="467">
        <v>1</v>
      </c>
      <c r="U256" s="56"/>
      <c r="V256" s="97">
        <v>1</v>
      </c>
      <c r="X256" s="95">
        <v>42178</v>
      </c>
      <c r="Y256" s="99" t="s">
        <v>2061</v>
      </c>
      <c r="AA256" s="177">
        <v>42156</v>
      </c>
      <c r="AB256" s="97">
        <v>1</v>
      </c>
      <c r="AD256" s="307">
        <v>42156</v>
      </c>
    </row>
    <row r="257" spans="1:31" ht="14.25" customHeight="1" x14ac:dyDescent="0.25">
      <c r="A257" s="16">
        <v>3</v>
      </c>
      <c r="B257" s="12">
        <v>3253</v>
      </c>
      <c r="C257" s="12">
        <v>2</v>
      </c>
      <c r="D257" s="12">
        <v>1</v>
      </c>
      <c r="E257" s="12">
        <v>201</v>
      </c>
      <c r="F257" s="12"/>
      <c r="G257" s="12" t="s">
        <v>267</v>
      </c>
      <c r="H257" s="12" t="s">
        <v>2062</v>
      </c>
      <c r="I257" s="12" t="s">
        <v>44</v>
      </c>
      <c r="J257" s="12" t="s">
        <v>1093</v>
      </c>
      <c r="K257" s="12">
        <v>1400</v>
      </c>
      <c r="L257" s="12"/>
      <c r="M257" s="12"/>
      <c r="N257" s="12" t="s">
        <v>46</v>
      </c>
      <c r="O257" s="16">
        <v>20388</v>
      </c>
      <c r="P257" s="12">
        <v>2</v>
      </c>
      <c r="Q257" s="12">
        <v>80</v>
      </c>
      <c r="R257" s="12" t="s">
        <v>47</v>
      </c>
      <c r="S257" s="12" t="s">
        <v>292</v>
      </c>
      <c r="T257" s="467">
        <v>1</v>
      </c>
      <c r="U257" s="56"/>
      <c r="V257" s="903">
        <v>1</v>
      </c>
      <c r="X257" s="882">
        <v>42178</v>
      </c>
      <c r="Y257" s="885" t="s">
        <v>2063</v>
      </c>
      <c r="Z257" s="903"/>
      <c r="AA257" s="177">
        <v>42156</v>
      </c>
      <c r="AB257" s="97">
        <v>1</v>
      </c>
      <c r="AD257" s="307">
        <v>42156</v>
      </c>
    </row>
    <row r="258" spans="1:31" ht="14.25" customHeight="1" x14ac:dyDescent="0.25">
      <c r="A258" s="16">
        <v>3</v>
      </c>
      <c r="B258" s="12">
        <v>3254</v>
      </c>
      <c r="C258" s="12">
        <v>2</v>
      </c>
      <c r="D258" s="12">
        <v>1</v>
      </c>
      <c r="E258" s="12">
        <v>201</v>
      </c>
      <c r="F258" s="12"/>
      <c r="G258" s="12" t="s">
        <v>268</v>
      </c>
      <c r="H258" s="12" t="s">
        <v>2064</v>
      </c>
      <c r="I258" s="12" t="s">
        <v>44</v>
      </c>
      <c r="J258" s="12" t="s">
        <v>1093</v>
      </c>
      <c r="K258" s="12">
        <v>1400</v>
      </c>
      <c r="L258" s="12"/>
      <c r="M258" s="12"/>
      <c r="N258" s="12" t="s">
        <v>46</v>
      </c>
      <c r="O258" s="16">
        <v>20388</v>
      </c>
      <c r="P258" s="12">
        <v>3</v>
      </c>
      <c r="Q258" s="12">
        <v>80</v>
      </c>
      <c r="R258" s="12" t="s">
        <v>47</v>
      </c>
      <c r="S258" s="12" t="s">
        <v>292</v>
      </c>
      <c r="T258" s="467">
        <v>1</v>
      </c>
      <c r="U258" s="56"/>
      <c r="V258" s="903"/>
      <c r="X258" s="883"/>
      <c r="Y258" s="889"/>
      <c r="Z258" s="903"/>
      <c r="AA258" s="177">
        <v>42156</v>
      </c>
      <c r="AB258" s="97">
        <v>1</v>
      </c>
      <c r="AD258" s="307">
        <v>42156</v>
      </c>
    </row>
    <row r="259" spans="1:31" ht="14.25" customHeight="1" x14ac:dyDescent="0.25">
      <c r="A259" s="16">
        <v>3</v>
      </c>
      <c r="B259" s="12">
        <v>3255</v>
      </c>
      <c r="C259" s="12">
        <v>2</v>
      </c>
      <c r="D259" s="12">
        <v>1</v>
      </c>
      <c r="E259" s="12">
        <v>201</v>
      </c>
      <c r="F259" s="12"/>
      <c r="G259" s="12" t="s">
        <v>269</v>
      </c>
      <c r="H259" s="12" t="s">
        <v>2065</v>
      </c>
      <c r="I259" s="12" t="s">
        <v>44</v>
      </c>
      <c r="J259" s="12" t="s">
        <v>1093</v>
      </c>
      <c r="K259" s="12">
        <v>1400</v>
      </c>
      <c r="L259" s="12"/>
      <c r="M259" s="12"/>
      <c r="N259" s="12" t="s">
        <v>46</v>
      </c>
      <c r="O259" s="16">
        <v>20388</v>
      </c>
      <c r="P259" s="12">
        <v>4</v>
      </c>
      <c r="Q259" s="12">
        <v>80</v>
      </c>
      <c r="R259" s="12" t="s">
        <v>47</v>
      </c>
      <c r="S259" s="12" t="s">
        <v>292</v>
      </c>
      <c r="T259" s="467">
        <v>1</v>
      </c>
      <c r="U259" s="56"/>
      <c r="V259" s="903"/>
      <c r="X259" s="883"/>
      <c r="Y259" s="889"/>
      <c r="Z259" s="903"/>
      <c r="AA259" s="177">
        <v>42156</v>
      </c>
      <c r="AB259" s="97">
        <v>1</v>
      </c>
      <c r="AD259" s="307">
        <v>42156</v>
      </c>
    </row>
    <row r="260" spans="1:31" ht="14.25" customHeight="1" x14ac:dyDescent="0.25">
      <c r="A260" s="16">
        <v>3</v>
      </c>
      <c r="B260" s="12">
        <v>3256</v>
      </c>
      <c r="C260" s="12">
        <v>2</v>
      </c>
      <c r="D260" s="12">
        <v>1</v>
      </c>
      <c r="E260" s="12">
        <v>201</v>
      </c>
      <c r="F260" s="12"/>
      <c r="G260" s="12" t="s">
        <v>270</v>
      </c>
      <c r="H260" s="12" t="s">
        <v>2066</v>
      </c>
      <c r="I260" s="12" t="s">
        <v>44</v>
      </c>
      <c r="J260" s="12" t="s">
        <v>1093</v>
      </c>
      <c r="K260" s="12">
        <v>1400</v>
      </c>
      <c r="L260" s="12"/>
      <c r="M260" s="12"/>
      <c r="N260" s="12" t="s">
        <v>46</v>
      </c>
      <c r="O260" s="16">
        <v>20388</v>
      </c>
      <c r="P260" s="12">
        <v>5</v>
      </c>
      <c r="Q260" s="12">
        <v>80</v>
      </c>
      <c r="R260" s="12" t="s">
        <v>47</v>
      </c>
      <c r="S260" s="12" t="s">
        <v>292</v>
      </c>
      <c r="T260" s="467">
        <v>1</v>
      </c>
      <c r="U260" s="56"/>
      <c r="V260" s="903"/>
      <c r="X260" s="883"/>
      <c r="Y260" s="889"/>
      <c r="Z260" s="903"/>
      <c r="AA260" s="177">
        <v>42156</v>
      </c>
      <c r="AB260" s="97">
        <v>1</v>
      </c>
      <c r="AD260" s="307">
        <v>42156</v>
      </c>
    </row>
    <row r="261" spans="1:31" ht="14.25" customHeight="1" x14ac:dyDescent="0.25">
      <c r="A261" s="16">
        <v>3</v>
      </c>
      <c r="B261" s="12">
        <v>3257</v>
      </c>
      <c r="C261" s="12">
        <v>2</v>
      </c>
      <c r="D261" s="12">
        <v>1</v>
      </c>
      <c r="E261" s="12">
        <v>201</v>
      </c>
      <c r="F261" s="12"/>
      <c r="G261" s="12" t="s">
        <v>271</v>
      </c>
      <c r="H261" s="12" t="s">
        <v>2067</v>
      </c>
      <c r="I261" s="12" t="s">
        <v>44</v>
      </c>
      <c r="J261" s="12" t="s">
        <v>1093</v>
      </c>
      <c r="K261" s="12">
        <v>1400</v>
      </c>
      <c r="L261" s="12"/>
      <c r="M261" s="12"/>
      <c r="N261" s="12" t="s">
        <v>46</v>
      </c>
      <c r="O261" s="16">
        <v>20388</v>
      </c>
      <c r="P261" s="12">
        <v>6</v>
      </c>
      <c r="Q261" s="12">
        <v>80</v>
      </c>
      <c r="R261" s="12" t="s">
        <v>47</v>
      </c>
      <c r="S261" s="12" t="s">
        <v>292</v>
      </c>
      <c r="T261" s="467">
        <v>1</v>
      </c>
      <c r="U261" s="56"/>
      <c r="V261" s="903"/>
      <c r="X261" s="883"/>
      <c r="Y261" s="889"/>
      <c r="Z261" s="903"/>
      <c r="AA261" s="177">
        <v>42156</v>
      </c>
      <c r="AB261" s="97">
        <v>1</v>
      </c>
      <c r="AD261" s="307">
        <v>42156</v>
      </c>
    </row>
    <row r="262" spans="1:31" ht="14.25" customHeight="1" x14ac:dyDescent="0.25">
      <c r="A262" s="16">
        <v>3</v>
      </c>
      <c r="B262" s="12">
        <v>3258</v>
      </c>
      <c r="C262" s="12">
        <v>2</v>
      </c>
      <c r="D262" s="12">
        <v>1</v>
      </c>
      <c r="E262" s="12">
        <v>201</v>
      </c>
      <c r="F262" s="12"/>
      <c r="G262" s="12" t="s">
        <v>272</v>
      </c>
      <c r="H262" s="12" t="s">
        <v>2068</v>
      </c>
      <c r="I262" s="12" t="s">
        <v>44</v>
      </c>
      <c r="J262" s="12" t="s">
        <v>1093</v>
      </c>
      <c r="K262" s="12">
        <v>1400</v>
      </c>
      <c r="L262" s="12"/>
      <c r="M262" s="12"/>
      <c r="N262" s="12" t="s">
        <v>46</v>
      </c>
      <c r="O262" s="16">
        <v>20388</v>
      </c>
      <c r="P262" s="12">
        <v>7</v>
      </c>
      <c r="Q262" s="12">
        <v>80</v>
      </c>
      <c r="R262" s="12" t="s">
        <v>47</v>
      </c>
      <c r="S262" s="12" t="s">
        <v>292</v>
      </c>
      <c r="T262" s="467">
        <v>1</v>
      </c>
      <c r="U262" s="56"/>
      <c r="V262" s="903"/>
      <c r="X262" s="883"/>
      <c r="Y262" s="889"/>
      <c r="Z262" s="903"/>
      <c r="AA262" s="177">
        <v>42156</v>
      </c>
      <c r="AB262" s="97">
        <v>1</v>
      </c>
      <c r="AD262" s="307">
        <v>42156</v>
      </c>
    </row>
    <row r="263" spans="1:31" ht="14.25" customHeight="1" x14ac:dyDescent="0.25">
      <c r="A263" s="16">
        <v>3</v>
      </c>
      <c r="B263" s="12">
        <v>3259</v>
      </c>
      <c r="C263" s="12">
        <v>2</v>
      </c>
      <c r="D263" s="12">
        <v>1</v>
      </c>
      <c r="E263" s="12">
        <v>201</v>
      </c>
      <c r="F263" s="12"/>
      <c r="G263" s="12" t="s">
        <v>273</v>
      </c>
      <c r="H263" s="12" t="s">
        <v>2069</v>
      </c>
      <c r="I263" s="12" t="s">
        <v>44</v>
      </c>
      <c r="J263" s="12" t="s">
        <v>1093</v>
      </c>
      <c r="K263" s="12">
        <v>1400</v>
      </c>
      <c r="L263" s="12"/>
      <c r="M263" s="12"/>
      <c r="N263" s="12" t="s">
        <v>46</v>
      </c>
      <c r="O263" s="16">
        <v>20388</v>
      </c>
      <c r="P263" s="12">
        <v>8</v>
      </c>
      <c r="Q263" s="12">
        <v>80</v>
      </c>
      <c r="R263" s="12" t="s">
        <v>47</v>
      </c>
      <c r="S263" s="12" t="s">
        <v>292</v>
      </c>
      <c r="T263" s="467">
        <v>1</v>
      </c>
      <c r="U263" s="56"/>
      <c r="V263" s="903"/>
      <c r="X263" s="883"/>
      <c r="Y263" s="889"/>
      <c r="Z263" s="903"/>
      <c r="AA263" s="177">
        <v>42156</v>
      </c>
      <c r="AB263" s="97">
        <v>1</v>
      </c>
      <c r="AD263" s="307">
        <v>42156</v>
      </c>
    </row>
    <row r="264" spans="1:31" ht="14.25" customHeight="1" x14ac:dyDescent="0.25">
      <c r="A264" s="16">
        <v>3</v>
      </c>
      <c r="B264" s="12">
        <v>3260</v>
      </c>
      <c r="C264" s="12">
        <v>2</v>
      </c>
      <c r="D264" s="12">
        <v>1</v>
      </c>
      <c r="E264" s="12">
        <v>201</v>
      </c>
      <c r="F264" s="12"/>
      <c r="G264" s="12" t="s">
        <v>274</v>
      </c>
      <c r="H264" s="12" t="s">
        <v>2070</v>
      </c>
      <c r="I264" s="12" t="s">
        <v>44</v>
      </c>
      <c r="J264" s="12" t="s">
        <v>1093</v>
      </c>
      <c r="K264" s="12">
        <v>1400</v>
      </c>
      <c r="L264" s="12"/>
      <c r="M264" s="12"/>
      <c r="N264" s="12" t="s">
        <v>46</v>
      </c>
      <c r="O264" s="16">
        <v>20388</v>
      </c>
      <c r="P264" s="12">
        <v>9</v>
      </c>
      <c r="Q264" s="12">
        <v>80</v>
      </c>
      <c r="R264" s="12" t="s">
        <v>47</v>
      </c>
      <c r="S264" s="12" t="s">
        <v>292</v>
      </c>
      <c r="T264" s="467">
        <v>1</v>
      </c>
      <c r="U264" s="56"/>
      <c r="V264" s="903"/>
      <c r="X264" s="883"/>
      <c r="Y264" s="889"/>
      <c r="Z264" s="903"/>
      <c r="AA264" s="177">
        <v>42156</v>
      </c>
      <c r="AB264" s="97">
        <v>1</v>
      </c>
      <c r="AD264" s="307">
        <v>42156</v>
      </c>
    </row>
    <row r="265" spans="1:31" ht="14.25" customHeight="1" x14ac:dyDescent="0.25">
      <c r="A265" s="16">
        <v>3</v>
      </c>
      <c r="B265" s="12">
        <v>3261</v>
      </c>
      <c r="C265" s="12">
        <v>2</v>
      </c>
      <c r="D265" s="12">
        <v>1</v>
      </c>
      <c r="E265" s="12">
        <v>201</v>
      </c>
      <c r="F265" s="12"/>
      <c r="G265" s="12" t="s">
        <v>275</v>
      </c>
      <c r="H265" s="12" t="s">
        <v>2071</v>
      </c>
      <c r="I265" s="12" t="s">
        <v>44</v>
      </c>
      <c r="J265" s="12" t="s">
        <v>1093</v>
      </c>
      <c r="K265" s="12">
        <v>1400</v>
      </c>
      <c r="L265" s="12"/>
      <c r="M265" s="12"/>
      <c r="N265" s="12" t="s">
        <v>46</v>
      </c>
      <c r="O265" s="16">
        <v>20388</v>
      </c>
      <c r="P265" s="12">
        <v>10</v>
      </c>
      <c r="Q265" s="12">
        <v>80</v>
      </c>
      <c r="R265" s="12" t="s">
        <v>47</v>
      </c>
      <c r="S265" s="12" t="s">
        <v>292</v>
      </c>
      <c r="T265" s="467">
        <v>1</v>
      </c>
      <c r="U265" s="56"/>
      <c r="V265" s="903"/>
      <c r="X265" s="883"/>
      <c r="Y265" s="889"/>
      <c r="Z265" s="903"/>
      <c r="AA265" s="177">
        <v>42156</v>
      </c>
      <c r="AB265" s="97">
        <v>1</v>
      </c>
      <c r="AD265" s="307">
        <v>42156</v>
      </c>
    </row>
    <row r="266" spans="1:31" ht="14.25" customHeight="1" x14ac:dyDescent="0.25">
      <c r="A266" s="16">
        <v>3</v>
      </c>
      <c r="B266" s="12">
        <v>3262</v>
      </c>
      <c r="C266" s="12">
        <v>2</v>
      </c>
      <c r="D266" s="12">
        <v>1</v>
      </c>
      <c r="E266" s="12">
        <v>201</v>
      </c>
      <c r="F266" s="12"/>
      <c r="G266" s="12" t="s">
        <v>261</v>
      </c>
      <c r="H266" s="12" t="s">
        <v>2072</v>
      </c>
      <c r="I266" s="12" t="s">
        <v>44</v>
      </c>
      <c r="J266" s="12" t="s">
        <v>1093</v>
      </c>
      <c r="K266" s="12">
        <v>1400</v>
      </c>
      <c r="L266" s="12"/>
      <c r="M266" s="12"/>
      <c r="N266" s="12" t="s">
        <v>46</v>
      </c>
      <c r="O266" s="16">
        <v>20388</v>
      </c>
      <c r="P266" s="12">
        <v>11</v>
      </c>
      <c r="Q266" s="12">
        <v>80</v>
      </c>
      <c r="R266" s="12" t="s">
        <v>47</v>
      </c>
      <c r="S266" s="12" t="s">
        <v>292</v>
      </c>
      <c r="T266" s="467">
        <v>1</v>
      </c>
      <c r="U266" s="56"/>
      <c r="V266" s="903"/>
      <c r="X266" s="883"/>
      <c r="Y266" s="889"/>
      <c r="Z266" s="903"/>
      <c r="AA266" s="177">
        <v>42156</v>
      </c>
      <c r="AB266" s="97">
        <v>1</v>
      </c>
      <c r="AD266" s="307">
        <v>42156</v>
      </c>
    </row>
    <row r="267" spans="1:31" ht="14.25" customHeight="1" x14ac:dyDescent="0.25">
      <c r="A267" s="16">
        <v>3</v>
      </c>
      <c r="B267" s="12">
        <v>3263</v>
      </c>
      <c r="C267" s="12">
        <v>2</v>
      </c>
      <c r="D267" s="12">
        <v>1</v>
      </c>
      <c r="E267" s="12">
        <v>201</v>
      </c>
      <c r="F267" s="12"/>
      <c r="G267" s="12" t="s">
        <v>262</v>
      </c>
      <c r="H267" s="12" t="s">
        <v>2073</v>
      </c>
      <c r="I267" s="12" t="s">
        <v>44</v>
      </c>
      <c r="J267" s="12" t="s">
        <v>1093</v>
      </c>
      <c r="K267" s="12">
        <v>1400</v>
      </c>
      <c r="L267" s="12"/>
      <c r="M267" s="12"/>
      <c r="N267" s="12" t="s">
        <v>46</v>
      </c>
      <c r="O267" s="16">
        <v>20388</v>
      </c>
      <c r="P267" s="12">
        <v>12</v>
      </c>
      <c r="Q267" s="12">
        <v>80</v>
      </c>
      <c r="R267" s="12" t="s">
        <v>47</v>
      </c>
      <c r="S267" s="12" t="s">
        <v>292</v>
      </c>
      <c r="T267" s="467">
        <v>1</v>
      </c>
      <c r="U267" s="56"/>
      <c r="V267" s="903"/>
      <c r="X267" s="883"/>
      <c r="Y267" s="889"/>
      <c r="Z267" s="903"/>
      <c r="AA267" s="177">
        <v>42156</v>
      </c>
      <c r="AB267" s="97">
        <v>1</v>
      </c>
      <c r="AD267" s="307">
        <v>42156</v>
      </c>
    </row>
    <row r="268" spans="1:31" ht="14.25" customHeight="1" x14ac:dyDescent="0.25">
      <c r="A268" s="16">
        <v>3</v>
      </c>
      <c r="B268" s="12">
        <v>3264</v>
      </c>
      <c r="C268" s="12">
        <v>2</v>
      </c>
      <c r="D268" s="12">
        <v>1</v>
      </c>
      <c r="E268" s="12">
        <v>201</v>
      </c>
      <c r="F268" s="12"/>
      <c r="G268" s="12" t="s">
        <v>949</v>
      </c>
      <c r="H268" s="12" t="s">
        <v>2074</v>
      </c>
      <c r="I268" s="12" t="s">
        <v>44</v>
      </c>
      <c r="J268" s="12" t="s">
        <v>1093</v>
      </c>
      <c r="K268" s="12">
        <v>1400</v>
      </c>
      <c r="L268" s="12"/>
      <c r="M268" s="12"/>
      <c r="N268" s="12" t="s">
        <v>46</v>
      </c>
      <c r="O268" s="16">
        <v>20388</v>
      </c>
      <c r="P268" s="12">
        <v>13</v>
      </c>
      <c r="Q268" s="12">
        <v>80</v>
      </c>
      <c r="R268" s="12" t="s">
        <v>47</v>
      </c>
      <c r="S268" s="12" t="s">
        <v>292</v>
      </c>
      <c r="T268" s="467">
        <v>1</v>
      </c>
      <c r="U268" s="56"/>
      <c r="V268" s="903"/>
      <c r="X268" s="884"/>
      <c r="Y268" s="890"/>
      <c r="Z268" s="903"/>
      <c r="AA268" s="177">
        <v>42156</v>
      </c>
      <c r="AB268" s="97">
        <v>1</v>
      </c>
      <c r="AD268" s="307">
        <v>42156</v>
      </c>
    </row>
    <row r="269" spans="1:31" s="11" customFormat="1" ht="14.25" customHeight="1" x14ac:dyDescent="0.25">
      <c r="A269" s="101"/>
      <c r="B269" s="7"/>
      <c r="C269" s="7"/>
      <c r="D269" s="7"/>
      <c r="E269" s="7"/>
      <c r="F269" s="7"/>
      <c r="G269" s="7"/>
      <c r="H269" s="6"/>
      <c r="I269" s="7"/>
      <c r="J269" s="7"/>
      <c r="K269" s="7"/>
      <c r="L269" s="7"/>
      <c r="M269" s="7"/>
      <c r="N269" s="7"/>
      <c r="O269" s="7"/>
      <c r="P269" s="51"/>
      <c r="Q269" s="7"/>
      <c r="R269" s="7"/>
      <c r="S269" s="7"/>
      <c r="T269" s="7"/>
      <c r="U269" s="25"/>
      <c r="V269" s="10"/>
      <c r="W269" s="10"/>
      <c r="X269" s="86"/>
      <c r="Y269" s="44"/>
      <c r="Z269" s="10"/>
      <c r="AA269" s="178"/>
      <c r="AB269" s="10"/>
      <c r="AC269" s="10"/>
      <c r="AD269" s="97"/>
      <c r="AE269" s="98"/>
    </row>
    <row r="270" spans="1:31" ht="14.25" customHeight="1" x14ac:dyDescent="0.25">
      <c r="A270" s="16">
        <v>3</v>
      </c>
      <c r="B270" s="12">
        <v>3265</v>
      </c>
      <c r="C270" s="12">
        <v>2</v>
      </c>
      <c r="D270" s="12">
        <v>3</v>
      </c>
      <c r="E270" s="12">
        <v>203</v>
      </c>
      <c r="F270" s="12"/>
      <c r="G270" s="12" t="s">
        <v>132</v>
      </c>
      <c r="H270" s="12" t="s">
        <v>2075</v>
      </c>
      <c r="I270" s="12" t="s">
        <v>106</v>
      </c>
      <c r="J270" s="12" t="s">
        <v>1093</v>
      </c>
      <c r="K270" s="12">
        <v>1500</v>
      </c>
      <c r="L270" s="12"/>
      <c r="M270" s="12"/>
      <c r="N270" s="12" t="s">
        <v>46</v>
      </c>
      <c r="O270" s="23">
        <v>20387</v>
      </c>
      <c r="P270" s="12">
        <v>1</v>
      </c>
      <c r="Q270" s="12">
        <v>80</v>
      </c>
      <c r="R270" s="12" t="s">
        <v>47</v>
      </c>
      <c r="S270" s="12" t="s">
        <v>292</v>
      </c>
      <c r="T270" s="467">
        <v>1</v>
      </c>
      <c r="U270" s="56"/>
      <c r="V270" s="97">
        <v>1</v>
      </c>
      <c r="X270" s="95">
        <v>42177</v>
      </c>
      <c r="Y270" s="99" t="s">
        <v>2076</v>
      </c>
      <c r="AA270" s="177">
        <v>42156</v>
      </c>
      <c r="AB270" s="97">
        <v>1</v>
      </c>
      <c r="AD270" s="307">
        <v>42156</v>
      </c>
    </row>
    <row r="271" spans="1:31" ht="14.25" customHeight="1" x14ac:dyDescent="0.25">
      <c r="A271" s="16">
        <v>3</v>
      </c>
      <c r="B271" s="12">
        <v>3266</v>
      </c>
      <c r="C271" s="12">
        <v>2</v>
      </c>
      <c r="D271" s="12">
        <v>3</v>
      </c>
      <c r="E271" s="12">
        <v>203</v>
      </c>
      <c r="F271" s="12"/>
      <c r="G271" s="12" t="s">
        <v>136</v>
      </c>
      <c r="H271" s="12" t="s">
        <v>2077</v>
      </c>
      <c r="I271" s="12" t="s">
        <v>106</v>
      </c>
      <c r="J271" s="12" t="s">
        <v>1093</v>
      </c>
      <c r="K271" s="12">
        <v>1500</v>
      </c>
      <c r="L271" s="12"/>
      <c r="M271" s="12"/>
      <c r="N271" s="12" t="s">
        <v>46</v>
      </c>
      <c r="O271" s="23">
        <v>20387</v>
      </c>
      <c r="P271" s="12">
        <v>2</v>
      </c>
      <c r="Q271" s="12">
        <v>80</v>
      </c>
      <c r="R271" s="12" t="s">
        <v>47</v>
      </c>
      <c r="S271" s="12" t="s">
        <v>292</v>
      </c>
      <c r="T271" s="467">
        <v>1</v>
      </c>
      <c r="U271" s="56"/>
      <c r="V271" s="903">
        <v>1</v>
      </c>
      <c r="X271" s="882">
        <v>42177</v>
      </c>
      <c r="Y271" s="885" t="s">
        <v>2078</v>
      </c>
      <c r="Z271" s="903"/>
      <c r="AA271" s="177">
        <v>42156</v>
      </c>
      <c r="AB271" s="97">
        <v>1</v>
      </c>
      <c r="AD271" s="307">
        <v>42156</v>
      </c>
    </row>
    <row r="272" spans="1:31" ht="14.25" customHeight="1" x14ac:dyDescent="0.25">
      <c r="A272" s="16">
        <v>3</v>
      </c>
      <c r="B272" s="12">
        <v>3267</v>
      </c>
      <c r="C272" s="12">
        <v>2</v>
      </c>
      <c r="D272" s="12">
        <v>3</v>
      </c>
      <c r="E272" s="12">
        <v>203</v>
      </c>
      <c r="F272" s="12"/>
      <c r="G272" s="12" t="s">
        <v>138</v>
      </c>
      <c r="H272" s="12" t="s">
        <v>2079</v>
      </c>
      <c r="I272" s="12" t="s">
        <v>106</v>
      </c>
      <c r="J272" s="12" t="s">
        <v>1093</v>
      </c>
      <c r="K272" s="12">
        <v>1500</v>
      </c>
      <c r="L272" s="12"/>
      <c r="M272" s="12"/>
      <c r="N272" s="12" t="s">
        <v>46</v>
      </c>
      <c r="O272" s="23">
        <v>20387</v>
      </c>
      <c r="P272" s="12">
        <v>3</v>
      </c>
      <c r="Q272" s="12">
        <v>80</v>
      </c>
      <c r="R272" s="12" t="s">
        <v>47</v>
      </c>
      <c r="S272" s="12" t="s">
        <v>292</v>
      </c>
      <c r="T272" s="467">
        <v>1</v>
      </c>
      <c r="U272" s="56"/>
      <c r="V272" s="903"/>
      <c r="X272" s="883"/>
      <c r="Y272" s="889"/>
      <c r="Z272" s="903"/>
      <c r="AA272" s="177">
        <v>42156</v>
      </c>
      <c r="AB272" s="97">
        <v>1</v>
      </c>
      <c r="AD272" s="307">
        <v>42156</v>
      </c>
    </row>
    <row r="273" spans="1:31" ht="14.25" customHeight="1" x14ac:dyDescent="0.25">
      <c r="A273" s="16">
        <v>3</v>
      </c>
      <c r="B273" s="12">
        <v>3268</v>
      </c>
      <c r="C273" s="12">
        <v>2</v>
      </c>
      <c r="D273" s="12">
        <v>3</v>
      </c>
      <c r="E273" s="12">
        <v>203</v>
      </c>
      <c r="F273" s="12"/>
      <c r="G273" s="12" t="s">
        <v>139</v>
      </c>
      <c r="H273" s="12" t="s">
        <v>2080</v>
      </c>
      <c r="I273" s="12" t="s">
        <v>106</v>
      </c>
      <c r="J273" s="12" t="s">
        <v>1093</v>
      </c>
      <c r="K273" s="12">
        <v>1500</v>
      </c>
      <c r="L273" s="12"/>
      <c r="M273" s="12"/>
      <c r="N273" s="12" t="s">
        <v>46</v>
      </c>
      <c r="O273" s="23">
        <v>20387</v>
      </c>
      <c r="P273" s="12">
        <v>4</v>
      </c>
      <c r="Q273" s="12">
        <v>80</v>
      </c>
      <c r="R273" s="12" t="s">
        <v>47</v>
      </c>
      <c r="S273" s="12" t="s">
        <v>292</v>
      </c>
      <c r="T273" s="467">
        <v>1</v>
      </c>
      <c r="U273" s="56"/>
      <c r="V273" s="903"/>
      <c r="X273" s="883"/>
      <c r="Y273" s="889"/>
      <c r="Z273" s="903"/>
      <c r="AA273" s="177">
        <v>42156</v>
      </c>
      <c r="AB273" s="97">
        <v>1</v>
      </c>
      <c r="AD273" s="307">
        <v>42156</v>
      </c>
    </row>
    <row r="274" spans="1:31" ht="14.25" customHeight="1" x14ac:dyDescent="0.25">
      <c r="A274" s="16">
        <v>3</v>
      </c>
      <c r="B274" s="12">
        <v>3269</v>
      </c>
      <c r="C274" s="12">
        <v>2</v>
      </c>
      <c r="D274" s="12">
        <v>3</v>
      </c>
      <c r="E274" s="12">
        <v>203</v>
      </c>
      <c r="F274" s="12"/>
      <c r="G274" s="12" t="s">
        <v>140</v>
      </c>
      <c r="H274" s="12" t="s">
        <v>2081</v>
      </c>
      <c r="I274" s="12" t="s">
        <v>106</v>
      </c>
      <c r="J274" s="12" t="s">
        <v>1093</v>
      </c>
      <c r="K274" s="12">
        <v>1500</v>
      </c>
      <c r="L274" s="12"/>
      <c r="M274" s="12"/>
      <c r="N274" s="12" t="s">
        <v>46</v>
      </c>
      <c r="O274" s="23">
        <v>20387</v>
      </c>
      <c r="P274" s="12">
        <v>5</v>
      </c>
      <c r="Q274" s="12">
        <v>80</v>
      </c>
      <c r="R274" s="12" t="s">
        <v>47</v>
      </c>
      <c r="S274" s="12" t="s">
        <v>292</v>
      </c>
      <c r="T274" s="467">
        <v>1</v>
      </c>
      <c r="U274" s="56"/>
      <c r="V274" s="903"/>
      <c r="X274" s="883"/>
      <c r="Y274" s="889"/>
      <c r="Z274" s="903"/>
      <c r="AA274" s="177">
        <v>42156</v>
      </c>
      <c r="AB274" s="97">
        <v>1</v>
      </c>
      <c r="AD274" s="307">
        <v>42156</v>
      </c>
    </row>
    <row r="275" spans="1:31" ht="14.25" customHeight="1" x14ac:dyDescent="0.25">
      <c r="A275" s="16">
        <v>3</v>
      </c>
      <c r="B275" s="12">
        <v>3270</v>
      </c>
      <c r="C275" s="12">
        <v>2</v>
      </c>
      <c r="D275" s="12">
        <v>3</v>
      </c>
      <c r="E275" s="12">
        <v>203</v>
      </c>
      <c r="F275" s="12"/>
      <c r="G275" s="12" t="s">
        <v>141</v>
      </c>
      <c r="H275" s="12" t="s">
        <v>2082</v>
      </c>
      <c r="I275" s="12" t="s">
        <v>106</v>
      </c>
      <c r="J275" s="12" t="s">
        <v>1093</v>
      </c>
      <c r="K275" s="12">
        <v>1500</v>
      </c>
      <c r="L275" s="12"/>
      <c r="M275" s="12"/>
      <c r="N275" s="12" t="s">
        <v>46</v>
      </c>
      <c r="O275" s="23">
        <v>20387</v>
      </c>
      <c r="P275" s="12">
        <v>6</v>
      </c>
      <c r="Q275" s="12">
        <v>80</v>
      </c>
      <c r="R275" s="12" t="s">
        <v>47</v>
      </c>
      <c r="S275" s="12" t="s">
        <v>292</v>
      </c>
      <c r="T275" s="467">
        <v>1</v>
      </c>
      <c r="U275" s="56"/>
      <c r="V275" s="903"/>
      <c r="X275" s="883"/>
      <c r="Y275" s="889"/>
      <c r="Z275" s="903"/>
      <c r="AA275" s="177">
        <v>42156</v>
      </c>
      <c r="AB275" s="97">
        <v>1</v>
      </c>
      <c r="AD275" s="307">
        <v>42156</v>
      </c>
    </row>
    <row r="276" spans="1:31" ht="14.25" customHeight="1" x14ac:dyDescent="0.25">
      <c r="A276" s="16">
        <v>3</v>
      </c>
      <c r="B276" s="12">
        <v>3271</v>
      </c>
      <c r="C276" s="12">
        <v>2</v>
      </c>
      <c r="D276" s="12">
        <v>3</v>
      </c>
      <c r="E276" s="12">
        <v>203</v>
      </c>
      <c r="F276" s="12"/>
      <c r="G276" s="12" t="s">
        <v>143</v>
      </c>
      <c r="H276" s="12" t="s">
        <v>2083</v>
      </c>
      <c r="I276" s="12" t="s">
        <v>106</v>
      </c>
      <c r="J276" s="12" t="s">
        <v>1093</v>
      </c>
      <c r="K276" s="12">
        <v>1500</v>
      </c>
      <c r="L276" s="12"/>
      <c r="M276" s="12"/>
      <c r="N276" s="12" t="s">
        <v>46</v>
      </c>
      <c r="O276" s="23">
        <v>20387</v>
      </c>
      <c r="P276" s="12">
        <v>7</v>
      </c>
      <c r="Q276" s="12">
        <v>80</v>
      </c>
      <c r="R276" s="12" t="s">
        <v>47</v>
      </c>
      <c r="S276" s="12" t="s">
        <v>292</v>
      </c>
      <c r="T276" s="467">
        <v>1</v>
      </c>
      <c r="U276" s="56"/>
      <c r="V276" s="903"/>
      <c r="X276" s="883"/>
      <c r="Y276" s="889"/>
      <c r="Z276" s="903"/>
      <c r="AA276" s="177">
        <v>42156</v>
      </c>
      <c r="AB276" s="97">
        <v>1</v>
      </c>
      <c r="AD276" s="307">
        <v>42156</v>
      </c>
    </row>
    <row r="277" spans="1:31" ht="14.25" customHeight="1" x14ac:dyDescent="0.25">
      <c r="A277" s="16">
        <v>3</v>
      </c>
      <c r="B277" s="12">
        <v>3272</v>
      </c>
      <c r="C277" s="12">
        <v>2</v>
      </c>
      <c r="D277" s="12">
        <v>3</v>
      </c>
      <c r="E277" s="12">
        <v>203</v>
      </c>
      <c r="F277" s="12"/>
      <c r="G277" s="12" t="s">
        <v>144</v>
      </c>
      <c r="H277" s="12" t="s">
        <v>2084</v>
      </c>
      <c r="I277" s="12" t="s">
        <v>106</v>
      </c>
      <c r="J277" s="12" t="s">
        <v>1093</v>
      </c>
      <c r="K277" s="12">
        <v>1500</v>
      </c>
      <c r="L277" s="12"/>
      <c r="M277" s="12"/>
      <c r="N277" s="12" t="s">
        <v>46</v>
      </c>
      <c r="O277" s="23">
        <v>20387</v>
      </c>
      <c r="P277" s="12">
        <v>8</v>
      </c>
      <c r="Q277" s="12">
        <v>80</v>
      </c>
      <c r="R277" s="12" t="s">
        <v>47</v>
      </c>
      <c r="S277" s="12" t="s">
        <v>292</v>
      </c>
      <c r="T277" s="467">
        <v>1</v>
      </c>
      <c r="U277" s="56"/>
      <c r="V277" s="903"/>
      <c r="X277" s="883"/>
      <c r="Y277" s="889"/>
      <c r="Z277" s="903"/>
      <c r="AA277" s="177">
        <v>42156</v>
      </c>
      <c r="AB277" s="97">
        <v>1</v>
      </c>
      <c r="AD277" s="307">
        <v>42156</v>
      </c>
    </row>
    <row r="278" spans="1:31" ht="14.25" customHeight="1" x14ac:dyDescent="0.25">
      <c r="A278" s="16">
        <v>3</v>
      </c>
      <c r="B278" s="12">
        <v>3273</v>
      </c>
      <c r="C278" s="12">
        <v>2</v>
      </c>
      <c r="D278" s="12">
        <v>3</v>
      </c>
      <c r="E278" s="12">
        <v>203</v>
      </c>
      <c r="F278" s="12"/>
      <c r="G278" s="12" t="s">
        <v>145</v>
      </c>
      <c r="H278" s="12" t="s">
        <v>2085</v>
      </c>
      <c r="I278" s="12" t="s">
        <v>106</v>
      </c>
      <c r="J278" s="12" t="s">
        <v>1093</v>
      </c>
      <c r="K278" s="12">
        <v>1500</v>
      </c>
      <c r="L278" s="12"/>
      <c r="M278" s="12"/>
      <c r="N278" s="12" t="s">
        <v>46</v>
      </c>
      <c r="O278" s="23">
        <v>20387</v>
      </c>
      <c r="P278" s="12">
        <v>9</v>
      </c>
      <c r="Q278" s="12">
        <v>80</v>
      </c>
      <c r="R278" s="12" t="s">
        <v>47</v>
      </c>
      <c r="S278" s="12" t="s">
        <v>292</v>
      </c>
      <c r="T278" s="467">
        <v>1</v>
      </c>
      <c r="U278" s="56"/>
      <c r="V278" s="903"/>
      <c r="X278" s="883"/>
      <c r="Y278" s="889"/>
      <c r="Z278" s="903"/>
      <c r="AA278" s="177">
        <v>42156</v>
      </c>
      <c r="AB278" s="97">
        <v>1</v>
      </c>
      <c r="AD278" s="307">
        <v>42156</v>
      </c>
    </row>
    <row r="279" spans="1:31" ht="14.25" customHeight="1" x14ac:dyDescent="0.25">
      <c r="A279" s="16">
        <v>3</v>
      </c>
      <c r="B279" s="12">
        <v>3274</v>
      </c>
      <c r="C279" s="12">
        <v>2</v>
      </c>
      <c r="D279" s="12">
        <v>3</v>
      </c>
      <c r="E279" s="12">
        <v>203</v>
      </c>
      <c r="F279" s="12"/>
      <c r="G279" s="12" t="s">
        <v>146</v>
      </c>
      <c r="H279" s="12" t="s">
        <v>2086</v>
      </c>
      <c r="I279" s="12" t="s">
        <v>106</v>
      </c>
      <c r="J279" s="12" t="s">
        <v>1093</v>
      </c>
      <c r="K279" s="12">
        <v>1500</v>
      </c>
      <c r="L279" s="12"/>
      <c r="M279" s="12"/>
      <c r="N279" s="12" t="s">
        <v>46</v>
      </c>
      <c r="O279" s="23">
        <v>20387</v>
      </c>
      <c r="P279" s="12">
        <v>10</v>
      </c>
      <c r="Q279" s="12">
        <v>80</v>
      </c>
      <c r="R279" s="12" t="s">
        <v>47</v>
      </c>
      <c r="S279" s="12" t="s">
        <v>292</v>
      </c>
      <c r="T279" s="467">
        <v>1</v>
      </c>
      <c r="U279" s="56"/>
      <c r="V279" s="903"/>
      <c r="X279" s="883"/>
      <c r="Y279" s="889"/>
      <c r="Z279" s="903"/>
      <c r="AA279" s="177">
        <v>42156</v>
      </c>
      <c r="AB279" s="97">
        <v>1</v>
      </c>
      <c r="AD279" s="307">
        <v>42156</v>
      </c>
    </row>
    <row r="280" spans="1:31" ht="14.25" customHeight="1" x14ac:dyDescent="0.25">
      <c r="A280" s="16">
        <v>3</v>
      </c>
      <c r="B280" s="12">
        <v>3275</v>
      </c>
      <c r="C280" s="12">
        <v>2</v>
      </c>
      <c r="D280" s="12">
        <v>3</v>
      </c>
      <c r="E280" s="12">
        <v>203</v>
      </c>
      <c r="F280" s="12"/>
      <c r="G280" s="12" t="s">
        <v>147</v>
      </c>
      <c r="H280" s="12" t="s">
        <v>2087</v>
      </c>
      <c r="I280" s="12" t="s">
        <v>106</v>
      </c>
      <c r="J280" s="12" t="s">
        <v>1093</v>
      </c>
      <c r="K280" s="12">
        <v>1500</v>
      </c>
      <c r="L280" s="12"/>
      <c r="M280" s="12"/>
      <c r="N280" s="12" t="s">
        <v>46</v>
      </c>
      <c r="O280" s="23">
        <v>20387</v>
      </c>
      <c r="P280" s="12">
        <v>11</v>
      </c>
      <c r="Q280" s="12">
        <v>80</v>
      </c>
      <c r="R280" s="12" t="s">
        <v>47</v>
      </c>
      <c r="S280" s="12" t="s">
        <v>292</v>
      </c>
      <c r="T280" s="467">
        <v>1</v>
      </c>
      <c r="U280" s="56"/>
      <c r="V280" s="903"/>
      <c r="X280" s="883"/>
      <c r="Y280" s="889"/>
      <c r="Z280" s="903"/>
      <c r="AA280" s="177">
        <v>42156</v>
      </c>
      <c r="AB280" s="97">
        <v>1</v>
      </c>
      <c r="AD280" s="307">
        <v>42156</v>
      </c>
    </row>
    <row r="281" spans="1:31" ht="14.25" customHeight="1" x14ac:dyDescent="0.25">
      <c r="A281" s="16">
        <v>3</v>
      </c>
      <c r="B281" s="12">
        <v>3276</v>
      </c>
      <c r="C281" s="12">
        <v>2</v>
      </c>
      <c r="D281" s="12">
        <v>3</v>
      </c>
      <c r="E281" s="12">
        <v>203</v>
      </c>
      <c r="F281" s="12"/>
      <c r="G281" s="12" t="s">
        <v>289</v>
      </c>
      <c r="H281" s="12" t="s">
        <v>2088</v>
      </c>
      <c r="I281" s="12" t="s">
        <v>106</v>
      </c>
      <c r="J281" s="12" t="s">
        <v>1093</v>
      </c>
      <c r="K281" s="12">
        <v>1500</v>
      </c>
      <c r="L281" s="12"/>
      <c r="M281" s="12"/>
      <c r="N281" s="12" t="s">
        <v>46</v>
      </c>
      <c r="O281" s="23">
        <v>20387</v>
      </c>
      <c r="P281" s="12">
        <v>12</v>
      </c>
      <c r="Q281" s="12">
        <v>80</v>
      </c>
      <c r="R281" s="12" t="s">
        <v>47</v>
      </c>
      <c r="S281" s="12" t="s">
        <v>292</v>
      </c>
      <c r="T281" s="467">
        <v>1</v>
      </c>
      <c r="U281" s="56"/>
      <c r="V281" s="903"/>
      <c r="X281" s="884"/>
      <c r="Y281" s="890"/>
      <c r="Z281" s="903"/>
      <c r="AA281" s="177">
        <v>42156</v>
      </c>
      <c r="AB281" s="97">
        <v>1</v>
      </c>
      <c r="AD281" s="307">
        <v>42156</v>
      </c>
    </row>
    <row r="282" spans="1:31" s="11" customFormat="1" ht="14.25" customHeight="1" x14ac:dyDescent="0.25">
      <c r="A282" s="101"/>
      <c r="B282" s="7"/>
      <c r="C282" s="7"/>
      <c r="D282" s="7"/>
      <c r="E282" s="7"/>
      <c r="F282" s="7"/>
      <c r="G282" s="7"/>
      <c r="H282" s="6"/>
      <c r="I282" s="7"/>
      <c r="J282" s="7"/>
      <c r="K282" s="7"/>
      <c r="L282" s="7"/>
      <c r="M282" s="7"/>
      <c r="N282" s="7"/>
      <c r="O282" s="7"/>
      <c r="P282" s="51"/>
      <c r="Q282" s="7"/>
      <c r="R282" s="7"/>
      <c r="S282" s="7"/>
      <c r="T282" s="7"/>
      <c r="U282" s="25"/>
      <c r="V282" s="10"/>
      <c r="W282" s="10"/>
      <c r="X282" s="86"/>
      <c r="Y282" s="44"/>
      <c r="Z282" s="10"/>
      <c r="AA282" s="178"/>
      <c r="AB282" s="10"/>
      <c r="AC282" s="10"/>
      <c r="AD282" s="97"/>
      <c r="AE282" s="98"/>
    </row>
    <row r="283" spans="1:31" ht="14.25" customHeight="1" x14ac:dyDescent="0.25">
      <c r="A283" s="16">
        <v>3</v>
      </c>
      <c r="B283" s="12">
        <v>3277</v>
      </c>
      <c r="C283" s="12">
        <v>2</v>
      </c>
      <c r="D283" s="12">
        <v>1</v>
      </c>
      <c r="E283" s="12">
        <v>201</v>
      </c>
      <c r="F283" s="12"/>
      <c r="G283" s="12" t="s">
        <v>93</v>
      </c>
      <c r="H283" s="12" t="s">
        <v>2089</v>
      </c>
      <c r="I283" s="12" t="s">
        <v>44</v>
      </c>
      <c r="J283" s="12" t="s">
        <v>1082</v>
      </c>
      <c r="K283" s="16">
        <v>1500</v>
      </c>
      <c r="L283" s="16"/>
      <c r="M283" s="16"/>
      <c r="N283" s="12" t="s">
        <v>46</v>
      </c>
      <c r="O283" s="23">
        <v>20386</v>
      </c>
      <c r="P283" s="12">
        <v>1</v>
      </c>
      <c r="Q283" s="12">
        <v>80</v>
      </c>
      <c r="R283" s="12" t="s">
        <v>47</v>
      </c>
      <c r="S283" s="12" t="s">
        <v>292</v>
      </c>
      <c r="T283" s="467">
        <v>1</v>
      </c>
      <c r="U283" s="56"/>
      <c r="V283" s="903">
        <v>1</v>
      </c>
      <c r="X283" s="882">
        <v>42178</v>
      </c>
      <c r="Y283" s="885" t="s">
        <v>2090</v>
      </c>
      <c r="Z283" s="903"/>
      <c r="AA283" s="177">
        <v>42156</v>
      </c>
      <c r="AB283" s="97">
        <v>1</v>
      </c>
      <c r="AD283" s="307">
        <v>42156</v>
      </c>
    </row>
    <row r="284" spans="1:31" ht="14.25" customHeight="1" x14ac:dyDescent="0.25">
      <c r="A284" s="16">
        <v>3</v>
      </c>
      <c r="B284" s="12">
        <v>3278</v>
      </c>
      <c r="C284" s="12">
        <v>2</v>
      </c>
      <c r="D284" s="12">
        <v>1</v>
      </c>
      <c r="E284" s="12">
        <v>201</v>
      </c>
      <c r="F284" s="12"/>
      <c r="G284" s="12" t="s">
        <v>94</v>
      </c>
      <c r="H284" s="12" t="s">
        <v>2091</v>
      </c>
      <c r="I284" s="12" t="s">
        <v>44</v>
      </c>
      <c r="J284" s="12" t="s">
        <v>1082</v>
      </c>
      <c r="K284" s="16">
        <v>1500</v>
      </c>
      <c r="L284" s="16"/>
      <c r="M284" s="16"/>
      <c r="N284" s="12" t="s">
        <v>46</v>
      </c>
      <c r="O284" s="23">
        <v>20386</v>
      </c>
      <c r="P284" s="12">
        <v>2</v>
      </c>
      <c r="Q284" s="12">
        <v>80</v>
      </c>
      <c r="R284" s="12" t="s">
        <v>47</v>
      </c>
      <c r="S284" s="12" t="s">
        <v>292</v>
      </c>
      <c r="T284" s="467">
        <v>1</v>
      </c>
      <c r="U284" s="56"/>
      <c r="V284" s="903"/>
      <c r="X284" s="883"/>
      <c r="Y284" s="889"/>
      <c r="Z284" s="903"/>
      <c r="AA284" s="177">
        <v>42156</v>
      </c>
      <c r="AB284" s="97">
        <v>1</v>
      </c>
      <c r="AD284" s="307">
        <v>42156</v>
      </c>
    </row>
    <row r="285" spans="1:31" ht="14.25" customHeight="1" x14ac:dyDescent="0.25">
      <c r="A285" s="16">
        <v>3</v>
      </c>
      <c r="B285" s="12">
        <v>3279</v>
      </c>
      <c r="C285" s="12">
        <v>2</v>
      </c>
      <c r="D285" s="12">
        <v>1</v>
      </c>
      <c r="E285" s="12">
        <v>201</v>
      </c>
      <c r="F285" s="12"/>
      <c r="G285" s="12" t="s">
        <v>220</v>
      </c>
      <c r="H285" s="12" t="s">
        <v>2092</v>
      </c>
      <c r="I285" s="12" t="s">
        <v>44</v>
      </c>
      <c r="J285" s="12" t="s">
        <v>1082</v>
      </c>
      <c r="K285" s="16">
        <v>1500</v>
      </c>
      <c r="L285" s="16"/>
      <c r="M285" s="16"/>
      <c r="N285" s="12" t="s">
        <v>46</v>
      </c>
      <c r="O285" s="23">
        <v>20386</v>
      </c>
      <c r="P285" s="12">
        <v>3</v>
      </c>
      <c r="Q285" s="12">
        <v>80</v>
      </c>
      <c r="R285" s="12" t="s">
        <v>47</v>
      </c>
      <c r="S285" s="12" t="s">
        <v>292</v>
      </c>
      <c r="T285" s="467">
        <v>1</v>
      </c>
      <c r="U285" s="56"/>
      <c r="V285" s="903"/>
      <c r="X285" s="883"/>
      <c r="Y285" s="889"/>
      <c r="Z285" s="903"/>
      <c r="AA285" s="177">
        <v>42156</v>
      </c>
      <c r="AB285" s="97">
        <v>1</v>
      </c>
      <c r="AD285" s="307">
        <v>42156</v>
      </c>
    </row>
    <row r="286" spans="1:31" ht="14.25" customHeight="1" x14ac:dyDescent="0.25">
      <c r="A286" s="16">
        <v>3</v>
      </c>
      <c r="B286" s="12">
        <v>3280</v>
      </c>
      <c r="C286" s="12">
        <v>2</v>
      </c>
      <c r="D286" s="12">
        <v>1</v>
      </c>
      <c r="E286" s="12">
        <v>201</v>
      </c>
      <c r="F286" s="12"/>
      <c r="G286" s="12" t="s">
        <v>223</v>
      </c>
      <c r="H286" s="12" t="s">
        <v>2093</v>
      </c>
      <c r="I286" s="12" t="s">
        <v>44</v>
      </c>
      <c r="J286" s="12" t="s">
        <v>1082</v>
      </c>
      <c r="K286" s="16">
        <v>1500</v>
      </c>
      <c r="L286" s="16"/>
      <c r="M286" s="16"/>
      <c r="N286" s="12" t="s">
        <v>46</v>
      </c>
      <c r="O286" s="23">
        <v>20386</v>
      </c>
      <c r="P286" s="12">
        <v>4</v>
      </c>
      <c r="Q286" s="12">
        <v>80</v>
      </c>
      <c r="R286" s="12" t="s">
        <v>47</v>
      </c>
      <c r="S286" s="12" t="s">
        <v>292</v>
      </c>
      <c r="T286" s="467">
        <v>1</v>
      </c>
      <c r="U286" s="56"/>
      <c r="V286" s="903"/>
      <c r="X286" s="883"/>
      <c r="Y286" s="889"/>
      <c r="Z286" s="903"/>
      <c r="AA286" s="177">
        <v>42156</v>
      </c>
      <c r="AB286" s="97">
        <v>1</v>
      </c>
      <c r="AD286" s="307">
        <v>42156</v>
      </c>
    </row>
    <row r="287" spans="1:31" ht="14.25" customHeight="1" x14ac:dyDescent="0.25">
      <c r="A287" s="16">
        <v>3</v>
      </c>
      <c r="B287" s="12">
        <v>3281</v>
      </c>
      <c r="C287" s="12">
        <v>2</v>
      </c>
      <c r="D287" s="12">
        <v>1</v>
      </c>
      <c r="E287" s="12">
        <v>201</v>
      </c>
      <c r="F287" s="12"/>
      <c r="G287" s="12" t="s">
        <v>224</v>
      </c>
      <c r="H287" s="12" t="s">
        <v>2094</v>
      </c>
      <c r="I287" s="12" t="s">
        <v>44</v>
      </c>
      <c r="J287" s="12" t="s">
        <v>1082</v>
      </c>
      <c r="K287" s="16">
        <v>1500</v>
      </c>
      <c r="L287" s="16"/>
      <c r="M287" s="16"/>
      <c r="N287" s="12" t="s">
        <v>46</v>
      </c>
      <c r="O287" s="23">
        <v>20386</v>
      </c>
      <c r="P287" s="12">
        <v>5</v>
      </c>
      <c r="Q287" s="12">
        <v>80</v>
      </c>
      <c r="R287" s="12" t="s">
        <v>47</v>
      </c>
      <c r="S287" s="12" t="s">
        <v>292</v>
      </c>
      <c r="T287" s="467">
        <v>1</v>
      </c>
      <c r="U287" s="56"/>
      <c r="V287" s="903"/>
      <c r="X287" s="883"/>
      <c r="Y287" s="889"/>
      <c r="Z287" s="903"/>
      <c r="AA287" s="177">
        <v>42156</v>
      </c>
      <c r="AB287" s="97">
        <v>1</v>
      </c>
      <c r="AD287" s="307">
        <v>42156</v>
      </c>
    </row>
    <row r="288" spans="1:31" ht="14.25" customHeight="1" x14ac:dyDescent="0.25">
      <c r="A288" s="16">
        <v>3</v>
      </c>
      <c r="B288" s="12">
        <v>3282</v>
      </c>
      <c r="C288" s="12">
        <v>2</v>
      </c>
      <c r="D288" s="12">
        <v>1</v>
      </c>
      <c r="E288" s="12">
        <v>201</v>
      </c>
      <c r="F288" s="12"/>
      <c r="G288" s="12" t="s">
        <v>225</v>
      </c>
      <c r="H288" s="12" t="s">
        <v>2095</v>
      </c>
      <c r="I288" s="12" t="s">
        <v>44</v>
      </c>
      <c r="J288" s="12" t="s">
        <v>1082</v>
      </c>
      <c r="K288" s="16">
        <v>1500</v>
      </c>
      <c r="L288" s="16"/>
      <c r="M288" s="16"/>
      <c r="N288" s="12" t="s">
        <v>46</v>
      </c>
      <c r="O288" s="23">
        <v>20386</v>
      </c>
      <c r="P288" s="12">
        <v>6</v>
      </c>
      <c r="Q288" s="12">
        <v>80</v>
      </c>
      <c r="R288" s="12" t="s">
        <v>47</v>
      </c>
      <c r="S288" s="12" t="s">
        <v>292</v>
      </c>
      <c r="T288" s="467">
        <v>1</v>
      </c>
      <c r="U288" s="56"/>
      <c r="V288" s="903"/>
      <c r="X288" s="883"/>
      <c r="Y288" s="889"/>
      <c r="Z288" s="903"/>
      <c r="AA288" s="177">
        <v>42156</v>
      </c>
      <c r="AB288" s="97">
        <v>1</v>
      </c>
      <c r="AD288" s="307">
        <v>42156</v>
      </c>
    </row>
    <row r="289" spans="1:31" ht="14.25" customHeight="1" x14ac:dyDescent="0.25">
      <c r="A289" s="16">
        <v>3</v>
      </c>
      <c r="B289" s="12">
        <v>3283</v>
      </c>
      <c r="C289" s="12">
        <v>2</v>
      </c>
      <c r="D289" s="12">
        <v>1</v>
      </c>
      <c r="E289" s="12">
        <v>201</v>
      </c>
      <c r="F289" s="12"/>
      <c r="G289" s="12" t="s">
        <v>226</v>
      </c>
      <c r="H289" s="12" t="s">
        <v>2096</v>
      </c>
      <c r="I289" s="12" t="s">
        <v>44</v>
      </c>
      <c r="J289" s="12" t="s">
        <v>1082</v>
      </c>
      <c r="K289" s="16">
        <v>1500</v>
      </c>
      <c r="L289" s="16"/>
      <c r="M289" s="16"/>
      <c r="N289" s="12" t="s">
        <v>46</v>
      </c>
      <c r="O289" s="23">
        <v>20386</v>
      </c>
      <c r="P289" s="12">
        <v>7</v>
      </c>
      <c r="Q289" s="12">
        <v>80</v>
      </c>
      <c r="R289" s="12" t="s">
        <v>47</v>
      </c>
      <c r="S289" s="12" t="s">
        <v>292</v>
      </c>
      <c r="T289" s="467">
        <v>1</v>
      </c>
      <c r="U289" s="56"/>
      <c r="V289" s="903"/>
      <c r="X289" s="883"/>
      <c r="Y289" s="889"/>
      <c r="Z289" s="903"/>
      <c r="AA289" s="177">
        <v>42156</v>
      </c>
      <c r="AB289" s="97">
        <v>1</v>
      </c>
      <c r="AD289" s="307">
        <v>42156</v>
      </c>
    </row>
    <row r="290" spans="1:31" ht="14.25" customHeight="1" x14ac:dyDescent="0.25">
      <c r="A290" s="16">
        <v>3</v>
      </c>
      <c r="B290" s="12">
        <v>3284</v>
      </c>
      <c r="C290" s="12">
        <v>2</v>
      </c>
      <c r="D290" s="12">
        <v>1</v>
      </c>
      <c r="E290" s="12">
        <v>201</v>
      </c>
      <c r="F290" s="12"/>
      <c r="G290" s="12" t="s">
        <v>227</v>
      </c>
      <c r="H290" s="12" t="s">
        <v>2097</v>
      </c>
      <c r="I290" s="12" t="s">
        <v>44</v>
      </c>
      <c r="J290" s="12" t="s">
        <v>1082</v>
      </c>
      <c r="K290" s="16">
        <v>1500</v>
      </c>
      <c r="L290" s="16"/>
      <c r="M290" s="16"/>
      <c r="N290" s="12" t="s">
        <v>46</v>
      </c>
      <c r="O290" s="23">
        <v>20386</v>
      </c>
      <c r="P290" s="12">
        <v>8</v>
      </c>
      <c r="Q290" s="12">
        <v>80</v>
      </c>
      <c r="R290" s="12" t="s">
        <v>47</v>
      </c>
      <c r="S290" s="12" t="s">
        <v>292</v>
      </c>
      <c r="T290" s="467">
        <v>1</v>
      </c>
      <c r="U290" s="56"/>
      <c r="V290" s="903"/>
      <c r="X290" s="883"/>
      <c r="Y290" s="889"/>
      <c r="Z290" s="903"/>
      <c r="AA290" s="177">
        <v>42156</v>
      </c>
      <c r="AB290" s="97">
        <v>1</v>
      </c>
      <c r="AD290" s="307">
        <v>42156</v>
      </c>
    </row>
    <row r="291" spans="1:31" ht="14.25" customHeight="1" x14ac:dyDescent="0.25">
      <c r="A291" s="16">
        <v>3</v>
      </c>
      <c r="B291" s="12">
        <v>3285</v>
      </c>
      <c r="C291" s="12">
        <v>2</v>
      </c>
      <c r="D291" s="12">
        <v>1</v>
      </c>
      <c r="E291" s="12">
        <v>201</v>
      </c>
      <c r="F291" s="12"/>
      <c r="G291" s="12" t="s">
        <v>228</v>
      </c>
      <c r="H291" s="12" t="s">
        <v>2098</v>
      </c>
      <c r="I291" s="12" t="s">
        <v>44</v>
      </c>
      <c r="J291" s="12" t="s">
        <v>1082</v>
      </c>
      <c r="K291" s="16">
        <v>1500</v>
      </c>
      <c r="L291" s="16"/>
      <c r="M291" s="16"/>
      <c r="N291" s="12" t="s">
        <v>46</v>
      </c>
      <c r="O291" s="23">
        <v>20386</v>
      </c>
      <c r="P291" s="12">
        <v>9</v>
      </c>
      <c r="Q291" s="12">
        <v>80</v>
      </c>
      <c r="R291" s="12" t="s">
        <v>47</v>
      </c>
      <c r="S291" s="12" t="s">
        <v>292</v>
      </c>
      <c r="T291" s="467">
        <v>1</v>
      </c>
      <c r="U291" s="56"/>
      <c r="V291" s="903"/>
      <c r="X291" s="884"/>
      <c r="Y291" s="890"/>
      <c r="Z291" s="903"/>
      <c r="AA291" s="177">
        <v>42156</v>
      </c>
      <c r="AB291" s="97">
        <v>1</v>
      </c>
      <c r="AD291" s="307">
        <v>42156</v>
      </c>
    </row>
    <row r="292" spans="1:31" s="11" customFormat="1" ht="14.25" customHeight="1" x14ac:dyDescent="0.25">
      <c r="A292" s="101"/>
      <c r="B292" s="7"/>
      <c r="C292" s="7"/>
      <c r="D292" s="7"/>
      <c r="E292" s="7"/>
      <c r="F292" s="7"/>
      <c r="G292" s="7"/>
      <c r="H292" s="6"/>
      <c r="I292" s="7"/>
      <c r="J292" s="7"/>
      <c r="K292" s="7"/>
      <c r="L292" s="7"/>
      <c r="M292" s="7"/>
      <c r="N292" s="7"/>
      <c r="O292" s="7"/>
      <c r="P292" s="51"/>
      <c r="Q292" s="7"/>
      <c r="R292" s="7"/>
      <c r="S292" s="7"/>
      <c r="T292" s="7"/>
      <c r="U292" s="25"/>
      <c r="V292" s="10"/>
      <c r="W292" s="10"/>
      <c r="X292" s="86"/>
      <c r="Y292" s="44"/>
      <c r="Z292" s="10"/>
      <c r="AA292" s="178"/>
      <c r="AB292" s="10"/>
      <c r="AC292" s="10"/>
      <c r="AD292" s="97"/>
      <c r="AE292" s="98"/>
    </row>
    <row r="293" spans="1:31" ht="14.25" customHeight="1" x14ac:dyDescent="0.25">
      <c r="A293" s="16">
        <v>3</v>
      </c>
      <c r="B293" s="12">
        <v>3286</v>
      </c>
      <c r="C293" s="12">
        <v>2</v>
      </c>
      <c r="D293" s="12">
        <v>2</v>
      </c>
      <c r="E293" s="12">
        <v>202</v>
      </c>
      <c r="F293" s="12"/>
      <c r="G293" s="12" t="s">
        <v>232</v>
      </c>
      <c r="H293" s="12" t="s">
        <v>2099</v>
      </c>
      <c r="I293" s="12" t="s">
        <v>106</v>
      </c>
      <c r="J293" s="12" t="s">
        <v>1082</v>
      </c>
      <c r="K293" s="12">
        <v>1600</v>
      </c>
      <c r="L293" s="12"/>
      <c r="M293" s="12"/>
      <c r="N293" s="12" t="s">
        <v>46</v>
      </c>
      <c r="O293" s="23">
        <v>20385</v>
      </c>
      <c r="P293" s="12">
        <v>1</v>
      </c>
      <c r="Q293" s="12">
        <v>80</v>
      </c>
      <c r="R293" s="12" t="s">
        <v>47</v>
      </c>
      <c r="S293" s="12" t="s">
        <v>292</v>
      </c>
      <c r="T293" s="467">
        <v>1</v>
      </c>
      <c r="U293" s="56"/>
      <c r="W293" s="97">
        <v>1</v>
      </c>
      <c r="X293" s="95">
        <v>42180</v>
      </c>
      <c r="Y293" s="96">
        <v>306215</v>
      </c>
      <c r="AA293" s="177">
        <v>42156</v>
      </c>
      <c r="AC293" s="97">
        <v>1</v>
      </c>
      <c r="AD293" s="307">
        <v>42156</v>
      </c>
    </row>
    <row r="294" spans="1:31" ht="14.25" customHeight="1" x14ac:dyDescent="0.25">
      <c r="A294" s="16">
        <v>3</v>
      </c>
      <c r="B294" s="12">
        <v>3287</v>
      </c>
      <c r="C294" s="12">
        <v>2</v>
      </c>
      <c r="D294" s="12">
        <v>2</v>
      </c>
      <c r="E294" s="12">
        <v>202</v>
      </c>
      <c r="F294" s="12"/>
      <c r="G294" s="12" t="s">
        <v>233</v>
      </c>
      <c r="H294" s="12" t="s">
        <v>2100</v>
      </c>
      <c r="I294" s="12" t="s">
        <v>106</v>
      </c>
      <c r="J294" s="12" t="s">
        <v>1082</v>
      </c>
      <c r="K294" s="12">
        <v>1600</v>
      </c>
      <c r="L294" s="12"/>
      <c r="M294" s="12"/>
      <c r="N294" s="12" t="s">
        <v>46</v>
      </c>
      <c r="O294" s="23">
        <v>20385</v>
      </c>
      <c r="P294" s="12">
        <v>2</v>
      </c>
      <c r="Q294" s="12">
        <v>80</v>
      </c>
      <c r="R294" s="12" t="s">
        <v>47</v>
      </c>
      <c r="S294" s="12" t="s">
        <v>292</v>
      </c>
      <c r="T294" s="467">
        <v>1</v>
      </c>
      <c r="U294" s="56"/>
      <c r="W294" s="97">
        <v>1</v>
      </c>
      <c r="X294" s="95">
        <v>42180</v>
      </c>
      <c r="Y294" s="96">
        <v>306210</v>
      </c>
      <c r="AA294" s="177">
        <v>42156</v>
      </c>
      <c r="AC294" s="97">
        <v>1</v>
      </c>
      <c r="AD294" s="307">
        <v>42156</v>
      </c>
    </row>
    <row r="295" spans="1:31" ht="14.25" customHeight="1" x14ac:dyDescent="0.25">
      <c r="A295" s="16">
        <v>3</v>
      </c>
      <c r="B295" s="12">
        <v>3288</v>
      </c>
      <c r="C295" s="12">
        <v>2</v>
      </c>
      <c r="D295" s="12">
        <v>2</v>
      </c>
      <c r="E295" s="12">
        <v>202</v>
      </c>
      <c r="F295" s="12"/>
      <c r="G295" s="12" t="s">
        <v>234</v>
      </c>
      <c r="H295" s="12" t="s">
        <v>2101</v>
      </c>
      <c r="I295" s="12" t="s">
        <v>106</v>
      </c>
      <c r="J295" s="12" t="s">
        <v>1082</v>
      </c>
      <c r="K295" s="12">
        <v>1600</v>
      </c>
      <c r="L295" s="12"/>
      <c r="M295" s="12"/>
      <c r="N295" s="12" t="s">
        <v>46</v>
      </c>
      <c r="O295" s="23">
        <v>20385</v>
      </c>
      <c r="P295" s="12">
        <v>3</v>
      </c>
      <c r="Q295" s="12">
        <v>80</v>
      </c>
      <c r="R295" s="12" t="s">
        <v>47</v>
      </c>
      <c r="S295" s="12" t="s">
        <v>292</v>
      </c>
      <c r="T295" s="467">
        <v>1</v>
      </c>
      <c r="U295" s="56"/>
      <c r="W295" s="97">
        <v>1</v>
      </c>
      <c r="X295" s="95">
        <v>42180</v>
      </c>
      <c r="Y295" s="96">
        <v>307377</v>
      </c>
      <c r="AA295" s="177">
        <v>42156</v>
      </c>
      <c r="AC295" s="97">
        <v>1</v>
      </c>
      <c r="AD295" s="307">
        <v>42156</v>
      </c>
    </row>
    <row r="296" spans="1:31" ht="14.25" customHeight="1" x14ac:dyDescent="0.25">
      <c r="A296" s="16">
        <v>3</v>
      </c>
      <c r="B296" s="12">
        <v>3289</v>
      </c>
      <c r="C296" s="12">
        <v>2</v>
      </c>
      <c r="D296" s="12">
        <v>2</v>
      </c>
      <c r="E296" s="12">
        <v>202</v>
      </c>
      <c r="F296" s="12"/>
      <c r="G296" s="12" t="s">
        <v>95</v>
      </c>
      <c r="H296" s="12" t="s">
        <v>2102</v>
      </c>
      <c r="I296" s="12" t="s">
        <v>106</v>
      </c>
      <c r="J296" s="12" t="s">
        <v>1082</v>
      </c>
      <c r="K296" s="12">
        <v>1600</v>
      </c>
      <c r="L296" s="12"/>
      <c r="M296" s="12"/>
      <c r="N296" s="12" t="s">
        <v>46</v>
      </c>
      <c r="O296" s="23">
        <v>20385</v>
      </c>
      <c r="P296" s="12">
        <v>4</v>
      </c>
      <c r="Q296" s="12">
        <v>80</v>
      </c>
      <c r="R296" s="12" t="s">
        <v>47</v>
      </c>
      <c r="S296" s="12" t="s">
        <v>292</v>
      </c>
      <c r="T296" s="467">
        <v>1</v>
      </c>
      <c r="U296" s="56"/>
      <c r="W296" s="97">
        <v>1</v>
      </c>
      <c r="X296" s="95">
        <v>42180</v>
      </c>
      <c r="Y296" s="96">
        <v>306233</v>
      </c>
      <c r="AA296" s="177">
        <v>42156</v>
      </c>
      <c r="AC296" s="97">
        <v>1</v>
      </c>
      <c r="AD296" s="307">
        <v>42156</v>
      </c>
    </row>
    <row r="297" spans="1:31" s="11" customFormat="1" ht="14.25" customHeight="1" x14ac:dyDescent="0.25">
      <c r="A297" s="101"/>
      <c r="B297" s="7"/>
      <c r="C297" s="7"/>
      <c r="D297" s="7"/>
      <c r="E297" s="7"/>
      <c r="F297" s="7"/>
      <c r="G297" s="7"/>
      <c r="H297" s="6"/>
      <c r="I297" s="7"/>
      <c r="J297" s="7"/>
      <c r="K297" s="7"/>
      <c r="L297" s="7"/>
      <c r="M297" s="7"/>
      <c r="N297" s="7"/>
      <c r="O297" s="7"/>
      <c r="P297" s="51"/>
      <c r="Q297" s="7"/>
      <c r="R297" s="7"/>
      <c r="S297" s="7"/>
      <c r="T297" s="7"/>
      <c r="U297" s="25"/>
      <c r="V297" s="10"/>
      <c r="W297" s="10"/>
      <c r="X297" s="86"/>
      <c r="Y297" s="44"/>
      <c r="Z297" s="10"/>
      <c r="AA297" s="178"/>
      <c r="AB297" s="10"/>
      <c r="AC297" s="10"/>
      <c r="AD297" s="97"/>
      <c r="AE297" s="98"/>
    </row>
    <row r="298" spans="1:31" ht="14.25" customHeight="1" x14ac:dyDescent="0.25">
      <c r="A298" s="16">
        <v>3</v>
      </c>
      <c r="B298" s="12">
        <v>3299</v>
      </c>
      <c r="C298" s="12">
        <v>2</v>
      </c>
      <c r="D298" s="12">
        <v>2</v>
      </c>
      <c r="E298" s="12">
        <v>202</v>
      </c>
      <c r="F298" s="12"/>
      <c r="G298" s="12" t="s">
        <v>94</v>
      </c>
      <c r="H298" s="12" t="s">
        <v>2103</v>
      </c>
      <c r="I298" s="12" t="s">
        <v>106</v>
      </c>
      <c r="J298" s="12" t="s">
        <v>1082</v>
      </c>
      <c r="K298" s="12">
        <v>1700</v>
      </c>
      <c r="L298" s="12"/>
      <c r="M298" s="12"/>
      <c r="N298" s="12" t="s">
        <v>46</v>
      </c>
      <c r="O298" s="23">
        <v>20383</v>
      </c>
      <c r="P298" s="12">
        <v>1</v>
      </c>
      <c r="Q298" s="12">
        <v>80</v>
      </c>
      <c r="R298" s="12" t="s">
        <v>47</v>
      </c>
      <c r="S298" s="12" t="s">
        <v>292</v>
      </c>
      <c r="T298" s="467">
        <v>1</v>
      </c>
      <c r="U298" s="56"/>
      <c r="V298" s="903">
        <v>1</v>
      </c>
      <c r="X298" s="882">
        <v>42178</v>
      </c>
      <c r="Y298" s="885" t="s">
        <v>2104</v>
      </c>
      <c r="Z298" s="903"/>
      <c r="AA298" s="177">
        <v>42156</v>
      </c>
      <c r="AB298" s="97">
        <v>1</v>
      </c>
      <c r="AD298" s="307">
        <v>42156</v>
      </c>
    </row>
    <row r="299" spans="1:31" ht="14.25" customHeight="1" x14ac:dyDescent="0.25">
      <c r="A299" s="16">
        <v>3</v>
      </c>
      <c r="B299" s="12">
        <v>3300</v>
      </c>
      <c r="C299" s="12">
        <v>2</v>
      </c>
      <c r="D299" s="12">
        <v>2</v>
      </c>
      <c r="E299" s="12">
        <v>202</v>
      </c>
      <c r="F299" s="12"/>
      <c r="G299" s="12" t="s">
        <v>220</v>
      </c>
      <c r="H299" s="12" t="s">
        <v>2105</v>
      </c>
      <c r="I299" s="12" t="s">
        <v>106</v>
      </c>
      <c r="J299" s="12" t="s">
        <v>1082</v>
      </c>
      <c r="K299" s="12">
        <v>1700</v>
      </c>
      <c r="L299" s="12"/>
      <c r="M299" s="12"/>
      <c r="N299" s="12" t="s">
        <v>46</v>
      </c>
      <c r="O299" s="23">
        <v>20383</v>
      </c>
      <c r="P299" s="12">
        <v>2</v>
      </c>
      <c r="Q299" s="12">
        <v>80</v>
      </c>
      <c r="R299" s="12" t="s">
        <v>47</v>
      </c>
      <c r="S299" s="12" t="s">
        <v>292</v>
      </c>
      <c r="T299" s="467">
        <v>1</v>
      </c>
      <c r="U299" s="56"/>
      <c r="V299" s="903"/>
      <c r="X299" s="883"/>
      <c r="Y299" s="889"/>
      <c r="Z299" s="903"/>
      <c r="AA299" s="177">
        <v>42156</v>
      </c>
      <c r="AB299" s="97">
        <v>1</v>
      </c>
      <c r="AD299" s="307">
        <v>42156</v>
      </c>
    </row>
    <row r="300" spans="1:31" ht="14.25" customHeight="1" x14ac:dyDescent="0.25">
      <c r="A300" s="16">
        <v>3</v>
      </c>
      <c r="B300" s="12">
        <v>3301</v>
      </c>
      <c r="C300" s="12">
        <v>2</v>
      </c>
      <c r="D300" s="12">
        <v>2</v>
      </c>
      <c r="E300" s="12">
        <v>202</v>
      </c>
      <c r="F300" s="12"/>
      <c r="G300" s="12" t="s">
        <v>223</v>
      </c>
      <c r="H300" s="12" t="s">
        <v>2106</v>
      </c>
      <c r="I300" s="12" t="s">
        <v>106</v>
      </c>
      <c r="J300" s="12" t="s">
        <v>1082</v>
      </c>
      <c r="K300" s="12">
        <v>1700</v>
      </c>
      <c r="L300" s="12"/>
      <c r="M300" s="12"/>
      <c r="N300" s="12" t="s">
        <v>46</v>
      </c>
      <c r="O300" s="23">
        <v>20383</v>
      </c>
      <c r="P300" s="12">
        <v>3</v>
      </c>
      <c r="Q300" s="12">
        <v>80</v>
      </c>
      <c r="R300" s="12" t="s">
        <v>47</v>
      </c>
      <c r="S300" s="12" t="s">
        <v>292</v>
      </c>
      <c r="T300" s="467">
        <v>1</v>
      </c>
      <c r="U300" s="56"/>
      <c r="V300" s="903"/>
      <c r="X300" s="883"/>
      <c r="Y300" s="889"/>
      <c r="Z300" s="903"/>
      <c r="AA300" s="177">
        <v>42156</v>
      </c>
      <c r="AB300" s="97">
        <v>1</v>
      </c>
      <c r="AD300" s="307">
        <v>42156</v>
      </c>
    </row>
    <row r="301" spans="1:31" ht="14.25" customHeight="1" x14ac:dyDescent="0.25">
      <c r="A301" s="16">
        <v>3</v>
      </c>
      <c r="B301" s="12">
        <v>3302</v>
      </c>
      <c r="C301" s="12">
        <v>2</v>
      </c>
      <c r="D301" s="12">
        <v>2</v>
      </c>
      <c r="E301" s="12">
        <v>202</v>
      </c>
      <c r="F301" s="12"/>
      <c r="G301" s="12" t="s">
        <v>224</v>
      </c>
      <c r="H301" s="12" t="s">
        <v>2107</v>
      </c>
      <c r="I301" s="12" t="s">
        <v>106</v>
      </c>
      <c r="J301" s="12" t="s">
        <v>1082</v>
      </c>
      <c r="K301" s="12">
        <v>1700</v>
      </c>
      <c r="L301" s="12"/>
      <c r="M301" s="12"/>
      <c r="N301" s="12" t="s">
        <v>46</v>
      </c>
      <c r="O301" s="23">
        <v>20383</v>
      </c>
      <c r="P301" s="12">
        <v>4</v>
      </c>
      <c r="Q301" s="12">
        <v>80</v>
      </c>
      <c r="R301" s="12" t="s">
        <v>47</v>
      </c>
      <c r="S301" s="12" t="s">
        <v>292</v>
      </c>
      <c r="T301" s="467">
        <v>1</v>
      </c>
      <c r="U301" s="56"/>
      <c r="V301" s="903"/>
      <c r="X301" s="883"/>
      <c r="Y301" s="889"/>
      <c r="Z301" s="903"/>
      <c r="AA301" s="177">
        <v>42156</v>
      </c>
      <c r="AB301" s="97">
        <v>1</v>
      </c>
      <c r="AD301" s="307">
        <v>42156</v>
      </c>
    </row>
    <row r="302" spans="1:31" ht="14.25" customHeight="1" x14ac:dyDescent="0.25">
      <c r="A302" s="16">
        <v>3</v>
      </c>
      <c r="B302" s="12">
        <v>3303</v>
      </c>
      <c r="C302" s="12">
        <v>2</v>
      </c>
      <c r="D302" s="12">
        <v>2</v>
      </c>
      <c r="E302" s="12">
        <v>202</v>
      </c>
      <c r="F302" s="12"/>
      <c r="G302" s="12" t="s">
        <v>225</v>
      </c>
      <c r="H302" s="12" t="s">
        <v>2108</v>
      </c>
      <c r="I302" s="12" t="s">
        <v>106</v>
      </c>
      <c r="J302" s="12" t="s">
        <v>1082</v>
      </c>
      <c r="K302" s="12">
        <v>1700</v>
      </c>
      <c r="L302" s="12"/>
      <c r="M302" s="12"/>
      <c r="N302" s="12" t="s">
        <v>46</v>
      </c>
      <c r="O302" s="23">
        <v>20383</v>
      </c>
      <c r="P302" s="12">
        <v>5</v>
      </c>
      <c r="Q302" s="12">
        <v>80</v>
      </c>
      <c r="R302" s="12" t="s">
        <v>47</v>
      </c>
      <c r="S302" s="12" t="s">
        <v>292</v>
      </c>
      <c r="T302" s="467">
        <v>1</v>
      </c>
      <c r="U302" s="56"/>
      <c r="V302" s="903"/>
      <c r="X302" s="883"/>
      <c r="Y302" s="889"/>
      <c r="Z302" s="903"/>
      <c r="AA302" s="177">
        <v>42156</v>
      </c>
      <c r="AB302" s="97">
        <v>1</v>
      </c>
      <c r="AD302" s="307">
        <v>42156</v>
      </c>
    </row>
    <row r="303" spans="1:31" ht="14.25" customHeight="1" x14ac:dyDescent="0.25">
      <c r="A303" s="16">
        <v>3</v>
      </c>
      <c r="B303" s="12">
        <v>3304</v>
      </c>
      <c r="C303" s="12">
        <v>2</v>
      </c>
      <c r="D303" s="12">
        <v>2</v>
      </c>
      <c r="E303" s="12">
        <v>202</v>
      </c>
      <c r="F303" s="12"/>
      <c r="G303" s="12" t="s">
        <v>2109</v>
      </c>
      <c r="H303" s="12" t="s">
        <v>2110</v>
      </c>
      <c r="I303" s="12" t="s">
        <v>106</v>
      </c>
      <c r="J303" s="12" t="s">
        <v>1082</v>
      </c>
      <c r="K303" s="12">
        <v>1700</v>
      </c>
      <c r="L303" s="12"/>
      <c r="M303" s="12"/>
      <c r="N303" s="12" t="s">
        <v>46</v>
      </c>
      <c r="O303" s="23">
        <v>20383</v>
      </c>
      <c r="P303" s="12">
        <v>6</v>
      </c>
      <c r="Q303" s="12">
        <v>80</v>
      </c>
      <c r="R303" s="12" t="s">
        <v>47</v>
      </c>
      <c r="S303" s="12" t="s">
        <v>292</v>
      </c>
      <c r="T303" s="467">
        <v>1</v>
      </c>
      <c r="U303" s="56"/>
      <c r="V303" s="903"/>
      <c r="X303" s="883"/>
      <c r="Y303" s="889"/>
      <c r="Z303" s="903"/>
      <c r="AA303" s="177">
        <v>42156</v>
      </c>
      <c r="AB303" s="97">
        <v>1</v>
      </c>
      <c r="AD303" s="307">
        <v>42156</v>
      </c>
    </row>
    <row r="304" spans="1:31" ht="14.25" customHeight="1" x14ac:dyDescent="0.25">
      <c r="A304" s="16">
        <v>3</v>
      </c>
      <c r="B304" s="12">
        <v>3305</v>
      </c>
      <c r="C304" s="12">
        <v>2</v>
      </c>
      <c r="D304" s="12">
        <v>2</v>
      </c>
      <c r="E304" s="12">
        <v>202</v>
      </c>
      <c r="F304" s="12"/>
      <c r="G304" s="12" t="s">
        <v>227</v>
      </c>
      <c r="H304" s="12" t="s">
        <v>2111</v>
      </c>
      <c r="I304" s="12" t="s">
        <v>106</v>
      </c>
      <c r="J304" s="12" t="s">
        <v>1082</v>
      </c>
      <c r="K304" s="12">
        <v>1700</v>
      </c>
      <c r="L304" s="12"/>
      <c r="M304" s="12"/>
      <c r="N304" s="12" t="s">
        <v>46</v>
      </c>
      <c r="O304" s="23">
        <v>20383</v>
      </c>
      <c r="P304" s="12">
        <v>7</v>
      </c>
      <c r="Q304" s="12">
        <v>80</v>
      </c>
      <c r="R304" s="12" t="s">
        <v>47</v>
      </c>
      <c r="S304" s="12" t="s">
        <v>292</v>
      </c>
      <c r="T304" s="467">
        <v>1</v>
      </c>
      <c r="U304" s="56"/>
      <c r="V304" s="903"/>
      <c r="X304" s="883"/>
      <c r="Y304" s="889"/>
      <c r="Z304" s="903"/>
      <c r="AA304" s="177">
        <v>42156</v>
      </c>
      <c r="AB304" s="97">
        <v>1</v>
      </c>
      <c r="AD304" s="307">
        <v>42156</v>
      </c>
    </row>
    <row r="305" spans="1:31" ht="14.25" customHeight="1" x14ac:dyDescent="0.25">
      <c r="A305" s="16">
        <v>3</v>
      </c>
      <c r="B305" s="12">
        <v>3306</v>
      </c>
      <c r="C305" s="12">
        <v>2</v>
      </c>
      <c r="D305" s="12">
        <v>2</v>
      </c>
      <c r="E305" s="12">
        <v>202</v>
      </c>
      <c r="F305" s="12"/>
      <c r="G305" s="12" t="s">
        <v>228</v>
      </c>
      <c r="H305" s="12" t="s">
        <v>2112</v>
      </c>
      <c r="I305" s="12" t="s">
        <v>106</v>
      </c>
      <c r="J305" s="12" t="s">
        <v>1082</v>
      </c>
      <c r="K305" s="12">
        <v>1700</v>
      </c>
      <c r="L305" s="12"/>
      <c r="M305" s="12"/>
      <c r="N305" s="12" t="s">
        <v>46</v>
      </c>
      <c r="O305" s="23">
        <v>20383</v>
      </c>
      <c r="P305" s="12">
        <v>8</v>
      </c>
      <c r="Q305" s="12">
        <v>80</v>
      </c>
      <c r="R305" s="12" t="s">
        <v>47</v>
      </c>
      <c r="S305" s="12" t="s">
        <v>292</v>
      </c>
      <c r="T305" s="467">
        <v>1</v>
      </c>
      <c r="U305" s="56"/>
      <c r="V305" s="903"/>
      <c r="X305" s="883"/>
      <c r="Y305" s="889"/>
      <c r="Z305" s="903"/>
      <c r="AA305" s="177">
        <v>42156</v>
      </c>
      <c r="AB305" s="97">
        <v>1</v>
      </c>
      <c r="AD305" s="307">
        <v>42156</v>
      </c>
    </row>
    <row r="306" spans="1:31" ht="14.25" customHeight="1" x14ac:dyDescent="0.25">
      <c r="A306" s="16">
        <v>3</v>
      </c>
      <c r="B306" s="12">
        <v>3307</v>
      </c>
      <c r="C306" s="12">
        <v>2</v>
      </c>
      <c r="D306" s="12">
        <v>2</v>
      </c>
      <c r="E306" s="12">
        <v>202</v>
      </c>
      <c r="F306" s="12"/>
      <c r="G306" s="12" t="s">
        <v>229</v>
      </c>
      <c r="H306" s="12" t="s">
        <v>2113</v>
      </c>
      <c r="I306" s="12" t="s">
        <v>106</v>
      </c>
      <c r="J306" s="12" t="s">
        <v>1082</v>
      </c>
      <c r="K306" s="12">
        <v>1700</v>
      </c>
      <c r="L306" s="12"/>
      <c r="M306" s="12"/>
      <c r="N306" s="12" t="s">
        <v>46</v>
      </c>
      <c r="O306" s="23">
        <v>20383</v>
      </c>
      <c r="P306" s="12">
        <v>9</v>
      </c>
      <c r="Q306" s="12">
        <v>80</v>
      </c>
      <c r="R306" s="12" t="s">
        <v>47</v>
      </c>
      <c r="S306" s="12" t="s">
        <v>292</v>
      </c>
      <c r="T306" s="467">
        <v>1</v>
      </c>
      <c r="U306" s="56"/>
      <c r="V306" s="903"/>
      <c r="X306" s="883"/>
      <c r="Y306" s="889"/>
      <c r="Z306" s="903"/>
      <c r="AA306" s="177">
        <v>42156</v>
      </c>
      <c r="AB306" s="97">
        <v>1</v>
      </c>
      <c r="AD306" s="307">
        <v>42156</v>
      </c>
    </row>
    <row r="307" spans="1:31" ht="14.25" customHeight="1" x14ac:dyDescent="0.25">
      <c r="A307" s="16">
        <v>3</v>
      </c>
      <c r="B307" s="12">
        <v>3308</v>
      </c>
      <c r="C307" s="12">
        <v>2</v>
      </c>
      <c r="D307" s="12">
        <v>2</v>
      </c>
      <c r="E307" s="12">
        <v>202</v>
      </c>
      <c r="F307" s="12"/>
      <c r="G307" s="12" t="s">
        <v>231</v>
      </c>
      <c r="H307" s="12" t="s">
        <v>2114</v>
      </c>
      <c r="I307" s="12" t="s">
        <v>106</v>
      </c>
      <c r="J307" s="12" t="s">
        <v>1082</v>
      </c>
      <c r="K307" s="12">
        <v>1700</v>
      </c>
      <c r="L307" s="12"/>
      <c r="M307" s="12"/>
      <c r="N307" s="12" t="s">
        <v>46</v>
      </c>
      <c r="O307" s="23">
        <v>20383</v>
      </c>
      <c r="P307" s="12">
        <v>10</v>
      </c>
      <c r="Q307" s="12">
        <v>80</v>
      </c>
      <c r="R307" s="12" t="s">
        <v>47</v>
      </c>
      <c r="S307" s="12" t="s">
        <v>292</v>
      </c>
      <c r="T307" s="467">
        <v>1</v>
      </c>
      <c r="U307" s="56"/>
      <c r="V307" s="903"/>
      <c r="X307" s="884"/>
      <c r="Y307" s="890"/>
      <c r="Z307" s="903"/>
      <c r="AA307" s="177">
        <v>42156</v>
      </c>
      <c r="AB307" s="97">
        <v>1</v>
      </c>
      <c r="AD307" s="307">
        <v>42156</v>
      </c>
    </row>
    <row r="308" spans="1:31" s="11" customFormat="1" ht="14.25" customHeight="1" x14ac:dyDescent="0.25">
      <c r="A308" s="101"/>
      <c r="B308" s="7"/>
      <c r="C308" s="7"/>
      <c r="D308" s="7"/>
      <c r="E308" s="7"/>
      <c r="F308" s="7"/>
      <c r="G308" s="7"/>
      <c r="H308" s="6"/>
      <c r="I308" s="7"/>
      <c r="J308" s="7"/>
      <c r="K308" s="7"/>
      <c r="L308" s="7"/>
      <c r="M308" s="7"/>
      <c r="N308" s="7"/>
      <c r="O308" s="7"/>
      <c r="P308" s="51"/>
      <c r="Q308" s="7"/>
      <c r="R308" s="7"/>
      <c r="S308" s="7"/>
      <c r="T308" s="7"/>
      <c r="U308" s="25"/>
      <c r="V308" s="10"/>
      <c r="W308" s="10"/>
      <c r="X308" s="86"/>
      <c r="Y308" s="44"/>
      <c r="Z308" s="10"/>
      <c r="AA308" s="178"/>
      <c r="AB308" s="10"/>
      <c r="AC308" s="10"/>
      <c r="AD308" s="97"/>
      <c r="AE308" s="98"/>
    </row>
    <row r="309" spans="1:31" ht="14.25" customHeight="1" x14ac:dyDescent="0.25">
      <c r="A309" s="16">
        <v>3</v>
      </c>
      <c r="B309" s="12">
        <v>3309</v>
      </c>
      <c r="C309" s="12">
        <v>2</v>
      </c>
      <c r="D309" s="12">
        <v>2</v>
      </c>
      <c r="E309" s="12">
        <v>202</v>
      </c>
      <c r="F309" s="12"/>
      <c r="G309" s="12" t="s">
        <v>147</v>
      </c>
      <c r="H309" s="12" t="s">
        <v>2115</v>
      </c>
      <c r="I309" s="12" t="s">
        <v>44</v>
      </c>
      <c r="J309" s="12" t="s">
        <v>1082</v>
      </c>
      <c r="K309" s="12">
        <v>1700</v>
      </c>
      <c r="L309" s="12"/>
      <c r="M309" s="12"/>
      <c r="N309" s="12" t="s">
        <v>46</v>
      </c>
      <c r="O309" s="23">
        <v>20382</v>
      </c>
      <c r="P309" s="12">
        <v>1</v>
      </c>
      <c r="Q309" s="12">
        <v>80</v>
      </c>
      <c r="R309" s="12" t="s">
        <v>47</v>
      </c>
      <c r="S309" s="12" t="s">
        <v>292</v>
      </c>
      <c r="T309" s="467">
        <v>1</v>
      </c>
      <c r="U309" s="56" t="s">
        <v>142</v>
      </c>
      <c r="V309" s="903">
        <v>1</v>
      </c>
      <c r="X309" s="882">
        <v>42186</v>
      </c>
      <c r="Y309" s="888" t="s">
        <v>2116</v>
      </c>
      <c r="Z309" s="903"/>
      <c r="AA309" s="177">
        <v>42186</v>
      </c>
      <c r="AB309" s="97">
        <v>1</v>
      </c>
      <c r="AD309" s="307">
        <v>42186</v>
      </c>
    </row>
    <row r="310" spans="1:31" ht="14.25" customHeight="1" x14ac:dyDescent="0.25">
      <c r="A310" s="16">
        <v>3</v>
      </c>
      <c r="B310" s="12">
        <v>3310</v>
      </c>
      <c r="C310" s="12">
        <v>2</v>
      </c>
      <c r="D310" s="12">
        <v>2</v>
      </c>
      <c r="E310" s="12">
        <v>202</v>
      </c>
      <c r="F310" s="12"/>
      <c r="G310" s="12" t="s">
        <v>289</v>
      </c>
      <c r="H310" s="12" t="s">
        <v>2117</v>
      </c>
      <c r="I310" s="12" t="s">
        <v>44</v>
      </c>
      <c r="J310" s="12" t="s">
        <v>1082</v>
      </c>
      <c r="K310" s="12">
        <v>1700</v>
      </c>
      <c r="L310" s="12"/>
      <c r="M310" s="12"/>
      <c r="N310" s="12" t="s">
        <v>46</v>
      </c>
      <c r="O310" s="23">
        <v>20382</v>
      </c>
      <c r="P310" s="12">
        <v>2</v>
      </c>
      <c r="Q310" s="12">
        <v>80</v>
      </c>
      <c r="R310" s="12" t="s">
        <v>47</v>
      </c>
      <c r="S310" s="12" t="s">
        <v>292</v>
      </c>
      <c r="T310" s="467">
        <v>1</v>
      </c>
      <c r="U310" s="56" t="s">
        <v>142</v>
      </c>
      <c r="V310" s="903"/>
      <c r="X310" s="883"/>
      <c r="Y310" s="889"/>
      <c r="Z310" s="903"/>
      <c r="AA310" s="177">
        <v>42186</v>
      </c>
      <c r="AB310" s="97">
        <v>1</v>
      </c>
      <c r="AD310" s="307">
        <v>42186</v>
      </c>
    </row>
    <row r="311" spans="1:31" ht="14.25" customHeight="1" x14ac:dyDescent="0.25">
      <c r="A311" s="16">
        <v>3</v>
      </c>
      <c r="B311" s="12">
        <v>3311</v>
      </c>
      <c r="C311" s="12">
        <v>2</v>
      </c>
      <c r="D311" s="12">
        <v>2</v>
      </c>
      <c r="E311" s="12">
        <v>202</v>
      </c>
      <c r="F311" s="12"/>
      <c r="G311" s="12" t="s">
        <v>125</v>
      </c>
      <c r="H311" s="12" t="s">
        <v>2118</v>
      </c>
      <c r="I311" s="12" t="s">
        <v>44</v>
      </c>
      <c r="J311" s="12" t="s">
        <v>1082</v>
      </c>
      <c r="K311" s="12">
        <v>1700</v>
      </c>
      <c r="L311" s="12"/>
      <c r="M311" s="12"/>
      <c r="N311" s="12" t="s">
        <v>46</v>
      </c>
      <c r="O311" s="23">
        <v>20382</v>
      </c>
      <c r="P311" s="12">
        <v>3</v>
      </c>
      <c r="Q311" s="12">
        <v>80</v>
      </c>
      <c r="R311" s="12" t="s">
        <v>47</v>
      </c>
      <c r="S311" s="12" t="s">
        <v>292</v>
      </c>
      <c r="T311" s="467">
        <v>1</v>
      </c>
      <c r="U311" s="56"/>
      <c r="V311" s="903"/>
      <c r="X311" s="883"/>
      <c r="Y311" s="889"/>
      <c r="Z311" s="903"/>
      <c r="AA311" s="177">
        <v>42186</v>
      </c>
      <c r="AB311" s="97">
        <v>1</v>
      </c>
      <c r="AD311" s="307">
        <v>42186</v>
      </c>
    </row>
    <row r="312" spans="1:31" ht="14.25" customHeight="1" x14ac:dyDescent="0.25">
      <c r="A312" s="16">
        <v>3</v>
      </c>
      <c r="B312" s="12">
        <v>3312</v>
      </c>
      <c r="C312" s="12">
        <v>2</v>
      </c>
      <c r="D312" s="12">
        <v>2</v>
      </c>
      <c r="E312" s="12">
        <v>202</v>
      </c>
      <c r="F312" s="12"/>
      <c r="G312" s="12" t="s">
        <v>128</v>
      </c>
      <c r="H312" s="12" t="s">
        <v>2119</v>
      </c>
      <c r="I312" s="12" t="s">
        <v>44</v>
      </c>
      <c r="J312" s="12" t="s">
        <v>1082</v>
      </c>
      <c r="K312" s="12">
        <v>1700</v>
      </c>
      <c r="L312" s="12"/>
      <c r="M312" s="12"/>
      <c r="N312" s="12" t="s">
        <v>46</v>
      </c>
      <c r="O312" s="23">
        <v>20382</v>
      </c>
      <c r="P312" s="12">
        <v>4</v>
      </c>
      <c r="Q312" s="12">
        <v>80</v>
      </c>
      <c r="R312" s="12" t="s">
        <v>47</v>
      </c>
      <c r="S312" s="12" t="s">
        <v>292</v>
      </c>
      <c r="T312" s="467">
        <v>1</v>
      </c>
      <c r="U312" s="56"/>
      <c r="V312" s="903"/>
      <c r="X312" s="883"/>
      <c r="Y312" s="889"/>
      <c r="Z312" s="903"/>
      <c r="AA312" s="177">
        <v>42186</v>
      </c>
      <c r="AB312" s="97">
        <v>1</v>
      </c>
      <c r="AD312" s="307">
        <v>42186</v>
      </c>
    </row>
    <row r="313" spans="1:31" ht="14.25" customHeight="1" x14ac:dyDescent="0.25">
      <c r="A313" s="16">
        <v>3</v>
      </c>
      <c r="B313" s="12">
        <v>3313</v>
      </c>
      <c r="C313" s="12">
        <v>2</v>
      </c>
      <c r="D313" s="12">
        <v>2</v>
      </c>
      <c r="E313" s="12">
        <v>202</v>
      </c>
      <c r="F313" s="12"/>
      <c r="G313" s="12" t="s">
        <v>148</v>
      </c>
      <c r="H313" s="12" t="s">
        <v>2120</v>
      </c>
      <c r="I313" s="12" t="s">
        <v>44</v>
      </c>
      <c r="J313" s="12" t="s">
        <v>1082</v>
      </c>
      <c r="K313" s="12">
        <v>1700</v>
      </c>
      <c r="L313" s="12"/>
      <c r="M313" s="12"/>
      <c r="N313" s="12" t="s">
        <v>46</v>
      </c>
      <c r="O313" s="23">
        <v>20382</v>
      </c>
      <c r="P313" s="12">
        <v>5</v>
      </c>
      <c r="Q313" s="12">
        <v>80</v>
      </c>
      <c r="R313" s="12" t="s">
        <v>47</v>
      </c>
      <c r="S313" s="12" t="s">
        <v>292</v>
      </c>
      <c r="T313" s="467">
        <v>1</v>
      </c>
      <c r="U313" s="56"/>
      <c r="V313" s="903"/>
      <c r="X313" s="883"/>
      <c r="Y313" s="889"/>
      <c r="Z313" s="903"/>
      <c r="AA313" s="177">
        <v>42186</v>
      </c>
      <c r="AB313" s="97">
        <v>1</v>
      </c>
      <c r="AD313" s="307">
        <v>42186</v>
      </c>
    </row>
    <row r="314" spans="1:31" ht="14.25" customHeight="1" x14ac:dyDescent="0.25">
      <c r="A314" s="16">
        <v>3</v>
      </c>
      <c r="B314" s="12">
        <v>3314</v>
      </c>
      <c r="C314" s="12">
        <v>2</v>
      </c>
      <c r="D314" s="12">
        <v>2</v>
      </c>
      <c r="E314" s="12">
        <v>202</v>
      </c>
      <c r="F314" s="12"/>
      <c r="G314" s="12" t="s">
        <v>151</v>
      </c>
      <c r="H314" s="12" t="s">
        <v>2121</v>
      </c>
      <c r="I314" s="12" t="s">
        <v>44</v>
      </c>
      <c r="J314" s="12" t="s">
        <v>1082</v>
      </c>
      <c r="K314" s="12">
        <v>1700</v>
      </c>
      <c r="L314" s="12"/>
      <c r="M314" s="12"/>
      <c r="N314" s="12" t="s">
        <v>46</v>
      </c>
      <c r="O314" s="23">
        <v>20382</v>
      </c>
      <c r="P314" s="12">
        <v>6</v>
      </c>
      <c r="Q314" s="12">
        <v>80</v>
      </c>
      <c r="R314" s="12" t="s">
        <v>47</v>
      </c>
      <c r="S314" s="12" t="s">
        <v>292</v>
      </c>
      <c r="T314" s="467">
        <v>1</v>
      </c>
      <c r="U314" s="56"/>
      <c r="V314" s="903"/>
      <c r="X314" s="883"/>
      <c r="Y314" s="889"/>
      <c r="Z314" s="903"/>
      <c r="AA314" s="177">
        <v>42186</v>
      </c>
      <c r="AB314" s="97">
        <v>1</v>
      </c>
      <c r="AD314" s="307">
        <v>42186</v>
      </c>
    </row>
    <row r="315" spans="1:31" ht="14.25" customHeight="1" x14ac:dyDescent="0.25">
      <c r="A315" s="16">
        <v>3</v>
      </c>
      <c r="B315" s="12">
        <v>3315</v>
      </c>
      <c r="C315" s="12">
        <v>2</v>
      </c>
      <c r="D315" s="12">
        <v>2</v>
      </c>
      <c r="E315" s="12">
        <v>202</v>
      </c>
      <c r="F315" s="12"/>
      <c r="G315" s="12" t="s">
        <v>153</v>
      </c>
      <c r="H315" s="12" t="s">
        <v>2122</v>
      </c>
      <c r="I315" s="12" t="s">
        <v>44</v>
      </c>
      <c r="J315" s="12" t="s">
        <v>1082</v>
      </c>
      <c r="K315" s="12">
        <v>1700</v>
      </c>
      <c r="L315" s="12"/>
      <c r="M315" s="12"/>
      <c r="N315" s="12" t="s">
        <v>46</v>
      </c>
      <c r="O315" s="23">
        <v>20382</v>
      </c>
      <c r="P315" s="12">
        <v>7</v>
      </c>
      <c r="Q315" s="12">
        <v>80</v>
      </c>
      <c r="R315" s="12" t="s">
        <v>47</v>
      </c>
      <c r="S315" s="12" t="s">
        <v>292</v>
      </c>
      <c r="T315" s="467">
        <v>1</v>
      </c>
      <c r="U315" s="56"/>
      <c r="V315" s="903"/>
      <c r="X315" s="884"/>
      <c r="Y315" s="890"/>
      <c r="Z315" s="903"/>
      <c r="AA315" s="177">
        <v>42186</v>
      </c>
      <c r="AB315" s="97">
        <v>1</v>
      </c>
      <c r="AD315" s="307">
        <v>42186</v>
      </c>
    </row>
    <row r="316" spans="1:31" s="11" customFormat="1" ht="14.25" customHeight="1" x14ac:dyDescent="0.25">
      <c r="A316" s="101"/>
      <c r="B316" s="7"/>
      <c r="C316" s="7"/>
      <c r="D316" s="7"/>
      <c r="E316" s="7"/>
      <c r="F316" s="7"/>
      <c r="G316" s="7"/>
      <c r="H316" s="6"/>
      <c r="I316" s="7"/>
      <c r="J316" s="55"/>
      <c r="K316" s="7"/>
      <c r="L316" s="7"/>
      <c r="M316" s="7"/>
      <c r="N316" s="7"/>
      <c r="O316" s="7"/>
      <c r="P316" s="51"/>
      <c r="Q316" s="7"/>
      <c r="R316" s="7"/>
      <c r="S316" s="7"/>
      <c r="T316" s="7"/>
      <c r="U316" s="25"/>
      <c r="V316" s="10"/>
      <c r="W316" s="10"/>
      <c r="X316" s="86"/>
      <c r="Y316" s="44"/>
      <c r="Z316" s="10"/>
      <c r="AA316" s="178"/>
      <c r="AB316" s="10"/>
      <c r="AC316" s="10"/>
      <c r="AD316" s="97"/>
      <c r="AE316" s="98"/>
    </row>
    <row r="317" spans="1:31" ht="14.25" customHeight="1" x14ac:dyDescent="0.25">
      <c r="A317" s="16">
        <v>3</v>
      </c>
      <c r="B317" s="12">
        <v>3316</v>
      </c>
      <c r="C317" s="12">
        <v>2</v>
      </c>
      <c r="D317" s="12">
        <v>9</v>
      </c>
      <c r="E317" s="12">
        <v>209</v>
      </c>
      <c r="F317" s="12"/>
      <c r="G317" s="12" t="s">
        <v>132</v>
      </c>
      <c r="H317" s="12" t="s">
        <v>2123</v>
      </c>
      <c r="I317" s="12" t="s">
        <v>44</v>
      </c>
      <c r="J317" s="12" t="s">
        <v>1154</v>
      </c>
      <c r="K317" s="12">
        <v>1400</v>
      </c>
      <c r="L317" s="12"/>
      <c r="M317" s="12"/>
      <c r="N317" s="12" t="s">
        <v>46</v>
      </c>
      <c r="O317" s="23">
        <v>20366</v>
      </c>
      <c r="P317" s="12">
        <v>1</v>
      </c>
      <c r="Q317" s="12">
        <v>80</v>
      </c>
      <c r="R317" s="12" t="s">
        <v>47</v>
      </c>
      <c r="S317" s="12" t="s">
        <v>292</v>
      </c>
      <c r="T317" s="467">
        <v>1</v>
      </c>
      <c r="U317" s="56"/>
      <c r="W317" s="97">
        <v>1</v>
      </c>
      <c r="X317" s="95">
        <v>42209</v>
      </c>
      <c r="Y317" s="96" t="s">
        <v>2124</v>
      </c>
      <c r="AA317" s="177">
        <v>42186</v>
      </c>
      <c r="AC317" s="97">
        <v>1</v>
      </c>
      <c r="AD317" s="307">
        <v>42186</v>
      </c>
    </row>
    <row r="318" spans="1:31" ht="14.25" customHeight="1" x14ac:dyDescent="0.25">
      <c r="A318" s="16">
        <v>3</v>
      </c>
      <c r="B318" s="12">
        <v>3317</v>
      </c>
      <c r="C318" s="12">
        <v>2</v>
      </c>
      <c r="D318" s="12">
        <v>9</v>
      </c>
      <c r="E318" s="12">
        <v>209</v>
      </c>
      <c r="F318" s="12"/>
      <c r="G318" s="12" t="s">
        <v>136</v>
      </c>
      <c r="H318" s="12" t="s">
        <v>2125</v>
      </c>
      <c r="I318" s="12" t="s">
        <v>44</v>
      </c>
      <c r="J318" s="12" t="s">
        <v>1154</v>
      </c>
      <c r="K318" s="12">
        <v>1400</v>
      </c>
      <c r="L318" s="12"/>
      <c r="M318" s="12"/>
      <c r="N318" s="12" t="s">
        <v>46</v>
      </c>
      <c r="O318" s="23">
        <v>20366</v>
      </c>
      <c r="P318" s="12">
        <v>2</v>
      </c>
      <c r="Q318" s="12">
        <v>80</v>
      </c>
      <c r="R318" s="12" t="s">
        <v>47</v>
      </c>
      <c r="S318" s="12" t="s">
        <v>292</v>
      </c>
      <c r="T318" s="467">
        <v>1</v>
      </c>
      <c r="U318" s="56"/>
      <c r="W318" s="97">
        <v>1</v>
      </c>
      <c r="X318" s="95">
        <v>42209</v>
      </c>
      <c r="Y318" s="96" t="s">
        <v>2126</v>
      </c>
      <c r="AA318" s="177">
        <v>42186</v>
      </c>
      <c r="AC318" s="97">
        <v>1</v>
      </c>
      <c r="AD318" s="307">
        <v>42186</v>
      </c>
    </row>
    <row r="319" spans="1:31" ht="14.25" customHeight="1" x14ac:dyDescent="0.25">
      <c r="A319" s="16">
        <v>3</v>
      </c>
      <c r="B319" s="12">
        <v>3318</v>
      </c>
      <c r="C319" s="12">
        <v>2</v>
      </c>
      <c r="D319" s="12">
        <v>9</v>
      </c>
      <c r="E319" s="12">
        <v>209</v>
      </c>
      <c r="F319" s="12"/>
      <c r="G319" s="12" t="s">
        <v>138</v>
      </c>
      <c r="H319" s="12" t="s">
        <v>2127</v>
      </c>
      <c r="I319" s="12" t="s">
        <v>44</v>
      </c>
      <c r="J319" s="12" t="s">
        <v>1154</v>
      </c>
      <c r="K319" s="12">
        <v>1400</v>
      </c>
      <c r="L319" s="12"/>
      <c r="M319" s="12"/>
      <c r="N319" s="12" t="s">
        <v>46</v>
      </c>
      <c r="O319" s="23">
        <v>20366</v>
      </c>
      <c r="P319" s="12">
        <v>3</v>
      </c>
      <c r="Q319" s="12">
        <v>80</v>
      </c>
      <c r="R319" s="12" t="s">
        <v>47</v>
      </c>
      <c r="S319" s="12" t="s">
        <v>292</v>
      </c>
      <c r="T319" s="467">
        <v>1</v>
      </c>
      <c r="U319" s="56"/>
      <c r="W319" s="97">
        <v>1</v>
      </c>
      <c r="X319" s="95">
        <v>42209</v>
      </c>
      <c r="Y319" s="96" t="s">
        <v>2128</v>
      </c>
      <c r="AA319" s="177">
        <v>42186</v>
      </c>
      <c r="AC319" s="97">
        <v>1</v>
      </c>
      <c r="AD319" s="307">
        <v>42186</v>
      </c>
    </row>
    <row r="320" spans="1:31" ht="14.25" customHeight="1" x14ac:dyDescent="0.25">
      <c r="A320" s="16">
        <v>3</v>
      </c>
      <c r="B320" s="12">
        <v>3319</v>
      </c>
      <c r="C320" s="12">
        <v>2</v>
      </c>
      <c r="D320" s="12">
        <v>9</v>
      </c>
      <c r="E320" s="12">
        <v>209</v>
      </c>
      <c r="F320" s="12"/>
      <c r="G320" s="12" t="s">
        <v>139</v>
      </c>
      <c r="H320" s="12" t="s">
        <v>2129</v>
      </c>
      <c r="I320" s="12" t="s">
        <v>44</v>
      </c>
      <c r="J320" s="12" t="s">
        <v>1154</v>
      </c>
      <c r="K320" s="12">
        <v>1400</v>
      </c>
      <c r="L320" s="12"/>
      <c r="M320" s="12"/>
      <c r="N320" s="12" t="s">
        <v>46</v>
      </c>
      <c r="O320" s="23">
        <v>20366</v>
      </c>
      <c r="P320" s="12">
        <v>4</v>
      </c>
      <c r="Q320" s="12">
        <v>80</v>
      </c>
      <c r="R320" s="12" t="s">
        <v>47</v>
      </c>
      <c r="S320" s="12" t="s">
        <v>292</v>
      </c>
      <c r="T320" s="467">
        <v>1</v>
      </c>
      <c r="U320" s="56"/>
      <c r="W320" s="97">
        <v>1</v>
      </c>
      <c r="X320" s="95">
        <v>42209</v>
      </c>
      <c r="Y320" s="96" t="s">
        <v>2130</v>
      </c>
      <c r="AA320" s="177">
        <v>42186</v>
      </c>
      <c r="AC320" s="97">
        <v>1</v>
      </c>
      <c r="AD320" s="307">
        <v>42186</v>
      </c>
    </row>
    <row r="321" spans="1:31" s="11" customFormat="1" ht="14.25" customHeight="1" x14ac:dyDescent="0.25">
      <c r="A321" s="101"/>
      <c r="B321" s="7"/>
      <c r="C321" s="7"/>
      <c r="D321" s="7"/>
      <c r="E321" s="7"/>
      <c r="F321" s="7"/>
      <c r="G321" s="7"/>
      <c r="H321" s="6"/>
      <c r="I321" s="7"/>
      <c r="J321" s="7"/>
      <c r="K321" s="7"/>
      <c r="L321" s="7"/>
      <c r="M321" s="7"/>
      <c r="N321" s="7"/>
      <c r="O321" s="7"/>
      <c r="P321" s="51"/>
      <c r="Q321" s="7"/>
      <c r="R321" s="7"/>
      <c r="S321" s="7"/>
      <c r="T321" s="7"/>
      <c r="U321" s="25"/>
      <c r="V321" s="10"/>
      <c r="W321" s="10"/>
      <c r="X321" s="86"/>
      <c r="Y321" s="44"/>
      <c r="Z321" s="10"/>
      <c r="AA321" s="178"/>
      <c r="AB321" s="10"/>
      <c r="AC321" s="10"/>
      <c r="AD321" s="97"/>
      <c r="AE321" s="98"/>
    </row>
    <row r="322" spans="1:31" ht="14.25" customHeight="1" x14ac:dyDescent="0.25">
      <c r="A322" s="16">
        <v>3</v>
      </c>
      <c r="B322" s="12">
        <v>3320</v>
      </c>
      <c r="C322" s="12">
        <v>2</v>
      </c>
      <c r="D322" s="12">
        <v>9</v>
      </c>
      <c r="E322" s="12">
        <v>209</v>
      </c>
      <c r="F322" s="12"/>
      <c r="G322" s="12" t="s">
        <v>58</v>
      </c>
      <c r="H322" s="12" t="s">
        <v>2131</v>
      </c>
      <c r="I322" s="12" t="s">
        <v>106</v>
      </c>
      <c r="J322" s="12" t="s">
        <v>2132</v>
      </c>
      <c r="K322" s="12">
        <v>1400</v>
      </c>
      <c r="L322" s="12"/>
      <c r="M322" s="12"/>
      <c r="N322" s="12" t="s">
        <v>46</v>
      </c>
      <c r="O322" s="23">
        <v>20367</v>
      </c>
      <c r="P322" s="12">
        <v>1</v>
      </c>
      <c r="Q322" s="12">
        <v>80</v>
      </c>
      <c r="R322" s="12" t="s">
        <v>47</v>
      </c>
      <c r="S322" s="12" t="s">
        <v>292</v>
      </c>
      <c r="T322" s="467">
        <v>1</v>
      </c>
      <c r="U322" s="12"/>
      <c r="V322" s="97">
        <v>1</v>
      </c>
      <c r="X322" s="95">
        <v>42178</v>
      </c>
      <c r="Y322" s="99" t="s">
        <v>2133</v>
      </c>
      <c r="AA322" s="177">
        <v>42156</v>
      </c>
      <c r="AB322" s="97">
        <v>1</v>
      </c>
      <c r="AD322" s="307">
        <v>42156</v>
      </c>
    </row>
    <row r="323" spans="1:31" ht="14.25" customHeight="1" x14ac:dyDescent="0.25">
      <c r="A323" s="16">
        <v>3</v>
      </c>
      <c r="B323" s="12">
        <v>3321</v>
      </c>
      <c r="C323" s="12">
        <v>2</v>
      </c>
      <c r="D323" s="12">
        <v>9</v>
      </c>
      <c r="E323" s="12">
        <v>209</v>
      </c>
      <c r="F323" s="12"/>
      <c r="G323" s="12" t="s">
        <v>59</v>
      </c>
      <c r="H323" s="12" t="s">
        <v>2134</v>
      </c>
      <c r="I323" s="12" t="s">
        <v>106</v>
      </c>
      <c r="J323" s="12" t="s">
        <v>2132</v>
      </c>
      <c r="K323" s="12">
        <v>1400</v>
      </c>
      <c r="L323" s="12"/>
      <c r="M323" s="12"/>
      <c r="N323" s="12" t="s">
        <v>46</v>
      </c>
      <c r="O323" s="23">
        <v>20367</v>
      </c>
      <c r="P323" s="12">
        <v>2</v>
      </c>
      <c r="Q323" s="12">
        <v>80</v>
      </c>
      <c r="R323" s="12" t="s">
        <v>47</v>
      </c>
      <c r="S323" s="12" t="s">
        <v>292</v>
      </c>
      <c r="T323" s="467">
        <v>1</v>
      </c>
      <c r="U323" s="12"/>
      <c r="V323" s="903">
        <v>1</v>
      </c>
      <c r="X323" s="894">
        <v>42178</v>
      </c>
      <c r="Y323" s="885" t="s">
        <v>2135</v>
      </c>
      <c r="Z323" s="903"/>
      <c r="AA323" s="177">
        <v>42156</v>
      </c>
      <c r="AB323" s="97">
        <v>1</v>
      </c>
      <c r="AD323" s="307">
        <v>42156</v>
      </c>
    </row>
    <row r="324" spans="1:31" ht="14.25" customHeight="1" x14ac:dyDescent="0.25">
      <c r="A324" s="16">
        <v>3</v>
      </c>
      <c r="B324" s="12">
        <v>3322</v>
      </c>
      <c r="C324" s="12">
        <v>2</v>
      </c>
      <c r="D324" s="12">
        <v>9</v>
      </c>
      <c r="E324" s="12">
        <v>209</v>
      </c>
      <c r="F324" s="12"/>
      <c r="G324" s="12" t="s">
        <v>61</v>
      </c>
      <c r="H324" s="12" t="s">
        <v>2136</v>
      </c>
      <c r="I324" s="12" t="s">
        <v>106</v>
      </c>
      <c r="J324" s="12" t="s">
        <v>2132</v>
      </c>
      <c r="K324" s="12">
        <v>1400</v>
      </c>
      <c r="L324" s="12"/>
      <c r="M324" s="12"/>
      <c r="N324" s="12" t="s">
        <v>46</v>
      </c>
      <c r="O324" s="23">
        <v>20367</v>
      </c>
      <c r="P324" s="12">
        <v>3</v>
      </c>
      <c r="Q324" s="12">
        <v>80</v>
      </c>
      <c r="R324" s="12" t="s">
        <v>47</v>
      </c>
      <c r="S324" s="12" t="s">
        <v>292</v>
      </c>
      <c r="T324" s="467">
        <v>1</v>
      </c>
      <c r="U324" s="12"/>
      <c r="V324" s="903"/>
      <c r="X324" s="883"/>
      <c r="Y324" s="889"/>
      <c r="Z324" s="903"/>
      <c r="AA324" s="177">
        <v>42156</v>
      </c>
      <c r="AB324" s="97">
        <v>1</v>
      </c>
      <c r="AD324" s="307">
        <v>42156</v>
      </c>
    </row>
    <row r="325" spans="1:31" ht="14.25" customHeight="1" x14ac:dyDescent="0.25">
      <c r="A325" s="16">
        <v>3</v>
      </c>
      <c r="B325" s="12">
        <v>3323</v>
      </c>
      <c r="C325" s="12">
        <v>2</v>
      </c>
      <c r="D325" s="12">
        <v>9</v>
      </c>
      <c r="E325" s="12">
        <v>209</v>
      </c>
      <c r="F325" s="12"/>
      <c r="G325" s="12" t="s">
        <v>63</v>
      </c>
      <c r="H325" s="12" t="s">
        <v>2137</v>
      </c>
      <c r="I325" s="12" t="s">
        <v>106</v>
      </c>
      <c r="J325" s="12" t="s">
        <v>2132</v>
      </c>
      <c r="K325" s="12">
        <v>1400</v>
      </c>
      <c r="L325" s="12"/>
      <c r="M325" s="12"/>
      <c r="N325" s="12" t="s">
        <v>46</v>
      </c>
      <c r="O325" s="23">
        <v>20367</v>
      </c>
      <c r="P325" s="12">
        <v>4</v>
      </c>
      <c r="Q325" s="12">
        <v>80</v>
      </c>
      <c r="R325" s="12" t="s">
        <v>47</v>
      </c>
      <c r="S325" s="12" t="s">
        <v>292</v>
      </c>
      <c r="T325" s="467">
        <v>1</v>
      </c>
      <c r="U325" s="12"/>
      <c r="V325" s="903"/>
      <c r="X325" s="883"/>
      <c r="Y325" s="889"/>
      <c r="Z325" s="903"/>
      <c r="AA325" s="177">
        <v>42156</v>
      </c>
      <c r="AB325" s="97">
        <v>1</v>
      </c>
      <c r="AD325" s="307">
        <v>42156</v>
      </c>
    </row>
    <row r="326" spans="1:31" ht="14.25" customHeight="1" x14ac:dyDescent="0.25">
      <c r="A326" s="16">
        <v>3</v>
      </c>
      <c r="B326" s="12">
        <v>3324</v>
      </c>
      <c r="C326" s="12">
        <v>2</v>
      </c>
      <c r="D326" s="12">
        <v>9</v>
      </c>
      <c r="E326" s="12">
        <v>209</v>
      </c>
      <c r="F326" s="12"/>
      <c r="G326" s="12" t="s">
        <v>64</v>
      </c>
      <c r="H326" s="12" t="s">
        <v>2138</v>
      </c>
      <c r="I326" s="12" t="s">
        <v>106</v>
      </c>
      <c r="J326" s="12" t="s">
        <v>2132</v>
      </c>
      <c r="K326" s="12">
        <v>1400</v>
      </c>
      <c r="L326" s="12"/>
      <c r="M326" s="12"/>
      <c r="N326" s="12" t="s">
        <v>46</v>
      </c>
      <c r="O326" s="23">
        <v>20367</v>
      </c>
      <c r="P326" s="12">
        <v>5</v>
      </c>
      <c r="Q326" s="12">
        <v>80</v>
      </c>
      <c r="R326" s="12" t="s">
        <v>47</v>
      </c>
      <c r="S326" s="12" t="s">
        <v>292</v>
      </c>
      <c r="T326" s="467">
        <v>1</v>
      </c>
      <c r="U326" s="12"/>
      <c r="V326" s="903"/>
      <c r="X326" s="883"/>
      <c r="Y326" s="889"/>
      <c r="Z326" s="903"/>
      <c r="AA326" s="177">
        <v>42156</v>
      </c>
      <c r="AB326" s="97">
        <v>1</v>
      </c>
      <c r="AD326" s="307">
        <v>42156</v>
      </c>
    </row>
    <row r="327" spans="1:31" ht="14.25" customHeight="1" x14ac:dyDescent="0.25">
      <c r="A327" s="16">
        <v>3</v>
      </c>
      <c r="B327" s="12">
        <v>3325</v>
      </c>
      <c r="C327" s="12">
        <v>2</v>
      </c>
      <c r="D327" s="12">
        <v>9</v>
      </c>
      <c r="E327" s="12">
        <v>209</v>
      </c>
      <c r="F327" s="12"/>
      <c r="G327" s="12" t="s">
        <v>65</v>
      </c>
      <c r="H327" s="12" t="s">
        <v>2139</v>
      </c>
      <c r="I327" s="12" t="s">
        <v>106</v>
      </c>
      <c r="J327" s="12" t="s">
        <v>2132</v>
      </c>
      <c r="K327" s="12">
        <v>1400</v>
      </c>
      <c r="L327" s="12"/>
      <c r="M327" s="12"/>
      <c r="N327" s="12" t="s">
        <v>46</v>
      </c>
      <c r="O327" s="23">
        <v>20367</v>
      </c>
      <c r="P327" s="12">
        <v>6</v>
      </c>
      <c r="Q327" s="12">
        <v>80</v>
      </c>
      <c r="R327" s="12" t="s">
        <v>47</v>
      </c>
      <c r="S327" s="12" t="s">
        <v>292</v>
      </c>
      <c r="T327" s="467">
        <v>1</v>
      </c>
      <c r="U327" s="12"/>
      <c r="V327" s="903"/>
      <c r="X327" s="883"/>
      <c r="Y327" s="889"/>
      <c r="Z327" s="903"/>
      <c r="AA327" s="177">
        <v>42156</v>
      </c>
      <c r="AB327" s="97">
        <v>1</v>
      </c>
      <c r="AD327" s="307">
        <v>42156</v>
      </c>
    </row>
    <row r="328" spans="1:31" ht="14.25" customHeight="1" x14ac:dyDescent="0.25">
      <c r="A328" s="16">
        <v>3</v>
      </c>
      <c r="B328" s="12">
        <v>3326</v>
      </c>
      <c r="C328" s="12">
        <v>2</v>
      </c>
      <c r="D328" s="12">
        <v>9</v>
      </c>
      <c r="E328" s="12">
        <v>209</v>
      </c>
      <c r="F328" s="12"/>
      <c r="G328" s="12" t="s">
        <v>66</v>
      </c>
      <c r="H328" s="12" t="s">
        <v>2140</v>
      </c>
      <c r="I328" s="12" t="s">
        <v>106</v>
      </c>
      <c r="J328" s="12" t="s">
        <v>2132</v>
      </c>
      <c r="K328" s="12">
        <v>1400</v>
      </c>
      <c r="L328" s="12"/>
      <c r="M328" s="12"/>
      <c r="N328" s="12" t="s">
        <v>46</v>
      </c>
      <c r="O328" s="23">
        <v>20367</v>
      </c>
      <c r="P328" s="12">
        <v>7</v>
      </c>
      <c r="Q328" s="12">
        <v>80</v>
      </c>
      <c r="R328" s="12" t="s">
        <v>47</v>
      </c>
      <c r="S328" s="12" t="s">
        <v>292</v>
      </c>
      <c r="T328" s="467">
        <v>1</v>
      </c>
      <c r="U328" s="12"/>
      <c r="V328" s="903"/>
      <c r="X328" s="883"/>
      <c r="Y328" s="889"/>
      <c r="Z328" s="903"/>
      <c r="AA328" s="177">
        <v>42156</v>
      </c>
      <c r="AB328" s="97">
        <v>1</v>
      </c>
      <c r="AD328" s="307">
        <v>42156</v>
      </c>
    </row>
    <row r="329" spans="1:31" ht="14.25" customHeight="1" x14ac:dyDescent="0.25">
      <c r="A329" s="16">
        <v>3</v>
      </c>
      <c r="B329" s="12">
        <v>3327</v>
      </c>
      <c r="C329" s="12">
        <v>2</v>
      </c>
      <c r="D329" s="12">
        <v>9</v>
      </c>
      <c r="E329" s="12">
        <v>209</v>
      </c>
      <c r="F329" s="12"/>
      <c r="G329" s="12" t="s">
        <v>68</v>
      </c>
      <c r="H329" s="12" t="s">
        <v>2141</v>
      </c>
      <c r="I329" s="12" t="s">
        <v>106</v>
      </c>
      <c r="J329" s="12" t="s">
        <v>2132</v>
      </c>
      <c r="K329" s="12">
        <v>1400</v>
      </c>
      <c r="L329" s="12"/>
      <c r="M329" s="12"/>
      <c r="N329" s="12" t="s">
        <v>46</v>
      </c>
      <c r="O329" s="23">
        <v>20367</v>
      </c>
      <c r="P329" s="12">
        <v>8</v>
      </c>
      <c r="Q329" s="12">
        <v>80</v>
      </c>
      <c r="R329" s="12" t="s">
        <v>47</v>
      </c>
      <c r="S329" s="12" t="s">
        <v>292</v>
      </c>
      <c r="T329" s="467">
        <v>1</v>
      </c>
      <c r="U329" s="12" t="s">
        <v>2142</v>
      </c>
      <c r="V329" s="903"/>
      <c r="X329" s="883"/>
      <c r="Y329" s="889"/>
      <c r="Z329" s="903"/>
      <c r="AA329" s="177">
        <v>42156</v>
      </c>
      <c r="AB329" s="97">
        <v>1</v>
      </c>
      <c r="AD329" s="307">
        <v>42156</v>
      </c>
    </row>
    <row r="330" spans="1:31" ht="14.25" customHeight="1" x14ac:dyDescent="0.25">
      <c r="A330" s="16">
        <v>3</v>
      </c>
      <c r="B330" s="12">
        <v>3328</v>
      </c>
      <c r="C330" s="12">
        <v>2</v>
      </c>
      <c r="D330" s="12">
        <v>9</v>
      </c>
      <c r="E330" s="12">
        <v>209</v>
      </c>
      <c r="F330" s="12"/>
      <c r="G330" s="12" t="s">
        <v>69</v>
      </c>
      <c r="H330" s="12" t="s">
        <v>2143</v>
      </c>
      <c r="I330" s="12" t="s">
        <v>106</v>
      </c>
      <c r="J330" s="12" t="s">
        <v>2132</v>
      </c>
      <c r="K330" s="12">
        <v>1400</v>
      </c>
      <c r="L330" s="12"/>
      <c r="M330" s="12"/>
      <c r="N330" s="12" t="s">
        <v>46</v>
      </c>
      <c r="O330" s="23">
        <v>20367</v>
      </c>
      <c r="P330" s="12">
        <v>9</v>
      </c>
      <c r="Q330" s="12">
        <v>80</v>
      </c>
      <c r="R330" s="12" t="s">
        <v>47</v>
      </c>
      <c r="S330" s="12" t="s">
        <v>292</v>
      </c>
      <c r="T330" s="467">
        <v>1</v>
      </c>
      <c r="U330" s="12"/>
      <c r="V330" s="903"/>
      <c r="X330" s="883"/>
      <c r="Y330" s="889"/>
      <c r="Z330" s="903"/>
      <c r="AA330" s="177">
        <v>42156</v>
      </c>
      <c r="AB330" s="97">
        <v>1</v>
      </c>
      <c r="AD330" s="307">
        <v>42156</v>
      </c>
    </row>
    <row r="331" spans="1:31" ht="14.25" customHeight="1" x14ac:dyDescent="0.25">
      <c r="A331" s="16">
        <v>3</v>
      </c>
      <c r="B331" s="12">
        <v>3329</v>
      </c>
      <c r="C331" s="12">
        <v>2</v>
      </c>
      <c r="D331" s="12">
        <v>9</v>
      </c>
      <c r="E331" s="12">
        <v>209</v>
      </c>
      <c r="F331" s="12"/>
      <c r="G331" s="12" t="s">
        <v>70</v>
      </c>
      <c r="H331" s="12" t="s">
        <v>2144</v>
      </c>
      <c r="I331" s="12" t="s">
        <v>106</v>
      </c>
      <c r="J331" s="12" t="s">
        <v>2132</v>
      </c>
      <c r="K331" s="12">
        <v>1400</v>
      </c>
      <c r="L331" s="12"/>
      <c r="M331" s="12"/>
      <c r="N331" s="12" t="s">
        <v>46</v>
      </c>
      <c r="O331" s="23">
        <v>20367</v>
      </c>
      <c r="P331" s="12">
        <v>10</v>
      </c>
      <c r="Q331" s="12">
        <v>80</v>
      </c>
      <c r="R331" s="12" t="s">
        <v>47</v>
      </c>
      <c r="S331" s="12" t="s">
        <v>292</v>
      </c>
      <c r="T331" s="467">
        <v>1</v>
      </c>
      <c r="U331" s="12"/>
      <c r="V331" s="903"/>
      <c r="X331" s="883"/>
      <c r="Y331" s="889"/>
      <c r="Z331" s="903"/>
      <c r="AA331" s="177">
        <v>42156</v>
      </c>
      <c r="AB331" s="97">
        <v>1</v>
      </c>
      <c r="AD331" s="307">
        <v>42156</v>
      </c>
    </row>
    <row r="332" spans="1:31" ht="14.25" customHeight="1" x14ac:dyDescent="0.25">
      <c r="A332" s="16">
        <v>3</v>
      </c>
      <c r="B332" s="12">
        <v>3330</v>
      </c>
      <c r="C332" s="12">
        <v>2</v>
      </c>
      <c r="D332" s="12">
        <v>9</v>
      </c>
      <c r="E332" s="12">
        <v>209</v>
      </c>
      <c r="F332" s="12"/>
      <c r="G332" s="12" t="s">
        <v>71</v>
      </c>
      <c r="H332" s="12" t="s">
        <v>2145</v>
      </c>
      <c r="I332" s="12" t="s">
        <v>106</v>
      </c>
      <c r="J332" s="12" t="s">
        <v>2132</v>
      </c>
      <c r="K332" s="12">
        <v>1400</v>
      </c>
      <c r="L332" s="12"/>
      <c r="M332" s="12"/>
      <c r="N332" s="12" t="s">
        <v>46</v>
      </c>
      <c r="O332" s="23">
        <v>20367</v>
      </c>
      <c r="P332" s="12">
        <v>11</v>
      </c>
      <c r="Q332" s="12">
        <v>80</v>
      </c>
      <c r="R332" s="12" t="s">
        <v>47</v>
      </c>
      <c r="S332" s="12" t="s">
        <v>292</v>
      </c>
      <c r="T332" s="467">
        <v>1</v>
      </c>
      <c r="U332" s="12"/>
      <c r="V332" s="903"/>
      <c r="X332" s="883"/>
      <c r="Y332" s="889"/>
      <c r="Z332" s="903"/>
      <c r="AA332" s="177">
        <v>42156</v>
      </c>
      <c r="AB332" s="97">
        <v>1</v>
      </c>
      <c r="AD332" s="307">
        <v>42156</v>
      </c>
    </row>
    <row r="333" spans="1:31" ht="14.25" customHeight="1" x14ac:dyDescent="0.25">
      <c r="A333" s="16">
        <v>3</v>
      </c>
      <c r="B333" s="12">
        <v>3331</v>
      </c>
      <c r="C333" s="12">
        <v>2</v>
      </c>
      <c r="D333" s="12">
        <v>9</v>
      </c>
      <c r="E333" s="12">
        <v>209</v>
      </c>
      <c r="F333" s="12"/>
      <c r="G333" s="12" t="s">
        <v>72</v>
      </c>
      <c r="H333" s="12" t="s">
        <v>2146</v>
      </c>
      <c r="I333" s="12" t="s">
        <v>106</v>
      </c>
      <c r="J333" s="12" t="s">
        <v>2132</v>
      </c>
      <c r="K333" s="12">
        <v>1400</v>
      </c>
      <c r="L333" s="12"/>
      <c r="M333" s="12"/>
      <c r="N333" s="12" t="s">
        <v>46</v>
      </c>
      <c r="O333" s="23">
        <v>20367</v>
      </c>
      <c r="P333" s="12">
        <v>12</v>
      </c>
      <c r="Q333" s="12">
        <v>80</v>
      </c>
      <c r="R333" s="12" t="s">
        <v>47</v>
      </c>
      <c r="S333" s="12" t="s">
        <v>292</v>
      </c>
      <c r="T333" s="467">
        <v>1</v>
      </c>
      <c r="U333" s="12"/>
      <c r="V333" s="903"/>
      <c r="X333" s="884"/>
      <c r="Y333" s="890"/>
      <c r="Z333" s="903"/>
      <c r="AA333" s="177">
        <v>42156</v>
      </c>
      <c r="AB333" s="97">
        <v>1</v>
      </c>
      <c r="AD333" s="307">
        <v>42156</v>
      </c>
    </row>
    <row r="334" spans="1:31" s="11" customFormat="1" ht="14.25" customHeight="1" x14ac:dyDescent="0.25">
      <c r="A334" s="101"/>
      <c r="B334" s="7"/>
      <c r="C334" s="7"/>
      <c r="D334" s="7"/>
      <c r="E334" s="7"/>
      <c r="F334" s="7"/>
      <c r="G334" s="7"/>
      <c r="H334" s="6"/>
      <c r="I334" s="7"/>
      <c r="J334" s="55"/>
      <c r="K334" s="7"/>
      <c r="L334" s="7"/>
      <c r="M334" s="7"/>
      <c r="N334" s="7"/>
      <c r="O334" s="7"/>
      <c r="P334" s="51"/>
      <c r="Q334" s="7"/>
      <c r="R334" s="7"/>
      <c r="S334" s="7"/>
      <c r="T334" s="7"/>
      <c r="U334" s="25"/>
      <c r="V334" s="10"/>
      <c r="W334" s="10"/>
      <c r="X334" s="86"/>
      <c r="Y334" s="44"/>
      <c r="Z334" s="10"/>
      <c r="AA334" s="178"/>
      <c r="AB334" s="10"/>
      <c r="AC334" s="10"/>
      <c r="AD334" s="97"/>
      <c r="AE334" s="98"/>
    </row>
    <row r="335" spans="1:31" ht="14.25" customHeight="1" x14ac:dyDescent="0.25">
      <c r="A335" s="16">
        <v>3</v>
      </c>
      <c r="B335" s="12">
        <v>3332</v>
      </c>
      <c r="C335" s="12">
        <v>2</v>
      </c>
      <c r="D335" s="12">
        <v>9</v>
      </c>
      <c r="E335" s="12">
        <v>209</v>
      </c>
      <c r="F335" s="12"/>
      <c r="G335" s="12" t="s">
        <v>125</v>
      </c>
      <c r="H335" s="12" t="s">
        <v>2147</v>
      </c>
      <c r="I335" s="12" t="s">
        <v>44</v>
      </c>
      <c r="J335" s="12" t="s">
        <v>1154</v>
      </c>
      <c r="K335" s="12">
        <v>1500</v>
      </c>
      <c r="L335" s="12"/>
      <c r="M335" s="12"/>
      <c r="N335" s="12" t="s">
        <v>46</v>
      </c>
      <c r="O335" s="23">
        <v>20364</v>
      </c>
      <c r="P335" s="12">
        <v>1</v>
      </c>
      <c r="Q335" s="12">
        <v>80</v>
      </c>
      <c r="R335" s="12" t="s">
        <v>47</v>
      </c>
      <c r="S335" s="12" t="s">
        <v>292</v>
      </c>
      <c r="T335" s="467">
        <v>1</v>
      </c>
      <c r="U335" s="56" t="s">
        <v>258</v>
      </c>
      <c r="V335" s="903">
        <v>1</v>
      </c>
      <c r="X335" s="882">
        <v>42178</v>
      </c>
      <c r="Y335" s="885" t="s">
        <v>2148</v>
      </c>
      <c r="Z335" s="903"/>
      <c r="AA335" s="177">
        <v>42156</v>
      </c>
      <c r="AB335" s="97">
        <v>1</v>
      </c>
      <c r="AD335" s="307">
        <v>42156</v>
      </c>
    </row>
    <row r="336" spans="1:31" ht="14.25" customHeight="1" x14ac:dyDescent="0.25">
      <c r="A336" s="16">
        <v>3</v>
      </c>
      <c r="B336" s="12">
        <v>3333</v>
      </c>
      <c r="C336" s="12">
        <v>2</v>
      </c>
      <c r="D336" s="12">
        <v>9</v>
      </c>
      <c r="E336" s="12">
        <v>209</v>
      </c>
      <c r="F336" s="12"/>
      <c r="G336" s="12" t="s">
        <v>128</v>
      </c>
      <c r="H336" s="12" t="s">
        <v>2149</v>
      </c>
      <c r="I336" s="12" t="s">
        <v>44</v>
      </c>
      <c r="J336" s="12" t="s">
        <v>1154</v>
      </c>
      <c r="K336" s="12">
        <v>1500</v>
      </c>
      <c r="L336" s="12"/>
      <c r="M336" s="12"/>
      <c r="N336" s="12" t="s">
        <v>46</v>
      </c>
      <c r="O336" s="23">
        <v>20364</v>
      </c>
      <c r="P336" s="12">
        <v>2</v>
      </c>
      <c r="Q336" s="12">
        <v>80</v>
      </c>
      <c r="R336" s="12" t="s">
        <v>47</v>
      </c>
      <c r="S336" s="12" t="s">
        <v>292</v>
      </c>
      <c r="T336" s="467">
        <v>1</v>
      </c>
      <c r="U336" s="56" t="s">
        <v>258</v>
      </c>
      <c r="V336" s="903"/>
      <c r="X336" s="883"/>
      <c r="Y336" s="889"/>
      <c r="Z336" s="903"/>
      <c r="AA336" s="177">
        <v>42156</v>
      </c>
      <c r="AB336" s="97">
        <v>1</v>
      </c>
      <c r="AD336" s="307">
        <v>42156</v>
      </c>
    </row>
    <row r="337" spans="1:31" ht="14.25" customHeight="1" x14ac:dyDescent="0.25">
      <c r="A337" s="16">
        <v>3</v>
      </c>
      <c r="B337" s="12">
        <v>3334</v>
      </c>
      <c r="C337" s="12">
        <v>2</v>
      </c>
      <c r="D337" s="12">
        <v>9</v>
      </c>
      <c r="E337" s="12">
        <v>209</v>
      </c>
      <c r="F337" s="12"/>
      <c r="G337" s="12" t="s">
        <v>130</v>
      </c>
      <c r="H337" s="12" t="s">
        <v>2150</v>
      </c>
      <c r="I337" s="12" t="s">
        <v>44</v>
      </c>
      <c r="J337" s="12" t="s">
        <v>1154</v>
      </c>
      <c r="K337" s="12">
        <v>1500</v>
      </c>
      <c r="L337" s="12"/>
      <c r="M337" s="12"/>
      <c r="N337" s="12" t="s">
        <v>46</v>
      </c>
      <c r="O337" s="23">
        <v>20364</v>
      </c>
      <c r="P337" s="12">
        <v>3</v>
      </c>
      <c r="Q337" s="12">
        <v>80</v>
      </c>
      <c r="R337" s="12" t="s">
        <v>47</v>
      </c>
      <c r="S337" s="12" t="s">
        <v>292</v>
      </c>
      <c r="T337" s="467">
        <v>1</v>
      </c>
      <c r="U337" s="56" t="s">
        <v>258</v>
      </c>
      <c r="V337" s="903"/>
      <c r="X337" s="883"/>
      <c r="Y337" s="889"/>
      <c r="Z337" s="903"/>
      <c r="AA337" s="177">
        <v>42156</v>
      </c>
      <c r="AB337" s="97">
        <v>1</v>
      </c>
      <c r="AD337" s="307">
        <v>42156</v>
      </c>
    </row>
    <row r="338" spans="1:31" ht="14.25" customHeight="1" x14ac:dyDescent="0.25">
      <c r="A338" s="16">
        <v>3</v>
      </c>
      <c r="B338" s="12">
        <v>3335</v>
      </c>
      <c r="C338" s="12">
        <v>2</v>
      </c>
      <c r="D338" s="12">
        <v>9</v>
      </c>
      <c r="E338" s="12">
        <v>209</v>
      </c>
      <c r="F338" s="12"/>
      <c r="G338" s="12" t="s">
        <v>148</v>
      </c>
      <c r="H338" s="12" t="s">
        <v>2151</v>
      </c>
      <c r="I338" s="12" t="s">
        <v>44</v>
      </c>
      <c r="J338" s="12" t="s">
        <v>1154</v>
      </c>
      <c r="K338" s="12">
        <v>1500</v>
      </c>
      <c r="L338" s="12"/>
      <c r="M338" s="12"/>
      <c r="N338" s="12" t="s">
        <v>46</v>
      </c>
      <c r="O338" s="23">
        <v>20364</v>
      </c>
      <c r="P338" s="12">
        <v>4</v>
      </c>
      <c r="Q338" s="12">
        <v>80</v>
      </c>
      <c r="R338" s="12" t="s">
        <v>47</v>
      </c>
      <c r="S338" s="12" t="s">
        <v>292</v>
      </c>
      <c r="T338" s="467">
        <v>1</v>
      </c>
      <c r="U338" s="56" t="s">
        <v>258</v>
      </c>
      <c r="V338" s="903"/>
      <c r="X338" s="883"/>
      <c r="Y338" s="889"/>
      <c r="Z338" s="903"/>
      <c r="AA338" s="177">
        <v>42156</v>
      </c>
      <c r="AB338" s="97">
        <v>1</v>
      </c>
      <c r="AD338" s="307">
        <v>42156</v>
      </c>
    </row>
    <row r="339" spans="1:31" ht="14.25" customHeight="1" x14ac:dyDescent="0.25">
      <c r="A339" s="16">
        <v>3</v>
      </c>
      <c r="B339" s="12">
        <v>3336</v>
      </c>
      <c r="C339" s="12">
        <v>2</v>
      </c>
      <c r="D339" s="12">
        <v>9</v>
      </c>
      <c r="E339" s="12">
        <v>209</v>
      </c>
      <c r="F339" s="12"/>
      <c r="G339" s="12" t="s">
        <v>151</v>
      </c>
      <c r="H339" s="12" t="s">
        <v>2152</v>
      </c>
      <c r="I339" s="12" t="s">
        <v>44</v>
      </c>
      <c r="J339" s="12" t="s">
        <v>1154</v>
      </c>
      <c r="K339" s="12">
        <v>1500</v>
      </c>
      <c r="L339" s="12"/>
      <c r="M339" s="12"/>
      <c r="N339" s="12" t="s">
        <v>46</v>
      </c>
      <c r="O339" s="23">
        <v>20364</v>
      </c>
      <c r="P339" s="12">
        <v>5</v>
      </c>
      <c r="Q339" s="12">
        <v>80</v>
      </c>
      <c r="R339" s="12" t="s">
        <v>47</v>
      </c>
      <c r="S339" s="12" t="s">
        <v>292</v>
      </c>
      <c r="T339" s="467">
        <v>1</v>
      </c>
      <c r="U339" s="56"/>
      <c r="V339" s="903"/>
      <c r="X339" s="883"/>
      <c r="Y339" s="889"/>
      <c r="Z339" s="903"/>
      <c r="AA339" s="177">
        <v>42156</v>
      </c>
      <c r="AB339" s="97">
        <v>1</v>
      </c>
      <c r="AD339" s="307">
        <v>42156</v>
      </c>
    </row>
    <row r="340" spans="1:31" ht="14.25" customHeight="1" x14ac:dyDescent="0.25">
      <c r="A340" s="16">
        <v>3</v>
      </c>
      <c r="B340" s="12">
        <v>3337</v>
      </c>
      <c r="C340" s="12">
        <v>2</v>
      </c>
      <c r="D340" s="12">
        <v>9</v>
      </c>
      <c r="E340" s="12">
        <v>209</v>
      </c>
      <c r="F340" s="12"/>
      <c r="G340" s="12" t="s">
        <v>153</v>
      </c>
      <c r="H340" s="12" t="s">
        <v>2153</v>
      </c>
      <c r="I340" s="12" t="s">
        <v>44</v>
      </c>
      <c r="J340" s="12" t="s">
        <v>1154</v>
      </c>
      <c r="K340" s="12">
        <v>1500</v>
      </c>
      <c r="L340" s="12"/>
      <c r="M340" s="12"/>
      <c r="N340" s="12" t="s">
        <v>46</v>
      </c>
      <c r="O340" s="23">
        <v>20364</v>
      </c>
      <c r="P340" s="12">
        <v>6</v>
      </c>
      <c r="Q340" s="12">
        <v>80</v>
      </c>
      <c r="R340" s="12" t="s">
        <v>47</v>
      </c>
      <c r="S340" s="12" t="s">
        <v>292</v>
      </c>
      <c r="T340" s="467">
        <v>1</v>
      </c>
      <c r="U340" s="56"/>
      <c r="V340" s="903"/>
      <c r="X340" s="883"/>
      <c r="Y340" s="889"/>
      <c r="Z340" s="903"/>
      <c r="AA340" s="177">
        <v>42156</v>
      </c>
      <c r="AB340" s="97">
        <v>1</v>
      </c>
      <c r="AD340" s="307">
        <v>42156</v>
      </c>
    </row>
    <row r="341" spans="1:31" ht="14.25" customHeight="1" x14ac:dyDescent="0.25">
      <c r="A341" s="16">
        <v>3</v>
      </c>
      <c r="B341" s="12">
        <v>3338</v>
      </c>
      <c r="C341" s="12">
        <v>2</v>
      </c>
      <c r="D341" s="12">
        <v>9</v>
      </c>
      <c r="E341" s="12">
        <v>209</v>
      </c>
      <c r="F341" s="12"/>
      <c r="G341" s="12" t="s">
        <v>2154</v>
      </c>
      <c r="H341" s="12" t="s">
        <v>2155</v>
      </c>
      <c r="I341" s="12" t="s">
        <v>44</v>
      </c>
      <c r="J341" s="12" t="s">
        <v>1154</v>
      </c>
      <c r="K341" s="12">
        <v>1500</v>
      </c>
      <c r="L341" s="12"/>
      <c r="M341" s="12"/>
      <c r="N341" s="12" t="s">
        <v>46</v>
      </c>
      <c r="O341" s="23">
        <v>20364</v>
      </c>
      <c r="P341" s="12">
        <v>7</v>
      </c>
      <c r="Q341" s="12">
        <v>80</v>
      </c>
      <c r="R341" s="12" t="s">
        <v>47</v>
      </c>
      <c r="S341" s="12" t="s">
        <v>292</v>
      </c>
      <c r="T341" s="467">
        <v>1</v>
      </c>
      <c r="U341" s="56"/>
      <c r="V341" s="903"/>
      <c r="X341" s="883"/>
      <c r="Y341" s="889"/>
      <c r="Z341" s="903"/>
      <c r="AA341" s="177">
        <v>42156</v>
      </c>
      <c r="AB341" s="97">
        <v>1</v>
      </c>
      <c r="AD341" s="307">
        <v>42156</v>
      </c>
    </row>
    <row r="342" spans="1:31" ht="14.25" customHeight="1" x14ac:dyDescent="0.25">
      <c r="A342" s="16">
        <v>3</v>
      </c>
      <c r="B342" s="12">
        <v>3339</v>
      </c>
      <c r="C342" s="12">
        <v>2</v>
      </c>
      <c r="D342" s="12">
        <v>9</v>
      </c>
      <c r="E342" s="12">
        <v>209</v>
      </c>
      <c r="F342" s="12"/>
      <c r="G342" s="12" t="s">
        <v>2156</v>
      </c>
      <c r="H342" s="12" t="s">
        <v>2157</v>
      </c>
      <c r="I342" s="12" t="s">
        <v>44</v>
      </c>
      <c r="J342" s="12" t="s">
        <v>1154</v>
      </c>
      <c r="K342" s="12">
        <v>1500</v>
      </c>
      <c r="L342" s="12"/>
      <c r="M342" s="12"/>
      <c r="N342" s="12" t="s">
        <v>46</v>
      </c>
      <c r="O342" s="23">
        <v>20364</v>
      </c>
      <c r="P342" s="12">
        <v>8</v>
      </c>
      <c r="Q342" s="12">
        <v>80</v>
      </c>
      <c r="R342" s="12" t="s">
        <v>47</v>
      </c>
      <c r="S342" s="12" t="s">
        <v>292</v>
      </c>
      <c r="T342" s="467">
        <v>1</v>
      </c>
      <c r="U342" s="56"/>
      <c r="V342" s="903"/>
      <c r="X342" s="883"/>
      <c r="Y342" s="889"/>
      <c r="Z342" s="903"/>
      <c r="AA342" s="177">
        <v>42156</v>
      </c>
      <c r="AB342" s="97">
        <v>1</v>
      </c>
      <c r="AD342" s="307">
        <v>42156</v>
      </c>
    </row>
    <row r="343" spans="1:31" ht="14.25" customHeight="1" x14ac:dyDescent="0.25">
      <c r="A343" s="16">
        <v>3</v>
      </c>
      <c r="B343" s="12">
        <v>3340</v>
      </c>
      <c r="C343" s="12">
        <v>2</v>
      </c>
      <c r="D343" s="12">
        <v>9</v>
      </c>
      <c r="E343" s="12">
        <v>209</v>
      </c>
      <c r="F343" s="12"/>
      <c r="G343" s="12" t="s">
        <v>2158</v>
      </c>
      <c r="H343" s="12" t="s">
        <v>2159</v>
      </c>
      <c r="I343" s="12" t="s">
        <v>44</v>
      </c>
      <c r="J343" s="12" t="s">
        <v>1154</v>
      </c>
      <c r="K343" s="12">
        <v>1500</v>
      </c>
      <c r="L343" s="12"/>
      <c r="M343" s="12"/>
      <c r="N343" s="12" t="s">
        <v>46</v>
      </c>
      <c r="O343" s="23">
        <v>20364</v>
      </c>
      <c r="P343" s="12">
        <v>9</v>
      </c>
      <c r="Q343" s="12">
        <v>80</v>
      </c>
      <c r="R343" s="12" t="s">
        <v>47</v>
      </c>
      <c r="S343" s="12" t="s">
        <v>292</v>
      </c>
      <c r="T343" s="467">
        <v>1</v>
      </c>
      <c r="U343" s="56"/>
      <c r="V343" s="903"/>
      <c r="X343" s="883"/>
      <c r="Y343" s="889"/>
      <c r="Z343" s="903"/>
      <c r="AA343" s="177">
        <v>42156</v>
      </c>
      <c r="AB343" s="97">
        <v>1</v>
      </c>
      <c r="AD343" s="307">
        <v>42156</v>
      </c>
    </row>
    <row r="344" spans="1:31" ht="14.25" customHeight="1" x14ac:dyDescent="0.25">
      <c r="A344" s="16">
        <v>3</v>
      </c>
      <c r="B344" s="12">
        <v>3341</v>
      </c>
      <c r="C344" s="12">
        <v>2</v>
      </c>
      <c r="D344" s="12">
        <v>9</v>
      </c>
      <c r="E344" s="12">
        <v>209</v>
      </c>
      <c r="F344" s="12"/>
      <c r="G344" s="12" t="s">
        <v>2160</v>
      </c>
      <c r="H344" s="12" t="s">
        <v>2161</v>
      </c>
      <c r="I344" s="12" t="s">
        <v>44</v>
      </c>
      <c r="J344" s="12" t="s">
        <v>1154</v>
      </c>
      <c r="K344" s="12">
        <v>1500</v>
      </c>
      <c r="L344" s="12"/>
      <c r="M344" s="12"/>
      <c r="N344" s="12" t="s">
        <v>46</v>
      </c>
      <c r="O344" s="23">
        <v>20364</v>
      </c>
      <c r="P344" s="12">
        <v>10</v>
      </c>
      <c r="Q344" s="12">
        <v>80</v>
      </c>
      <c r="R344" s="12" t="s">
        <v>47</v>
      </c>
      <c r="S344" s="12" t="s">
        <v>292</v>
      </c>
      <c r="T344" s="467">
        <v>1</v>
      </c>
      <c r="U344" s="56"/>
      <c r="V344" s="903"/>
      <c r="X344" s="883"/>
      <c r="Y344" s="889"/>
      <c r="Z344" s="903"/>
      <c r="AA344" s="177">
        <v>42156</v>
      </c>
      <c r="AB344" s="97">
        <v>1</v>
      </c>
      <c r="AD344" s="307">
        <v>42156</v>
      </c>
    </row>
    <row r="345" spans="1:31" ht="14.25" customHeight="1" x14ac:dyDescent="0.25">
      <c r="A345" s="16">
        <v>3</v>
      </c>
      <c r="B345" s="12">
        <v>3342</v>
      </c>
      <c r="C345" s="12">
        <v>2</v>
      </c>
      <c r="D345" s="12">
        <v>9</v>
      </c>
      <c r="E345" s="12">
        <v>209</v>
      </c>
      <c r="F345" s="12"/>
      <c r="G345" s="12" t="s">
        <v>154</v>
      </c>
      <c r="H345" s="12" t="s">
        <v>2162</v>
      </c>
      <c r="I345" s="12" t="s">
        <v>44</v>
      </c>
      <c r="J345" s="12" t="s">
        <v>1154</v>
      </c>
      <c r="K345" s="12">
        <v>1500</v>
      </c>
      <c r="L345" s="12"/>
      <c r="M345" s="12"/>
      <c r="N345" s="12" t="s">
        <v>46</v>
      </c>
      <c r="O345" s="23">
        <v>20364</v>
      </c>
      <c r="P345" s="12">
        <v>11</v>
      </c>
      <c r="Q345" s="12">
        <v>80</v>
      </c>
      <c r="R345" s="12" t="s">
        <v>47</v>
      </c>
      <c r="S345" s="12" t="s">
        <v>292</v>
      </c>
      <c r="T345" s="467">
        <v>1</v>
      </c>
      <c r="U345" s="56"/>
      <c r="V345" s="903"/>
      <c r="X345" s="884"/>
      <c r="Y345" s="890"/>
      <c r="Z345" s="903"/>
      <c r="AA345" s="177">
        <v>42156</v>
      </c>
      <c r="AB345" s="97">
        <v>1</v>
      </c>
      <c r="AD345" s="307">
        <v>42156</v>
      </c>
    </row>
    <row r="346" spans="1:31" s="11" customFormat="1" ht="14.25" customHeight="1" x14ac:dyDescent="0.25">
      <c r="A346" s="101"/>
      <c r="B346" s="7"/>
      <c r="C346" s="7"/>
      <c r="D346" s="7"/>
      <c r="E346" s="7"/>
      <c r="F346" s="7"/>
      <c r="G346" s="7"/>
      <c r="H346" s="6"/>
      <c r="I346" s="7"/>
      <c r="J346" s="7"/>
      <c r="K346" s="7"/>
      <c r="L346" s="7"/>
      <c r="M346" s="7"/>
      <c r="N346" s="7"/>
      <c r="O346" s="7"/>
      <c r="P346" s="51"/>
      <c r="Q346" s="7"/>
      <c r="R346" s="7"/>
      <c r="S346" s="7"/>
      <c r="T346" s="7"/>
      <c r="U346" s="25"/>
      <c r="V346" s="10"/>
      <c r="W346" s="10"/>
      <c r="X346" s="86"/>
      <c r="Y346" s="44"/>
      <c r="Z346" s="10"/>
      <c r="AA346" s="178"/>
      <c r="AB346" s="10"/>
      <c r="AC346" s="10"/>
      <c r="AD346" s="97"/>
      <c r="AE346" s="98"/>
    </row>
    <row r="347" spans="1:31" ht="14.25" customHeight="1" x14ac:dyDescent="0.25">
      <c r="A347" s="16">
        <v>3</v>
      </c>
      <c r="B347" s="12">
        <v>3343</v>
      </c>
      <c r="C347" s="12">
        <v>2</v>
      </c>
      <c r="D347" s="12">
        <v>9</v>
      </c>
      <c r="E347" s="12">
        <v>209</v>
      </c>
      <c r="F347" s="12"/>
      <c r="G347" s="12" t="s">
        <v>717</v>
      </c>
      <c r="H347" s="12" t="s">
        <v>2163</v>
      </c>
      <c r="I347" s="12" t="s">
        <v>106</v>
      </c>
      <c r="J347" s="12" t="s">
        <v>1154</v>
      </c>
      <c r="K347" s="12">
        <v>1500</v>
      </c>
      <c r="L347" s="12"/>
      <c r="M347" s="12"/>
      <c r="N347" s="12" t="s">
        <v>46</v>
      </c>
      <c r="O347" s="23">
        <v>20365</v>
      </c>
      <c r="P347" s="12">
        <v>1</v>
      </c>
      <c r="Q347" s="12">
        <v>80</v>
      </c>
      <c r="R347" s="12" t="s">
        <v>47</v>
      </c>
      <c r="S347" s="12" t="s">
        <v>292</v>
      </c>
      <c r="T347" s="467">
        <v>1</v>
      </c>
      <c r="U347" s="12" t="s">
        <v>258</v>
      </c>
      <c r="V347" s="97">
        <v>1</v>
      </c>
      <c r="X347" s="95">
        <v>42194</v>
      </c>
      <c r="Y347" s="99" t="s">
        <v>2164</v>
      </c>
      <c r="Z347" s="903"/>
      <c r="AA347" s="177">
        <v>42186</v>
      </c>
      <c r="AB347" s="97">
        <v>1</v>
      </c>
      <c r="AD347" s="307">
        <v>42186</v>
      </c>
    </row>
    <row r="348" spans="1:31" ht="14.25" customHeight="1" x14ac:dyDescent="0.25">
      <c r="A348" s="16">
        <v>3</v>
      </c>
      <c r="B348" s="12">
        <v>3344</v>
      </c>
      <c r="C348" s="12">
        <v>2</v>
      </c>
      <c r="D348" s="12">
        <v>9</v>
      </c>
      <c r="E348" s="12">
        <v>209</v>
      </c>
      <c r="F348" s="12"/>
      <c r="G348" s="12" t="s">
        <v>719</v>
      </c>
      <c r="H348" s="12" t="s">
        <v>2165</v>
      </c>
      <c r="I348" s="12" t="s">
        <v>106</v>
      </c>
      <c r="J348" s="12" t="s">
        <v>1154</v>
      </c>
      <c r="K348" s="12">
        <v>1500</v>
      </c>
      <c r="L348" s="12"/>
      <c r="M348" s="12"/>
      <c r="N348" s="12" t="s">
        <v>46</v>
      </c>
      <c r="O348" s="23">
        <v>20365</v>
      </c>
      <c r="P348" s="12">
        <v>2</v>
      </c>
      <c r="Q348" s="12">
        <v>80</v>
      </c>
      <c r="R348" s="12" t="s">
        <v>47</v>
      </c>
      <c r="S348" s="12" t="s">
        <v>292</v>
      </c>
      <c r="T348" s="467">
        <v>1</v>
      </c>
      <c r="U348" s="12" t="s">
        <v>258</v>
      </c>
      <c r="V348" s="903">
        <v>1</v>
      </c>
      <c r="X348" s="882">
        <v>42194</v>
      </c>
      <c r="Y348" s="885" t="s">
        <v>2166</v>
      </c>
      <c r="Z348" s="903"/>
      <c r="AA348" s="177">
        <v>42186</v>
      </c>
      <c r="AB348" s="97">
        <v>1</v>
      </c>
      <c r="AD348" s="307">
        <v>42186</v>
      </c>
    </row>
    <row r="349" spans="1:31" ht="14.25" customHeight="1" x14ac:dyDescent="0.25">
      <c r="A349" s="16">
        <v>3</v>
      </c>
      <c r="B349" s="12">
        <v>3345</v>
      </c>
      <c r="C349" s="12">
        <v>2</v>
      </c>
      <c r="D349" s="12">
        <v>9</v>
      </c>
      <c r="E349" s="12">
        <v>209</v>
      </c>
      <c r="F349" s="12"/>
      <c r="G349" s="12" t="s">
        <v>51</v>
      </c>
      <c r="H349" s="12" t="s">
        <v>2167</v>
      </c>
      <c r="I349" s="12" t="s">
        <v>106</v>
      </c>
      <c r="J349" s="12" t="s">
        <v>1154</v>
      </c>
      <c r="K349" s="12">
        <v>1500</v>
      </c>
      <c r="L349" s="12"/>
      <c r="M349" s="12"/>
      <c r="N349" s="12" t="s">
        <v>46</v>
      </c>
      <c r="O349" s="23">
        <v>20365</v>
      </c>
      <c r="P349" s="12">
        <v>3</v>
      </c>
      <c r="Q349" s="12">
        <v>80</v>
      </c>
      <c r="R349" s="12" t="s">
        <v>47</v>
      </c>
      <c r="S349" s="12" t="s">
        <v>292</v>
      </c>
      <c r="T349" s="467">
        <v>1</v>
      </c>
      <c r="U349" s="12"/>
      <c r="V349" s="903"/>
      <c r="X349" s="883"/>
      <c r="Y349" s="889"/>
      <c r="Z349" s="903"/>
      <c r="AA349" s="177">
        <v>42186</v>
      </c>
      <c r="AB349" s="97">
        <v>1</v>
      </c>
      <c r="AD349" s="307">
        <v>42186</v>
      </c>
    </row>
    <row r="350" spans="1:31" ht="14.25" customHeight="1" x14ac:dyDescent="0.25">
      <c r="A350" s="16">
        <v>3</v>
      </c>
      <c r="B350" s="12">
        <v>3346</v>
      </c>
      <c r="C350" s="12">
        <v>2</v>
      </c>
      <c r="D350" s="12">
        <v>9</v>
      </c>
      <c r="E350" s="12">
        <v>209</v>
      </c>
      <c r="F350" s="12"/>
      <c r="G350" s="12" t="s">
        <v>52</v>
      </c>
      <c r="H350" s="12" t="s">
        <v>2168</v>
      </c>
      <c r="I350" s="12" t="s">
        <v>106</v>
      </c>
      <c r="J350" s="12" t="s">
        <v>1154</v>
      </c>
      <c r="K350" s="12">
        <v>1500</v>
      </c>
      <c r="L350" s="12"/>
      <c r="M350" s="12"/>
      <c r="N350" s="12" t="s">
        <v>46</v>
      </c>
      <c r="O350" s="23">
        <v>20365</v>
      </c>
      <c r="P350" s="12">
        <v>4</v>
      </c>
      <c r="Q350" s="12">
        <v>80</v>
      </c>
      <c r="R350" s="12" t="s">
        <v>47</v>
      </c>
      <c r="S350" s="12" t="s">
        <v>292</v>
      </c>
      <c r="T350" s="467">
        <v>1</v>
      </c>
      <c r="U350" s="60" t="s">
        <v>1376</v>
      </c>
      <c r="V350" s="903"/>
      <c r="W350" s="102"/>
      <c r="X350" s="883"/>
      <c r="Y350" s="889"/>
      <c r="Z350" s="903"/>
      <c r="AA350" s="177">
        <v>42186</v>
      </c>
      <c r="AB350" s="97">
        <v>1</v>
      </c>
      <c r="AC350" s="102"/>
      <c r="AD350" s="307">
        <v>42186</v>
      </c>
    </row>
    <row r="351" spans="1:31" ht="14.25" customHeight="1" x14ac:dyDescent="0.25">
      <c r="A351" s="16">
        <v>3</v>
      </c>
      <c r="B351" s="12">
        <v>3347</v>
      </c>
      <c r="C351" s="12">
        <v>2</v>
      </c>
      <c r="D351" s="12">
        <v>9</v>
      </c>
      <c r="E351" s="12">
        <v>209</v>
      </c>
      <c r="F351" s="12"/>
      <c r="G351" s="12" t="s">
        <v>53</v>
      </c>
      <c r="H351" s="12" t="s">
        <v>2169</v>
      </c>
      <c r="I351" s="12" t="s">
        <v>106</v>
      </c>
      <c r="J351" s="12" t="s">
        <v>1154</v>
      </c>
      <c r="K351" s="12">
        <v>1500</v>
      </c>
      <c r="L351" s="12"/>
      <c r="M351" s="12"/>
      <c r="N351" s="12" t="s">
        <v>46</v>
      </c>
      <c r="O351" s="23">
        <v>20365</v>
      </c>
      <c r="P351" s="12">
        <v>5</v>
      </c>
      <c r="Q351" s="12">
        <v>80</v>
      </c>
      <c r="R351" s="12" t="s">
        <v>47</v>
      </c>
      <c r="S351" s="12" t="s">
        <v>292</v>
      </c>
      <c r="T351" s="467">
        <v>1</v>
      </c>
      <c r="U351" s="60" t="s">
        <v>1376</v>
      </c>
      <c r="V351" s="903"/>
      <c r="W351" s="102"/>
      <c r="X351" s="883"/>
      <c r="Y351" s="889"/>
      <c r="Z351" s="903"/>
      <c r="AA351" s="177">
        <v>42186</v>
      </c>
      <c r="AB351" s="97">
        <v>1</v>
      </c>
      <c r="AC351" s="102"/>
      <c r="AD351" s="307">
        <v>42186</v>
      </c>
    </row>
    <row r="352" spans="1:31" ht="14.25" customHeight="1" x14ac:dyDescent="0.25">
      <c r="A352" s="16">
        <v>3</v>
      </c>
      <c r="B352" s="12">
        <v>3348</v>
      </c>
      <c r="C352" s="12">
        <v>2</v>
      </c>
      <c r="D352" s="12">
        <v>9</v>
      </c>
      <c r="E352" s="12">
        <v>209</v>
      </c>
      <c r="F352" s="12"/>
      <c r="G352" s="12" t="s">
        <v>54</v>
      </c>
      <c r="H352" s="12" t="s">
        <v>2170</v>
      </c>
      <c r="I352" s="12" t="s">
        <v>106</v>
      </c>
      <c r="J352" s="12" t="s">
        <v>1154</v>
      </c>
      <c r="K352" s="12">
        <v>1500</v>
      </c>
      <c r="L352" s="12"/>
      <c r="M352" s="12"/>
      <c r="N352" s="12" t="s">
        <v>46</v>
      </c>
      <c r="O352" s="23">
        <v>20365</v>
      </c>
      <c r="P352" s="12">
        <v>6</v>
      </c>
      <c r="Q352" s="12">
        <v>80</v>
      </c>
      <c r="R352" s="12" t="s">
        <v>47</v>
      </c>
      <c r="S352" s="12" t="s">
        <v>292</v>
      </c>
      <c r="T352" s="467">
        <v>1</v>
      </c>
      <c r="U352" s="12"/>
      <c r="V352" s="903"/>
      <c r="X352" s="883"/>
      <c r="Y352" s="889"/>
      <c r="Z352" s="903"/>
      <c r="AA352" s="177">
        <v>42186</v>
      </c>
      <c r="AB352" s="97">
        <v>1</v>
      </c>
      <c r="AD352" s="307">
        <v>42186</v>
      </c>
    </row>
    <row r="353" spans="1:31" ht="14.25" customHeight="1" x14ac:dyDescent="0.25">
      <c r="A353" s="16">
        <v>3</v>
      </c>
      <c r="B353" s="12">
        <v>3349</v>
      </c>
      <c r="C353" s="12">
        <v>2</v>
      </c>
      <c r="D353" s="12">
        <v>9</v>
      </c>
      <c r="E353" s="12">
        <v>209</v>
      </c>
      <c r="F353" s="12"/>
      <c r="G353" s="12" t="s">
        <v>55</v>
      </c>
      <c r="H353" s="12" t="s">
        <v>2171</v>
      </c>
      <c r="I353" s="12" t="s">
        <v>106</v>
      </c>
      <c r="J353" s="12" t="s">
        <v>1154</v>
      </c>
      <c r="K353" s="12">
        <v>1500</v>
      </c>
      <c r="L353" s="12"/>
      <c r="M353" s="12"/>
      <c r="N353" s="12" t="s">
        <v>46</v>
      </c>
      <c r="O353" s="23">
        <v>20365</v>
      </c>
      <c r="P353" s="12">
        <v>7</v>
      </c>
      <c r="Q353" s="12">
        <v>80</v>
      </c>
      <c r="R353" s="12" t="s">
        <v>47</v>
      </c>
      <c r="S353" s="12" t="s">
        <v>292</v>
      </c>
      <c r="T353" s="467">
        <v>1</v>
      </c>
      <c r="U353" s="12"/>
      <c r="V353" s="903"/>
      <c r="X353" s="883"/>
      <c r="Y353" s="889"/>
      <c r="Z353" s="903"/>
      <c r="AA353" s="177">
        <v>42186</v>
      </c>
      <c r="AB353" s="97">
        <v>1</v>
      </c>
      <c r="AD353" s="307">
        <v>42186</v>
      </c>
    </row>
    <row r="354" spans="1:31" ht="14.25" customHeight="1" x14ac:dyDescent="0.25">
      <c r="A354" s="16">
        <v>3</v>
      </c>
      <c r="B354" s="12">
        <v>3350</v>
      </c>
      <c r="C354" s="12">
        <v>2</v>
      </c>
      <c r="D354" s="12">
        <v>9</v>
      </c>
      <c r="E354" s="12">
        <v>209</v>
      </c>
      <c r="F354" s="12"/>
      <c r="G354" s="12" t="s">
        <v>56</v>
      </c>
      <c r="H354" s="12" t="s">
        <v>2172</v>
      </c>
      <c r="I354" s="12" t="s">
        <v>106</v>
      </c>
      <c r="J354" s="12" t="s">
        <v>1154</v>
      </c>
      <c r="K354" s="12">
        <v>1500</v>
      </c>
      <c r="L354" s="12"/>
      <c r="M354" s="12"/>
      <c r="N354" s="12" t="s">
        <v>46</v>
      </c>
      <c r="O354" s="23">
        <v>20365</v>
      </c>
      <c r="P354" s="12">
        <v>8</v>
      </c>
      <c r="Q354" s="12">
        <v>80</v>
      </c>
      <c r="R354" s="12" t="s">
        <v>47</v>
      </c>
      <c r="S354" s="12" t="s">
        <v>292</v>
      </c>
      <c r="T354" s="467">
        <v>1</v>
      </c>
      <c r="U354" s="12"/>
      <c r="V354" s="903"/>
      <c r="X354" s="884"/>
      <c r="Y354" s="890"/>
      <c r="Z354" s="903"/>
      <c r="AA354" s="177">
        <v>42186</v>
      </c>
      <c r="AB354" s="97">
        <v>1</v>
      </c>
      <c r="AD354" s="307">
        <v>42186</v>
      </c>
    </row>
    <row r="355" spans="1:31" s="11" customFormat="1" ht="14.25" customHeight="1" x14ac:dyDescent="0.25">
      <c r="A355" s="101"/>
      <c r="B355" s="7"/>
      <c r="C355" s="7"/>
      <c r="D355" s="7"/>
      <c r="E355" s="7"/>
      <c r="F355" s="7"/>
      <c r="G355" s="7"/>
      <c r="H355" s="6"/>
      <c r="I355" s="7"/>
      <c r="J355" s="55"/>
      <c r="K355" s="7"/>
      <c r="L355" s="7"/>
      <c r="M355" s="7"/>
      <c r="N355" s="7"/>
      <c r="O355" s="7"/>
      <c r="P355" s="51"/>
      <c r="Q355" s="7"/>
      <c r="R355" s="7"/>
      <c r="S355" s="7"/>
      <c r="T355" s="7"/>
      <c r="U355" s="25"/>
      <c r="V355" s="10"/>
      <c r="W355" s="10"/>
      <c r="X355" s="86"/>
      <c r="Y355" s="44"/>
      <c r="Z355" s="10"/>
      <c r="AA355" s="178"/>
      <c r="AB355" s="10"/>
      <c r="AC355" s="10"/>
      <c r="AD355" s="97"/>
      <c r="AE355" s="98"/>
    </row>
    <row r="356" spans="1:31" ht="14.25" customHeight="1" x14ac:dyDescent="0.25">
      <c r="A356" s="16">
        <v>3</v>
      </c>
      <c r="B356" s="12">
        <v>3351</v>
      </c>
      <c r="C356" s="12">
        <v>2</v>
      </c>
      <c r="D356" s="12">
        <v>9</v>
      </c>
      <c r="E356" s="12">
        <v>209</v>
      </c>
      <c r="F356" s="12"/>
      <c r="G356" s="12" t="s">
        <v>161</v>
      </c>
      <c r="H356" s="12" t="s">
        <v>2173</v>
      </c>
      <c r="I356" s="12" t="s">
        <v>44</v>
      </c>
      <c r="J356" s="12" t="s">
        <v>1154</v>
      </c>
      <c r="K356" s="12">
        <v>1600</v>
      </c>
      <c r="L356" s="12"/>
      <c r="M356" s="12"/>
      <c r="N356" s="12" t="s">
        <v>46</v>
      </c>
      <c r="O356" s="23">
        <v>20362</v>
      </c>
      <c r="P356" s="12">
        <v>1</v>
      </c>
      <c r="Q356" s="12">
        <v>80</v>
      </c>
      <c r="R356" s="12" t="s">
        <v>47</v>
      </c>
      <c r="S356" s="12" t="s">
        <v>292</v>
      </c>
      <c r="T356" s="467">
        <v>1</v>
      </c>
      <c r="U356" s="56"/>
      <c r="W356" s="97">
        <v>1</v>
      </c>
      <c r="X356" s="95">
        <v>42206</v>
      </c>
      <c r="Y356" s="96" t="s">
        <v>2174</v>
      </c>
      <c r="AA356" s="177">
        <v>42186</v>
      </c>
      <c r="AC356" s="97">
        <v>1</v>
      </c>
      <c r="AD356" s="307">
        <v>42186</v>
      </c>
    </row>
    <row r="357" spans="1:31" ht="14.25" customHeight="1" x14ac:dyDescent="0.25">
      <c r="A357" s="16">
        <v>3</v>
      </c>
      <c r="B357" s="12">
        <v>3352</v>
      </c>
      <c r="C357" s="12">
        <v>2</v>
      </c>
      <c r="D357" s="12">
        <v>9</v>
      </c>
      <c r="E357" s="12">
        <v>209</v>
      </c>
      <c r="F357" s="12"/>
      <c r="G357" s="12" t="s">
        <v>162</v>
      </c>
      <c r="H357" s="12" t="s">
        <v>2175</v>
      </c>
      <c r="I357" s="12" t="s">
        <v>44</v>
      </c>
      <c r="J357" s="12" t="s">
        <v>1154</v>
      </c>
      <c r="K357" s="12">
        <v>1600</v>
      </c>
      <c r="L357" s="12"/>
      <c r="M357" s="12"/>
      <c r="N357" s="12" t="s">
        <v>46</v>
      </c>
      <c r="O357" s="23">
        <v>20362</v>
      </c>
      <c r="P357" s="12">
        <v>2</v>
      </c>
      <c r="Q357" s="12">
        <v>80</v>
      </c>
      <c r="R357" s="12" t="s">
        <v>47</v>
      </c>
      <c r="S357" s="12" t="s">
        <v>292</v>
      </c>
      <c r="T357" s="467">
        <v>1</v>
      </c>
      <c r="U357" s="56"/>
      <c r="W357" s="97">
        <v>1</v>
      </c>
      <c r="X357" s="95">
        <v>42206</v>
      </c>
      <c r="Y357" s="96" t="s">
        <v>2176</v>
      </c>
      <c r="AA357" s="177">
        <v>42186</v>
      </c>
      <c r="AC357" s="97">
        <v>1</v>
      </c>
      <c r="AD357" s="307">
        <v>42186</v>
      </c>
    </row>
    <row r="358" spans="1:31" ht="14.25" customHeight="1" x14ac:dyDescent="0.25">
      <c r="A358" s="16">
        <v>3</v>
      </c>
      <c r="B358" s="12">
        <v>3353</v>
      </c>
      <c r="C358" s="12">
        <v>2</v>
      </c>
      <c r="D358" s="12">
        <v>9</v>
      </c>
      <c r="E358" s="12">
        <v>209</v>
      </c>
      <c r="F358" s="12"/>
      <c r="G358" s="12" t="s">
        <v>163</v>
      </c>
      <c r="H358" s="12" t="s">
        <v>2177</v>
      </c>
      <c r="I358" s="12" t="s">
        <v>44</v>
      </c>
      <c r="J358" s="12" t="s">
        <v>1154</v>
      </c>
      <c r="K358" s="12">
        <v>1600</v>
      </c>
      <c r="L358" s="12"/>
      <c r="M358" s="12"/>
      <c r="N358" s="12" t="s">
        <v>46</v>
      </c>
      <c r="O358" s="23">
        <v>20362</v>
      </c>
      <c r="P358" s="12">
        <v>3</v>
      </c>
      <c r="Q358" s="12">
        <v>80</v>
      </c>
      <c r="R358" s="12" t="s">
        <v>47</v>
      </c>
      <c r="S358" s="12" t="s">
        <v>292</v>
      </c>
      <c r="T358" s="467">
        <v>1</v>
      </c>
      <c r="U358" s="56"/>
      <c r="W358" s="97">
        <v>1</v>
      </c>
      <c r="X358" s="95">
        <v>42206</v>
      </c>
      <c r="Y358" s="96" t="s">
        <v>2178</v>
      </c>
      <c r="AA358" s="177">
        <v>42186</v>
      </c>
      <c r="AC358" s="97">
        <v>1</v>
      </c>
      <c r="AD358" s="307">
        <v>42186</v>
      </c>
    </row>
    <row r="359" spans="1:31" ht="14.25" customHeight="1" x14ac:dyDescent="0.25">
      <c r="A359" s="16">
        <v>3</v>
      </c>
      <c r="B359" s="12">
        <v>3354</v>
      </c>
      <c r="C359" s="12">
        <v>2</v>
      </c>
      <c r="D359" s="12">
        <v>9</v>
      </c>
      <c r="E359" s="12">
        <v>209</v>
      </c>
      <c r="F359" s="12"/>
      <c r="G359" s="12" t="s">
        <v>165</v>
      </c>
      <c r="H359" s="12" t="s">
        <v>2179</v>
      </c>
      <c r="I359" s="12" t="s">
        <v>44</v>
      </c>
      <c r="J359" s="12" t="s">
        <v>1154</v>
      </c>
      <c r="K359" s="12">
        <v>1600</v>
      </c>
      <c r="L359" s="12"/>
      <c r="M359" s="12"/>
      <c r="N359" s="12" t="s">
        <v>46</v>
      </c>
      <c r="O359" s="23">
        <v>20362</v>
      </c>
      <c r="P359" s="12">
        <v>4</v>
      </c>
      <c r="Q359" s="12">
        <v>80</v>
      </c>
      <c r="R359" s="12" t="s">
        <v>47</v>
      </c>
      <c r="S359" s="12" t="s">
        <v>292</v>
      </c>
      <c r="T359" s="467">
        <v>1</v>
      </c>
      <c r="U359" s="81"/>
      <c r="V359" s="181"/>
      <c r="W359" s="97">
        <v>1</v>
      </c>
      <c r="X359" s="95">
        <v>42206</v>
      </c>
      <c r="Y359" s="96" t="s">
        <v>2180</v>
      </c>
      <c r="Z359" s="181"/>
      <c r="AA359" s="177">
        <v>42186</v>
      </c>
      <c r="AC359" s="97">
        <v>1</v>
      </c>
      <c r="AD359" s="307">
        <v>42186</v>
      </c>
    </row>
    <row r="360" spans="1:31" ht="14.25" customHeight="1" x14ac:dyDescent="0.25">
      <c r="A360" s="16">
        <v>3</v>
      </c>
      <c r="B360" s="12">
        <v>3355</v>
      </c>
      <c r="C360" s="12">
        <v>2</v>
      </c>
      <c r="D360" s="12">
        <v>9</v>
      </c>
      <c r="E360" s="12">
        <v>209</v>
      </c>
      <c r="F360" s="12"/>
      <c r="G360" s="12" t="s">
        <v>167</v>
      </c>
      <c r="H360" s="12" t="s">
        <v>2181</v>
      </c>
      <c r="I360" s="12" t="s">
        <v>44</v>
      </c>
      <c r="J360" s="12" t="s">
        <v>1154</v>
      </c>
      <c r="K360" s="12">
        <v>1600</v>
      </c>
      <c r="L360" s="12"/>
      <c r="M360" s="12"/>
      <c r="N360" s="12" t="s">
        <v>46</v>
      </c>
      <c r="O360" s="23">
        <v>20362</v>
      </c>
      <c r="P360" s="12">
        <v>5</v>
      </c>
      <c r="Q360" s="12">
        <v>80</v>
      </c>
      <c r="R360" s="12" t="s">
        <v>47</v>
      </c>
      <c r="S360" s="12" t="s">
        <v>292</v>
      </c>
      <c r="T360" s="467">
        <v>1</v>
      </c>
      <c r="U360" s="56"/>
      <c r="W360" s="97">
        <v>1</v>
      </c>
      <c r="X360" s="95">
        <v>42206</v>
      </c>
      <c r="Y360" s="96" t="s">
        <v>2182</v>
      </c>
      <c r="AA360" s="177">
        <v>42186</v>
      </c>
      <c r="AC360" s="97">
        <v>1</v>
      </c>
      <c r="AD360" s="307">
        <v>42186</v>
      </c>
    </row>
    <row r="361" spans="1:31" s="11" customFormat="1" ht="14.25" customHeight="1" x14ac:dyDescent="0.25">
      <c r="A361" s="101"/>
      <c r="B361" s="7"/>
      <c r="C361" s="7"/>
      <c r="D361" s="7"/>
      <c r="E361" s="7"/>
      <c r="F361" s="7"/>
      <c r="G361" s="7"/>
      <c r="H361" s="6"/>
      <c r="I361" s="7"/>
      <c r="J361" s="7"/>
      <c r="K361" s="7"/>
      <c r="L361" s="7"/>
      <c r="M361" s="7"/>
      <c r="N361" s="7"/>
      <c r="O361" s="7"/>
      <c r="P361" s="51"/>
      <c r="Q361" s="7"/>
      <c r="R361" s="7"/>
      <c r="S361" s="7"/>
      <c r="T361" s="7"/>
      <c r="U361" s="25"/>
      <c r="V361" s="10"/>
      <c r="W361" s="10"/>
      <c r="X361" s="86"/>
      <c r="Y361" s="44"/>
      <c r="Z361" s="10"/>
      <c r="AA361" s="178"/>
      <c r="AB361" s="10"/>
      <c r="AC361" s="10"/>
      <c r="AD361" s="97"/>
      <c r="AE361" s="98"/>
    </row>
    <row r="362" spans="1:31" ht="14.25" customHeight="1" x14ac:dyDescent="0.25">
      <c r="A362" s="16">
        <v>3</v>
      </c>
      <c r="B362" s="12">
        <v>3356</v>
      </c>
      <c r="C362" s="12">
        <v>2</v>
      </c>
      <c r="D362" s="12">
        <v>9</v>
      </c>
      <c r="E362" s="12">
        <v>209</v>
      </c>
      <c r="F362" s="12"/>
      <c r="G362" s="12" t="s">
        <v>326</v>
      </c>
      <c r="H362" s="12" t="s">
        <v>2183</v>
      </c>
      <c r="I362" s="12" t="s">
        <v>106</v>
      </c>
      <c r="J362" s="12" t="s">
        <v>1154</v>
      </c>
      <c r="K362" s="12">
        <v>1600</v>
      </c>
      <c r="L362" s="12"/>
      <c r="M362" s="12"/>
      <c r="N362" s="12" t="s">
        <v>46</v>
      </c>
      <c r="O362" s="23">
        <v>20363</v>
      </c>
      <c r="P362" s="12">
        <v>1</v>
      </c>
      <c r="Q362" s="12">
        <v>80</v>
      </c>
      <c r="R362" s="12" t="s">
        <v>47</v>
      </c>
      <c r="S362" s="12" t="s">
        <v>292</v>
      </c>
      <c r="T362" s="467">
        <v>1</v>
      </c>
      <c r="U362" s="56"/>
      <c r="V362" s="97">
        <v>1</v>
      </c>
      <c r="X362" s="95">
        <v>42194</v>
      </c>
      <c r="Y362" s="99" t="s">
        <v>2184</v>
      </c>
      <c r="Z362" s="903"/>
      <c r="AA362" s="177">
        <v>42186</v>
      </c>
      <c r="AB362" s="97">
        <v>1</v>
      </c>
      <c r="AD362" s="307">
        <v>42186</v>
      </c>
    </row>
    <row r="363" spans="1:31" ht="14.25" customHeight="1" x14ac:dyDescent="0.25">
      <c r="A363" s="16">
        <v>3</v>
      </c>
      <c r="B363" s="12">
        <v>3357</v>
      </c>
      <c r="C363" s="12">
        <v>2</v>
      </c>
      <c r="D363" s="12">
        <v>9</v>
      </c>
      <c r="E363" s="12">
        <v>209</v>
      </c>
      <c r="F363" s="12"/>
      <c r="G363" s="12" t="s">
        <v>328</v>
      </c>
      <c r="H363" s="12" t="s">
        <v>2185</v>
      </c>
      <c r="I363" s="12" t="s">
        <v>106</v>
      </c>
      <c r="J363" s="12" t="s">
        <v>1154</v>
      </c>
      <c r="K363" s="12">
        <v>1600</v>
      </c>
      <c r="L363" s="12"/>
      <c r="M363" s="12"/>
      <c r="N363" s="12" t="s">
        <v>46</v>
      </c>
      <c r="O363" s="23">
        <v>20363</v>
      </c>
      <c r="P363" s="12">
        <v>2</v>
      </c>
      <c r="Q363" s="12">
        <v>80</v>
      </c>
      <c r="R363" s="12" t="s">
        <v>47</v>
      </c>
      <c r="S363" s="12" t="s">
        <v>292</v>
      </c>
      <c r="T363" s="467">
        <v>1</v>
      </c>
      <c r="U363" s="56"/>
      <c r="V363" s="903">
        <v>1</v>
      </c>
      <c r="X363" s="882">
        <v>42194</v>
      </c>
      <c r="Y363" s="885" t="s">
        <v>2186</v>
      </c>
      <c r="Z363" s="903"/>
      <c r="AA363" s="177">
        <v>42186</v>
      </c>
      <c r="AB363" s="97">
        <v>1</v>
      </c>
      <c r="AD363" s="307">
        <v>42186</v>
      </c>
    </row>
    <row r="364" spans="1:31" ht="14.25" customHeight="1" x14ac:dyDescent="0.25">
      <c r="A364" s="16">
        <v>3</v>
      </c>
      <c r="B364" s="12">
        <v>3358</v>
      </c>
      <c r="C364" s="12">
        <v>2</v>
      </c>
      <c r="D364" s="12">
        <v>9</v>
      </c>
      <c r="E364" s="12">
        <v>209</v>
      </c>
      <c r="F364" s="12"/>
      <c r="G364" s="12" t="s">
        <v>330</v>
      </c>
      <c r="H364" s="12" t="s">
        <v>2187</v>
      </c>
      <c r="I364" s="12" t="s">
        <v>106</v>
      </c>
      <c r="J364" s="12" t="s">
        <v>1154</v>
      </c>
      <c r="K364" s="12">
        <v>1600</v>
      </c>
      <c r="L364" s="12"/>
      <c r="M364" s="12"/>
      <c r="N364" s="12" t="s">
        <v>46</v>
      </c>
      <c r="O364" s="23">
        <v>20363</v>
      </c>
      <c r="P364" s="12">
        <v>3</v>
      </c>
      <c r="Q364" s="12">
        <v>80</v>
      </c>
      <c r="R364" s="12" t="s">
        <v>47</v>
      </c>
      <c r="S364" s="12" t="s">
        <v>292</v>
      </c>
      <c r="T364" s="467">
        <v>1</v>
      </c>
      <c r="U364" s="56"/>
      <c r="V364" s="903"/>
      <c r="X364" s="883"/>
      <c r="Y364" s="889"/>
      <c r="Z364" s="903"/>
      <c r="AA364" s="177">
        <v>42186</v>
      </c>
      <c r="AB364" s="97">
        <v>1</v>
      </c>
      <c r="AD364" s="307">
        <v>42186</v>
      </c>
    </row>
    <row r="365" spans="1:31" ht="14.25" customHeight="1" x14ac:dyDescent="0.25">
      <c r="A365" s="16">
        <v>3</v>
      </c>
      <c r="B365" s="12">
        <v>3359</v>
      </c>
      <c r="C365" s="12">
        <v>2</v>
      </c>
      <c r="D365" s="12">
        <v>9</v>
      </c>
      <c r="E365" s="12">
        <v>209</v>
      </c>
      <c r="F365" s="12"/>
      <c r="G365" s="12" t="s">
        <v>332</v>
      </c>
      <c r="H365" s="12" t="s">
        <v>2188</v>
      </c>
      <c r="I365" s="12" t="s">
        <v>106</v>
      </c>
      <c r="J365" s="12" t="s">
        <v>1154</v>
      </c>
      <c r="K365" s="12">
        <v>1600</v>
      </c>
      <c r="L365" s="12"/>
      <c r="M365" s="12"/>
      <c r="N365" s="12" t="s">
        <v>46</v>
      </c>
      <c r="O365" s="23">
        <v>20363</v>
      </c>
      <c r="P365" s="12">
        <v>4</v>
      </c>
      <c r="Q365" s="12">
        <v>80</v>
      </c>
      <c r="R365" s="12" t="s">
        <v>47</v>
      </c>
      <c r="S365" s="12" t="s">
        <v>292</v>
      </c>
      <c r="T365" s="467">
        <v>1</v>
      </c>
      <c r="U365" s="60" t="s">
        <v>1376</v>
      </c>
      <c r="V365" s="903"/>
      <c r="W365" s="102"/>
      <c r="X365" s="883"/>
      <c r="Y365" s="889"/>
      <c r="Z365" s="903"/>
      <c r="AA365" s="177">
        <v>42186</v>
      </c>
      <c r="AB365" s="97">
        <v>1</v>
      </c>
      <c r="AC365" s="102"/>
      <c r="AD365" s="307">
        <v>42186</v>
      </c>
    </row>
    <row r="366" spans="1:31" ht="14.25" customHeight="1" x14ac:dyDescent="0.25">
      <c r="A366" s="16">
        <v>3</v>
      </c>
      <c r="B366" s="12">
        <v>3360</v>
      </c>
      <c r="C366" s="12">
        <v>2</v>
      </c>
      <c r="D366" s="12">
        <v>9</v>
      </c>
      <c r="E366" s="12">
        <v>209</v>
      </c>
      <c r="F366" s="12"/>
      <c r="G366" s="12" t="s">
        <v>334</v>
      </c>
      <c r="H366" s="12" t="s">
        <v>2189</v>
      </c>
      <c r="I366" s="12" t="s">
        <v>106</v>
      </c>
      <c r="J366" s="12" t="s">
        <v>1154</v>
      </c>
      <c r="K366" s="12">
        <v>1600</v>
      </c>
      <c r="L366" s="12"/>
      <c r="M366" s="12"/>
      <c r="N366" s="12" t="s">
        <v>46</v>
      </c>
      <c r="O366" s="23">
        <v>20363</v>
      </c>
      <c r="P366" s="12">
        <v>5</v>
      </c>
      <c r="Q366" s="12">
        <v>80</v>
      </c>
      <c r="R366" s="12" t="s">
        <v>47</v>
      </c>
      <c r="S366" s="12" t="s">
        <v>292</v>
      </c>
      <c r="T366" s="467">
        <v>1</v>
      </c>
      <c r="U366" s="56"/>
      <c r="V366" s="903"/>
      <c r="X366" s="883"/>
      <c r="Y366" s="889"/>
      <c r="Z366" s="903"/>
      <c r="AA366" s="177">
        <v>42186</v>
      </c>
      <c r="AB366" s="97">
        <v>1</v>
      </c>
      <c r="AD366" s="307">
        <v>42186</v>
      </c>
    </row>
    <row r="367" spans="1:31" ht="14.25" customHeight="1" x14ac:dyDescent="0.25">
      <c r="A367" s="16">
        <v>3</v>
      </c>
      <c r="B367" s="12">
        <v>3361</v>
      </c>
      <c r="C367" s="12">
        <v>2</v>
      </c>
      <c r="D367" s="12">
        <v>9</v>
      </c>
      <c r="E367" s="12">
        <v>209</v>
      </c>
      <c r="F367" s="12"/>
      <c r="G367" s="12" t="s">
        <v>336</v>
      </c>
      <c r="H367" s="12" t="s">
        <v>2190</v>
      </c>
      <c r="I367" s="12" t="s">
        <v>106</v>
      </c>
      <c r="J367" s="12" t="s">
        <v>1154</v>
      </c>
      <c r="K367" s="12">
        <v>1600</v>
      </c>
      <c r="L367" s="12"/>
      <c r="M367" s="12"/>
      <c r="N367" s="12" t="s">
        <v>46</v>
      </c>
      <c r="O367" s="23">
        <v>20363</v>
      </c>
      <c r="P367" s="12">
        <v>6</v>
      </c>
      <c r="Q367" s="12">
        <v>80</v>
      </c>
      <c r="R367" s="12" t="s">
        <v>47</v>
      </c>
      <c r="S367" s="12" t="s">
        <v>292</v>
      </c>
      <c r="T367" s="467">
        <v>1</v>
      </c>
      <c r="U367" s="56"/>
      <c r="V367" s="903"/>
      <c r="X367" s="883"/>
      <c r="Y367" s="889"/>
      <c r="Z367" s="903"/>
      <c r="AA367" s="177">
        <v>42186</v>
      </c>
      <c r="AB367" s="97">
        <v>1</v>
      </c>
      <c r="AD367" s="307">
        <v>42186</v>
      </c>
    </row>
    <row r="368" spans="1:31" ht="14.25" customHeight="1" x14ac:dyDescent="0.25">
      <c r="A368" s="16">
        <v>3</v>
      </c>
      <c r="B368" s="12">
        <v>3362</v>
      </c>
      <c r="C368" s="12">
        <v>2</v>
      </c>
      <c r="D368" s="12">
        <v>9</v>
      </c>
      <c r="E368" s="12">
        <v>209</v>
      </c>
      <c r="F368" s="12"/>
      <c r="G368" s="12" t="s">
        <v>338</v>
      </c>
      <c r="H368" s="12" t="s">
        <v>2191</v>
      </c>
      <c r="I368" s="12" t="s">
        <v>106</v>
      </c>
      <c r="J368" s="12" t="s">
        <v>1154</v>
      </c>
      <c r="K368" s="12">
        <v>1600</v>
      </c>
      <c r="L368" s="12"/>
      <c r="M368" s="12"/>
      <c r="N368" s="12" t="s">
        <v>46</v>
      </c>
      <c r="O368" s="23">
        <v>20363</v>
      </c>
      <c r="P368" s="12">
        <v>7</v>
      </c>
      <c r="Q368" s="12">
        <v>80</v>
      </c>
      <c r="R368" s="12" t="s">
        <v>47</v>
      </c>
      <c r="S368" s="12" t="s">
        <v>292</v>
      </c>
      <c r="T368" s="467">
        <v>1</v>
      </c>
      <c r="U368" s="56"/>
      <c r="V368" s="903"/>
      <c r="X368" s="883"/>
      <c r="Y368" s="889"/>
      <c r="Z368" s="903"/>
      <c r="AA368" s="177">
        <v>42186</v>
      </c>
      <c r="AB368" s="97">
        <v>1</v>
      </c>
      <c r="AD368" s="307">
        <v>42186</v>
      </c>
    </row>
    <row r="369" spans="1:31" ht="14.25" customHeight="1" x14ac:dyDescent="0.25">
      <c r="A369" s="16">
        <v>3</v>
      </c>
      <c r="B369" s="12">
        <v>3363</v>
      </c>
      <c r="C369" s="12">
        <v>2</v>
      </c>
      <c r="D369" s="12">
        <v>9</v>
      </c>
      <c r="E369" s="12">
        <v>209</v>
      </c>
      <c r="F369" s="12"/>
      <c r="G369" s="12" t="s">
        <v>962</v>
      </c>
      <c r="H369" s="12" t="s">
        <v>2192</v>
      </c>
      <c r="I369" s="12" t="s">
        <v>106</v>
      </c>
      <c r="J369" s="12" t="s">
        <v>1154</v>
      </c>
      <c r="K369" s="12">
        <v>1600</v>
      </c>
      <c r="L369" s="12"/>
      <c r="M369" s="12"/>
      <c r="N369" s="12" t="s">
        <v>46</v>
      </c>
      <c r="O369" s="23">
        <v>20363</v>
      </c>
      <c r="P369" s="12">
        <v>8</v>
      </c>
      <c r="Q369" s="12">
        <v>80</v>
      </c>
      <c r="R369" s="12" t="s">
        <v>47</v>
      </c>
      <c r="S369" s="12" t="s">
        <v>292</v>
      </c>
      <c r="T369" s="467">
        <v>1</v>
      </c>
      <c r="U369" s="56"/>
      <c r="V369" s="903"/>
      <c r="X369" s="883"/>
      <c r="Y369" s="889"/>
      <c r="Z369" s="903"/>
      <c r="AA369" s="177">
        <v>42186</v>
      </c>
      <c r="AB369" s="97">
        <v>1</v>
      </c>
      <c r="AD369" s="307">
        <v>42186</v>
      </c>
    </row>
    <row r="370" spans="1:31" ht="15" customHeight="1" x14ac:dyDescent="0.25">
      <c r="A370" s="16">
        <v>3</v>
      </c>
      <c r="B370" s="12">
        <v>3364</v>
      </c>
      <c r="C370" s="12">
        <v>2</v>
      </c>
      <c r="D370" s="12">
        <v>9</v>
      </c>
      <c r="E370" s="12">
        <v>209</v>
      </c>
      <c r="F370" s="12"/>
      <c r="G370" s="30" t="s">
        <v>578</v>
      </c>
      <c r="H370" s="12" t="s">
        <v>2193</v>
      </c>
      <c r="I370" s="12" t="s">
        <v>106</v>
      </c>
      <c r="J370" s="12" t="s">
        <v>1154</v>
      </c>
      <c r="K370" s="12">
        <v>1600</v>
      </c>
      <c r="L370" s="12"/>
      <c r="M370" s="12"/>
      <c r="N370" s="12" t="s">
        <v>46</v>
      </c>
      <c r="O370" s="23">
        <v>20363</v>
      </c>
      <c r="P370" s="30">
        <v>9</v>
      </c>
      <c r="Q370" s="12">
        <v>80</v>
      </c>
      <c r="R370" s="12" t="s">
        <v>47</v>
      </c>
      <c r="S370" s="12" t="s">
        <v>292</v>
      </c>
      <c r="T370" s="467">
        <v>1</v>
      </c>
      <c r="U370" s="82" t="s">
        <v>2194</v>
      </c>
      <c r="V370" s="903"/>
      <c r="W370" s="103"/>
      <c r="X370" s="883"/>
      <c r="Y370" s="889"/>
      <c r="Z370" s="903"/>
      <c r="AA370" s="177">
        <v>42186</v>
      </c>
      <c r="AB370" s="97">
        <v>1</v>
      </c>
      <c r="AC370" s="103"/>
      <c r="AD370" s="307">
        <v>42186</v>
      </c>
    </row>
    <row r="371" spans="1:31" ht="14.25" customHeight="1" x14ac:dyDescent="0.25">
      <c r="A371" s="16">
        <v>3</v>
      </c>
      <c r="B371" s="12">
        <v>3365</v>
      </c>
      <c r="C371" s="12">
        <v>2</v>
      </c>
      <c r="D371" s="12">
        <v>9</v>
      </c>
      <c r="E371" s="12">
        <v>209</v>
      </c>
      <c r="F371" s="12"/>
      <c r="G371" s="12" t="s">
        <v>580</v>
      </c>
      <c r="H371" s="12" t="s">
        <v>2195</v>
      </c>
      <c r="I371" s="12" t="s">
        <v>106</v>
      </c>
      <c r="J371" s="12" t="s">
        <v>1154</v>
      </c>
      <c r="K371" s="12">
        <v>1600</v>
      </c>
      <c r="L371" s="12"/>
      <c r="M371" s="12"/>
      <c r="N371" s="12" t="s">
        <v>46</v>
      </c>
      <c r="O371" s="23">
        <v>20363</v>
      </c>
      <c r="P371" s="12">
        <v>10</v>
      </c>
      <c r="Q371" s="12">
        <v>80</v>
      </c>
      <c r="R371" s="12" t="s">
        <v>47</v>
      </c>
      <c r="S371" s="12" t="s">
        <v>292</v>
      </c>
      <c r="T371" s="467">
        <v>1</v>
      </c>
      <c r="U371" s="12"/>
      <c r="V371" s="903"/>
      <c r="X371" s="884"/>
      <c r="Y371" s="890"/>
      <c r="Z371" s="903"/>
      <c r="AA371" s="177">
        <v>42186</v>
      </c>
      <c r="AB371" s="97">
        <v>1</v>
      </c>
      <c r="AD371" s="307">
        <v>42186</v>
      </c>
    </row>
    <row r="372" spans="1:31" s="11" customFormat="1" ht="14.25" customHeight="1" x14ac:dyDescent="0.25">
      <c r="A372" s="101"/>
      <c r="B372" s="7"/>
      <c r="C372" s="7"/>
      <c r="D372" s="7"/>
      <c r="E372" s="7"/>
      <c r="F372" s="7"/>
      <c r="G372" s="7"/>
      <c r="H372" s="6"/>
      <c r="I372" s="7"/>
      <c r="J372" s="55"/>
      <c r="K372" s="7"/>
      <c r="L372" s="7"/>
      <c r="M372" s="7"/>
      <c r="N372" s="7"/>
      <c r="O372" s="7"/>
      <c r="P372" s="51"/>
      <c r="Q372" s="7"/>
      <c r="R372" s="7"/>
      <c r="S372" s="7"/>
      <c r="T372" s="7"/>
      <c r="U372" s="25"/>
      <c r="V372" s="10"/>
      <c r="W372" s="10"/>
      <c r="X372" s="86"/>
      <c r="Y372" s="44"/>
      <c r="Z372" s="10"/>
      <c r="AA372" s="178"/>
      <c r="AB372" s="10"/>
      <c r="AC372" s="10"/>
      <c r="AD372" s="97"/>
      <c r="AE372" s="98"/>
    </row>
    <row r="373" spans="1:31" ht="14.25" customHeight="1" x14ac:dyDescent="0.25">
      <c r="A373" s="16">
        <v>3</v>
      </c>
      <c r="B373" s="12">
        <v>3366</v>
      </c>
      <c r="C373" s="12">
        <v>2</v>
      </c>
      <c r="D373" s="12">
        <v>9</v>
      </c>
      <c r="E373" s="12">
        <v>209</v>
      </c>
      <c r="F373" s="12"/>
      <c r="G373" s="12" t="s">
        <v>121</v>
      </c>
      <c r="H373" s="12" t="s">
        <v>2196</v>
      </c>
      <c r="I373" s="12" t="s">
        <v>44</v>
      </c>
      <c r="J373" s="12" t="s">
        <v>1154</v>
      </c>
      <c r="K373" s="12">
        <v>1700</v>
      </c>
      <c r="L373" s="12"/>
      <c r="M373" s="12"/>
      <c r="N373" s="12" t="s">
        <v>46</v>
      </c>
      <c r="O373" s="23">
        <v>20360</v>
      </c>
      <c r="P373" s="12">
        <v>1</v>
      </c>
      <c r="Q373" s="12"/>
      <c r="R373" s="12" t="s">
        <v>47</v>
      </c>
      <c r="S373" s="12" t="s">
        <v>292</v>
      </c>
      <c r="T373" s="467">
        <v>1</v>
      </c>
      <c r="U373" s="56"/>
      <c r="W373" s="97">
        <v>1</v>
      </c>
      <c r="X373" s="95">
        <v>42206</v>
      </c>
      <c r="Y373" s="96" t="s">
        <v>2197</v>
      </c>
      <c r="AA373" s="177">
        <v>42186</v>
      </c>
      <c r="AC373" s="97">
        <v>1</v>
      </c>
      <c r="AD373" s="307">
        <v>42186</v>
      </c>
    </row>
    <row r="374" spans="1:31" ht="14.25" customHeight="1" x14ac:dyDescent="0.25">
      <c r="A374" s="16">
        <v>3</v>
      </c>
      <c r="B374" s="12">
        <v>3367</v>
      </c>
      <c r="C374" s="12">
        <v>2</v>
      </c>
      <c r="D374" s="12">
        <v>9</v>
      </c>
      <c r="E374" s="12">
        <v>209</v>
      </c>
      <c r="F374" s="12"/>
      <c r="G374" s="12" t="s">
        <v>123</v>
      </c>
      <c r="H374" s="12" t="s">
        <v>2198</v>
      </c>
      <c r="I374" s="12" t="s">
        <v>44</v>
      </c>
      <c r="J374" s="12" t="s">
        <v>1154</v>
      </c>
      <c r="K374" s="12">
        <v>1700</v>
      </c>
      <c r="L374" s="12"/>
      <c r="M374" s="12"/>
      <c r="N374" s="12" t="s">
        <v>46</v>
      </c>
      <c r="O374" s="23">
        <v>20360</v>
      </c>
      <c r="P374" s="12">
        <v>2</v>
      </c>
      <c r="Q374" s="12"/>
      <c r="R374" s="12" t="s">
        <v>47</v>
      </c>
      <c r="S374" s="12" t="s">
        <v>292</v>
      </c>
      <c r="T374" s="467">
        <v>1</v>
      </c>
      <c r="U374" s="56"/>
      <c r="W374" s="97">
        <v>1</v>
      </c>
      <c r="X374" s="95">
        <v>42206</v>
      </c>
      <c r="Y374" s="96" t="s">
        <v>2199</v>
      </c>
      <c r="AA374" s="177">
        <v>42186</v>
      </c>
      <c r="AC374" s="97">
        <v>1</v>
      </c>
      <c r="AD374" s="307">
        <v>42186</v>
      </c>
    </row>
    <row r="375" spans="1:31" ht="14.25" customHeight="1" x14ac:dyDescent="0.25">
      <c r="A375" s="16">
        <v>3</v>
      </c>
      <c r="B375" s="12">
        <v>3368</v>
      </c>
      <c r="C375" s="12">
        <v>2</v>
      </c>
      <c r="D375" s="12">
        <v>9</v>
      </c>
      <c r="E375" s="12">
        <v>209</v>
      </c>
      <c r="F375" s="12"/>
      <c r="G375" s="12" t="s">
        <v>188</v>
      </c>
      <c r="H375" s="12" t="s">
        <v>2200</v>
      </c>
      <c r="I375" s="12" t="s">
        <v>44</v>
      </c>
      <c r="J375" s="12" t="s">
        <v>1154</v>
      </c>
      <c r="K375" s="12">
        <v>1700</v>
      </c>
      <c r="L375" s="12"/>
      <c r="M375" s="12"/>
      <c r="N375" s="12" t="s">
        <v>46</v>
      </c>
      <c r="O375" s="23">
        <v>20360</v>
      </c>
      <c r="P375" s="12">
        <v>3</v>
      </c>
      <c r="Q375" s="12"/>
      <c r="R375" s="12" t="s">
        <v>47</v>
      </c>
      <c r="S375" s="12" t="s">
        <v>292</v>
      </c>
      <c r="T375" s="467">
        <v>1</v>
      </c>
      <c r="U375" s="56"/>
      <c r="W375" s="97">
        <v>1</v>
      </c>
      <c r="X375" s="95">
        <v>42206</v>
      </c>
      <c r="Y375" s="96" t="s">
        <v>2201</v>
      </c>
      <c r="AA375" s="177">
        <v>42186</v>
      </c>
      <c r="AC375" s="97">
        <v>1</v>
      </c>
      <c r="AD375" s="307">
        <v>42186</v>
      </c>
    </row>
    <row r="376" spans="1:31" ht="14.25" customHeight="1" x14ac:dyDescent="0.25">
      <c r="A376" s="16">
        <v>3</v>
      </c>
      <c r="B376" s="12">
        <v>3369</v>
      </c>
      <c r="C376" s="12">
        <v>2</v>
      </c>
      <c r="D376" s="12">
        <v>9</v>
      </c>
      <c r="E376" s="12">
        <v>209</v>
      </c>
      <c r="F376" s="12"/>
      <c r="G376" s="12" t="s">
        <v>189</v>
      </c>
      <c r="H376" s="12" t="s">
        <v>2202</v>
      </c>
      <c r="I376" s="12" t="s">
        <v>44</v>
      </c>
      <c r="J376" s="12" t="s">
        <v>1154</v>
      </c>
      <c r="K376" s="12">
        <v>1700</v>
      </c>
      <c r="L376" s="12"/>
      <c r="M376" s="12"/>
      <c r="N376" s="12" t="s">
        <v>46</v>
      </c>
      <c r="O376" s="23">
        <v>20360</v>
      </c>
      <c r="P376" s="12">
        <v>4</v>
      </c>
      <c r="Q376" s="12"/>
      <c r="R376" s="12" t="s">
        <v>47</v>
      </c>
      <c r="S376" s="12" t="s">
        <v>292</v>
      </c>
      <c r="T376" s="467">
        <v>1</v>
      </c>
      <c r="U376" s="60" t="s">
        <v>1376</v>
      </c>
      <c r="V376" s="102"/>
      <c r="W376" s="97">
        <v>1</v>
      </c>
      <c r="X376" s="123">
        <v>42206</v>
      </c>
      <c r="Y376" s="124" t="s">
        <v>2203</v>
      </c>
      <c r="Z376" s="102"/>
      <c r="AA376" s="177">
        <v>42186</v>
      </c>
      <c r="AC376" s="97">
        <v>1</v>
      </c>
      <c r="AD376" s="307">
        <v>42186</v>
      </c>
    </row>
    <row r="377" spans="1:31" ht="14.25" customHeight="1" x14ac:dyDescent="0.25">
      <c r="A377" s="16">
        <v>3</v>
      </c>
      <c r="B377" s="12">
        <v>3370</v>
      </c>
      <c r="C377" s="12">
        <v>2</v>
      </c>
      <c r="D377" s="12">
        <v>9</v>
      </c>
      <c r="E377" s="12">
        <v>209</v>
      </c>
      <c r="F377" s="12"/>
      <c r="G377" s="12" t="s">
        <v>190</v>
      </c>
      <c r="H377" s="12" t="s">
        <v>2204</v>
      </c>
      <c r="I377" s="12" t="s">
        <v>44</v>
      </c>
      <c r="J377" s="12" t="s">
        <v>1154</v>
      </c>
      <c r="K377" s="12">
        <v>1700</v>
      </c>
      <c r="L377" s="12"/>
      <c r="M377" s="12"/>
      <c r="N377" s="12" t="s">
        <v>46</v>
      </c>
      <c r="O377" s="23">
        <v>20360</v>
      </c>
      <c r="P377" s="12">
        <v>5</v>
      </c>
      <c r="Q377" s="12"/>
      <c r="R377" s="12" t="s">
        <v>47</v>
      </c>
      <c r="S377" s="12" t="s">
        <v>292</v>
      </c>
      <c r="T377" s="467">
        <v>1</v>
      </c>
      <c r="U377" s="56"/>
      <c r="W377" s="97">
        <v>1</v>
      </c>
      <c r="X377" s="95">
        <v>42206</v>
      </c>
      <c r="Y377" s="96" t="s">
        <v>2205</v>
      </c>
      <c r="AA377" s="177">
        <v>42186</v>
      </c>
      <c r="AC377" s="97">
        <v>1</v>
      </c>
      <c r="AD377" s="307">
        <v>42186</v>
      </c>
    </row>
    <row r="378" spans="1:31" ht="14.25" customHeight="1" x14ac:dyDescent="0.25">
      <c r="A378" s="16">
        <v>3</v>
      </c>
      <c r="B378" s="12">
        <v>3371</v>
      </c>
      <c r="C378" s="12">
        <v>2</v>
      </c>
      <c r="D378" s="12">
        <v>9</v>
      </c>
      <c r="E378" s="12">
        <v>209</v>
      </c>
      <c r="F378" s="12"/>
      <c r="G378" s="12" t="s">
        <v>191</v>
      </c>
      <c r="H378" s="12" t="s">
        <v>2206</v>
      </c>
      <c r="I378" s="12" t="s">
        <v>44</v>
      </c>
      <c r="J378" s="12" t="s">
        <v>1154</v>
      </c>
      <c r="K378" s="12">
        <v>1700</v>
      </c>
      <c r="L378" s="12"/>
      <c r="M378" s="12"/>
      <c r="N378" s="12" t="s">
        <v>46</v>
      </c>
      <c r="O378" s="23">
        <v>20360</v>
      </c>
      <c r="P378" s="12">
        <v>6</v>
      </c>
      <c r="Q378" s="12"/>
      <c r="R378" s="12" t="s">
        <v>47</v>
      </c>
      <c r="S378" s="12" t="s">
        <v>292</v>
      </c>
      <c r="T378" s="467">
        <v>1</v>
      </c>
      <c r="U378" s="56"/>
      <c r="W378" s="97">
        <v>1</v>
      </c>
      <c r="X378" s="95">
        <v>42206</v>
      </c>
      <c r="Y378" s="96" t="s">
        <v>2207</v>
      </c>
      <c r="AA378" s="177">
        <v>42186</v>
      </c>
      <c r="AC378" s="97">
        <v>1</v>
      </c>
      <c r="AD378" s="307">
        <v>42186</v>
      </c>
    </row>
    <row r="379" spans="1:31" s="11" customFormat="1" ht="14.25" customHeight="1" x14ac:dyDescent="0.25">
      <c r="A379" s="101"/>
      <c r="B379" s="7"/>
      <c r="C379" s="7"/>
      <c r="D379" s="7"/>
      <c r="E379" s="7"/>
      <c r="F379" s="7"/>
      <c r="G379" s="7"/>
      <c r="H379" s="6"/>
      <c r="I379" s="7"/>
      <c r="J379" s="55"/>
      <c r="K379" s="7"/>
      <c r="L379" s="7"/>
      <c r="M379" s="7"/>
      <c r="N379" s="7"/>
      <c r="O379" s="7"/>
      <c r="P379" s="51"/>
      <c r="Q379" s="7"/>
      <c r="R379" s="7"/>
      <c r="S379" s="7"/>
      <c r="T379" s="7"/>
      <c r="U379" s="25"/>
      <c r="V379" s="10"/>
      <c r="W379" s="10"/>
      <c r="X379" s="86"/>
      <c r="Y379" s="44"/>
      <c r="Z379" s="10"/>
      <c r="AA379" s="178"/>
      <c r="AB379" s="10"/>
      <c r="AC379" s="10"/>
      <c r="AD379" s="97"/>
      <c r="AE379" s="98"/>
    </row>
    <row r="380" spans="1:31" ht="14.25" customHeight="1" x14ac:dyDescent="0.25">
      <c r="A380" s="16">
        <v>3</v>
      </c>
      <c r="B380" s="12">
        <v>3372</v>
      </c>
      <c r="C380" s="12">
        <v>2</v>
      </c>
      <c r="D380" s="12">
        <v>9</v>
      </c>
      <c r="E380" s="12">
        <v>209</v>
      </c>
      <c r="F380" s="12"/>
      <c r="G380" s="12" t="s">
        <v>2208</v>
      </c>
      <c r="H380" s="12" t="s">
        <v>2209</v>
      </c>
      <c r="I380" s="12" t="s">
        <v>106</v>
      </c>
      <c r="J380" s="12" t="s">
        <v>1154</v>
      </c>
      <c r="K380" s="12">
        <v>1700</v>
      </c>
      <c r="L380" s="12"/>
      <c r="M380" s="12"/>
      <c r="N380" s="12" t="s">
        <v>46</v>
      </c>
      <c r="O380" s="23">
        <v>20361</v>
      </c>
      <c r="P380" s="12">
        <v>1</v>
      </c>
      <c r="Q380" s="12">
        <v>80</v>
      </c>
      <c r="R380" s="12" t="s">
        <v>47</v>
      </c>
      <c r="S380" s="12" t="s">
        <v>292</v>
      </c>
      <c r="T380" s="467">
        <v>1</v>
      </c>
      <c r="U380" s="56"/>
      <c r="V380" s="127">
        <v>1</v>
      </c>
      <c r="X380" s="95">
        <v>42179</v>
      </c>
      <c r="Y380" s="99" t="s">
        <v>2210</v>
      </c>
      <c r="Z380" s="127"/>
      <c r="AA380" s="177">
        <v>42156</v>
      </c>
      <c r="AB380" s="97">
        <v>1</v>
      </c>
      <c r="AD380" s="307">
        <v>42156</v>
      </c>
    </row>
    <row r="381" spans="1:31" ht="14.25" customHeight="1" x14ac:dyDescent="0.25">
      <c r="A381" s="16">
        <v>3</v>
      </c>
      <c r="B381" s="12">
        <v>3373</v>
      </c>
      <c r="C381" s="12">
        <v>2</v>
      </c>
      <c r="D381" s="12">
        <v>9</v>
      </c>
      <c r="E381" s="12">
        <v>209</v>
      </c>
      <c r="F381" s="12"/>
      <c r="G381" s="12" t="s">
        <v>2211</v>
      </c>
      <c r="H381" s="12" t="s">
        <v>2212</v>
      </c>
      <c r="I381" s="12" t="s">
        <v>106</v>
      </c>
      <c r="J381" s="12" t="s">
        <v>1154</v>
      </c>
      <c r="K381" s="12">
        <v>1700</v>
      </c>
      <c r="L381" s="12"/>
      <c r="M381" s="12"/>
      <c r="N381" s="12" t="s">
        <v>46</v>
      </c>
      <c r="O381" s="23">
        <v>20361</v>
      </c>
      <c r="P381" s="12">
        <v>2</v>
      </c>
      <c r="Q381" s="12">
        <v>80</v>
      </c>
      <c r="R381" s="12" t="s">
        <v>47</v>
      </c>
      <c r="S381" s="12" t="s">
        <v>292</v>
      </c>
      <c r="T381" s="467">
        <v>1</v>
      </c>
      <c r="U381" s="56"/>
      <c r="V381" s="903">
        <v>1</v>
      </c>
      <c r="X381" s="882">
        <v>42179</v>
      </c>
      <c r="Y381" s="885" t="s">
        <v>2213</v>
      </c>
      <c r="Z381" s="903"/>
      <c r="AA381" s="177">
        <v>42156</v>
      </c>
      <c r="AB381" s="97">
        <v>1</v>
      </c>
      <c r="AD381" s="307">
        <v>42156</v>
      </c>
    </row>
    <row r="382" spans="1:31" ht="14.25" customHeight="1" x14ac:dyDescent="0.25">
      <c r="A382" s="16">
        <v>3</v>
      </c>
      <c r="B382" s="12">
        <v>3374</v>
      </c>
      <c r="C382" s="12">
        <v>2</v>
      </c>
      <c r="D382" s="12">
        <v>9</v>
      </c>
      <c r="E382" s="12">
        <v>209</v>
      </c>
      <c r="F382" s="12"/>
      <c r="G382" s="12" t="s">
        <v>192</v>
      </c>
      <c r="H382" s="12" t="s">
        <v>2214</v>
      </c>
      <c r="I382" s="12" t="s">
        <v>106</v>
      </c>
      <c r="J382" s="12" t="s">
        <v>1154</v>
      </c>
      <c r="K382" s="12">
        <v>1700</v>
      </c>
      <c r="L382" s="12"/>
      <c r="M382" s="12"/>
      <c r="N382" s="12" t="s">
        <v>46</v>
      </c>
      <c r="O382" s="23">
        <v>20361</v>
      </c>
      <c r="P382" s="12">
        <v>3</v>
      </c>
      <c r="Q382" s="12">
        <v>80</v>
      </c>
      <c r="R382" s="12" t="s">
        <v>47</v>
      </c>
      <c r="S382" s="12" t="s">
        <v>292</v>
      </c>
      <c r="T382" s="467">
        <v>1</v>
      </c>
      <c r="U382" s="56"/>
      <c r="V382" s="903"/>
      <c r="X382" s="883"/>
      <c r="Y382" s="886"/>
      <c r="Z382" s="903"/>
      <c r="AA382" s="177">
        <v>42156</v>
      </c>
      <c r="AB382" s="97">
        <v>1</v>
      </c>
      <c r="AD382" s="307">
        <v>42156</v>
      </c>
    </row>
    <row r="383" spans="1:31" ht="14.25" customHeight="1" x14ac:dyDescent="0.25">
      <c r="A383" s="16">
        <v>3</v>
      </c>
      <c r="B383" s="12">
        <v>3375</v>
      </c>
      <c r="C383" s="12">
        <v>2</v>
      </c>
      <c r="D383" s="12">
        <v>9</v>
      </c>
      <c r="E383" s="12">
        <v>209</v>
      </c>
      <c r="F383" s="12"/>
      <c r="G383" s="12" t="s">
        <v>194</v>
      </c>
      <c r="H383" s="12" t="s">
        <v>2215</v>
      </c>
      <c r="I383" s="12" t="s">
        <v>106</v>
      </c>
      <c r="J383" s="12" t="s">
        <v>1154</v>
      </c>
      <c r="K383" s="12">
        <v>1700</v>
      </c>
      <c r="L383" s="12"/>
      <c r="M383" s="12"/>
      <c r="N383" s="12" t="s">
        <v>46</v>
      </c>
      <c r="O383" s="23">
        <v>20361</v>
      </c>
      <c r="P383" s="12">
        <v>4</v>
      </c>
      <c r="Q383" s="12">
        <v>80</v>
      </c>
      <c r="R383" s="12" t="s">
        <v>47</v>
      </c>
      <c r="S383" s="12" t="s">
        <v>292</v>
      </c>
      <c r="T383" s="467">
        <v>1</v>
      </c>
      <c r="U383" s="56"/>
      <c r="V383" s="903"/>
      <c r="X383" s="883"/>
      <c r="Y383" s="886"/>
      <c r="Z383" s="903"/>
      <c r="AA383" s="177">
        <v>42156</v>
      </c>
      <c r="AB383" s="97">
        <v>1</v>
      </c>
      <c r="AD383" s="307">
        <v>42156</v>
      </c>
    </row>
    <row r="384" spans="1:31" ht="14.25" customHeight="1" x14ac:dyDescent="0.25">
      <c r="A384" s="16">
        <v>3</v>
      </c>
      <c r="B384" s="12">
        <v>3376</v>
      </c>
      <c r="C384" s="12">
        <v>2</v>
      </c>
      <c r="D384" s="12">
        <v>9</v>
      </c>
      <c r="E384" s="12">
        <v>209</v>
      </c>
      <c r="F384" s="12"/>
      <c r="G384" s="12" t="s">
        <v>195</v>
      </c>
      <c r="H384" s="12" t="s">
        <v>2216</v>
      </c>
      <c r="I384" s="12" t="s">
        <v>106</v>
      </c>
      <c r="J384" s="12" t="s">
        <v>1154</v>
      </c>
      <c r="K384" s="12">
        <v>1700</v>
      </c>
      <c r="L384" s="12"/>
      <c r="M384" s="12"/>
      <c r="N384" s="12" t="s">
        <v>46</v>
      </c>
      <c r="O384" s="23">
        <v>20361</v>
      </c>
      <c r="P384" s="12">
        <v>5</v>
      </c>
      <c r="Q384" s="12">
        <v>80</v>
      </c>
      <c r="R384" s="12" t="s">
        <v>47</v>
      </c>
      <c r="S384" s="12" t="s">
        <v>292</v>
      </c>
      <c r="T384" s="467">
        <v>1</v>
      </c>
      <c r="U384" s="56"/>
      <c r="V384" s="903"/>
      <c r="X384" s="883"/>
      <c r="Y384" s="886"/>
      <c r="Z384" s="903"/>
      <c r="AA384" s="177">
        <v>42156</v>
      </c>
      <c r="AB384" s="97">
        <v>1</v>
      </c>
      <c r="AD384" s="307">
        <v>42156</v>
      </c>
    </row>
    <row r="385" spans="1:31" ht="14.25" customHeight="1" x14ac:dyDescent="0.25">
      <c r="A385" s="16">
        <v>3</v>
      </c>
      <c r="B385" s="12">
        <v>3377</v>
      </c>
      <c r="C385" s="12">
        <v>2</v>
      </c>
      <c r="D385" s="12">
        <v>9</v>
      </c>
      <c r="E385" s="12">
        <v>209</v>
      </c>
      <c r="F385" s="12"/>
      <c r="G385" s="12" t="s">
        <v>196</v>
      </c>
      <c r="H385" s="12" t="s">
        <v>2217</v>
      </c>
      <c r="I385" s="12" t="s">
        <v>106</v>
      </c>
      <c r="J385" s="12" t="s">
        <v>1154</v>
      </c>
      <c r="K385" s="12">
        <v>1700</v>
      </c>
      <c r="L385" s="12"/>
      <c r="M385" s="12"/>
      <c r="N385" s="12" t="s">
        <v>46</v>
      </c>
      <c r="O385" s="23">
        <v>20361</v>
      </c>
      <c r="P385" s="12">
        <v>6</v>
      </c>
      <c r="Q385" s="12">
        <v>80</v>
      </c>
      <c r="R385" s="12" t="s">
        <v>47</v>
      </c>
      <c r="S385" s="12" t="s">
        <v>292</v>
      </c>
      <c r="T385" s="467">
        <v>1</v>
      </c>
      <c r="U385" s="56"/>
      <c r="V385" s="903"/>
      <c r="X385" s="883"/>
      <c r="Y385" s="886"/>
      <c r="Z385" s="903"/>
      <c r="AA385" s="177">
        <v>42156</v>
      </c>
      <c r="AB385" s="97">
        <v>1</v>
      </c>
      <c r="AD385" s="307">
        <v>42156</v>
      </c>
    </row>
    <row r="386" spans="1:31" ht="14.25" customHeight="1" x14ac:dyDescent="0.25">
      <c r="A386" s="16">
        <v>3</v>
      </c>
      <c r="B386" s="12">
        <v>3378</v>
      </c>
      <c r="C386" s="12">
        <v>2</v>
      </c>
      <c r="D386" s="12">
        <v>9</v>
      </c>
      <c r="E386" s="12">
        <v>209</v>
      </c>
      <c r="F386" s="12"/>
      <c r="G386" s="12" t="s">
        <v>197</v>
      </c>
      <c r="H386" s="12" t="s">
        <v>2218</v>
      </c>
      <c r="I386" s="12" t="s">
        <v>106</v>
      </c>
      <c r="J386" s="12" t="s">
        <v>1154</v>
      </c>
      <c r="K386" s="12">
        <v>1700</v>
      </c>
      <c r="L386" s="12"/>
      <c r="M386" s="12"/>
      <c r="N386" s="12" t="s">
        <v>46</v>
      </c>
      <c r="O386" s="23">
        <v>20361</v>
      </c>
      <c r="P386" s="12">
        <v>7</v>
      </c>
      <c r="Q386" s="12">
        <v>80</v>
      </c>
      <c r="R386" s="12" t="s">
        <v>47</v>
      </c>
      <c r="S386" s="12" t="s">
        <v>292</v>
      </c>
      <c r="T386" s="467">
        <v>1</v>
      </c>
      <c r="U386" s="56"/>
      <c r="V386" s="903"/>
      <c r="X386" s="883"/>
      <c r="Y386" s="886"/>
      <c r="Z386" s="903"/>
      <c r="AA386" s="177">
        <v>42156</v>
      </c>
      <c r="AB386" s="97">
        <v>1</v>
      </c>
      <c r="AD386" s="307">
        <v>42156</v>
      </c>
    </row>
    <row r="387" spans="1:31" ht="14.25" customHeight="1" x14ac:dyDescent="0.25">
      <c r="A387" s="16">
        <v>3</v>
      </c>
      <c r="B387" s="12">
        <v>3379</v>
      </c>
      <c r="C387" s="12">
        <v>2</v>
      </c>
      <c r="D387" s="12">
        <v>9</v>
      </c>
      <c r="E387" s="12">
        <v>209</v>
      </c>
      <c r="F387" s="12"/>
      <c r="G387" s="12" t="s">
        <v>198</v>
      </c>
      <c r="H387" s="12" t="s">
        <v>2219</v>
      </c>
      <c r="I387" s="12" t="s">
        <v>106</v>
      </c>
      <c r="J387" s="12" t="s">
        <v>1154</v>
      </c>
      <c r="K387" s="12">
        <v>1700</v>
      </c>
      <c r="L387" s="12"/>
      <c r="M387" s="12"/>
      <c r="N387" s="12" t="s">
        <v>46</v>
      </c>
      <c r="O387" s="23">
        <v>20361</v>
      </c>
      <c r="P387" s="12">
        <v>8</v>
      </c>
      <c r="Q387" s="12">
        <v>80</v>
      </c>
      <c r="R387" s="12" t="s">
        <v>47</v>
      </c>
      <c r="S387" s="12" t="s">
        <v>292</v>
      </c>
      <c r="T387" s="467">
        <v>1</v>
      </c>
      <c r="U387" s="56"/>
      <c r="V387" s="903"/>
      <c r="X387" s="883"/>
      <c r="Y387" s="886"/>
      <c r="Z387" s="903"/>
      <c r="AA387" s="177">
        <v>42156</v>
      </c>
      <c r="AB387" s="97">
        <v>1</v>
      </c>
      <c r="AD387" s="584">
        <v>42156</v>
      </c>
    </row>
    <row r="388" spans="1:31" ht="14.25" customHeight="1" x14ac:dyDescent="0.25">
      <c r="A388" s="16">
        <v>3</v>
      </c>
      <c r="B388" s="12">
        <v>3380</v>
      </c>
      <c r="C388" s="12">
        <v>2</v>
      </c>
      <c r="D388" s="12">
        <v>9</v>
      </c>
      <c r="E388" s="12">
        <v>209</v>
      </c>
      <c r="F388" s="12"/>
      <c r="G388" s="12" t="s">
        <v>199</v>
      </c>
      <c r="H388" s="12" t="s">
        <v>2220</v>
      </c>
      <c r="I388" s="12" t="s">
        <v>106</v>
      </c>
      <c r="J388" s="12" t="s">
        <v>1154</v>
      </c>
      <c r="K388" s="12">
        <v>1700</v>
      </c>
      <c r="L388" s="12"/>
      <c r="M388" s="12"/>
      <c r="N388" s="12" t="s">
        <v>46</v>
      </c>
      <c r="O388" s="23">
        <v>20361</v>
      </c>
      <c r="P388" s="12">
        <v>9</v>
      </c>
      <c r="Q388" s="12">
        <v>80</v>
      </c>
      <c r="R388" s="12" t="s">
        <v>47</v>
      </c>
      <c r="S388" s="12" t="s">
        <v>292</v>
      </c>
      <c r="T388" s="467">
        <v>1</v>
      </c>
      <c r="U388" s="56"/>
      <c r="V388" s="903"/>
      <c r="X388" s="883"/>
      <c r="Y388" s="886"/>
      <c r="Z388" s="903"/>
      <c r="AA388" s="177">
        <v>42156</v>
      </c>
      <c r="AB388" s="97">
        <v>1</v>
      </c>
      <c r="AD388" s="187">
        <v>42156</v>
      </c>
    </row>
    <row r="389" spans="1:31" ht="14.25" customHeight="1" x14ac:dyDescent="0.25">
      <c r="A389" s="16">
        <v>3</v>
      </c>
      <c r="B389" s="12">
        <v>3381</v>
      </c>
      <c r="C389" s="12">
        <v>2</v>
      </c>
      <c r="D389" s="12">
        <v>9</v>
      </c>
      <c r="E389" s="12">
        <v>209</v>
      </c>
      <c r="F389" s="12"/>
      <c r="G389" s="12" t="s">
        <v>200</v>
      </c>
      <c r="H389" s="12" t="s">
        <v>2221</v>
      </c>
      <c r="I389" s="12" t="s">
        <v>106</v>
      </c>
      <c r="J389" s="12" t="s">
        <v>1154</v>
      </c>
      <c r="K389" s="12">
        <v>1700</v>
      </c>
      <c r="L389" s="12"/>
      <c r="M389" s="12"/>
      <c r="N389" s="12" t="s">
        <v>46</v>
      </c>
      <c r="O389" s="23">
        <v>20361</v>
      </c>
      <c r="P389" s="12">
        <v>10</v>
      </c>
      <c r="Q389" s="12">
        <v>80</v>
      </c>
      <c r="R389" s="12" t="s">
        <v>47</v>
      </c>
      <c r="S389" s="12" t="s">
        <v>292</v>
      </c>
      <c r="T389" s="467">
        <v>1</v>
      </c>
      <c r="U389" s="56"/>
      <c r="V389" s="903"/>
      <c r="X389" s="883"/>
      <c r="Y389" s="886"/>
      <c r="Z389" s="903"/>
      <c r="AA389" s="177">
        <v>42156</v>
      </c>
      <c r="AB389" s="97">
        <v>1</v>
      </c>
      <c r="AD389" s="187">
        <v>42156</v>
      </c>
    </row>
    <row r="390" spans="1:31" ht="14.25" customHeight="1" x14ac:dyDescent="0.25">
      <c r="A390" s="16">
        <v>3</v>
      </c>
      <c r="B390" s="12">
        <v>3382</v>
      </c>
      <c r="C390" s="12">
        <v>2</v>
      </c>
      <c r="D390" s="12">
        <v>9</v>
      </c>
      <c r="E390" s="12">
        <v>209</v>
      </c>
      <c r="F390" s="12"/>
      <c r="G390" s="12" t="s">
        <v>201</v>
      </c>
      <c r="H390" s="12" t="s">
        <v>2222</v>
      </c>
      <c r="I390" s="12" t="s">
        <v>106</v>
      </c>
      <c r="J390" s="12" t="s">
        <v>1154</v>
      </c>
      <c r="K390" s="12">
        <v>1700</v>
      </c>
      <c r="L390" s="12"/>
      <c r="M390" s="12"/>
      <c r="N390" s="12" t="s">
        <v>46</v>
      </c>
      <c r="O390" s="23">
        <v>20361</v>
      </c>
      <c r="P390" s="12">
        <v>11</v>
      </c>
      <c r="Q390" s="12">
        <v>80</v>
      </c>
      <c r="R390" s="12" t="s">
        <v>47</v>
      </c>
      <c r="S390" s="12" t="s">
        <v>292</v>
      </c>
      <c r="T390" s="467">
        <v>1</v>
      </c>
      <c r="U390" s="56"/>
      <c r="V390" s="903"/>
      <c r="X390" s="883"/>
      <c r="Y390" s="886"/>
      <c r="Z390" s="903"/>
      <c r="AA390" s="177">
        <v>42156</v>
      </c>
      <c r="AB390" s="97">
        <v>1</v>
      </c>
      <c r="AD390" s="187">
        <v>42156</v>
      </c>
    </row>
    <row r="391" spans="1:31" ht="14.25" customHeight="1" x14ac:dyDescent="0.25">
      <c r="A391" s="16">
        <v>3</v>
      </c>
      <c r="B391" s="12">
        <v>3383</v>
      </c>
      <c r="C391" s="12">
        <v>2</v>
      </c>
      <c r="D391" s="12">
        <v>9</v>
      </c>
      <c r="E391" s="12">
        <v>209</v>
      </c>
      <c r="F391" s="12"/>
      <c r="G391" s="12" t="s">
        <v>202</v>
      </c>
      <c r="H391" s="12" t="s">
        <v>2223</v>
      </c>
      <c r="I391" s="12" t="s">
        <v>106</v>
      </c>
      <c r="J391" s="12" t="s">
        <v>1154</v>
      </c>
      <c r="K391" s="12">
        <v>1700</v>
      </c>
      <c r="L391" s="12"/>
      <c r="M391" s="12"/>
      <c r="N391" s="12" t="s">
        <v>46</v>
      </c>
      <c r="O391" s="23">
        <v>20361</v>
      </c>
      <c r="P391" s="12">
        <v>12</v>
      </c>
      <c r="Q391" s="12">
        <v>80</v>
      </c>
      <c r="R391" s="12" t="s">
        <v>47</v>
      </c>
      <c r="S391" s="12" t="s">
        <v>292</v>
      </c>
      <c r="T391" s="467">
        <v>1</v>
      </c>
      <c r="U391" s="56"/>
      <c r="V391" s="903"/>
      <c r="X391" s="884"/>
      <c r="Y391" s="887"/>
      <c r="Z391" s="903"/>
      <c r="AA391" s="177">
        <v>42156</v>
      </c>
      <c r="AB391" s="97">
        <v>1</v>
      </c>
      <c r="AD391" s="187">
        <v>42156</v>
      </c>
    </row>
    <row r="392" spans="1:31" s="11" customFormat="1" ht="14.25" customHeight="1" x14ac:dyDescent="0.25">
      <c r="A392" s="101"/>
      <c r="B392" s="7"/>
      <c r="C392" s="7"/>
      <c r="D392" s="7"/>
      <c r="E392" s="7"/>
      <c r="F392" s="7"/>
      <c r="G392" s="7"/>
      <c r="H392" s="6"/>
      <c r="I392" s="7"/>
      <c r="J392" s="55"/>
      <c r="K392" s="7"/>
      <c r="L392" s="7"/>
      <c r="M392" s="7"/>
      <c r="N392" s="7"/>
      <c r="O392" s="7"/>
      <c r="P392" s="51"/>
      <c r="Q392" s="7"/>
      <c r="R392" s="7"/>
      <c r="S392" s="7"/>
      <c r="T392" s="7"/>
      <c r="U392" s="25"/>
      <c r="V392" s="10"/>
      <c r="W392" s="10"/>
      <c r="X392" s="86"/>
      <c r="Y392" s="44"/>
      <c r="Z392" s="10"/>
      <c r="AA392" s="178"/>
      <c r="AB392" s="10"/>
      <c r="AC392" s="10"/>
      <c r="AD392" s="97"/>
      <c r="AE392" s="98"/>
    </row>
    <row r="393" spans="1:31" ht="14.25" customHeight="1" x14ac:dyDescent="0.25">
      <c r="A393" s="16">
        <v>3</v>
      </c>
      <c r="B393" s="12">
        <v>3384</v>
      </c>
      <c r="C393" s="12">
        <v>2</v>
      </c>
      <c r="D393" s="12">
        <v>8</v>
      </c>
      <c r="E393" s="12">
        <v>208</v>
      </c>
      <c r="F393" s="12"/>
      <c r="G393" s="12" t="s">
        <v>249</v>
      </c>
      <c r="H393" s="12" t="s">
        <v>2224</v>
      </c>
      <c r="I393" s="12" t="s">
        <v>44</v>
      </c>
      <c r="J393" s="16" t="s">
        <v>1241</v>
      </c>
      <c r="K393" s="12">
        <v>1400</v>
      </c>
      <c r="L393" s="12"/>
      <c r="M393" s="12"/>
      <c r="N393" s="12" t="s">
        <v>46</v>
      </c>
      <c r="O393" s="16">
        <v>20345</v>
      </c>
      <c r="P393" s="12">
        <v>1</v>
      </c>
      <c r="Q393" s="12">
        <v>2000</v>
      </c>
      <c r="R393" s="12" t="s">
        <v>47</v>
      </c>
      <c r="S393" s="12" t="s">
        <v>292</v>
      </c>
      <c r="T393" s="467">
        <v>1</v>
      </c>
      <c r="U393" s="56"/>
      <c r="W393" s="97">
        <v>1</v>
      </c>
      <c r="X393" s="95">
        <v>42180</v>
      </c>
      <c r="Y393" s="96">
        <v>299082</v>
      </c>
      <c r="AA393" s="177">
        <v>42156</v>
      </c>
      <c r="AC393" s="97">
        <v>1</v>
      </c>
      <c r="AD393" s="187">
        <v>42156</v>
      </c>
    </row>
    <row r="394" spans="1:31" ht="14.25" customHeight="1" x14ac:dyDescent="0.25">
      <c r="A394" s="16">
        <v>3</v>
      </c>
      <c r="B394" s="12">
        <v>3385</v>
      </c>
      <c r="C394" s="12">
        <v>2</v>
      </c>
      <c r="D394" s="12">
        <v>8</v>
      </c>
      <c r="E394" s="12">
        <v>208</v>
      </c>
      <c r="F394" s="12"/>
      <c r="G394" s="12" t="s">
        <v>251</v>
      </c>
      <c r="H394" s="12" t="s">
        <v>2225</v>
      </c>
      <c r="I394" s="12" t="s">
        <v>44</v>
      </c>
      <c r="J394" s="16" t="s">
        <v>1241</v>
      </c>
      <c r="K394" s="12">
        <v>1400</v>
      </c>
      <c r="L394" s="12"/>
      <c r="M394" s="12"/>
      <c r="N394" s="12" t="s">
        <v>46</v>
      </c>
      <c r="O394" s="16">
        <v>20345</v>
      </c>
      <c r="P394" s="12">
        <v>2</v>
      </c>
      <c r="Q394" s="12">
        <v>2000</v>
      </c>
      <c r="R394" s="12" t="s">
        <v>47</v>
      </c>
      <c r="S394" s="12" t="s">
        <v>292</v>
      </c>
      <c r="T394" s="467">
        <v>1</v>
      </c>
      <c r="U394" s="12" t="s">
        <v>258</v>
      </c>
      <c r="W394" s="97">
        <v>1</v>
      </c>
      <c r="X394" s="95">
        <v>42180</v>
      </c>
      <c r="Y394" s="96">
        <v>306576</v>
      </c>
      <c r="AA394" s="177">
        <v>42156</v>
      </c>
      <c r="AC394" s="97">
        <v>1</v>
      </c>
      <c r="AD394" s="187">
        <v>42156</v>
      </c>
    </row>
    <row r="395" spans="1:31" s="11" customFormat="1" ht="14.25" customHeight="1" x14ac:dyDescent="0.25">
      <c r="A395" s="101"/>
      <c r="B395" s="7"/>
      <c r="C395" s="7"/>
      <c r="D395" s="7"/>
      <c r="E395" s="7"/>
      <c r="F395" s="7"/>
      <c r="G395" s="7"/>
      <c r="H395" s="6"/>
      <c r="I395" s="7"/>
      <c r="J395" s="55"/>
      <c r="K395" s="7"/>
      <c r="L395" s="7"/>
      <c r="M395" s="7"/>
      <c r="N395" s="7"/>
      <c r="O395" s="7"/>
      <c r="P395" s="51"/>
      <c r="Q395" s="7"/>
      <c r="R395" s="7"/>
      <c r="S395" s="7"/>
      <c r="T395" s="7"/>
      <c r="U395" s="25"/>
      <c r="V395" s="10"/>
      <c r="W395" s="10"/>
      <c r="X395" s="86"/>
      <c r="Y395" s="44"/>
      <c r="Z395" s="10"/>
      <c r="AA395" s="178"/>
      <c r="AB395" s="10"/>
      <c r="AC395" s="10"/>
      <c r="AD395" s="97"/>
      <c r="AE395" s="98"/>
    </row>
    <row r="396" spans="1:31" ht="14.25" customHeight="1" x14ac:dyDescent="0.25">
      <c r="A396" s="16">
        <v>3</v>
      </c>
      <c r="B396" s="43">
        <v>3386</v>
      </c>
      <c r="C396" s="43">
        <v>2</v>
      </c>
      <c r="D396" s="42">
        <v>8</v>
      </c>
      <c r="E396" s="42">
        <v>208</v>
      </c>
      <c r="F396" s="42"/>
      <c r="G396" s="12" t="s">
        <v>2226</v>
      </c>
      <c r="H396" s="12" t="s">
        <v>2227</v>
      </c>
      <c r="I396" s="12" t="s">
        <v>106</v>
      </c>
      <c r="J396" s="16" t="s">
        <v>1241</v>
      </c>
      <c r="K396" s="16">
        <v>1400</v>
      </c>
      <c r="L396" s="16"/>
      <c r="M396" s="16"/>
      <c r="N396" s="16" t="s">
        <v>46</v>
      </c>
      <c r="O396" s="23">
        <v>20346</v>
      </c>
      <c r="P396" s="12">
        <v>1</v>
      </c>
      <c r="Q396" s="12">
        <v>2000</v>
      </c>
      <c r="R396" s="12" t="s">
        <v>47</v>
      </c>
      <c r="S396" s="12" t="s">
        <v>292</v>
      </c>
      <c r="T396" s="467">
        <v>1</v>
      </c>
      <c r="U396" s="56"/>
      <c r="W396" s="97">
        <v>1</v>
      </c>
      <c r="X396" s="95">
        <v>42206</v>
      </c>
      <c r="Y396" s="96" t="s">
        <v>2228</v>
      </c>
      <c r="AA396" s="177">
        <v>42186</v>
      </c>
      <c r="AC396" s="97">
        <v>1</v>
      </c>
      <c r="AD396" s="187">
        <v>42186</v>
      </c>
    </row>
    <row r="397" spans="1:31" ht="14.25" customHeight="1" x14ac:dyDescent="0.25">
      <c r="A397" s="16">
        <v>3</v>
      </c>
      <c r="B397" s="43">
        <v>3387</v>
      </c>
      <c r="C397" s="43">
        <v>2</v>
      </c>
      <c r="D397" s="42">
        <v>8</v>
      </c>
      <c r="E397" s="42">
        <v>208</v>
      </c>
      <c r="F397" s="42"/>
      <c r="G397" s="12" t="s">
        <v>2229</v>
      </c>
      <c r="H397" s="12" t="s">
        <v>2230</v>
      </c>
      <c r="I397" s="12" t="s">
        <v>106</v>
      </c>
      <c r="J397" s="16" t="s">
        <v>1241</v>
      </c>
      <c r="K397" s="16">
        <v>1400</v>
      </c>
      <c r="L397" s="16"/>
      <c r="M397" s="16"/>
      <c r="N397" s="16" t="s">
        <v>46</v>
      </c>
      <c r="O397" s="23">
        <v>20346</v>
      </c>
      <c r="P397" s="12">
        <v>2</v>
      </c>
      <c r="Q397" s="12">
        <v>2000</v>
      </c>
      <c r="R397" s="12" t="s">
        <v>47</v>
      </c>
      <c r="S397" s="12" t="s">
        <v>292</v>
      </c>
      <c r="T397" s="467">
        <v>1</v>
      </c>
      <c r="U397" s="56"/>
      <c r="W397" s="97">
        <v>1</v>
      </c>
      <c r="X397" s="95">
        <v>42206</v>
      </c>
      <c r="Y397" s="96" t="s">
        <v>2231</v>
      </c>
      <c r="AA397" s="177">
        <v>42186</v>
      </c>
      <c r="AC397" s="97">
        <v>1</v>
      </c>
      <c r="AD397" s="187">
        <v>42186</v>
      </c>
    </row>
    <row r="398" spans="1:31" ht="14.25" customHeight="1" x14ac:dyDescent="0.25">
      <c r="A398" s="16">
        <v>3</v>
      </c>
      <c r="B398" s="43">
        <v>3388</v>
      </c>
      <c r="C398" s="43">
        <v>2</v>
      </c>
      <c r="D398" s="42">
        <v>8</v>
      </c>
      <c r="E398" s="42">
        <v>208</v>
      </c>
      <c r="F398" s="42"/>
      <c r="G398" s="12" t="s">
        <v>2232</v>
      </c>
      <c r="H398" s="12" t="s">
        <v>2233</v>
      </c>
      <c r="I398" s="12" t="s">
        <v>106</v>
      </c>
      <c r="J398" s="16" t="s">
        <v>1241</v>
      </c>
      <c r="K398" s="16">
        <v>1400</v>
      </c>
      <c r="L398" s="16"/>
      <c r="M398" s="16"/>
      <c r="N398" s="16" t="s">
        <v>46</v>
      </c>
      <c r="O398" s="23">
        <v>20346</v>
      </c>
      <c r="P398" s="12">
        <v>3</v>
      </c>
      <c r="Q398" s="12">
        <v>2000</v>
      </c>
      <c r="R398" s="12" t="s">
        <v>47</v>
      </c>
      <c r="S398" s="12" t="s">
        <v>292</v>
      </c>
      <c r="T398" s="467">
        <v>1</v>
      </c>
      <c r="U398" s="56"/>
      <c r="W398" s="97">
        <v>1</v>
      </c>
      <c r="X398" s="95">
        <v>42206</v>
      </c>
      <c r="Y398" s="96" t="s">
        <v>2234</v>
      </c>
      <c r="AA398" s="177">
        <v>42186</v>
      </c>
      <c r="AC398" s="97">
        <v>1</v>
      </c>
      <c r="AD398" s="187">
        <v>42186</v>
      </c>
    </row>
    <row r="399" spans="1:31" ht="14.25" customHeight="1" x14ac:dyDescent="0.25">
      <c r="A399" s="16">
        <v>3</v>
      </c>
      <c r="B399" s="43">
        <v>3389</v>
      </c>
      <c r="C399" s="43">
        <v>2</v>
      </c>
      <c r="D399" s="42">
        <v>8</v>
      </c>
      <c r="E399" s="42">
        <v>208</v>
      </c>
      <c r="F399" s="42"/>
      <c r="G399" s="12" t="s">
        <v>2235</v>
      </c>
      <c r="H399" s="12" t="s">
        <v>2236</v>
      </c>
      <c r="I399" s="12" t="s">
        <v>106</v>
      </c>
      <c r="J399" s="16" t="s">
        <v>1241</v>
      </c>
      <c r="K399" s="16">
        <v>1400</v>
      </c>
      <c r="L399" s="16"/>
      <c r="M399" s="16"/>
      <c r="N399" s="16" t="s">
        <v>46</v>
      </c>
      <c r="O399" s="23">
        <v>20346</v>
      </c>
      <c r="P399" s="12">
        <v>4</v>
      </c>
      <c r="Q399" s="12">
        <v>2000</v>
      </c>
      <c r="R399" s="12" t="s">
        <v>47</v>
      </c>
      <c r="S399" s="12" t="s">
        <v>292</v>
      </c>
      <c r="T399" s="467">
        <v>1</v>
      </c>
      <c r="U399" s="56"/>
      <c r="W399" s="97">
        <v>1</v>
      </c>
      <c r="X399" s="95">
        <v>42206</v>
      </c>
      <c r="Y399" s="96" t="s">
        <v>2237</v>
      </c>
      <c r="AA399" s="177">
        <v>42186</v>
      </c>
      <c r="AC399" s="97">
        <v>1</v>
      </c>
      <c r="AD399" s="187">
        <v>42186</v>
      </c>
    </row>
    <row r="400" spans="1:31" ht="14.25" customHeight="1" x14ac:dyDescent="0.25">
      <c r="A400" s="16">
        <v>3</v>
      </c>
      <c r="B400" s="43">
        <v>3390</v>
      </c>
      <c r="C400" s="43">
        <v>2</v>
      </c>
      <c r="D400" s="42">
        <v>8</v>
      </c>
      <c r="E400" s="42">
        <v>208</v>
      </c>
      <c r="F400" s="42"/>
      <c r="G400" s="12" t="s">
        <v>2238</v>
      </c>
      <c r="H400" s="12" t="s">
        <v>2239</v>
      </c>
      <c r="I400" s="12" t="s">
        <v>106</v>
      </c>
      <c r="J400" s="16" t="s">
        <v>1241</v>
      </c>
      <c r="K400" s="16">
        <v>1400</v>
      </c>
      <c r="L400" s="16"/>
      <c r="M400" s="16"/>
      <c r="N400" s="16" t="s">
        <v>46</v>
      </c>
      <c r="O400" s="23">
        <v>20346</v>
      </c>
      <c r="P400" s="12">
        <v>5</v>
      </c>
      <c r="Q400" s="12">
        <v>2000</v>
      </c>
      <c r="R400" s="12" t="s">
        <v>47</v>
      </c>
      <c r="S400" s="12" t="s">
        <v>292</v>
      </c>
      <c r="T400" s="467">
        <v>1</v>
      </c>
      <c r="U400" s="56"/>
      <c r="W400" s="97">
        <v>1</v>
      </c>
      <c r="X400" s="95">
        <v>42206</v>
      </c>
      <c r="Y400" s="96" t="s">
        <v>2240</v>
      </c>
      <c r="AA400" s="177">
        <v>42186</v>
      </c>
      <c r="AC400" s="97">
        <v>1</v>
      </c>
      <c r="AD400" s="187">
        <v>42186</v>
      </c>
    </row>
    <row r="401" spans="1:31" s="11" customFormat="1" ht="12.75" customHeight="1" x14ac:dyDescent="0.25">
      <c r="A401" s="101"/>
      <c r="B401" s="7"/>
      <c r="C401" s="7"/>
      <c r="D401" s="7"/>
      <c r="E401" s="7"/>
      <c r="F401" s="7"/>
      <c r="G401" s="7"/>
      <c r="H401" s="6"/>
      <c r="I401" s="7"/>
      <c r="J401" s="55"/>
      <c r="K401" s="7"/>
      <c r="L401" s="7"/>
      <c r="M401" s="7"/>
      <c r="N401" s="7"/>
      <c r="O401" s="7"/>
      <c r="P401" s="51"/>
      <c r="Q401" s="7"/>
      <c r="R401" s="7"/>
      <c r="S401" s="7"/>
      <c r="T401" s="7"/>
      <c r="U401" s="25"/>
      <c r="V401" s="10"/>
      <c r="W401" s="10"/>
      <c r="X401" s="86"/>
      <c r="Y401" s="44"/>
      <c r="Z401" s="10"/>
      <c r="AA401" s="178"/>
      <c r="AB401" s="10"/>
      <c r="AC401" s="10"/>
      <c r="AD401" s="10"/>
      <c r="AE401" s="98"/>
    </row>
    <row r="402" spans="1:31" ht="14.25" customHeight="1" x14ac:dyDescent="0.25">
      <c r="A402" s="16">
        <v>3</v>
      </c>
      <c r="B402" s="12">
        <v>3391</v>
      </c>
      <c r="C402" s="12">
        <v>2</v>
      </c>
      <c r="D402" s="12">
        <v>8</v>
      </c>
      <c r="E402" s="12">
        <v>208</v>
      </c>
      <c r="F402" s="12"/>
      <c r="G402" s="12" t="s">
        <v>263</v>
      </c>
      <c r="H402" s="12" t="s">
        <v>2241</v>
      </c>
      <c r="I402" s="12" t="s">
        <v>44</v>
      </c>
      <c r="J402" s="16" t="s">
        <v>1241</v>
      </c>
      <c r="K402" s="12">
        <v>1500</v>
      </c>
      <c r="L402" s="12"/>
      <c r="M402" s="12"/>
      <c r="N402" s="12" t="s">
        <v>46</v>
      </c>
      <c r="O402" s="23">
        <v>20343</v>
      </c>
      <c r="P402" s="12">
        <v>1</v>
      </c>
      <c r="Q402" s="12">
        <v>2000</v>
      </c>
      <c r="R402" s="12" t="s">
        <v>47</v>
      </c>
      <c r="S402" s="12" t="s">
        <v>292</v>
      </c>
      <c r="T402" s="467">
        <v>1</v>
      </c>
      <c r="U402" s="56"/>
      <c r="V402" s="903"/>
      <c r="W402" s="97">
        <v>1</v>
      </c>
      <c r="X402" s="95">
        <v>42450</v>
      </c>
      <c r="Y402" s="96">
        <v>326278</v>
      </c>
      <c r="Z402" s="903"/>
      <c r="AA402" s="177">
        <v>42430</v>
      </c>
      <c r="AC402" s="97">
        <v>1</v>
      </c>
      <c r="AD402" s="187">
        <v>42430</v>
      </c>
    </row>
    <row r="403" spans="1:31" ht="14.25" customHeight="1" x14ac:dyDescent="0.25">
      <c r="A403" s="16">
        <v>3</v>
      </c>
      <c r="B403" s="12">
        <v>3392</v>
      </c>
      <c r="C403" s="12">
        <v>2</v>
      </c>
      <c r="D403" s="12">
        <v>8</v>
      </c>
      <c r="E403" s="12">
        <v>208</v>
      </c>
      <c r="F403" s="12"/>
      <c r="G403" s="12" t="s">
        <v>265</v>
      </c>
      <c r="H403" s="12" t="s">
        <v>2242</v>
      </c>
      <c r="I403" s="12" t="s">
        <v>44</v>
      </c>
      <c r="J403" s="16" t="s">
        <v>1241</v>
      </c>
      <c r="K403" s="12">
        <v>1500</v>
      </c>
      <c r="L403" s="12"/>
      <c r="M403" s="12"/>
      <c r="N403" s="12" t="s">
        <v>46</v>
      </c>
      <c r="O403" s="23">
        <v>20343</v>
      </c>
      <c r="P403" s="12">
        <v>2</v>
      </c>
      <c r="Q403" s="12">
        <v>2000</v>
      </c>
      <c r="R403" s="12" t="s">
        <v>47</v>
      </c>
      <c r="S403" s="12" t="s">
        <v>292</v>
      </c>
      <c r="T403" s="467">
        <v>1</v>
      </c>
      <c r="U403" s="56"/>
      <c r="V403" s="903"/>
      <c r="W403" s="97">
        <v>1</v>
      </c>
      <c r="X403" s="95">
        <v>42450</v>
      </c>
      <c r="Y403" s="96">
        <v>334758</v>
      </c>
      <c r="Z403" s="903"/>
      <c r="AA403" s="177">
        <v>42430</v>
      </c>
      <c r="AC403" s="97">
        <v>1</v>
      </c>
      <c r="AD403" s="187">
        <v>42430</v>
      </c>
    </row>
    <row r="404" spans="1:31" ht="14.25" customHeight="1" x14ac:dyDescent="0.25">
      <c r="A404" s="16">
        <v>3</v>
      </c>
      <c r="B404" s="12">
        <v>3393</v>
      </c>
      <c r="C404" s="12">
        <v>2</v>
      </c>
      <c r="D404" s="12">
        <v>8</v>
      </c>
      <c r="E404" s="12">
        <v>208</v>
      </c>
      <c r="F404" s="12"/>
      <c r="G404" s="12" t="s">
        <v>267</v>
      </c>
      <c r="H404" s="12" t="s">
        <v>2243</v>
      </c>
      <c r="I404" s="12" t="s">
        <v>44</v>
      </c>
      <c r="J404" s="16" t="s">
        <v>1241</v>
      </c>
      <c r="K404" s="12">
        <v>1500</v>
      </c>
      <c r="L404" s="12"/>
      <c r="M404" s="12"/>
      <c r="N404" s="12" t="s">
        <v>46</v>
      </c>
      <c r="O404" s="23">
        <v>20343</v>
      </c>
      <c r="P404" s="12">
        <v>3</v>
      </c>
      <c r="Q404" s="12">
        <v>2000</v>
      </c>
      <c r="R404" s="12" t="s">
        <v>47</v>
      </c>
      <c r="S404" s="12" t="s">
        <v>292</v>
      </c>
      <c r="T404" s="467">
        <v>1</v>
      </c>
      <c r="U404" s="56"/>
      <c r="V404" s="903"/>
      <c r="W404" s="97">
        <v>1</v>
      </c>
      <c r="X404" s="95">
        <v>42450</v>
      </c>
      <c r="Y404" s="96">
        <v>334761</v>
      </c>
      <c r="Z404" s="903"/>
      <c r="AA404" s="177">
        <v>42430</v>
      </c>
      <c r="AC404" s="97">
        <v>1</v>
      </c>
      <c r="AD404" s="187">
        <v>42430</v>
      </c>
    </row>
    <row r="405" spans="1:31" ht="14.25" customHeight="1" x14ac:dyDescent="0.25">
      <c r="A405" s="16">
        <v>3</v>
      </c>
      <c r="B405" s="12">
        <v>3394</v>
      </c>
      <c r="C405" s="12">
        <v>2</v>
      </c>
      <c r="D405" s="12">
        <v>8</v>
      </c>
      <c r="E405" s="12">
        <v>208</v>
      </c>
      <c r="F405" s="12"/>
      <c r="G405" s="12" t="s">
        <v>268</v>
      </c>
      <c r="H405" s="12" t="s">
        <v>2244</v>
      </c>
      <c r="I405" s="12" t="s">
        <v>44</v>
      </c>
      <c r="J405" s="16" t="s">
        <v>1241</v>
      </c>
      <c r="K405" s="12">
        <v>1500</v>
      </c>
      <c r="L405" s="12"/>
      <c r="M405" s="12"/>
      <c r="N405" s="12" t="s">
        <v>46</v>
      </c>
      <c r="O405" s="23">
        <v>20343</v>
      </c>
      <c r="P405" s="12">
        <v>4</v>
      </c>
      <c r="Q405" s="12">
        <v>2000</v>
      </c>
      <c r="R405" s="12" t="s">
        <v>47</v>
      </c>
      <c r="S405" s="12" t="s">
        <v>292</v>
      </c>
      <c r="T405" s="467">
        <v>1</v>
      </c>
      <c r="U405" s="56"/>
      <c r="V405" s="903"/>
      <c r="W405" s="97">
        <v>1</v>
      </c>
      <c r="X405" s="95">
        <v>42450</v>
      </c>
      <c r="Y405" s="96">
        <v>238766</v>
      </c>
      <c r="Z405" s="903"/>
      <c r="AA405" s="177">
        <v>42430</v>
      </c>
      <c r="AC405" s="97">
        <v>1</v>
      </c>
      <c r="AD405" s="187">
        <v>42430</v>
      </c>
    </row>
    <row r="406" spans="1:31" ht="14.25" customHeight="1" x14ac:dyDescent="0.25">
      <c r="A406" s="16">
        <v>3</v>
      </c>
      <c r="B406" s="12">
        <v>3395</v>
      </c>
      <c r="C406" s="12">
        <v>2</v>
      </c>
      <c r="D406" s="12">
        <v>8</v>
      </c>
      <c r="E406" s="12">
        <v>208</v>
      </c>
      <c r="F406" s="12"/>
      <c r="G406" s="12" t="s">
        <v>269</v>
      </c>
      <c r="H406" s="12" t="s">
        <v>2245</v>
      </c>
      <c r="I406" s="12" t="s">
        <v>44</v>
      </c>
      <c r="J406" s="16" t="s">
        <v>1241</v>
      </c>
      <c r="K406" s="12">
        <v>1500</v>
      </c>
      <c r="L406" s="12"/>
      <c r="M406" s="12"/>
      <c r="N406" s="12" t="s">
        <v>46</v>
      </c>
      <c r="O406" s="23">
        <v>20343</v>
      </c>
      <c r="P406" s="12">
        <v>5</v>
      </c>
      <c r="Q406" s="12">
        <v>2000</v>
      </c>
      <c r="R406" s="12" t="s">
        <v>47</v>
      </c>
      <c r="S406" s="12" t="s">
        <v>292</v>
      </c>
      <c r="T406" s="467">
        <v>1</v>
      </c>
      <c r="U406" s="56"/>
      <c r="V406" s="903"/>
      <c r="W406" s="97">
        <v>1</v>
      </c>
      <c r="X406" s="95">
        <v>42450</v>
      </c>
      <c r="Y406" s="96">
        <v>337728</v>
      </c>
      <c r="Z406" s="903"/>
      <c r="AA406" s="177">
        <v>42430</v>
      </c>
      <c r="AC406" s="97">
        <v>1</v>
      </c>
      <c r="AD406" s="187">
        <v>42430</v>
      </c>
    </row>
    <row r="407" spans="1:31" ht="14.25" customHeight="1" x14ac:dyDescent="0.25">
      <c r="A407" s="16">
        <v>3</v>
      </c>
      <c r="B407" s="12">
        <v>3396</v>
      </c>
      <c r="C407" s="12">
        <v>2</v>
      </c>
      <c r="D407" s="12">
        <v>8</v>
      </c>
      <c r="E407" s="12">
        <v>208</v>
      </c>
      <c r="F407" s="12"/>
      <c r="G407" s="12" t="s">
        <v>270</v>
      </c>
      <c r="H407" s="12" t="s">
        <v>2246</v>
      </c>
      <c r="I407" s="12" t="s">
        <v>44</v>
      </c>
      <c r="J407" s="16" t="s">
        <v>1241</v>
      </c>
      <c r="K407" s="12">
        <v>1500</v>
      </c>
      <c r="L407" s="12"/>
      <c r="M407" s="12"/>
      <c r="N407" s="12" t="s">
        <v>46</v>
      </c>
      <c r="O407" s="23">
        <v>20343</v>
      </c>
      <c r="P407" s="12">
        <v>6</v>
      </c>
      <c r="Q407" s="12">
        <v>2000</v>
      </c>
      <c r="R407" s="12" t="s">
        <v>47</v>
      </c>
      <c r="S407" s="12" t="s">
        <v>292</v>
      </c>
      <c r="T407" s="467">
        <v>1</v>
      </c>
      <c r="U407" s="56"/>
      <c r="V407" s="903"/>
      <c r="W407" s="97">
        <v>1</v>
      </c>
      <c r="X407" s="95">
        <v>42450</v>
      </c>
      <c r="Y407" s="96">
        <v>334753</v>
      </c>
      <c r="Z407" s="903"/>
      <c r="AA407" s="177">
        <v>42430</v>
      </c>
      <c r="AC407" s="97">
        <v>1</v>
      </c>
      <c r="AD407" s="187">
        <v>42430</v>
      </c>
    </row>
    <row r="408" spans="1:31" x14ac:dyDescent="0.25">
      <c r="A408" s="16">
        <v>3</v>
      </c>
      <c r="B408" s="12">
        <v>3397</v>
      </c>
      <c r="C408" s="12">
        <v>2</v>
      </c>
      <c r="D408" s="12">
        <v>8</v>
      </c>
      <c r="E408" s="12">
        <v>208</v>
      </c>
      <c r="F408" s="12"/>
      <c r="G408" s="12" t="s">
        <v>271</v>
      </c>
      <c r="H408" s="12" t="s">
        <v>2247</v>
      </c>
      <c r="I408" s="12" t="s">
        <v>44</v>
      </c>
      <c r="J408" s="16" t="s">
        <v>1241</v>
      </c>
      <c r="K408" s="12">
        <v>1500</v>
      </c>
      <c r="L408" s="12"/>
      <c r="M408" s="12"/>
      <c r="N408" s="12" t="s">
        <v>46</v>
      </c>
      <c r="O408" s="23">
        <v>20343</v>
      </c>
      <c r="P408" s="12">
        <v>7</v>
      </c>
      <c r="Q408" s="12">
        <v>2000</v>
      </c>
      <c r="R408" s="12" t="s">
        <v>47</v>
      </c>
      <c r="S408" s="12" t="s">
        <v>292</v>
      </c>
      <c r="T408" s="467">
        <v>1</v>
      </c>
      <c r="U408" s="12" t="s">
        <v>258</v>
      </c>
      <c r="V408" s="903"/>
      <c r="W408" s="97">
        <v>1</v>
      </c>
      <c r="X408" s="95">
        <v>42450</v>
      </c>
      <c r="Y408" s="96">
        <v>332723</v>
      </c>
      <c r="Z408" s="903"/>
      <c r="AA408" s="177">
        <v>42430</v>
      </c>
      <c r="AC408" s="97">
        <v>1</v>
      </c>
      <c r="AD408" s="187">
        <v>42430</v>
      </c>
    </row>
    <row r="409" spans="1:31" ht="14.25" customHeight="1" x14ac:dyDescent="0.25">
      <c r="A409" s="16">
        <v>3</v>
      </c>
      <c r="B409" s="12">
        <v>3398</v>
      </c>
      <c r="C409" s="12">
        <v>2</v>
      </c>
      <c r="D409" s="12">
        <v>8</v>
      </c>
      <c r="E409" s="12">
        <v>208</v>
      </c>
      <c r="F409" s="12"/>
      <c r="G409" s="12" t="s">
        <v>272</v>
      </c>
      <c r="H409" s="12" t="s">
        <v>2248</v>
      </c>
      <c r="I409" s="12" t="s">
        <v>44</v>
      </c>
      <c r="J409" s="16" t="s">
        <v>1241</v>
      </c>
      <c r="K409" s="12">
        <v>1500</v>
      </c>
      <c r="L409" s="12"/>
      <c r="M409" s="12"/>
      <c r="N409" s="12" t="s">
        <v>46</v>
      </c>
      <c r="O409" s="23">
        <v>20343</v>
      </c>
      <c r="P409" s="12">
        <v>8</v>
      </c>
      <c r="Q409" s="12">
        <v>2000</v>
      </c>
      <c r="R409" s="12" t="s">
        <v>47</v>
      </c>
      <c r="S409" s="12" t="s">
        <v>292</v>
      </c>
      <c r="T409" s="467">
        <v>1</v>
      </c>
      <c r="U409" s="12" t="s">
        <v>258</v>
      </c>
      <c r="V409" s="903"/>
      <c r="W409" s="97">
        <v>1</v>
      </c>
      <c r="X409" s="95">
        <v>42450</v>
      </c>
      <c r="Y409" s="96">
        <v>334848</v>
      </c>
      <c r="Z409" s="903"/>
      <c r="AA409" s="177">
        <v>42430</v>
      </c>
      <c r="AC409" s="97">
        <v>1</v>
      </c>
      <c r="AD409" s="187">
        <v>42430</v>
      </c>
    </row>
    <row r="410" spans="1:31" ht="14.25" customHeight="1" x14ac:dyDescent="0.25">
      <c r="A410" s="16">
        <v>3</v>
      </c>
      <c r="B410" s="12">
        <v>3399</v>
      </c>
      <c r="C410" s="12">
        <v>2</v>
      </c>
      <c r="D410" s="12">
        <v>8</v>
      </c>
      <c r="E410" s="12">
        <v>208</v>
      </c>
      <c r="F410" s="12"/>
      <c r="G410" s="12" t="s">
        <v>273</v>
      </c>
      <c r="H410" s="12" t="s">
        <v>2249</v>
      </c>
      <c r="I410" s="12" t="s">
        <v>44</v>
      </c>
      <c r="J410" s="16" t="s">
        <v>1241</v>
      </c>
      <c r="K410" s="12">
        <v>1500</v>
      </c>
      <c r="L410" s="12"/>
      <c r="M410" s="12"/>
      <c r="N410" s="12" t="s">
        <v>46</v>
      </c>
      <c r="O410" s="23">
        <v>20343</v>
      </c>
      <c r="P410" s="12">
        <v>9</v>
      </c>
      <c r="Q410" s="12">
        <v>2000</v>
      </c>
      <c r="R410" s="12" t="s">
        <v>47</v>
      </c>
      <c r="S410" s="12" t="s">
        <v>292</v>
      </c>
      <c r="T410" s="467">
        <v>1</v>
      </c>
      <c r="U410" s="56"/>
      <c r="V410" s="903"/>
      <c r="W410" s="97">
        <v>1</v>
      </c>
      <c r="X410" s="95">
        <v>42450</v>
      </c>
      <c r="Y410" s="96">
        <v>326717</v>
      </c>
      <c r="Z410" s="903"/>
      <c r="AA410" s="177">
        <v>42430</v>
      </c>
      <c r="AC410" s="97">
        <v>1</v>
      </c>
      <c r="AD410" s="187">
        <v>42430</v>
      </c>
    </row>
    <row r="411" spans="1:31" ht="14.25" customHeight="1" x14ac:dyDescent="0.25">
      <c r="A411" s="16">
        <v>3</v>
      </c>
      <c r="B411" s="12">
        <v>3400</v>
      </c>
      <c r="C411" s="12">
        <v>2</v>
      </c>
      <c r="D411" s="12">
        <v>8</v>
      </c>
      <c r="E411" s="12">
        <v>208</v>
      </c>
      <c r="F411" s="12"/>
      <c r="G411" s="12" t="s">
        <v>274</v>
      </c>
      <c r="H411" s="12" t="s">
        <v>2250</v>
      </c>
      <c r="I411" s="12" t="s">
        <v>44</v>
      </c>
      <c r="J411" s="16" t="s">
        <v>1241</v>
      </c>
      <c r="K411" s="12">
        <v>1500</v>
      </c>
      <c r="L411" s="12"/>
      <c r="M411" s="12"/>
      <c r="N411" s="12" t="s">
        <v>46</v>
      </c>
      <c r="O411" s="23">
        <v>20343</v>
      </c>
      <c r="P411" s="12">
        <v>10</v>
      </c>
      <c r="Q411" s="12">
        <v>2000</v>
      </c>
      <c r="R411" s="12" t="s">
        <v>47</v>
      </c>
      <c r="S411" s="12" t="s">
        <v>292</v>
      </c>
      <c r="T411" s="467">
        <v>1</v>
      </c>
      <c r="U411" s="56"/>
      <c r="V411" s="903"/>
      <c r="W411" s="97">
        <v>1</v>
      </c>
      <c r="X411" s="95">
        <v>42450</v>
      </c>
      <c r="Y411" s="96">
        <v>334717</v>
      </c>
      <c r="Z411" s="903"/>
      <c r="AA411" s="177">
        <v>42430</v>
      </c>
      <c r="AC411" s="97">
        <v>1</v>
      </c>
      <c r="AD411" s="187">
        <v>42430</v>
      </c>
    </row>
    <row r="412" spans="1:31" ht="14.25" customHeight="1" x14ac:dyDescent="0.25">
      <c r="A412" s="16">
        <v>3</v>
      </c>
      <c r="B412" s="12">
        <v>3401</v>
      </c>
      <c r="C412" s="12">
        <v>2</v>
      </c>
      <c r="D412" s="12">
        <v>8</v>
      </c>
      <c r="E412" s="12">
        <v>208</v>
      </c>
      <c r="F412" s="12"/>
      <c r="G412" s="12" t="s">
        <v>275</v>
      </c>
      <c r="H412" s="12" t="s">
        <v>2251</v>
      </c>
      <c r="I412" s="12" t="s">
        <v>44</v>
      </c>
      <c r="J412" s="16" t="s">
        <v>1241</v>
      </c>
      <c r="K412" s="12">
        <v>1500</v>
      </c>
      <c r="L412" s="12"/>
      <c r="M412" s="12"/>
      <c r="N412" s="12" t="s">
        <v>46</v>
      </c>
      <c r="O412" s="23">
        <v>20343</v>
      </c>
      <c r="P412" s="12">
        <v>11</v>
      </c>
      <c r="Q412" s="12">
        <v>2000</v>
      </c>
      <c r="R412" s="12" t="s">
        <v>47</v>
      </c>
      <c r="S412" s="12" t="s">
        <v>292</v>
      </c>
      <c r="T412" s="467">
        <v>1</v>
      </c>
      <c r="U412" s="56"/>
      <c r="V412" s="903"/>
      <c r="W412" s="97">
        <v>1</v>
      </c>
      <c r="X412" s="95">
        <v>42450</v>
      </c>
      <c r="Y412" s="96">
        <v>331776</v>
      </c>
      <c r="Z412" s="903"/>
      <c r="AA412" s="177">
        <v>42430</v>
      </c>
      <c r="AC412" s="97">
        <v>1</v>
      </c>
      <c r="AD412" s="187">
        <v>42430</v>
      </c>
    </row>
    <row r="413" spans="1:31" ht="14.25" customHeight="1" x14ac:dyDescent="0.25">
      <c r="A413" s="16">
        <v>3</v>
      </c>
      <c r="B413" s="12">
        <v>3402</v>
      </c>
      <c r="C413" s="12">
        <v>2</v>
      </c>
      <c r="D413" s="12">
        <v>8</v>
      </c>
      <c r="E413" s="12">
        <v>208</v>
      </c>
      <c r="F413" s="12"/>
      <c r="G413" s="12" t="s">
        <v>261</v>
      </c>
      <c r="H413" s="12" t="s">
        <v>2252</v>
      </c>
      <c r="I413" s="12" t="s">
        <v>44</v>
      </c>
      <c r="J413" s="16" t="s">
        <v>1241</v>
      </c>
      <c r="K413" s="12">
        <v>1500</v>
      </c>
      <c r="L413" s="12"/>
      <c r="M413" s="12"/>
      <c r="N413" s="12" t="s">
        <v>46</v>
      </c>
      <c r="O413" s="23">
        <v>20343</v>
      </c>
      <c r="P413" s="12">
        <v>12</v>
      </c>
      <c r="Q413" s="12">
        <v>2000</v>
      </c>
      <c r="R413" s="12" t="s">
        <v>47</v>
      </c>
      <c r="S413" s="12" t="s">
        <v>292</v>
      </c>
      <c r="T413" s="467">
        <v>1</v>
      </c>
      <c r="U413" s="56"/>
      <c r="V413" s="903"/>
      <c r="W413" s="97">
        <v>1</v>
      </c>
      <c r="X413" s="95">
        <v>42450</v>
      </c>
      <c r="Y413" s="96">
        <v>326103</v>
      </c>
      <c r="Z413" s="903"/>
      <c r="AA413" s="177">
        <v>42430</v>
      </c>
      <c r="AC413" s="97">
        <v>1</v>
      </c>
      <c r="AD413" s="187">
        <v>42430</v>
      </c>
    </row>
    <row r="414" spans="1:31" ht="14.25" customHeight="1" x14ac:dyDescent="0.25">
      <c r="A414" s="16">
        <v>3</v>
      </c>
      <c r="B414" s="12">
        <v>3403</v>
      </c>
      <c r="C414" s="12">
        <v>2</v>
      </c>
      <c r="D414" s="12">
        <v>8</v>
      </c>
      <c r="E414" s="12">
        <v>208</v>
      </c>
      <c r="F414" s="12"/>
      <c r="G414" s="12" t="s">
        <v>262</v>
      </c>
      <c r="H414" s="12" t="s">
        <v>2253</v>
      </c>
      <c r="I414" s="12" t="s">
        <v>44</v>
      </c>
      <c r="J414" s="16" t="s">
        <v>1241</v>
      </c>
      <c r="K414" s="12">
        <v>1500</v>
      </c>
      <c r="L414" s="12"/>
      <c r="M414" s="12"/>
      <c r="N414" s="12" t="s">
        <v>46</v>
      </c>
      <c r="O414" s="23">
        <v>20343</v>
      </c>
      <c r="P414" s="12">
        <v>13</v>
      </c>
      <c r="Q414" s="12">
        <v>2000</v>
      </c>
      <c r="R414" s="12" t="s">
        <v>47</v>
      </c>
      <c r="S414" s="12" t="s">
        <v>292</v>
      </c>
      <c r="T414" s="467">
        <v>1</v>
      </c>
      <c r="U414" s="56"/>
      <c r="V414" s="903"/>
      <c r="W414" s="97">
        <v>1</v>
      </c>
      <c r="X414" s="95">
        <v>42450</v>
      </c>
      <c r="Y414" s="96">
        <v>325218</v>
      </c>
      <c r="Z414" s="903"/>
      <c r="AA414" s="177">
        <v>42430</v>
      </c>
      <c r="AC414" s="97">
        <v>1</v>
      </c>
      <c r="AD414" s="187">
        <v>42430</v>
      </c>
    </row>
    <row r="415" spans="1:31" ht="14.25" customHeight="1" x14ac:dyDescent="0.25">
      <c r="A415" s="16">
        <v>3</v>
      </c>
      <c r="B415" s="12">
        <v>3404</v>
      </c>
      <c r="C415" s="12">
        <v>2</v>
      </c>
      <c r="D415" s="12">
        <v>8</v>
      </c>
      <c r="E415" s="12">
        <v>208</v>
      </c>
      <c r="F415" s="12"/>
      <c r="G415" s="12" t="s">
        <v>949</v>
      </c>
      <c r="H415" s="12" t="s">
        <v>2254</v>
      </c>
      <c r="I415" s="12" t="s">
        <v>44</v>
      </c>
      <c r="J415" s="16" t="s">
        <v>1241</v>
      </c>
      <c r="K415" s="12">
        <v>1500</v>
      </c>
      <c r="L415" s="12"/>
      <c r="M415" s="12"/>
      <c r="N415" s="12" t="s">
        <v>46</v>
      </c>
      <c r="O415" s="23">
        <v>20343</v>
      </c>
      <c r="P415" s="12">
        <v>14</v>
      </c>
      <c r="Q415" s="12">
        <v>2000</v>
      </c>
      <c r="R415" s="12" t="s">
        <v>47</v>
      </c>
      <c r="S415" s="12" t="s">
        <v>292</v>
      </c>
      <c r="T415" s="467">
        <v>1</v>
      </c>
      <c r="U415" s="56"/>
      <c r="V415" s="903"/>
      <c r="W415" s="97">
        <v>1</v>
      </c>
      <c r="X415" s="95">
        <v>42450</v>
      </c>
      <c r="Y415" s="96">
        <v>335214</v>
      </c>
      <c r="Z415" s="903"/>
      <c r="AA415" s="177">
        <v>42430</v>
      </c>
      <c r="AC415" s="97">
        <v>1</v>
      </c>
      <c r="AD415" s="187">
        <v>42430</v>
      </c>
    </row>
    <row r="416" spans="1:31" ht="14.25" customHeight="1" x14ac:dyDescent="0.25">
      <c r="A416" s="16">
        <v>3</v>
      </c>
      <c r="B416" s="12">
        <v>3405</v>
      </c>
      <c r="C416" s="12">
        <v>2</v>
      </c>
      <c r="D416" s="12">
        <v>8</v>
      </c>
      <c r="E416" s="12">
        <v>208</v>
      </c>
      <c r="F416" s="12"/>
      <c r="G416" s="12" t="s">
        <v>762</v>
      </c>
      <c r="H416" s="12" t="s">
        <v>2255</v>
      </c>
      <c r="I416" s="12" t="s">
        <v>44</v>
      </c>
      <c r="J416" s="16" t="s">
        <v>1241</v>
      </c>
      <c r="K416" s="12">
        <v>1500</v>
      </c>
      <c r="L416" s="12"/>
      <c r="M416" s="12"/>
      <c r="N416" s="12" t="s">
        <v>46</v>
      </c>
      <c r="O416" s="23">
        <v>20343</v>
      </c>
      <c r="P416" s="12">
        <v>15</v>
      </c>
      <c r="Q416" s="12">
        <v>2000</v>
      </c>
      <c r="R416" s="12" t="s">
        <v>47</v>
      </c>
      <c r="S416" s="12" t="s">
        <v>292</v>
      </c>
      <c r="T416" s="467">
        <v>1</v>
      </c>
      <c r="U416" s="56"/>
      <c r="V416" s="903"/>
      <c r="W416" s="97">
        <v>1</v>
      </c>
      <c r="X416" s="95">
        <v>42450</v>
      </c>
      <c r="Y416" s="96">
        <v>249146</v>
      </c>
      <c r="Z416" s="903"/>
      <c r="AA416" s="177">
        <v>42430</v>
      </c>
      <c r="AC416" s="97">
        <v>1</v>
      </c>
      <c r="AD416" s="187">
        <v>42430</v>
      </c>
    </row>
    <row r="417" spans="1:31" ht="14.25" customHeight="1" x14ac:dyDescent="0.25">
      <c r="A417" s="16">
        <v>3</v>
      </c>
      <c r="B417" s="12">
        <v>3406</v>
      </c>
      <c r="C417" s="12">
        <v>2</v>
      </c>
      <c r="D417" s="12">
        <v>8</v>
      </c>
      <c r="E417" s="12">
        <v>208</v>
      </c>
      <c r="F417" s="12"/>
      <c r="G417" s="12" t="s">
        <v>582</v>
      </c>
      <c r="H417" s="12" t="s">
        <v>2256</v>
      </c>
      <c r="I417" s="12" t="s">
        <v>44</v>
      </c>
      <c r="J417" s="16" t="s">
        <v>1241</v>
      </c>
      <c r="K417" s="12">
        <v>1500</v>
      </c>
      <c r="L417" s="12"/>
      <c r="M417" s="12"/>
      <c r="N417" s="12" t="s">
        <v>46</v>
      </c>
      <c r="O417" s="23">
        <v>20343</v>
      </c>
      <c r="P417" s="12">
        <v>16</v>
      </c>
      <c r="Q417" s="12">
        <v>2000</v>
      </c>
      <c r="R417" s="12" t="s">
        <v>47</v>
      </c>
      <c r="S417" s="12" t="s">
        <v>292</v>
      </c>
      <c r="T417" s="467">
        <v>1</v>
      </c>
      <c r="U417" s="12"/>
      <c r="V417" s="903"/>
      <c r="W417" s="97">
        <v>1</v>
      </c>
      <c r="X417" s="95">
        <v>42450</v>
      </c>
      <c r="Y417" s="96">
        <v>323209</v>
      </c>
      <c r="Z417" s="903"/>
      <c r="AA417" s="177">
        <v>42430</v>
      </c>
      <c r="AC417" s="97">
        <v>1</v>
      </c>
      <c r="AD417" s="187">
        <v>42430</v>
      </c>
    </row>
    <row r="418" spans="1:31" s="11" customFormat="1" ht="14.25" customHeight="1" x14ac:dyDescent="0.25">
      <c r="A418" s="101"/>
      <c r="B418" s="7"/>
      <c r="C418" s="7"/>
      <c r="D418" s="7"/>
      <c r="E418" s="7"/>
      <c r="F418" s="7"/>
      <c r="G418" s="7"/>
      <c r="H418" s="6"/>
      <c r="I418" s="7"/>
      <c r="J418" s="55"/>
      <c r="K418" s="7"/>
      <c r="L418" s="7"/>
      <c r="M418" s="7"/>
      <c r="N418" s="7"/>
      <c r="O418" s="7"/>
      <c r="P418" s="51"/>
      <c r="Q418" s="7"/>
      <c r="R418" s="7"/>
      <c r="S418" s="7"/>
      <c r="T418" s="7"/>
      <c r="U418" s="25"/>
      <c r="V418" s="10"/>
      <c r="W418" s="10"/>
      <c r="X418" s="86"/>
      <c r="Y418" s="44"/>
      <c r="Z418" s="10"/>
      <c r="AA418" s="178"/>
      <c r="AB418" s="10"/>
      <c r="AC418" s="10"/>
      <c r="AD418" s="97"/>
      <c r="AE418" s="98"/>
    </row>
    <row r="419" spans="1:31" ht="14.25" customHeight="1" x14ac:dyDescent="0.25">
      <c r="A419" s="16">
        <v>3</v>
      </c>
      <c r="B419" s="43">
        <v>3407</v>
      </c>
      <c r="C419" s="43">
        <v>2</v>
      </c>
      <c r="D419" s="42">
        <v>8</v>
      </c>
      <c r="E419" s="42">
        <v>208</v>
      </c>
      <c r="F419" s="42"/>
      <c r="G419" s="12" t="s">
        <v>740</v>
      </c>
      <c r="H419" s="12" t="s">
        <v>2257</v>
      </c>
      <c r="I419" s="12" t="s">
        <v>106</v>
      </c>
      <c r="J419" s="16" t="s">
        <v>1241</v>
      </c>
      <c r="K419" s="16">
        <v>1500</v>
      </c>
      <c r="L419" s="16"/>
      <c r="M419" s="16"/>
      <c r="N419" s="16" t="s">
        <v>46</v>
      </c>
      <c r="O419" s="23">
        <v>20344</v>
      </c>
      <c r="P419" s="12">
        <v>1</v>
      </c>
      <c r="Q419" s="12">
        <v>2000</v>
      </c>
      <c r="R419" s="12" t="s">
        <v>47</v>
      </c>
      <c r="S419" s="12" t="s">
        <v>292</v>
      </c>
      <c r="T419" s="467">
        <v>1</v>
      </c>
      <c r="U419" s="56"/>
      <c r="V419" s="903"/>
      <c r="W419" s="97">
        <v>1</v>
      </c>
      <c r="X419" s="95">
        <v>42450</v>
      </c>
      <c r="Y419" s="96">
        <v>338496</v>
      </c>
      <c r="Z419" s="903"/>
      <c r="AA419" s="177">
        <v>42430</v>
      </c>
      <c r="AC419" s="97">
        <v>1</v>
      </c>
      <c r="AD419" s="187">
        <v>42430</v>
      </c>
    </row>
    <row r="420" spans="1:31" ht="14.25" customHeight="1" x14ac:dyDescent="0.25">
      <c r="A420" s="16">
        <v>3</v>
      </c>
      <c r="B420" s="43">
        <v>3408</v>
      </c>
      <c r="C420" s="43">
        <v>2</v>
      </c>
      <c r="D420" s="42">
        <v>8</v>
      </c>
      <c r="E420" s="42">
        <v>208</v>
      </c>
      <c r="F420" s="42"/>
      <c r="G420" s="12" t="s">
        <v>741</v>
      </c>
      <c r="H420" s="12" t="s">
        <v>2258</v>
      </c>
      <c r="I420" s="12" t="s">
        <v>106</v>
      </c>
      <c r="J420" s="16" t="s">
        <v>1241</v>
      </c>
      <c r="K420" s="16">
        <v>1500</v>
      </c>
      <c r="L420" s="16"/>
      <c r="M420" s="16"/>
      <c r="N420" s="16" t="s">
        <v>46</v>
      </c>
      <c r="O420" s="23">
        <v>20344</v>
      </c>
      <c r="P420" s="12">
        <v>2</v>
      </c>
      <c r="Q420" s="12">
        <v>2000</v>
      </c>
      <c r="R420" s="12" t="s">
        <v>47</v>
      </c>
      <c r="S420" s="12" t="s">
        <v>292</v>
      </c>
      <c r="T420" s="467">
        <v>1</v>
      </c>
      <c r="U420" s="56"/>
      <c r="V420" s="903"/>
      <c r="W420" s="97">
        <v>1</v>
      </c>
      <c r="X420" s="95">
        <v>42450</v>
      </c>
      <c r="Y420" s="96">
        <v>336740</v>
      </c>
      <c r="Z420" s="903"/>
      <c r="AA420" s="177">
        <v>42430</v>
      </c>
      <c r="AC420" s="97">
        <v>1</v>
      </c>
      <c r="AD420" s="187">
        <v>42430</v>
      </c>
    </row>
    <row r="421" spans="1:31" ht="14.25" customHeight="1" x14ac:dyDescent="0.25">
      <c r="A421" s="16">
        <v>3</v>
      </c>
      <c r="B421" s="43">
        <v>3409</v>
      </c>
      <c r="C421" s="43">
        <v>2</v>
      </c>
      <c r="D421" s="42">
        <v>8</v>
      </c>
      <c r="E421" s="42">
        <v>208</v>
      </c>
      <c r="F421" s="42"/>
      <c r="G421" s="12" t="s">
        <v>742</v>
      </c>
      <c r="H421" s="12" t="s">
        <v>2259</v>
      </c>
      <c r="I421" s="12" t="s">
        <v>106</v>
      </c>
      <c r="J421" s="16" t="s">
        <v>1241</v>
      </c>
      <c r="K421" s="16">
        <v>1500</v>
      </c>
      <c r="L421" s="16"/>
      <c r="M421" s="16"/>
      <c r="N421" s="16" t="s">
        <v>46</v>
      </c>
      <c r="O421" s="23">
        <v>20344</v>
      </c>
      <c r="P421" s="12">
        <v>3</v>
      </c>
      <c r="Q421" s="12">
        <v>2000</v>
      </c>
      <c r="R421" s="12" t="s">
        <v>47</v>
      </c>
      <c r="S421" s="12" t="s">
        <v>292</v>
      </c>
      <c r="T421" s="467">
        <v>1</v>
      </c>
      <c r="U421" s="56"/>
      <c r="V421" s="903"/>
      <c r="W421" s="97">
        <v>1</v>
      </c>
      <c r="X421" s="95">
        <v>42450</v>
      </c>
      <c r="Y421" s="96">
        <v>328940</v>
      </c>
      <c r="Z421" s="903"/>
      <c r="AA421" s="177">
        <v>42430</v>
      </c>
      <c r="AC421" s="97">
        <v>1</v>
      </c>
      <c r="AD421" s="187">
        <v>42430</v>
      </c>
    </row>
    <row r="422" spans="1:31" ht="14.25" customHeight="1" x14ac:dyDescent="0.25">
      <c r="A422" s="16">
        <v>3</v>
      </c>
      <c r="B422" s="43">
        <v>3410</v>
      </c>
      <c r="C422" s="43">
        <v>2</v>
      </c>
      <c r="D422" s="42">
        <v>8</v>
      </c>
      <c r="E422" s="42">
        <v>208</v>
      </c>
      <c r="F422" s="42"/>
      <c r="G422" s="12" t="s">
        <v>743</v>
      </c>
      <c r="H422" s="12" t="s">
        <v>2260</v>
      </c>
      <c r="I422" s="12" t="s">
        <v>106</v>
      </c>
      <c r="J422" s="16" t="s">
        <v>1241</v>
      </c>
      <c r="K422" s="16">
        <v>1500</v>
      </c>
      <c r="L422" s="16"/>
      <c r="M422" s="16"/>
      <c r="N422" s="16" t="s">
        <v>46</v>
      </c>
      <c r="O422" s="23">
        <v>20344</v>
      </c>
      <c r="P422" s="12">
        <v>4</v>
      </c>
      <c r="Q422" s="12">
        <v>2000</v>
      </c>
      <c r="R422" s="12" t="s">
        <v>47</v>
      </c>
      <c r="S422" s="12" t="s">
        <v>292</v>
      </c>
      <c r="T422" s="467">
        <v>1</v>
      </c>
      <c r="U422" s="56"/>
      <c r="V422" s="903"/>
      <c r="W422" s="97">
        <v>1</v>
      </c>
      <c r="X422" s="95">
        <v>42450</v>
      </c>
      <c r="Y422" s="96">
        <v>326533</v>
      </c>
      <c r="Z422" s="903"/>
      <c r="AA422" s="177">
        <v>42430</v>
      </c>
      <c r="AC422" s="97">
        <v>1</v>
      </c>
      <c r="AD422" s="187">
        <v>42430</v>
      </c>
    </row>
    <row r="423" spans="1:31" ht="14.25" customHeight="1" x14ac:dyDescent="0.25">
      <c r="A423" s="16">
        <v>3</v>
      </c>
      <c r="B423" s="43">
        <v>3411</v>
      </c>
      <c r="C423" s="43">
        <v>2</v>
      </c>
      <c r="D423" s="42">
        <v>8</v>
      </c>
      <c r="E423" s="42">
        <v>208</v>
      </c>
      <c r="F423" s="42"/>
      <c r="G423" s="12" t="s">
        <v>2261</v>
      </c>
      <c r="H423" s="12" t="s">
        <v>2262</v>
      </c>
      <c r="I423" s="12" t="s">
        <v>106</v>
      </c>
      <c r="J423" s="16" t="s">
        <v>1241</v>
      </c>
      <c r="K423" s="16">
        <v>1500</v>
      </c>
      <c r="L423" s="16"/>
      <c r="M423" s="16"/>
      <c r="N423" s="16" t="s">
        <v>46</v>
      </c>
      <c r="O423" s="23">
        <v>20344</v>
      </c>
      <c r="P423" s="12">
        <v>5</v>
      </c>
      <c r="Q423" s="12">
        <v>2000</v>
      </c>
      <c r="R423" s="12" t="s">
        <v>47</v>
      </c>
      <c r="S423" s="12" t="s">
        <v>292</v>
      </c>
      <c r="T423" s="467">
        <v>1</v>
      </c>
      <c r="U423" s="56"/>
      <c r="V423" s="903"/>
      <c r="W423" s="97">
        <v>1</v>
      </c>
      <c r="X423" s="95">
        <v>42450</v>
      </c>
      <c r="Y423" s="96">
        <v>328711</v>
      </c>
      <c r="Z423" s="903"/>
      <c r="AA423" s="177">
        <v>42430</v>
      </c>
      <c r="AC423" s="97">
        <v>1</v>
      </c>
      <c r="AD423" s="187">
        <v>42430</v>
      </c>
    </row>
    <row r="424" spans="1:31" ht="14.25" customHeight="1" x14ac:dyDescent="0.25">
      <c r="A424" s="16">
        <v>3</v>
      </c>
      <c r="B424" s="43">
        <v>3412</v>
      </c>
      <c r="C424" s="43">
        <v>2</v>
      </c>
      <c r="D424" s="42">
        <v>8</v>
      </c>
      <c r="E424" s="42">
        <v>208</v>
      </c>
      <c r="F424" s="42"/>
      <c r="G424" s="12" t="s">
        <v>2263</v>
      </c>
      <c r="H424" s="12" t="s">
        <v>2264</v>
      </c>
      <c r="I424" s="12" t="s">
        <v>106</v>
      </c>
      <c r="J424" s="16" t="s">
        <v>1241</v>
      </c>
      <c r="K424" s="16">
        <v>1500</v>
      </c>
      <c r="L424" s="16"/>
      <c r="M424" s="16"/>
      <c r="N424" s="16" t="s">
        <v>46</v>
      </c>
      <c r="O424" s="23">
        <v>20344</v>
      </c>
      <c r="P424" s="12">
        <v>6</v>
      </c>
      <c r="Q424" s="12">
        <v>2000</v>
      </c>
      <c r="R424" s="12" t="s">
        <v>47</v>
      </c>
      <c r="S424" s="12" t="s">
        <v>292</v>
      </c>
      <c r="T424" s="467">
        <v>1</v>
      </c>
      <c r="U424" s="56"/>
      <c r="V424" s="903"/>
      <c r="W424" s="97">
        <v>1</v>
      </c>
      <c r="X424" s="95">
        <v>42450</v>
      </c>
      <c r="Y424" s="96">
        <v>337931</v>
      </c>
      <c r="Z424" s="903"/>
      <c r="AA424" s="177">
        <v>42430</v>
      </c>
      <c r="AC424" s="97">
        <v>1</v>
      </c>
      <c r="AD424" s="187">
        <v>42430</v>
      </c>
    </row>
    <row r="425" spans="1:31" ht="14.25" customHeight="1" x14ac:dyDescent="0.25">
      <c r="A425" s="16">
        <v>3</v>
      </c>
      <c r="B425" s="43">
        <v>3413</v>
      </c>
      <c r="C425" s="43">
        <v>2</v>
      </c>
      <c r="D425" s="42">
        <v>8</v>
      </c>
      <c r="E425" s="42">
        <v>208</v>
      </c>
      <c r="F425" s="42"/>
      <c r="G425" s="12" t="s">
        <v>2265</v>
      </c>
      <c r="H425" s="12" t="s">
        <v>2266</v>
      </c>
      <c r="I425" s="12" t="s">
        <v>106</v>
      </c>
      <c r="J425" s="16" t="s">
        <v>1241</v>
      </c>
      <c r="K425" s="16">
        <v>1500</v>
      </c>
      <c r="L425" s="16"/>
      <c r="M425" s="16"/>
      <c r="N425" s="16" t="s">
        <v>46</v>
      </c>
      <c r="O425" s="23">
        <v>20344</v>
      </c>
      <c r="P425" s="12">
        <v>7</v>
      </c>
      <c r="Q425" s="12">
        <v>2000</v>
      </c>
      <c r="R425" s="12" t="s">
        <v>47</v>
      </c>
      <c r="S425" s="12" t="s">
        <v>292</v>
      </c>
      <c r="T425" s="467">
        <v>1</v>
      </c>
      <c r="U425" s="56"/>
      <c r="V425" s="903"/>
      <c r="W425" s="97">
        <v>1</v>
      </c>
      <c r="X425" s="95">
        <v>42450</v>
      </c>
      <c r="Y425" s="96">
        <v>338105</v>
      </c>
      <c r="Z425" s="903"/>
      <c r="AA425" s="177">
        <v>42430</v>
      </c>
      <c r="AC425" s="97">
        <v>1</v>
      </c>
      <c r="AD425" s="187">
        <v>42430</v>
      </c>
    </row>
    <row r="426" spans="1:31" ht="14.25" customHeight="1" x14ac:dyDescent="0.25">
      <c r="A426" s="16">
        <v>3</v>
      </c>
      <c r="B426" s="43">
        <v>3414</v>
      </c>
      <c r="C426" s="43">
        <v>2</v>
      </c>
      <c r="D426" s="42">
        <v>8</v>
      </c>
      <c r="E426" s="42">
        <v>208</v>
      </c>
      <c r="F426" s="42"/>
      <c r="G426" s="12" t="s">
        <v>2267</v>
      </c>
      <c r="H426" s="12" t="s">
        <v>2268</v>
      </c>
      <c r="I426" s="12" t="s">
        <v>106</v>
      </c>
      <c r="J426" s="16" t="s">
        <v>1241</v>
      </c>
      <c r="K426" s="16">
        <v>1500</v>
      </c>
      <c r="L426" s="16"/>
      <c r="M426" s="16"/>
      <c r="N426" s="16" t="s">
        <v>46</v>
      </c>
      <c r="O426" s="23">
        <v>20344</v>
      </c>
      <c r="P426" s="12">
        <v>8</v>
      </c>
      <c r="Q426" s="12">
        <v>2000</v>
      </c>
      <c r="R426" s="12" t="s">
        <v>47</v>
      </c>
      <c r="S426" s="12" t="s">
        <v>292</v>
      </c>
      <c r="T426" s="467">
        <v>1</v>
      </c>
      <c r="U426" s="56"/>
      <c r="V426" s="903"/>
      <c r="W426" s="97">
        <v>1</v>
      </c>
      <c r="X426" s="95">
        <v>42450</v>
      </c>
      <c r="Y426" s="96">
        <v>330729</v>
      </c>
      <c r="Z426" s="903"/>
      <c r="AA426" s="177">
        <v>42430</v>
      </c>
      <c r="AC426" s="97">
        <v>1</v>
      </c>
      <c r="AD426" s="187">
        <v>42430</v>
      </c>
    </row>
    <row r="427" spans="1:31" ht="14.25" customHeight="1" x14ac:dyDescent="0.25">
      <c r="A427" s="16">
        <v>3</v>
      </c>
      <c r="B427" s="43">
        <v>3415</v>
      </c>
      <c r="C427" s="43">
        <v>2</v>
      </c>
      <c r="D427" s="42">
        <v>8</v>
      </c>
      <c r="E427" s="42">
        <v>208</v>
      </c>
      <c r="F427" s="42"/>
      <c r="G427" s="12" t="s">
        <v>2269</v>
      </c>
      <c r="H427" s="12" t="s">
        <v>2270</v>
      </c>
      <c r="I427" s="12" t="s">
        <v>106</v>
      </c>
      <c r="J427" s="16" t="s">
        <v>1241</v>
      </c>
      <c r="K427" s="16">
        <v>1500</v>
      </c>
      <c r="L427" s="16"/>
      <c r="M427" s="16"/>
      <c r="N427" s="16" t="s">
        <v>46</v>
      </c>
      <c r="O427" s="23">
        <v>20344</v>
      </c>
      <c r="P427" s="12">
        <v>9</v>
      </c>
      <c r="Q427" s="12">
        <v>2000</v>
      </c>
      <c r="R427" s="12" t="s">
        <v>47</v>
      </c>
      <c r="S427" s="12" t="s">
        <v>292</v>
      </c>
      <c r="T427" s="467">
        <v>1</v>
      </c>
      <c r="U427" s="56"/>
      <c r="V427" s="903"/>
      <c r="W427" s="97">
        <v>1</v>
      </c>
      <c r="X427" s="95">
        <v>42450</v>
      </c>
      <c r="Y427" s="96">
        <v>332562</v>
      </c>
      <c r="Z427" s="903"/>
      <c r="AA427" s="177">
        <v>42430</v>
      </c>
      <c r="AC427" s="97">
        <v>1</v>
      </c>
      <c r="AD427" s="187">
        <v>42430</v>
      </c>
    </row>
    <row r="428" spans="1:31" ht="14.25" customHeight="1" x14ac:dyDescent="0.25">
      <c r="A428" s="16">
        <v>3</v>
      </c>
      <c r="B428" s="43">
        <v>3416</v>
      </c>
      <c r="C428" s="43">
        <v>2</v>
      </c>
      <c r="D428" s="42">
        <v>8</v>
      </c>
      <c r="E428" s="42">
        <v>208</v>
      </c>
      <c r="F428" s="42"/>
      <c r="G428" s="12" t="s">
        <v>2271</v>
      </c>
      <c r="H428" s="12" t="s">
        <v>2272</v>
      </c>
      <c r="I428" s="12" t="s">
        <v>106</v>
      </c>
      <c r="J428" s="16" t="s">
        <v>1241</v>
      </c>
      <c r="K428" s="16">
        <v>1500</v>
      </c>
      <c r="L428" s="16"/>
      <c r="M428" s="16"/>
      <c r="N428" s="16" t="s">
        <v>46</v>
      </c>
      <c r="O428" s="23">
        <v>20344</v>
      </c>
      <c r="P428" s="12">
        <v>10</v>
      </c>
      <c r="Q428" s="12">
        <v>2000</v>
      </c>
      <c r="R428" s="12" t="s">
        <v>47</v>
      </c>
      <c r="S428" s="12" t="s">
        <v>292</v>
      </c>
      <c r="T428" s="467">
        <v>1</v>
      </c>
      <c r="U428" s="56"/>
      <c r="V428" s="903"/>
      <c r="W428" s="97">
        <v>1</v>
      </c>
      <c r="X428" s="95">
        <v>42450</v>
      </c>
      <c r="Y428" s="96">
        <v>334796</v>
      </c>
      <c r="Z428" s="903"/>
      <c r="AA428" s="177">
        <v>42430</v>
      </c>
      <c r="AC428" s="97">
        <v>1</v>
      </c>
      <c r="AD428" s="187">
        <v>42430</v>
      </c>
    </row>
    <row r="429" spans="1:31" ht="14.25" customHeight="1" x14ac:dyDescent="0.25">
      <c r="A429" s="16">
        <v>3</v>
      </c>
      <c r="B429" s="43">
        <v>3417</v>
      </c>
      <c r="C429" s="43">
        <v>2</v>
      </c>
      <c r="D429" s="42">
        <v>8</v>
      </c>
      <c r="E429" s="42">
        <v>208</v>
      </c>
      <c r="F429" s="42"/>
      <c r="G429" s="12" t="s">
        <v>2273</v>
      </c>
      <c r="H429" s="12" t="s">
        <v>2274</v>
      </c>
      <c r="I429" s="12" t="s">
        <v>106</v>
      </c>
      <c r="J429" s="16" t="s">
        <v>1241</v>
      </c>
      <c r="K429" s="16">
        <v>1500</v>
      </c>
      <c r="L429" s="16"/>
      <c r="M429" s="16"/>
      <c r="N429" s="16" t="s">
        <v>46</v>
      </c>
      <c r="O429" s="23">
        <v>20344</v>
      </c>
      <c r="P429" s="12">
        <v>11</v>
      </c>
      <c r="Q429" s="12">
        <v>2000</v>
      </c>
      <c r="R429" s="12" t="s">
        <v>47</v>
      </c>
      <c r="S429" s="12" t="s">
        <v>292</v>
      </c>
      <c r="T429" s="467">
        <v>1</v>
      </c>
      <c r="U429" s="56"/>
      <c r="V429" s="903"/>
      <c r="W429" s="97">
        <v>1</v>
      </c>
      <c r="X429" s="95">
        <v>42450</v>
      </c>
      <c r="Y429" s="96">
        <v>225813</v>
      </c>
      <c r="Z429" s="903"/>
      <c r="AA429" s="177">
        <v>42430</v>
      </c>
      <c r="AC429" s="97">
        <v>1</v>
      </c>
      <c r="AD429" s="187">
        <v>42430</v>
      </c>
    </row>
    <row r="430" spans="1:31" ht="14.25" customHeight="1" x14ac:dyDescent="0.25">
      <c r="A430" s="16">
        <v>3</v>
      </c>
      <c r="B430" s="43">
        <v>3418</v>
      </c>
      <c r="C430" s="43">
        <v>2</v>
      </c>
      <c r="D430" s="42">
        <v>8</v>
      </c>
      <c r="E430" s="42">
        <v>208</v>
      </c>
      <c r="F430" s="42"/>
      <c r="G430" s="12" t="s">
        <v>2275</v>
      </c>
      <c r="H430" s="12" t="s">
        <v>2276</v>
      </c>
      <c r="I430" s="12" t="s">
        <v>106</v>
      </c>
      <c r="J430" s="16" t="s">
        <v>1241</v>
      </c>
      <c r="K430" s="16">
        <v>1500</v>
      </c>
      <c r="L430" s="16"/>
      <c r="M430" s="16"/>
      <c r="N430" s="16" t="s">
        <v>46</v>
      </c>
      <c r="O430" s="23">
        <v>20344</v>
      </c>
      <c r="P430" s="12">
        <v>12</v>
      </c>
      <c r="Q430" s="12">
        <v>2000</v>
      </c>
      <c r="R430" s="12" t="s">
        <v>47</v>
      </c>
      <c r="S430" s="12" t="s">
        <v>292</v>
      </c>
      <c r="T430" s="467">
        <v>1</v>
      </c>
      <c r="U430" s="56"/>
      <c r="V430" s="903"/>
      <c r="W430" s="97">
        <v>1</v>
      </c>
      <c r="X430" s="95">
        <v>42450</v>
      </c>
      <c r="Y430" s="96">
        <v>332929</v>
      </c>
      <c r="Z430" s="903"/>
      <c r="AA430" s="177">
        <v>42430</v>
      </c>
      <c r="AC430" s="97">
        <v>1</v>
      </c>
      <c r="AD430" s="187">
        <v>42430</v>
      </c>
    </row>
    <row r="431" spans="1:31" ht="14.25" customHeight="1" x14ac:dyDescent="0.25">
      <c r="A431" s="16">
        <v>3</v>
      </c>
      <c r="B431" s="43">
        <v>3419</v>
      </c>
      <c r="C431" s="43">
        <v>2</v>
      </c>
      <c r="D431" s="42">
        <v>8</v>
      </c>
      <c r="E431" s="42">
        <v>208</v>
      </c>
      <c r="F431" s="42"/>
      <c r="G431" s="12" t="s">
        <v>2277</v>
      </c>
      <c r="H431" s="12" t="s">
        <v>2278</v>
      </c>
      <c r="I431" s="12" t="s">
        <v>106</v>
      </c>
      <c r="J431" s="16" t="s">
        <v>1241</v>
      </c>
      <c r="K431" s="16">
        <v>1500</v>
      </c>
      <c r="L431" s="16"/>
      <c r="M431" s="16"/>
      <c r="N431" s="16" t="s">
        <v>46</v>
      </c>
      <c r="O431" s="23">
        <v>20344</v>
      </c>
      <c r="P431" s="12">
        <v>13</v>
      </c>
      <c r="Q431" s="12">
        <v>2000</v>
      </c>
      <c r="R431" s="12" t="s">
        <v>47</v>
      </c>
      <c r="S431" s="12" t="s">
        <v>292</v>
      </c>
      <c r="T431" s="467">
        <v>1</v>
      </c>
      <c r="U431" s="56"/>
      <c r="V431" s="903"/>
      <c r="W431" s="97">
        <v>1</v>
      </c>
      <c r="X431" s="95">
        <v>42450</v>
      </c>
      <c r="Y431" s="96">
        <v>337604</v>
      </c>
      <c r="Z431" s="903"/>
      <c r="AA431" s="177">
        <v>42430</v>
      </c>
      <c r="AC431" s="97">
        <v>1</v>
      </c>
      <c r="AD431" s="187">
        <v>42430</v>
      </c>
    </row>
    <row r="432" spans="1:31" ht="14.25" customHeight="1" x14ac:dyDescent="0.25">
      <c r="A432" s="16">
        <v>3</v>
      </c>
      <c r="B432" s="43">
        <v>3420</v>
      </c>
      <c r="C432" s="43">
        <v>2</v>
      </c>
      <c r="D432" s="42">
        <v>8</v>
      </c>
      <c r="E432" s="42">
        <v>208</v>
      </c>
      <c r="F432" s="42"/>
      <c r="G432" s="12" t="s">
        <v>2279</v>
      </c>
      <c r="H432" s="12" t="s">
        <v>2280</v>
      </c>
      <c r="I432" s="12" t="s">
        <v>106</v>
      </c>
      <c r="J432" s="16" t="s">
        <v>1241</v>
      </c>
      <c r="K432" s="16">
        <v>1500</v>
      </c>
      <c r="L432" s="16"/>
      <c r="M432" s="16"/>
      <c r="N432" s="16" t="s">
        <v>46</v>
      </c>
      <c r="O432" s="23">
        <v>20344</v>
      </c>
      <c r="P432" s="12">
        <v>14</v>
      </c>
      <c r="Q432" s="12">
        <v>2000</v>
      </c>
      <c r="R432" s="12" t="s">
        <v>47</v>
      </c>
      <c r="S432" s="12" t="s">
        <v>292</v>
      </c>
      <c r="T432" s="467">
        <v>1</v>
      </c>
      <c r="U432" s="56"/>
      <c r="V432" s="903"/>
      <c r="W432" s="97">
        <v>1</v>
      </c>
      <c r="X432" s="95">
        <v>42450</v>
      </c>
      <c r="Y432" s="96">
        <v>332642</v>
      </c>
      <c r="Z432" s="903"/>
      <c r="AA432" s="177">
        <v>42430</v>
      </c>
      <c r="AC432" s="97">
        <v>1</v>
      </c>
      <c r="AD432" s="187">
        <v>42430</v>
      </c>
    </row>
    <row r="433" spans="1:31" ht="14.25" customHeight="1" x14ac:dyDescent="0.25">
      <c r="A433" s="16">
        <v>3</v>
      </c>
      <c r="B433" s="43">
        <v>3421</v>
      </c>
      <c r="C433" s="43">
        <v>2</v>
      </c>
      <c r="D433" s="42">
        <v>8</v>
      </c>
      <c r="E433" s="42">
        <v>208</v>
      </c>
      <c r="F433" s="42"/>
      <c r="G433" s="12" t="s">
        <v>2281</v>
      </c>
      <c r="H433" s="12" t="s">
        <v>2282</v>
      </c>
      <c r="I433" s="12" t="s">
        <v>106</v>
      </c>
      <c r="J433" s="16" t="s">
        <v>1241</v>
      </c>
      <c r="K433" s="16">
        <v>1500</v>
      </c>
      <c r="L433" s="16"/>
      <c r="M433" s="16"/>
      <c r="N433" s="16" t="s">
        <v>46</v>
      </c>
      <c r="O433" s="23">
        <v>20344</v>
      </c>
      <c r="P433" s="12">
        <v>15</v>
      </c>
      <c r="Q433" s="12">
        <v>2000</v>
      </c>
      <c r="R433" s="12" t="s">
        <v>47</v>
      </c>
      <c r="S433" s="12" t="s">
        <v>292</v>
      </c>
      <c r="T433" s="467">
        <v>1</v>
      </c>
      <c r="U433" s="56"/>
      <c r="V433" s="903"/>
      <c r="W433" s="97">
        <v>1</v>
      </c>
      <c r="X433" s="95">
        <v>42450</v>
      </c>
      <c r="Y433" s="96">
        <v>325454</v>
      </c>
      <c r="Z433" s="903"/>
      <c r="AA433" s="177">
        <v>42430</v>
      </c>
      <c r="AC433" s="97">
        <v>1</v>
      </c>
      <c r="AD433" s="187">
        <v>42430</v>
      </c>
    </row>
    <row r="434" spans="1:31" s="11" customFormat="1" ht="14.25" customHeight="1" x14ac:dyDescent="0.25">
      <c r="A434" s="101"/>
      <c r="B434" s="7"/>
      <c r="C434" s="7"/>
      <c r="D434" s="7"/>
      <c r="E434" s="7"/>
      <c r="F434" s="7"/>
      <c r="G434" s="7"/>
      <c r="H434" s="6"/>
      <c r="I434" s="7"/>
      <c r="J434" s="55"/>
      <c r="K434" s="7"/>
      <c r="L434" s="7"/>
      <c r="M434" s="7"/>
      <c r="N434" s="7"/>
      <c r="O434" s="7"/>
      <c r="P434" s="51"/>
      <c r="Q434" s="7"/>
      <c r="R434" s="7"/>
      <c r="S434" s="7"/>
      <c r="T434" s="7"/>
      <c r="U434" s="25"/>
      <c r="V434" s="10"/>
      <c r="W434" s="10"/>
      <c r="X434" s="86"/>
      <c r="Y434" s="44"/>
      <c r="Z434" s="10"/>
      <c r="AA434" s="178"/>
      <c r="AB434" s="10"/>
      <c r="AC434" s="10"/>
      <c r="AD434" s="97"/>
      <c r="AE434" s="98"/>
    </row>
    <row r="435" spans="1:31" ht="14.25" customHeight="1" x14ac:dyDescent="0.25">
      <c r="A435" s="16">
        <v>3</v>
      </c>
      <c r="B435" s="12">
        <v>3422</v>
      </c>
      <c r="C435" s="12">
        <v>2</v>
      </c>
      <c r="D435" s="12">
        <v>8</v>
      </c>
      <c r="E435" s="12">
        <v>208</v>
      </c>
      <c r="F435" s="12"/>
      <c r="G435" s="12" t="s">
        <v>91</v>
      </c>
      <c r="H435" s="12" t="s">
        <v>2283</v>
      </c>
      <c r="I435" s="12" t="s">
        <v>44</v>
      </c>
      <c r="J435" s="16" t="s">
        <v>1241</v>
      </c>
      <c r="K435" s="12">
        <v>1600</v>
      </c>
      <c r="L435" s="12"/>
      <c r="M435" s="12"/>
      <c r="N435" s="12" t="s">
        <v>46</v>
      </c>
      <c r="O435" s="23">
        <v>20341</v>
      </c>
      <c r="P435" s="12">
        <v>1</v>
      </c>
      <c r="Q435" s="12">
        <v>2000</v>
      </c>
      <c r="R435" s="12" t="s">
        <v>47</v>
      </c>
      <c r="S435" s="12" t="s">
        <v>292</v>
      </c>
      <c r="T435" s="467">
        <v>1</v>
      </c>
      <c r="U435" s="56"/>
      <c r="V435" s="903"/>
      <c r="W435" s="97">
        <v>1</v>
      </c>
      <c r="X435" s="95">
        <v>42450</v>
      </c>
      <c r="Y435" s="96">
        <v>330763</v>
      </c>
      <c r="Z435" s="903"/>
      <c r="AA435" s="177">
        <v>42430</v>
      </c>
      <c r="AC435" s="97">
        <v>1</v>
      </c>
      <c r="AD435" s="187">
        <v>42430</v>
      </c>
    </row>
    <row r="436" spans="1:31" ht="14.25" customHeight="1" x14ac:dyDescent="0.25">
      <c r="A436" s="16">
        <v>3</v>
      </c>
      <c r="B436" s="12">
        <v>3423</v>
      </c>
      <c r="C436" s="12">
        <v>2</v>
      </c>
      <c r="D436" s="12">
        <v>8</v>
      </c>
      <c r="E436" s="12">
        <v>208</v>
      </c>
      <c r="F436" s="12"/>
      <c r="G436" s="12" t="s">
        <v>92</v>
      </c>
      <c r="H436" s="12" t="s">
        <v>2284</v>
      </c>
      <c r="I436" s="12" t="s">
        <v>44</v>
      </c>
      <c r="J436" s="16" t="s">
        <v>1241</v>
      </c>
      <c r="K436" s="12">
        <v>1600</v>
      </c>
      <c r="L436" s="12"/>
      <c r="M436" s="12"/>
      <c r="N436" s="12" t="s">
        <v>46</v>
      </c>
      <c r="O436" s="23">
        <v>20341</v>
      </c>
      <c r="P436" s="12">
        <v>2</v>
      </c>
      <c r="Q436" s="12">
        <v>2000</v>
      </c>
      <c r="R436" s="12" t="s">
        <v>47</v>
      </c>
      <c r="S436" s="12" t="s">
        <v>292</v>
      </c>
      <c r="T436" s="467">
        <v>1</v>
      </c>
      <c r="U436" s="56"/>
      <c r="V436" s="903"/>
      <c r="W436" s="97">
        <v>1</v>
      </c>
      <c r="X436" s="95">
        <v>42450</v>
      </c>
      <c r="Y436" s="96">
        <v>334531</v>
      </c>
      <c r="Z436" s="903"/>
      <c r="AA436" s="177">
        <v>42430</v>
      </c>
      <c r="AC436" s="97">
        <v>1</v>
      </c>
      <c r="AD436" s="187">
        <v>42430</v>
      </c>
    </row>
    <row r="437" spans="1:31" ht="14.25" customHeight="1" x14ac:dyDescent="0.25">
      <c r="A437" s="16">
        <v>3</v>
      </c>
      <c r="B437" s="12">
        <v>3424</v>
      </c>
      <c r="C437" s="12">
        <v>2</v>
      </c>
      <c r="D437" s="12">
        <v>8</v>
      </c>
      <c r="E437" s="12">
        <v>208</v>
      </c>
      <c r="F437" s="12"/>
      <c r="G437" s="12" t="s">
        <v>93</v>
      </c>
      <c r="H437" s="12" t="s">
        <v>2285</v>
      </c>
      <c r="I437" s="12" t="s">
        <v>44</v>
      </c>
      <c r="J437" s="16" t="s">
        <v>1241</v>
      </c>
      <c r="K437" s="12">
        <v>1600</v>
      </c>
      <c r="L437" s="12"/>
      <c r="M437" s="12"/>
      <c r="N437" s="12" t="s">
        <v>46</v>
      </c>
      <c r="O437" s="23">
        <v>20341</v>
      </c>
      <c r="P437" s="12">
        <v>3</v>
      </c>
      <c r="Q437" s="12">
        <v>2000</v>
      </c>
      <c r="R437" s="12" t="s">
        <v>47</v>
      </c>
      <c r="S437" s="12" t="s">
        <v>292</v>
      </c>
      <c r="T437" s="467">
        <v>1</v>
      </c>
      <c r="U437" s="56"/>
      <c r="V437" s="903"/>
      <c r="W437" s="97">
        <v>1</v>
      </c>
      <c r="X437" s="95">
        <v>42450</v>
      </c>
      <c r="Y437" s="96">
        <v>322658</v>
      </c>
      <c r="Z437" s="903"/>
      <c r="AA437" s="177">
        <v>42430</v>
      </c>
      <c r="AC437" s="97">
        <v>1</v>
      </c>
      <c r="AD437" s="187">
        <v>42430</v>
      </c>
    </row>
    <row r="438" spans="1:31" ht="14.25" customHeight="1" x14ac:dyDescent="0.25">
      <c r="A438" s="16">
        <v>3</v>
      </c>
      <c r="B438" s="12">
        <v>3425</v>
      </c>
      <c r="C438" s="12">
        <v>2</v>
      </c>
      <c r="D438" s="12">
        <v>8</v>
      </c>
      <c r="E438" s="12">
        <v>208</v>
      </c>
      <c r="F438" s="12"/>
      <c r="G438" s="12" t="s">
        <v>94</v>
      </c>
      <c r="H438" s="12" t="s">
        <v>2286</v>
      </c>
      <c r="I438" s="12" t="s">
        <v>44</v>
      </c>
      <c r="J438" s="16" t="s">
        <v>1241</v>
      </c>
      <c r="K438" s="12">
        <v>1600</v>
      </c>
      <c r="L438" s="12"/>
      <c r="M438" s="12"/>
      <c r="N438" s="12" t="s">
        <v>46</v>
      </c>
      <c r="O438" s="23">
        <v>20341</v>
      </c>
      <c r="P438" s="12">
        <v>4</v>
      </c>
      <c r="Q438" s="12">
        <v>2000</v>
      </c>
      <c r="R438" s="12" t="s">
        <v>47</v>
      </c>
      <c r="S438" s="12" t="s">
        <v>292</v>
      </c>
      <c r="T438" s="467">
        <v>1</v>
      </c>
      <c r="U438" s="56"/>
      <c r="V438" s="903"/>
      <c r="W438" s="97">
        <v>1</v>
      </c>
      <c r="X438" s="95">
        <v>42450</v>
      </c>
      <c r="Y438" s="96">
        <v>326144</v>
      </c>
      <c r="Z438" s="903"/>
      <c r="AA438" s="177">
        <v>42430</v>
      </c>
      <c r="AC438" s="97">
        <v>1</v>
      </c>
      <c r="AD438" s="187">
        <v>42430</v>
      </c>
    </row>
    <row r="439" spans="1:31" ht="14.25" customHeight="1" x14ac:dyDescent="0.25">
      <c r="A439" s="16">
        <v>3</v>
      </c>
      <c r="B439" s="12">
        <v>3426</v>
      </c>
      <c r="C439" s="12">
        <v>2</v>
      </c>
      <c r="D439" s="12">
        <v>8</v>
      </c>
      <c r="E439" s="12">
        <v>208</v>
      </c>
      <c r="F439" s="12"/>
      <c r="G439" s="12" t="s">
        <v>220</v>
      </c>
      <c r="H439" s="12" t="s">
        <v>2287</v>
      </c>
      <c r="I439" s="12" t="s">
        <v>44</v>
      </c>
      <c r="J439" s="16" t="s">
        <v>1241</v>
      </c>
      <c r="K439" s="12">
        <v>1600</v>
      </c>
      <c r="L439" s="12"/>
      <c r="M439" s="12"/>
      <c r="N439" s="12" t="s">
        <v>46</v>
      </c>
      <c r="O439" s="23">
        <v>20341</v>
      </c>
      <c r="P439" s="12">
        <v>5</v>
      </c>
      <c r="Q439" s="12">
        <v>2000</v>
      </c>
      <c r="R439" s="12" t="s">
        <v>47</v>
      </c>
      <c r="S439" s="12" t="s">
        <v>292</v>
      </c>
      <c r="T439" s="467">
        <v>1</v>
      </c>
      <c r="U439" s="56"/>
      <c r="V439" s="903"/>
      <c r="W439" s="97">
        <v>1</v>
      </c>
      <c r="X439" s="95">
        <v>42450</v>
      </c>
      <c r="Y439" s="96">
        <v>338866</v>
      </c>
      <c r="Z439" s="903"/>
      <c r="AA439" s="177">
        <v>42430</v>
      </c>
      <c r="AC439" s="97">
        <v>1</v>
      </c>
      <c r="AD439" s="187">
        <v>42430</v>
      </c>
    </row>
    <row r="440" spans="1:31" ht="14.25" customHeight="1" x14ac:dyDescent="0.25">
      <c r="A440" s="16">
        <v>3</v>
      </c>
      <c r="B440" s="12">
        <v>3427</v>
      </c>
      <c r="C440" s="12">
        <v>2</v>
      </c>
      <c r="D440" s="12">
        <v>8</v>
      </c>
      <c r="E440" s="12">
        <v>208</v>
      </c>
      <c r="F440" s="12"/>
      <c r="G440" s="12" t="s">
        <v>223</v>
      </c>
      <c r="H440" s="12" t="s">
        <v>2288</v>
      </c>
      <c r="I440" s="12" t="s">
        <v>44</v>
      </c>
      <c r="J440" s="16" t="s">
        <v>1241</v>
      </c>
      <c r="K440" s="12">
        <v>1600</v>
      </c>
      <c r="L440" s="12"/>
      <c r="M440" s="12"/>
      <c r="N440" s="12" t="s">
        <v>46</v>
      </c>
      <c r="O440" s="23">
        <v>20341</v>
      </c>
      <c r="P440" s="12">
        <v>6</v>
      </c>
      <c r="Q440" s="12">
        <v>2000</v>
      </c>
      <c r="R440" s="12" t="s">
        <v>47</v>
      </c>
      <c r="S440" s="12" t="s">
        <v>292</v>
      </c>
      <c r="T440" s="467">
        <v>1</v>
      </c>
      <c r="U440" s="56"/>
      <c r="V440" s="903"/>
      <c r="W440" s="97">
        <v>1</v>
      </c>
      <c r="X440" s="95">
        <v>42450</v>
      </c>
      <c r="Y440" s="96">
        <v>332542</v>
      </c>
      <c r="Z440" s="903"/>
      <c r="AA440" s="177">
        <v>42430</v>
      </c>
      <c r="AC440" s="97">
        <v>1</v>
      </c>
      <c r="AD440" s="187">
        <v>42430</v>
      </c>
    </row>
    <row r="441" spans="1:31" ht="14.25" customHeight="1" x14ac:dyDescent="0.25">
      <c r="A441" s="16">
        <v>3</v>
      </c>
      <c r="B441" s="12">
        <v>3428</v>
      </c>
      <c r="C441" s="12">
        <v>2</v>
      </c>
      <c r="D441" s="12">
        <v>8</v>
      </c>
      <c r="E441" s="12">
        <v>208</v>
      </c>
      <c r="F441" s="12"/>
      <c r="G441" s="12" t="s">
        <v>224</v>
      </c>
      <c r="H441" s="12" t="s">
        <v>2289</v>
      </c>
      <c r="I441" s="12" t="s">
        <v>44</v>
      </c>
      <c r="J441" s="16" t="s">
        <v>1241</v>
      </c>
      <c r="K441" s="12">
        <v>1600</v>
      </c>
      <c r="L441" s="12"/>
      <c r="M441" s="12"/>
      <c r="N441" s="12" t="s">
        <v>46</v>
      </c>
      <c r="O441" s="23">
        <v>20341</v>
      </c>
      <c r="P441" s="12">
        <v>7</v>
      </c>
      <c r="Q441" s="12">
        <v>2000</v>
      </c>
      <c r="R441" s="12" t="s">
        <v>47</v>
      </c>
      <c r="S441" s="12" t="s">
        <v>292</v>
      </c>
      <c r="T441" s="467">
        <v>1</v>
      </c>
      <c r="U441" s="56"/>
      <c r="V441" s="903"/>
      <c r="W441" s="97">
        <v>1</v>
      </c>
      <c r="X441" s="95">
        <v>42450</v>
      </c>
      <c r="Y441" s="96">
        <v>331616</v>
      </c>
      <c r="Z441" s="903"/>
      <c r="AA441" s="177">
        <v>42430</v>
      </c>
      <c r="AC441" s="97">
        <v>1</v>
      </c>
      <c r="AD441" s="187">
        <v>42430</v>
      </c>
    </row>
    <row r="442" spans="1:31" ht="14.25" customHeight="1" x14ac:dyDescent="0.25">
      <c r="A442" s="16">
        <v>3</v>
      </c>
      <c r="B442" s="12">
        <v>3429</v>
      </c>
      <c r="C442" s="12">
        <v>2</v>
      </c>
      <c r="D442" s="12">
        <v>8</v>
      </c>
      <c r="E442" s="12">
        <v>208</v>
      </c>
      <c r="F442" s="12"/>
      <c r="G442" s="12" t="s">
        <v>225</v>
      </c>
      <c r="H442" s="12" t="s">
        <v>2290</v>
      </c>
      <c r="I442" s="12" t="s">
        <v>44</v>
      </c>
      <c r="J442" s="16" t="s">
        <v>1241</v>
      </c>
      <c r="K442" s="12">
        <v>1600</v>
      </c>
      <c r="L442" s="12"/>
      <c r="M442" s="12"/>
      <c r="N442" s="12" t="s">
        <v>46</v>
      </c>
      <c r="O442" s="23">
        <v>20341</v>
      </c>
      <c r="P442" s="12">
        <v>8</v>
      </c>
      <c r="Q442" s="12">
        <v>2000</v>
      </c>
      <c r="R442" s="12" t="s">
        <v>47</v>
      </c>
      <c r="S442" s="12" t="s">
        <v>292</v>
      </c>
      <c r="T442" s="467">
        <v>1</v>
      </c>
      <c r="U442" s="56"/>
      <c r="V442" s="903"/>
      <c r="W442" s="97">
        <v>1</v>
      </c>
      <c r="X442" s="95">
        <v>42450</v>
      </c>
      <c r="Y442" s="96">
        <v>335627</v>
      </c>
      <c r="Z442" s="903"/>
      <c r="AA442" s="177">
        <v>42430</v>
      </c>
      <c r="AC442" s="97">
        <v>1</v>
      </c>
      <c r="AD442" s="187">
        <v>42430</v>
      </c>
    </row>
    <row r="443" spans="1:31" ht="14.25" customHeight="1" x14ac:dyDescent="0.25">
      <c r="A443" s="16">
        <v>3</v>
      </c>
      <c r="B443" s="12">
        <v>3430</v>
      </c>
      <c r="C443" s="12">
        <v>2</v>
      </c>
      <c r="D443" s="12">
        <v>8</v>
      </c>
      <c r="E443" s="12">
        <v>208</v>
      </c>
      <c r="F443" s="12"/>
      <c r="G443" s="12" t="s">
        <v>226</v>
      </c>
      <c r="H443" s="12" t="s">
        <v>2291</v>
      </c>
      <c r="I443" s="12" t="s">
        <v>44</v>
      </c>
      <c r="J443" s="16" t="s">
        <v>1241</v>
      </c>
      <c r="K443" s="12">
        <v>1600</v>
      </c>
      <c r="L443" s="12"/>
      <c r="M443" s="12"/>
      <c r="N443" s="12" t="s">
        <v>46</v>
      </c>
      <c r="O443" s="23">
        <v>20341</v>
      </c>
      <c r="P443" s="12">
        <v>9</v>
      </c>
      <c r="Q443" s="12">
        <v>2000</v>
      </c>
      <c r="R443" s="12" t="s">
        <v>47</v>
      </c>
      <c r="S443" s="12" t="s">
        <v>292</v>
      </c>
      <c r="T443" s="467">
        <v>1</v>
      </c>
      <c r="U443" s="56"/>
      <c r="V443" s="903"/>
      <c r="W443" s="97">
        <v>1</v>
      </c>
      <c r="X443" s="95">
        <v>42450</v>
      </c>
      <c r="Y443" s="96">
        <v>246259</v>
      </c>
      <c r="Z443" s="903"/>
      <c r="AA443" s="177">
        <v>42430</v>
      </c>
      <c r="AC443" s="97">
        <v>1</v>
      </c>
      <c r="AD443" s="187">
        <v>42430</v>
      </c>
    </row>
    <row r="444" spans="1:31" ht="14.25" customHeight="1" x14ac:dyDescent="0.25">
      <c r="A444" s="16">
        <v>3</v>
      </c>
      <c r="B444" s="12">
        <v>3431</v>
      </c>
      <c r="C444" s="12">
        <v>2</v>
      </c>
      <c r="D444" s="12">
        <v>8</v>
      </c>
      <c r="E444" s="12">
        <v>208</v>
      </c>
      <c r="F444" s="12"/>
      <c r="G444" s="12" t="s">
        <v>227</v>
      </c>
      <c r="H444" s="12" t="s">
        <v>2292</v>
      </c>
      <c r="I444" s="12" t="s">
        <v>44</v>
      </c>
      <c r="J444" s="16" t="s">
        <v>1241</v>
      </c>
      <c r="K444" s="12">
        <v>1600</v>
      </c>
      <c r="L444" s="12"/>
      <c r="M444" s="12"/>
      <c r="N444" s="12" t="s">
        <v>46</v>
      </c>
      <c r="O444" s="23">
        <v>20341</v>
      </c>
      <c r="P444" s="12">
        <v>10</v>
      </c>
      <c r="Q444" s="12">
        <v>2000</v>
      </c>
      <c r="R444" s="12" t="s">
        <v>47</v>
      </c>
      <c r="S444" s="12" t="s">
        <v>292</v>
      </c>
      <c r="T444" s="467">
        <v>1</v>
      </c>
      <c r="U444" s="56"/>
      <c r="V444" s="903"/>
      <c r="W444" s="97">
        <v>1</v>
      </c>
      <c r="X444" s="95">
        <v>42450</v>
      </c>
      <c r="Y444" s="96">
        <v>332649</v>
      </c>
      <c r="Z444" s="903"/>
      <c r="AA444" s="177">
        <v>42430</v>
      </c>
      <c r="AC444" s="97">
        <v>1</v>
      </c>
      <c r="AD444" s="187">
        <v>42430</v>
      </c>
    </row>
    <row r="445" spans="1:31" ht="14.25" customHeight="1" x14ac:dyDescent="0.25">
      <c r="A445" s="16">
        <v>3</v>
      </c>
      <c r="B445" s="12">
        <v>3432</v>
      </c>
      <c r="C445" s="12">
        <v>2</v>
      </c>
      <c r="D445" s="12">
        <v>8</v>
      </c>
      <c r="E445" s="12">
        <v>208</v>
      </c>
      <c r="F445" s="12"/>
      <c r="G445" s="12" t="s">
        <v>228</v>
      </c>
      <c r="H445" s="12" t="s">
        <v>2293</v>
      </c>
      <c r="I445" s="12" t="s">
        <v>44</v>
      </c>
      <c r="J445" s="16" t="s">
        <v>1241</v>
      </c>
      <c r="K445" s="12">
        <v>1600</v>
      </c>
      <c r="L445" s="12"/>
      <c r="M445" s="12"/>
      <c r="N445" s="12" t="s">
        <v>46</v>
      </c>
      <c r="O445" s="23">
        <v>20341</v>
      </c>
      <c r="P445" s="12">
        <v>11</v>
      </c>
      <c r="Q445" s="12">
        <v>2000</v>
      </c>
      <c r="R445" s="12" t="s">
        <v>47</v>
      </c>
      <c r="S445" s="12" t="s">
        <v>292</v>
      </c>
      <c r="T445" s="467">
        <v>1</v>
      </c>
      <c r="U445" s="56"/>
      <c r="V445" s="903"/>
      <c r="W445" s="97">
        <v>1</v>
      </c>
      <c r="X445" s="95">
        <v>42450</v>
      </c>
      <c r="Y445" s="96">
        <v>332427</v>
      </c>
      <c r="Z445" s="903"/>
      <c r="AA445" s="177">
        <v>42430</v>
      </c>
      <c r="AC445" s="97">
        <v>1</v>
      </c>
      <c r="AD445" s="187">
        <v>42430</v>
      </c>
    </row>
    <row r="446" spans="1:31" ht="14.25" customHeight="1" x14ac:dyDescent="0.25">
      <c r="A446" s="16">
        <v>3</v>
      </c>
      <c r="B446" s="12">
        <v>3433</v>
      </c>
      <c r="C446" s="12">
        <v>2</v>
      </c>
      <c r="D446" s="12">
        <v>8</v>
      </c>
      <c r="E446" s="12">
        <v>208</v>
      </c>
      <c r="F446" s="12"/>
      <c r="G446" s="12" t="s">
        <v>229</v>
      </c>
      <c r="H446" s="12" t="s">
        <v>2294</v>
      </c>
      <c r="I446" s="12" t="s">
        <v>44</v>
      </c>
      <c r="J446" s="16" t="s">
        <v>1241</v>
      </c>
      <c r="K446" s="12">
        <v>1600</v>
      </c>
      <c r="L446" s="12"/>
      <c r="M446" s="12"/>
      <c r="N446" s="12" t="s">
        <v>46</v>
      </c>
      <c r="O446" s="23">
        <v>20341</v>
      </c>
      <c r="P446" s="12">
        <v>12</v>
      </c>
      <c r="Q446" s="12">
        <v>2000</v>
      </c>
      <c r="R446" s="12" t="s">
        <v>47</v>
      </c>
      <c r="S446" s="12" t="s">
        <v>292</v>
      </c>
      <c r="T446" s="467">
        <v>1</v>
      </c>
      <c r="U446" s="56"/>
      <c r="V446" s="903"/>
      <c r="W446" s="97">
        <v>1</v>
      </c>
      <c r="X446" s="95">
        <v>42450</v>
      </c>
      <c r="Y446" s="96">
        <v>331578</v>
      </c>
      <c r="Z446" s="903"/>
      <c r="AA446" s="177">
        <v>42430</v>
      </c>
      <c r="AC446" s="97">
        <v>1</v>
      </c>
      <c r="AD446" s="187">
        <v>42430</v>
      </c>
    </row>
    <row r="447" spans="1:31" ht="14.25" customHeight="1" x14ac:dyDescent="0.25">
      <c r="A447" s="16">
        <v>3</v>
      </c>
      <c r="B447" s="12">
        <v>3434</v>
      </c>
      <c r="C447" s="12">
        <v>2</v>
      </c>
      <c r="D447" s="12">
        <v>8</v>
      </c>
      <c r="E447" s="12">
        <v>208</v>
      </c>
      <c r="F447" s="12"/>
      <c r="G447" s="12" t="s">
        <v>231</v>
      </c>
      <c r="H447" s="12" t="s">
        <v>2295</v>
      </c>
      <c r="I447" s="12" t="s">
        <v>44</v>
      </c>
      <c r="J447" s="16" t="s">
        <v>1241</v>
      </c>
      <c r="K447" s="12">
        <v>1600</v>
      </c>
      <c r="L447" s="12"/>
      <c r="M447" s="12"/>
      <c r="N447" s="12" t="s">
        <v>46</v>
      </c>
      <c r="O447" s="23">
        <v>20341</v>
      </c>
      <c r="P447" s="12">
        <v>13</v>
      </c>
      <c r="Q447" s="12">
        <v>2000</v>
      </c>
      <c r="R447" s="12" t="s">
        <v>47</v>
      </c>
      <c r="S447" s="12" t="s">
        <v>292</v>
      </c>
      <c r="T447" s="467">
        <v>1</v>
      </c>
      <c r="U447" s="56"/>
      <c r="V447" s="903"/>
      <c r="W447" s="97">
        <v>1</v>
      </c>
      <c r="X447" s="95">
        <v>42450</v>
      </c>
      <c r="Y447" s="96">
        <v>330693</v>
      </c>
      <c r="Z447" s="903"/>
      <c r="AA447" s="177">
        <v>42430</v>
      </c>
      <c r="AC447" s="97">
        <v>1</v>
      </c>
      <c r="AD447" s="187">
        <v>42430</v>
      </c>
    </row>
    <row r="448" spans="1:31" ht="14.25" customHeight="1" x14ac:dyDescent="0.25">
      <c r="A448" s="16">
        <v>3</v>
      </c>
      <c r="B448" s="12">
        <v>3435</v>
      </c>
      <c r="C448" s="12">
        <v>2</v>
      </c>
      <c r="D448" s="12">
        <v>8</v>
      </c>
      <c r="E448" s="12">
        <v>208</v>
      </c>
      <c r="F448" s="12"/>
      <c r="G448" s="12" t="s">
        <v>232</v>
      </c>
      <c r="H448" s="12" t="s">
        <v>2296</v>
      </c>
      <c r="I448" s="12" t="s">
        <v>44</v>
      </c>
      <c r="J448" s="16" t="s">
        <v>1241</v>
      </c>
      <c r="K448" s="12">
        <v>1600</v>
      </c>
      <c r="L448" s="12"/>
      <c r="M448" s="12"/>
      <c r="N448" s="12" t="s">
        <v>46</v>
      </c>
      <c r="O448" s="23">
        <v>20341</v>
      </c>
      <c r="P448" s="12">
        <v>14</v>
      </c>
      <c r="Q448" s="12">
        <v>2000</v>
      </c>
      <c r="R448" s="12" t="s">
        <v>47</v>
      </c>
      <c r="S448" s="12" t="s">
        <v>292</v>
      </c>
      <c r="T448" s="467">
        <v>1</v>
      </c>
      <c r="U448" s="56"/>
      <c r="V448" s="903"/>
      <c r="W448" s="97">
        <v>1</v>
      </c>
      <c r="X448" s="95">
        <v>42450</v>
      </c>
      <c r="Y448" s="96">
        <v>330440</v>
      </c>
      <c r="Z448" s="903"/>
      <c r="AA448" s="177">
        <v>42430</v>
      </c>
      <c r="AC448" s="97">
        <v>1</v>
      </c>
      <c r="AD448" s="187">
        <v>42430</v>
      </c>
    </row>
    <row r="449" spans="1:31" s="11" customFormat="1" ht="14.25" customHeight="1" x14ac:dyDescent="0.25">
      <c r="A449" s="101"/>
      <c r="B449" s="7"/>
      <c r="C449" s="7"/>
      <c r="D449" s="7"/>
      <c r="E449" s="7"/>
      <c r="F449" s="7"/>
      <c r="G449" s="7"/>
      <c r="H449" s="6"/>
      <c r="I449" s="7"/>
      <c r="J449" s="55"/>
      <c r="K449" s="7"/>
      <c r="L449" s="7"/>
      <c r="M449" s="7"/>
      <c r="N449" s="7"/>
      <c r="O449" s="7"/>
      <c r="P449" s="51"/>
      <c r="Q449" s="7"/>
      <c r="R449" s="7"/>
      <c r="S449" s="7"/>
      <c r="T449" s="7"/>
      <c r="U449" s="25"/>
      <c r="V449" s="10"/>
      <c r="W449" s="10"/>
      <c r="X449" s="86"/>
      <c r="Y449" s="44"/>
      <c r="Z449" s="10"/>
      <c r="AA449" s="178"/>
      <c r="AB449" s="10"/>
      <c r="AC449" s="10"/>
      <c r="AD449" s="97"/>
      <c r="AE449" s="98"/>
    </row>
    <row r="450" spans="1:31" ht="14.25" customHeight="1" x14ac:dyDescent="0.25">
      <c r="A450" s="16">
        <v>3</v>
      </c>
      <c r="B450" s="43">
        <v>3436</v>
      </c>
      <c r="C450" s="43">
        <v>2</v>
      </c>
      <c r="D450" s="42">
        <v>8</v>
      </c>
      <c r="E450" s="42">
        <v>208</v>
      </c>
      <c r="F450" s="42"/>
      <c r="G450" s="12" t="s">
        <v>81</v>
      </c>
      <c r="H450" s="12" t="s">
        <v>2297</v>
      </c>
      <c r="I450" s="12" t="s">
        <v>106</v>
      </c>
      <c r="J450" s="16" t="s">
        <v>1241</v>
      </c>
      <c r="K450" s="12">
        <v>1600</v>
      </c>
      <c r="L450" s="12"/>
      <c r="M450" s="12"/>
      <c r="N450" s="12" t="s">
        <v>46</v>
      </c>
      <c r="O450" s="23">
        <v>20342</v>
      </c>
      <c r="P450" s="12">
        <v>1</v>
      </c>
      <c r="Q450" s="12">
        <v>2000</v>
      </c>
      <c r="R450" s="12" t="s">
        <v>47</v>
      </c>
      <c r="S450" s="12" t="s">
        <v>292</v>
      </c>
      <c r="T450" s="467">
        <v>1</v>
      </c>
      <c r="U450" s="56"/>
      <c r="V450" s="903"/>
      <c r="W450" s="97">
        <v>1</v>
      </c>
      <c r="X450" s="95">
        <v>42450</v>
      </c>
      <c r="Y450" s="96">
        <v>332489</v>
      </c>
      <c r="Z450" s="903"/>
      <c r="AA450" s="177">
        <v>42430</v>
      </c>
      <c r="AC450" s="97">
        <v>1</v>
      </c>
      <c r="AD450" s="187">
        <v>42430</v>
      </c>
    </row>
    <row r="451" spans="1:31" ht="14.25" customHeight="1" x14ac:dyDescent="0.25">
      <c r="A451" s="16">
        <v>3</v>
      </c>
      <c r="B451" s="43">
        <v>3437</v>
      </c>
      <c r="C451" s="43">
        <v>2</v>
      </c>
      <c r="D451" s="42">
        <v>8</v>
      </c>
      <c r="E451" s="42">
        <v>208</v>
      </c>
      <c r="F451" s="42"/>
      <c r="G451" s="12" t="s">
        <v>82</v>
      </c>
      <c r="H451" s="12" t="s">
        <v>2298</v>
      </c>
      <c r="I451" s="12" t="s">
        <v>106</v>
      </c>
      <c r="J451" s="16" t="s">
        <v>1241</v>
      </c>
      <c r="K451" s="12">
        <v>1600</v>
      </c>
      <c r="L451" s="12"/>
      <c r="M451" s="12"/>
      <c r="N451" s="12" t="s">
        <v>46</v>
      </c>
      <c r="O451" s="23">
        <v>20342</v>
      </c>
      <c r="P451" s="12">
        <v>2</v>
      </c>
      <c r="Q451" s="12">
        <v>2000</v>
      </c>
      <c r="R451" s="12" t="s">
        <v>47</v>
      </c>
      <c r="S451" s="12" t="s">
        <v>292</v>
      </c>
      <c r="T451" s="467">
        <v>1</v>
      </c>
      <c r="U451" s="56"/>
      <c r="V451" s="903"/>
      <c r="W451" s="97">
        <v>1</v>
      </c>
      <c r="X451" s="95">
        <v>42450</v>
      </c>
      <c r="Y451" s="96">
        <v>330441</v>
      </c>
      <c r="Z451" s="903"/>
      <c r="AA451" s="177">
        <v>42430</v>
      </c>
      <c r="AC451" s="97">
        <v>1</v>
      </c>
      <c r="AD451" s="187">
        <v>42430</v>
      </c>
    </row>
    <row r="452" spans="1:31" ht="14.25" customHeight="1" x14ac:dyDescent="0.25">
      <c r="A452" s="16">
        <v>3</v>
      </c>
      <c r="B452" s="43">
        <v>3438</v>
      </c>
      <c r="C452" s="43">
        <v>2</v>
      </c>
      <c r="D452" s="42">
        <v>8</v>
      </c>
      <c r="E452" s="42">
        <v>208</v>
      </c>
      <c r="F452" s="42"/>
      <c r="G452" s="12" t="s">
        <v>83</v>
      </c>
      <c r="H452" s="12" t="s">
        <v>2299</v>
      </c>
      <c r="I452" s="12" t="s">
        <v>106</v>
      </c>
      <c r="J452" s="16" t="s">
        <v>1241</v>
      </c>
      <c r="K452" s="12">
        <v>1600</v>
      </c>
      <c r="L452" s="12"/>
      <c r="M452" s="12"/>
      <c r="N452" s="12" t="s">
        <v>46</v>
      </c>
      <c r="O452" s="23">
        <v>20342</v>
      </c>
      <c r="P452" s="12">
        <v>3</v>
      </c>
      <c r="Q452" s="12">
        <v>2000</v>
      </c>
      <c r="R452" s="12" t="s">
        <v>47</v>
      </c>
      <c r="S452" s="12" t="s">
        <v>292</v>
      </c>
      <c r="T452" s="467">
        <v>1</v>
      </c>
      <c r="U452" s="56"/>
      <c r="V452" s="903"/>
      <c r="W452" s="97">
        <v>1</v>
      </c>
      <c r="X452" s="95">
        <v>42450</v>
      </c>
      <c r="Y452" s="96">
        <v>240515</v>
      </c>
      <c r="Z452" s="903"/>
      <c r="AA452" s="177">
        <v>42430</v>
      </c>
      <c r="AC452" s="97">
        <v>1</v>
      </c>
      <c r="AD452" s="187">
        <v>42430</v>
      </c>
    </row>
    <row r="453" spans="1:31" ht="14.25" customHeight="1" x14ac:dyDescent="0.25">
      <c r="A453" s="16">
        <v>3</v>
      </c>
      <c r="B453" s="43">
        <v>3439</v>
      </c>
      <c r="C453" s="43">
        <v>2</v>
      </c>
      <c r="D453" s="42">
        <v>8</v>
      </c>
      <c r="E453" s="42">
        <v>208</v>
      </c>
      <c r="F453" s="42"/>
      <c r="G453" s="12" t="s">
        <v>84</v>
      </c>
      <c r="H453" s="12" t="s">
        <v>2300</v>
      </c>
      <c r="I453" s="12" t="s">
        <v>106</v>
      </c>
      <c r="J453" s="16" t="s">
        <v>1241</v>
      </c>
      <c r="K453" s="12">
        <v>1600</v>
      </c>
      <c r="L453" s="12"/>
      <c r="M453" s="12"/>
      <c r="N453" s="12" t="s">
        <v>46</v>
      </c>
      <c r="O453" s="23">
        <v>20342</v>
      </c>
      <c r="P453" s="12">
        <v>4</v>
      </c>
      <c r="Q453" s="12">
        <v>2000</v>
      </c>
      <c r="R453" s="12" t="s">
        <v>47</v>
      </c>
      <c r="S453" s="12" t="s">
        <v>292</v>
      </c>
      <c r="T453" s="467">
        <v>1</v>
      </c>
      <c r="U453" s="56"/>
      <c r="V453" s="903"/>
      <c r="W453" s="97">
        <v>1</v>
      </c>
      <c r="X453" s="95">
        <v>42450</v>
      </c>
      <c r="Y453" s="96">
        <v>326066</v>
      </c>
      <c r="Z453" s="903"/>
      <c r="AA453" s="177">
        <v>42430</v>
      </c>
      <c r="AC453" s="97">
        <v>1</v>
      </c>
      <c r="AD453" s="187">
        <v>42430</v>
      </c>
    </row>
    <row r="454" spans="1:31" ht="14.25" customHeight="1" x14ac:dyDescent="0.25">
      <c r="A454" s="16">
        <v>3</v>
      </c>
      <c r="B454" s="43">
        <v>3440</v>
      </c>
      <c r="C454" s="43">
        <v>2</v>
      </c>
      <c r="D454" s="42">
        <v>8</v>
      </c>
      <c r="E454" s="42">
        <v>208</v>
      </c>
      <c r="F454" s="42"/>
      <c r="G454" s="12" t="s">
        <v>85</v>
      </c>
      <c r="H454" s="12" t="s">
        <v>2301</v>
      </c>
      <c r="I454" s="12" t="s">
        <v>106</v>
      </c>
      <c r="J454" s="16" t="s">
        <v>1241</v>
      </c>
      <c r="K454" s="12">
        <v>1600</v>
      </c>
      <c r="L454" s="12"/>
      <c r="M454" s="12"/>
      <c r="N454" s="12" t="s">
        <v>46</v>
      </c>
      <c r="O454" s="23">
        <v>20342</v>
      </c>
      <c r="P454" s="12">
        <v>5</v>
      </c>
      <c r="Q454" s="12">
        <v>2000</v>
      </c>
      <c r="R454" s="12" t="s">
        <v>47</v>
      </c>
      <c r="S454" s="12" t="s">
        <v>292</v>
      </c>
      <c r="T454" s="467">
        <v>1</v>
      </c>
      <c r="U454" s="56"/>
      <c r="V454" s="903"/>
      <c r="W454" s="97">
        <v>1</v>
      </c>
      <c r="X454" s="95">
        <v>42450</v>
      </c>
      <c r="Y454" s="96">
        <v>334762</v>
      </c>
      <c r="Z454" s="903"/>
      <c r="AA454" s="177">
        <v>42430</v>
      </c>
      <c r="AC454" s="97">
        <v>1</v>
      </c>
      <c r="AD454" s="187">
        <v>42430</v>
      </c>
    </row>
    <row r="455" spans="1:31" ht="14.25" customHeight="1" x14ac:dyDescent="0.25">
      <c r="A455" s="16">
        <v>3</v>
      </c>
      <c r="B455" s="43">
        <v>3441</v>
      </c>
      <c r="C455" s="43">
        <v>2</v>
      </c>
      <c r="D455" s="42">
        <v>8</v>
      </c>
      <c r="E455" s="42">
        <v>208</v>
      </c>
      <c r="F455" s="42"/>
      <c r="G455" s="12" t="s">
        <v>732</v>
      </c>
      <c r="H455" s="12" t="s">
        <v>2302</v>
      </c>
      <c r="I455" s="12" t="s">
        <v>106</v>
      </c>
      <c r="J455" s="16" t="s">
        <v>1241</v>
      </c>
      <c r="K455" s="12">
        <v>1600</v>
      </c>
      <c r="L455" s="12"/>
      <c r="M455" s="12"/>
      <c r="N455" s="12" t="s">
        <v>46</v>
      </c>
      <c r="O455" s="23">
        <v>20342</v>
      </c>
      <c r="P455" s="12">
        <v>6</v>
      </c>
      <c r="Q455" s="12">
        <v>2000</v>
      </c>
      <c r="R455" s="12" t="s">
        <v>47</v>
      </c>
      <c r="S455" s="12" t="s">
        <v>292</v>
      </c>
      <c r="T455" s="467">
        <v>1</v>
      </c>
      <c r="U455" s="56"/>
      <c r="V455" s="903"/>
      <c r="W455" s="97">
        <v>1</v>
      </c>
      <c r="X455" s="95">
        <v>42450</v>
      </c>
      <c r="Y455" s="96">
        <v>314555</v>
      </c>
      <c r="Z455" s="903"/>
      <c r="AA455" s="177">
        <v>42430</v>
      </c>
      <c r="AC455" s="97">
        <v>1</v>
      </c>
      <c r="AD455" s="187">
        <v>42430</v>
      </c>
    </row>
    <row r="456" spans="1:31" ht="14.25" customHeight="1" x14ac:dyDescent="0.25">
      <c r="A456" s="16">
        <v>3</v>
      </c>
      <c r="B456" s="43">
        <v>3442</v>
      </c>
      <c r="C456" s="43">
        <v>2</v>
      </c>
      <c r="D456" s="42">
        <v>8</v>
      </c>
      <c r="E456" s="42">
        <v>208</v>
      </c>
      <c r="F456" s="42"/>
      <c r="G456" s="12" t="s">
        <v>734</v>
      </c>
      <c r="H456" s="12" t="s">
        <v>2303</v>
      </c>
      <c r="I456" s="12" t="s">
        <v>106</v>
      </c>
      <c r="J456" s="16" t="s">
        <v>1241</v>
      </c>
      <c r="K456" s="12">
        <v>1600</v>
      </c>
      <c r="L456" s="12"/>
      <c r="M456" s="12"/>
      <c r="N456" s="12" t="s">
        <v>46</v>
      </c>
      <c r="O456" s="23">
        <v>20342</v>
      </c>
      <c r="P456" s="12">
        <v>7</v>
      </c>
      <c r="Q456" s="12">
        <v>2000</v>
      </c>
      <c r="R456" s="12" t="s">
        <v>47</v>
      </c>
      <c r="S456" s="12" t="s">
        <v>292</v>
      </c>
      <c r="T456" s="467">
        <v>1</v>
      </c>
      <c r="U456" s="56"/>
      <c r="V456" s="903"/>
      <c r="W456" s="97">
        <v>1</v>
      </c>
      <c r="X456" s="95">
        <v>42450</v>
      </c>
      <c r="Y456" s="96">
        <v>338029</v>
      </c>
      <c r="Z456" s="903"/>
      <c r="AA456" s="177">
        <v>42430</v>
      </c>
      <c r="AC456" s="97">
        <v>1</v>
      </c>
      <c r="AD456" s="187">
        <v>42430</v>
      </c>
    </row>
    <row r="457" spans="1:31" s="11" customFormat="1" ht="14.25" customHeight="1" x14ac:dyDescent="0.25">
      <c r="A457" s="101"/>
      <c r="B457" s="7"/>
      <c r="C457" s="7"/>
      <c r="D457" s="7"/>
      <c r="E457" s="7"/>
      <c r="F457" s="7"/>
      <c r="G457" s="7"/>
      <c r="H457" s="6"/>
      <c r="I457" s="7"/>
      <c r="J457" s="55"/>
      <c r="K457" s="7"/>
      <c r="L457" s="7"/>
      <c r="M457" s="7"/>
      <c r="N457" s="7"/>
      <c r="O457" s="7"/>
      <c r="P457" s="51"/>
      <c r="Q457" s="7"/>
      <c r="R457" s="7"/>
      <c r="S457" s="7"/>
      <c r="T457" s="7"/>
      <c r="U457" s="25"/>
      <c r="V457" s="10"/>
      <c r="W457" s="10"/>
      <c r="X457" s="86"/>
      <c r="Y457" s="44"/>
      <c r="Z457" s="10"/>
      <c r="AA457" s="178"/>
      <c r="AB457" s="10"/>
      <c r="AC457" s="10"/>
      <c r="AD457" s="97"/>
      <c r="AE457" s="98"/>
    </row>
    <row r="458" spans="1:31" ht="14.25" customHeight="1" x14ac:dyDescent="0.25">
      <c r="A458" s="16">
        <v>3</v>
      </c>
      <c r="B458" s="12">
        <v>3443</v>
      </c>
      <c r="C458" s="12">
        <v>2</v>
      </c>
      <c r="D458" s="12">
        <v>8</v>
      </c>
      <c r="E458" s="12">
        <v>208</v>
      </c>
      <c r="F458" s="12"/>
      <c r="G458" s="12" t="s">
        <v>112</v>
      </c>
      <c r="H458" s="12" t="s">
        <v>2304</v>
      </c>
      <c r="I458" s="12" t="s">
        <v>44</v>
      </c>
      <c r="J458" s="16" t="s">
        <v>1241</v>
      </c>
      <c r="K458" s="12">
        <v>1700</v>
      </c>
      <c r="L458" s="12"/>
      <c r="M458" s="12"/>
      <c r="N458" s="12" t="s">
        <v>46</v>
      </c>
      <c r="O458" s="23">
        <v>20339</v>
      </c>
      <c r="P458" s="12">
        <v>1</v>
      </c>
      <c r="Q458" s="12">
        <v>2000</v>
      </c>
      <c r="R458" s="12" t="s">
        <v>47</v>
      </c>
      <c r="S458" s="12" t="s">
        <v>292</v>
      </c>
      <c r="T458" s="467">
        <v>1</v>
      </c>
      <c r="U458" s="56" t="s">
        <v>2305</v>
      </c>
      <c r="V458" s="903"/>
      <c r="W458" s="97">
        <v>1</v>
      </c>
      <c r="X458" s="95">
        <v>42450</v>
      </c>
      <c r="Y458" s="96">
        <v>334580</v>
      </c>
      <c r="Z458" s="903"/>
      <c r="AA458" s="177">
        <v>42430</v>
      </c>
      <c r="AC458" s="97">
        <v>1</v>
      </c>
      <c r="AD458" s="187">
        <v>42430</v>
      </c>
    </row>
    <row r="459" spans="1:31" ht="14.25" customHeight="1" x14ac:dyDescent="0.25">
      <c r="A459" s="16">
        <v>3</v>
      </c>
      <c r="B459" s="12">
        <v>3444</v>
      </c>
      <c r="C459" s="12">
        <v>2</v>
      </c>
      <c r="D459" s="12">
        <v>8</v>
      </c>
      <c r="E459" s="12">
        <v>208</v>
      </c>
      <c r="F459" s="12"/>
      <c r="G459" s="12" t="s">
        <v>113</v>
      </c>
      <c r="H459" s="12" t="s">
        <v>2306</v>
      </c>
      <c r="I459" s="12" t="s">
        <v>44</v>
      </c>
      <c r="J459" s="16" t="s">
        <v>1241</v>
      </c>
      <c r="K459" s="12">
        <v>1700</v>
      </c>
      <c r="L459" s="12"/>
      <c r="M459" s="12"/>
      <c r="N459" s="12" t="s">
        <v>46</v>
      </c>
      <c r="O459" s="23">
        <v>20339</v>
      </c>
      <c r="P459" s="12">
        <v>2</v>
      </c>
      <c r="Q459" s="12">
        <v>2000</v>
      </c>
      <c r="R459" s="12" t="s">
        <v>47</v>
      </c>
      <c r="S459" s="12" t="s">
        <v>292</v>
      </c>
      <c r="T459" s="467">
        <v>1</v>
      </c>
      <c r="U459" s="56" t="s">
        <v>2305</v>
      </c>
      <c r="V459" s="903"/>
      <c r="W459" s="97">
        <v>1</v>
      </c>
      <c r="X459" s="95">
        <v>42450</v>
      </c>
      <c r="Y459" s="96">
        <v>332638</v>
      </c>
      <c r="Z459" s="903"/>
      <c r="AA459" s="177">
        <v>42430</v>
      </c>
      <c r="AC459" s="97">
        <v>1</v>
      </c>
      <c r="AD459" s="187">
        <v>42430</v>
      </c>
    </row>
    <row r="460" spans="1:31" ht="14.25" customHeight="1" x14ac:dyDescent="0.25">
      <c r="A460" s="16">
        <v>3</v>
      </c>
      <c r="B460" s="12">
        <v>3445</v>
      </c>
      <c r="C460" s="12">
        <v>2</v>
      </c>
      <c r="D460" s="12">
        <v>8</v>
      </c>
      <c r="E460" s="12">
        <v>208</v>
      </c>
      <c r="F460" s="12"/>
      <c r="G460" s="12" t="s">
        <v>115</v>
      </c>
      <c r="H460" s="12" t="s">
        <v>2307</v>
      </c>
      <c r="I460" s="12" t="s">
        <v>44</v>
      </c>
      <c r="J460" s="16" t="s">
        <v>1241</v>
      </c>
      <c r="K460" s="12">
        <v>1700</v>
      </c>
      <c r="L460" s="12"/>
      <c r="M460" s="12"/>
      <c r="N460" s="12" t="s">
        <v>46</v>
      </c>
      <c r="O460" s="23">
        <v>20339</v>
      </c>
      <c r="P460" s="12">
        <v>3</v>
      </c>
      <c r="Q460" s="12">
        <v>2000</v>
      </c>
      <c r="R460" s="12" t="s">
        <v>47</v>
      </c>
      <c r="S460" s="12" t="s">
        <v>292</v>
      </c>
      <c r="T460" s="467">
        <v>1</v>
      </c>
      <c r="U460" s="56" t="s">
        <v>2305</v>
      </c>
      <c r="V460" s="903"/>
      <c r="W460" s="97">
        <v>1</v>
      </c>
      <c r="X460" s="95">
        <v>42450</v>
      </c>
      <c r="Y460" s="96">
        <v>322199</v>
      </c>
      <c r="Z460" s="903"/>
      <c r="AA460" s="177">
        <v>42430</v>
      </c>
      <c r="AC460" s="97">
        <v>1</v>
      </c>
      <c r="AD460" s="187">
        <v>42430</v>
      </c>
    </row>
    <row r="461" spans="1:31" ht="14.25" customHeight="1" x14ac:dyDescent="0.25">
      <c r="A461" s="16">
        <v>3</v>
      </c>
      <c r="B461" s="12">
        <v>3446</v>
      </c>
      <c r="C461" s="12">
        <v>2</v>
      </c>
      <c r="D461" s="12">
        <v>8</v>
      </c>
      <c r="E461" s="12">
        <v>208</v>
      </c>
      <c r="F461" s="12"/>
      <c r="G461" s="12" t="s">
        <v>116</v>
      </c>
      <c r="H461" s="12" t="s">
        <v>2308</v>
      </c>
      <c r="I461" s="12" t="s">
        <v>44</v>
      </c>
      <c r="J461" s="16" t="s">
        <v>1241</v>
      </c>
      <c r="K461" s="12">
        <v>1700</v>
      </c>
      <c r="L461" s="12"/>
      <c r="M461" s="12"/>
      <c r="N461" s="12" t="s">
        <v>46</v>
      </c>
      <c r="O461" s="23">
        <v>20339</v>
      </c>
      <c r="P461" s="12">
        <v>4</v>
      </c>
      <c r="Q461" s="12">
        <v>2000</v>
      </c>
      <c r="R461" s="12" t="s">
        <v>47</v>
      </c>
      <c r="S461" s="12" t="s">
        <v>292</v>
      </c>
      <c r="T461" s="467">
        <v>1</v>
      </c>
      <c r="U461" s="56" t="s">
        <v>2305</v>
      </c>
      <c r="V461" s="903"/>
      <c r="W461" s="97">
        <v>1</v>
      </c>
      <c r="X461" s="95">
        <v>42450</v>
      </c>
      <c r="Y461" s="96">
        <v>332421</v>
      </c>
      <c r="Z461" s="903"/>
      <c r="AA461" s="177">
        <v>42430</v>
      </c>
      <c r="AC461" s="97">
        <v>1</v>
      </c>
      <c r="AD461" s="187">
        <v>42430</v>
      </c>
    </row>
    <row r="462" spans="1:31" ht="14.25" customHeight="1" x14ac:dyDescent="0.25">
      <c r="A462" s="16">
        <v>3</v>
      </c>
      <c r="B462" s="12">
        <v>3447</v>
      </c>
      <c r="C462" s="12">
        <v>2</v>
      </c>
      <c r="D462" s="12">
        <v>8</v>
      </c>
      <c r="E462" s="12">
        <v>208</v>
      </c>
      <c r="F462" s="12"/>
      <c r="G462" s="12" t="s">
        <v>235</v>
      </c>
      <c r="H462" s="12" t="s">
        <v>2309</v>
      </c>
      <c r="I462" s="12" t="s">
        <v>44</v>
      </c>
      <c r="J462" s="16" t="s">
        <v>1241</v>
      </c>
      <c r="K462" s="12">
        <v>1700</v>
      </c>
      <c r="L462" s="12"/>
      <c r="M462" s="12"/>
      <c r="N462" s="12" t="s">
        <v>46</v>
      </c>
      <c r="O462" s="23">
        <v>20339</v>
      </c>
      <c r="P462" s="12">
        <v>5</v>
      </c>
      <c r="Q462" s="12">
        <v>2000</v>
      </c>
      <c r="R462" s="12" t="s">
        <v>47</v>
      </c>
      <c r="S462" s="12" t="s">
        <v>292</v>
      </c>
      <c r="T462" s="467">
        <v>1</v>
      </c>
      <c r="U462" s="56" t="s">
        <v>2305</v>
      </c>
      <c r="V462" s="903"/>
      <c r="W462" s="97">
        <v>1</v>
      </c>
      <c r="X462" s="95">
        <v>42450</v>
      </c>
      <c r="Y462" s="96">
        <v>330868</v>
      </c>
      <c r="Z462" s="903"/>
      <c r="AA462" s="177">
        <v>42430</v>
      </c>
      <c r="AC462" s="97">
        <v>1</v>
      </c>
      <c r="AD462" s="187">
        <v>42430</v>
      </c>
    </row>
    <row r="463" spans="1:31" ht="14.25" customHeight="1" x14ac:dyDescent="0.25">
      <c r="A463" s="16">
        <v>3</v>
      </c>
      <c r="B463" s="12">
        <v>3448</v>
      </c>
      <c r="C463" s="12">
        <v>2</v>
      </c>
      <c r="D463" s="12">
        <v>8</v>
      </c>
      <c r="E463" s="12">
        <v>208</v>
      </c>
      <c r="F463" s="12"/>
      <c r="G463" s="12" t="s">
        <v>237</v>
      </c>
      <c r="H463" s="12" t="s">
        <v>2310</v>
      </c>
      <c r="I463" s="12" t="s">
        <v>44</v>
      </c>
      <c r="J463" s="16" t="s">
        <v>1241</v>
      </c>
      <c r="K463" s="12">
        <v>1700</v>
      </c>
      <c r="L463" s="12"/>
      <c r="M463" s="12"/>
      <c r="N463" s="12" t="s">
        <v>46</v>
      </c>
      <c r="O463" s="23">
        <v>20339</v>
      </c>
      <c r="P463" s="12">
        <v>6</v>
      </c>
      <c r="Q463" s="12">
        <v>2000</v>
      </c>
      <c r="R463" s="12" t="s">
        <v>47</v>
      </c>
      <c r="S463" s="12" t="s">
        <v>292</v>
      </c>
      <c r="T463" s="467">
        <v>1</v>
      </c>
      <c r="U463" s="56" t="s">
        <v>2305</v>
      </c>
      <c r="V463" s="903"/>
      <c r="W463" s="97">
        <v>1</v>
      </c>
      <c r="X463" s="95">
        <v>42450</v>
      </c>
      <c r="Y463" s="96">
        <v>225686</v>
      </c>
      <c r="Z463" s="903"/>
      <c r="AA463" s="177">
        <v>42430</v>
      </c>
      <c r="AC463" s="97">
        <v>1</v>
      </c>
      <c r="AD463" s="187">
        <v>42430</v>
      </c>
    </row>
    <row r="464" spans="1:31" ht="14.25" customHeight="1" x14ac:dyDescent="0.25">
      <c r="A464" s="16">
        <v>3</v>
      </c>
      <c r="B464" s="12">
        <v>3449</v>
      </c>
      <c r="C464" s="12">
        <v>2</v>
      </c>
      <c r="D464" s="12">
        <v>8</v>
      </c>
      <c r="E464" s="12">
        <v>208</v>
      </c>
      <c r="F464" s="12"/>
      <c r="G464" s="12" t="s">
        <v>238</v>
      </c>
      <c r="H464" s="12" t="s">
        <v>2311</v>
      </c>
      <c r="I464" s="12" t="s">
        <v>44</v>
      </c>
      <c r="J464" s="16" t="s">
        <v>1241</v>
      </c>
      <c r="K464" s="12">
        <v>1700</v>
      </c>
      <c r="L464" s="12"/>
      <c r="M464" s="12"/>
      <c r="N464" s="12" t="s">
        <v>46</v>
      </c>
      <c r="O464" s="23">
        <v>20339</v>
      </c>
      <c r="P464" s="12">
        <v>7</v>
      </c>
      <c r="Q464" s="12">
        <v>2000</v>
      </c>
      <c r="R464" s="12" t="s">
        <v>47</v>
      </c>
      <c r="S464" s="12" t="s">
        <v>292</v>
      </c>
      <c r="T464" s="467">
        <v>1</v>
      </c>
      <c r="U464" s="56" t="s">
        <v>2305</v>
      </c>
      <c r="V464" s="903"/>
      <c r="W464" s="97">
        <v>1</v>
      </c>
      <c r="X464" s="95">
        <v>42450</v>
      </c>
      <c r="Y464" s="96">
        <v>334776</v>
      </c>
      <c r="Z464" s="903"/>
      <c r="AA464" s="177">
        <v>42430</v>
      </c>
      <c r="AC464" s="97">
        <v>1</v>
      </c>
      <c r="AD464" s="187">
        <v>42430</v>
      </c>
    </row>
    <row r="465" spans="1:31" s="11" customFormat="1" ht="14.25" customHeight="1" x14ac:dyDescent="0.25">
      <c r="A465" s="101"/>
      <c r="B465" s="7"/>
      <c r="C465" s="7"/>
      <c r="D465" s="7"/>
      <c r="E465" s="7"/>
      <c r="F465" s="7"/>
      <c r="G465" s="7"/>
      <c r="H465" s="6"/>
      <c r="I465" s="7"/>
      <c r="J465" s="55"/>
      <c r="K465" s="7"/>
      <c r="L465" s="7"/>
      <c r="M465" s="7"/>
      <c r="N465" s="7"/>
      <c r="O465" s="7"/>
      <c r="P465" s="51"/>
      <c r="Q465" s="7"/>
      <c r="R465" s="7"/>
      <c r="S465" s="7"/>
      <c r="T465" s="7"/>
      <c r="U465" s="25"/>
      <c r="V465" s="10"/>
      <c r="W465" s="10"/>
      <c r="X465" s="86"/>
      <c r="Y465" s="44"/>
      <c r="Z465" s="10"/>
      <c r="AA465" s="178"/>
      <c r="AB465" s="10"/>
      <c r="AC465" s="10"/>
      <c r="AD465" s="97"/>
      <c r="AE465" s="98"/>
    </row>
    <row r="466" spans="1:31" ht="14.25" customHeight="1" x14ac:dyDescent="0.25">
      <c r="A466" s="16">
        <v>3</v>
      </c>
      <c r="B466" s="43">
        <v>3450</v>
      </c>
      <c r="C466" s="43">
        <v>2</v>
      </c>
      <c r="D466" s="42">
        <v>8</v>
      </c>
      <c r="E466" s="42">
        <v>208</v>
      </c>
      <c r="F466" s="42"/>
      <c r="G466" s="12" t="s">
        <v>239</v>
      </c>
      <c r="H466" s="12" t="s">
        <v>2312</v>
      </c>
      <c r="I466" s="12" t="s">
        <v>106</v>
      </c>
      <c r="J466" s="16" t="s">
        <v>1241</v>
      </c>
      <c r="K466" s="12">
        <v>1700</v>
      </c>
      <c r="L466" s="12"/>
      <c r="M466" s="12"/>
      <c r="N466" s="12" t="s">
        <v>46</v>
      </c>
      <c r="O466" s="23">
        <v>20340</v>
      </c>
      <c r="P466" s="12">
        <v>1</v>
      </c>
      <c r="Q466" s="12">
        <v>2000</v>
      </c>
      <c r="R466" s="12" t="s">
        <v>47</v>
      </c>
      <c r="S466" s="12" t="s">
        <v>292</v>
      </c>
      <c r="T466" s="467">
        <v>1</v>
      </c>
      <c r="U466" s="56" t="s">
        <v>2305</v>
      </c>
      <c r="W466" s="97">
        <v>1</v>
      </c>
      <c r="X466" s="95">
        <v>42180</v>
      </c>
      <c r="Y466" s="96">
        <v>304520</v>
      </c>
      <c r="AA466" s="177">
        <v>42156</v>
      </c>
      <c r="AC466" s="97">
        <v>1</v>
      </c>
      <c r="AD466" s="585">
        <v>42156</v>
      </c>
    </row>
    <row r="467" spans="1:31" ht="14.25" customHeight="1" x14ac:dyDescent="0.25">
      <c r="A467" s="16">
        <v>3</v>
      </c>
      <c r="B467" s="43">
        <v>3451</v>
      </c>
      <c r="C467" s="43">
        <v>2</v>
      </c>
      <c r="D467" s="42">
        <v>8</v>
      </c>
      <c r="E467" s="42">
        <v>208</v>
      </c>
      <c r="F467" s="42"/>
      <c r="G467" s="12" t="s">
        <v>240</v>
      </c>
      <c r="H467" s="12" t="s">
        <v>2313</v>
      </c>
      <c r="I467" s="12" t="s">
        <v>106</v>
      </c>
      <c r="J467" s="16" t="s">
        <v>1241</v>
      </c>
      <c r="K467" s="12">
        <v>1700</v>
      </c>
      <c r="L467" s="12"/>
      <c r="M467" s="12"/>
      <c r="N467" s="12" t="s">
        <v>46</v>
      </c>
      <c r="O467" s="23">
        <v>20340</v>
      </c>
      <c r="P467" s="12">
        <v>2</v>
      </c>
      <c r="Q467" s="12">
        <v>2000</v>
      </c>
      <c r="R467" s="12" t="s">
        <v>47</v>
      </c>
      <c r="S467" s="12" t="s">
        <v>292</v>
      </c>
      <c r="T467" s="467">
        <v>1</v>
      </c>
      <c r="U467" s="56" t="s">
        <v>2305</v>
      </c>
      <c r="W467" s="97">
        <v>1</v>
      </c>
      <c r="X467" s="95">
        <v>42180</v>
      </c>
      <c r="Y467" s="96">
        <v>305126</v>
      </c>
      <c r="AA467" s="177">
        <v>42156</v>
      </c>
      <c r="AC467" s="97">
        <v>1</v>
      </c>
      <c r="AD467" s="307">
        <v>42156</v>
      </c>
    </row>
    <row r="468" spans="1:31" ht="14.25" customHeight="1" x14ac:dyDescent="0.25">
      <c r="A468" s="16">
        <v>3</v>
      </c>
      <c r="B468" s="43">
        <v>3452</v>
      </c>
      <c r="C468" s="43">
        <v>2</v>
      </c>
      <c r="D468" s="42">
        <v>8</v>
      </c>
      <c r="E468" s="42">
        <v>208</v>
      </c>
      <c r="F468" s="42"/>
      <c r="G468" s="12" t="s">
        <v>241</v>
      </c>
      <c r="H468" s="12" t="s">
        <v>2314</v>
      </c>
      <c r="I468" s="12" t="s">
        <v>106</v>
      </c>
      <c r="J468" s="16" t="s">
        <v>1241</v>
      </c>
      <c r="K468" s="12">
        <v>1700</v>
      </c>
      <c r="L468" s="12"/>
      <c r="M468" s="12"/>
      <c r="N468" s="12" t="s">
        <v>46</v>
      </c>
      <c r="O468" s="23">
        <v>20340</v>
      </c>
      <c r="P468" s="12">
        <v>3</v>
      </c>
      <c r="Q468" s="12">
        <v>2000</v>
      </c>
      <c r="R468" s="12" t="s">
        <v>47</v>
      </c>
      <c r="S468" s="12" t="s">
        <v>292</v>
      </c>
      <c r="T468" s="467">
        <v>1</v>
      </c>
      <c r="U468" s="56" t="s">
        <v>2305</v>
      </c>
      <c r="W468" s="97">
        <v>1</v>
      </c>
      <c r="X468" s="95">
        <v>42180</v>
      </c>
      <c r="Y468" s="96">
        <v>306709</v>
      </c>
      <c r="AA468" s="177">
        <v>42156</v>
      </c>
      <c r="AC468" s="97">
        <v>1</v>
      </c>
      <c r="AD468" s="307">
        <v>42156</v>
      </c>
    </row>
    <row r="469" spans="1:31" s="11" customFormat="1" ht="14.25" customHeight="1" x14ac:dyDescent="0.25">
      <c r="A469" s="101"/>
      <c r="B469" s="7"/>
      <c r="C469" s="7"/>
      <c r="D469" s="7"/>
      <c r="E469" s="7"/>
      <c r="F469" s="7"/>
      <c r="G469" s="7"/>
      <c r="H469" s="6"/>
      <c r="I469" s="7"/>
      <c r="J469" s="55"/>
      <c r="K469" s="7"/>
      <c r="L469" s="7"/>
      <c r="M469" s="7"/>
      <c r="N469" s="7"/>
      <c r="O469" s="7"/>
      <c r="P469" s="51"/>
      <c r="Q469" s="7"/>
      <c r="R469" s="7"/>
      <c r="S469" s="7"/>
      <c r="T469" s="7"/>
      <c r="U469" s="25"/>
      <c r="V469" s="10"/>
      <c r="W469" s="10"/>
      <c r="X469" s="86"/>
      <c r="Y469" s="44"/>
      <c r="Z469" s="10"/>
      <c r="AA469" s="178"/>
      <c r="AB469" s="10"/>
      <c r="AC469" s="10"/>
      <c r="AD469" s="97"/>
      <c r="AE469" s="98"/>
    </row>
    <row r="470" spans="1:31" ht="14.25" customHeight="1" x14ac:dyDescent="0.25">
      <c r="A470" s="16">
        <v>3</v>
      </c>
      <c r="B470" s="12">
        <v>3453</v>
      </c>
      <c r="C470" s="12">
        <v>2</v>
      </c>
      <c r="D470" s="12">
        <v>8</v>
      </c>
      <c r="E470" s="12">
        <v>208</v>
      </c>
      <c r="F470" s="12"/>
      <c r="G470" s="12" t="s">
        <v>2315</v>
      </c>
      <c r="H470" s="12" t="s">
        <v>2316</v>
      </c>
      <c r="I470" s="12" t="s">
        <v>44</v>
      </c>
      <c r="J470" s="39" t="s">
        <v>1348</v>
      </c>
      <c r="K470" s="12">
        <v>1700</v>
      </c>
      <c r="L470" s="12"/>
      <c r="M470" s="12"/>
      <c r="N470" s="12" t="s">
        <v>46</v>
      </c>
      <c r="O470" s="23">
        <v>20324</v>
      </c>
      <c r="P470" s="12">
        <v>1</v>
      </c>
      <c r="Q470" s="12">
        <v>80</v>
      </c>
      <c r="R470" s="12" t="s">
        <v>47</v>
      </c>
      <c r="S470" s="12" t="s">
        <v>292</v>
      </c>
      <c r="T470" s="467">
        <v>1</v>
      </c>
      <c r="U470" s="56"/>
      <c r="V470" s="97">
        <v>1</v>
      </c>
      <c r="X470" s="95">
        <v>42184</v>
      </c>
      <c r="Y470" s="96" t="s">
        <v>2317</v>
      </c>
      <c r="Z470" s="903"/>
      <c r="AA470" s="177">
        <v>42156</v>
      </c>
      <c r="AB470" s="97">
        <v>1</v>
      </c>
      <c r="AD470" s="307">
        <v>42156</v>
      </c>
    </row>
    <row r="471" spans="1:31" ht="14.25" customHeight="1" x14ac:dyDescent="0.25">
      <c r="A471" s="16">
        <v>3</v>
      </c>
      <c r="B471" s="12">
        <v>3454</v>
      </c>
      <c r="C471" s="12">
        <v>2</v>
      </c>
      <c r="D471" s="12">
        <v>8</v>
      </c>
      <c r="E471" s="12">
        <v>208</v>
      </c>
      <c r="F471" s="12"/>
      <c r="G471" s="12" t="s">
        <v>2318</v>
      </c>
      <c r="H471" s="12" t="s">
        <v>2319</v>
      </c>
      <c r="I471" s="12" t="s">
        <v>44</v>
      </c>
      <c r="J471" s="39" t="s">
        <v>1348</v>
      </c>
      <c r="K471" s="12">
        <v>1700</v>
      </c>
      <c r="L471" s="12"/>
      <c r="M471" s="12"/>
      <c r="N471" s="12" t="s">
        <v>46</v>
      </c>
      <c r="O471" s="23">
        <v>20324</v>
      </c>
      <c r="P471" s="12">
        <v>2</v>
      </c>
      <c r="Q471" s="12">
        <v>80</v>
      </c>
      <c r="R471" s="12" t="s">
        <v>47</v>
      </c>
      <c r="S471" s="12" t="s">
        <v>292</v>
      </c>
      <c r="T471" s="467">
        <v>1</v>
      </c>
      <c r="U471" s="56"/>
      <c r="V471" s="903">
        <v>1</v>
      </c>
      <c r="X471" s="882">
        <v>42184</v>
      </c>
      <c r="Y471" s="888" t="s">
        <v>2320</v>
      </c>
      <c r="Z471" s="903"/>
      <c r="AA471" s="177">
        <v>42156</v>
      </c>
      <c r="AB471" s="97">
        <v>1</v>
      </c>
      <c r="AD471" s="307">
        <v>42156</v>
      </c>
    </row>
    <row r="472" spans="1:31" ht="14.25" customHeight="1" x14ac:dyDescent="0.25">
      <c r="A472" s="16">
        <v>3</v>
      </c>
      <c r="B472" s="12">
        <v>3455</v>
      </c>
      <c r="C472" s="12">
        <v>2</v>
      </c>
      <c r="D472" s="12">
        <v>8</v>
      </c>
      <c r="E472" s="12">
        <v>208</v>
      </c>
      <c r="F472" s="12"/>
      <c r="G472" s="12" t="s">
        <v>2321</v>
      </c>
      <c r="H472" s="12" t="s">
        <v>2322</v>
      </c>
      <c r="I472" s="12" t="s">
        <v>44</v>
      </c>
      <c r="J472" s="39" t="s">
        <v>1348</v>
      </c>
      <c r="K472" s="12">
        <v>1700</v>
      </c>
      <c r="L472" s="12"/>
      <c r="M472" s="12"/>
      <c r="N472" s="12" t="s">
        <v>46</v>
      </c>
      <c r="O472" s="23">
        <v>20324</v>
      </c>
      <c r="P472" s="12">
        <v>3</v>
      </c>
      <c r="Q472" s="12">
        <v>80</v>
      </c>
      <c r="R472" s="12" t="s">
        <v>47</v>
      </c>
      <c r="S472" s="12" t="s">
        <v>292</v>
      </c>
      <c r="T472" s="467">
        <v>1</v>
      </c>
      <c r="U472" s="56"/>
      <c r="V472" s="903"/>
      <c r="X472" s="883"/>
      <c r="Y472" s="889"/>
      <c r="Z472" s="903"/>
      <c r="AA472" s="177">
        <v>42156</v>
      </c>
      <c r="AB472" s="97">
        <v>1</v>
      </c>
      <c r="AD472" s="307">
        <v>42156</v>
      </c>
    </row>
    <row r="473" spans="1:31" ht="14.25" customHeight="1" x14ac:dyDescent="0.25">
      <c r="A473" s="16">
        <v>3</v>
      </c>
      <c r="B473" s="12">
        <v>3456</v>
      </c>
      <c r="C473" s="12">
        <v>2</v>
      </c>
      <c r="D473" s="12">
        <v>8</v>
      </c>
      <c r="E473" s="12">
        <v>208</v>
      </c>
      <c r="F473" s="12"/>
      <c r="G473" s="12" t="s">
        <v>2323</v>
      </c>
      <c r="H473" s="12" t="s">
        <v>2324</v>
      </c>
      <c r="I473" s="12" t="s">
        <v>44</v>
      </c>
      <c r="J473" s="39" t="s">
        <v>1348</v>
      </c>
      <c r="K473" s="12">
        <v>1700</v>
      </c>
      <c r="L473" s="12"/>
      <c r="M473" s="12"/>
      <c r="N473" s="12" t="s">
        <v>46</v>
      </c>
      <c r="O473" s="23">
        <v>20324</v>
      </c>
      <c r="P473" s="12">
        <v>4</v>
      </c>
      <c r="Q473" s="12">
        <v>80</v>
      </c>
      <c r="R473" s="12" t="s">
        <v>47</v>
      </c>
      <c r="S473" s="12" t="s">
        <v>292</v>
      </c>
      <c r="T473" s="467">
        <v>1</v>
      </c>
      <c r="U473" s="56"/>
      <c r="V473" s="903"/>
      <c r="X473" s="883"/>
      <c r="Y473" s="889"/>
      <c r="Z473" s="903"/>
      <c r="AA473" s="177">
        <v>42156</v>
      </c>
      <c r="AB473" s="97">
        <v>1</v>
      </c>
      <c r="AD473" s="307">
        <v>42156</v>
      </c>
    </row>
    <row r="474" spans="1:31" ht="14.25" customHeight="1" x14ac:dyDescent="0.25">
      <c r="A474" s="16">
        <v>3</v>
      </c>
      <c r="B474" s="12">
        <v>3457</v>
      </c>
      <c r="C474" s="12">
        <v>2</v>
      </c>
      <c r="D474" s="12">
        <v>8</v>
      </c>
      <c r="E474" s="12">
        <v>208</v>
      </c>
      <c r="F474" s="12"/>
      <c r="G474" s="12" t="s">
        <v>2325</v>
      </c>
      <c r="H474" s="12" t="s">
        <v>2326</v>
      </c>
      <c r="I474" s="12" t="s">
        <v>44</v>
      </c>
      <c r="J474" s="39" t="s">
        <v>1348</v>
      </c>
      <c r="K474" s="12">
        <v>1700</v>
      </c>
      <c r="L474" s="12"/>
      <c r="M474" s="12"/>
      <c r="N474" s="12" t="s">
        <v>46</v>
      </c>
      <c r="O474" s="23">
        <v>20324</v>
      </c>
      <c r="P474" s="12">
        <v>5</v>
      </c>
      <c r="Q474" s="12">
        <v>80</v>
      </c>
      <c r="R474" s="12" t="s">
        <v>47</v>
      </c>
      <c r="S474" s="12" t="s">
        <v>292</v>
      </c>
      <c r="T474" s="467">
        <v>1</v>
      </c>
      <c r="U474" s="56"/>
      <c r="V474" s="903"/>
      <c r="X474" s="883"/>
      <c r="Y474" s="889"/>
      <c r="Z474" s="903"/>
      <c r="AA474" s="177">
        <v>42156</v>
      </c>
      <c r="AB474" s="97">
        <v>1</v>
      </c>
      <c r="AD474" s="307">
        <v>42156</v>
      </c>
    </row>
    <row r="475" spans="1:31" ht="14.25" customHeight="1" x14ac:dyDescent="0.25">
      <c r="A475" s="16">
        <v>3</v>
      </c>
      <c r="B475" s="12">
        <v>3458</v>
      </c>
      <c r="C475" s="12">
        <v>2</v>
      </c>
      <c r="D475" s="12">
        <v>8</v>
      </c>
      <c r="E475" s="12">
        <v>208</v>
      </c>
      <c r="F475" s="12"/>
      <c r="G475" s="12" t="s">
        <v>2327</v>
      </c>
      <c r="H475" s="12" t="s">
        <v>2328</v>
      </c>
      <c r="I475" s="12" t="s">
        <v>44</v>
      </c>
      <c r="J475" s="39" t="s">
        <v>1348</v>
      </c>
      <c r="K475" s="12">
        <v>1700</v>
      </c>
      <c r="L475" s="12"/>
      <c r="M475" s="12"/>
      <c r="N475" s="12" t="s">
        <v>46</v>
      </c>
      <c r="O475" s="23">
        <v>20324</v>
      </c>
      <c r="P475" s="12">
        <v>6</v>
      </c>
      <c r="Q475" s="12">
        <v>80</v>
      </c>
      <c r="R475" s="12" t="s">
        <v>47</v>
      </c>
      <c r="S475" s="12" t="s">
        <v>292</v>
      </c>
      <c r="T475" s="467">
        <v>1</v>
      </c>
      <c r="U475" s="56"/>
      <c r="V475" s="903"/>
      <c r="X475" s="883"/>
      <c r="Y475" s="889"/>
      <c r="Z475" s="903"/>
      <c r="AA475" s="177">
        <v>42156</v>
      </c>
      <c r="AB475" s="97">
        <v>1</v>
      </c>
      <c r="AD475" s="307">
        <v>42156</v>
      </c>
    </row>
    <row r="476" spans="1:31" ht="14.25" customHeight="1" x14ac:dyDescent="0.25">
      <c r="A476" s="16">
        <v>3</v>
      </c>
      <c r="B476" s="12">
        <v>3459</v>
      </c>
      <c r="C476" s="12">
        <v>2</v>
      </c>
      <c r="D476" s="12">
        <v>8</v>
      </c>
      <c r="E476" s="12">
        <v>208</v>
      </c>
      <c r="F476" s="12"/>
      <c r="G476" s="12" t="s">
        <v>2329</v>
      </c>
      <c r="H476" s="12" t="s">
        <v>2330</v>
      </c>
      <c r="I476" s="12" t="s">
        <v>44</v>
      </c>
      <c r="J476" s="39" t="s">
        <v>1348</v>
      </c>
      <c r="K476" s="12">
        <v>1700</v>
      </c>
      <c r="L476" s="12"/>
      <c r="M476" s="12"/>
      <c r="N476" s="12" t="s">
        <v>46</v>
      </c>
      <c r="O476" s="23">
        <v>20324</v>
      </c>
      <c r="P476" s="12">
        <v>7</v>
      </c>
      <c r="Q476" s="12">
        <v>80</v>
      </c>
      <c r="R476" s="12" t="s">
        <v>47</v>
      </c>
      <c r="S476" s="12" t="s">
        <v>292</v>
      </c>
      <c r="T476" s="467">
        <v>1</v>
      </c>
      <c r="U476" s="56"/>
      <c r="V476" s="903"/>
      <c r="X476" s="883"/>
      <c r="Y476" s="889"/>
      <c r="Z476" s="903"/>
      <c r="AA476" s="177">
        <v>42156</v>
      </c>
      <c r="AB476" s="97">
        <v>1</v>
      </c>
      <c r="AD476" s="307">
        <v>42156</v>
      </c>
    </row>
    <row r="477" spans="1:31" ht="14.25" customHeight="1" x14ac:dyDescent="0.25">
      <c r="A477" s="16">
        <v>3</v>
      </c>
      <c r="B477" s="12">
        <v>3460</v>
      </c>
      <c r="C477" s="12">
        <v>2</v>
      </c>
      <c r="D477" s="12">
        <v>8</v>
      </c>
      <c r="E477" s="12">
        <v>208</v>
      </c>
      <c r="F477" s="12"/>
      <c r="G477" s="12" t="s">
        <v>2331</v>
      </c>
      <c r="H477" s="12" t="s">
        <v>2332</v>
      </c>
      <c r="I477" s="12" t="s">
        <v>44</v>
      </c>
      <c r="J477" s="39" t="s">
        <v>1348</v>
      </c>
      <c r="K477" s="12">
        <v>1700</v>
      </c>
      <c r="L477" s="12"/>
      <c r="M477" s="12"/>
      <c r="N477" s="12" t="s">
        <v>46</v>
      </c>
      <c r="O477" s="23">
        <v>20324</v>
      </c>
      <c r="P477" s="12">
        <v>8</v>
      </c>
      <c r="Q477" s="12">
        <v>80</v>
      </c>
      <c r="R477" s="12" t="s">
        <v>47</v>
      </c>
      <c r="S477" s="12" t="s">
        <v>292</v>
      </c>
      <c r="T477" s="467">
        <v>1</v>
      </c>
      <c r="U477" s="56"/>
      <c r="V477" s="903"/>
      <c r="X477" s="883"/>
      <c r="Y477" s="889"/>
      <c r="Z477" s="903"/>
      <c r="AA477" s="177">
        <v>42156</v>
      </c>
      <c r="AB477" s="97">
        <v>1</v>
      </c>
      <c r="AD477" s="307">
        <v>42156</v>
      </c>
    </row>
    <row r="478" spans="1:31" ht="14.25" customHeight="1" x14ac:dyDescent="0.25">
      <c r="A478" s="16">
        <v>3</v>
      </c>
      <c r="B478" s="12">
        <v>3461</v>
      </c>
      <c r="C478" s="12">
        <v>2</v>
      </c>
      <c r="D478" s="12">
        <v>8</v>
      </c>
      <c r="E478" s="12">
        <v>208</v>
      </c>
      <c r="F478" s="12"/>
      <c r="G478" s="12" t="s">
        <v>2333</v>
      </c>
      <c r="H478" s="12" t="s">
        <v>2334</v>
      </c>
      <c r="I478" s="12" t="s">
        <v>44</v>
      </c>
      <c r="J478" s="39" t="s">
        <v>1348</v>
      </c>
      <c r="K478" s="12">
        <v>1700</v>
      </c>
      <c r="L478" s="12"/>
      <c r="M478" s="12"/>
      <c r="N478" s="12" t="s">
        <v>46</v>
      </c>
      <c r="O478" s="23">
        <v>20324</v>
      </c>
      <c r="P478" s="12">
        <v>9</v>
      </c>
      <c r="Q478" s="12">
        <v>80</v>
      </c>
      <c r="R478" s="12" t="s">
        <v>47</v>
      </c>
      <c r="S478" s="12" t="s">
        <v>292</v>
      </c>
      <c r="T478" s="467">
        <v>1</v>
      </c>
      <c r="U478" s="56"/>
      <c r="V478" s="903"/>
      <c r="X478" s="883"/>
      <c r="Y478" s="889"/>
      <c r="Z478" s="903"/>
      <c r="AA478" s="177">
        <v>42156</v>
      </c>
      <c r="AB478" s="97">
        <v>1</v>
      </c>
      <c r="AD478" s="307">
        <v>42156</v>
      </c>
    </row>
    <row r="479" spans="1:31" ht="14.25" customHeight="1" x14ac:dyDescent="0.25">
      <c r="A479" s="16">
        <v>3</v>
      </c>
      <c r="B479" s="12">
        <v>3462</v>
      </c>
      <c r="C479" s="12">
        <v>2</v>
      </c>
      <c r="D479" s="12">
        <v>8</v>
      </c>
      <c r="E479" s="12">
        <v>208</v>
      </c>
      <c r="F479" s="12"/>
      <c r="G479" s="12" t="s">
        <v>2335</v>
      </c>
      <c r="H479" s="12" t="s">
        <v>2336</v>
      </c>
      <c r="I479" s="12" t="s">
        <v>44</v>
      </c>
      <c r="J479" s="39" t="s">
        <v>1348</v>
      </c>
      <c r="K479" s="12">
        <v>1700</v>
      </c>
      <c r="L479" s="12"/>
      <c r="M479" s="12"/>
      <c r="N479" s="12" t="s">
        <v>46</v>
      </c>
      <c r="O479" s="23">
        <v>20324</v>
      </c>
      <c r="P479" s="12">
        <v>10</v>
      </c>
      <c r="Q479" s="12">
        <v>80</v>
      </c>
      <c r="R479" s="12" t="s">
        <v>47</v>
      </c>
      <c r="S479" s="12" t="s">
        <v>292</v>
      </c>
      <c r="T479" s="467">
        <v>1</v>
      </c>
      <c r="U479" s="56"/>
      <c r="V479" s="903"/>
      <c r="X479" s="883"/>
      <c r="Y479" s="889"/>
      <c r="Z479" s="903"/>
      <c r="AA479" s="177">
        <v>42156</v>
      </c>
      <c r="AB479" s="97">
        <v>1</v>
      </c>
      <c r="AD479" s="307">
        <v>42156</v>
      </c>
    </row>
    <row r="480" spans="1:31" ht="14.25" customHeight="1" x14ac:dyDescent="0.25">
      <c r="A480" s="16">
        <v>3</v>
      </c>
      <c r="B480" s="12">
        <v>3463</v>
      </c>
      <c r="C480" s="12">
        <v>2</v>
      </c>
      <c r="D480" s="12">
        <v>8</v>
      </c>
      <c r="E480" s="12">
        <v>208</v>
      </c>
      <c r="F480" s="12"/>
      <c r="G480" s="12" t="s">
        <v>2337</v>
      </c>
      <c r="H480" s="12" t="s">
        <v>2338</v>
      </c>
      <c r="I480" s="12" t="s">
        <v>44</v>
      </c>
      <c r="J480" s="39" t="s">
        <v>1348</v>
      </c>
      <c r="K480" s="12">
        <v>1700</v>
      </c>
      <c r="L480" s="12"/>
      <c r="M480" s="12"/>
      <c r="N480" s="12" t="s">
        <v>46</v>
      </c>
      <c r="O480" s="23">
        <v>20324</v>
      </c>
      <c r="P480" s="12">
        <v>11</v>
      </c>
      <c r="Q480" s="12">
        <v>80</v>
      </c>
      <c r="R480" s="12" t="s">
        <v>47</v>
      </c>
      <c r="S480" s="12" t="s">
        <v>292</v>
      </c>
      <c r="T480" s="467">
        <v>1</v>
      </c>
      <c r="U480" s="56"/>
      <c r="V480" s="903"/>
      <c r="X480" s="883"/>
      <c r="Y480" s="889"/>
      <c r="Z480" s="903"/>
      <c r="AA480" s="177">
        <v>42156</v>
      </c>
      <c r="AB480" s="97">
        <v>1</v>
      </c>
      <c r="AD480" s="307">
        <v>42156</v>
      </c>
    </row>
    <row r="481" spans="1:31" ht="14.25" customHeight="1" x14ac:dyDescent="0.25">
      <c r="A481" s="16">
        <v>3</v>
      </c>
      <c r="B481" s="12">
        <v>3464</v>
      </c>
      <c r="C481" s="12">
        <v>2</v>
      </c>
      <c r="D481" s="12">
        <v>8</v>
      </c>
      <c r="E481" s="12">
        <v>208</v>
      </c>
      <c r="F481" s="12"/>
      <c r="G481" s="12" t="s">
        <v>2339</v>
      </c>
      <c r="H481" s="12" t="s">
        <v>2340</v>
      </c>
      <c r="I481" s="12" t="s">
        <v>44</v>
      </c>
      <c r="J481" s="39" t="s">
        <v>1348</v>
      </c>
      <c r="K481" s="12">
        <v>1700</v>
      </c>
      <c r="L481" s="12"/>
      <c r="M481" s="12"/>
      <c r="N481" s="12" t="s">
        <v>46</v>
      </c>
      <c r="O481" s="23">
        <v>20324</v>
      </c>
      <c r="P481" s="12">
        <v>12</v>
      </c>
      <c r="Q481" s="12">
        <v>80</v>
      </c>
      <c r="R481" s="12" t="s">
        <v>47</v>
      </c>
      <c r="S481" s="12" t="s">
        <v>292</v>
      </c>
      <c r="T481" s="467">
        <v>1</v>
      </c>
      <c r="U481" s="56"/>
      <c r="V481" s="903"/>
      <c r="X481" s="883"/>
      <c r="Y481" s="889"/>
      <c r="Z481" s="903"/>
      <c r="AA481" s="177">
        <v>42156</v>
      </c>
      <c r="AB481" s="97">
        <v>1</v>
      </c>
      <c r="AD481" s="307">
        <v>42156</v>
      </c>
    </row>
    <row r="482" spans="1:31" ht="14.25" customHeight="1" x14ac:dyDescent="0.25">
      <c r="A482" s="16">
        <v>3</v>
      </c>
      <c r="B482" s="12">
        <v>3465</v>
      </c>
      <c r="C482" s="12">
        <v>2</v>
      </c>
      <c r="D482" s="12">
        <v>8</v>
      </c>
      <c r="E482" s="12">
        <v>208</v>
      </c>
      <c r="F482" s="12"/>
      <c r="G482" s="12" t="s">
        <v>2341</v>
      </c>
      <c r="H482" s="12" t="s">
        <v>2342</v>
      </c>
      <c r="I482" s="12" t="s">
        <v>44</v>
      </c>
      <c r="J482" s="39" t="s">
        <v>1348</v>
      </c>
      <c r="K482" s="12">
        <v>1700</v>
      </c>
      <c r="L482" s="12"/>
      <c r="M482" s="12"/>
      <c r="N482" s="12" t="s">
        <v>46</v>
      </c>
      <c r="O482" s="23">
        <v>20324</v>
      </c>
      <c r="P482" s="12">
        <v>13</v>
      </c>
      <c r="Q482" s="12">
        <v>80</v>
      </c>
      <c r="R482" s="12" t="s">
        <v>47</v>
      </c>
      <c r="S482" s="12" t="s">
        <v>292</v>
      </c>
      <c r="T482" s="467">
        <v>1</v>
      </c>
      <c r="U482" s="56"/>
      <c r="V482" s="903"/>
      <c r="X482" s="883"/>
      <c r="Y482" s="889"/>
      <c r="Z482" s="903"/>
      <c r="AA482" s="177">
        <v>42156</v>
      </c>
      <c r="AB482" s="97">
        <v>1</v>
      </c>
      <c r="AD482" s="307">
        <v>42156</v>
      </c>
    </row>
    <row r="483" spans="1:31" ht="14.25" customHeight="1" x14ac:dyDescent="0.25">
      <c r="A483" s="16">
        <v>3</v>
      </c>
      <c r="B483" s="12">
        <v>3466</v>
      </c>
      <c r="C483" s="12">
        <v>2</v>
      </c>
      <c r="D483" s="12">
        <v>8</v>
      </c>
      <c r="E483" s="12">
        <v>208</v>
      </c>
      <c r="F483" s="12"/>
      <c r="G483" s="12" t="s">
        <v>2343</v>
      </c>
      <c r="H483" s="12" t="s">
        <v>2344</v>
      </c>
      <c r="I483" s="12" t="s">
        <v>44</v>
      </c>
      <c r="J483" s="39" t="s">
        <v>1348</v>
      </c>
      <c r="K483" s="12">
        <v>1700</v>
      </c>
      <c r="L483" s="12"/>
      <c r="M483" s="12"/>
      <c r="N483" s="12" t="s">
        <v>46</v>
      </c>
      <c r="O483" s="23">
        <v>20324</v>
      </c>
      <c r="P483" s="12">
        <v>14</v>
      </c>
      <c r="Q483" s="12">
        <v>80</v>
      </c>
      <c r="R483" s="12" t="s">
        <v>47</v>
      </c>
      <c r="S483" s="12" t="s">
        <v>292</v>
      </c>
      <c r="T483" s="467">
        <v>1</v>
      </c>
      <c r="U483" s="56"/>
      <c r="V483" s="903"/>
      <c r="X483" s="884"/>
      <c r="Y483" s="890"/>
      <c r="Z483" s="903"/>
      <c r="AA483" s="177">
        <v>42156</v>
      </c>
      <c r="AB483" s="97">
        <v>1</v>
      </c>
      <c r="AD483" s="307">
        <v>42156</v>
      </c>
    </row>
    <row r="484" spans="1:31" s="11" customFormat="1" ht="14.25" customHeight="1" x14ac:dyDescent="0.25">
      <c r="A484" s="101"/>
      <c r="B484" s="7"/>
      <c r="C484" s="7"/>
      <c r="D484" s="7"/>
      <c r="E484" s="7"/>
      <c r="F484" s="7"/>
      <c r="G484" s="7"/>
      <c r="H484" s="6"/>
      <c r="I484" s="7"/>
      <c r="J484" s="55"/>
      <c r="K484" s="7"/>
      <c r="L484" s="7"/>
      <c r="M484" s="7"/>
      <c r="N484" s="7"/>
      <c r="O484" s="7"/>
      <c r="P484" s="51"/>
      <c r="Q484" s="7"/>
      <c r="R484" s="7"/>
      <c r="S484" s="7"/>
      <c r="T484" s="7"/>
      <c r="U484" s="25"/>
      <c r="V484" s="10"/>
      <c r="W484" s="10"/>
      <c r="X484" s="86"/>
      <c r="Y484" s="44"/>
      <c r="Z484" s="10"/>
      <c r="AA484" s="178"/>
      <c r="AB484" s="10"/>
      <c r="AC484" s="10"/>
      <c r="AD484" s="97"/>
      <c r="AE484" s="98"/>
    </row>
    <row r="485" spans="1:31" ht="14.25" customHeight="1" x14ac:dyDescent="0.25">
      <c r="A485" s="16">
        <v>3</v>
      </c>
      <c r="B485" s="12">
        <v>3477</v>
      </c>
      <c r="C485" s="12">
        <v>2</v>
      </c>
      <c r="D485" s="12">
        <v>11</v>
      </c>
      <c r="E485" s="12">
        <v>211</v>
      </c>
      <c r="F485" s="12"/>
      <c r="G485" s="12" t="s">
        <v>128</v>
      </c>
      <c r="H485" s="12" t="s">
        <v>2345</v>
      </c>
      <c r="I485" s="12" t="s">
        <v>106</v>
      </c>
      <c r="J485" s="12" t="s">
        <v>2346</v>
      </c>
      <c r="K485" s="12">
        <v>1500</v>
      </c>
      <c r="L485" s="12"/>
      <c r="M485" s="12"/>
      <c r="N485" s="12" t="s">
        <v>46</v>
      </c>
      <c r="O485" s="23">
        <v>20318</v>
      </c>
      <c r="P485" s="12">
        <v>1</v>
      </c>
      <c r="Q485" s="12">
        <v>70</v>
      </c>
      <c r="R485" s="12" t="s">
        <v>47</v>
      </c>
      <c r="S485" s="42" t="s">
        <v>292</v>
      </c>
      <c r="T485" s="157">
        <v>1</v>
      </c>
      <c r="U485" s="12" t="s">
        <v>2347</v>
      </c>
      <c r="X485" s="95">
        <v>42184</v>
      </c>
      <c r="Y485" s="96" t="s">
        <v>2348</v>
      </c>
      <c r="Z485" s="903"/>
      <c r="AA485" s="177">
        <v>42156</v>
      </c>
      <c r="AD485" s="307">
        <v>42156</v>
      </c>
    </row>
    <row r="486" spans="1:31" ht="14.25" customHeight="1" x14ac:dyDescent="0.25">
      <c r="A486" s="16">
        <v>3</v>
      </c>
      <c r="B486" s="12">
        <v>3478</v>
      </c>
      <c r="C486" s="12">
        <v>2</v>
      </c>
      <c r="D486" s="12">
        <v>11</v>
      </c>
      <c r="E486" s="12">
        <v>211</v>
      </c>
      <c r="F486" s="12"/>
      <c r="G486" s="12" t="s">
        <v>130</v>
      </c>
      <c r="H486" s="12" t="s">
        <v>2349</v>
      </c>
      <c r="I486" s="12" t="s">
        <v>106</v>
      </c>
      <c r="J486" s="12" t="s">
        <v>2346</v>
      </c>
      <c r="K486" s="12">
        <v>1500</v>
      </c>
      <c r="L486" s="12"/>
      <c r="M486" s="12"/>
      <c r="N486" s="12" t="s">
        <v>46</v>
      </c>
      <c r="O486" s="23">
        <v>20318</v>
      </c>
      <c r="P486" s="12">
        <v>2</v>
      </c>
      <c r="Q486" s="12">
        <v>70</v>
      </c>
      <c r="R486" s="12" t="s">
        <v>47</v>
      </c>
      <c r="S486" s="42" t="s">
        <v>292</v>
      </c>
      <c r="T486" s="157">
        <v>1</v>
      </c>
      <c r="U486" s="12" t="s">
        <v>2347</v>
      </c>
      <c r="V486" s="903"/>
      <c r="X486" s="882">
        <v>42184</v>
      </c>
      <c r="Y486" s="888" t="s">
        <v>2350</v>
      </c>
      <c r="Z486" s="903"/>
      <c r="AA486" s="177">
        <v>42156</v>
      </c>
      <c r="AD486" s="307">
        <v>42156</v>
      </c>
    </row>
    <row r="487" spans="1:31" ht="14.25" customHeight="1" x14ac:dyDescent="0.25">
      <c r="A487" s="16">
        <v>3</v>
      </c>
      <c r="B487" s="12">
        <v>3479</v>
      </c>
      <c r="C487" s="12">
        <v>2</v>
      </c>
      <c r="D487" s="12">
        <v>11</v>
      </c>
      <c r="E487" s="12">
        <v>211</v>
      </c>
      <c r="F487" s="12"/>
      <c r="G487" s="12" t="s">
        <v>148</v>
      </c>
      <c r="H487" s="12" t="s">
        <v>2351</v>
      </c>
      <c r="I487" s="12" t="s">
        <v>106</v>
      </c>
      <c r="J487" s="12" t="s">
        <v>2346</v>
      </c>
      <c r="K487" s="12">
        <v>1500</v>
      </c>
      <c r="L487" s="12"/>
      <c r="M487" s="12"/>
      <c r="N487" s="12" t="s">
        <v>46</v>
      </c>
      <c r="O487" s="23">
        <v>20318</v>
      </c>
      <c r="P487" s="12">
        <v>3</v>
      </c>
      <c r="Q487" s="12">
        <v>70</v>
      </c>
      <c r="R487" s="12" t="s">
        <v>47</v>
      </c>
      <c r="S487" s="42" t="s">
        <v>292</v>
      </c>
      <c r="T487" s="157">
        <v>1</v>
      </c>
      <c r="U487" s="12" t="s">
        <v>2347</v>
      </c>
      <c r="V487" s="903"/>
      <c r="X487" s="883"/>
      <c r="Y487" s="889"/>
      <c r="Z487" s="903"/>
      <c r="AA487" s="177">
        <v>42156</v>
      </c>
      <c r="AD487" s="307">
        <v>42156</v>
      </c>
    </row>
    <row r="488" spans="1:31" ht="14.25" customHeight="1" x14ac:dyDescent="0.25">
      <c r="A488" s="16">
        <v>3</v>
      </c>
      <c r="B488" s="12">
        <v>3480</v>
      </c>
      <c r="C488" s="12">
        <v>2</v>
      </c>
      <c r="D488" s="12">
        <v>11</v>
      </c>
      <c r="E488" s="12">
        <v>211</v>
      </c>
      <c r="F488" s="12"/>
      <c r="G488" s="12" t="s">
        <v>151</v>
      </c>
      <c r="H488" s="12" t="s">
        <v>2352</v>
      </c>
      <c r="I488" s="12" t="s">
        <v>106</v>
      </c>
      <c r="J488" s="12" t="s">
        <v>2346</v>
      </c>
      <c r="K488" s="12">
        <v>1500</v>
      </c>
      <c r="L488" s="12"/>
      <c r="M488" s="12"/>
      <c r="N488" s="12" t="s">
        <v>46</v>
      </c>
      <c r="O488" s="23">
        <v>20318</v>
      </c>
      <c r="P488" s="12">
        <v>4</v>
      </c>
      <c r="Q488" s="12">
        <v>70</v>
      </c>
      <c r="R488" s="12" t="s">
        <v>47</v>
      </c>
      <c r="S488" s="42" t="s">
        <v>292</v>
      </c>
      <c r="T488" s="157">
        <v>1</v>
      </c>
      <c r="U488" s="12" t="s">
        <v>2347</v>
      </c>
      <c r="V488" s="903"/>
      <c r="X488" s="883"/>
      <c r="Y488" s="889"/>
      <c r="Z488" s="903"/>
      <c r="AA488" s="177">
        <v>42156</v>
      </c>
      <c r="AD488" s="307">
        <v>42156</v>
      </c>
    </row>
    <row r="489" spans="1:31" ht="14.25" customHeight="1" x14ac:dyDescent="0.25">
      <c r="A489" s="16">
        <v>3</v>
      </c>
      <c r="B489" s="12">
        <v>3481</v>
      </c>
      <c r="C489" s="12">
        <v>2</v>
      </c>
      <c r="D489" s="12">
        <v>11</v>
      </c>
      <c r="E489" s="12">
        <v>211</v>
      </c>
      <c r="F489" s="12"/>
      <c r="G489" s="12" t="s">
        <v>153</v>
      </c>
      <c r="H489" s="12" t="s">
        <v>2353</v>
      </c>
      <c r="I489" s="12" t="s">
        <v>106</v>
      </c>
      <c r="J489" s="12" t="s">
        <v>2346</v>
      </c>
      <c r="K489" s="12">
        <v>1500</v>
      </c>
      <c r="L489" s="12"/>
      <c r="M489" s="12"/>
      <c r="N489" s="12" t="s">
        <v>46</v>
      </c>
      <c r="O489" s="23">
        <v>20318</v>
      </c>
      <c r="P489" s="12">
        <v>5</v>
      </c>
      <c r="Q489" s="12">
        <v>70</v>
      </c>
      <c r="R489" s="12" t="s">
        <v>47</v>
      </c>
      <c r="S489" s="42" t="s">
        <v>292</v>
      </c>
      <c r="T489" s="157">
        <v>1</v>
      </c>
      <c r="U489" s="12" t="s">
        <v>2347</v>
      </c>
      <c r="V489" s="903"/>
      <c r="X489" s="883"/>
      <c r="Y489" s="889"/>
      <c r="Z489" s="903"/>
      <c r="AA489" s="177">
        <v>42156</v>
      </c>
      <c r="AD489" s="307">
        <v>42156</v>
      </c>
    </row>
    <row r="490" spans="1:31" ht="14.25" customHeight="1" x14ac:dyDescent="0.25">
      <c r="A490" s="16">
        <v>3</v>
      </c>
      <c r="B490" s="12">
        <v>3482</v>
      </c>
      <c r="C490" s="12">
        <v>2</v>
      </c>
      <c r="D490" s="12">
        <v>11</v>
      </c>
      <c r="E490" s="12">
        <v>211</v>
      </c>
      <c r="F490" s="12"/>
      <c r="G490" s="12" t="s">
        <v>154</v>
      </c>
      <c r="H490" s="12" t="s">
        <v>2354</v>
      </c>
      <c r="I490" s="12" t="s">
        <v>106</v>
      </c>
      <c r="J490" s="12" t="s">
        <v>2346</v>
      </c>
      <c r="K490" s="12">
        <v>1500</v>
      </c>
      <c r="L490" s="12"/>
      <c r="M490" s="12"/>
      <c r="N490" s="12" t="s">
        <v>46</v>
      </c>
      <c r="O490" s="23">
        <v>20318</v>
      </c>
      <c r="P490" s="12">
        <v>6</v>
      </c>
      <c r="Q490" s="12">
        <v>70</v>
      </c>
      <c r="R490" s="12" t="s">
        <v>47</v>
      </c>
      <c r="S490" s="42" t="s">
        <v>292</v>
      </c>
      <c r="T490" s="157">
        <v>1</v>
      </c>
      <c r="U490" s="12" t="s">
        <v>2347</v>
      </c>
      <c r="V490" s="903"/>
      <c r="X490" s="883"/>
      <c r="Y490" s="889"/>
      <c r="Z490" s="903"/>
      <c r="AA490" s="177">
        <v>42156</v>
      </c>
      <c r="AD490" s="307">
        <v>42156</v>
      </c>
    </row>
    <row r="491" spans="1:31" ht="14.25" customHeight="1" x14ac:dyDescent="0.25">
      <c r="A491" s="16">
        <v>3</v>
      </c>
      <c r="B491" s="12">
        <v>3483</v>
      </c>
      <c r="C491" s="12">
        <v>2</v>
      </c>
      <c r="D491" s="12">
        <v>11</v>
      </c>
      <c r="E491" s="12">
        <v>211</v>
      </c>
      <c r="F491" s="12"/>
      <c r="G491" s="12" t="s">
        <v>155</v>
      </c>
      <c r="H491" s="12" t="s">
        <v>2355</v>
      </c>
      <c r="I491" s="12" t="s">
        <v>106</v>
      </c>
      <c r="J491" s="12" t="s">
        <v>2346</v>
      </c>
      <c r="K491" s="12">
        <v>1500</v>
      </c>
      <c r="L491" s="12"/>
      <c r="M491" s="12"/>
      <c r="N491" s="12" t="s">
        <v>46</v>
      </c>
      <c r="O491" s="23">
        <v>20318</v>
      </c>
      <c r="P491" s="12">
        <v>7</v>
      </c>
      <c r="Q491" s="12">
        <v>70</v>
      </c>
      <c r="R491" s="12" t="s">
        <v>47</v>
      </c>
      <c r="S491" s="42" t="s">
        <v>292</v>
      </c>
      <c r="T491" s="157">
        <v>1</v>
      </c>
      <c r="U491" s="12" t="s">
        <v>2347</v>
      </c>
      <c r="V491" s="903"/>
      <c r="X491" s="883"/>
      <c r="Y491" s="889"/>
      <c r="Z491" s="903"/>
      <c r="AA491" s="177">
        <v>42156</v>
      </c>
      <c r="AD491" s="307">
        <v>42156</v>
      </c>
    </row>
    <row r="492" spans="1:31" ht="14.25" customHeight="1" x14ac:dyDescent="0.25">
      <c r="A492" s="16">
        <v>3</v>
      </c>
      <c r="B492" s="12">
        <v>3484</v>
      </c>
      <c r="C492" s="12">
        <v>2</v>
      </c>
      <c r="D492" s="12">
        <v>11</v>
      </c>
      <c r="E492" s="12">
        <v>211</v>
      </c>
      <c r="F492" s="12"/>
      <c r="G492" s="12" t="s">
        <v>156</v>
      </c>
      <c r="H492" s="12" t="s">
        <v>2356</v>
      </c>
      <c r="I492" s="12" t="s">
        <v>106</v>
      </c>
      <c r="J492" s="12" t="s">
        <v>2346</v>
      </c>
      <c r="K492" s="12">
        <v>1500</v>
      </c>
      <c r="L492" s="12"/>
      <c r="M492" s="12"/>
      <c r="N492" s="12" t="s">
        <v>46</v>
      </c>
      <c r="O492" s="23">
        <v>20318</v>
      </c>
      <c r="P492" s="12">
        <v>8</v>
      </c>
      <c r="Q492" s="12">
        <v>70</v>
      </c>
      <c r="R492" s="12" t="s">
        <v>47</v>
      </c>
      <c r="S492" s="42" t="s">
        <v>292</v>
      </c>
      <c r="T492" s="157">
        <v>1</v>
      </c>
      <c r="U492" s="12" t="s">
        <v>2347</v>
      </c>
      <c r="V492" s="903"/>
      <c r="X492" s="883"/>
      <c r="Y492" s="889"/>
      <c r="Z492" s="903"/>
      <c r="AA492" s="177">
        <v>42156</v>
      </c>
      <c r="AD492" s="307">
        <v>42156</v>
      </c>
    </row>
    <row r="493" spans="1:31" ht="14.25" customHeight="1" x14ac:dyDescent="0.25">
      <c r="A493" s="16">
        <v>3</v>
      </c>
      <c r="B493" s="12">
        <v>3485</v>
      </c>
      <c r="C493" s="12">
        <v>2</v>
      </c>
      <c r="D493" s="12">
        <v>11</v>
      </c>
      <c r="E493" s="12">
        <v>211</v>
      </c>
      <c r="F493" s="12"/>
      <c r="G493" s="12" t="s">
        <v>157</v>
      </c>
      <c r="H493" s="12" t="s">
        <v>2357</v>
      </c>
      <c r="I493" s="12" t="s">
        <v>106</v>
      </c>
      <c r="J493" s="12" t="s">
        <v>2346</v>
      </c>
      <c r="K493" s="12">
        <v>1500</v>
      </c>
      <c r="L493" s="12"/>
      <c r="M493" s="12"/>
      <c r="N493" s="12" t="s">
        <v>46</v>
      </c>
      <c r="O493" s="23">
        <v>20318</v>
      </c>
      <c r="P493" s="12">
        <v>9</v>
      </c>
      <c r="Q493" s="12">
        <v>70</v>
      </c>
      <c r="R493" s="12" t="s">
        <v>47</v>
      </c>
      <c r="S493" s="42" t="s">
        <v>292</v>
      </c>
      <c r="T493" s="157">
        <v>1</v>
      </c>
      <c r="U493" s="12" t="s">
        <v>2347</v>
      </c>
      <c r="V493" s="903"/>
      <c r="X493" s="883"/>
      <c r="Y493" s="889"/>
      <c r="Z493" s="903"/>
      <c r="AA493" s="177">
        <v>42156</v>
      </c>
      <c r="AD493" s="307">
        <v>42156</v>
      </c>
    </row>
    <row r="494" spans="1:31" ht="14.25" customHeight="1" x14ac:dyDescent="0.25">
      <c r="A494" s="16">
        <v>3</v>
      </c>
      <c r="B494" s="12">
        <v>3486</v>
      </c>
      <c r="C494" s="12">
        <v>2</v>
      </c>
      <c r="D494" s="12">
        <v>11</v>
      </c>
      <c r="E494" s="12">
        <v>211</v>
      </c>
      <c r="F494" s="12"/>
      <c r="G494" s="12" t="s">
        <v>158</v>
      </c>
      <c r="H494" s="12" t="s">
        <v>2358</v>
      </c>
      <c r="I494" s="12" t="s">
        <v>106</v>
      </c>
      <c r="J494" s="12" t="s">
        <v>2346</v>
      </c>
      <c r="K494" s="12">
        <v>1500</v>
      </c>
      <c r="L494" s="12"/>
      <c r="M494" s="12"/>
      <c r="N494" s="12" t="s">
        <v>46</v>
      </c>
      <c r="O494" s="23">
        <v>20318</v>
      </c>
      <c r="P494" s="12">
        <v>10</v>
      </c>
      <c r="Q494" s="12">
        <v>70</v>
      </c>
      <c r="R494" s="12" t="s">
        <v>47</v>
      </c>
      <c r="S494" s="42" t="s">
        <v>292</v>
      </c>
      <c r="T494" s="157">
        <v>1</v>
      </c>
      <c r="U494" s="12" t="s">
        <v>2347</v>
      </c>
      <c r="V494" s="903"/>
      <c r="X494" s="883"/>
      <c r="Y494" s="889"/>
      <c r="Z494" s="903"/>
      <c r="AA494" s="177">
        <v>42156</v>
      </c>
      <c r="AD494" s="307">
        <v>42156</v>
      </c>
    </row>
    <row r="495" spans="1:31" ht="14.25" customHeight="1" x14ac:dyDescent="0.25">
      <c r="A495" s="16">
        <v>3</v>
      </c>
      <c r="B495" s="12">
        <v>3487</v>
      </c>
      <c r="C495" s="12">
        <v>2</v>
      </c>
      <c r="D495" s="12">
        <v>11</v>
      </c>
      <c r="E495" s="12">
        <v>211</v>
      </c>
      <c r="F495" s="12"/>
      <c r="G495" s="12" t="s">
        <v>159</v>
      </c>
      <c r="H495" s="12" t="s">
        <v>2359</v>
      </c>
      <c r="I495" s="12" t="s">
        <v>106</v>
      </c>
      <c r="J495" s="15" t="s">
        <v>2346</v>
      </c>
      <c r="K495" s="12">
        <v>1500</v>
      </c>
      <c r="L495" s="12"/>
      <c r="M495" s="12"/>
      <c r="N495" s="12" t="s">
        <v>46</v>
      </c>
      <c r="O495" s="23">
        <v>20318</v>
      </c>
      <c r="P495" s="12">
        <v>11</v>
      </c>
      <c r="Q495" s="12">
        <v>70</v>
      </c>
      <c r="R495" s="12" t="s">
        <v>47</v>
      </c>
      <c r="S495" s="42" t="s">
        <v>292</v>
      </c>
      <c r="T495" s="157">
        <v>1</v>
      </c>
      <c r="U495" s="12" t="s">
        <v>2347</v>
      </c>
      <c r="V495" s="903"/>
      <c r="X495" s="883"/>
      <c r="Y495" s="889"/>
      <c r="Z495" s="903"/>
      <c r="AA495" s="177">
        <v>42156</v>
      </c>
      <c r="AD495" s="307">
        <v>42156</v>
      </c>
    </row>
    <row r="496" spans="1:31" ht="14.25" customHeight="1" x14ac:dyDescent="0.25">
      <c r="A496" s="16">
        <v>3</v>
      </c>
      <c r="B496" s="12">
        <v>3488</v>
      </c>
      <c r="C496" s="12">
        <v>2</v>
      </c>
      <c r="D496" s="12">
        <v>11</v>
      </c>
      <c r="E496" s="12">
        <v>211</v>
      </c>
      <c r="F496" s="12"/>
      <c r="G496" s="12" t="s">
        <v>160</v>
      </c>
      <c r="H496" s="12" t="s">
        <v>2360</v>
      </c>
      <c r="I496" s="12" t="s">
        <v>106</v>
      </c>
      <c r="J496" s="12" t="s">
        <v>2346</v>
      </c>
      <c r="K496" s="12">
        <v>1500</v>
      </c>
      <c r="L496" s="12"/>
      <c r="M496" s="12"/>
      <c r="N496" s="12" t="s">
        <v>46</v>
      </c>
      <c r="O496" s="23">
        <v>20318</v>
      </c>
      <c r="P496" s="12">
        <v>12</v>
      </c>
      <c r="Q496" s="12">
        <v>70</v>
      </c>
      <c r="R496" s="12" t="s">
        <v>47</v>
      </c>
      <c r="S496" s="42" t="s">
        <v>292</v>
      </c>
      <c r="T496" s="157">
        <v>1</v>
      </c>
      <c r="U496" s="12" t="s">
        <v>2347</v>
      </c>
      <c r="V496" s="903"/>
      <c r="X496" s="883"/>
      <c r="Y496" s="889"/>
      <c r="Z496" s="903"/>
      <c r="AA496" s="177">
        <v>42156</v>
      </c>
      <c r="AD496" s="307">
        <v>42156</v>
      </c>
    </row>
    <row r="497" spans="1:31" ht="14.25" customHeight="1" x14ac:dyDescent="0.25">
      <c r="A497" s="16">
        <v>3</v>
      </c>
      <c r="B497" s="12">
        <v>3489</v>
      </c>
      <c r="C497" s="12">
        <v>2</v>
      </c>
      <c r="D497" s="12">
        <v>11</v>
      </c>
      <c r="E497" s="12">
        <v>211</v>
      </c>
      <c r="F497" s="12"/>
      <c r="G497" s="12" t="s">
        <v>2361</v>
      </c>
      <c r="H497" s="12" t="s">
        <v>2362</v>
      </c>
      <c r="I497" s="12" t="s">
        <v>106</v>
      </c>
      <c r="J497" s="12" t="s">
        <v>2346</v>
      </c>
      <c r="K497" s="12">
        <v>1500</v>
      </c>
      <c r="L497" s="12"/>
      <c r="M497" s="12"/>
      <c r="N497" s="12" t="s">
        <v>46</v>
      </c>
      <c r="O497" s="23">
        <v>20318</v>
      </c>
      <c r="P497" s="12">
        <v>13</v>
      </c>
      <c r="Q497" s="12">
        <v>70</v>
      </c>
      <c r="R497" s="12" t="s">
        <v>47</v>
      </c>
      <c r="S497" s="42" t="s">
        <v>292</v>
      </c>
      <c r="T497" s="157">
        <v>1</v>
      </c>
      <c r="U497" s="12" t="s">
        <v>2347</v>
      </c>
      <c r="V497" s="903"/>
      <c r="X497" s="883"/>
      <c r="Y497" s="889"/>
      <c r="Z497" s="903"/>
      <c r="AA497" s="177">
        <v>42156</v>
      </c>
      <c r="AD497" s="307">
        <v>42156</v>
      </c>
    </row>
    <row r="498" spans="1:31" ht="14.25" customHeight="1" x14ac:dyDescent="0.25">
      <c r="A498" s="16">
        <v>3</v>
      </c>
      <c r="B498" s="12">
        <v>3490</v>
      </c>
      <c r="C498" s="12">
        <v>2</v>
      </c>
      <c r="D498" s="12">
        <v>11</v>
      </c>
      <c r="E498" s="12">
        <v>211</v>
      </c>
      <c r="F498" s="12"/>
      <c r="G498" s="12" t="s">
        <v>2363</v>
      </c>
      <c r="H498" s="12" t="s">
        <v>2364</v>
      </c>
      <c r="I498" s="12" t="s">
        <v>106</v>
      </c>
      <c r="J498" s="12" t="s">
        <v>2346</v>
      </c>
      <c r="K498" s="12">
        <v>1500</v>
      </c>
      <c r="L498" s="12"/>
      <c r="M498" s="12"/>
      <c r="N498" s="12" t="s">
        <v>46</v>
      </c>
      <c r="O498" s="23">
        <v>20318</v>
      </c>
      <c r="P498" s="12">
        <v>14</v>
      </c>
      <c r="Q498" s="12">
        <v>70</v>
      </c>
      <c r="R498" s="12" t="s">
        <v>47</v>
      </c>
      <c r="S498" s="42" t="s">
        <v>292</v>
      </c>
      <c r="T498" s="157">
        <v>1</v>
      </c>
      <c r="U498" s="12" t="s">
        <v>2347</v>
      </c>
      <c r="V498" s="903"/>
      <c r="X498" s="884"/>
      <c r="Y498" s="890"/>
      <c r="Z498" s="903"/>
      <c r="AA498" s="177">
        <v>42156</v>
      </c>
      <c r="AD498" s="307">
        <v>42156</v>
      </c>
    </row>
    <row r="499" spans="1:31" s="11" customFormat="1" ht="14.25" customHeight="1" x14ac:dyDescent="0.25">
      <c r="A499" s="101"/>
      <c r="B499" s="7"/>
      <c r="C499" s="7"/>
      <c r="D499" s="7"/>
      <c r="E499" s="7"/>
      <c r="F499" s="7"/>
      <c r="G499" s="7"/>
      <c r="H499" s="6"/>
      <c r="I499" s="7"/>
      <c r="J499" s="7"/>
      <c r="K499" s="7"/>
      <c r="L499" s="7"/>
      <c r="M499" s="7"/>
      <c r="N499" s="7"/>
      <c r="O499" s="7"/>
      <c r="P499" s="51"/>
      <c r="Q499" s="7"/>
      <c r="R499" s="7"/>
      <c r="S499" s="61"/>
      <c r="T499" s="61"/>
      <c r="U499" s="7"/>
      <c r="V499" s="10"/>
      <c r="W499" s="10"/>
      <c r="X499" s="86"/>
      <c r="Y499" s="44"/>
      <c r="Z499" s="10"/>
      <c r="AA499" s="178"/>
      <c r="AB499" s="10"/>
      <c r="AC499" s="10"/>
      <c r="AD499" s="97"/>
      <c r="AE499" s="98"/>
    </row>
    <row r="500" spans="1:31" ht="14.25" customHeight="1" x14ac:dyDescent="0.25">
      <c r="A500" s="16">
        <v>3</v>
      </c>
      <c r="B500" s="12">
        <v>3491</v>
      </c>
      <c r="C500" s="12">
        <v>2</v>
      </c>
      <c r="D500" s="12">
        <v>11</v>
      </c>
      <c r="E500" s="12">
        <v>211</v>
      </c>
      <c r="F500" s="12"/>
      <c r="G500" s="12" t="s">
        <v>73</v>
      </c>
      <c r="H500" s="12" t="s">
        <v>2365</v>
      </c>
      <c r="I500" s="12" t="s">
        <v>44</v>
      </c>
      <c r="J500" s="12" t="s">
        <v>2346</v>
      </c>
      <c r="K500" s="12">
        <v>1500</v>
      </c>
      <c r="L500" s="12"/>
      <c r="M500" s="12"/>
      <c r="N500" s="12" t="s">
        <v>46</v>
      </c>
      <c r="O500" s="23">
        <v>20317</v>
      </c>
      <c r="P500" s="12">
        <v>1</v>
      </c>
      <c r="Q500" s="12">
        <v>80</v>
      </c>
      <c r="R500" s="12" t="s">
        <v>47</v>
      </c>
      <c r="S500" s="42" t="s">
        <v>292</v>
      </c>
      <c r="T500" s="157">
        <v>1</v>
      </c>
      <c r="U500" s="12"/>
      <c r="V500" s="97">
        <v>1</v>
      </c>
      <c r="X500" s="95">
        <v>42184</v>
      </c>
      <c r="Y500" s="96" t="s">
        <v>2366</v>
      </c>
      <c r="Z500" s="903"/>
      <c r="AA500" s="177">
        <v>42156</v>
      </c>
      <c r="AB500" s="97">
        <v>1</v>
      </c>
      <c r="AD500" s="307">
        <v>42156</v>
      </c>
    </row>
    <row r="501" spans="1:31" ht="14.25" customHeight="1" x14ac:dyDescent="0.25">
      <c r="A501" s="16">
        <v>3</v>
      </c>
      <c r="B501" s="12">
        <v>3492</v>
      </c>
      <c r="C501" s="12">
        <v>2</v>
      </c>
      <c r="D501" s="12">
        <v>11</v>
      </c>
      <c r="E501" s="12">
        <v>211</v>
      </c>
      <c r="F501" s="12"/>
      <c r="G501" s="12" t="s">
        <v>246</v>
      </c>
      <c r="H501" s="12" t="s">
        <v>2367</v>
      </c>
      <c r="I501" s="12" t="s">
        <v>44</v>
      </c>
      <c r="J501" s="15" t="s">
        <v>2346</v>
      </c>
      <c r="K501" s="12">
        <v>1500</v>
      </c>
      <c r="L501" s="12"/>
      <c r="M501" s="12"/>
      <c r="N501" s="12" t="s">
        <v>46</v>
      </c>
      <c r="O501" s="23">
        <v>20317</v>
      </c>
      <c r="P501" s="12">
        <v>2</v>
      </c>
      <c r="Q501" s="12">
        <v>80</v>
      </c>
      <c r="R501" s="12" t="s">
        <v>47</v>
      </c>
      <c r="S501" s="42" t="s">
        <v>292</v>
      </c>
      <c r="T501" s="157">
        <v>1</v>
      </c>
      <c r="U501" s="12"/>
      <c r="V501" s="903">
        <v>1</v>
      </c>
      <c r="X501" s="882">
        <v>42184</v>
      </c>
      <c r="Y501" s="888" t="s">
        <v>2368</v>
      </c>
      <c r="Z501" s="903"/>
      <c r="AA501" s="177">
        <v>42156</v>
      </c>
      <c r="AB501" s="97">
        <v>1</v>
      </c>
      <c r="AD501" s="307">
        <v>42156</v>
      </c>
    </row>
    <row r="502" spans="1:31" ht="14.25" customHeight="1" x14ac:dyDescent="0.25">
      <c r="A502" s="16">
        <v>3</v>
      </c>
      <c r="B502" s="12">
        <v>3493</v>
      </c>
      <c r="C502" s="12">
        <v>2</v>
      </c>
      <c r="D502" s="12">
        <v>11</v>
      </c>
      <c r="E502" s="12">
        <v>211</v>
      </c>
      <c r="F502" s="12"/>
      <c r="G502" s="12" t="s">
        <v>249</v>
      </c>
      <c r="H502" s="12" t="s">
        <v>2369</v>
      </c>
      <c r="I502" s="12" t="s">
        <v>44</v>
      </c>
      <c r="J502" s="12" t="s">
        <v>2346</v>
      </c>
      <c r="K502" s="12">
        <v>1500</v>
      </c>
      <c r="L502" s="12"/>
      <c r="M502" s="12"/>
      <c r="N502" s="12" t="s">
        <v>46</v>
      </c>
      <c r="O502" s="23">
        <v>20317</v>
      </c>
      <c r="P502" s="12">
        <v>3</v>
      </c>
      <c r="Q502" s="12">
        <v>80</v>
      </c>
      <c r="R502" s="12" t="s">
        <v>47</v>
      </c>
      <c r="S502" s="42" t="s">
        <v>292</v>
      </c>
      <c r="T502" s="157">
        <v>1</v>
      </c>
      <c r="U502" s="12"/>
      <c r="V502" s="903"/>
      <c r="X502" s="883"/>
      <c r="Y502" s="889"/>
      <c r="Z502" s="903"/>
      <c r="AA502" s="177">
        <v>42156</v>
      </c>
      <c r="AB502" s="97">
        <v>1</v>
      </c>
      <c r="AD502" s="307">
        <v>42156</v>
      </c>
    </row>
    <row r="503" spans="1:31" ht="14.25" customHeight="1" x14ac:dyDescent="0.25">
      <c r="A503" s="16">
        <v>3</v>
      </c>
      <c r="B503" s="12">
        <v>3494</v>
      </c>
      <c r="C503" s="12">
        <v>2</v>
      </c>
      <c r="D503" s="12">
        <v>11</v>
      </c>
      <c r="E503" s="12">
        <v>211</v>
      </c>
      <c r="F503" s="12"/>
      <c r="G503" s="12" t="s">
        <v>251</v>
      </c>
      <c r="H503" s="12" t="s">
        <v>2370</v>
      </c>
      <c r="I503" s="12" t="s">
        <v>44</v>
      </c>
      <c r="J503" s="12" t="s">
        <v>2346</v>
      </c>
      <c r="K503" s="12">
        <v>1500</v>
      </c>
      <c r="L503" s="12"/>
      <c r="M503" s="12"/>
      <c r="N503" s="12" t="s">
        <v>46</v>
      </c>
      <c r="O503" s="23">
        <v>20317</v>
      </c>
      <c r="P503" s="12">
        <v>4</v>
      </c>
      <c r="Q503" s="12">
        <v>80</v>
      </c>
      <c r="R503" s="12" t="s">
        <v>47</v>
      </c>
      <c r="S503" s="42" t="s">
        <v>292</v>
      </c>
      <c r="T503" s="157">
        <v>1</v>
      </c>
      <c r="U503" s="12"/>
      <c r="V503" s="903"/>
      <c r="X503" s="883"/>
      <c r="Y503" s="889"/>
      <c r="Z503" s="903"/>
      <c r="AA503" s="177">
        <v>42156</v>
      </c>
      <c r="AB503" s="97">
        <v>1</v>
      </c>
      <c r="AD503" s="307">
        <v>42156</v>
      </c>
    </row>
    <row r="504" spans="1:31" ht="14.25" customHeight="1" x14ac:dyDescent="0.25">
      <c r="A504" s="16">
        <v>3</v>
      </c>
      <c r="B504" s="12">
        <v>3495</v>
      </c>
      <c r="C504" s="12">
        <v>2</v>
      </c>
      <c r="D504" s="12">
        <v>11</v>
      </c>
      <c r="E504" s="12">
        <v>211</v>
      </c>
      <c r="F504" s="12"/>
      <c r="G504" s="12" t="s">
        <v>252</v>
      </c>
      <c r="H504" s="12" t="s">
        <v>2371</v>
      </c>
      <c r="I504" s="12" t="s">
        <v>44</v>
      </c>
      <c r="J504" s="12" t="s">
        <v>2346</v>
      </c>
      <c r="K504" s="12">
        <v>1500</v>
      </c>
      <c r="L504" s="12"/>
      <c r="M504" s="12"/>
      <c r="N504" s="12" t="s">
        <v>46</v>
      </c>
      <c r="O504" s="23">
        <v>20317</v>
      </c>
      <c r="P504" s="12">
        <v>5</v>
      </c>
      <c r="Q504" s="12">
        <v>80</v>
      </c>
      <c r="R504" s="12" t="s">
        <v>47</v>
      </c>
      <c r="S504" s="42" t="s">
        <v>292</v>
      </c>
      <c r="T504" s="157">
        <v>1</v>
      </c>
      <c r="U504" s="12"/>
      <c r="V504" s="903"/>
      <c r="X504" s="883"/>
      <c r="Y504" s="889"/>
      <c r="Z504" s="903"/>
      <c r="AA504" s="177">
        <v>42156</v>
      </c>
      <c r="AB504" s="97">
        <v>1</v>
      </c>
      <c r="AD504" s="307">
        <v>42156</v>
      </c>
    </row>
    <row r="505" spans="1:31" ht="14.25" customHeight="1" x14ac:dyDescent="0.25">
      <c r="A505" s="16">
        <v>3</v>
      </c>
      <c r="B505" s="12">
        <v>3496</v>
      </c>
      <c r="C505" s="12">
        <v>2</v>
      </c>
      <c r="D505" s="12">
        <v>11</v>
      </c>
      <c r="E505" s="12">
        <v>211</v>
      </c>
      <c r="F505" s="12"/>
      <c r="G505" s="12" t="s">
        <v>253</v>
      </c>
      <c r="H505" s="12" t="s">
        <v>2372</v>
      </c>
      <c r="I505" s="12" t="s">
        <v>44</v>
      </c>
      <c r="J505" s="12" t="s">
        <v>2346</v>
      </c>
      <c r="K505" s="12">
        <v>1500</v>
      </c>
      <c r="L505" s="12"/>
      <c r="M505" s="12"/>
      <c r="N505" s="12" t="s">
        <v>46</v>
      </c>
      <c r="O505" s="23">
        <v>20317</v>
      </c>
      <c r="P505" s="12">
        <v>6</v>
      </c>
      <c r="Q505" s="12">
        <v>80</v>
      </c>
      <c r="R505" s="12" t="s">
        <v>47</v>
      </c>
      <c r="S505" s="42" t="s">
        <v>292</v>
      </c>
      <c r="T505" s="157">
        <v>1</v>
      </c>
      <c r="U505" s="12"/>
      <c r="V505" s="903"/>
      <c r="X505" s="883"/>
      <c r="Y505" s="889"/>
      <c r="Z505" s="903"/>
      <c r="AA505" s="177">
        <v>42156</v>
      </c>
      <c r="AB505" s="97">
        <v>1</v>
      </c>
      <c r="AD505" s="307">
        <v>42156</v>
      </c>
    </row>
    <row r="506" spans="1:31" ht="14.25" customHeight="1" x14ac:dyDescent="0.25">
      <c r="A506" s="16">
        <v>3</v>
      </c>
      <c r="B506" s="12">
        <v>3497</v>
      </c>
      <c r="C506" s="12">
        <v>2</v>
      </c>
      <c r="D506" s="12">
        <v>11</v>
      </c>
      <c r="E506" s="12">
        <v>211</v>
      </c>
      <c r="F506" s="12"/>
      <c r="G506" s="12" t="s">
        <v>254</v>
      </c>
      <c r="H506" s="12" t="s">
        <v>2373</v>
      </c>
      <c r="I506" s="12" t="s">
        <v>44</v>
      </c>
      <c r="J506" s="12" t="s">
        <v>2346</v>
      </c>
      <c r="K506" s="12">
        <v>1500</v>
      </c>
      <c r="L506" s="12"/>
      <c r="M506" s="12"/>
      <c r="N506" s="12" t="s">
        <v>46</v>
      </c>
      <c r="O506" s="23">
        <v>20317</v>
      </c>
      <c r="P506" s="12">
        <v>7</v>
      </c>
      <c r="Q506" s="12">
        <v>80</v>
      </c>
      <c r="R506" s="12" t="s">
        <v>47</v>
      </c>
      <c r="S506" s="42" t="s">
        <v>292</v>
      </c>
      <c r="T506" s="157">
        <v>1</v>
      </c>
      <c r="U506" s="12"/>
      <c r="V506" s="903"/>
      <c r="X506" s="883"/>
      <c r="Y506" s="889"/>
      <c r="Z506" s="903"/>
      <c r="AA506" s="177">
        <v>42156</v>
      </c>
      <c r="AB506" s="97">
        <v>1</v>
      </c>
      <c r="AD506" s="307">
        <v>42156</v>
      </c>
    </row>
    <row r="507" spans="1:31" ht="14.25" customHeight="1" x14ac:dyDescent="0.25">
      <c r="A507" s="16">
        <v>3</v>
      </c>
      <c r="B507" s="12">
        <v>3498</v>
      </c>
      <c r="C507" s="12">
        <v>2</v>
      </c>
      <c r="D507" s="12">
        <v>11</v>
      </c>
      <c r="E507" s="12">
        <v>211</v>
      </c>
      <c r="F507" s="12"/>
      <c r="G507" s="12" t="s">
        <v>255</v>
      </c>
      <c r="H507" s="12" t="s">
        <v>2374</v>
      </c>
      <c r="I507" s="12" t="s">
        <v>44</v>
      </c>
      <c r="J507" s="12" t="s">
        <v>2346</v>
      </c>
      <c r="K507" s="12">
        <v>1500</v>
      </c>
      <c r="L507" s="12"/>
      <c r="M507" s="12"/>
      <c r="N507" s="12" t="s">
        <v>46</v>
      </c>
      <c r="O507" s="23">
        <v>20317</v>
      </c>
      <c r="P507" s="12">
        <v>8</v>
      </c>
      <c r="Q507" s="12">
        <v>80</v>
      </c>
      <c r="R507" s="12" t="s">
        <v>47</v>
      </c>
      <c r="S507" s="42" t="s">
        <v>292</v>
      </c>
      <c r="T507" s="157">
        <v>1</v>
      </c>
      <c r="U507" s="12"/>
      <c r="V507" s="903"/>
      <c r="X507" s="883"/>
      <c r="Y507" s="889"/>
      <c r="Z507" s="903"/>
      <c r="AA507" s="177">
        <v>42156</v>
      </c>
      <c r="AB507" s="97">
        <v>1</v>
      </c>
      <c r="AD507" s="307">
        <v>42156</v>
      </c>
    </row>
    <row r="508" spans="1:31" ht="14.25" customHeight="1" x14ac:dyDescent="0.25">
      <c r="A508" s="16">
        <v>3</v>
      </c>
      <c r="B508" s="12">
        <v>3499</v>
      </c>
      <c r="C508" s="12">
        <v>2</v>
      </c>
      <c r="D508" s="12">
        <v>11</v>
      </c>
      <c r="E508" s="12">
        <v>211</v>
      </c>
      <c r="F508" s="12"/>
      <c r="G508" s="12" t="s">
        <v>256</v>
      </c>
      <c r="H508" s="12" t="s">
        <v>2375</v>
      </c>
      <c r="I508" s="12" t="s">
        <v>44</v>
      </c>
      <c r="J508" s="12" t="s">
        <v>2346</v>
      </c>
      <c r="K508" s="12">
        <v>1500</v>
      </c>
      <c r="L508" s="12"/>
      <c r="M508" s="12"/>
      <c r="N508" s="12" t="s">
        <v>46</v>
      </c>
      <c r="O508" s="23">
        <v>20317</v>
      </c>
      <c r="P508" s="12">
        <v>9</v>
      </c>
      <c r="Q508" s="12">
        <v>80</v>
      </c>
      <c r="R508" s="12" t="s">
        <v>47</v>
      </c>
      <c r="S508" s="42" t="s">
        <v>292</v>
      </c>
      <c r="T508" s="157">
        <v>1</v>
      </c>
      <c r="U508" s="12"/>
      <c r="V508" s="903"/>
      <c r="X508" s="883"/>
      <c r="Y508" s="889"/>
      <c r="Z508" s="903"/>
      <c r="AA508" s="177">
        <v>42156</v>
      </c>
      <c r="AB508" s="97">
        <v>1</v>
      </c>
      <c r="AD508" s="307">
        <v>42156</v>
      </c>
    </row>
    <row r="509" spans="1:31" ht="14.25" customHeight="1" x14ac:dyDescent="0.25">
      <c r="A509" s="16">
        <v>3</v>
      </c>
      <c r="B509" s="12">
        <v>3500</v>
      </c>
      <c r="C509" s="12">
        <v>2</v>
      </c>
      <c r="D509" s="12">
        <v>11</v>
      </c>
      <c r="E509" s="12">
        <v>211</v>
      </c>
      <c r="F509" s="12"/>
      <c r="G509" s="12" t="s">
        <v>257</v>
      </c>
      <c r="H509" s="12" t="s">
        <v>2376</v>
      </c>
      <c r="I509" s="12" t="s">
        <v>44</v>
      </c>
      <c r="J509" s="12" t="s">
        <v>2346</v>
      </c>
      <c r="K509" s="12">
        <v>1500</v>
      </c>
      <c r="L509" s="12"/>
      <c r="M509" s="12"/>
      <c r="N509" s="12" t="s">
        <v>46</v>
      </c>
      <c r="O509" s="23">
        <v>20317</v>
      </c>
      <c r="P509" s="12">
        <v>10</v>
      </c>
      <c r="Q509" s="12">
        <v>80</v>
      </c>
      <c r="R509" s="12" t="s">
        <v>47</v>
      </c>
      <c r="S509" s="42" t="s">
        <v>292</v>
      </c>
      <c r="T509" s="157">
        <v>1</v>
      </c>
      <c r="U509" s="12"/>
      <c r="V509" s="903"/>
      <c r="X509" s="883"/>
      <c r="Y509" s="889"/>
      <c r="Z509" s="903"/>
      <c r="AA509" s="177">
        <v>42156</v>
      </c>
      <c r="AB509" s="97">
        <v>1</v>
      </c>
      <c r="AD509" s="307">
        <v>42156</v>
      </c>
    </row>
    <row r="510" spans="1:31" ht="14.25" customHeight="1" x14ac:dyDescent="0.25">
      <c r="A510" s="16">
        <v>3</v>
      </c>
      <c r="B510" s="12">
        <v>3501</v>
      </c>
      <c r="C510" s="12">
        <v>2</v>
      </c>
      <c r="D510" s="12">
        <v>11</v>
      </c>
      <c r="E510" s="12">
        <v>211</v>
      </c>
      <c r="F510" s="12"/>
      <c r="G510" s="12" t="s">
        <v>259</v>
      </c>
      <c r="H510" s="12" t="s">
        <v>2377</v>
      </c>
      <c r="I510" s="12" t="s">
        <v>44</v>
      </c>
      <c r="J510" s="12" t="s">
        <v>2346</v>
      </c>
      <c r="K510" s="12">
        <v>1500</v>
      </c>
      <c r="L510" s="12"/>
      <c r="M510" s="12"/>
      <c r="N510" s="12" t="s">
        <v>46</v>
      </c>
      <c r="O510" s="23">
        <v>20317</v>
      </c>
      <c r="P510" s="12">
        <v>11</v>
      </c>
      <c r="Q510" s="12">
        <v>80</v>
      </c>
      <c r="R510" s="12" t="s">
        <v>47</v>
      </c>
      <c r="S510" s="42" t="s">
        <v>292</v>
      </c>
      <c r="T510" s="157">
        <v>1</v>
      </c>
      <c r="U510" s="12"/>
      <c r="V510" s="903"/>
      <c r="X510" s="883"/>
      <c r="Y510" s="889"/>
      <c r="Z510" s="903"/>
      <c r="AA510" s="177">
        <v>42156</v>
      </c>
      <c r="AB510" s="97">
        <v>1</v>
      </c>
      <c r="AD510" s="307">
        <v>42156</v>
      </c>
    </row>
    <row r="511" spans="1:31" ht="14.25" customHeight="1" x14ac:dyDescent="0.25">
      <c r="A511" s="16">
        <v>3</v>
      </c>
      <c r="B511" s="12">
        <v>3502</v>
      </c>
      <c r="C511" s="12">
        <v>2</v>
      </c>
      <c r="D511" s="12">
        <v>11</v>
      </c>
      <c r="E511" s="12">
        <v>211</v>
      </c>
      <c r="F511" s="12"/>
      <c r="G511" s="12" t="s">
        <v>260</v>
      </c>
      <c r="H511" s="12" t="s">
        <v>2378</v>
      </c>
      <c r="I511" s="12" t="s">
        <v>44</v>
      </c>
      <c r="J511" s="12" t="s">
        <v>2346</v>
      </c>
      <c r="K511" s="12">
        <v>1500</v>
      </c>
      <c r="L511" s="12"/>
      <c r="M511" s="12"/>
      <c r="N511" s="12" t="s">
        <v>46</v>
      </c>
      <c r="O511" s="23">
        <v>20317</v>
      </c>
      <c r="P511" s="12">
        <v>12</v>
      </c>
      <c r="Q511" s="12">
        <v>80</v>
      </c>
      <c r="R511" s="12" t="s">
        <v>47</v>
      </c>
      <c r="S511" s="42" t="s">
        <v>292</v>
      </c>
      <c r="T511" s="157">
        <v>1</v>
      </c>
      <c r="U511" s="12"/>
      <c r="V511" s="903"/>
      <c r="X511" s="884"/>
      <c r="Y511" s="890"/>
      <c r="Z511" s="903"/>
      <c r="AA511" s="177">
        <v>42156</v>
      </c>
      <c r="AB511" s="97">
        <v>1</v>
      </c>
      <c r="AD511" s="307">
        <v>42156</v>
      </c>
    </row>
    <row r="512" spans="1:31" s="11" customFormat="1" ht="14.25" customHeight="1" x14ac:dyDescent="0.25">
      <c r="A512" s="101"/>
      <c r="B512" s="7"/>
      <c r="C512" s="7"/>
      <c r="D512" s="7"/>
      <c r="E512" s="7"/>
      <c r="F512" s="7"/>
      <c r="G512" s="7"/>
      <c r="H512" s="6"/>
      <c r="I512" s="7"/>
      <c r="J512" s="7"/>
      <c r="K512" s="7"/>
      <c r="L512" s="7"/>
      <c r="M512" s="7"/>
      <c r="N512" s="7"/>
      <c r="O512" s="7"/>
      <c r="P512" s="51"/>
      <c r="Q512" s="7"/>
      <c r="R512" s="7"/>
      <c r="S512" s="61"/>
      <c r="T512" s="61"/>
      <c r="U512" s="7"/>
      <c r="V512" s="10"/>
      <c r="W512" s="10"/>
      <c r="X512" s="86"/>
      <c r="Y512" s="44"/>
      <c r="Z512" s="10"/>
      <c r="AA512" s="178"/>
      <c r="AB512" s="10"/>
      <c r="AC512" s="10"/>
      <c r="AD512" s="97"/>
      <c r="AE512" s="98"/>
    </row>
    <row r="513" spans="1:31" ht="14.25" customHeight="1" x14ac:dyDescent="0.25">
      <c r="A513" s="16">
        <v>3</v>
      </c>
      <c r="B513" s="12">
        <v>3503</v>
      </c>
      <c r="C513" s="12">
        <v>2</v>
      </c>
      <c r="D513" s="12">
        <v>11</v>
      </c>
      <c r="E513" s="12">
        <v>211</v>
      </c>
      <c r="F513" s="12"/>
      <c r="G513" s="12" t="s">
        <v>58</v>
      </c>
      <c r="H513" s="12" t="s">
        <v>2379</v>
      </c>
      <c r="I513" s="12" t="s">
        <v>44</v>
      </c>
      <c r="J513" s="12" t="s">
        <v>2346</v>
      </c>
      <c r="K513" s="12">
        <v>1600</v>
      </c>
      <c r="L513" s="12"/>
      <c r="M513" s="12"/>
      <c r="N513" s="12" t="s">
        <v>46</v>
      </c>
      <c r="O513" s="23">
        <v>20315</v>
      </c>
      <c r="P513" s="12">
        <v>1</v>
      </c>
      <c r="Q513" s="12">
        <v>80</v>
      </c>
      <c r="R513" s="12" t="s">
        <v>47</v>
      </c>
      <c r="S513" s="42" t="s">
        <v>292</v>
      </c>
      <c r="T513" s="157">
        <v>1</v>
      </c>
      <c r="U513" s="12"/>
      <c r="V513" s="97">
        <v>1</v>
      </c>
      <c r="X513" s="95">
        <v>42179</v>
      </c>
      <c r="Y513" s="99" t="s">
        <v>2380</v>
      </c>
      <c r="AA513" s="177">
        <v>42156</v>
      </c>
      <c r="AB513" s="97">
        <v>1</v>
      </c>
      <c r="AD513" s="307">
        <v>42156</v>
      </c>
    </row>
    <row r="514" spans="1:31" ht="14.25" customHeight="1" x14ac:dyDescent="0.25">
      <c r="A514" s="16">
        <v>3</v>
      </c>
      <c r="B514" s="12">
        <v>3504</v>
      </c>
      <c r="C514" s="12">
        <v>2</v>
      </c>
      <c r="D514" s="12">
        <v>11</v>
      </c>
      <c r="E514" s="12">
        <v>211</v>
      </c>
      <c r="F514" s="12"/>
      <c r="G514" s="12" t="s">
        <v>59</v>
      </c>
      <c r="H514" s="12" t="s">
        <v>2381</v>
      </c>
      <c r="I514" s="12" t="s">
        <v>44</v>
      </c>
      <c r="J514" s="12" t="s">
        <v>2346</v>
      </c>
      <c r="K514" s="12">
        <v>1600</v>
      </c>
      <c r="L514" s="12"/>
      <c r="M514" s="12"/>
      <c r="N514" s="12" t="s">
        <v>46</v>
      </c>
      <c r="O514" s="23">
        <v>20315</v>
      </c>
      <c r="P514" s="12">
        <v>2</v>
      </c>
      <c r="Q514" s="12">
        <v>80</v>
      </c>
      <c r="R514" s="12" t="s">
        <v>47</v>
      </c>
      <c r="S514" s="42" t="s">
        <v>292</v>
      </c>
      <c r="T514" s="157">
        <v>1</v>
      </c>
      <c r="U514" s="12"/>
      <c r="V514" s="880">
        <v>1</v>
      </c>
      <c r="X514" s="882">
        <v>42179</v>
      </c>
      <c r="Y514" s="885" t="s">
        <v>2382</v>
      </c>
      <c r="Z514" s="880"/>
      <c r="AA514" s="177">
        <v>42156</v>
      </c>
      <c r="AB514" s="97">
        <v>1</v>
      </c>
      <c r="AD514" s="307">
        <v>42156</v>
      </c>
    </row>
    <row r="515" spans="1:31" ht="14.25" customHeight="1" x14ac:dyDescent="0.25">
      <c r="A515" s="16">
        <v>3</v>
      </c>
      <c r="B515" s="12">
        <v>3505</v>
      </c>
      <c r="C515" s="12">
        <v>2</v>
      </c>
      <c r="D515" s="12">
        <v>11</v>
      </c>
      <c r="E515" s="12">
        <v>211</v>
      </c>
      <c r="F515" s="12"/>
      <c r="G515" s="12" t="s">
        <v>61</v>
      </c>
      <c r="H515" s="12" t="s">
        <v>2383</v>
      </c>
      <c r="I515" s="12" t="s">
        <v>44</v>
      </c>
      <c r="J515" s="12" t="s">
        <v>2346</v>
      </c>
      <c r="K515" s="12">
        <v>1600</v>
      </c>
      <c r="L515" s="12"/>
      <c r="M515" s="12"/>
      <c r="N515" s="12" t="s">
        <v>46</v>
      </c>
      <c r="O515" s="23">
        <v>20315</v>
      </c>
      <c r="P515" s="12">
        <v>3</v>
      </c>
      <c r="Q515" s="12">
        <v>80</v>
      </c>
      <c r="R515" s="12" t="s">
        <v>47</v>
      </c>
      <c r="S515" s="42" t="s">
        <v>292</v>
      </c>
      <c r="T515" s="157">
        <v>1</v>
      </c>
      <c r="U515" s="12"/>
      <c r="V515" s="880"/>
      <c r="X515" s="883"/>
      <c r="Y515" s="886"/>
      <c r="Z515" s="880"/>
      <c r="AA515" s="177">
        <v>42156</v>
      </c>
      <c r="AB515" s="97">
        <v>1</v>
      </c>
      <c r="AD515" s="307">
        <v>42156</v>
      </c>
    </row>
    <row r="516" spans="1:31" ht="14.25" customHeight="1" x14ac:dyDescent="0.25">
      <c r="A516" s="16">
        <v>3</v>
      </c>
      <c r="B516" s="12">
        <v>3506</v>
      </c>
      <c r="C516" s="12">
        <v>2</v>
      </c>
      <c r="D516" s="12">
        <v>11</v>
      </c>
      <c r="E516" s="12">
        <v>211</v>
      </c>
      <c r="F516" s="12"/>
      <c r="G516" s="12" t="s">
        <v>63</v>
      </c>
      <c r="H516" s="12" t="s">
        <v>2384</v>
      </c>
      <c r="I516" s="12" t="s">
        <v>44</v>
      </c>
      <c r="J516" s="12" t="s">
        <v>2346</v>
      </c>
      <c r="K516" s="12">
        <v>1600</v>
      </c>
      <c r="L516" s="12"/>
      <c r="M516" s="12"/>
      <c r="N516" s="12" t="s">
        <v>46</v>
      </c>
      <c r="O516" s="23">
        <v>20315</v>
      </c>
      <c r="P516" s="12">
        <v>4</v>
      </c>
      <c r="Q516" s="12">
        <v>80</v>
      </c>
      <c r="R516" s="12" t="s">
        <v>47</v>
      </c>
      <c r="S516" s="42" t="s">
        <v>292</v>
      </c>
      <c r="T516" s="157">
        <v>1</v>
      </c>
      <c r="U516" s="12"/>
      <c r="V516" s="880"/>
      <c r="X516" s="883"/>
      <c r="Y516" s="886"/>
      <c r="Z516" s="880"/>
      <c r="AA516" s="177">
        <v>42156</v>
      </c>
      <c r="AB516" s="97">
        <v>1</v>
      </c>
      <c r="AD516" s="307">
        <v>42156</v>
      </c>
    </row>
    <row r="517" spans="1:31" ht="14.25" customHeight="1" x14ac:dyDescent="0.25">
      <c r="A517" s="16">
        <v>3</v>
      </c>
      <c r="B517" s="12">
        <v>3507</v>
      </c>
      <c r="C517" s="12">
        <v>2</v>
      </c>
      <c r="D517" s="12">
        <v>11</v>
      </c>
      <c r="E517" s="12">
        <v>211</v>
      </c>
      <c r="F517" s="12"/>
      <c r="G517" s="12" t="s">
        <v>64</v>
      </c>
      <c r="H517" s="12" t="s">
        <v>2385</v>
      </c>
      <c r="I517" s="12" t="s">
        <v>44</v>
      </c>
      <c r="J517" s="12" t="s">
        <v>2346</v>
      </c>
      <c r="K517" s="12">
        <v>1600</v>
      </c>
      <c r="L517" s="12"/>
      <c r="M517" s="12"/>
      <c r="N517" s="12" t="s">
        <v>46</v>
      </c>
      <c r="O517" s="23">
        <v>20315</v>
      </c>
      <c r="P517" s="12">
        <v>5</v>
      </c>
      <c r="Q517" s="12">
        <v>80</v>
      </c>
      <c r="R517" s="12" t="s">
        <v>47</v>
      </c>
      <c r="S517" s="42" t="s">
        <v>292</v>
      </c>
      <c r="T517" s="157">
        <v>1</v>
      </c>
      <c r="U517" s="12"/>
      <c r="V517" s="880"/>
      <c r="X517" s="883"/>
      <c r="Y517" s="886"/>
      <c r="Z517" s="880"/>
      <c r="AA517" s="177">
        <v>42156</v>
      </c>
      <c r="AB517" s="97">
        <v>1</v>
      </c>
      <c r="AD517" s="307">
        <v>42156</v>
      </c>
    </row>
    <row r="518" spans="1:31" ht="14.25" customHeight="1" x14ac:dyDescent="0.25">
      <c r="A518" s="16">
        <v>3</v>
      </c>
      <c r="B518" s="12">
        <v>3508</v>
      </c>
      <c r="C518" s="12">
        <v>2</v>
      </c>
      <c r="D518" s="12">
        <v>11</v>
      </c>
      <c r="E518" s="12">
        <v>211</v>
      </c>
      <c r="F518" s="12"/>
      <c r="G518" s="12" t="s">
        <v>65</v>
      </c>
      <c r="H518" s="12" t="s">
        <v>2386</v>
      </c>
      <c r="I518" s="12" t="s">
        <v>44</v>
      </c>
      <c r="J518" s="12" t="s">
        <v>2346</v>
      </c>
      <c r="K518" s="12">
        <v>1600</v>
      </c>
      <c r="L518" s="12"/>
      <c r="M518" s="12"/>
      <c r="N518" s="12" t="s">
        <v>46</v>
      </c>
      <c r="O518" s="23">
        <v>20315</v>
      </c>
      <c r="P518" s="12">
        <v>6</v>
      </c>
      <c r="Q518" s="12">
        <v>80</v>
      </c>
      <c r="R518" s="12" t="s">
        <v>47</v>
      </c>
      <c r="S518" s="42" t="s">
        <v>292</v>
      </c>
      <c r="T518" s="157">
        <v>1</v>
      </c>
      <c r="U518" s="12"/>
      <c r="V518" s="880"/>
      <c r="X518" s="883"/>
      <c r="Y518" s="886"/>
      <c r="Z518" s="880"/>
      <c r="AA518" s="177">
        <v>42156</v>
      </c>
      <c r="AB518" s="97">
        <v>1</v>
      </c>
      <c r="AD518" s="307">
        <v>42156</v>
      </c>
    </row>
    <row r="519" spans="1:31" ht="14.25" customHeight="1" x14ac:dyDescent="0.25">
      <c r="A519" s="16">
        <v>3</v>
      </c>
      <c r="B519" s="12">
        <v>3509</v>
      </c>
      <c r="C519" s="12">
        <v>2</v>
      </c>
      <c r="D519" s="12">
        <v>11</v>
      </c>
      <c r="E519" s="12">
        <v>211</v>
      </c>
      <c r="F519" s="12"/>
      <c r="G519" s="12" t="s">
        <v>66</v>
      </c>
      <c r="H519" s="12" t="s">
        <v>2387</v>
      </c>
      <c r="I519" s="12" t="s">
        <v>44</v>
      </c>
      <c r="J519" s="12" t="s">
        <v>2346</v>
      </c>
      <c r="K519" s="12">
        <v>1600</v>
      </c>
      <c r="L519" s="12"/>
      <c r="M519" s="12"/>
      <c r="N519" s="12" t="s">
        <v>46</v>
      </c>
      <c r="O519" s="23">
        <v>20315</v>
      </c>
      <c r="P519" s="12">
        <v>7</v>
      </c>
      <c r="Q519" s="12">
        <v>80</v>
      </c>
      <c r="R519" s="12" t="s">
        <v>47</v>
      </c>
      <c r="S519" s="42" t="s">
        <v>292</v>
      </c>
      <c r="T519" s="157">
        <v>1</v>
      </c>
      <c r="U519" s="12"/>
      <c r="V519" s="880"/>
      <c r="X519" s="883"/>
      <c r="Y519" s="886"/>
      <c r="Z519" s="880"/>
      <c r="AA519" s="177">
        <v>42156</v>
      </c>
      <c r="AB519" s="97">
        <v>1</v>
      </c>
      <c r="AD519" s="307">
        <v>42156</v>
      </c>
    </row>
    <row r="520" spans="1:31" ht="14.25" customHeight="1" x14ac:dyDescent="0.25">
      <c r="A520" s="16">
        <v>3</v>
      </c>
      <c r="B520" s="12">
        <v>3510</v>
      </c>
      <c r="C520" s="12">
        <v>2</v>
      </c>
      <c r="D520" s="12">
        <v>11</v>
      </c>
      <c r="E520" s="12">
        <v>211</v>
      </c>
      <c r="F520" s="12"/>
      <c r="G520" s="12" t="s">
        <v>68</v>
      </c>
      <c r="H520" s="12" t="s">
        <v>2388</v>
      </c>
      <c r="I520" s="12" t="s">
        <v>44</v>
      </c>
      <c r="J520" s="12" t="s">
        <v>2346</v>
      </c>
      <c r="K520" s="12">
        <v>1600</v>
      </c>
      <c r="L520" s="12"/>
      <c r="M520" s="12"/>
      <c r="N520" s="12" t="s">
        <v>46</v>
      </c>
      <c r="O520" s="23">
        <v>20315</v>
      </c>
      <c r="P520" s="12">
        <v>8</v>
      </c>
      <c r="Q520" s="12">
        <v>80</v>
      </c>
      <c r="R520" s="12" t="s">
        <v>47</v>
      </c>
      <c r="S520" s="42" t="s">
        <v>292</v>
      </c>
      <c r="T520" s="157">
        <v>1</v>
      </c>
      <c r="U520" s="12"/>
      <c r="V520" s="880"/>
      <c r="X520" s="883"/>
      <c r="Y520" s="886"/>
      <c r="Z520" s="880"/>
      <c r="AA520" s="177">
        <v>42156</v>
      </c>
      <c r="AB520" s="97">
        <v>1</v>
      </c>
      <c r="AD520" s="307">
        <v>42156</v>
      </c>
    </row>
    <row r="521" spans="1:31" ht="14.25" customHeight="1" x14ac:dyDescent="0.25">
      <c r="A521" s="16">
        <v>3</v>
      </c>
      <c r="B521" s="12">
        <v>3511</v>
      </c>
      <c r="C521" s="12">
        <v>2</v>
      </c>
      <c r="D521" s="12">
        <v>11</v>
      </c>
      <c r="E521" s="12">
        <v>211</v>
      </c>
      <c r="F521" s="12"/>
      <c r="G521" s="12" t="s">
        <v>69</v>
      </c>
      <c r="H521" s="12" t="s">
        <v>2389</v>
      </c>
      <c r="I521" s="12" t="s">
        <v>44</v>
      </c>
      <c r="J521" s="12" t="s">
        <v>2346</v>
      </c>
      <c r="K521" s="12">
        <v>1600</v>
      </c>
      <c r="L521" s="12"/>
      <c r="M521" s="12"/>
      <c r="N521" s="12" t="s">
        <v>46</v>
      </c>
      <c r="O521" s="23">
        <v>20315</v>
      </c>
      <c r="P521" s="12">
        <v>9</v>
      </c>
      <c r="Q521" s="12">
        <v>80</v>
      </c>
      <c r="R521" s="12" t="s">
        <v>47</v>
      </c>
      <c r="S521" s="42" t="s">
        <v>292</v>
      </c>
      <c r="T521" s="157">
        <v>1</v>
      </c>
      <c r="U521" s="12"/>
      <c r="V521" s="880"/>
      <c r="X521" s="883"/>
      <c r="Y521" s="886"/>
      <c r="Z521" s="880"/>
      <c r="AA521" s="177">
        <v>42156</v>
      </c>
      <c r="AB521" s="97">
        <v>1</v>
      </c>
      <c r="AD521" s="307">
        <v>42156</v>
      </c>
    </row>
    <row r="522" spans="1:31" ht="14.25" customHeight="1" x14ac:dyDescent="0.25">
      <c r="A522" s="16">
        <v>3</v>
      </c>
      <c r="B522" s="12">
        <v>3512</v>
      </c>
      <c r="C522" s="12">
        <v>2</v>
      </c>
      <c r="D522" s="12">
        <v>11</v>
      </c>
      <c r="E522" s="12">
        <v>211</v>
      </c>
      <c r="F522" s="12"/>
      <c r="G522" s="12" t="s">
        <v>70</v>
      </c>
      <c r="H522" s="12" t="s">
        <v>2390</v>
      </c>
      <c r="I522" s="12" t="s">
        <v>44</v>
      </c>
      <c r="J522" s="12" t="s">
        <v>2346</v>
      </c>
      <c r="K522" s="12">
        <v>1600</v>
      </c>
      <c r="L522" s="12"/>
      <c r="M522" s="12"/>
      <c r="N522" s="12" t="s">
        <v>46</v>
      </c>
      <c r="O522" s="23">
        <v>20315</v>
      </c>
      <c r="P522" s="12">
        <v>10</v>
      </c>
      <c r="Q522" s="12">
        <v>80</v>
      </c>
      <c r="R522" s="12" t="s">
        <v>47</v>
      </c>
      <c r="S522" s="42" t="s">
        <v>292</v>
      </c>
      <c r="T522" s="157">
        <v>1</v>
      </c>
      <c r="U522" s="12"/>
      <c r="V522" s="880"/>
      <c r="X522" s="883"/>
      <c r="Y522" s="886"/>
      <c r="Z522" s="880"/>
      <c r="AA522" s="177">
        <v>42156</v>
      </c>
      <c r="AB522" s="97">
        <v>1</v>
      </c>
      <c r="AD522" s="307">
        <v>42156</v>
      </c>
    </row>
    <row r="523" spans="1:31" ht="14.25" customHeight="1" x14ac:dyDescent="0.25">
      <c r="A523" s="16">
        <v>3</v>
      </c>
      <c r="B523" s="12">
        <v>3513</v>
      </c>
      <c r="C523" s="12">
        <v>2</v>
      </c>
      <c r="D523" s="12">
        <v>11</v>
      </c>
      <c r="E523" s="12">
        <v>211</v>
      </c>
      <c r="F523" s="12"/>
      <c r="G523" s="12" t="s">
        <v>71</v>
      </c>
      <c r="H523" s="12" t="s">
        <v>2391</v>
      </c>
      <c r="I523" s="12" t="s">
        <v>44</v>
      </c>
      <c r="J523" s="12" t="s">
        <v>2346</v>
      </c>
      <c r="K523" s="12">
        <v>1600</v>
      </c>
      <c r="L523" s="12"/>
      <c r="M523" s="12"/>
      <c r="N523" s="12" t="s">
        <v>46</v>
      </c>
      <c r="O523" s="23">
        <v>20315</v>
      </c>
      <c r="P523" s="12">
        <v>11</v>
      </c>
      <c r="Q523" s="12">
        <v>80</v>
      </c>
      <c r="R523" s="12" t="s">
        <v>47</v>
      </c>
      <c r="S523" s="42" t="s">
        <v>292</v>
      </c>
      <c r="T523" s="157">
        <v>1</v>
      </c>
      <c r="U523" s="12"/>
      <c r="V523" s="880"/>
      <c r="X523" s="883"/>
      <c r="Y523" s="886"/>
      <c r="Z523" s="880"/>
      <c r="AA523" s="177">
        <v>42156</v>
      </c>
      <c r="AB523" s="97">
        <v>1</v>
      </c>
      <c r="AD523" s="307">
        <v>42156</v>
      </c>
    </row>
    <row r="524" spans="1:31" ht="14.25" customHeight="1" x14ac:dyDescent="0.25">
      <c r="A524" s="16">
        <v>3</v>
      </c>
      <c r="B524" s="12">
        <v>3514</v>
      </c>
      <c r="C524" s="12">
        <v>2</v>
      </c>
      <c r="D524" s="12">
        <v>11</v>
      </c>
      <c r="E524" s="12">
        <v>211</v>
      </c>
      <c r="F524" s="12"/>
      <c r="G524" s="12" t="s">
        <v>72</v>
      </c>
      <c r="H524" s="12" t="s">
        <v>2392</v>
      </c>
      <c r="I524" s="12" t="s">
        <v>44</v>
      </c>
      <c r="J524" s="12" t="s">
        <v>2346</v>
      </c>
      <c r="K524" s="12">
        <v>1600</v>
      </c>
      <c r="L524" s="12"/>
      <c r="M524" s="12"/>
      <c r="N524" s="12" t="s">
        <v>46</v>
      </c>
      <c r="O524" s="23">
        <v>20315</v>
      </c>
      <c r="P524" s="12">
        <v>12</v>
      </c>
      <c r="Q524" s="12">
        <v>80</v>
      </c>
      <c r="R524" s="12" t="s">
        <v>47</v>
      </c>
      <c r="S524" s="42" t="s">
        <v>292</v>
      </c>
      <c r="T524" s="157">
        <v>1</v>
      </c>
      <c r="U524" s="12"/>
      <c r="V524" s="880"/>
      <c r="X524" s="883"/>
      <c r="Y524" s="886"/>
      <c r="Z524" s="880"/>
      <c r="AA524" s="177">
        <v>42156</v>
      </c>
      <c r="AB524" s="97">
        <v>1</v>
      </c>
      <c r="AD524" s="307">
        <v>42156</v>
      </c>
    </row>
    <row r="525" spans="1:31" ht="14.25" customHeight="1" x14ac:dyDescent="0.25">
      <c r="A525" s="16">
        <v>3</v>
      </c>
      <c r="B525" s="12">
        <v>3515</v>
      </c>
      <c r="C525" s="12">
        <v>2</v>
      </c>
      <c r="D525" s="12">
        <v>11</v>
      </c>
      <c r="E525" s="12">
        <v>211</v>
      </c>
      <c r="F525" s="12"/>
      <c r="G525" s="12" t="s">
        <v>1103</v>
      </c>
      <c r="H525" s="12" t="s">
        <v>2393</v>
      </c>
      <c r="I525" s="12" t="s">
        <v>44</v>
      </c>
      <c r="J525" s="12" t="s">
        <v>2346</v>
      </c>
      <c r="K525" s="12">
        <v>1600</v>
      </c>
      <c r="L525" s="12"/>
      <c r="M525" s="12"/>
      <c r="N525" s="12" t="s">
        <v>46</v>
      </c>
      <c r="O525" s="23">
        <v>20315</v>
      </c>
      <c r="P525" s="12">
        <v>13</v>
      </c>
      <c r="Q525" s="12">
        <v>80</v>
      </c>
      <c r="R525" s="12" t="s">
        <v>47</v>
      </c>
      <c r="S525" s="42" t="s">
        <v>292</v>
      </c>
      <c r="T525" s="157">
        <v>1</v>
      </c>
      <c r="U525" s="12"/>
      <c r="V525" s="881"/>
      <c r="X525" s="884"/>
      <c r="Y525" s="887"/>
      <c r="Z525" s="881"/>
      <c r="AA525" s="177">
        <v>42156</v>
      </c>
      <c r="AB525" s="97">
        <v>1</v>
      </c>
      <c r="AD525" s="307">
        <v>42156</v>
      </c>
    </row>
    <row r="526" spans="1:31" s="11" customFormat="1" ht="14.25" customHeight="1" x14ac:dyDescent="0.25">
      <c r="A526" s="101"/>
      <c r="B526" s="7"/>
      <c r="C526" s="7"/>
      <c r="D526" s="7"/>
      <c r="E526" s="7"/>
      <c r="F526" s="7"/>
      <c r="G526" s="7"/>
      <c r="H526" s="6"/>
      <c r="I526" s="7"/>
      <c r="J526" s="7"/>
      <c r="K526" s="7"/>
      <c r="L526" s="7"/>
      <c r="M526" s="7"/>
      <c r="N526" s="7"/>
      <c r="O526" s="7"/>
      <c r="P526" s="51"/>
      <c r="Q526" s="7"/>
      <c r="R526" s="7"/>
      <c r="S526" s="61"/>
      <c r="T526" s="61"/>
      <c r="U526" s="7"/>
      <c r="V526" s="10"/>
      <c r="W526" s="10"/>
      <c r="X526" s="86"/>
      <c r="Y526" s="44"/>
      <c r="Z526" s="10"/>
      <c r="AA526" s="178"/>
      <c r="AB526" s="10"/>
      <c r="AC526" s="10"/>
      <c r="AD526" s="97"/>
      <c r="AE526" s="98"/>
    </row>
    <row r="527" spans="1:31" ht="14.25" customHeight="1" x14ac:dyDescent="0.25">
      <c r="A527" s="16">
        <v>3</v>
      </c>
      <c r="B527" s="12">
        <v>3516</v>
      </c>
      <c r="C527" s="12">
        <v>2</v>
      </c>
      <c r="D527" s="12">
        <v>11</v>
      </c>
      <c r="E527" s="12">
        <v>211</v>
      </c>
      <c r="F527" s="12"/>
      <c r="G527" s="12" t="s">
        <v>176</v>
      </c>
      <c r="H527" s="12" t="s">
        <v>2394</v>
      </c>
      <c r="I527" s="12" t="s">
        <v>106</v>
      </c>
      <c r="J527" s="12" t="s">
        <v>2346</v>
      </c>
      <c r="K527" s="12">
        <v>1600</v>
      </c>
      <c r="L527" s="12"/>
      <c r="M527" s="12"/>
      <c r="N527" s="12" t="s">
        <v>46</v>
      </c>
      <c r="O527" s="23">
        <v>20316</v>
      </c>
      <c r="P527" s="12">
        <v>1</v>
      </c>
      <c r="Q527" s="12">
        <v>80</v>
      </c>
      <c r="R527" s="12" t="s">
        <v>47</v>
      </c>
      <c r="S527" s="42" t="s">
        <v>292</v>
      </c>
      <c r="T527" s="157">
        <v>1</v>
      </c>
      <c r="U527" s="12"/>
      <c r="V527" s="903">
        <v>1</v>
      </c>
      <c r="X527" s="882">
        <v>42185</v>
      </c>
      <c r="Y527" s="888" t="s">
        <v>2395</v>
      </c>
      <c r="Z527" s="903"/>
      <c r="AA527" s="177">
        <v>42156</v>
      </c>
      <c r="AB527" s="97">
        <v>1</v>
      </c>
      <c r="AD527" s="307">
        <v>42186</v>
      </c>
    </row>
    <row r="528" spans="1:31" ht="14.25" customHeight="1" x14ac:dyDescent="0.25">
      <c r="A528" s="16">
        <v>3</v>
      </c>
      <c r="B528" s="12">
        <v>3517</v>
      </c>
      <c r="C528" s="12">
        <v>2</v>
      </c>
      <c r="D528" s="12">
        <v>11</v>
      </c>
      <c r="E528" s="12">
        <v>211</v>
      </c>
      <c r="F528" s="12"/>
      <c r="G528" s="12" t="s">
        <v>178</v>
      </c>
      <c r="H528" s="12" t="s">
        <v>2396</v>
      </c>
      <c r="I528" s="12" t="s">
        <v>106</v>
      </c>
      <c r="J528" s="12" t="s">
        <v>2346</v>
      </c>
      <c r="K528" s="12">
        <v>1600</v>
      </c>
      <c r="L528" s="12"/>
      <c r="M528" s="12"/>
      <c r="N528" s="12" t="s">
        <v>46</v>
      </c>
      <c r="O528" s="23">
        <v>20316</v>
      </c>
      <c r="P528" s="12">
        <v>2</v>
      </c>
      <c r="Q528" s="12">
        <v>70</v>
      </c>
      <c r="R528" s="12" t="s">
        <v>47</v>
      </c>
      <c r="S528" s="42" t="s">
        <v>292</v>
      </c>
      <c r="T528" s="157">
        <v>1</v>
      </c>
      <c r="U528" s="12"/>
      <c r="V528" s="903"/>
      <c r="X528" s="883"/>
      <c r="Y528" s="889"/>
      <c r="Z528" s="903"/>
      <c r="AA528" s="177">
        <v>42156</v>
      </c>
      <c r="AB528" s="97">
        <v>1</v>
      </c>
      <c r="AD528" s="307">
        <v>42186</v>
      </c>
    </row>
    <row r="529" spans="1:31" ht="14.25" customHeight="1" x14ac:dyDescent="0.25">
      <c r="A529" s="16">
        <v>3</v>
      </c>
      <c r="B529" s="12">
        <v>3518</v>
      </c>
      <c r="C529" s="12">
        <v>2</v>
      </c>
      <c r="D529" s="12">
        <v>11</v>
      </c>
      <c r="E529" s="12">
        <v>211</v>
      </c>
      <c r="F529" s="12"/>
      <c r="G529" s="12" t="s">
        <v>117</v>
      </c>
      <c r="H529" s="12" t="s">
        <v>2397</v>
      </c>
      <c r="I529" s="12" t="s">
        <v>106</v>
      </c>
      <c r="J529" s="12" t="s">
        <v>2346</v>
      </c>
      <c r="K529" s="12">
        <v>1600</v>
      </c>
      <c r="L529" s="12"/>
      <c r="M529" s="12"/>
      <c r="N529" s="12" t="s">
        <v>46</v>
      </c>
      <c r="O529" s="23">
        <v>20316</v>
      </c>
      <c r="P529" s="12">
        <v>3</v>
      </c>
      <c r="Q529" s="12">
        <v>70</v>
      </c>
      <c r="R529" s="12" t="s">
        <v>47</v>
      </c>
      <c r="S529" s="42" t="s">
        <v>292</v>
      </c>
      <c r="T529" s="157">
        <v>1</v>
      </c>
      <c r="U529" s="12"/>
      <c r="V529" s="903"/>
      <c r="X529" s="883"/>
      <c r="Y529" s="889"/>
      <c r="Z529" s="903"/>
      <c r="AA529" s="177">
        <v>42156</v>
      </c>
      <c r="AB529" s="97">
        <v>1</v>
      </c>
      <c r="AD529" s="307">
        <v>42186</v>
      </c>
    </row>
    <row r="530" spans="1:31" ht="14.25" customHeight="1" x14ac:dyDescent="0.25">
      <c r="A530" s="16">
        <v>3</v>
      </c>
      <c r="B530" s="12">
        <v>3519</v>
      </c>
      <c r="C530" s="12">
        <v>2</v>
      </c>
      <c r="D530" s="12">
        <v>11</v>
      </c>
      <c r="E530" s="12">
        <v>211</v>
      </c>
      <c r="F530" s="12"/>
      <c r="G530" s="12" t="s">
        <v>121</v>
      </c>
      <c r="H530" s="12" t="s">
        <v>2398</v>
      </c>
      <c r="I530" s="12" t="s">
        <v>106</v>
      </c>
      <c r="J530" s="12" t="s">
        <v>2346</v>
      </c>
      <c r="K530" s="12">
        <v>1600</v>
      </c>
      <c r="L530" s="12"/>
      <c r="M530" s="12"/>
      <c r="N530" s="12" t="s">
        <v>46</v>
      </c>
      <c r="O530" s="23">
        <v>20316</v>
      </c>
      <c r="P530" s="12">
        <v>4</v>
      </c>
      <c r="Q530" s="12">
        <v>70</v>
      </c>
      <c r="R530" s="12" t="s">
        <v>47</v>
      </c>
      <c r="S530" s="42" t="s">
        <v>292</v>
      </c>
      <c r="T530" s="157">
        <v>1</v>
      </c>
      <c r="U530" s="12"/>
      <c r="V530" s="903"/>
      <c r="X530" s="883"/>
      <c r="Y530" s="889"/>
      <c r="Z530" s="903"/>
      <c r="AA530" s="177">
        <v>42156</v>
      </c>
      <c r="AB530" s="97">
        <v>1</v>
      </c>
      <c r="AD530" s="307">
        <v>42186</v>
      </c>
    </row>
    <row r="531" spans="1:31" ht="14.25" customHeight="1" x14ac:dyDescent="0.25">
      <c r="A531" s="16">
        <v>3</v>
      </c>
      <c r="B531" s="12">
        <v>3520</v>
      </c>
      <c r="C531" s="12">
        <v>2</v>
      </c>
      <c r="D531" s="12">
        <v>11</v>
      </c>
      <c r="E531" s="12">
        <v>211</v>
      </c>
      <c r="F531" s="12"/>
      <c r="G531" s="12" t="s">
        <v>123</v>
      </c>
      <c r="H531" s="12" t="s">
        <v>2399</v>
      </c>
      <c r="I531" s="12" t="s">
        <v>106</v>
      </c>
      <c r="J531" s="12" t="s">
        <v>2346</v>
      </c>
      <c r="K531" s="12">
        <v>1600</v>
      </c>
      <c r="L531" s="12"/>
      <c r="M531" s="12"/>
      <c r="N531" s="12" t="s">
        <v>46</v>
      </c>
      <c r="O531" s="23">
        <v>20316</v>
      </c>
      <c r="P531" s="12">
        <v>5</v>
      </c>
      <c r="Q531" s="12">
        <v>70</v>
      </c>
      <c r="R531" s="12" t="s">
        <v>47</v>
      </c>
      <c r="S531" s="42" t="s">
        <v>292</v>
      </c>
      <c r="T531" s="157">
        <v>1</v>
      </c>
      <c r="U531" s="12"/>
      <c r="V531" s="903"/>
      <c r="X531" s="883"/>
      <c r="Y531" s="889"/>
      <c r="Z531" s="903"/>
      <c r="AA531" s="177">
        <v>42156</v>
      </c>
      <c r="AB531" s="97">
        <v>1</v>
      </c>
      <c r="AD531" s="307">
        <v>42186</v>
      </c>
    </row>
    <row r="532" spans="1:31" ht="14.25" customHeight="1" x14ac:dyDescent="0.25">
      <c r="A532" s="16">
        <v>3</v>
      </c>
      <c r="B532" s="12">
        <v>3521</v>
      </c>
      <c r="C532" s="12">
        <v>2</v>
      </c>
      <c r="D532" s="12">
        <v>11</v>
      </c>
      <c r="E532" s="12">
        <v>211</v>
      </c>
      <c r="F532" s="12"/>
      <c r="G532" s="12" t="s">
        <v>188</v>
      </c>
      <c r="H532" s="12" t="s">
        <v>2400</v>
      </c>
      <c r="I532" s="12" t="s">
        <v>106</v>
      </c>
      <c r="J532" s="12" t="s">
        <v>2346</v>
      </c>
      <c r="K532" s="12">
        <v>1600</v>
      </c>
      <c r="L532" s="12"/>
      <c r="M532" s="12"/>
      <c r="N532" s="12" t="s">
        <v>46</v>
      </c>
      <c r="O532" s="23">
        <v>20316</v>
      </c>
      <c r="P532" s="12">
        <v>6</v>
      </c>
      <c r="Q532" s="12">
        <v>80</v>
      </c>
      <c r="R532" s="12" t="s">
        <v>47</v>
      </c>
      <c r="S532" s="42" t="s">
        <v>292</v>
      </c>
      <c r="T532" s="157">
        <v>1</v>
      </c>
      <c r="U532" s="12"/>
      <c r="V532" s="903"/>
      <c r="X532" s="883"/>
      <c r="Y532" s="889"/>
      <c r="Z532" s="903"/>
      <c r="AA532" s="177">
        <v>42156</v>
      </c>
      <c r="AB532" s="97">
        <v>1</v>
      </c>
      <c r="AD532" s="307">
        <v>42186</v>
      </c>
    </row>
    <row r="533" spans="1:31" ht="14.25" customHeight="1" x14ac:dyDescent="0.25">
      <c r="A533" s="16">
        <v>3</v>
      </c>
      <c r="B533" s="12">
        <v>3522</v>
      </c>
      <c r="C533" s="12">
        <v>2</v>
      </c>
      <c r="D533" s="12">
        <v>11</v>
      </c>
      <c r="E533" s="12">
        <v>211</v>
      </c>
      <c r="F533" s="12"/>
      <c r="G533" s="12" t="s">
        <v>189</v>
      </c>
      <c r="H533" s="12" t="s">
        <v>2401</v>
      </c>
      <c r="I533" s="12" t="s">
        <v>106</v>
      </c>
      <c r="J533" s="12" t="s">
        <v>2346</v>
      </c>
      <c r="K533" s="12">
        <v>1600</v>
      </c>
      <c r="L533" s="12"/>
      <c r="M533" s="12"/>
      <c r="N533" s="12" t="s">
        <v>46</v>
      </c>
      <c r="O533" s="23">
        <v>20316</v>
      </c>
      <c r="P533" s="12">
        <v>7</v>
      </c>
      <c r="Q533" s="12">
        <v>70</v>
      </c>
      <c r="R533" s="12" t="s">
        <v>47</v>
      </c>
      <c r="S533" s="42" t="s">
        <v>292</v>
      </c>
      <c r="T533" s="157">
        <v>1</v>
      </c>
      <c r="U533" s="12"/>
      <c r="V533" s="903"/>
      <c r="X533" s="883"/>
      <c r="Y533" s="889"/>
      <c r="Z533" s="903"/>
      <c r="AA533" s="177">
        <v>42156</v>
      </c>
      <c r="AB533" s="97">
        <v>1</v>
      </c>
      <c r="AD533" s="307">
        <v>42186</v>
      </c>
    </row>
    <row r="534" spans="1:31" ht="14.25" customHeight="1" x14ac:dyDescent="0.25">
      <c r="A534" s="16">
        <v>3</v>
      </c>
      <c r="B534" s="12">
        <v>3523</v>
      </c>
      <c r="C534" s="12">
        <v>2</v>
      </c>
      <c r="D534" s="12">
        <v>11</v>
      </c>
      <c r="E534" s="12">
        <v>211</v>
      </c>
      <c r="F534" s="12"/>
      <c r="G534" s="12" t="s">
        <v>190</v>
      </c>
      <c r="H534" s="12" t="s">
        <v>2402</v>
      </c>
      <c r="I534" s="12" t="s">
        <v>106</v>
      </c>
      <c r="J534" s="12" t="s">
        <v>2346</v>
      </c>
      <c r="K534" s="12">
        <v>1600</v>
      </c>
      <c r="L534" s="12"/>
      <c r="M534" s="12"/>
      <c r="N534" s="12" t="s">
        <v>46</v>
      </c>
      <c r="O534" s="23">
        <v>20316</v>
      </c>
      <c r="P534" s="12">
        <v>8</v>
      </c>
      <c r="Q534" s="12">
        <v>70</v>
      </c>
      <c r="R534" s="12" t="s">
        <v>47</v>
      </c>
      <c r="S534" s="42" t="s">
        <v>292</v>
      </c>
      <c r="T534" s="157">
        <v>1</v>
      </c>
      <c r="U534" s="12"/>
      <c r="V534" s="903"/>
      <c r="X534" s="883"/>
      <c r="Y534" s="889"/>
      <c r="Z534" s="903"/>
      <c r="AA534" s="177">
        <v>42156</v>
      </c>
      <c r="AB534" s="97">
        <v>1</v>
      </c>
      <c r="AD534" s="307">
        <v>42186</v>
      </c>
    </row>
    <row r="535" spans="1:31" ht="14.25" customHeight="1" x14ac:dyDescent="0.25">
      <c r="A535" s="16">
        <v>3</v>
      </c>
      <c r="B535" s="12">
        <v>3524</v>
      </c>
      <c r="C535" s="12">
        <v>2</v>
      </c>
      <c r="D535" s="12">
        <v>11</v>
      </c>
      <c r="E535" s="12">
        <v>211</v>
      </c>
      <c r="F535" s="12"/>
      <c r="G535" s="12" t="s">
        <v>191</v>
      </c>
      <c r="H535" s="12" t="s">
        <v>2403</v>
      </c>
      <c r="I535" s="12" t="s">
        <v>106</v>
      </c>
      <c r="J535" s="12" t="s">
        <v>2346</v>
      </c>
      <c r="K535" s="12">
        <v>1600</v>
      </c>
      <c r="L535" s="12"/>
      <c r="M535" s="12"/>
      <c r="N535" s="12" t="s">
        <v>46</v>
      </c>
      <c r="O535" s="23">
        <v>20316</v>
      </c>
      <c r="P535" s="12">
        <v>9</v>
      </c>
      <c r="Q535" s="12">
        <v>70</v>
      </c>
      <c r="R535" s="12" t="s">
        <v>47</v>
      </c>
      <c r="S535" s="42" t="s">
        <v>292</v>
      </c>
      <c r="T535" s="157">
        <v>1</v>
      </c>
      <c r="U535" s="12"/>
      <c r="V535" s="903"/>
      <c r="X535" s="883"/>
      <c r="Y535" s="889"/>
      <c r="Z535" s="903"/>
      <c r="AA535" s="177">
        <v>42156</v>
      </c>
      <c r="AB535" s="97">
        <v>1</v>
      </c>
      <c r="AD535" s="307">
        <v>42186</v>
      </c>
    </row>
    <row r="536" spans="1:31" ht="14.25" customHeight="1" x14ac:dyDescent="0.25">
      <c r="A536" s="16">
        <v>3</v>
      </c>
      <c r="B536" s="12">
        <v>3525</v>
      </c>
      <c r="C536" s="12">
        <v>2</v>
      </c>
      <c r="D536" s="12">
        <v>11</v>
      </c>
      <c r="E536" s="12">
        <v>211</v>
      </c>
      <c r="F536" s="12"/>
      <c r="G536" s="12" t="s">
        <v>192</v>
      </c>
      <c r="H536" s="12" t="s">
        <v>2404</v>
      </c>
      <c r="I536" s="12" t="s">
        <v>106</v>
      </c>
      <c r="J536" s="12" t="s">
        <v>2346</v>
      </c>
      <c r="K536" s="12">
        <v>1600</v>
      </c>
      <c r="L536" s="12"/>
      <c r="M536" s="12"/>
      <c r="N536" s="12" t="s">
        <v>46</v>
      </c>
      <c r="O536" s="23">
        <v>20316</v>
      </c>
      <c r="P536" s="12">
        <v>10</v>
      </c>
      <c r="Q536" s="12">
        <v>70</v>
      </c>
      <c r="R536" s="12" t="s">
        <v>47</v>
      </c>
      <c r="S536" s="42" t="s">
        <v>292</v>
      </c>
      <c r="T536" s="157">
        <v>1</v>
      </c>
      <c r="U536" s="12"/>
      <c r="V536" s="903"/>
      <c r="X536" s="884"/>
      <c r="Y536" s="890"/>
      <c r="Z536" s="903"/>
      <c r="AA536" s="177">
        <v>42156</v>
      </c>
      <c r="AB536" s="97">
        <v>1</v>
      </c>
      <c r="AD536" s="307">
        <v>42186</v>
      </c>
    </row>
    <row r="537" spans="1:31" s="11" customFormat="1" ht="14.25" customHeight="1" x14ac:dyDescent="0.25">
      <c r="A537" s="101"/>
      <c r="B537" s="7"/>
      <c r="C537" s="7"/>
      <c r="D537" s="7"/>
      <c r="E537" s="7"/>
      <c r="F537" s="7"/>
      <c r="G537" s="7"/>
      <c r="H537" s="6"/>
      <c r="I537" s="7"/>
      <c r="J537" s="7"/>
      <c r="K537" s="7"/>
      <c r="L537" s="7"/>
      <c r="M537" s="7"/>
      <c r="N537" s="7"/>
      <c r="O537" s="7"/>
      <c r="P537" s="51"/>
      <c r="Q537" s="7"/>
      <c r="R537" s="7"/>
      <c r="S537" s="61"/>
      <c r="T537" s="61"/>
      <c r="U537" s="7"/>
      <c r="V537" s="10"/>
      <c r="W537" s="10"/>
      <c r="X537" s="86"/>
      <c r="Y537" s="44"/>
      <c r="Z537" s="10"/>
      <c r="AA537" s="178"/>
      <c r="AB537" s="10"/>
      <c r="AC537" s="10"/>
      <c r="AD537" s="97"/>
      <c r="AE537" s="98"/>
    </row>
    <row r="538" spans="1:31" ht="14.25" customHeight="1" x14ac:dyDescent="0.25">
      <c r="A538" s="16">
        <v>3</v>
      </c>
      <c r="B538" s="12">
        <v>3526</v>
      </c>
      <c r="C538" s="12">
        <v>2</v>
      </c>
      <c r="D538" s="12">
        <v>11</v>
      </c>
      <c r="E538" s="12">
        <v>211</v>
      </c>
      <c r="F538" s="12"/>
      <c r="G538" s="12" t="s">
        <v>194</v>
      </c>
      <c r="H538" s="12" t="s">
        <v>2405</v>
      </c>
      <c r="I538" s="12" t="s">
        <v>106</v>
      </c>
      <c r="J538" s="12" t="s">
        <v>2346</v>
      </c>
      <c r="K538" s="12">
        <v>1700</v>
      </c>
      <c r="L538" s="12"/>
      <c r="M538" s="12"/>
      <c r="N538" s="12" t="s">
        <v>46</v>
      </c>
      <c r="O538" s="23">
        <v>20314</v>
      </c>
      <c r="P538" s="12">
        <v>1</v>
      </c>
      <c r="Q538" s="12">
        <v>80</v>
      </c>
      <c r="R538" s="12" t="s">
        <v>47</v>
      </c>
      <c r="S538" s="42" t="s">
        <v>292</v>
      </c>
      <c r="T538" s="157">
        <v>1</v>
      </c>
      <c r="U538" s="12"/>
      <c r="V538" s="903">
        <v>1</v>
      </c>
      <c r="X538" s="882">
        <v>42179</v>
      </c>
      <c r="Y538" s="885" t="s">
        <v>2406</v>
      </c>
      <c r="Z538" s="903"/>
      <c r="AA538" s="177">
        <v>42156</v>
      </c>
      <c r="AB538" s="97">
        <v>1</v>
      </c>
      <c r="AD538" s="307">
        <v>42156</v>
      </c>
    </row>
    <row r="539" spans="1:31" ht="14.25" customHeight="1" x14ac:dyDescent="0.25">
      <c r="A539" s="16">
        <v>3</v>
      </c>
      <c r="B539" s="12">
        <v>3527</v>
      </c>
      <c r="C539" s="12">
        <v>2</v>
      </c>
      <c r="D539" s="12">
        <v>11</v>
      </c>
      <c r="E539" s="12">
        <v>211</v>
      </c>
      <c r="F539" s="12"/>
      <c r="G539" s="12" t="s">
        <v>195</v>
      </c>
      <c r="H539" s="12" t="s">
        <v>2407</v>
      </c>
      <c r="I539" s="12" t="s">
        <v>106</v>
      </c>
      <c r="J539" s="12" t="s">
        <v>2346</v>
      </c>
      <c r="K539" s="12">
        <v>1700</v>
      </c>
      <c r="L539" s="12"/>
      <c r="M539" s="12"/>
      <c r="N539" s="12" t="s">
        <v>46</v>
      </c>
      <c r="O539" s="23">
        <v>20314</v>
      </c>
      <c r="P539" s="12">
        <v>2</v>
      </c>
      <c r="Q539" s="12">
        <v>80</v>
      </c>
      <c r="R539" s="12" t="s">
        <v>47</v>
      </c>
      <c r="S539" s="42" t="s">
        <v>292</v>
      </c>
      <c r="T539" s="157">
        <v>1</v>
      </c>
      <c r="U539" s="12"/>
      <c r="V539" s="903"/>
      <c r="X539" s="883"/>
      <c r="Y539" s="889"/>
      <c r="Z539" s="903"/>
      <c r="AA539" s="177">
        <v>42156</v>
      </c>
      <c r="AB539" s="97">
        <v>1</v>
      </c>
      <c r="AD539" s="307">
        <v>42156</v>
      </c>
    </row>
    <row r="540" spans="1:31" ht="14.25" customHeight="1" x14ac:dyDescent="0.25">
      <c r="A540" s="16">
        <v>3</v>
      </c>
      <c r="B540" s="12">
        <v>3528</v>
      </c>
      <c r="C540" s="12">
        <v>2</v>
      </c>
      <c r="D540" s="12">
        <v>11</v>
      </c>
      <c r="E540" s="12">
        <v>211</v>
      </c>
      <c r="F540" s="12"/>
      <c r="G540" s="12" t="s">
        <v>196</v>
      </c>
      <c r="H540" s="12" t="s">
        <v>2408</v>
      </c>
      <c r="I540" s="12" t="s">
        <v>106</v>
      </c>
      <c r="J540" s="12" t="s">
        <v>2346</v>
      </c>
      <c r="K540" s="12">
        <v>1700</v>
      </c>
      <c r="L540" s="12"/>
      <c r="M540" s="12"/>
      <c r="N540" s="12" t="s">
        <v>46</v>
      </c>
      <c r="O540" s="23">
        <v>20314</v>
      </c>
      <c r="P540" s="12">
        <v>3</v>
      </c>
      <c r="Q540" s="12">
        <v>80</v>
      </c>
      <c r="R540" s="12" t="s">
        <v>47</v>
      </c>
      <c r="S540" s="42" t="s">
        <v>292</v>
      </c>
      <c r="T540" s="157">
        <v>1</v>
      </c>
      <c r="U540" s="12"/>
      <c r="V540" s="903"/>
      <c r="X540" s="883"/>
      <c r="Y540" s="889"/>
      <c r="Z540" s="903"/>
      <c r="AA540" s="177">
        <v>42156</v>
      </c>
      <c r="AB540" s="97">
        <v>1</v>
      </c>
      <c r="AD540" s="307">
        <v>42156</v>
      </c>
    </row>
    <row r="541" spans="1:31" ht="14.25" customHeight="1" x14ac:dyDescent="0.25">
      <c r="A541" s="16">
        <v>3</v>
      </c>
      <c r="B541" s="12">
        <v>3529</v>
      </c>
      <c r="C541" s="12">
        <v>2</v>
      </c>
      <c r="D541" s="12">
        <v>11</v>
      </c>
      <c r="E541" s="12">
        <v>211</v>
      </c>
      <c r="F541" s="12"/>
      <c r="G541" s="12" t="s">
        <v>197</v>
      </c>
      <c r="H541" s="12" t="s">
        <v>2409</v>
      </c>
      <c r="I541" s="12" t="s">
        <v>106</v>
      </c>
      <c r="J541" s="12" t="s">
        <v>2346</v>
      </c>
      <c r="K541" s="12">
        <v>1700</v>
      </c>
      <c r="L541" s="12"/>
      <c r="M541" s="12"/>
      <c r="N541" s="12" t="s">
        <v>46</v>
      </c>
      <c r="O541" s="23">
        <v>20314</v>
      </c>
      <c r="P541" s="12">
        <v>4</v>
      </c>
      <c r="Q541" s="12">
        <v>80</v>
      </c>
      <c r="R541" s="12" t="s">
        <v>47</v>
      </c>
      <c r="S541" s="42" t="s">
        <v>292</v>
      </c>
      <c r="T541" s="157">
        <v>1</v>
      </c>
      <c r="U541" s="12"/>
      <c r="V541" s="903"/>
      <c r="X541" s="883"/>
      <c r="Y541" s="889"/>
      <c r="Z541" s="903"/>
      <c r="AA541" s="177">
        <v>42156</v>
      </c>
      <c r="AB541" s="97">
        <v>1</v>
      </c>
      <c r="AD541" s="307">
        <v>42156</v>
      </c>
    </row>
    <row r="542" spans="1:31" ht="14.25" customHeight="1" x14ac:dyDescent="0.25">
      <c r="A542" s="16">
        <v>3</v>
      </c>
      <c r="B542" s="12">
        <v>3530</v>
      </c>
      <c r="C542" s="12">
        <v>2</v>
      </c>
      <c r="D542" s="12">
        <v>11</v>
      </c>
      <c r="E542" s="12">
        <v>211</v>
      </c>
      <c r="F542" s="12"/>
      <c r="G542" s="12" t="s">
        <v>198</v>
      </c>
      <c r="H542" s="12" t="s">
        <v>2410</v>
      </c>
      <c r="I542" s="12" t="s">
        <v>106</v>
      </c>
      <c r="J542" s="12" t="s">
        <v>2346</v>
      </c>
      <c r="K542" s="12">
        <v>1700</v>
      </c>
      <c r="L542" s="12"/>
      <c r="M542" s="12"/>
      <c r="N542" s="12" t="s">
        <v>46</v>
      </c>
      <c r="O542" s="23">
        <v>20314</v>
      </c>
      <c r="P542" s="12">
        <v>5</v>
      </c>
      <c r="Q542" s="12">
        <v>80</v>
      </c>
      <c r="R542" s="12" t="s">
        <v>47</v>
      </c>
      <c r="S542" s="42" t="s">
        <v>292</v>
      </c>
      <c r="T542" s="157">
        <v>1</v>
      </c>
      <c r="U542" s="12"/>
      <c r="V542" s="903"/>
      <c r="X542" s="883"/>
      <c r="Y542" s="889"/>
      <c r="Z542" s="903"/>
      <c r="AA542" s="177">
        <v>42156</v>
      </c>
      <c r="AB542" s="97">
        <v>1</v>
      </c>
      <c r="AD542" s="307">
        <v>42156</v>
      </c>
    </row>
    <row r="543" spans="1:31" ht="14.25" customHeight="1" x14ac:dyDescent="0.25">
      <c r="A543" s="16">
        <v>3</v>
      </c>
      <c r="B543" s="12">
        <v>3531</v>
      </c>
      <c r="C543" s="12">
        <v>2</v>
      </c>
      <c r="D543" s="12">
        <v>11</v>
      </c>
      <c r="E543" s="12">
        <v>211</v>
      </c>
      <c r="F543" s="12"/>
      <c r="G543" s="12" t="s">
        <v>199</v>
      </c>
      <c r="H543" s="12" t="s">
        <v>2411</v>
      </c>
      <c r="I543" s="12" t="s">
        <v>106</v>
      </c>
      <c r="J543" s="12" t="s">
        <v>2346</v>
      </c>
      <c r="K543" s="12">
        <v>1700</v>
      </c>
      <c r="L543" s="12"/>
      <c r="M543" s="12"/>
      <c r="N543" s="12" t="s">
        <v>46</v>
      </c>
      <c r="O543" s="23">
        <v>20314</v>
      </c>
      <c r="P543" s="12">
        <v>6</v>
      </c>
      <c r="Q543" s="12">
        <v>80</v>
      </c>
      <c r="R543" s="12" t="s">
        <v>47</v>
      </c>
      <c r="S543" s="42" t="s">
        <v>292</v>
      </c>
      <c r="T543" s="157">
        <v>1</v>
      </c>
      <c r="U543" s="12"/>
      <c r="V543" s="903"/>
      <c r="X543" s="883"/>
      <c r="Y543" s="889"/>
      <c r="Z543" s="903"/>
      <c r="AA543" s="177">
        <v>42156</v>
      </c>
      <c r="AB543" s="97">
        <v>1</v>
      </c>
      <c r="AD543" s="307">
        <v>42156</v>
      </c>
    </row>
    <row r="544" spans="1:31" ht="14.25" customHeight="1" x14ac:dyDescent="0.25">
      <c r="A544" s="16">
        <v>3</v>
      </c>
      <c r="B544" s="12">
        <v>3532</v>
      </c>
      <c r="C544" s="12">
        <v>2</v>
      </c>
      <c r="D544" s="12">
        <v>11</v>
      </c>
      <c r="E544" s="12">
        <v>211</v>
      </c>
      <c r="F544" s="12"/>
      <c r="G544" s="12" t="s">
        <v>200</v>
      </c>
      <c r="H544" s="12" t="s">
        <v>2412</v>
      </c>
      <c r="I544" s="12" t="s">
        <v>106</v>
      </c>
      <c r="J544" s="12" t="s">
        <v>2346</v>
      </c>
      <c r="K544" s="12">
        <v>1700</v>
      </c>
      <c r="L544" s="12"/>
      <c r="M544" s="12"/>
      <c r="N544" s="12" t="s">
        <v>46</v>
      </c>
      <c r="O544" s="23">
        <v>20314</v>
      </c>
      <c r="P544" s="12">
        <v>7</v>
      </c>
      <c r="Q544" s="12">
        <v>80</v>
      </c>
      <c r="R544" s="12" t="s">
        <v>47</v>
      </c>
      <c r="S544" s="42" t="s">
        <v>292</v>
      </c>
      <c r="T544" s="157">
        <v>1</v>
      </c>
      <c r="U544" s="12"/>
      <c r="V544" s="903"/>
      <c r="X544" s="883"/>
      <c r="Y544" s="889"/>
      <c r="Z544" s="903"/>
      <c r="AA544" s="177">
        <v>42156</v>
      </c>
      <c r="AB544" s="97">
        <v>1</v>
      </c>
      <c r="AD544" s="307">
        <v>42156</v>
      </c>
    </row>
    <row r="545" spans="1:31" ht="14.25" customHeight="1" x14ac:dyDescent="0.25">
      <c r="A545" s="16">
        <v>3</v>
      </c>
      <c r="B545" s="12">
        <v>3533</v>
      </c>
      <c r="C545" s="12">
        <v>2</v>
      </c>
      <c r="D545" s="12">
        <v>11</v>
      </c>
      <c r="E545" s="12">
        <v>211</v>
      </c>
      <c r="F545" s="12"/>
      <c r="G545" s="12" t="s">
        <v>201</v>
      </c>
      <c r="H545" s="12" t="s">
        <v>2413</v>
      </c>
      <c r="I545" s="12" t="s">
        <v>106</v>
      </c>
      <c r="J545" s="12" t="s">
        <v>2346</v>
      </c>
      <c r="K545" s="12">
        <v>1700</v>
      </c>
      <c r="L545" s="12"/>
      <c r="M545" s="12"/>
      <c r="N545" s="12" t="s">
        <v>46</v>
      </c>
      <c r="O545" s="23">
        <v>20314</v>
      </c>
      <c r="P545" s="12">
        <v>8</v>
      </c>
      <c r="Q545" s="12">
        <v>80</v>
      </c>
      <c r="R545" s="12" t="s">
        <v>47</v>
      </c>
      <c r="S545" s="42" t="s">
        <v>292</v>
      </c>
      <c r="T545" s="157">
        <v>1</v>
      </c>
      <c r="U545" s="12"/>
      <c r="V545" s="903"/>
      <c r="X545" s="883"/>
      <c r="Y545" s="889"/>
      <c r="Z545" s="903"/>
      <c r="AA545" s="177">
        <v>42156</v>
      </c>
      <c r="AB545" s="97">
        <v>1</v>
      </c>
      <c r="AD545" s="307">
        <v>42156</v>
      </c>
    </row>
    <row r="546" spans="1:31" ht="14.25" customHeight="1" x14ac:dyDescent="0.25">
      <c r="A546" s="16">
        <v>3</v>
      </c>
      <c r="B546" s="12">
        <v>3534</v>
      </c>
      <c r="C546" s="12">
        <v>2</v>
      </c>
      <c r="D546" s="12">
        <v>11</v>
      </c>
      <c r="E546" s="12">
        <v>211</v>
      </c>
      <c r="F546" s="12"/>
      <c r="G546" s="12" t="s">
        <v>202</v>
      </c>
      <c r="H546" s="12" t="s">
        <v>2414</v>
      </c>
      <c r="I546" s="12" t="s">
        <v>106</v>
      </c>
      <c r="J546" s="12" t="s">
        <v>2346</v>
      </c>
      <c r="K546" s="12">
        <v>1700</v>
      </c>
      <c r="L546" s="12"/>
      <c r="M546" s="12"/>
      <c r="N546" s="12" t="s">
        <v>46</v>
      </c>
      <c r="O546" s="23">
        <v>20314</v>
      </c>
      <c r="P546" s="12">
        <v>9</v>
      </c>
      <c r="Q546" s="12">
        <v>80</v>
      </c>
      <c r="R546" s="15" t="s">
        <v>47</v>
      </c>
      <c r="S546" s="42" t="s">
        <v>292</v>
      </c>
      <c r="T546" s="157">
        <v>1</v>
      </c>
      <c r="U546" s="12"/>
      <c r="V546" s="903"/>
      <c r="X546" s="883"/>
      <c r="Y546" s="889"/>
      <c r="Z546" s="903"/>
      <c r="AA546" s="177">
        <v>42156</v>
      </c>
      <c r="AB546" s="97">
        <v>1</v>
      </c>
      <c r="AD546" s="307">
        <v>42156</v>
      </c>
    </row>
    <row r="547" spans="1:31" ht="14.25" customHeight="1" x14ac:dyDescent="0.25">
      <c r="A547" s="16">
        <v>3</v>
      </c>
      <c r="B547" s="12">
        <v>3535</v>
      </c>
      <c r="C547" s="12">
        <v>2</v>
      </c>
      <c r="D547" s="12">
        <v>11</v>
      </c>
      <c r="E547" s="12">
        <v>211</v>
      </c>
      <c r="F547" s="12"/>
      <c r="G547" s="12" t="s">
        <v>324</v>
      </c>
      <c r="H547" s="12" t="s">
        <v>2415</v>
      </c>
      <c r="I547" s="12" t="s">
        <v>106</v>
      </c>
      <c r="J547" s="12" t="s">
        <v>2346</v>
      </c>
      <c r="K547" s="12">
        <v>1700</v>
      </c>
      <c r="L547" s="12"/>
      <c r="M547" s="12"/>
      <c r="N547" s="12" t="s">
        <v>46</v>
      </c>
      <c r="O547" s="23">
        <v>20314</v>
      </c>
      <c r="P547" s="12">
        <v>10</v>
      </c>
      <c r="Q547" s="12">
        <v>80</v>
      </c>
      <c r="R547" s="12" t="s">
        <v>47</v>
      </c>
      <c r="S547" s="42" t="s">
        <v>292</v>
      </c>
      <c r="T547" s="157">
        <v>1</v>
      </c>
      <c r="U547" s="12"/>
      <c r="V547" s="903"/>
      <c r="X547" s="884"/>
      <c r="Y547" s="890"/>
      <c r="Z547" s="903"/>
      <c r="AA547" s="177">
        <v>42156</v>
      </c>
      <c r="AB547" s="97">
        <v>1</v>
      </c>
      <c r="AD547" s="307">
        <v>42156</v>
      </c>
    </row>
    <row r="548" spans="1:31" s="11" customFormat="1" ht="14.25" customHeight="1" x14ac:dyDescent="0.25">
      <c r="A548" s="101"/>
      <c r="B548" s="7"/>
      <c r="C548" s="7"/>
      <c r="D548" s="7"/>
      <c r="E548" s="7"/>
      <c r="F548" s="7"/>
      <c r="G548" s="7"/>
      <c r="H548" s="6"/>
      <c r="I548" s="7"/>
      <c r="J548" s="7"/>
      <c r="K548" s="7"/>
      <c r="L548" s="7"/>
      <c r="M548" s="7"/>
      <c r="N548" s="7"/>
      <c r="O548" s="7"/>
      <c r="P548" s="51"/>
      <c r="Q548" s="7"/>
      <c r="R548" s="7"/>
      <c r="S548" s="61"/>
      <c r="T548" s="61"/>
      <c r="U548" s="7"/>
      <c r="V548" s="10"/>
      <c r="W548" s="10"/>
      <c r="X548" s="86"/>
      <c r="Y548" s="44"/>
      <c r="Z548" s="10"/>
      <c r="AA548" s="178"/>
      <c r="AB548" s="10"/>
      <c r="AC548" s="10"/>
      <c r="AD548" s="97"/>
      <c r="AE548" s="98"/>
    </row>
    <row r="549" spans="1:31" ht="14.25" customHeight="1" x14ac:dyDescent="0.25">
      <c r="A549" s="16">
        <v>3</v>
      </c>
      <c r="B549" s="12">
        <v>3536</v>
      </c>
      <c r="C549" s="12">
        <v>2</v>
      </c>
      <c r="D549" s="12">
        <v>11</v>
      </c>
      <c r="E549" s="12">
        <v>211</v>
      </c>
      <c r="F549" s="12"/>
      <c r="G549" s="12" t="s">
        <v>717</v>
      </c>
      <c r="H549" s="12" t="s">
        <v>2416</v>
      </c>
      <c r="I549" s="12" t="s">
        <v>44</v>
      </c>
      <c r="J549" s="12" t="s">
        <v>2346</v>
      </c>
      <c r="K549" s="12">
        <v>1700</v>
      </c>
      <c r="L549" s="12"/>
      <c r="M549" s="12"/>
      <c r="N549" s="12" t="s">
        <v>46</v>
      </c>
      <c r="O549" s="23">
        <v>20313</v>
      </c>
      <c r="P549" s="12">
        <v>1</v>
      </c>
      <c r="Q549" s="12">
        <v>80</v>
      </c>
      <c r="R549" s="12" t="s">
        <v>47</v>
      </c>
      <c r="S549" s="42" t="s">
        <v>292</v>
      </c>
      <c r="T549" s="157">
        <v>1</v>
      </c>
      <c r="U549" s="12"/>
      <c r="V549" s="903">
        <v>1</v>
      </c>
      <c r="X549" s="882">
        <v>42180</v>
      </c>
      <c r="Y549" s="885" t="s">
        <v>2417</v>
      </c>
      <c r="Z549" s="903"/>
      <c r="AA549" s="177">
        <v>42156</v>
      </c>
      <c r="AB549" s="97">
        <v>1</v>
      </c>
      <c r="AD549" s="307">
        <v>42156</v>
      </c>
    </row>
    <row r="550" spans="1:31" ht="14.25" customHeight="1" x14ac:dyDescent="0.25">
      <c r="A550" s="16">
        <v>3</v>
      </c>
      <c r="B550" s="12">
        <v>3537</v>
      </c>
      <c r="C550" s="12">
        <v>2</v>
      </c>
      <c r="D550" s="12">
        <v>11</v>
      </c>
      <c r="E550" s="12">
        <v>211</v>
      </c>
      <c r="F550" s="12"/>
      <c r="G550" s="12" t="s">
        <v>719</v>
      </c>
      <c r="H550" s="12" t="s">
        <v>2418</v>
      </c>
      <c r="I550" s="12" t="s">
        <v>44</v>
      </c>
      <c r="J550" s="12" t="s">
        <v>2346</v>
      </c>
      <c r="K550" s="12">
        <v>1700</v>
      </c>
      <c r="L550" s="12"/>
      <c r="M550" s="12"/>
      <c r="N550" s="12" t="s">
        <v>46</v>
      </c>
      <c r="O550" s="23">
        <v>20313</v>
      </c>
      <c r="P550" s="12">
        <v>2</v>
      </c>
      <c r="Q550" s="12">
        <v>80</v>
      </c>
      <c r="R550" s="12" t="s">
        <v>47</v>
      </c>
      <c r="S550" s="42" t="s">
        <v>292</v>
      </c>
      <c r="T550" s="157">
        <v>1</v>
      </c>
      <c r="U550" s="12"/>
      <c r="V550" s="903"/>
      <c r="X550" s="883"/>
      <c r="Y550" s="889"/>
      <c r="Z550" s="903"/>
      <c r="AA550" s="177">
        <v>42156</v>
      </c>
      <c r="AB550" s="97">
        <v>1</v>
      </c>
      <c r="AD550" s="307">
        <v>42156</v>
      </c>
    </row>
    <row r="551" spans="1:31" ht="14.25" customHeight="1" x14ac:dyDescent="0.25">
      <c r="A551" s="16">
        <v>3</v>
      </c>
      <c r="B551" s="12">
        <v>3538</v>
      </c>
      <c r="C551" s="12">
        <v>2</v>
      </c>
      <c r="D551" s="12">
        <v>11</v>
      </c>
      <c r="E551" s="12">
        <v>211</v>
      </c>
      <c r="F551" s="12"/>
      <c r="G551" s="12" t="s">
        <v>51</v>
      </c>
      <c r="H551" s="12" t="s">
        <v>2419</v>
      </c>
      <c r="I551" s="12" t="s">
        <v>44</v>
      </c>
      <c r="J551" s="12" t="s">
        <v>2346</v>
      </c>
      <c r="K551" s="12">
        <v>1700</v>
      </c>
      <c r="L551" s="12"/>
      <c r="M551" s="12"/>
      <c r="N551" s="12" t="s">
        <v>46</v>
      </c>
      <c r="O551" s="23">
        <v>20313</v>
      </c>
      <c r="P551" s="12">
        <v>3</v>
      </c>
      <c r="Q551" s="12">
        <v>80</v>
      </c>
      <c r="R551" s="12" t="s">
        <v>47</v>
      </c>
      <c r="S551" s="42" t="s">
        <v>292</v>
      </c>
      <c r="T551" s="157">
        <v>1</v>
      </c>
      <c r="U551" s="12"/>
      <c r="V551" s="903"/>
      <c r="X551" s="883"/>
      <c r="Y551" s="889"/>
      <c r="Z551" s="903"/>
      <c r="AA551" s="177">
        <v>42156</v>
      </c>
      <c r="AB551" s="97">
        <v>1</v>
      </c>
      <c r="AD551" s="307">
        <v>42156</v>
      </c>
    </row>
    <row r="552" spans="1:31" ht="14.25" customHeight="1" x14ac:dyDescent="0.25">
      <c r="A552" s="16">
        <v>3</v>
      </c>
      <c r="B552" s="12">
        <v>3539</v>
      </c>
      <c r="C552" s="12">
        <v>2</v>
      </c>
      <c r="D552" s="12">
        <v>11</v>
      </c>
      <c r="E552" s="12">
        <v>211</v>
      </c>
      <c r="F552" s="12"/>
      <c r="G552" s="12" t="s">
        <v>52</v>
      </c>
      <c r="H552" s="12" t="s">
        <v>2420</v>
      </c>
      <c r="I552" s="12" t="s">
        <v>44</v>
      </c>
      <c r="J552" s="12" t="s">
        <v>2346</v>
      </c>
      <c r="K552" s="12">
        <v>1700</v>
      </c>
      <c r="L552" s="12"/>
      <c r="M552" s="12"/>
      <c r="N552" s="12" t="s">
        <v>46</v>
      </c>
      <c r="O552" s="23">
        <v>20313</v>
      </c>
      <c r="P552" s="12">
        <v>4</v>
      </c>
      <c r="Q552" s="12">
        <v>80</v>
      </c>
      <c r="R552" s="12" t="s">
        <v>47</v>
      </c>
      <c r="S552" s="42" t="s">
        <v>292</v>
      </c>
      <c r="T552" s="157">
        <v>1</v>
      </c>
      <c r="U552" s="12"/>
      <c r="V552" s="903"/>
      <c r="X552" s="883"/>
      <c r="Y552" s="889"/>
      <c r="Z552" s="903"/>
      <c r="AA552" s="177">
        <v>42156</v>
      </c>
      <c r="AB552" s="97">
        <v>1</v>
      </c>
      <c r="AD552" s="307">
        <v>42156</v>
      </c>
    </row>
    <row r="553" spans="1:31" ht="14.25" customHeight="1" x14ac:dyDescent="0.25">
      <c r="A553" s="16">
        <v>3</v>
      </c>
      <c r="B553" s="12">
        <v>3540</v>
      </c>
      <c r="C553" s="12">
        <v>2</v>
      </c>
      <c r="D553" s="12">
        <v>11</v>
      </c>
      <c r="E553" s="12">
        <v>211</v>
      </c>
      <c r="F553" s="12"/>
      <c r="G553" s="12" t="s">
        <v>53</v>
      </c>
      <c r="H553" s="12" t="s">
        <v>2421</v>
      </c>
      <c r="I553" s="12" t="s">
        <v>44</v>
      </c>
      <c r="J553" s="12" t="s">
        <v>2346</v>
      </c>
      <c r="K553" s="12">
        <v>1700</v>
      </c>
      <c r="L553" s="12"/>
      <c r="M553" s="12"/>
      <c r="N553" s="12" t="s">
        <v>46</v>
      </c>
      <c r="O553" s="23">
        <v>20313</v>
      </c>
      <c r="P553" s="12">
        <v>5</v>
      </c>
      <c r="Q553" s="12">
        <v>80</v>
      </c>
      <c r="R553" s="12" t="s">
        <v>47</v>
      </c>
      <c r="S553" s="42" t="s">
        <v>292</v>
      </c>
      <c r="T553" s="157">
        <v>1</v>
      </c>
      <c r="U553" s="12"/>
      <c r="V553" s="903"/>
      <c r="X553" s="883"/>
      <c r="Y553" s="889"/>
      <c r="Z553" s="903"/>
      <c r="AA553" s="177">
        <v>42156</v>
      </c>
      <c r="AB553" s="97">
        <v>1</v>
      </c>
      <c r="AD553" s="307">
        <v>42156</v>
      </c>
    </row>
    <row r="554" spans="1:31" ht="14.25" customHeight="1" x14ac:dyDescent="0.25">
      <c r="A554" s="16">
        <v>3</v>
      </c>
      <c r="B554" s="12">
        <v>3541</v>
      </c>
      <c r="C554" s="12">
        <v>2</v>
      </c>
      <c r="D554" s="12">
        <v>11</v>
      </c>
      <c r="E554" s="12">
        <v>211</v>
      </c>
      <c r="F554" s="12"/>
      <c r="G554" s="12" t="s">
        <v>54</v>
      </c>
      <c r="H554" s="12" t="s">
        <v>2422</v>
      </c>
      <c r="I554" s="12" t="s">
        <v>44</v>
      </c>
      <c r="J554" s="12" t="s">
        <v>2346</v>
      </c>
      <c r="K554" s="12">
        <v>1700</v>
      </c>
      <c r="L554" s="12"/>
      <c r="M554" s="12"/>
      <c r="N554" s="12" t="s">
        <v>46</v>
      </c>
      <c r="O554" s="23">
        <v>20313</v>
      </c>
      <c r="P554" s="12">
        <v>6</v>
      </c>
      <c r="Q554" s="12">
        <v>80</v>
      </c>
      <c r="R554" s="12" t="s">
        <v>47</v>
      </c>
      <c r="S554" s="42" t="s">
        <v>292</v>
      </c>
      <c r="T554" s="157">
        <v>1</v>
      </c>
      <c r="U554" s="12"/>
      <c r="V554" s="903"/>
      <c r="X554" s="883"/>
      <c r="Y554" s="889"/>
      <c r="Z554" s="903"/>
      <c r="AA554" s="177">
        <v>42156</v>
      </c>
      <c r="AB554" s="97">
        <v>1</v>
      </c>
      <c r="AD554" s="307">
        <v>42156</v>
      </c>
    </row>
    <row r="555" spans="1:31" ht="14.25" customHeight="1" x14ac:dyDescent="0.25">
      <c r="A555" s="16">
        <v>3</v>
      </c>
      <c r="B555" s="12">
        <v>3542</v>
      </c>
      <c r="C555" s="12">
        <v>2</v>
      </c>
      <c r="D555" s="12">
        <v>11</v>
      </c>
      <c r="E555" s="12">
        <v>211</v>
      </c>
      <c r="F555" s="12"/>
      <c r="G555" s="12" t="s">
        <v>55</v>
      </c>
      <c r="H555" s="12" t="s">
        <v>2423</v>
      </c>
      <c r="I555" s="12" t="s">
        <v>44</v>
      </c>
      <c r="J555" s="12" t="s">
        <v>2346</v>
      </c>
      <c r="K555" s="12">
        <v>1700</v>
      </c>
      <c r="L555" s="12"/>
      <c r="M555" s="12"/>
      <c r="N555" s="12" t="s">
        <v>46</v>
      </c>
      <c r="O555" s="23">
        <v>20313</v>
      </c>
      <c r="P555" s="12">
        <v>7</v>
      </c>
      <c r="Q555" s="12">
        <v>80</v>
      </c>
      <c r="R555" s="12" t="s">
        <v>47</v>
      </c>
      <c r="S555" s="42" t="s">
        <v>292</v>
      </c>
      <c r="T555" s="157">
        <v>1</v>
      </c>
      <c r="U555" s="12"/>
      <c r="V555" s="903"/>
      <c r="X555" s="883"/>
      <c r="Y555" s="889"/>
      <c r="Z555" s="903"/>
      <c r="AA555" s="177">
        <v>42156</v>
      </c>
      <c r="AB555" s="97">
        <v>1</v>
      </c>
      <c r="AD555" s="307">
        <v>42156</v>
      </c>
    </row>
    <row r="556" spans="1:31" ht="14.25" customHeight="1" x14ac:dyDescent="0.25">
      <c r="A556" s="16">
        <v>3</v>
      </c>
      <c r="B556" s="12">
        <v>3543</v>
      </c>
      <c r="C556" s="12">
        <v>2</v>
      </c>
      <c r="D556" s="12">
        <v>11</v>
      </c>
      <c r="E556" s="12">
        <v>211</v>
      </c>
      <c r="F556" s="12"/>
      <c r="G556" s="12" t="s">
        <v>56</v>
      </c>
      <c r="H556" s="12" t="s">
        <v>2424</v>
      </c>
      <c r="I556" s="12" t="s">
        <v>44</v>
      </c>
      <c r="J556" s="12" t="s">
        <v>2346</v>
      </c>
      <c r="K556" s="12">
        <v>1700</v>
      </c>
      <c r="L556" s="12"/>
      <c r="M556" s="12"/>
      <c r="N556" s="12" t="s">
        <v>46</v>
      </c>
      <c r="O556" s="23">
        <v>20313</v>
      </c>
      <c r="P556" s="12">
        <v>8</v>
      </c>
      <c r="Q556" s="12">
        <v>80</v>
      </c>
      <c r="R556" s="12" t="s">
        <v>47</v>
      </c>
      <c r="S556" s="42" t="s">
        <v>292</v>
      </c>
      <c r="T556" s="157">
        <v>1</v>
      </c>
      <c r="U556" s="12"/>
      <c r="V556" s="903"/>
      <c r="X556" s="883"/>
      <c r="Y556" s="889"/>
      <c r="Z556" s="903"/>
      <c r="AA556" s="177">
        <v>42156</v>
      </c>
      <c r="AB556" s="97">
        <v>1</v>
      </c>
      <c r="AD556" s="307">
        <v>42156</v>
      </c>
    </row>
    <row r="557" spans="1:31" ht="14.25" customHeight="1" x14ac:dyDescent="0.25">
      <c r="A557" s="16">
        <v>3</v>
      </c>
      <c r="B557" s="12">
        <v>3544</v>
      </c>
      <c r="C557" s="12">
        <v>2</v>
      </c>
      <c r="D557" s="12">
        <v>11</v>
      </c>
      <c r="E557" s="12">
        <v>211</v>
      </c>
      <c r="F557" s="12"/>
      <c r="G557" s="12" t="s">
        <v>57</v>
      </c>
      <c r="H557" s="12" t="s">
        <v>2425</v>
      </c>
      <c r="I557" s="12" t="s">
        <v>44</v>
      </c>
      <c r="J557" s="12" t="s">
        <v>2346</v>
      </c>
      <c r="K557" s="12">
        <v>1700</v>
      </c>
      <c r="L557" s="12"/>
      <c r="M557" s="12"/>
      <c r="N557" s="12" t="s">
        <v>46</v>
      </c>
      <c r="O557" s="23">
        <v>20313</v>
      </c>
      <c r="P557" s="12">
        <v>9</v>
      </c>
      <c r="Q557" s="12">
        <v>80</v>
      </c>
      <c r="R557" s="12" t="s">
        <v>47</v>
      </c>
      <c r="S557" s="42" t="s">
        <v>292</v>
      </c>
      <c r="T557" s="157">
        <v>1</v>
      </c>
      <c r="U557" s="12"/>
      <c r="V557" s="903"/>
      <c r="X557" s="884"/>
      <c r="Y557" s="890"/>
      <c r="Z557" s="903"/>
      <c r="AA557" s="177">
        <v>42156</v>
      </c>
      <c r="AB557" s="97">
        <v>1</v>
      </c>
      <c r="AD557" s="307">
        <v>42156</v>
      </c>
    </row>
    <row r="558" spans="1:31" s="11" customFormat="1" ht="14.25" customHeight="1" x14ac:dyDescent="0.25">
      <c r="A558" s="101"/>
      <c r="B558" s="7"/>
      <c r="C558" s="7"/>
      <c r="D558" s="7"/>
      <c r="E558" s="7"/>
      <c r="F558" s="7"/>
      <c r="G558" s="7"/>
      <c r="H558" s="6"/>
      <c r="I558" s="7"/>
      <c r="J558" s="7"/>
      <c r="K558" s="7"/>
      <c r="L558" s="7"/>
      <c r="M558" s="7"/>
      <c r="N558" s="7"/>
      <c r="O558" s="7"/>
      <c r="P558" s="51"/>
      <c r="Q558" s="7"/>
      <c r="R558" s="7"/>
      <c r="S558" s="61"/>
      <c r="T558" s="61"/>
      <c r="U558" s="7"/>
      <c r="V558" s="10"/>
      <c r="W558" s="10"/>
      <c r="X558" s="86"/>
      <c r="Y558" s="44"/>
      <c r="Z558" s="10"/>
      <c r="AA558" s="178"/>
      <c r="AB558" s="10"/>
      <c r="AC558" s="10"/>
      <c r="AD558" s="97"/>
      <c r="AE558" s="98"/>
    </row>
    <row r="559" spans="1:31" ht="14.25" customHeight="1" x14ac:dyDescent="0.25">
      <c r="A559" s="16">
        <v>3</v>
      </c>
      <c r="B559" s="12">
        <v>3545</v>
      </c>
      <c r="C559" s="12">
        <v>2</v>
      </c>
      <c r="D559" s="12">
        <v>14</v>
      </c>
      <c r="E559" s="12">
        <v>214</v>
      </c>
      <c r="F559" s="12"/>
      <c r="G559" s="12" t="s">
        <v>205</v>
      </c>
      <c r="H559" s="12" t="s">
        <v>2426</v>
      </c>
      <c r="I559" s="12" t="s">
        <v>106</v>
      </c>
      <c r="J559" s="12" t="s">
        <v>2346</v>
      </c>
      <c r="K559" s="12">
        <v>1900</v>
      </c>
      <c r="L559" s="12"/>
      <c r="M559" s="12"/>
      <c r="N559" s="12" t="s">
        <v>46</v>
      </c>
      <c r="O559" s="23">
        <v>20312</v>
      </c>
      <c r="P559" s="12">
        <v>1</v>
      </c>
      <c r="Q559" s="12">
        <v>80</v>
      </c>
      <c r="R559" s="12" t="s">
        <v>47</v>
      </c>
      <c r="S559" s="42" t="s">
        <v>292</v>
      </c>
      <c r="T559" s="157">
        <v>1</v>
      </c>
      <c r="U559" s="12"/>
      <c r="W559" s="97">
        <v>1</v>
      </c>
      <c r="X559" s="95">
        <v>42203</v>
      </c>
      <c r="Y559" s="96" t="s">
        <v>2427</v>
      </c>
      <c r="AA559" s="177">
        <v>42186</v>
      </c>
      <c r="AC559" s="97">
        <v>1</v>
      </c>
      <c r="AD559" s="170" t="s">
        <v>182</v>
      </c>
    </row>
    <row r="560" spans="1:31" ht="14.25" customHeight="1" x14ac:dyDescent="0.25">
      <c r="A560" s="16">
        <v>3</v>
      </c>
      <c r="B560" s="12">
        <v>3546</v>
      </c>
      <c r="C560" s="12">
        <v>2</v>
      </c>
      <c r="D560" s="12">
        <v>14</v>
      </c>
      <c r="E560" s="12">
        <v>214</v>
      </c>
      <c r="F560" s="12"/>
      <c r="G560" s="12" t="s">
        <v>207</v>
      </c>
      <c r="H560" s="12" t="s">
        <v>2428</v>
      </c>
      <c r="I560" s="12" t="s">
        <v>106</v>
      </c>
      <c r="J560" s="12" t="s">
        <v>2346</v>
      </c>
      <c r="K560" s="12">
        <v>1900</v>
      </c>
      <c r="L560" s="12"/>
      <c r="M560" s="12"/>
      <c r="N560" s="12" t="s">
        <v>46</v>
      </c>
      <c r="O560" s="23">
        <v>20312</v>
      </c>
      <c r="P560" s="12">
        <v>2</v>
      </c>
      <c r="Q560" s="12">
        <v>80</v>
      </c>
      <c r="R560" s="12" t="s">
        <v>47</v>
      </c>
      <c r="S560" s="42" t="s">
        <v>292</v>
      </c>
      <c r="T560" s="157">
        <v>1</v>
      </c>
      <c r="U560" s="12"/>
      <c r="W560" s="97">
        <v>1</v>
      </c>
      <c r="X560" s="95">
        <v>42203</v>
      </c>
      <c r="Y560" s="96" t="s">
        <v>2429</v>
      </c>
      <c r="AA560" s="177">
        <v>42186</v>
      </c>
      <c r="AC560" s="97">
        <v>1</v>
      </c>
      <c r="AD560" s="170">
        <v>42217</v>
      </c>
    </row>
    <row r="561" spans="1:31" s="11" customFormat="1" ht="14.25" customHeight="1" x14ac:dyDescent="0.25">
      <c r="A561" s="101"/>
      <c r="B561" s="7"/>
      <c r="C561" s="7"/>
      <c r="D561" s="7"/>
      <c r="E561" s="7"/>
      <c r="F561" s="7"/>
      <c r="G561" s="7"/>
      <c r="H561" s="6"/>
      <c r="I561" s="7"/>
      <c r="J561" s="7"/>
      <c r="K561" s="7"/>
      <c r="L561" s="7"/>
      <c r="M561" s="7"/>
      <c r="N561" s="7"/>
      <c r="O561" s="7"/>
      <c r="P561" s="51"/>
      <c r="Q561" s="7"/>
      <c r="R561" s="7"/>
      <c r="S561" s="61"/>
      <c r="T561" s="61"/>
      <c r="U561" s="7"/>
      <c r="V561" s="10"/>
      <c r="W561" s="10"/>
      <c r="X561" s="86"/>
      <c r="Y561" s="44"/>
      <c r="Z561" s="10"/>
      <c r="AA561" s="178"/>
      <c r="AB561" s="10"/>
      <c r="AC561" s="10"/>
      <c r="AD561" s="97"/>
      <c r="AE561" s="98"/>
    </row>
    <row r="562" spans="1:31" ht="14.25" customHeight="1" x14ac:dyDescent="0.25">
      <c r="A562" s="16">
        <v>3</v>
      </c>
      <c r="B562" s="12">
        <v>3551</v>
      </c>
      <c r="C562" s="12">
        <v>2</v>
      </c>
      <c r="D562" s="12">
        <v>10</v>
      </c>
      <c r="E562" s="12">
        <v>210</v>
      </c>
      <c r="F562" s="12"/>
      <c r="G562" s="12" t="s">
        <v>738</v>
      </c>
      <c r="H562" s="12" t="s">
        <v>2430</v>
      </c>
      <c r="I562" s="12" t="s">
        <v>44</v>
      </c>
      <c r="J562" s="15" t="s">
        <v>1628</v>
      </c>
      <c r="K562" s="12">
        <v>1400</v>
      </c>
      <c r="L562" s="12"/>
      <c r="M562" s="12"/>
      <c r="N562" s="12" t="s">
        <v>46</v>
      </c>
      <c r="O562" s="23">
        <v>20441</v>
      </c>
      <c r="P562" s="12">
        <v>1</v>
      </c>
      <c r="Q562" s="12">
        <v>80</v>
      </c>
      <c r="R562" s="12" t="s">
        <v>47</v>
      </c>
      <c r="S562" s="42" t="s">
        <v>292</v>
      </c>
      <c r="T562" s="157">
        <v>1</v>
      </c>
      <c r="U562" s="12"/>
      <c r="V562" s="903">
        <v>1</v>
      </c>
      <c r="X562" s="882">
        <v>42332</v>
      </c>
      <c r="Y562" s="888" t="s">
        <v>2431</v>
      </c>
      <c r="Z562" s="903"/>
      <c r="AA562" s="177">
        <v>42309</v>
      </c>
      <c r="AB562" s="97">
        <v>1</v>
      </c>
      <c r="AD562" s="337">
        <v>42309</v>
      </c>
    </row>
    <row r="563" spans="1:31" ht="14.25" customHeight="1" x14ac:dyDescent="0.25">
      <c r="A563" s="16">
        <v>3</v>
      </c>
      <c r="B563" s="12">
        <v>3552</v>
      </c>
      <c r="C563" s="12">
        <v>2</v>
      </c>
      <c r="D563" s="12">
        <v>10</v>
      </c>
      <c r="E563" s="12">
        <v>210</v>
      </c>
      <c r="F563" s="12"/>
      <c r="G563" s="12" t="s">
        <v>739</v>
      </c>
      <c r="H563" s="12" t="s">
        <v>2432</v>
      </c>
      <c r="I563" s="12" t="s">
        <v>44</v>
      </c>
      <c r="J563" s="15" t="s">
        <v>1628</v>
      </c>
      <c r="K563" s="12">
        <v>1400</v>
      </c>
      <c r="L563" s="12"/>
      <c r="M563" s="12"/>
      <c r="N563" s="12" t="s">
        <v>46</v>
      </c>
      <c r="O563" s="23">
        <v>20441</v>
      </c>
      <c r="P563" s="12">
        <v>2</v>
      </c>
      <c r="Q563" s="12">
        <v>80</v>
      </c>
      <c r="R563" s="12" t="s">
        <v>47</v>
      </c>
      <c r="S563" s="42" t="s">
        <v>292</v>
      </c>
      <c r="T563" s="157">
        <v>1</v>
      </c>
      <c r="U563" s="12"/>
      <c r="V563" s="903"/>
      <c r="X563" s="883"/>
      <c r="Y563" s="889"/>
      <c r="Z563" s="903"/>
      <c r="AA563" s="177">
        <v>42309</v>
      </c>
      <c r="AB563" s="97">
        <v>1</v>
      </c>
      <c r="AD563" s="337">
        <v>42309</v>
      </c>
    </row>
    <row r="564" spans="1:31" ht="14.25" customHeight="1" x14ac:dyDescent="0.25">
      <c r="A564" s="16">
        <v>3</v>
      </c>
      <c r="B564" s="12">
        <v>3553</v>
      </c>
      <c r="C564" s="12">
        <v>2</v>
      </c>
      <c r="D564" s="12">
        <v>10</v>
      </c>
      <c r="E564" s="12">
        <v>210</v>
      </c>
      <c r="F564" s="12"/>
      <c r="G564" s="12" t="s">
        <v>740</v>
      </c>
      <c r="H564" s="12" t="s">
        <v>2433</v>
      </c>
      <c r="I564" s="12" t="s">
        <v>44</v>
      </c>
      <c r="J564" s="15" t="s">
        <v>1628</v>
      </c>
      <c r="K564" s="12">
        <v>1400</v>
      </c>
      <c r="L564" s="12"/>
      <c r="M564" s="12"/>
      <c r="N564" s="12" t="s">
        <v>46</v>
      </c>
      <c r="O564" s="23">
        <v>20441</v>
      </c>
      <c r="P564" s="12">
        <v>3</v>
      </c>
      <c r="Q564" s="12">
        <v>80</v>
      </c>
      <c r="R564" s="12" t="s">
        <v>47</v>
      </c>
      <c r="S564" s="42" t="s">
        <v>292</v>
      </c>
      <c r="T564" s="157">
        <v>1</v>
      </c>
      <c r="U564" s="12"/>
      <c r="V564" s="903"/>
      <c r="X564" s="883"/>
      <c r="Y564" s="889"/>
      <c r="Z564" s="903"/>
      <c r="AA564" s="177">
        <v>42309</v>
      </c>
      <c r="AB564" s="97">
        <v>1</v>
      </c>
      <c r="AD564" s="337">
        <v>42309</v>
      </c>
    </row>
    <row r="565" spans="1:31" ht="14.25" customHeight="1" x14ac:dyDescent="0.25">
      <c r="A565" s="16">
        <v>3</v>
      </c>
      <c r="B565" s="12">
        <v>3554</v>
      </c>
      <c r="C565" s="12">
        <v>2</v>
      </c>
      <c r="D565" s="12">
        <v>10</v>
      </c>
      <c r="E565" s="12">
        <v>210</v>
      </c>
      <c r="F565" s="12"/>
      <c r="G565" s="12" t="s">
        <v>741</v>
      </c>
      <c r="H565" s="12" t="s">
        <v>2434</v>
      </c>
      <c r="I565" s="12" t="s">
        <v>44</v>
      </c>
      <c r="J565" s="15" t="s">
        <v>1628</v>
      </c>
      <c r="K565" s="12">
        <v>1400</v>
      </c>
      <c r="L565" s="12"/>
      <c r="M565" s="12"/>
      <c r="N565" s="12" t="s">
        <v>46</v>
      </c>
      <c r="O565" s="23">
        <v>20441</v>
      </c>
      <c r="P565" s="12">
        <v>4</v>
      </c>
      <c r="Q565" s="12">
        <v>80</v>
      </c>
      <c r="R565" s="12" t="s">
        <v>47</v>
      </c>
      <c r="S565" s="42" t="s">
        <v>292</v>
      </c>
      <c r="T565" s="157">
        <v>1</v>
      </c>
      <c r="U565" s="12"/>
      <c r="V565" s="903"/>
      <c r="X565" s="883"/>
      <c r="Y565" s="889"/>
      <c r="Z565" s="903"/>
      <c r="AA565" s="177">
        <v>42309</v>
      </c>
      <c r="AB565" s="97">
        <v>1</v>
      </c>
      <c r="AD565" s="337">
        <v>42309</v>
      </c>
    </row>
    <row r="566" spans="1:31" ht="14.25" customHeight="1" x14ac:dyDescent="0.25">
      <c r="A566" s="16">
        <v>3</v>
      </c>
      <c r="B566" s="12">
        <v>3555</v>
      </c>
      <c r="C566" s="12">
        <v>2</v>
      </c>
      <c r="D566" s="12">
        <v>10</v>
      </c>
      <c r="E566" s="12">
        <v>210</v>
      </c>
      <c r="F566" s="12"/>
      <c r="G566" s="12" t="s">
        <v>742</v>
      </c>
      <c r="H566" s="12" t="s">
        <v>2435</v>
      </c>
      <c r="I566" s="12" t="s">
        <v>44</v>
      </c>
      <c r="J566" s="15" t="s">
        <v>1628</v>
      </c>
      <c r="K566" s="12">
        <v>1400</v>
      </c>
      <c r="L566" s="12"/>
      <c r="M566" s="12"/>
      <c r="N566" s="12" t="s">
        <v>46</v>
      </c>
      <c r="O566" s="23">
        <v>20441</v>
      </c>
      <c r="P566" s="12">
        <v>5</v>
      </c>
      <c r="Q566" s="12">
        <v>80</v>
      </c>
      <c r="R566" s="12" t="s">
        <v>47</v>
      </c>
      <c r="S566" s="42" t="s">
        <v>292</v>
      </c>
      <c r="T566" s="157">
        <v>1</v>
      </c>
      <c r="U566" s="12" t="s">
        <v>1730</v>
      </c>
      <c r="V566" s="903"/>
      <c r="X566" s="883"/>
      <c r="Y566" s="889"/>
      <c r="Z566" s="903"/>
      <c r="AA566" s="177">
        <v>42309</v>
      </c>
      <c r="AB566" s="97">
        <v>1</v>
      </c>
      <c r="AD566" s="337">
        <v>42309</v>
      </c>
    </row>
    <row r="567" spans="1:31" ht="14.25" customHeight="1" x14ac:dyDescent="0.25">
      <c r="A567" s="16">
        <v>3</v>
      </c>
      <c r="B567" s="12">
        <v>3556</v>
      </c>
      <c r="C567" s="12">
        <v>2</v>
      </c>
      <c r="D567" s="12">
        <v>10</v>
      </c>
      <c r="E567" s="12">
        <v>210</v>
      </c>
      <c r="F567" s="12"/>
      <c r="G567" s="12" t="s">
        <v>743</v>
      </c>
      <c r="H567" s="12" t="s">
        <v>2436</v>
      </c>
      <c r="I567" s="12" t="s">
        <v>44</v>
      </c>
      <c r="J567" s="15" t="s">
        <v>1628</v>
      </c>
      <c r="K567" s="12">
        <v>1400</v>
      </c>
      <c r="L567" s="12"/>
      <c r="M567" s="12"/>
      <c r="N567" s="12" t="s">
        <v>46</v>
      </c>
      <c r="O567" s="23">
        <v>20441</v>
      </c>
      <c r="P567" s="12">
        <v>6</v>
      </c>
      <c r="Q567" s="12">
        <v>80</v>
      </c>
      <c r="R567" s="12" t="s">
        <v>47</v>
      </c>
      <c r="S567" s="42" t="s">
        <v>292</v>
      </c>
      <c r="T567" s="157">
        <v>1</v>
      </c>
      <c r="U567" s="12"/>
      <c r="V567" s="903"/>
      <c r="X567" s="883"/>
      <c r="Y567" s="889"/>
      <c r="Z567" s="903"/>
      <c r="AA567" s="177">
        <v>42309</v>
      </c>
      <c r="AB567" s="97">
        <v>1</v>
      </c>
      <c r="AD567" s="337">
        <v>42309</v>
      </c>
    </row>
    <row r="568" spans="1:31" ht="14.25" customHeight="1" x14ac:dyDescent="0.25">
      <c r="A568" s="16">
        <v>3</v>
      </c>
      <c r="B568" s="12">
        <v>3557</v>
      </c>
      <c r="C568" s="12">
        <v>2</v>
      </c>
      <c r="D568" s="12">
        <v>10</v>
      </c>
      <c r="E568" s="12">
        <v>210</v>
      </c>
      <c r="F568" s="12"/>
      <c r="G568" s="12" t="s">
        <v>2261</v>
      </c>
      <c r="H568" s="12" t="s">
        <v>2437</v>
      </c>
      <c r="I568" s="12" t="s">
        <v>44</v>
      </c>
      <c r="J568" s="15" t="s">
        <v>1628</v>
      </c>
      <c r="K568" s="12">
        <v>1400</v>
      </c>
      <c r="L568" s="12"/>
      <c r="M568" s="12"/>
      <c r="N568" s="12" t="s">
        <v>46</v>
      </c>
      <c r="O568" s="23">
        <v>20441</v>
      </c>
      <c r="P568" s="12">
        <v>7</v>
      </c>
      <c r="Q568" s="12">
        <v>80</v>
      </c>
      <c r="R568" s="12" t="s">
        <v>47</v>
      </c>
      <c r="S568" s="42" t="s">
        <v>292</v>
      </c>
      <c r="T568" s="157">
        <v>1</v>
      </c>
      <c r="U568" s="12"/>
      <c r="V568" s="903"/>
      <c r="X568" s="883"/>
      <c r="Y568" s="889"/>
      <c r="Z568" s="903"/>
      <c r="AA568" s="177">
        <v>42309</v>
      </c>
      <c r="AB568" s="97">
        <v>1</v>
      </c>
      <c r="AD568" s="337">
        <v>42309</v>
      </c>
    </row>
    <row r="569" spans="1:31" ht="14.25" customHeight="1" x14ac:dyDescent="0.25">
      <c r="A569" s="16">
        <v>3</v>
      </c>
      <c r="B569" s="12">
        <v>3558</v>
      </c>
      <c r="C569" s="12">
        <v>2</v>
      </c>
      <c r="D569" s="12">
        <v>10</v>
      </c>
      <c r="E569" s="12">
        <v>210</v>
      </c>
      <c r="F569" s="12"/>
      <c r="G569" s="12" t="s">
        <v>2263</v>
      </c>
      <c r="H569" s="12" t="s">
        <v>2438</v>
      </c>
      <c r="I569" s="12" t="s">
        <v>44</v>
      </c>
      <c r="J569" s="15" t="s">
        <v>1628</v>
      </c>
      <c r="K569" s="12">
        <v>1400</v>
      </c>
      <c r="L569" s="12"/>
      <c r="M569" s="12"/>
      <c r="N569" s="12" t="s">
        <v>46</v>
      </c>
      <c r="O569" s="23">
        <v>20441</v>
      </c>
      <c r="P569" s="12">
        <v>8</v>
      </c>
      <c r="Q569" s="12">
        <v>80</v>
      </c>
      <c r="R569" s="12" t="s">
        <v>47</v>
      </c>
      <c r="S569" s="42" t="s">
        <v>292</v>
      </c>
      <c r="T569" s="157">
        <v>1</v>
      </c>
      <c r="U569" s="12"/>
      <c r="V569" s="903"/>
      <c r="X569" s="883"/>
      <c r="Y569" s="889"/>
      <c r="Z569" s="903"/>
      <c r="AA569" s="177">
        <v>42309</v>
      </c>
      <c r="AB569" s="97">
        <v>1</v>
      </c>
      <c r="AD569" s="337">
        <v>42309</v>
      </c>
    </row>
    <row r="570" spans="1:31" ht="14.25" customHeight="1" x14ac:dyDescent="0.25">
      <c r="A570" s="16">
        <v>3</v>
      </c>
      <c r="B570" s="12">
        <v>3559</v>
      </c>
      <c r="C570" s="12">
        <v>2</v>
      </c>
      <c r="D570" s="12">
        <v>10</v>
      </c>
      <c r="E570" s="12">
        <v>210</v>
      </c>
      <c r="F570" s="12"/>
      <c r="G570" s="12" t="s">
        <v>2265</v>
      </c>
      <c r="H570" s="12" t="s">
        <v>2439</v>
      </c>
      <c r="I570" s="12" t="s">
        <v>44</v>
      </c>
      <c r="J570" s="15" t="s">
        <v>1628</v>
      </c>
      <c r="K570" s="12">
        <v>1400</v>
      </c>
      <c r="L570" s="12"/>
      <c r="M570" s="12"/>
      <c r="N570" s="12" t="s">
        <v>46</v>
      </c>
      <c r="O570" s="23">
        <v>20441</v>
      </c>
      <c r="P570" s="12">
        <v>9</v>
      </c>
      <c r="Q570" s="12">
        <v>80</v>
      </c>
      <c r="R570" s="12" t="s">
        <v>47</v>
      </c>
      <c r="S570" s="42" t="s">
        <v>292</v>
      </c>
      <c r="T570" s="157">
        <v>1</v>
      </c>
      <c r="U570" s="12"/>
      <c r="V570" s="903"/>
      <c r="X570" s="883"/>
      <c r="Y570" s="889"/>
      <c r="Z570" s="903"/>
      <c r="AA570" s="177">
        <v>42309</v>
      </c>
      <c r="AB570" s="97">
        <v>1</v>
      </c>
      <c r="AD570" s="337">
        <v>42309</v>
      </c>
    </row>
    <row r="571" spans="1:31" ht="14.25" customHeight="1" x14ac:dyDescent="0.25">
      <c r="A571" s="16">
        <v>3</v>
      </c>
      <c r="B571" s="12">
        <v>3560</v>
      </c>
      <c r="C571" s="12">
        <v>2</v>
      </c>
      <c r="D571" s="12">
        <v>10</v>
      </c>
      <c r="E571" s="12">
        <v>210</v>
      </c>
      <c r="F571" s="12"/>
      <c r="G571" s="12" t="s">
        <v>2267</v>
      </c>
      <c r="H571" s="12" t="s">
        <v>2440</v>
      </c>
      <c r="I571" s="12" t="s">
        <v>44</v>
      </c>
      <c r="J571" s="15" t="s">
        <v>1628</v>
      </c>
      <c r="K571" s="12">
        <v>1400</v>
      </c>
      <c r="L571" s="12"/>
      <c r="M571" s="12"/>
      <c r="N571" s="12" t="s">
        <v>46</v>
      </c>
      <c r="O571" s="23">
        <v>20441</v>
      </c>
      <c r="P571" s="12">
        <v>10</v>
      </c>
      <c r="Q571" s="12">
        <v>80</v>
      </c>
      <c r="R571" s="12" t="s">
        <v>47</v>
      </c>
      <c r="S571" s="42" t="s">
        <v>292</v>
      </c>
      <c r="T571" s="157">
        <v>1</v>
      </c>
      <c r="U571" s="12"/>
      <c r="V571" s="903"/>
      <c r="X571" s="884"/>
      <c r="Y571" s="890"/>
      <c r="Z571" s="903"/>
      <c r="AA571" s="177">
        <v>42309</v>
      </c>
      <c r="AB571" s="97">
        <v>1</v>
      </c>
      <c r="AD571" s="337">
        <v>42309</v>
      </c>
    </row>
    <row r="572" spans="1:31" s="11" customFormat="1" ht="14.25" customHeight="1" x14ac:dyDescent="0.25">
      <c r="A572" s="101"/>
      <c r="B572" s="7"/>
      <c r="C572" s="7"/>
      <c r="D572" s="7"/>
      <c r="E572" s="7"/>
      <c r="F572" s="7"/>
      <c r="G572" s="7"/>
      <c r="H572" s="6"/>
      <c r="I572" s="7"/>
      <c r="J572" s="7"/>
      <c r="K572" s="7"/>
      <c r="L572" s="7"/>
      <c r="M572" s="7"/>
      <c r="N572" s="7"/>
      <c r="O572" s="7"/>
      <c r="P572" s="51"/>
      <c r="Q572" s="7"/>
      <c r="R572" s="7"/>
      <c r="S572" s="61"/>
      <c r="T572" s="61"/>
      <c r="U572" s="7"/>
      <c r="V572" s="10"/>
      <c r="W572" s="10"/>
      <c r="X572" s="86"/>
      <c r="Y572" s="44"/>
      <c r="Z572" s="10"/>
      <c r="AA572" s="178"/>
      <c r="AB572" s="10"/>
      <c r="AC572" s="10"/>
      <c r="AD572" s="97"/>
      <c r="AE572" s="98"/>
    </row>
    <row r="573" spans="1:31" ht="14.25" customHeight="1" x14ac:dyDescent="0.25">
      <c r="A573" s="16">
        <v>3</v>
      </c>
      <c r="B573" s="12">
        <v>3561</v>
      </c>
      <c r="C573" s="12">
        <v>2</v>
      </c>
      <c r="D573" s="12">
        <v>10</v>
      </c>
      <c r="E573" s="12">
        <v>210</v>
      </c>
      <c r="F573" s="12"/>
      <c r="G573" s="12" t="s">
        <v>98</v>
      </c>
      <c r="H573" s="12" t="s">
        <v>2441</v>
      </c>
      <c r="I573" s="12" t="s">
        <v>106</v>
      </c>
      <c r="J573" s="15" t="s">
        <v>1628</v>
      </c>
      <c r="K573" s="12">
        <v>1400</v>
      </c>
      <c r="L573" s="12"/>
      <c r="M573" s="12"/>
      <c r="N573" s="12" t="s">
        <v>46</v>
      </c>
      <c r="O573" s="23">
        <v>20442</v>
      </c>
      <c r="P573" s="12">
        <v>1</v>
      </c>
      <c r="Q573" s="12">
        <v>80</v>
      </c>
      <c r="R573" s="12" t="s">
        <v>47</v>
      </c>
      <c r="S573" s="42" t="s">
        <v>292</v>
      </c>
      <c r="T573" s="157">
        <v>1</v>
      </c>
      <c r="U573" s="12"/>
      <c r="W573" s="97">
        <v>1</v>
      </c>
      <c r="X573" s="95">
        <v>42347</v>
      </c>
      <c r="Y573" s="96">
        <v>322036</v>
      </c>
      <c r="Z573" s="879"/>
      <c r="AA573" s="177">
        <v>42339</v>
      </c>
      <c r="AC573" s="97">
        <v>1</v>
      </c>
      <c r="AD573" s="337">
        <v>42339</v>
      </c>
    </row>
    <row r="574" spans="1:31" ht="14.25" customHeight="1" x14ac:dyDescent="0.25">
      <c r="A574" s="16">
        <v>3</v>
      </c>
      <c r="B574" s="12">
        <v>3562</v>
      </c>
      <c r="C574" s="12">
        <v>2</v>
      </c>
      <c r="D574" s="12">
        <v>10</v>
      </c>
      <c r="E574" s="12">
        <v>210</v>
      </c>
      <c r="F574" s="12"/>
      <c r="G574" s="12" t="s">
        <v>100</v>
      </c>
      <c r="H574" s="12" t="s">
        <v>2442</v>
      </c>
      <c r="I574" s="12" t="s">
        <v>106</v>
      </c>
      <c r="J574" s="15" t="s">
        <v>1628</v>
      </c>
      <c r="K574" s="12">
        <v>1400</v>
      </c>
      <c r="L574" s="12"/>
      <c r="M574" s="12"/>
      <c r="N574" s="12" t="s">
        <v>46</v>
      </c>
      <c r="O574" s="23">
        <v>20442</v>
      </c>
      <c r="P574" s="12">
        <v>2</v>
      </c>
      <c r="Q574" s="12">
        <v>80</v>
      </c>
      <c r="R574" s="12" t="s">
        <v>47</v>
      </c>
      <c r="S574" s="42" t="s">
        <v>292</v>
      </c>
      <c r="T574" s="157">
        <v>1</v>
      </c>
      <c r="U574" s="12"/>
      <c r="W574" s="97">
        <v>1</v>
      </c>
      <c r="X574" s="95">
        <v>42347</v>
      </c>
      <c r="Y574" s="96">
        <v>321399</v>
      </c>
      <c r="Z574" s="880"/>
      <c r="AA574" s="177">
        <v>42339</v>
      </c>
      <c r="AC574" s="97">
        <v>1</v>
      </c>
      <c r="AD574" s="337">
        <v>42339</v>
      </c>
    </row>
    <row r="575" spans="1:31" ht="14.25" customHeight="1" x14ac:dyDescent="0.25">
      <c r="A575" s="16">
        <v>3</v>
      </c>
      <c r="B575" s="12">
        <v>3563</v>
      </c>
      <c r="C575" s="12">
        <v>2</v>
      </c>
      <c r="D575" s="12">
        <v>10</v>
      </c>
      <c r="E575" s="12">
        <v>210</v>
      </c>
      <c r="F575" s="12"/>
      <c r="G575" s="12" t="s">
        <v>101</v>
      </c>
      <c r="H575" s="12" t="s">
        <v>2443</v>
      </c>
      <c r="I575" s="12" t="s">
        <v>106</v>
      </c>
      <c r="J575" s="15" t="s">
        <v>1628</v>
      </c>
      <c r="K575" s="12">
        <v>1400</v>
      </c>
      <c r="L575" s="12"/>
      <c r="M575" s="12"/>
      <c r="N575" s="12" t="s">
        <v>46</v>
      </c>
      <c r="O575" s="23">
        <v>20442</v>
      </c>
      <c r="P575" s="12">
        <v>3</v>
      </c>
      <c r="Q575" s="12">
        <v>80</v>
      </c>
      <c r="R575" s="12" t="s">
        <v>47</v>
      </c>
      <c r="S575" s="42" t="s">
        <v>292</v>
      </c>
      <c r="T575" s="157">
        <v>1</v>
      </c>
      <c r="U575" s="12"/>
      <c r="W575" s="97">
        <v>1</v>
      </c>
      <c r="X575" s="95">
        <v>42347</v>
      </c>
      <c r="Y575" s="96">
        <v>321484</v>
      </c>
      <c r="Z575" s="880"/>
      <c r="AA575" s="177">
        <v>42339</v>
      </c>
      <c r="AC575" s="97">
        <v>1</v>
      </c>
      <c r="AD575" s="337">
        <v>42339</v>
      </c>
    </row>
    <row r="576" spans="1:31" ht="14.25" customHeight="1" x14ac:dyDescent="0.25">
      <c r="A576" s="16">
        <v>3</v>
      </c>
      <c r="B576" s="12">
        <v>3564</v>
      </c>
      <c r="C576" s="12">
        <v>2</v>
      </c>
      <c r="D576" s="12">
        <v>10</v>
      </c>
      <c r="E576" s="12">
        <v>210</v>
      </c>
      <c r="F576" s="12"/>
      <c r="G576" s="12" t="s">
        <v>102</v>
      </c>
      <c r="H576" s="12" t="s">
        <v>2444</v>
      </c>
      <c r="I576" s="12" t="s">
        <v>106</v>
      </c>
      <c r="J576" s="15" t="s">
        <v>1628</v>
      </c>
      <c r="K576" s="12">
        <v>1400</v>
      </c>
      <c r="L576" s="12"/>
      <c r="M576" s="12"/>
      <c r="N576" s="12" t="s">
        <v>46</v>
      </c>
      <c r="O576" s="23">
        <v>20442</v>
      </c>
      <c r="P576" s="12">
        <v>4</v>
      </c>
      <c r="Q576" s="12">
        <v>80</v>
      </c>
      <c r="R576" s="12" t="s">
        <v>47</v>
      </c>
      <c r="S576" s="42" t="s">
        <v>292</v>
      </c>
      <c r="T576" s="157">
        <v>1</v>
      </c>
      <c r="U576" s="12"/>
      <c r="W576" s="97">
        <v>1</v>
      </c>
      <c r="X576" s="95">
        <v>42347</v>
      </c>
      <c r="Y576" s="96">
        <v>312715</v>
      </c>
      <c r="Z576" s="880"/>
      <c r="AA576" s="177">
        <v>42339</v>
      </c>
      <c r="AC576" s="97">
        <v>1</v>
      </c>
      <c r="AD576" s="337">
        <v>42339</v>
      </c>
    </row>
    <row r="577" spans="1:31" ht="14.25" customHeight="1" x14ac:dyDescent="0.25">
      <c r="A577" s="16">
        <v>3</v>
      </c>
      <c r="B577" s="12">
        <v>3565</v>
      </c>
      <c r="C577" s="12">
        <v>2</v>
      </c>
      <c r="D577" s="12">
        <v>10</v>
      </c>
      <c r="E577" s="12">
        <v>210</v>
      </c>
      <c r="F577" s="12"/>
      <c r="G577" s="12" t="s">
        <v>103</v>
      </c>
      <c r="H577" s="12" t="s">
        <v>2445</v>
      </c>
      <c r="I577" s="12" t="s">
        <v>106</v>
      </c>
      <c r="J577" s="15" t="s">
        <v>1628</v>
      </c>
      <c r="K577" s="12">
        <v>1400</v>
      </c>
      <c r="L577" s="12"/>
      <c r="M577" s="12"/>
      <c r="N577" s="12" t="s">
        <v>46</v>
      </c>
      <c r="O577" s="23">
        <v>20442</v>
      </c>
      <c r="P577" s="12">
        <v>5</v>
      </c>
      <c r="Q577" s="12">
        <v>80</v>
      </c>
      <c r="R577" s="12" t="s">
        <v>47</v>
      </c>
      <c r="S577" s="42" t="s">
        <v>292</v>
      </c>
      <c r="T577" s="157">
        <v>1</v>
      </c>
      <c r="U577" s="12"/>
      <c r="W577" s="97">
        <v>1</v>
      </c>
      <c r="X577" s="95">
        <v>42347</v>
      </c>
      <c r="Y577" s="96">
        <v>322119</v>
      </c>
      <c r="Z577" s="881"/>
      <c r="AA577" s="177">
        <v>42339</v>
      </c>
      <c r="AC577" s="97">
        <v>1</v>
      </c>
      <c r="AD577" s="337">
        <v>42339</v>
      </c>
    </row>
    <row r="578" spans="1:31" s="11" customFormat="1" ht="14.25" customHeight="1" x14ac:dyDescent="0.25">
      <c r="A578" s="101"/>
      <c r="B578" s="7"/>
      <c r="C578" s="7"/>
      <c r="D578" s="7"/>
      <c r="E578" s="7"/>
      <c r="F578" s="7"/>
      <c r="G578" s="7"/>
      <c r="H578" s="6"/>
      <c r="I578" s="7"/>
      <c r="J578" s="7"/>
      <c r="K578" s="7"/>
      <c r="L578" s="7"/>
      <c r="M578" s="7"/>
      <c r="N578" s="7"/>
      <c r="O578" s="7"/>
      <c r="P578" s="51"/>
      <c r="Q578" s="7"/>
      <c r="R578" s="7"/>
      <c r="S578" s="7"/>
      <c r="T578" s="7"/>
      <c r="U578" s="25"/>
      <c r="V578" s="10"/>
      <c r="W578" s="10"/>
      <c r="X578" s="86"/>
      <c r="Y578" s="44"/>
      <c r="Z578" s="10"/>
      <c r="AA578" s="178"/>
      <c r="AB578" s="10"/>
      <c r="AC578" s="10"/>
      <c r="AD578" s="97"/>
      <c r="AE578" s="98"/>
    </row>
    <row r="579" spans="1:31" ht="14.25" customHeight="1" x14ac:dyDescent="0.25">
      <c r="A579" s="16">
        <v>3</v>
      </c>
      <c r="B579" s="16">
        <v>3566</v>
      </c>
      <c r="C579" s="16">
        <v>2</v>
      </c>
      <c r="D579" s="16">
        <v>5</v>
      </c>
      <c r="E579" s="16">
        <v>205</v>
      </c>
      <c r="F579" s="16"/>
      <c r="G579" s="16" t="s">
        <v>270</v>
      </c>
      <c r="H579" s="12" t="s">
        <v>2446</v>
      </c>
      <c r="I579" s="16" t="s">
        <v>149</v>
      </c>
      <c r="J579" s="39" t="s">
        <v>1726</v>
      </c>
      <c r="K579" s="16">
        <v>10</v>
      </c>
      <c r="L579" s="16"/>
      <c r="M579" s="16"/>
      <c r="N579" s="12" t="s">
        <v>46</v>
      </c>
      <c r="O579" s="23">
        <v>20281</v>
      </c>
      <c r="P579" s="52">
        <v>1</v>
      </c>
      <c r="Q579" s="16">
        <v>2000</v>
      </c>
      <c r="R579" s="16" t="s">
        <v>47</v>
      </c>
      <c r="S579" s="12" t="s">
        <v>292</v>
      </c>
      <c r="T579" s="402">
        <v>1.5</v>
      </c>
      <c r="U579" s="57"/>
      <c r="V579" s="125"/>
      <c r="W579" s="125">
        <v>1</v>
      </c>
      <c r="X579" s="192">
        <v>42180</v>
      </c>
      <c r="Y579" s="90">
        <v>306791</v>
      </c>
      <c r="Z579" s="125"/>
      <c r="AA579" s="180">
        <v>42156</v>
      </c>
      <c r="AB579" s="125"/>
      <c r="AC579" s="125">
        <v>1</v>
      </c>
      <c r="AD579" s="307">
        <v>42156</v>
      </c>
    </row>
    <row r="580" spans="1:31" ht="14.25" customHeight="1" x14ac:dyDescent="0.25">
      <c r="A580" s="16">
        <v>3</v>
      </c>
      <c r="B580" s="16">
        <v>3567</v>
      </c>
      <c r="C580" s="16">
        <v>2</v>
      </c>
      <c r="D580" s="16">
        <v>5</v>
      </c>
      <c r="E580" s="16">
        <v>205</v>
      </c>
      <c r="F580" s="16"/>
      <c r="G580" s="16" t="s">
        <v>271</v>
      </c>
      <c r="H580" s="12" t="s">
        <v>2447</v>
      </c>
      <c r="I580" s="16" t="s">
        <v>149</v>
      </c>
      <c r="J580" s="39" t="s">
        <v>1726</v>
      </c>
      <c r="K580" s="16">
        <v>10</v>
      </c>
      <c r="L580" s="16"/>
      <c r="M580" s="16"/>
      <c r="N580" s="12" t="s">
        <v>46</v>
      </c>
      <c r="O580" s="23">
        <v>20281</v>
      </c>
      <c r="P580" s="52">
        <v>2</v>
      </c>
      <c r="Q580" s="16">
        <v>2000</v>
      </c>
      <c r="R580" s="16" t="s">
        <v>47</v>
      </c>
      <c r="S580" s="12" t="s">
        <v>292</v>
      </c>
      <c r="T580" s="402">
        <v>1.5</v>
      </c>
      <c r="U580" s="57"/>
      <c r="V580" s="125"/>
      <c r="W580" s="125">
        <v>1</v>
      </c>
      <c r="X580" s="192">
        <v>42180</v>
      </c>
      <c r="Y580" s="90">
        <v>299088</v>
      </c>
      <c r="Z580" s="125"/>
      <c r="AA580" s="180">
        <v>42156</v>
      </c>
      <c r="AB580" s="125"/>
      <c r="AC580" s="125">
        <v>1</v>
      </c>
      <c r="AD580" s="307">
        <v>42156</v>
      </c>
    </row>
    <row r="581" spans="1:31" ht="13.9" customHeight="1" x14ac:dyDescent="0.25">
      <c r="A581" s="16">
        <v>3</v>
      </c>
      <c r="B581" s="16">
        <v>3568</v>
      </c>
      <c r="C581" s="16">
        <v>2</v>
      </c>
      <c r="D581" s="16">
        <v>5</v>
      </c>
      <c r="E581" s="16">
        <v>205</v>
      </c>
      <c r="F581" s="16"/>
      <c r="G581" s="16" t="s">
        <v>272</v>
      </c>
      <c r="H581" s="12" t="s">
        <v>2448</v>
      </c>
      <c r="I581" s="16" t="s">
        <v>149</v>
      </c>
      <c r="J581" s="39" t="s">
        <v>1726</v>
      </c>
      <c r="K581" s="16">
        <v>10</v>
      </c>
      <c r="L581" s="16"/>
      <c r="M581" s="16"/>
      <c r="N581" s="12" t="s">
        <v>46</v>
      </c>
      <c r="O581" s="23">
        <v>20281</v>
      </c>
      <c r="P581" s="52">
        <v>3</v>
      </c>
      <c r="Q581" s="16">
        <v>2000</v>
      </c>
      <c r="R581" s="16" t="s">
        <v>47</v>
      </c>
      <c r="S581" s="12" t="s">
        <v>292</v>
      </c>
      <c r="T581" s="402">
        <v>1.5</v>
      </c>
      <c r="U581" s="57"/>
      <c r="V581" s="125"/>
      <c r="W581" s="125">
        <v>1</v>
      </c>
      <c r="X581" s="192">
        <v>42212</v>
      </c>
      <c r="Y581" s="90" t="s">
        <v>2449</v>
      </c>
      <c r="Z581" s="125"/>
      <c r="AA581" s="180">
        <v>42186</v>
      </c>
      <c r="AB581" s="125"/>
      <c r="AC581" s="125">
        <v>1</v>
      </c>
      <c r="AD581" s="170">
        <v>42217</v>
      </c>
    </row>
    <row r="582" spans="1:31" s="11" customFormat="1" ht="14.25" customHeight="1" x14ac:dyDescent="0.25">
      <c r="A582" s="101"/>
      <c r="B582" s="7"/>
      <c r="C582" s="7"/>
      <c r="D582" s="7"/>
      <c r="E582" s="7"/>
      <c r="F582" s="7"/>
      <c r="G582" s="7"/>
      <c r="H582" s="6"/>
      <c r="I582" s="7"/>
      <c r="J582" s="7"/>
      <c r="K582" s="7"/>
      <c r="L582" s="7"/>
      <c r="M582" s="7"/>
      <c r="N582" s="7"/>
      <c r="O582" s="7"/>
      <c r="P582" s="51"/>
      <c r="Q582" s="7"/>
      <c r="R582" s="7"/>
      <c r="S582" s="25"/>
      <c r="T582" s="403"/>
      <c r="U582" s="25"/>
      <c r="V582" s="10"/>
      <c r="W582" s="10"/>
      <c r="X582" s="86"/>
      <c r="Y582" s="44"/>
      <c r="Z582" s="10"/>
      <c r="AA582" s="178"/>
      <c r="AB582" s="10"/>
      <c r="AC582" s="10"/>
      <c r="AD582" s="97"/>
      <c r="AE582" s="98"/>
    </row>
    <row r="583" spans="1:31" ht="14.25" customHeight="1" x14ac:dyDescent="0.25">
      <c r="A583" s="16">
        <v>3</v>
      </c>
      <c r="B583" s="12">
        <v>3573</v>
      </c>
      <c r="C583" s="12">
        <v>2</v>
      </c>
      <c r="D583" s="12">
        <v>3</v>
      </c>
      <c r="E583" s="12">
        <v>203</v>
      </c>
      <c r="F583" s="12"/>
      <c r="G583" s="12" t="s">
        <v>594</v>
      </c>
      <c r="H583" s="12" t="s">
        <v>2450</v>
      </c>
      <c r="I583" s="12" t="s">
        <v>149</v>
      </c>
      <c r="J583" s="39" t="s">
        <v>1726</v>
      </c>
      <c r="K583" s="12">
        <v>100</v>
      </c>
      <c r="L583" s="12"/>
      <c r="M583" s="12"/>
      <c r="N583" s="12" t="s">
        <v>46</v>
      </c>
      <c r="O583" s="16">
        <v>20279</v>
      </c>
      <c r="P583" s="12">
        <v>1</v>
      </c>
      <c r="Q583" s="12">
        <v>80</v>
      </c>
      <c r="R583" s="12" t="s">
        <v>47</v>
      </c>
      <c r="S583" s="12" t="s">
        <v>292</v>
      </c>
      <c r="T583" s="402">
        <v>1.5</v>
      </c>
      <c r="U583" s="56"/>
      <c r="V583" s="903">
        <v>1</v>
      </c>
      <c r="X583" s="882">
        <v>42180</v>
      </c>
      <c r="Y583" s="885" t="s">
        <v>2451</v>
      </c>
      <c r="Z583" s="903"/>
      <c r="AA583" s="177">
        <v>42156</v>
      </c>
      <c r="AB583" s="97">
        <v>1</v>
      </c>
      <c r="AD583" s="307">
        <v>42156</v>
      </c>
    </row>
    <row r="584" spans="1:31" ht="14.25" customHeight="1" x14ac:dyDescent="0.25">
      <c r="A584" s="16">
        <v>3</v>
      </c>
      <c r="B584" s="12">
        <v>3574</v>
      </c>
      <c r="C584" s="12">
        <v>2</v>
      </c>
      <c r="D584" s="12">
        <v>3</v>
      </c>
      <c r="E584" s="12">
        <v>203</v>
      </c>
      <c r="F584" s="12"/>
      <c r="G584" s="12" t="s">
        <v>596</v>
      </c>
      <c r="H584" s="12" t="s">
        <v>2452</v>
      </c>
      <c r="I584" s="12" t="s">
        <v>149</v>
      </c>
      <c r="J584" s="39" t="s">
        <v>1726</v>
      </c>
      <c r="K584" s="12">
        <v>100</v>
      </c>
      <c r="L584" s="12"/>
      <c r="M584" s="12"/>
      <c r="N584" s="12" t="s">
        <v>46</v>
      </c>
      <c r="O584" s="16">
        <v>20279</v>
      </c>
      <c r="P584" s="12">
        <v>2</v>
      </c>
      <c r="Q584" s="12">
        <v>80</v>
      </c>
      <c r="R584" s="12" t="s">
        <v>47</v>
      </c>
      <c r="S584" s="12" t="s">
        <v>292</v>
      </c>
      <c r="T584" s="402">
        <v>1.5</v>
      </c>
      <c r="U584" s="56"/>
      <c r="V584" s="903"/>
      <c r="X584" s="883"/>
      <c r="Y584" s="889"/>
      <c r="Z584" s="903"/>
      <c r="AA584" s="177">
        <v>42156</v>
      </c>
      <c r="AB584" s="97">
        <v>1</v>
      </c>
      <c r="AD584" s="307">
        <v>42156</v>
      </c>
    </row>
    <row r="585" spans="1:31" ht="14.25" customHeight="1" x14ac:dyDescent="0.25">
      <c r="A585" s="16">
        <v>3</v>
      </c>
      <c r="B585" s="12">
        <v>3575</v>
      </c>
      <c r="C585" s="12">
        <v>2</v>
      </c>
      <c r="D585" s="12">
        <v>3</v>
      </c>
      <c r="E585" s="12">
        <v>203</v>
      </c>
      <c r="F585" s="12"/>
      <c r="G585" s="12" t="s">
        <v>308</v>
      </c>
      <c r="H585" s="12" t="s">
        <v>2453</v>
      </c>
      <c r="I585" s="12" t="s">
        <v>149</v>
      </c>
      <c r="J585" s="39" t="s">
        <v>1726</v>
      </c>
      <c r="K585" s="12">
        <v>100</v>
      </c>
      <c r="L585" s="12"/>
      <c r="M585" s="12"/>
      <c r="N585" s="12" t="s">
        <v>46</v>
      </c>
      <c r="O585" s="16">
        <v>20279</v>
      </c>
      <c r="P585" s="12">
        <v>3</v>
      </c>
      <c r="Q585" s="12">
        <v>80</v>
      </c>
      <c r="R585" s="12" t="s">
        <v>47</v>
      </c>
      <c r="S585" s="12" t="s">
        <v>292</v>
      </c>
      <c r="T585" s="402">
        <v>1.5</v>
      </c>
      <c r="U585" s="56"/>
      <c r="V585" s="903"/>
      <c r="X585" s="883"/>
      <c r="Y585" s="889"/>
      <c r="Z585" s="903"/>
      <c r="AA585" s="177">
        <v>42156</v>
      </c>
      <c r="AB585" s="97">
        <v>1</v>
      </c>
      <c r="AD585" s="307">
        <v>42156</v>
      </c>
    </row>
    <row r="586" spans="1:31" ht="14.25" customHeight="1" x14ac:dyDescent="0.25">
      <c r="A586" s="16">
        <v>3</v>
      </c>
      <c r="B586" s="12">
        <v>3576</v>
      </c>
      <c r="C586" s="12">
        <v>2</v>
      </c>
      <c r="D586" s="12">
        <v>3</v>
      </c>
      <c r="E586" s="12">
        <v>203</v>
      </c>
      <c r="F586" s="12"/>
      <c r="G586" s="12" t="s">
        <v>310</v>
      </c>
      <c r="H586" s="12" t="s">
        <v>2454</v>
      </c>
      <c r="I586" s="12" t="s">
        <v>149</v>
      </c>
      <c r="J586" s="39" t="s">
        <v>1726</v>
      </c>
      <c r="K586" s="12">
        <v>100</v>
      </c>
      <c r="L586" s="12"/>
      <c r="M586" s="12"/>
      <c r="N586" s="12" t="s">
        <v>46</v>
      </c>
      <c r="O586" s="16">
        <v>20279</v>
      </c>
      <c r="P586" s="12">
        <v>4</v>
      </c>
      <c r="Q586" s="12">
        <v>80</v>
      </c>
      <c r="R586" s="12" t="s">
        <v>47</v>
      </c>
      <c r="S586" s="12" t="s">
        <v>292</v>
      </c>
      <c r="T586" s="402">
        <v>1.5</v>
      </c>
      <c r="U586" s="56"/>
      <c r="V586" s="903"/>
      <c r="X586" s="883"/>
      <c r="Y586" s="889"/>
      <c r="Z586" s="903"/>
      <c r="AA586" s="177">
        <v>42156</v>
      </c>
      <c r="AB586" s="97">
        <v>1</v>
      </c>
      <c r="AD586" s="307">
        <v>42156</v>
      </c>
    </row>
    <row r="587" spans="1:31" ht="14.25" customHeight="1" x14ac:dyDescent="0.25">
      <c r="A587" s="16">
        <v>3</v>
      </c>
      <c r="B587" s="12">
        <v>3577</v>
      </c>
      <c r="C587" s="12">
        <v>2</v>
      </c>
      <c r="D587" s="12">
        <v>3</v>
      </c>
      <c r="E587" s="12">
        <v>203</v>
      </c>
      <c r="F587" s="12"/>
      <c r="G587" s="12" t="s">
        <v>86</v>
      </c>
      <c r="H587" s="12" t="s">
        <v>2455</v>
      </c>
      <c r="I587" s="12" t="s">
        <v>149</v>
      </c>
      <c r="J587" s="39" t="s">
        <v>1726</v>
      </c>
      <c r="K587" s="12">
        <v>100</v>
      </c>
      <c r="L587" s="12"/>
      <c r="M587" s="12"/>
      <c r="N587" s="12" t="s">
        <v>46</v>
      </c>
      <c r="O587" s="16">
        <v>20279</v>
      </c>
      <c r="P587" s="12">
        <v>5</v>
      </c>
      <c r="Q587" s="12">
        <v>80</v>
      </c>
      <c r="R587" s="12" t="s">
        <v>47</v>
      </c>
      <c r="S587" s="12" t="s">
        <v>292</v>
      </c>
      <c r="T587" s="402">
        <v>1.5</v>
      </c>
      <c r="U587" s="56"/>
      <c r="V587" s="903"/>
      <c r="X587" s="883"/>
      <c r="Y587" s="889"/>
      <c r="Z587" s="903"/>
      <c r="AA587" s="177">
        <v>42156</v>
      </c>
      <c r="AB587" s="97">
        <v>1</v>
      </c>
      <c r="AD587" s="307">
        <v>42156</v>
      </c>
    </row>
    <row r="588" spans="1:31" ht="14.25" customHeight="1" x14ac:dyDescent="0.25">
      <c r="A588" s="16">
        <v>3</v>
      </c>
      <c r="B588" s="12">
        <v>3578</v>
      </c>
      <c r="C588" s="12">
        <v>2</v>
      </c>
      <c r="D588" s="12">
        <v>3</v>
      </c>
      <c r="E588" s="12">
        <v>203</v>
      </c>
      <c r="F588" s="12"/>
      <c r="G588" s="12" t="s">
        <v>87</v>
      </c>
      <c r="H588" s="12" t="s">
        <v>2456</v>
      </c>
      <c r="I588" s="12" t="s">
        <v>149</v>
      </c>
      <c r="J588" s="39" t="s">
        <v>1726</v>
      </c>
      <c r="K588" s="12">
        <v>100</v>
      </c>
      <c r="L588" s="12"/>
      <c r="M588" s="12"/>
      <c r="N588" s="12" t="s">
        <v>46</v>
      </c>
      <c r="O588" s="16">
        <v>20279</v>
      </c>
      <c r="P588" s="12">
        <v>6</v>
      </c>
      <c r="Q588" s="12">
        <v>80</v>
      </c>
      <c r="R588" s="12" t="s">
        <v>47</v>
      </c>
      <c r="S588" s="12" t="s">
        <v>292</v>
      </c>
      <c r="T588" s="402">
        <v>1.5</v>
      </c>
      <c r="U588" s="56"/>
      <c r="V588" s="903"/>
      <c r="X588" s="883"/>
      <c r="Y588" s="889"/>
      <c r="Z588" s="903"/>
      <c r="AA588" s="177">
        <v>42156</v>
      </c>
      <c r="AB588" s="97">
        <v>1</v>
      </c>
      <c r="AD588" s="307">
        <v>42156</v>
      </c>
    </row>
    <row r="589" spans="1:31" ht="14.25" customHeight="1" x14ac:dyDescent="0.25">
      <c r="A589" s="16">
        <v>3</v>
      </c>
      <c r="B589" s="12">
        <v>3579</v>
      </c>
      <c r="C589" s="12">
        <v>2</v>
      </c>
      <c r="D589" s="12">
        <v>3</v>
      </c>
      <c r="E589" s="12">
        <v>203</v>
      </c>
      <c r="F589" s="12"/>
      <c r="G589" s="12" t="s">
        <v>88</v>
      </c>
      <c r="H589" s="12" t="s">
        <v>2457</v>
      </c>
      <c r="I589" s="12" t="s">
        <v>149</v>
      </c>
      <c r="J589" s="39" t="s">
        <v>1726</v>
      </c>
      <c r="K589" s="12">
        <v>100</v>
      </c>
      <c r="L589" s="12"/>
      <c r="M589" s="12"/>
      <c r="N589" s="12" t="s">
        <v>46</v>
      </c>
      <c r="O589" s="16">
        <v>20279</v>
      </c>
      <c r="P589" s="12">
        <v>7</v>
      </c>
      <c r="Q589" s="12">
        <v>80</v>
      </c>
      <c r="R589" s="12" t="s">
        <v>47</v>
      </c>
      <c r="S589" s="12" t="s">
        <v>292</v>
      </c>
      <c r="T589" s="402">
        <v>1.5</v>
      </c>
      <c r="U589" s="56"/>
      <c r="V589" s="903"/>
      <c r="X589" s="883"/>
      <c r="Y589" s="889"/>
      <c r="Z589" s="903"/>
      <c r="AA589" s="177">
        <v>42156</v>
      </c>
      <c r="AB589" s="97">
        <v>1</v>
      </c>
      <c r="AD589" s="307">
        <v>42156</v>
      </c>
    </row>
    <row r="590" spans="1:31" ht="14.25" customHeight="1" x14ac:dyDescent="0.25">
      <c r="A590" s="16">
        <v>3</v>
      </c>
      <c r="B590" s="12">
        <v>3580</v>
      </c>
      <c r="C590" s="12">
        <v>2</v>
      </c>
      <c r="D590" s="12">
        <v>3</v>
      </c>
      <c r="E590" s="12">
        <v>203</v>
      </c>
      <c r="F590" s="12"/>
      <c r="G590" s="12" t="s">
        <v>89</v>
      </c>
      <c r="H590" s="12" t="s">
        <v>2458</v>
      </c>
      <c r="I590" s="12" t="s">
        <v>149</v>
      </c>
      <c r="J590" s="39" t="s">
        <v>1726</v>
      </c>
      <c r="K590" s="12">
        <v>100</v>
      </c>
      <c r="L590" s="12"/>
      <c r="M590" s="12"/>
      <c r="N590" s="12" t="s">
        <v>46</v>
      </c>
      <c r="O590" s="16">
        <v>20279</v>
      </c>
      <c r="P590" s="12">
        <v>8</v>
      </c>
      <c r="Q590" s="12">
        <v>80</v>
      </c>
      <c r="R590" s="12" t="s">
        <v>47</v>
      </c>
      <c r="S590" s="12" t="s">
        <v>292</v>
      </c>
      <c r="T590" s="402">
        <v>1.5</v>
      </c>
      <c r="U590" s="56"/>
      <c r="V590" s="903"/>
      <c r="X590" s="884"/>
      <c r="Y590" s="890"/>
      <c r="Z590" s="903"/>
      <c r="AA590" s="177">
        <v>42156</v>
      </c>
      <c r="AB590" s="97">
        <v>1</v>
      </c>
      <c r="AD590" s="307">
        <v>42156</v>
      </c>
    </row>
    <row r="591" spans="1:31" s="11" customFormat="1" ht="14.25" customHeight="1" x14ac:dyDescent="0.25">
      <c r="A591" s="101"/>
      <c r="B591" s="7"/>
      <c r="C591" s="7"/>
      <c r="D591" s="7"/>
      <c r="E591" s="7"/>
      <c r="F591" s="7"/>
      <c r="G591" s="7"/>
      <c r="H591" s="6"/>
      <c r="I591" s="7"/>
      <c r="J591" s="55"/>
      <c r="K591" s="7"/>
      <c r="L591" s="7"/>
      <c r="M591" s="7"/>
      <c r="N591" s="7"/>
      <c r="O591" s="7"/>
      <c r="P591" s="51"/>
      <c r="Q591" s="7"/>
      <c r="R591" s="7"/>
      <c r="S591" s="7"/>
      <c r="T591" s="401"/>
      <c r="U591" s="25"/>
      <c r="V591" s="10"/>
      <c r="W591" s="10"/>
      <c r="X591" s="86"/>
      <c r="Y591" s="44"/>
      <c r="Z591" s="10"/>
      <c r="AA591" s="178"/>
      <c r="AB591" s="10"/>
      <c r="AC591" s="10"/>
      <c r="AD591" s="97"/>
      <c r="AE591" s="98"/>
    </row>
    <row r="592" spans="1:31" ht="14.25" customHeight="1" x14ac:dyDescent="0.25">
      <c r="A592" s="16">
        <v>3</v>
      </c>
      <c r="B592" s="12">
        <v>3586</v>
      </c>
      <c r="C592" s="43">
        <v>2</v>
      </c>
      <c r="D592" s="42">
        <v>8</v>
      </c>
      <c r="E592" s="42">
        <v>208</v>
      </c>
      <c r="F592" s="42"/>
      <c r="G592" s="12" t="s">
        <v>2459</v>
      </c>
      <c r="H592" s="12" t="s">
        <v>2460</v>
      </c>
      <c r="I592" s="12" t="s">
        <v>133</v>
      </c>
      <c r="J592" s="39" t="s">
        <v>1726</v>
      </c>
      <c r="K592" s="12">
        <v>500</v>
      </c>
      <c r="L592" s="12"/>
      <c r="M592" s="12"/>
      <c r="N592" s="12" t="s">
        <v>46</v>
      </c>
      <c r="O592" s="12">
        <v>20278</v>
      </c>
      <c r="P592" s="12">
        <v>1</v>
      </c>
      <c r="Q592" s="12">
        <v>2000</v>
      </c>
      <c r="R592" s="12" t="s">
        <v>47</v>
      </c>
      <c r="S592" s="12" t="s">
        <v>292</v>
      </c>
      <c r="T592" s="402">
        <v>1.5</v>
      </c>
      <c r="U592" s="56"/>
      <c r="W592" s="97">
        <v>1</v>
      </c>
      <c r="X592" s="95">
        <v>42209</v>
      </c>
      <c r="Y592" s="96" t="s">
        <v>2461</v>
      </c>
      <c r="AA592" s="177">
        <v>42186</v>
      </c>
      <c r="AC592" s="97">
        <v>1</v>
      </c>
      <c r="AD592" s="307">
        <v>42186</v>
      </c>
    </row>
    <row r="593" spans="1:31" ht="14.25" customHeight="1" x14ac:dyDescent="0.25">
      <c r="A593" s="16">
        <v>3</v>
      </c>
      <c r="B593" s="12">
        <v>3587</v>
      </c>
      <c r="C593" s="43">
        <v>2</v>
      </c>
      <c r="D593" s="42">
        <v>8</v>
      </c>
      <c r="E593" s="42">
        <v>208</v>
      </c>
      <c r="F593" s="42"/>
      <c r="G593" s="12" t="s">
        <v>2462</v>
      </c>
      <c r="H593" s="12" t="s">
        <v>2463</v>
      </c>
      <c r="I593" s="12" t="s">
        <v>133</v>
      </c>
      <c r="J593" s="39" t="s">
        <v>1726</v>
      </c>
      <c r="K593" s="12">
        <v>500</v>
      </c>
      <c r="L593" s="12"/>
      <c r="M593" s="12"/>
      <c r="N593" s="12" t="s">
        <v>46</v>
      </c>
      <c r="O593" s="12">
        <v>20278</v>
      </c>
      <c r="P593" s="12">
        <v>2</v>
      </c>
      <c r="Q593" s="12">
        <v>2000</v>
      </c>
      <c r="R593" s="12" t="s">
        <v>47</v>
      </c>
      <c r="S593" s="12" t="s">
        <v>292</v>
      </c>
      <c r="T593" s="402">
        <v>1.5</v>
      </c>
      <c r="U593" s="56"/>
      <c r="W593" s="97">
        <v>1</v>
      </c>
      <c r="X593" s="95">
        <v>42209</v>
      </c>
      <c r="Y593" s="96" t="s">
        <v>2464</v>
      </c>
      <c r="AA593" s="177">
        <v>42186</v>
      </c>
      <c r="AC593" s="97">
        <v>1</v>
      </c>
      <c r="AD593" s="307">
        <v>42186</v>
      </c>
    </row>
    <row r="594" spans="1:31" ht="14.25" customHeight="1" x14ac:dyDescent="0.25">
      <c r="A594" s="16">
        <v>3</v>
      </c>
      <c r="B594" s="12">
        <v>3588</v>
      </c>
      <c r="C594" s="43">
        <v>2</v>
      </c>
      <c r="D594" s="42">
        <v>8</v>
      </c>
      <c r="E594" s="42">
        <v>208</v>
      </c>
      <c r="F594" s="42"/>
      <c r="G594" s="12" t="s">
        <v>2465</v>
      </c>
      <c r="H594" s="12" t="s">
        <v>2466</v>
      </c>
      <c r="I594" s="12" t="s">
        <v>133</v>
      </c>
      <c r="J594" s="39" t="s">
        <v>1726</v>
      </c>
      <c r="K594" s="12">
        <v>500</v>
      </c>
      <c r="L594" s="12"/>
      <c r="M594" s="12"/>
      <c r="N594" s="12" t="s">
        <v>46</v>
      </c>
      <c r="O594" s="12">
        <v>20278</v>
      </c>
      <c r="P594" s="12">
        <v>3</v>
      </c>
      <c r="Q594" s="12">
        <v>2000</v>
      </c>
      <c r="R594" s="12" t="s">
        <v>47</v>
      </c>
      <c r="S594" s="12" t="s">
        <v>292</v>
      </c>
      <c r="T594" s="402">
        <v>1.5</v>
      </c>
      <c r="U594" s="56"/>
      <c r="W594" s="97">
        <v>1</v>
      </c>
      <c r="X594" s="95">
        <v>42209</v>
      </c>
      <c r="Y594" s="96" t="s">
        <v>2467</v>
      </c>
      <c r="AA594" s="177">
        <v>42186</v>
      </c>
      <c r="AC594" s="97">
        <v>1</v>
      </c>
      <c r="AD594" s="307">
        <v>42186</v>
      </c>
    </row>
    <row r="595" spans="1:31" ht="14.25" customHeight="1" x14ac:dyDescent="0.25">
      <c r="A595" s="16">
        <v>3</v>
      </c>
      <c r="B595" s="12">
        <v>3589</v>
      </c>
      <c r="C595" s="43">
        <v>2</v>
      </c>
      <c r="D595" s="42">
        <v>8</v>
      </c>
      <c r="E595" s="42">
        <v>208</v>
      </c>
      <c r="F595" s="42"/>
      <c r="G595" s="12" t="s">
        <v>2468</v>
      </c>
      <c r="H595" s="12" t="s">
        <v>2469</v>
      </c>
      <c r="I595" s="12" t="s">
        <v>133</v>
      </c>
      <c r="J595" s="39" t="s">
        <v>1726</v>
      </c>
      <c r="K595" s="12">
        <v>500</v>
      </c>
      <c r="L595" s="12"/>
      <c r="M595" s="12"/>
      <c r="N595" s="12" t="s">
        <v>46</v>
      </c>
      <c r="O595" s="12">
        <v>20278</v>
      </c>
      <c r="P595" s="12">
        <v>4</v>
      </c>
      <c r="Q595" s="12">
        <v>2000</v>
      </c>
      <c r="R595" s="12" t="s">
        <v>47</v>
      </c>
      <c r="S595" s="12" t="s">
        <v>292</v>
      </c>
      <c r="T595" s="402">
        <v>1.5</v>
      </c>
      <c r="U595" s="56"/>
      <c r="W595" s="97">
        <v>1</v>
      </c>
      <c r="X595" s="95">
        <v>42209</v>
      </c>
      <c r="Y595" s="96" t="s">
        <v>2470</v>
      </c>
      <c r="AA595" s="177">
        <v>42186</v>
      </c>
      <c r="AC595" s="97">
        <v>1</v>
      </c>
      <c r="AD595" s="307">
        <v>42186</v>
      </c>
    </row>
    <row r="596" spans="1:31" ht="14.25" customHeight="1" x14ac:dyDescent="0.25">
      <c r="A596" s="16">
        <v>3</v>
      </c>
      <c r="B596" s="12">
        <v>3590</v>
      </c>
      <c r="C596" s="43">
        <v>2</v>
      </c>
      <c r="D596" s="42">
        <v>8</v>
      </c>
      <c r="E596" s="42">
        <v>208</v>
      </c>
      <c r="F596" s="42"/>
      <c r="G596" s="12" t="s">
        <v>2471</v>
      </c>
      <c r="H596" s="12" t="s">
        <v>2472</v>
      </c>
      <c r="I596" s="12" t="s">
        <v>133</v>
      </c>
      <c r="J596" s="39" t="s">
        <v>1726</v>
      </c>
      <c r="K596" s="12">
        <v>500</v>
      </c>
      <c r="L596" s="12"/>
      <c r="M596" s="12"/>
      <c r="N596" s="12" t="s">
        <v>46</v>
      </c>
      <c r="O596" s="12">
        <v>20278</v>
      </c>
      <c r="P596" s="12">
        <v>5</v>
      </c>
      <c r="Q596" s="12">
        <v>2000</v>
      </c>
      <c r="R596" s="12" t="s">
        <v>47</v>
      </c>
      <c r="S596" s="12" t="s">
        <v>292</v>
      </c>
      <c r="T596" s="402">
        <v>1.5</v>
      </c>
      <c r="U596" s="56"/>
      <c r="W596" s="97">
        <v>1</v>
      </c>
      <c r="X596" s="95">
        <v>42209</v>
      </c>
      <c r="Y596" s="96" t="s">
        <v>2473</v>
      </c>
      <c r="AA596" s="177">
        <v>42186</v>
      </c>
      <c r="AC596" s="97">
        <v>1</v>
      </c>
      <c r="AD596" s="307">
        <v>42186</v>
      </c>
    </row>
    <row r="597" spans="1:31" s="11" customFormat="1" ht="14.25" customHeight="1" x14ac:dyDescent="0.25">
      <c r="A597" s="101"/>
      <c r="B597" s="7"/>
      <c r="C597" s="7"/>
      <c r="D597" s="7"/>
      <c r="E597" s="7"/>
      <c r="F597" s="7"/>
      <c r="G597" s="7"/>
      <c r="H597" s="6"/>
      <c r="I597" s="7"/>
      <c r="J597" s="55"/>
      <c r="K597" s="7"/>
      <c r="L597" s="7"/>
      <c r="M597" s="7"/>
      <c r="N597" s="7"/>
      <c r="O597" s="7"/>
      <c r="P597" s="51"/>
      <c r="Q597" s="7"/>
      <c r="R597" s="7"/>
      <c r="S597" s="7"/>
      <c r="T597" s="7"/>
      <c r="U597" s="25"/>
      <c r="V597" s="10"/>
      <c r="W597" s="10"/>
      <c r="X597" s="86"/>
      <c r="Y597" s="44"/>
      <c r="Z597" s="10"/>
      <c r="AA597" s="178"/>
      <c r="AB597" s="10"/>
      <c r="AC597" s="10"/>
      <c r="AD597" s="97"/>
      <c r="AE597" s="98"/>
    </row>
    <row r="598" spans="1:31" ht="14.25" customHeight="1" x14ac:dyDescent="0.25">
      <c r="A598" s="16">
        <v>3</v>
      </c>
      <c r="B598" s="12">
        <v>3591</v>
      </c>
      <c r="C598" s="12">
        <v>2</v>
      </c>
      <c r="D598" s="12">
        <v>8</v>
      </c>
      <c r="E598" s="12">
        <v>208</v>
      </c>
      <c r="F598" s="12"/>
      <c r="G598" s="12" t="s">
        <v>1103</v>
      </c>
      <c r="H598" s="12" t="s">
        <v>2474</v>
      </c>
      <c r="I598" s="12" t="s">
        <v>149</v>
      </c>
      <c r="J598" s="39" t="s">
        <v>1726</v>
      </c>
      <c r="K598" s="12">
        <v>600</v>
      </c>
      <c r="L598" s="12"/>
      <c r="M598" s="12"/>
      <c r="N598" s="12" t="s">
        <v>46</v>
      </c>
      <c r="O598" s="23">
        <v>20277</v>
      </c>
      <c r="P598" s="12">
        <v>1</v>
      </c>
      <c r="Q598" s="12">
        <v>2000</v>
      </c>
      <c r="R598" s="12" t="s">
        <v>47</v>
      </c>
      <c r="S598" s="12" t="s">
        <v>292</v>
      </c>
      <c r="T598" s="467">
        <v>1</v>
      </c>
      <c r="U598" s="56"/>
      <c r="W598" s="97">
        <v>1</v>
      </c>
      <c r="X598" s="95">
        <v>42180</v>
      </c>
      <c r="Y598" s="96">
        <v>303557</v>
      </c>
      <c r="AA598" s="180">
        <v>42156</v>
      </c>
      <c r="AB598" s="125"/>
      <c r="AC598" s="125">
        <v>1</v>
      </c>
      <c r="AD598" s="307">
        <v>42156</v>
      </c>
    </row>
    <row r="599" spans="1:31" ht="14.25" customHeight="1" x14ac:dyDescent="0.25">
      <c r="A599" s="16">
        <v>3</v>
      </c>
      <c r="B599" s="12">
        <v>3592</v>
      </c>
      <c r="C599" s="12">
        <v>2</v>
      </c>
      <c r="D599" s="12">
        <v>8</v>
      </c>
      <c r="E599" s="12">
        <v>208</v>
      </c>
      <c r="F599" s="12"/>
      <c r="G599" s="12" t="s">
        <v>73</v>
      </c>
      <c r="H599" s="12" t="s">
        <v>2475</v>
      </c>
      <c r="I599" s="12" t="s">
        <v>149</v>
      </c>
      <c r="J599" s="39" t="s">
        <v>1726</v>
      </c>
      <c r="K599" s="12">
        <v>600</v>
      </c>
      <c r="L599" s="12"/>
      <c r="M599" s="12"/>
      <c r="N599" s="12" t="s">
        <v>46</v>
      </c>
      <c r="O599" s="23">
        <v>20277</v>
      </c>
      <c r="P599" s="12">
        <v>2</v>
      </c>
      <c r="Q599" s="12">
        <v>2000</v>
      </c>
      <c r="R599" s="12" t="s">
        <v>47</v>
      </c>
      <c r="S599" s="12" t="s">
        <v>292</v>
      </c>
      <c r="T599" s="467">
        <v>1</v>
      </c>
      <c r="U599" s="56"/>
      <c r="W599" s="97">
        <v>1</v>
      </c>
      <c r="X599" s="95">
        <v>42180</v>
      </c>
      <c r="Y599" s="96">
        <v>306377</v>
      </c>
      <c r="AA599" s="180">
        <v>42156</v>
      </c>
      <c r="AB599" s="125"/>
      <c r="AC599" s="125">
        <v>1</v>
      </c>
      <c r="AD599" s="307">
        <v>42156</v>
      </c>
    </row>
    <row r="600" spans="1:31" ht="14.25" customHeight="1" x14ac:dyDescent="0.25">
      <c r="A600" s="16">
        <v>3</v>
      </c>
      <c r="B600" s="12">
        <v>3593</v>
      </c>
      <c r="C600" s="12">
        <v>2</v>
      </c>
      <c r="D600" s="12">
        <v>8</v>
      </c>
      <c r="E600" s="12">
        <v>208</v>
      </c>
      <c r="F600" s="12"/>
      <c r="G600" s="12" t="s">
        <v>246</v>
      </c>
      <c r="H600" s="12" t="s">
        <v>2476</v>
      </c>
      <c r="I600" s="12" t="s">
        <v>149</v>
      </c>
      <c r="J600" s="39" t="s">
        <v>1726</v>
      </c>
      <c r="K600" s="12">
        <v>600</v>
      </c>
      <c r="L600" s="12"/>
      <c r="M600" s="12"/>
      <c r="N600" s="12" t="s">
        <v>46</v>
      </c>
      <c r="O600" s="23">
        <v>20277</v>
      </c>
      <c r="P600" s="12">
        <v>3</v>
      </c>
      <c r="Q600" s="12">
        <v>2000</v>
      </c>
      <c r="R600" s="12" t="s">
        <v>47</v>
      </c>
      <c r="S600" s="12" t="s">
        <v>292</v>
      </c>
      <c r="T600" s="467">
        <v>1</v>
      </c>
      <c r="U600" s="56"/>
      <c r="W600" s="97">
        <v>1</v>
      </c>
      <c r="X600" s="95">
        <v>42180</v>
      </c>
      <c r="Y600" s="96">
        <v>304358</v>
      </c>
      <c r="AA600" s="180">
        <v>42156</v>
      </c>
      <c r="AB600" s="125"/>
      <c r="AC600" s="125">
        <v>1</v>
      </c>
      <c r="AD600" s="307">
        <v>42156</v>
      </c>
    </row>
    <row r="601" spans="1:31" s="11" customFormat="1" ht="14.25" customHeight="1" x14ac:dyDescent="0.25">
      <c r="A601" s="101"/>
      <c r="B601" s="7"/>
      <c r="C601" s="7"/>
      <c r="D601" s="7"/>
      <c r="E601" s="7"/>
      <c r="F601" s="7"/>
      <c r="G601" s="7"/>
      <c r="H601" s="6"/>
      <c r="I601" s="7"/>
      <c r="J601" s="55"/>
      <c r="K601" s="7"/>
      <c r="L601" s="7"/>
      <c r="M601" s="7"/>
      <c r="N601" s="7"/>
      <c r="O601" s="7"/>
      <c r="P601" s="51"/>
      <c r="Q601" s="7"/>
      <c r="R601" s="7"/>
      <c r="S601" s="7"/>
      <c r="T601" s="7"/>
      <c r="U601" s="25"/>
      <c r="V601" s="10"/>
      <c r="W601" s="10"/>
      <c r="X601" s="86"/>
      <c r="Y601" s="44"/>
      <c r="Z601" s="10"/>
      <c r="AA601" s="178"/>
      <c r="AB601" s="10"/>
      <c r="AC601" s="10"/>
      <c r="AD601" s="97"/>
      <c r="AE601" s="98"/>
    </row>
    <row r="602" spans="1:31" ht="14.25" customHeight="1" x14ac:dyDescent="0.25">
      <c r="A602" s="16">
        <v>3</v>
      </c>
      <c r="B602" s="12">
        <v>3594</v>
      </c>
      <c r="C602" s="12">
        <v>2</v>
      </c>
      <c r="D602" s="12">
        <v>8</v>
      </c>
      <c r="E602" s="12">
        <v>208</v>
      </c>
      <c r="F602" s="12"/>
      <c r="G602" s="12" t="s">
        <v>58</v>
      </c>
      <c r="H602" s="12" t="s">
        <v>2477</v>
      </c>
      <c r="I602" s="12" t="s">
        <v>133</v>
      </c>
      <c r="J602" s="39" t="s">
        <v>1726</v>
      </c>
      <c r="K602" s="12">
        <v>700</v>
      </c>
      <c r="L602" s="12"/>
      <c r="M602" s="12"/>
      <c r="N602" s="12" t="s">
        <v>46</v>
      </c>
      <c r="O602" s="23">
        <v>20276</v>
      </c>
      <c r="P602" s="12">
        <v>1</v>
      </c>
      <c r="Q602" s="12">
        <v>2000</v>
      </c>
      <c r="R602" s="12" t="s">
        <v>47</v>
      </c>
      <c r="S602" s="12" t="s">
        <v>292</v>
      </c>
      <c r="T602" s="467">
        <v>1</v>
      </c>
      <c r="U602" s="56"/>
      <c r="W602" s="97">
        <v>1</v>
      </c>
      <c r="X602" s="95">
        <v>42180</v>
      </c>
      <c r="Y602" s="96" t="s">
        <v>2478</v>
      </c>
      <c r="AA602" s="180">
        <v>42156</v>
      </c>
      <c r="AB602" s="125"/>
      <c r="AC602" s="125">
        <v>1</v>
      </c>
      <c r="AD602" s="307">
        <v>42156</v>
      </c>
    </row>
    <row r="603" spans="1:31" ht="14.25" customHeight="1" x14ac:dyDescent="0.25">
      <c r="A603" s="16">
        <v>3</v>
      </c>
      <c r="B603" s="12">
        <v>3595</v>
      </c>
      <c r="C603" s="12">
        <v>2</v>
      </c>
      <c r="D603" s="12">
        <v>8</v>
      </c>
      <c r="E603" s="12">
        <v>208</v>
      </c>
      <c r="F603" s="12"/>
      <c r="G603" s="12" t="s">
        <v>59</v>
      </c>
      <c r="H603" s="12" t="s">
        <v>2479</v>
      </c>
      <c r="I603" s="12" t="s">
        <v>133</v>
      </c>
      <c r="J603" s="39" t="s">
        <v>1726</v>
      </c>
      <c r="K603" s="12">
        <v>700</v>
      </c>
      <c r="L603" s="12"/>
      <c r="M603" s="12"/>
      <c r="N603" s="12" t="s">
        <v>46</v>
      </c>
      <c r="O603" s="23">
        <v>20276</v>
      </c>
      <c r="P603" s="12">
        <v>2</v>
      </c>
      <c r="Q603" s="12">
        <v>2000</v>
      </c>
      <c r="R603" s="12" t="s">
        <v>47</v>
      </c>
      <c r="S603" s="12" t="s">
        <v>292</v>
      </c>
      <c r="T603" s="467">
        <v>1</v>
      </c>
      <c r="U603" s="56"/>
      <c r="W603" s="97">
        <v>1</v>
      </c>
      <c r="X603" s="95">
        <v>42212</v>
      </c>
      <c r="Y603" s="96" t="s">
        <v>2480</v>
      </c>
      <c r="AA603" s="177">
        <v>42186</v>
      </c>
      <c r="AC603" s="97">
        <v>1</v>
      </c>
      <c r="AD603" s="170">
        <v>42217</v>
      </c>
    </row>
    <row r="604" spans="1:31" ht="14.25" customHeight="1" x14ac:dyDescent="0.25">
      <c r="A604" s="16">
        <v>3</v>
      </c>
      <c r="B604" s="12">
        <v>3596</v>
      </c>
      <c r="C604" s="12">
        <v>2</v>
      </c>
      <c r="D604" s="12">
        <v>8</v>
      </c>
      <c r="E604" s="12">
        <v>208</v>
      </c>
      <c r="F604" s="12"/>
      <c r="G604" s="12" t="s">
        <v>61</v>
      </c>
      <c r="H604" s="12" t="s">
        <v>2481</v>
      </c>
      <c r="I604" s="12" t="s">
        <v>133</v>
      </c>
      <c r="J604" s="39" t="s">
        <v>1726</v>
      </c>
      <c r="K604" s="12">
        <v>700</v>
      </c>
      <c r="L604" s="12"/>
      <c r="M604" s="12"/>
      <c r="N604" s="12" t="s">
        <v>46</v>
      </c>
      <c r="O604" s="23">
        <v>20276</v>
      </c>
      <c r="P604" s="12">
        <v>3</v>
      </c>
      <c r="Q604" s="12">
        <v>2000</v>
      </c>
      <c r="R604" s="12" t="s">
        <v>47</v>
      </c>
      <c r="S604" s="12" t="s">
        <v>292</v>
      </c>
      <c r="T604" s="467">
        <v>1</v>
      </c>
      <c r="U604" s="56"/>
      <c r="W604" s="97">
        <v>1</v>
      </c>
      <c r="X604" s="95">
        <v>42180</v>
      </c>
      <c r="Y604" s="96" t="s">
        <v>2482</v>
      </c>
      <c r="AA604" s="180">
        <v>42156</v>
      </c>
      <c r="AB604" s="125"/>
      <c r="AC604" s="125">
        <v>1</v>
      </c>
      <c r="AD604" s="307">
        <v>42156</v>
      </c>
    </row>
    <row r="605" spans="1:31" ht="14.25" customHeight="1" x14ac:dyDescent="0.25">
      <c r="A605" s="16">
        <v>3</v>
      </c>
      <c r="B605" s="12">
        <v>3597</v>
      </c>
      <c r="C605" s="12">
        <v>2</v>
      </c>
      <c r="D605" s="12">
        <v>8</v>
      </c>
      <c r="E605" s="12">
        <v>208</v>
      </c>
      <c r="F605" s="12"/>
      <c r="G605" s="12" t="s">
        <v>63</v>
      </c>
      <c r="H605" s="12" t="s">
        <v>2483</v>
      </c>
      <c r="I605" s="12" t="s">
        <v>133</v>
      </c>
      <c r="J605" s="39" t="s">
        <v>1726</v>
      </c>
      <c r="K605" s="12">
        <v>700</v>
      </c>
      <c r="L605" s="12"/>
      <c r="M605" s="12"/>
      <c r="N605" s="12" t="s">
        <v>46</v>
      </c>
      <c r="O605" s="23">
        <v>20276</v>
      </c>
      <c r="P605" s="12">
        <v>4</v>
      </c>
      <c r="Q605" s="12">
        <v>2000</v>
      </c>
      <c r="R605" s="12" t="s">
        <v>47</v>
      </c>
      <c r="S605" s="12" t="s">
        <v>292</v>
      </c>
      <c r="T605" s="467">
        <v>1</v>
      </c>
      <c r="U605" s="56"/>
      <c r="W605" s="97">
        <v>1</v>
      </c>
      <c r="X605" s="95">
        <v>42180</v>
      </c>
      <c r="Y605" s="96" t="s">
        <v>2484</v>
      </c>
      <c r="AA605" s="180">
        <v>42156</v>
      </c>
      <c r="AB605" s="125"/>
      <c r="AC605" s="125">
        <v>1</v>
      </c>
      <c r="AD605" s="307">
        <v>42156</v>
      </c>
    </row>
    <row r="606" spans="1:31" ht="14.25" customHeight="1" x14ac:dyDescent="0.25">
      <c r="A606" s="16">
        <v>3</v>
      </c>
      <c r="B606" s="12">
        <v>3598</v>
      </c>
      <c r="C606" s="12">
        <v>2</v>
      </c>
      <c r="D606" s="12">
        <v>8</v>
      </c>
      <c r="E606" s="12">
        <v>208</v>
      </c>
      <c r="F606" s="12"/>
      <c r="G606" s="12" t="s">
        <v>64</v>
      </c>
      <c r="H606" s="12" t="s">
        <v>2485</v>
      </c>
      <c r="I606" s="12" t="s">
        <v>133</v>
      </c>
      <c r="J606" s="39" t="s">
        <v>1726</v>
      </c>
      <c r="K606" s="12">
        <v>700</v>
      </c>
      <c r="L606" s="12"/>
      <c r="M606" s="12"/>
      <c r="N606" s="12" t="s">
        <v>46</v>
      </c>
      <c r="O606" s="23">
        <v>20276</v>
      </c>
      <c r="P606" s="12">
        <v>5</v>
      </c>
      <c r="Q606" s="12">
        <v>2000</v>
      </c>
      <c r="R606" s="12" t="s">
        <v>47</v>
      </c>
      <c r="S606" s="12" t="s">
        <v>292</v>
      </c>
      <c r="T606" s="467">
        <v>1</v>
      </c>
      <c r="U606" s="56"/>
      <c r="W606" s="97">
        <v>1</v>
      </c>
      <c r="X606" s="95">
        <v>42180</v>
      </c>
      <c r="Y606" s="96" t="s">
        <v>2486</v>
      </c>
      <c r="AA606" s="180">
        <v>42156</v>
      </c>
      <c r="AB606" s="125"/>
      <c r="AC606" s="125">
        <v>1</v>
      </c>
      <c r="AD606" s="307">
        <v>42156</v>
      </c>
    </row>
    <row r="607" spans="1:31" ht="14.25" customHeight="1" x14ac:dyDescent="0.25">
      <c r="A607" s="16">
        <v>3</v>
      </c>
      <c r="B607" s="12">
        <v>3599</v>
      </c>
      <c r="C607" s="12">
        <v>2</v>
      </c>
      <c r="D607" s="12">
        <v>8</v>
      </c>
      <c r="E607" s="12">
        <v>208</v>
      </c>
      <c r="F607" s="12"/>
      <c r="G607" s="12" t="s">
        <v>65</v>
      </c>
      <c r="H607" s="12" t="s">
        <v>2487</v>
      </c>
      <c r="I607" s="12" t="s">
        <v>133</v>
      </c>
      <c r="J607" s="39" t="s">
        <v>1726</v>
      </c>
      <c r="K607" s="12">
        <v>700</v>
      </c>
      <c r="L607" s="12"/>
      <c r="M607" s="12"/>
      <c r="N607" s="12" t="s">
        <v>46</v>
      </c>
      <c r="O607" s="23">
        <v>20276</v>
      </c>
      <c r="P607" s="12">
        <v>6</v>
      </c>
      <c r="Q607" s="12">
        <v>2000</v>
      </c>
      <c r="R607" s="12" t="s">
        <v>47</v>
      </c>
      <c r="S607" s="12" t="s">
        <v>292</v>
      </c>
      <c r="T607" s="467">
        <v>1</v>
      </c>
      <c r="U607" s="56"/>
      <c r="W607" s="97">
        <v>1</v>
      </c>
      <c r="X607" s="95">
        <v>42180</v>
      </c>
      <c r="Y607" s="96" t="s">
        <v>2488</v>
      </c>
      <c r="AA607" s="180">
        <v>42156</v>
      </c>
      <c r="AB607" s="125"/>
      <c r="AC607" s="125">
        <v>1</v>
      </c>
      <c r="AD607" s="307">
        <v>42156</v>
      </c>
    </row>
    <row r="608" spans="1:31" s="11" customFormat="1" ht="14.25" customHeight="1" x14ac:dyDescent="0.25">
      <c r="A608" s="101"/>
      <c r="B608" s="7"/>
      <c r="C608" s="7"/>
      <c r="D608" s="7"/>
      <c r="E608" s="7"/>
      <c r="F608" s="7"/>
      <c r="G608" s="7"/>
      <c r="H608" s="6"/>
      <c r="I608" s="7"/>
      <c r="J608" s="55"/>
      <c r="K608" s="7"/>
      <c r="L608" s="7"/>
      <c r="M608" s="7"/>
      <c r="N608" s="7"/>
      <c r="O608" s="7"/>
      <c r="P608" s="51"/>
      <c r="Q608" s="7"/>
      <c r="R608" s="7"/>
      <c r="S608" s="7"/>
      <c r="T608" s="7"/>
      <c r="U608" s="25"/>
      <c r="V608" s="10"/>
      <c r="W608" s="10"/>
      <c r="X608" s="86"/>
      <c r="Y608" s="44"/>
      <c r="Z608" s="10"/>
      <c r="AA608" s="178"/>
      <c r="AB608" s="10"/>
      <c r="AC608" s="10"/>
      <c r="AD608" s="97"/>
      <c r="AE608" s="98"/>
    </row>
    <row r="609" spans="1:31" ht="14.25" customHeight="1" x14ac:dyDescent="0.25">
      <c r="A609" s="16">
        <v>3</v>
      </c>
      <c r="B609" s="12">
        <v>3600</v>
      </c>
      <c r="C609" s="12">
        <v>2</v>
      </c>
      <c r="D609" s="12">
        <v>8</v>
      </c>
      <c r="E609" s="12">
        <v>208</v>
      </c>
      <c r="F609" s="12"/>
      <c r="G609" s="12" t="s">
        <v>66</v>
      </c>
      <c r="H609" s="12" t="s">
        <v>2489</v>
      </c>
      <c r="I609" s="12" t="s">
        <v>149</v>
      </c>
      <c r="J609" s="39" t="s">
        <v>1726</v>
      </c>
      <c r="K609" s="12">
        <v>700</v>
      </c>
      <c r="L609" s="12"/>
      <c r="M609" s="12"/>
      <c r="N609" s="12" t="s">
        <v>46</v>
      </c>
      <c r="O609" s="23">
        <v>20275</v>
      </c>
      <c r="P609" s="12">
        <v>1</v>
      </c>
      <c r="Q609" s="12">
        <v>2000</v>
      </c>
      <c r="R609" s="12" t="s">
        <v>47</v>
      </c>
      <c r="S609" s="12" t="s">
        <v>292</v>
      </c>
      <c r="T609" s="467">
        <v>1</v>
      </c>
      <c r="U609" s="56"/>
      <c r="W609" s="97">
        <v>1</v>
      </c>
      <c r="X609" s="95">
        <v>42180</v>
      </c>
      <c r="Y609" s="150">
        <v>305948</v>
      </c>
      <c r="AA609" s="180">
        <v>42156</v>
      </c>
      <c r="AB609" s="125"/>
      <c r="AC609" s="125">
        <v>1</v>
      </c>
      <c r="AD609" s="307">
        <v>42156</v>
      </c>
    </row>
    <row r="610" spans="1:31" ht="14.25" customHeight="1" x14ac:dyDescent="0.25">
      <c r="A610" s="16">
        <v>3</v>
      </c>
      <c r="B610" s="12">
        <v>3601</v>
      </c>
      <c r="C610" s="12">
        <v>2</v>
      </c>
      <c r="D610" s="12">
        <v>8</v>
      </c>
      <c r="E610" s="12">
        <v>208</v>
      </c>
      <c r="F610" s="12"/>
      <c r="G610" s="12" t="s">
        <v>68</v>
      </c>
      <c r="H610" s="12" t="s">
        <v>2490</v>
      </c>
      <c r="I610" s="12" t="s">
        <v>149</v>
      </c>
      <c r="J610" s="39" t="s">
        <v>1726</v>
      </c>
      <c r="K610" s="12">
        <v>700</v>
      </c>
      <c r="L610" s="12"/>
      <c r="M610" s="12"/>
      <c r="N610" s="12" t="s">
        <v>46</v>
      </c>
      <c r="O610" s="23">
        <v>20275</v>
      </c>
      <c r="P610" s="12">
        <v>2</v>
      </c>
      <c r="Q610" s="12">
        <v>2000</v>
      </c>
      <c r="R610" s="12" t="s">
        <v>47</v>
      </c>
      <c r="S610" s="12" t="s">
        <v>292</v>
      </c>
      <c r="T610" s="467">
        <v>1</v>
      </c>
      <c r="U610" s="56"/>
      <c r="W610" s="97">
        <v>1</v>
      </c>
      <c r="X610" s="95">
        <v>42180</v>
      </c>
      <c r="Y610" s="96" t="s">
        <v>2491</v>
      </c>
      <c r="AA610" s="180">
        <v>42156</v>
      </c>
      <c r="AB610" s="125"/>
      <c r="AC610" s="125">
        <v>1</v>
      </c>
      <c r="AD610" s="307">
        <v>42156</v>
      </c>
    </row>
    <row r="611" spans="1:31" ht="14.25" customHeight="1" x14ac:dyDescent="0.25">
      <c r="A611" s="16">
        <v>3</v>
      </c>
      <c r="B611" s="12">
        <v>3602</v>
      </c>
      <c r="C611" s="12">
        <v>2</v>
      </c>
      <c r="D611" s="12">
        <v>8</v>
      </c>
      <c r="E611" s="12">
        <v>208</v>
      </c>
      <c r="F611" s="12"/>
      <c r="G611" s="12" t="s">
        <v>69</v>
      </c>
      <c r="H611" s="12" t="s">
        <v>2492</v>
      </c>
      <c r="I611" s="12" t="s">
        <v>149</v>
      </c>
      <c r="J611" s="39" t="s">
        <v>1726</v>
      </c>
      <c r="K611" s="12">
        <v>700</v>
      </c>
      <c r="L611" s="12"/>
      <c r="M611" s="12"/>
      <c r="N611" s="12" t="s">
        <v>46</v>
      </c>
      <c r="O611" s="23">
        <v>20275</v>
      </c>
      <c r="P611" s="12">
        <v>3</v>
      </c>
      <c r="Q611" s="12">
        <v>2000</v>
      </c>
      <c r="R611" s="12" t="s">
        <v>47</v>
      </c>
      <c r="S611" s="12" t="s">
        <v>292</v>
      </c>
      <c r="T611" s="467">
        <v>1</v>
      </c>
      <c r="U611" s="56"/>
      <c r="W611" s="97">
        <v>1</v>
      </c>
      <c r="X611" s="95">
        <v>42180</v>
      </c>
      <c r="Y611" s="96" t="s">
        <v>2493</v>
      </c>
      <c r="AA611" s="180">
        <v>42156</v>
      </c>
      <c r="AB611" s="125"/>
      <c r="AC611" s="125">
        <v>1</v>
      </c>
      <c r="AD611" s="307">
        <v>42156</v>
      </c>
    </row>
    <row r="612" spans="1:31" ht="14.25" customHeight="1" x14ac:dyDescent="0.25">
      <c r="A612" s="16">
        <v>3</v>
      </c>
      <c r="B612" s="12">
        <v>3603</v>
      </c>
      <c r="C612" s="12">
        <v>2</v>
      </c>
      <c r="D612" s="12">
        <v>8</v>
      </c>
      <c r="E612" s="12">
        <v>208</v>
      </c>
      <c r="F612" s="12"/>
      <c r="G612" s="12" t="s">
        <v>70</v>
      </c>
      <c r="H612" s="12" t="s">
        <v>2494</v>
      </c>
      <c r="I612" s="12" t="s">
        <v>149</v>
      </c>
      <c r="J612" s="39" t="s">
        <v>1726</v>
      </c>
      <c r="K612" s="12">
        <v>700</v>
      </c>
      <c r="L612" s="12"/>
      <c r="M612" s="12"/>
      <c r="N612" s="12" t="s">
        <v>46</v>
      </c>
      <c r="O612" s="23">
        <v>20275</v>
      </c>
      <c r="P612" s="12">
        <v>4</v>
      </c>
      <c r="Q612" s="12">
        <v>2000</v>
      </c>
      <c r="R612" s="12" t="s">
        <v>47</v>
      </c>
      <c r="S612" s="12" t="s">
        <v>292</v>
      </c>
      <c r="T612" s="467">
        <v>1</v>
      </c>
      <c r="U612" s="56"/>
      <c r="W612" s="97">
        <v>1</v>
      </c>
      <c r="X612" s="95">
        <v>42180</v>
      </c>
      <c r="Y612" s="96" t="s">
        <v>2495</v>
      </c>
      <c r="AA612" s="180">
        <v>42156</v>
      </c>
      <c r="AB612" s="125"/>
      <c r="AC612" s="125">
        <v>1</v>
      </c>
      <c r="AD612" s="307">
        <v>42156</v>
      </c>
    </row>
    <row r="613" spans="1:31" ht="14.25" customHeight="1" x14ac:dyDescent="0.25">
      <c r="A613" s="16">
        <v>3</v>
      </c>
      <c r="B613" s="12">
        <v>3604</v>
      </c>
      <c r="C613" s="12">
        <v>2</v>
      </c>
      <c r="D613" s="12">
        <v>8</v>
      </c>
      <c r="E613" s="12">
        <v>208</v>
      </c>
      <c r="F613" s="12"/>
      <c r="G613" s="12" t="s">
        <v>71</v>
      </c>
      <c r="H613" s="12" t="s">
        <v>2496</v>
      </c>
      <c r="I613" s="12" t="s">
        <v>149</v>
      </c>
      <c r="J613" s="39" t="s">
        <v>1726</v>
      </c>
      <c r="K613" s="12">
        <v>700</v>
      </c>
      <c r="L613" s="12"/>
      <c r="M613" s="12"/>
      <c r="N613" s="12" t="s">
        <v>46</v>
      </c>
      <c r="O613" s="23">
        <v>20275</v>
      </c>
      <c r="P613" s="12">
        <v>5</v>
      </c>
      <c r="Q613" s="12">
        <v>2000</v>
      </c>
      <c r="R613" s="12" t="s">
        <v>47</v>
      </c>
      <c r="S613" s="12" t="s">
        <v>292</v>
      </c>
      <c r="T613" s="467">
        <v>1</v>
      </c>
      <c r="U613" s="56"/>
      <c r="W613" s="97">
        <v>1</v>
      </c>
      <c r="X613" s="95">
        <v>42180</v>
      </c>
      <c r="Y613" s="96" t="s">
        <v>2497</v>
      </c>
      <c r="AA613" s="180">
        <v>42156</v>
      </c>
      <c r="AB613" s="125"/>
      <c r="AC613" s="125">
        <v>1</v>
      </c>
      <c r="AD613" s="307">
        <v>42156</v>
      </c>
    </row>
    <row r="614" spans="1:31" ht="14.25" customHeight="1" x14ac:dyDescent="0.25">
      <c r="A614" s="16">
        <v>3</v>
      </c>
      <c r="B614" s="12">
        <v>3605</v>
      </c>
      <c r="C614" s="12">
        <v>2</v>
      </c>
      <c r="D614" s="12">
        <v>8</v>
      </c>
      <c r="E614" s="12">
        <v>208</v>
      </c>
      <c r="F614" s="12"/>
      <c r="G614" s="12" t="s">
        <v>72</v>
      </c>
      <c r="H614" s="12" t="s">
        <v>2498</v>
      </c>
      <c r="I614" s="12" t="s">
        <v>149</v>
      </c>
      <c r="J614" s="39" t="s">
        <v>1726</v>
      </c>
      <c r="K614" s="12">
        <v>700</v>
      </c>
      <c r="L614" s="12"/>
      <c r="M614" s="12"/>
      <c r="N614" s="12" t="s">
        <v>46</v>
      </c>
      <c r="O614" s="23">
        <v>20275</v>
      </c>
      <c r="P614" s="12">
        <v>6</v>
      </c>
      <c r="Q614" s="12">
        <v>2000</v>
      </c>
      <c r="R614" s="12" t="s">
        <v>47</v>
      </c>
      <c r="S614" s="12" t="s">
        <v>292</v>
      </c>
      <c r="T614" s="467">
        <v>1</v>
      </c>
      <c r="U614" s="56"/>
      <c r="W614" s="97">
        <v>1</v>
      </c>
      <c r="X614" s="95">
        <v>42180</v>
      </c>
      <c r="Y614" s="96" t="s">
        <v>2499</v>
      </c>
      <c r="AA614" s="180">
        <v>42156</v>
      </c>
      <c r="AB614" s="125"/>
      <c r="AC614" s="125">
        <v>1</v>
      </c>
      <c r="AD614" s="307">
        <v>42156</v>
      </c>
    </row>
    <row r="615" spans="1:31" s="11" customFormat="1" ht="14.25" customHeight="1" x14ac:dyDescent="0.25">
      <c r="A615" s="101"/>
      <c r="B615" s="7"/>
      <c r="C615" s="7"/>
      <c r="D615" s="7"/>
      <c r="E615" s="7"/>
      <c r="F615" s="7"/>
      <c r="G615" s="7"/>
      <c r="H615" s="6"/>
      <c r="I615" s="7"/>
      <c r="J615" s="7"/>
      <c r="K615" s="7"/>
      <c r="L615" s="7"/>
      <c r="M615" s="7"/>
      <c r="N615" s="7"/>
      <c r="O615" s="7"/>
      <c r="P615" s="51"/>
      <c r="Q615" s="7"/>
      <c r="R615" s="7"/>
      <c r="S615" s="61"/>
      <c r="T615" s="61"/>
      <c r="U615" s="7"/>
      <c r="V615" s="10"/>
      <c r="W615" s="10"/>
      <c r="X615" s="86"/>
      <c r="Y615" s="44"/>
      <c r="Z615" s="10"/>
      <c r="AA615" s="178"/>
      <c r="AB615" s="10"/>
      <c r="AC615" s="10"/>
      <c r="AD615" s="97"/>
      <c r="AE615" s="98"/>
    </row>
    <row r="616" spans="1:31" ht="14.25" customHeight="1" x14ac:dyDescent="0.25">
      <c r="A616" s="16">
        <v>3</v>
      </c>
      <c r="B616" s="12">
        <v>3606</v>
      </c>
      <c r="C616" s="12">
        <v>2</v>
      </c>
      <c r="D616" s="12">
        <v>10</v>
      </c>
      <c r="E616" s="12">
        <v>210</v>
      </c>
      <c r="F616" s="12"/>
      <c r="G616" s="12" t="s">
        <v>578</v>
      </c>
      <c r="H616" s="12" t="s">
        <v>2500</v>
      </c>
      <c r="I616" s="12" t="s">
        <v>149</v>
      </c>
      <c r="J616" s="39" t="s">
        <v>1726</v>
      </c>
      <c r="K616" s="12">
        <v>800</v>
      </c>
      <c r="L616" s="12"/>
      <c r="M616" s="12"/>
      <c r="N616" s="12" t="s">
        <v>46</v>
      </c>
      <c r="O616" s="23">
        <v>20272</v>
      </c>
      <c r="P616" s="12">
        <v>1</v>
      </c>
      <c r="Q616" s="12">
        <v>80</v>
      </c>
      <c r="R616" s="12" t="s">
        <v>47</v>
      </c>
      <c r="S616" s="42" t="s">
        <v>292</v>
      </c>
      <c r="T616" s="157">
        <v>1</v>
      </c>
      <c r="U616" s="12"/>
      <c r="V616" s="903">
        <v>1</v>
      </c>
      <c r="X616" s="882">
        <v>42184</v>
      </c>
      <c r="Y616" s="888" t="s">
        <v>2501</v>
      </c>
      <c r="Z616" s="903"/>
      <c r="AA616" s="180">
        <v>42156</v>
      </c>
      <c r="AB616" s="97">
        <v>1</v>
      </c>
      <c r="AD616" s="307">
        <v>42156</v>
      </c>
    </row>
    <row r="617" spans="1:31" ht="14.25" customHeight="1" x14ac:dyDescent="0.25">
      <c r="A617" s="16">
        <v>3</v>
      </c>
      <c r="B617" s="12">
        <v>3607</v>
      </c>
      <c r="C617" s="12">
        <v>2</v>
      </c>
      <c r="D617" s="12">
        <v>10</v>
      </c>
      <c r="E617" s="12">
        <v>210</v>
      </c>
      <c r="F617" s="12"/>
      <c r="G617" s="12" t="s">
        <v>580</v>
      </c>
      <c r="H617" s="12" t="s">
        <v>2502</v>
      </c>
      <c r="I617" s="12" t="s">
        <v>149</v>
      </c>
      <c r="J617" s="39" t="s">
        <v>1726</v>
      </c>
      <c r="K617" s="12">
        <v>800</v>
      </c>
      <c r="L617" s="12"/>
      <c r="M617" s="12"/>
      <c r="N617" s="12" t="s">
        <v>46</v>
      </c>
      <c r="O617" s="23">
        <v>20272</v>
      </c>
      <c r="P617" s="12">
        <v>2</v>
      </c>
      <c r="Q617" s="12">
        <v>80</v>
      </c>
      <c r="R617" s="12" t="s">
        <v>47</v>
      </c>
      <c r="S617" s="42" t="s">
        <v>292</v>
      </c>
      <c r="T617" s="157">
        <v>1</v>
      </c>
      <c r="U617" s="12"/>
      <c r="V617" s="903"/>
      <c r="X617" s="883"/>
      <c r="Y617" s="889"/>
      <c r="Z617" s="903"/>
      <c r="AA617" s="180">
        <v>42156</v>
      </c>
      <c r="AB617" s="97">
        <v>1</v>
      </c>
      <c r="AD617" s="307">
        <v>42156</v>
      </c>
    </row>
    <row r="618" spans="1:31" ht="14.25" customHeight="1" x14ac:dyDescent="0.25">
      <c r="A618" s="16">
        <v>3</v>
      </c>
      <c r="B618" s="12">
        <v>3608</v>
      </c>
      <c r="C618" s="12">
        <v>2</v>
      </c>
      <c r="D618" s="12">
        <v>10</v>
      </c>
      <c r="E618" s="12">
        <v>210</v>
      </c>
      <c r="F618" s="12"/>
      <c r="G618" s="12" t="s">
        <v>952</v>
      </c>
      <c r="H618" s="12" t="s">
        <v>2503</v>
      </c>
      <c r="I618" s="12" t="s">
        <v>149</v>
      </c>
      <c r="J618" s="39" t="s">
        <v>1726</v>
      </c>
      <c r="K618" s="12">
        <v>800</v>
      </c>
      <c r="L618" s="12"/>
      <c r="M618" s="12"/>
      <c r="N618" s="12" t="s">
        <v>46</v>
      </c>
      <c r="O618" s="23">
        <v>20272</v>
      </c>
      <c r="P618" s="12">
        <v>3</v>
      </c>
      <c r="Q618" s="12">
        <v>80</v>
      </c>
      <c r="R618" s="12" t="s">
        <v>47</v>
      </c>
      <c r="S618" s="42" t="s">
        <v>292</v>
      </c>
      <c r="T618" s="157">
        <v>1</v>
      </c>
      <c r="U618" s="60" t="s">
        <v>1376</v>
      </c>
      <c r="V618" s="903"/>
      <c r="W618" s="102"/>
      <c r="X618" s="883"/>
      <c r="Y618" s="889"/>
      <c r="Z618" s="903"/>
      <c r="AA618" s="180">
        <v>42156</v>
      </c>
      <c r="AB618" s="97">
        <v>1</v>
      </c>
      <c r="AC618" s="102"/>
      <c r="AD618" s="307">
        <v>42156</v>
      </c>
    </row>
    <row r="619" spans="1:31" ht="14.25" customHeight="1" x14ac:dyDescent="0.25">
      <c r="A619" s="16">
        <v>3</v>
      </c>
      <c r="B619" s="12">
        <v>3609</v>
      </c>
      <c r="C619" s="12">
        <v>2</v>
      </c>
      <c r="D619" s="12">
        <v>10</v>
      </c>
      <c r="E619" s="12">
        <v>210</v>
      </c>
      <c r="F619" s="12"/>
      <c r="G619" s="12" t="s">
        <v>717</v>
      </c>
      <c r="H619" s="12" t="s">
        <v>2504</v>
      </c>
      <c r="I619" s="12" t="s">
        <v>149</v>
      </c>
      <c r="J619" s="39" t="s">
        <v>1726</v>
      </c>
      <c r="K619" s="12">
        <v>800</v>
      </c>
      <c r="L619" s="12"/>
      <c r="M619" s="12"/>
      <c r="N619" s="12" t="s">
        <v>46</v>
      </c>
      <c r="O619" s="23">
        <v>20272</v>
      </c>
      <c r="P619" s="12">
        <v>4</v>
      </c>
      <c r="Q619" s="12">
        <v>80</v>
      </c>
      <c r="R619" s="12" t="s">
        <v>47</v>
      </c>
      <c r="S619" s="42" t="s">
        <v>292</v>
      </c>
      <c r="T619" s="157">
        <v>1</v>
      </c>
      <c r="U619" s="12"/>
      <c r="V619" s="903"/>
      <c r="X619" s="883"/>
      <c r="Y619" s="889"/>
      <c r="Z619" s="903"/>
      <c r="AA619" s="180">
        <v>42156</v>
      </c>
      <c r="AB619" s="97">
        <v>1</v>
      </c>
      <c r="AD619" s="307">
        <v>42156</v>
      </c>
    </row>
    <row r="620" spans="1:31" ht="14.25" customHeight="1" x14ac:dyDescent="0.25">
      <c r="A620" s="16">
        <v>3</v>
      </c>
      <c r="B620" s="12">
        <v>3610</v>
      </c>
      <c r="C620" s="12">
        <v>2</v>
      </c>
      <c r="D620" s="12">
        <v>10</v>
      </c>
      <c r="E620" s="12">
        <v>210</v>
      </c>
      <c r="F620" s="12"/>
      <c r="G620" s="12" t="s">
        <v>719</v>
      </c>
      <c r="H620" s="12" t="s">
        <v>2505</v>
      </c>
      <c r="I620" s="12" t="s">
        <v>149</v>
      </c>
      <c r="J620" s="39" t="s">
        <v>1726</v>
      </c>
      <c r="K620" s="12">
        <v>800</v>
      </c>
      <c r="L620" s="12"/>
      <c r="M620" s="12"/>
      <c r="N620" s="12" t="s">
        <v>46</v>
      </c>
      <c r="O620" s="23">
        <v>20272</v>
      </c>
      <c r="P620" s="12">
        <v>5</v>
      </c>
      <c r="Q620" s="12">
        <v>80</v>
      </c>
      <c r="R620" s="12" t="s">
        <v>47</v>
      </c>
      <c r="S620" s="42" t="s">
        <v>292</v>
      </c>
      <c r="T620" s="157">
        <v>1</v>
      </c>
      <c r="U620" s="12"/>
      <c r="V620" s="903"/>
      <c r="X620" s="883"/>
      <c r="Y620" s="889"/>
      <c r="Z620" s="903"/>
      <c r="AA620" s="180">
        <v>42156</v>
      </c>
      <c r="AB620" s="97">
        <v>1</v>
      </c>
      <c r="AD620" s="307">
        <v>42156</v>
      </c>
    </row>
    <row r="621" spans="1:31" ht="14.25" customHeight="1" x14ac:dyDescent="0.25">
      <c r="A621" s="16">
        <v>3</v>
      </c>
      <c r="B621" s="12">
        <v>3611</v>
      </c>
      <c r="C621" s="12">
        <v>2</v>
      </c>
      <c r="D621" s="12">
        <v>10</v>
      </c>
      <c r="E621" s="12">
        <v>210</v>
      </c>
      <c r="F621" s="12"/>
      <c r="G621" s="12" t="s">
        <v>51</v>
      </c>
      <c r="H621" s="12" t="s">
        <v>2506</v>
      </c>
      <c r="I621" s="12" t="s">
        <v>149</v>
      </c>
      <c r="J621" s="39" t="s">
        <v>1726</v>
      </c>
      <c r="K621" s="12">
        <v>800</v>
      </c>
      <c r="L621" s="12"/>
      <c r="M621" s="12"/>
      <c r="N621" s="12" t="s">
        <v>46</v>
      </c>
      <c r="O621" s="23">
        <v>20272</v>
      </c>
      <c r="P621" s="12">
        <v>6</v>
      </c>
      <c r="Q621" s="12">
        <v>80</v>
      </c>
      <c r="R621" s="12" t="s">
        <v>47</v>
      </c>
      <c r="S621" s="42" t="s">
        <v>292</v>
      </c>
      <c r="T621" s="157">
        <v>1</v>
      </c>
      <c r="U621" s="12"/>
      <c r="V621" s="903"/>
      <c r="X621" s="883"/>
      <c r="Y621" s="889"/>
      <c r="Z621" s="903"/>
      <c r="AA621" s="180">
        <v>42156</v>
      </c>
      <c r="AB621" s="97">
        <v>1</v>
      </c>
      <c r="AD621" s="307">
        <v>42156</v>
      </c>
    </row>
    <row r="622" spans="1:31" ht="14.25" customHeight="1" x14ac:dyDescent="0.25">
      <c r="A622" s="16">
        <v>3</v>
      </c>
      <c r="B622" s="12">
        <v>3612</v>
      </c>
      <c r="C622" s="12">
        <v>2</v>
      </c>
      <c r="D622" s="12">
        <v>10</v>
      </c>
      <c r="E622" s="12">
        <v>210</v>
      </c>
      <c r="F622" s="12"/>
      <c r="G622" s="12" t="s">
        <v>52</v>
      </c>
      <c r="H622" s="12" t="s">
        <v>2507</v>
      </c>
      <c r="I622" s="12" t="s">
        <v>149</v>
      </c>
      <c r="J622" s="39" t="s">
        <v>1726</v>
      </c>
      <c r="K622" s="12">
        <v>800</v>
      </c>
      <c r="L622" s="12"/>
      <c r="M622" s="12"/>
      <c r="N622" s="12" t="s">
        <v>46</v>
      </c>
      <c r="O622" s="23">
        <v>20272</v>
      </c>
      <c r="P622" s="12">
        <v>7</v>
      </c>
      <c r="Q622" s="12">
        <v>80</v>
      </c>
      <c r="R622" s="12" t="s">
        <v>47</v>
      </c>
      <c r="S622" s="42" t="s">
        <v>292</v>
      </c>
      <c r="T622" s="157">
        <v>1</v>
      </c>
      <c r="U622" s="12"/>
      <c r="V622" s="903"/>
      <c r="X622" s="883"/>
      <c r="Y622" s="889"/>
      <c r="Z622" s="903"/>
      <c r="AA622" s="180">
        <v>42156</v>
      </c>
      <c r="AB622" s="97">
        <v>1</v>
      </c>
      <c r="AD622" s="307">
        <v>42156</v>
      </c>
    </row>
    <row r="623" spans="1:31" ht="14.25" customHeight="1" x14ac:dyDescent="0.25">
      <c r="A623" s="16">
        <v>3</v>
      </c>
      <c r="B623" s="12">
        <v>3613</v>
      </c>
      <c r="C623" s="12">
        <v>2</v>
      </c>
      <c r="D623" s="12">
        <v>10</v>
      </c>
      <c r="E623" s="12">
        <v>210</v>
      </c>
      <c r="F623" s="12"/>
      <c r="G623" s="12" t="s">
        <v>53</v>
      </c>
      <c r="H623" s="12" t="s">
        <v>2508</v>
      </c>
      <c r="I623" s="12" t="s">
        <v>149</v>
      </c>
      <c r="J623" s="39" t="s">
        <v>1726</v>
      </c>
      <c r="K623" s="12">
        <v>800</v>
      </c>
      <c r="L623" s="12"/>
      <c r="M623" s="12"/>
      <c r="N623" s="12" t="s">
        <v>46</v>
      </c>
      <c r="O623" s="23">
        <v>20272</v>
      </c>
      <c r="P623" s="12">
        <v>8</v>
      </c>
      <c r="Q623" s="12">
        <v>80</v>
      </c>
      <c r="R623" s="12" t="s">
        <v>47</v>
      </c>
      <c r="S623" s="42" t="s">
        <v>292</v>
      </c>
      <c r="T623" s="157">
        <v>1</v>
      </c>
      <c r="U623" s="12"/>
      <c r="V623" s="903"/>
      <c r="X623" s="884"/>
      <c r="Y623" s="890"/>
      <c r="Z623" s="903"/>
      <c r="AA623" s="180">
        <v>42156</v>
      </c>
      <c r="AB623" s="97">
        <v>1</v>
      </c>
      <c r="AD623" s="307">
        <v>42156</v>
      </c>
    </row>
    <row r="624" spans="1:31" s="11" customFormat="1" ht="14.25" customHeight="1" x14ac:dyDescent="0.25">
      <c r="A624" s="101"/>
      <c r="B624" s="7"/>
      <c r="C624" s="7"/>
      <c r="D624" s="7"/>
      <c r="E624" s="7"/>
      <c r="F624" s="7"/>
      <c r="G624" s="7"/>
      <c r="H624" s="6"/>
      <c r="I624" s="7"/>
      <c r="J624" s="7"/>
      <c r="K624" s="7"/>
      <c r="L624" s="7"/>
      <c r="M624" s="7"/>
      <c r="N624" s="7"/>
      <c r="O624" s="7"/>
      <c r="P624" s="51"/>
      <c r="Q624" s="7"/>
      <c r="R624" s="7"/>
      <c r="S624" s="61"/>
      <c r="T624" s="61"/>
      <c r="U624" s="7"/>
      <c r="V624" s="10"/>
      <c r="W624" s="10"/>
      <c r="X624" s="86"/>
      <c r="Y624" s="44"/>
      <c r="Z624" s="10"/>
      <c r="AA624" s="178"/>
      <c r="AB624" s="10"/>
      <c r="AC624" s="10"/>
      <c r="AD624" s="97"/>
      <c r="AE624" s="98"/>
    </row>
    <row r="625" spans="1:31" ht="14.25" customHeight="1" x14ac:dyDescent="0.25">
      <c r="A625" s="16">
        <v>3</v>
      </c>
      <c r="B625" s="12">
        <v>3614</v>
      </c>
      <c r="C625" s="12">
        <v>2</v>
      </c>
      <c r="D625" s="12">
        <v>10</v>
      </c>
      <c r="E625" s="12">
        <v>210</v>
      </c>
      <c r="F625" s="12"/>
      <c r="G625" s="12" t="s">
        <v>54</v>
      </c>
      <c r="H625" s="12" t="s">
        <v>2509</v>
      </c>
      <c r="I625" s="12" t="s">
        <v>133</v>
      </c>
      <c r="J625" s="39" t="s">
        <v>1726</v>
      </c>
      <c r="K625" s="12">
        <v>800</v>
      </c>
      <c r="L625" s="12"/>
      <c r="M625" s="12"/>
      <c r="N625" s="12" t="s">
        <v>46</v>
      </c>
      <c r="O625" s="23">
        <v>20274</v>
      </c>
      <c r="P625" s="12">
        <v>1</v>
      </c>
      <c r="Q625" s="12">
        <v>80</v>
      </c>
      <c r="R625" s="12" t="s">
        <v>47</v>
      </c>
      <c r="S625" s="42" t="s">
        <v>292</v>
      </c>
      <c r="T625" s="157">
        <v>1</v>
      </c>
      <c r="U625" s="12"/>
      <c r="V625" s="903">
        <v>1</v>
      </c>
      <c r="X625" s="882">
        <v>42186</v>
      </c>
      <c r="Y625" s="888" t="s">
        <v>2510</v>
      </c>
      <c r="Z625" s="903"/>
      <c r="AA625" s="180">
        <v>42186</v>
      </c>
      <c r="AB625" s="97">
        <v>1</v>
      </c>
      <c r="AD625" s="307">
        <v>42186</v>
      </c>
    </row>
    <row r="626" spans="1:31" ht="14.25" customHeight="1" x14ac:dyDescent="0.25">
      <c r="A626" s="16">
        <v>3</v>
      </c>
      <c r="B626" s="12">
        <v>3615</v>
      </c>
      <c r="C626" s="12">
        <v>2</v>
      </c>
      <c r="D626" s="12">
        <v>10</v>
      </c>
      <c r="E626" s="12">
        <v>210</v>
      </c>
      <c r="F626" s="12"/>
      <c r="G626" s="12" t="s">
        <v>55</v>
      </c>
      <c r="H626" s="12" t="s">
        <v>2511</v>
      </c>
      <c r="I626" s="12" t="s">
        <v>133</v>
      </c>
      <c r="J626" s="39" t="s">
        <v>1726</v>
      </c>
      <c r="K626" s="12">
        <v>800</v>
      </c>
      <c r="L626" s="12"/>
      <c r="M626" s="12"/>
      <c r="N626" s="12" t="s">
        <v>46</v>
      </c>
      <c r="O626" s="23">
        <v>20274</v>
      </c>
      <c r="P626" s="12">
        <v>2</v>
      </c>
      <c r="Q626" s="12">
        <v>80</v>
      </c>
      <c r="R626" s="12" t="s">
        <v>47</v>
      </c>
      <c r="S626" s="42" t="s">
        <v>292</v>
      </c>
      <c r="T626" s="157">
        <v>1</v>
      </c>
      <c r="U626" s="12"/>
      <c r="V626" s="903"/>
      <c r="X626" s="883"/>
      <c r="Y626" s="889"/>
      <c r="Z626" s="903"/>
      <c r="AA626" s="180">
        <v>42186</v>
      </c>
      <c r="AB626" s="97">
        <v>1</v>
      </c>
      <c r="AD626" s="307">
        <v>42186</v>
      </c>
    </row>
    <row r="627" spans="1:31" ht="14.25" customHeight="1" x14ac:dyDescent="0.25">
      <c r="A627" s="16">
        <v>3</v>
      </c>
      <c r="B627" s="12">
        <v>3616</v>
      </c>
      <c r="C627" s="12">
        <v>2</v>
      </c>
      <c r="D627" s="12">
        <v>10</v>
      </c>
      <c r="E627" s="12">
        <v>210</v>
      </c>
      <c r="F627" s="12"/>
      <c r="G627" s="12" t="s">
        <v>56</v>
      </c>
      <c r="H627" s="12" t="s">
        <v>2512</v>
      </c>
      <c r="I627" s="12" t="s">
        <v>133</v>
      </c>
      <c r="J627" s="39" t="s">
        <v>1726</v>
      </c>
      <c r="K627" s="12">
        <v>800</v>
      </c>
      <c r="L627" s="12"/>
      <c r="M627" s="12"/>
      <c r="N627" s="12" t="s">
        <v>46</v>
      </c>
      <c r="O627" s="23">
        <v>20274</v>
      </c>
      <c r="P627" s="12">
        <v>3</v>
      </c>
      <c r="Q627" s="12">
        <v>80</v>
      </c>
      <c r="R627" s="12" t="s">
        <v>47</v>
      </c>
      <c r="S627" s="42" t="s">
        <v>292</v>
      </c>
      <c r="T627" s="157">
        <v>1</v>
      </c>
      <c r="U627" s="12"/>
      <c r="V627" s="903"/>
      <c r="X627" s="883"/>
      <c r="Y627" s="889"/>
      <c r="Z627" s="903"/>
      <c r="AA627" s="180">
        <v>42186</v>
      </c>
      <c r="AB627" s="97">
        <v>1</v>
      </c>
      <c r="AD627" s="307">
        <v>42186</v>
      </c>
    </row>
    <row r="628" spans="1:31" ht="14.25" customHeight="1" x14ac:dyDescent="0.25">
      <c r="A628" s="16">
        <v>3</v>
      </c>
      <c r="B628" s="12">
        <v>3617</v>
      </c>
      <c r="C628" s="12">
        <v>2</v>
      </c>
      <c r="D628" s="12">
        <v>10</v>
      </c>
      <c r="E628" s="12">
        <v>210</v>
      </c>
      <c r="F628" s="12"/>
      <c r="G628" s="12" t="s">
        <v>57</v>
      </c>
      <c r="H628" s="12" t="s">
        <v>2513</v>
      </c>
      <c r="I628" s="12" t="s">
        <v>133</v>
      </c>
      <c r="J628" s="39" t="s">
        <v>1726</v>
      </c>
      <c r="K628" s="12">
        <v>800</v>
      </c>
      <c r="L628" s="12"/>
      <c r="M628" s="12"/>
      <c r="N628" s="12" t="s">
        <v>46</v>
      </c>
      <c r="O628" s="23">
        <v>20274</v>
      </c>
      <c r="P628" s="12">
        <v>4</v>
      </c>
      <c r="Q628" s="12">
        <v>80</v>
      </c>
      <c r="R628" s="12" t="s">
        <v>47</v>
      </c>
      <c r="S628" s="42" t="s">
        <v>292</v>
      </c>
      <c r="T628" s="157">
        <v>1</v>
      </c>
      <c r="U628" s="12"/>
      <c r="V628" s="903"/>
      <c r="X628" s="883"/>
      <c r="Y628" s="889"/>
      <c r="Z628" s="903"/>
      <c r="AA628" s="180">
        <v>42186</v>
      </c>
      <c r="AB628" s="97">
        <v>1</v>
      </c>
      <c r="AD628" s="307">
        <v>42186</v>
      </c>
    </row>
    <row r="629" spans="1:31" ht="14.25" customHeight="1" x14ac:dyDescent="0.25">
      <c r="A629" s="16">
        <v>3</v>
      </c>
      <c r="B629" s="12">
        <v>3618</v>
      </c>
      <c r="C629" s="12">
        <v>2</v>
      </c>
      <c r="D629" s="12">
        <v>10</v>
      </c>
      <c r="E629" s="12">
        <v>210</v>
      </c>
      <c r="F629" s="12"/>
      <c r="G629" s="12" t="s">
        <v>61</v>
      </c>
      <c r="H629" s="12" t="s">
        <v>2514</v>
      </c>
      <c r="I629" s="12" t="s">
        <v>133</v>
      </c>
      <c r="J629" s="39" t="s">
        <v>1726</v>
      </c>
      <c r="K629" s="12">
        <v>800</v>
      </c>
      <c r="L629" s="12"/>
      <c r="M629" s="12"/>
      <c r="N629" s="12" t="s">
        <v>46</v>
      </c>
      <c r="O629" s="23">
        <v>20274</v>
      </c>
      <c r="P629" s="50">
        <v>5</v>
      </c>
      <c r="Q629" s="12">
        <v>80</v>
      </c>
      <c r="R629" s="12" t="s">
        <v>47</v>
      </c>
      <c r="S629" s="42" t="s">
        <v>292</v>
      </c>
      <c r="T629" s="157">
        <v>1</v>
      </c>
      <c r="U629" s="12" t="s">
        <v>856</v>
      </c>
      <c r="V629" s="903"/>
      <c r="X629" s="883"/>
      <c r="Y629" s="889"/>
      <c r="Z629" s="903"/>
      <c r="AA629" s="180">
        <v>42186</v>
      </c>
      <c r="AB629" s="97">
        <v>1</v>
      </c>
      <c r="AD629" s="307">
        <v>42186</v>
      </c>
    </row>
    <row r="630" spans="1:31" ht="14.25" customHeight="1" x14ac:dyDescent="0.25">
      <c r="A630" s="16">
        <v>3</v>
      </c>
      <c r="B630" s="12">
        <v>3619</v>
      </c>
      <c r="C630" s="12">
        <v>2</v>
      </c>
      <c r="D630" s="12">
        <v>10</v>
      </c>
      <c r="E630" s="12">
        <v>210</v>
      </c>
      <c r="F630" s="12"/>
      <c r="G630" s="12" t="s">
        <v>63</v>
      </c>
      <c r="H630" s="12" t="s">
        <v>2515</v>
      </c>
      <c r="I630" s="12" t="s">
        <v>133</v>
      </c>
      <c r="J630" s="39" t="s">
        <v>1726</v>
      </c>
      <c r="K630" s="12">
        <v>800</v>
      </c>
      <c r="L630" s="12"/>
      <c r="M630" s="12"/>
      <c r="N630" s="12" t="s">
        <v>46</v>
      </c>
      <c r="O630" s="23">
        <v>20274</v>
      </c>
      <c r="P630" s="50">
        <v>6</v>
      </c>
      <c r="Q630" s="12">
        <v>80</v>
      </c>
      <c r="R630" s="12" t="s">
        <v>47</v>
      </c>
      <c r="S630" s="42" t="s">
        <v>292</v>
      </c>
      <c r="T630" s="157">
        <v>1</v>
      </c>
      <c r="U630" s="12"/>
      <c r="V630" s="903"/>
      <c r="X630" s="883"/>
      <c r="Y630" s="889"/>
      <c r="Z630" s="903"/>
      <c r="AA630" s="180">
        <v>42186</v>
      </c>
      <c r="AB630" s="97">
        <v>1</v>
      </c>
      <c r="AD630" s="307">
        <v>42186</v>
      </c>
    </row>
    <row r="631" spans="1:31" ht="14.25" customHeight="1" x14ac:dyDescent="0.25">
      <c r="A631" s="16">
        <v>3</v>
      </c>
      <c r="B631" s="12">
        <v>3620</v>
      </c>
      <c r="C631" s="12">
        <v>2</v>
      </c>
      <c r="D631" s="12">
        <v>10</v>
      </c>
      <c r="E631" s="12">
        <v>210</v>
      </c>
      <c r="F631" s="12"/>
      <c r="G631" s="12" t="s">
        <v>64</v>
      </c>
      <c r="H631" s="12" t="s">
        <v>2516</v>
      </c>
      <c r="I631" s="12" t="s">
        <v>133</v>
      </c>
      <c r="J631" s="39" t="s">
        <v>1726</v>
      </c>
      <c r="K631" s="12">
        <v>800</v>
      </c>
      <c r="L631" s="12"/>
      <c r="M631" s="12"/>
      <c r="N631" s="12" t="s">
        <v>46</v>
      </c>
      <c r="O631" s="23">
        <v>20274</v>
      </c>
      <c r="P631" s="50">
        <v>7</v>
      </c>
      <c r="Q631" s="12">
        <v>80</v>
      </c>
      <c r="R631" s="12" t="s">
        <v>47</v>
      </c>
      <c r="S631" s="42" t="s">
        <v>292</v>
      </c>
      <c r="T631" s="157">
        <v>1</v>
      </c>
      <c r="U631" s="12"/>
      <c r="V631" s="903"/>
      <c r="X631" s="884"/>
      <c r="Y631" s="890"/>
      <c r="Z631" s="903"/>
      <c r="AA631" s="180">
        <v>42186</v>
      </c>
      <c r="AB631" s="97">
        <v>1</v>
      </c>
      <c r="AD631" s="307">
        <v>42186</v>
      </c>
    </row>
    <row r="632" spans="1:31" s="11" customFormat="1" ht="14.25" customHeight="1" x14ac:dyDescent="0.25">
      <c r="A632" s="101"/>
      <c r="B632" s="7"/>
      <c r="C632" s="7"/>
      <c r="D632" s="7"/>
      <c r="E632" s="7"/>
      <c r="F632" s="7"/>
      <c r="G632" s="7"/>
      <c r="H632" s="6"/>
      <c r="I632" s="7"/>
      <c r="J632" s="7"/>
      <c r="K632" s="7"/>
      <c r="L632" s="7"/>
      <c r="M632" s="7"/>
      <c r="N632" s="7"/>
      <c r="O632" s="7"/>
      <c r="P632" s="51"/>
      <c r="Q632" s="7"/>
      <c r="R632" s="7"/>
      <c r="S632" s="25"/>
      <c r="T632" s="25"/>
      <c r="U632" s="25"/>
      <c r="V632" s="10"/>
      <c r="W632" s="10"/>
      <c r="X632" s="86"/>
      <c r="Y632" s="44"/>
      <c r="Z632" s="10"/>
      <c r="AA632" s="178"/>
      <c r="AB632" s="10"/>
      <c r="AC632" s="10"/>
      <c r="AD632" s="97"/>
      <c r="AE632" s="98"/>
    </row>
    <row r="633" spans="1:31" ht="14.25" customHeight="1" x14ac:dyDescent="0.25">
      <c r="A633" s="16">
        <v>3</v>
      </c>
      <c r="B633" s="12">
        <v>3659</v>
      </c>
      <c r="C633" s="12">
        <v>2</v>
      </c>
      <c r="D633" s="12">
        <v>8</v>
      </c>
      <c r="E633" s="12">
        <v>205</v>
      </c>
      <c r="F633" s="12"/>
      <c r="G633" s="13" t="s">
        <v>57</v>
      </c>
      <c r="H633" s="12">
        <v>205079</v>
      </c>
      <c r="I633" s="15" t="s">
        <v>149</v>
      </c>
      <c r="J633" s="12" t="s">
        <v>2517</v>
      </c>
      <c r="K633" s="12">
        <v>10</v>
      </c>
      <c r="L633" s="12"/>
      <c r="M633" s="12"/>
      <c r="N633" s="12" t="s">
        <v>46</v>
      </c>
      <c r="O633" s="23">
        <v>20265</v>
      </c>
      <c r="P633" s="50">
        <v>1</v>
      </c>
      <c r="Q633" s="12">
        <v>2000</v>
      </c>
      <c r="R633" s="12" t="s">
        <v>47</v>
      </c>
      <c r="S633" s="12" t="s">
        <v>292</v>
      </c>
      <c r="T633" s="467">
        <v>1</v>
      </c>
      <c r="U633" s="56"/>
      <c r="W633" s="97">
        <v>1</v>
      </c>
      <c r="X633" s="95">
        <v>42180</v>
      </c>
      <c r="Y633" s="96" t="s">
        <v>2518</v>
      </c>
      <c r="AA633" s="177">
        <v>42156</v>
      </c>
      <c r="AC633" s="97">
        <v>1</v>
      </c>
      <c r="AD633" s="307">
        <v>42156</v>
      </c>
    </row>
    <row r="634" spans="1:31" ht="14.25" customHeight="1" x14ac:dyDescent="0.25">
      <c r="A634" s="16">
        <v>3</v>
      </c>
      <c r="B634" s="12">
        <v>3660</v>
      </c>
      <c r="C634" s="12">
        <v>2</v>
      </c>
      <c r="D634" s="12">
        <v>8</v>
      </c>
      <c r="E634" s="12">
        <v>205</v>
      </c>
      <c r="F634" s="12"/>
      <c r="G634" s="13" t="s">
        <v>58</v>
      </c>
      <c r="H634" s="12">
        <v>205080</v>
      </c>
      <c r="I634" s="15" t="s">
        <v>149</v>
      </c>
      <c r="J634" s="12" t="s">
        <v>2517</v>
      </c>
      <c r="K634" s="12">
        <v>10</v>
      </c>
      <c r="L634" s="12"/>
      <c r="M634" s="12"/>
      <c r="N634" s="12" t="s">
        <v>46</v>
      </c>
      <c r="O634" s="23">
        <v>20265</v>
      </c>
      <c r="P634" s="50">
        <v>2</v>
      </c>
      <c r="Q634" s="12">
        <v>2000</v>
      </c>
      <c r="R634" s="12" t="s">
        <v>47</v>
      </c>
      <c r="S634" s="12" t="s">
        <v>292</v>
      </c>
      <c r="T634" s="467">
        <v>1</v>
      </c>
      <c r="U634" s="56"/>
      <c r="W634" s="97">
        <v>1</v>
      </c>
      <c r="X634" s="95">
        <v>42180</v>
      </c>
      <c r="Y634" s="96" t="s">
        <v>2519</v>
      </c>
      <c r="AA634" s="177">
        <v>42156</v>
      </c>
      <c r="AC634" s="97">
        <v>1</v>
      </c>
      <c r="AD634" s="307">
        <v>42156</v>
      </c>
    </row>
    <row r="635" spans="1:31" ht="14.25" customHeight="1" x14ac:dyDescent="0.25">
      <c r="A635" s="16">
        <v>3</v>
      </c>
      <c r="B635" s="12">
        <v>3661</v>
      </c>
      <c r="C635" s="12">
        <v>2</v>
      </c>
      <c r="D635" s="12">
        <v>8</v>
      </c>
      <c r="E635" s="12">
        <v>205</v>
      </c>
      <c r="F635" s="12"/>
      <c r="G635" s="13" t="s">
        <v>59</v>
      </c>
      <c r="H635" s="12">
        <v>205081</v>
      </c>
      <c r="I635" s="15" t="s">
        <v>149</v>
      </c>
      <c r="J635" s="12" t="s">
        <v>2517</v>
      </c>
      <c r="K635" s="12">
        <v>10</v>
      </c>
      <c r="L635" s="12"/>
      <c r="M635" s="12"/>
      <c r="N635" s="12" t="s">
        <v>46</v>
      </c>
      <c r="O635" s="23">
        <v>20265</v>
      </c>
      <c r="P635" s="50">
        <v>3</v>
      </c>
      <c r="Q635" s="12">
        <v>2000</v>
      </c>
      <c r="R635" s="12" t="s">
        <v>47</v>
      </c>
      <c r="S635" s="12" t="s">
        <v>292</v>
      </c>
      <c r="T635" s="467">
        <v>1</v>
      </c>
      <c r="U635" s="56"/>
      <c r="W635" s="97">
        <v>1</v>
      </c>
      <c r="X635" s="95">
        <v>42180</v>
      </c>
      <c r="Y635" s="96" t="s">
        <v>2520</v>
      </c>
      <c r="AA635" s="177">
        <v>42156</v>
      </c>
      <c r="AC635" s="97">
        <v>1</v>
      </c>
      <c r="AD635" s="307">
        <v>42156</v>
      </c>
    </row>
    <row r="636" spans="1:31" ht="14.25" customHeight="1" x14ac:dyDescent="0.25">
      <c r="A636" s="16">
        <v>3</v>
      </c>
      <c r="B636" s="12">
        <v>3662</v>
      </c>
      <c r="C636" s="12">
        <v>2</v>
      </c>
      <c r="D636" s="12">
        <v>8</v>
      </c>
      <c r="E636" s="12">
        <v>205</v>
      </c>
      <c r="F636" s="12"/>
      <c r="G636" s="13" t="s">
        <v>61</v>
      </c>
      <c r="H636" s="12">
        <v>205082</v>
      </c>
      <c r="I636" s="15" t="s">
        <v>149</v>
      </c>
      <c r="J636" s="12" t="s">
        <v>2517</v>
      </c>
      <c r="K636" s="12">
        <v>10</v>
      </c>
      <c r="L636" s="12"/>
      <c r="M636" s="12"/>
      <c r="N636" s="12" t="s">
        <v>46</v>
      </c>
      <c r="O636" s="23">
        <v>20265</v>
      </c>
      <c r="P636" s="50">
        <v>4</v>
      </c>
      <c r="Q636" s="12">
        <v>2000</v>
      </c>
      <c r="R636" s="12" t="s">
        <v>47</v>
      </c>
      <c r="S636" s="12" t="s">
        <v>292</v>
      </c>
      <c r="T636" s="467">
        <v>1</v>
      </c>
      <c r="U636" s="56"/>
      <c r="W636" s="97">
        <v>1</v>
      </c>
      <c r="X636" s="95">
        <v>42180</v>
      </c>
      <c r="Y636" s="96" t="s">
        <v>2521</v>
      </c>
      <c r="AA636" s="177">
        <v>42156</v>
      </c>
      <c r="AC636" s="97">
        <v>1</v>
      </c>
      <c r="AD636" s="307">
        <v>42156</v>
      </c>
    </row>
    <row r="637" spans="1:31" ht="14.25" customHeight="1" x14ac:dyDescent="0.25">
      <c r="A637" s="16">
        <v>3</v>
      </c>
      <c r="B637" s="12">
        <v>3663</v>
      </c>
      <c r="C637" s="12">
        <v>2</v>
      </c>
      <c r="D637" s="12">
        <v>8</v>
      </c>
      <c r="E637" s="12">
        <v>205</v>
      </c>
      <c r="F637" s="12"/>
      <c r="G637" s="13" t="s">
        <v>63</v>
      </c>
      <c r="H637" s="12">
        <v>205083</v>
      </c>
      <c r="I637" s="15" t="s">
        <v>149</v>
      </c>
      <c r="J637" s="12" t="s">
        <v>2517</v>
      </c>
      <c r="K637" s="12">
        <v>10</v>
      </c>
      <c r="L637" s="12"/>
      <c r="M637" s="12"/>
      <c r="N637" s="12" t="s">
        <v>46</v>
      </c>
      <c r="O637" s="23">
        <v>20265</v>
      </c>
      <c r="P637" s="50">
        <v>5</v>
      </c>
      <c r="Q637" s="12">
        <v>2000</v>
      </c>
      <c r="R637" s="12" t="s">
        <v>47</v>
      </c>
      <c r="S637" s="12" t="s">
        <v>292</v>
      </c>
      <c r="T637" s="467">
        <v>1</v>
      </c>
      <c r="U637" s="56"/>
      <c r="W637" s="97">
        <v>1</v>
      </c>
      <c r="X637" s="95">
        <v>42180</v>
      </c>
      <c r="Y637" s="96" t="s">
        <v>2522</v>
      </c>
      <c r="AA637" s="177">
        <v>42156</v>
      </c>
      <c r="AC637" s="97">
        <v>1</v>
      </c>
      <c r="AD637" s="307">
        <v>42156</v>
      </c>
    </row>
    <row r="638" spans="1:31" ht="14.25" customHeight="1" x14ac:dyDescent="0.25">
      <c r="A638" s="16">
        <v>3</v>
      </c>
      <c r="B638" s="12">
        <v>3664</v>
      </c>
      <c r="C638" s="12">
        <v>2</v>
      </c>
      <c r="D638" s="12">
        <v>8</v>
      </c>
      <c r="E638" s="12">
        <v>205</v>
      </c>
      <c r="F638" s="12"/>
      <c r="G638" s="13" t="s">
        <v>64</v>
      </c>
      <c r="H638" s="12">
        <v>205084</v>
      </c>
      <c r="I638" s="15" t="s">
        <v>149</v>
      </c>
      <c r="J638" s="12" t="s">
        <v>2517</v>
      </c>
      <c r="K638" s="12">
        <v>10</v>
      </c>
      <c r="L638" s="12"/>
      <c r="M638" s="12"/>
      <c r="N638" s="12" t="s">
        <v>46</v>
      </c>
      <c r="O638" s="23">
        <v>20265</v>
      </c>
      <c r="P638" s="50">
        <v>6</v>
      </c>
      <c r="Q638" s="12">
        <v>2000</v>
      </c>
      <c r="R638" s="12" t="s">
        <v>47</v>
      </c>
      <c r="S638" s="12" t="s">
        <v>292</v>
      </c>
      <c r="T638" s="467">
        <v>1</v>
      </c>
      <c r="U638" s="56"/>
      <c r="W638" s="97">
        <v>1</v>
      </c>
      <c r="X638" s="95">
        <v>42180</v>
      </c>
      <c r="Y638" s="96">
        <v>306798</v>
      </c>
      <c r="AA638" s="177">
        <v>42156</v>
      </c>
      <c r="AC638" s="97">
        <v>1</v>
      </c>
      <c r="AD638" s="307">
        <v>42156</v>
      </c>
    </row>
    <row r="639" spans="1:31" s="11" customFormat="1" ht="14.25" customHeight="1" x14ac:dyDescent="0.25">
      <c r="A639" s="101"/>
      <c r="B639" s="7"/>
      <c r="C639" s="7"/>
      <c r="D639" s="7"/>
      <c r="E639" s="7"/>
      <c r="F639" s="7"/>
      <c r="G639" s="7"/>
      <c r="H639" s="6"/>
      <c r="I639" s="7"/>
      <c r="J639" s="7"/>
      <c r="K639" s="7"/>
      <c r="L639" s="7"/>
      <c r="M639" s="7"/>
      <c r="N639" s="7"/>
      <c r="O639" s="7"/>
      <c r="P639" s="51"/>
      <c r="Q639" s="7"/>
      <c r="R639" s="7"/>
      <c r="S639" s="25"/>
      <c r="T639" s="25"/>
      <c r="U639" s="25"/>
      <c r="V639" s="10"/>
      <c r="W639" s="10"/>
      <c r="X639" s="86"/>
      <c r="Y639" s="44"/>
      <c r="Z639" s="10"/>
      <c r="AA639" s="178"/>
      <c r="AB639" s="10"/>
      <c r="AC639" s="10"/>
      <c r="AD639" s="97"/>
      <c r="AE639" s="98"/>
    </row>
    <row r="640" spans="1:31" ht="14.25" customHeight="1" x14ac:dyDescent="0.25">
      <c r="A640" s="16">
        <v>3</v>
      </c>
      <c r="B640" s="12">
        <v>3665</v>
      </c>
      <c r="C640" s="12">
        <v>2</v>
      </c>
      <c r="D640" s="12">
        <v>8</v>
      </c>
      <c r="E640" s="12">
        <v>205</v>
      </c>
      <c r="F640" s="12"/>
      <c r="G640" s="13" t="s">
        <v>65</v>
      </c>
      <c r="H640" s="12">
        <v>205085</v>
      </c>
      <c r="I640" s="15" t="s">
        <v>133</v>
      </c>
      <c r="J640" s="15" t="s">
        <v>2517</v>
      </c>
      <c r="K640" s="12">
        <v>10</v>
      </c>
      <c r="L640" s="12"/>
      <c r="M640" s="12"/>
      <c r="N640" s="12" t="s">
        <v>46</v>
      </c>
      <c r="O640" s="23">
        <v>20266</v>
      </c>
      <c r="P640" s="50">
        <v>1</v>
      </c>
      <c r="Q640" s="12">
        <v>2000</v>
      </c>
      <c r="R640" s="12" t="s">
        <v>47</v>
      </c>
      <c r="S640" s="12" t="s">
        <v>292</v>
      </c>
      <c r="T640" s="467">
        <v>1</v>
      </c>
      <c r="U640" s="56"/>
      <c r="W640" s="97">
        <v>1</v>
      </c>
      <c r="X640" s="95">
        <v>42180</v>
      </c>
      <c r="Y640" s="96" t="s">
        <v>2523</v>
      </c>
      <c r="AA640" s="177">
        <v>42156</v>
      </c>
      <c r="AC640" s="97">
        <v>1</v>
      </c>
      <c r="AD640" s="307">
        <v>42156</v>
      </c>
    </row>
    <row r="641" spans="1:31" ht="14.25" customHeight="1" x14ac:dyDescent="0.25">
      <c r="A641" s="16">
        <v>3</v>
      </c>
      <c r="B641" s="12">
        <v>3666</v>
      </c>
      <c r="C641" s="12">
        <v>2</v>
      </c>
      <c r="D641" s="12">
        <v>8</v>
      </c>
      <c r="E641" s="12">
        <v>205</v>
      </c>
      <c r="F641" s="12"/>
      <c r="G641" s="13" t="s">
        <v>66</v>
      </c>
      <c r="H641" s="12">
        <v>205086</v>
      </c>
      <c r="I641" s="15" t="s">
        <v>133</v>
      </c>
      <c r="J641" s="15" t="s">
        <v>2517</v>
      </c>
      <c r="K641" s="12">
        <v>10</v>
      </c>
      <c r="L641" s="12"/>
      <c r="M641" s="12"/>
      <c r="N641" s="12" t="s">
        <v>46</v>
      </c>
      <c r="O641" s="23">
        <v>20266</v>
      </c>
      <c r="P641" s="50">
        <v>2</v>
      </c>
      <c r="Q641" s="12">
        <v>2000</v>
      </c>
      <c r="R641" s="12" t="s">
        <v>47</v>
      </c>
      <c r="S641" s="12" t="s">
        <v>292</v>
      </c>
      <c r="T641" s="467">
        <v>1</v>
      </c>
      <c r="U641" s="56"/>
      <c r="W641" s="97">
        <v>1</v>
      </c>
      <c r="X641" s="95">
        <v>42180</v>
      </c>
      <c r="Y641" s="96" t="s">
        <v>2524</v>
      </c>
      <c r="AA641" s="177">
        <v>42156</v>
      </c>
      <c r="AC641" s="97">
        <v>1</v>
      </c>
      <c r="AD641" s="307">
        <v>42156</v>
      </c>
    </row>
    <row r="642" spans="1:31" ht="14.25" customHeight="1" x14ac:dyDescent="0.25">
      <c r="A642" s="16">
        <v>3</v>
      </c>
      <c r="B642" s="12">
        <v>3667</v>
      </c>
      <c r="C642" s="12">
        <v>2</v>
      </c>
      <c r="D642" s="12">
        <v>8</v>
      </c>
      <c r="E642" s="12">
        <v>205</v>
      </c>
      <c r="F642" s="12"/>
      <c r="G642" s="13" t="s">
        <v>68</v>
      </c>
      <c r="H642" s="12">
        <v>205087</v>
      </c>
      <c r="I642" s="15" t="s">
        <v>133</v>
      </c>
      <c r="J642" s="15" t="s">
        <v>2517</v>
      </c>
      <c r="K642" s="12">
        <v>10</v>
      </c>
      <c r="L642" s="12"/>
      <c r="M642" s="12"/>
      <c r="N642" s="12" t="s">
        <v>46</v>
      </c>
      <c r="O642" s="23">
        <v>20266</v>
      </c>
      <c r="P642" s="50">
        <v>3</v>
      </c>
      <c r="Q642" s="12">
        <v>2000</v>
      </c>
      <c r="R642" s="12" t="s">
        <v>47</v>
      </c>
      <c r="S642" s="12" t="s">
        <v>292</v>
      </c>
      <c r="T642" s="467">
        <v>1</v>
      </c>
      <c r="U642" s="56"/>
      <c r="W642" s="97">
        <v>1</v>
      </c>
      <c r="X642" s="95">
        <v>42180</v>
      </c>
      <c r="Y642" s="96" t="s">
        <v>2525</v>
      </c>
      <c r="AA642" s="177">
        <v>42156</v>
      </c>
      <c r="AC642" s="97">
        <v>1</v>
      </c>
      <c r="AD642" s="307">
        <v>42156</v>
      </c>
    </row>
    <row r="643" spans="1:31" ht="14.25" customHeight="1" x14ac:dyDescent="0.25">
      <c r="A643" s="16">
        <v>3</v>
      </c>
      <c r="B643" s="12">
        <v>3668</v>
      </c>
      <c r="C643" s="12">
        <v>2</v>
      </c>
      <c r="D643" s="12">
        <v>8</v>
      </c>
      <c r="E643" s="12">
        <v>205</v>
      </c>
      <c r="F643" s="12"/>
      <c r="G643" s="13" t="s">
        <v>69</v>
      </c>
      <c r="H643" s="12">
        <v>205088</v>
      </c>
      <c r="I643" s="15" t="s">
        <v>133</v>
      </c>
      <c r="J643" s="15" t="s">
        <v>2517</v>
      </c>
      <c r="K643" s="12">
        <v>10</v>
      </c>
      <c r="L643" s="12"/>
      <c r="M643" s="12"/>
      <c r="N643" s="12" t="s">
        <v>46</v>
      </c>
      <c r="O643" s="23">
        <v>20266</v>
      </c>
      <c r="P643" s="50">
        <v>4</v>
      </c>
      <c r="Q643" s="12">
        <v>2000</v>
      </c>
      <c r="R643" s="12" t="s">
        <v>47</v>
      </c>
      <c r="S643" s="12" t="s">
        <v>292</v>
      </c>
      <c r="T643" s="467">
        <v>1</v>
      </c>
      <c r="U643" s="56"/>
      <c r="W643" s="97">
        <v>1</v>
      </c>
      <c r="X643" s="95">
        <v>42180</v>
      </c>
      <c r="Y643" s="96" t="s">
        <v>2526</v>
      </c>
      <c r="AA643" s="177">
        <v>42156</v>
      </c>
      <c r="AC643" s="97">
        <v>1</v>
      </c>
      <c r="AD643" s="307">
        <v>42156</v>
      </c>
    </row>
    <row r="644" spans="1:31" ht="14.25" customHeight="1" x14ac:dyDescent="0.25">
      <c r="A644" s="16">
        <v>3</v>
      </c>
      <c r="B644" s="12">
        <v>3669</v>
      </c>
      <c r="C644" s="12">
        <v>2</v>
      </c>
      <c r="D644" s="12">
        <v>8</v>
      </c>
      <c r="E644" s="12">
        <v>205</v>
      </c>
      <c r="F644" s="12"/>
      <c r="G644" s="13" t="s">
        <v>70</v>
      </c>
      <c r="H644" s="12">
        <v>205089</v>
      </c>
      <c r="I644" s="15" t="s">
        <v>133</v>
      </c>
      <c r="J644" s="15" t="s">
        <v>2517</v>
      </c>
      <c r="K644" s="12">
        <v>10</v>
      </c>
      <c r="L644" s="12"/>
      <c r="M644" s="12"/>
      <c r="N644" s="12" t="s">
        <v>46</v>
      </c>
      <c r="O644" s="23">
        <v>20266</v>
      </c>
      <c r="P644" s="50">
        <v>5</v>
      </c>
      <c r="Q644" s="12">
        <v>2000</v>
      </c>
      <c r="R644" s="12" t="s">
        <v>47</v>
      </c>
      <c r="S644" s="12" t="s">
        <v>292</v>
      </c>
      <c r="T644" s="467">
        <v>1</v>
      </c>
      <c r="U644" s="56"/>
      <c r="W644" s="97">
        <v>1</v>
      </c>
      <c r="X644" s="95">
        <v>42180</v>
      </c>
      <c r="Y644" s="96">
        <v>307388</v>
      </c>
      <c r="AA644" s="177">
        <v>42156</v>
      </c>
      <c r="AC644" s="97">
        <v>1</v>
      </c>
      <c r="AD644" s="307">
        <v>42156</v>
      </c>
    </row>
    <row r="645" spans="1:31" s="11" customFormat="1" ht="14.25" customHeight="1" x14ac:dyDescent="0.25">
      <c r="A645" s="101"/>
      <c r="B645" s="7"/>
      <c r="C645" s="7"/>
      <c r="D645" s="7"/>
      <c r="E645" s="7"/>
      <c r="F645" s="7"/>
      <c r="G645" s="7"/>
      <c r="H645" s="6"/>
      <c r="I645" s="7"/>
      <c r="J645" s="7"/>
      <c r="K645" s="7"/>
      <c r="L645" s="7"/>
      <c r="M645" s="7"/>
      <c r="N645" s="7"/>
      <c r="O645" s="7"/>
      <c r="P645" s="51"/>
      <c r="Q645" s="7"/>
      <c r="R645" s="7"/>
      <c r="S645" s="25"/>
      <c r="T645" s="25"/>
      <c r="U645" s="25"/>
      <c r="V645" s="10"/>
      <c r="W645" s="10"/>
      <c r="X645" s="86"/>
      <c r="Y645" s="44"/>
      <c r="Z645" s="10"/>
      <c r="AA645" s="178"/>
      <c r="AB645" s="10"/>
      <c r="AC645" s="10"/>
      <c r="AD645" s="97"/>
      <c r="AE645" s="98"/>
    </row>
    <row r="646" spans="1:31" ht="14.25" customHeight="1" x14ac:dyDescent="0.25">
      <c r="A646" s="16">
        <v>3</v>
      </c>
      <c r="B646" s="12">
        <v>3670</v>
      </c>
      <c r="C646" s="12">
        <v>2</v>
      </c>
      <c r="D646" s="12">
        <v>3</v>
      </c>
      <c r="E646" s="12">
        <v>203</v>
      </c>
      <c r="F646" s="12"/>
      <c r="G646" s="12" t="s">
        <v>251</v>
      </c>
      <c r="H646" s="12" t="s">
        <v>2527</v>
      </c>
      <c r="I646" s="12" t="s">
        <v>149</v>
      </c>
      <c r="J646" s="12" t="s">
        <v>2517</v>
      </c>
      <c r="K646" s="12">
        <v>100</v>
      </c>
      <c r="L646" s="12"/>
      <c r="M646" s="12"/>
      <c r="N646" s="12" t="s">
        <v>46</v>
      </c>
      <c r="O646" s="23">
        <v>20263</v>
      </c>
      <c r="P646" s="30">
        <v>1</v>
      </c>
      <c r="Q646" s="30">
        <v>80</v>
      </c>
      <c r="R646" s="12" t="s">
        <v>47</v>
      </c>
      <c r="S646" s="12" t="s">
        <v>292</v>
      </c>
      <c r="T646" s="467">
        <v>1</v>
      </c>
      <c r="U646" s="56"/>
      <c r="W646" s="97">
        <v>1</v>
      </c>
      <c r="X646" s="95">
        <v>42180</v>
      </c>
      <c r="Y646" s="96">
        <v>302279</v>
      </c>
      <c r="AA646" s="177">
        <v>42156</v>
      </c>
      <c r="AC646" s="97">
        <v>1</v>
      </c>
      <c r="AD646" s="307">
        <v>42156</v>
      </c>
    </row>
    <row r="647" spans="1:31" ht="14.25" customHeight="1" x14ac:dyDescent="0.25">
      <c r="A647" s="16">
        <v>3</v>
      </c>
      <c r="B647" s="12">
        <v>3671</v>
      </c>
      <c r="C647" s="12">
        <v>2</v>
      </c>
      <c r="D647" s="12">
        <v>3</v>
      </c>
      <c r="E647" s="12">
        <v>203</v>
      </c>
      <c r="F647" s="12"/>
      <c r="G647" s="12" t="s">
        <v>252</v>
      </c>
      <c r="H647" s="12" t="s">
        <v>2528</v>
      </c>
      <c r="I647" s="12" t="s">
        <v>149</v>
      </c>
      <c r="J647" s="12" t="s">
        <v>2517</v>
      </c>
      <c r="K647" s="12">
        <v>100</v>
      </c>
      <c r="L647" s="12"/>
      <c r="M647" s="12"/>
      <c r="N647" s="12" t="s">
        <v>46</v>
      </c>
      <c r="O647" s="23">
        <v>20263</v>
      </c>
      <c r="P647" s="30">
        <v>2</v>
      </c>
      <c r="Q647" s="30">
        <v>80</v>
      </c>
      <c r="R647" s="12" t="s">
        <v>47</v>
      </c>
      <c r="S647" s="12" t="s">
        <v>292</v>
      </c>
      <c r="T647" s="467">
        <v>1</v>
      </c>
      <c r="U647" s="56"/>
      <c r="W647" s="97">
        <v>1</v>
      </c>
      <c r="X647" s="95">
        <v>42180</v>
      </c>
      <c r="Y647" s="96">
        <v>306251</v>
      </c>
      <c r="AA647" s="177">
        <v>42156</v>
      </c>
      <c r="AC647" s="97">
        <v>1</v>
      </c>
      <c r="AD647" s="307">
        <v>42156</v>
      </c>
    </row>
    <row r="648" spans="1:31" ht="14.25" customHeight="1" x14ac:dyDescent="0.25">
      <c r="A648" s="16">
        <v>3</v>
      </c>
      <c r="B648" s="12">
        <v>3672</v>
      </c>
      <c r="C648" s="12">
        <v>2</v>
      </c>
      <c r="D648" s="12">
        <v>3</v>
      </c>
      <c r="E648" s="12">
        <v>203</v>
      </c>
      <c r="F648" s="12"/>
      <c r="G648" s="12" t="s">
        <v>253</v>
      </c>
      <c r="H648" s="12" t="s">
        <v>2529</v>
      </c>
      <c r="I648" s="12" t="s">
        <v>149</v>
      </c>
      <c r="J648" s="12" t="s">
        <v>2517</v>
      </c>
      <c r="K648" s="12">
        <v>100</v>
      </c>
      <c r="L648" s="12"/>
      <c r="M648" s="12"/>
      <c r="N648" s="12" t="s">
        <v>46</v>
      </c>
      <c r="O648" s="23">
        <v>20263</v>
      </c>
      <c r="P648" s="30">
        <v>3</v>
      </c>
      <c r="Q648" s="30">
        <v>80</v>
      </c>
      <c r="R648" s="12" t="s">
        <v>47</v>
      </c>
      <c r="S648" s="12" t="s">
        <v>292</v>
      </c>
      <c r="T648" s="467">
        <v>1</v>
      </c>
      <c r="U648" s="56"/>
      <c r="W648" s="97">
        <v>1</v>
      </c>
      <c r="X648" s="95">
        <v>42180</v>
      </c>
      <c r="Y648" s="96">
        <v>306417</v>
      </c>
      <c r="AA648" s="177">
        <v>42156</v>
      </c>
      <c r="AC648" s="97">
        <v>1</v>
      </c>
      <c r="AD648" s="307">
        <v>42156</v>
      </c>
    </row>
    <row r="649" spans="1:31" ht="14.25" customHeight="1" x14ac:dyDescent="0.25">
      <c r="A649" s="16">
        <v>3</v>
      </c>
      <c r="B649" s="12">
        <v>3673</v>
      </c>
      <c r="C649" s="12">
        <v>2</v>
      </c>
      <c r="D649" s="12">
        <v>3</v>
      </c>
      <c r="E649" s="12">
        <v>203</v>
      </c>
      <c r="F649" s="12"/>
      <c r="G649" s="12" t="s">
        <v>254</v>
      </c>
      <c r="H649" s="12" t="s">
        <v>2530</v>
      </c>
      <c r="I649" s="12" t="s">
        <v>149</v>
      </c>
      <c r="J649" s="12" t="s">
        <v>2517</v>
      </c>
      <c r="K649" s="12">
        <v>100</v>
      </c>
      <c r="L649" s="12"/>
      <c r="M649" s="12"/>
      <c r="N649" s="12" t="s">
        <v>46</v>
      </c>
      <c r="O649" s="23">
        <v>20263</v>
      </c>
      <c r="P649" s="30">
        <v>4</v>
      </c>
      <c r="Q649" s="30">
        <v>80</v>
      </c>
      <c r="R649" s="12" t="s">
        <v>47</v>
      </c>
      <c r="S649" s="12" t="s">
        <v>292</v>
      </c>
      <c r="T649" s="467">
        <v>1</v>
      </c>
      <c r="U649" s="56"/>
      <c r="W649" s="97">
        <v>1</v>
      </c>
      <c r="X649" s="95">
        <v>42180</v>
      </c>
      <c r="Y649" s="96">
        <v>302140</v>
      </c>
      <c r="AA649" s="177">
        <v>42156</v>
      </c>
      <c r="AC649" s="97">
        <v>1</v>
      </c>
      <c r="AD649" s="307">
        <v>42156</v>
      </c>
    </row>
    <row r="650" spans="1:31" ht="14.25" customHeight="1" x14ac:dyDescent="0.25">
      <c r="A650" s="16">
        <v>3</v>
      </c>
      <c r="B650" s="12">
        <v>3674</v>
      </c>
      <c r="C650" s="12">
        <v>2</v>
      </c>
      <c r="D650" s="12">
        <v>3</v>
      </c>
      <c r="E650" s="12">
        <v>203</v>
      </c>
      <c r="F650" s="12"/>
      <c r="G650" s="12" t="s">
        <v>255</v>
      </c>
      <c r="H650" s="12" t="s">
        <v>2531</v>
      </c>
      <c r="I650" s="12" t="s">
        <v>149</v>
      </c>
      <c r="J650" s="12" t="s">
        <v>2517</v>
      </c>
      <c r="K650" s="12">
        <v>100</v>
      </c>
      <c r="L650" s="12"/>
      <c r="M650" s="12"/>
      <c r="N650" s="12" t="s">
        <v>46</v>
      </c>
      <c r="O650" s="23">
        <v>20263</v>
      </c>
      <c r="P650" s="30">
        <v>5</v>
      </c>
      <c r="Q650" s="30">
        <v>80</v>
      </c>
      <c r="R650" s="12" t="s">
        <v>47</v>
      </c>
      <c r="S650" s="12" t="s">
        <v>292</v>
      </c>
      <c r="T650" s="467">
        <v>1</v>
      </c>
      <c r="U650" s="56"/>
      <c r="W650" s="97">
        <v>1</v>
      </c>
      <c r="X650" s="95">
        <v>42180</v>
      </c>
      <c r="Y650" s="96">
        <v>306135</v>
      </c>
      <c r="AA650" s="177">
        <v>42156</v>
      </c>
      <c r="AC650" s="97">
        <v>1</v>
      </c>
      <c r="AD650" s="307">
        <v>42156</v>
      </c>
    </row>
    <row r="651" spans="1:31" ht="14.25" customHeight="1" x14ac:dyDescent="0.25">
      <c r="A651" s="16">
        <v>3</v>
      </c>
      <c r="B651" s="12">
        <v>3675</v>
      </c>
      <c r="C651" s="12">
        <v>2</v>
      </c>
      <c r="D651" s="12">
        <v>3</v>
      </c>
      <c r="E651" s="12">
        <v>203</v>
      </c>
      <c r="F651" s="12"/>
      <c r="G651" s="12" t="s">
        <v>256</v>
      </c>
      <c r="H651" s="12" t="s">
        <v>2532</v>
      </c>
      <c r="I651" s="12" t="s">
        <v>149</v>
      </c>
      <c r="J651" s="12" t="s">
        <v>2517</v>
      </c>
      <c r="K651" s="12">
        <v>100</v>
      </c>
      <c r="L651" s="12"/>
      <c r="M651" s="12"/>
      <c r="N651" s="12" t="s">
        <v>46</v>
      </c>
      <c r="O651" s="23">
        <v>20263</v>
      </c>
      <c r="P651" s="30">
        <v>6</v>
      </c>
      <c r="Q651" s="30">
        <v>80</v>
      </c>
      <c r="R651" s="12" t="s">
        <v>47</v>
      </c>
      <c r="S651" s="12" t="s">
        <v>292</v>
      </c>
      <c r="T651" s="467">
        <v>1</v>
      </c>
      <c r="U651" s="56" t="s">
        <v>258</v>
      </c>
      <c r="W651" s="97">
        <v>1</v>
      </c>
      <c r="X651" s="95">
        <v>42180</v>
      </c>
      <c r="Y651" s="96">
        <v>305529</v>
      </c>
      <c r="AA651" s="177">
        <v>42156</v>
      </c>
      <c r="AC651" s="97">
        <v>1</v>
      </c>
      <c r="AD651" s="307">
        <v>42156</v>
      </c>
    </row>
    <row r="652" spans="1:31" s="11" customFormat="1" ht="14.25" customHeight="1" x14ac:dyDescent="0.25">
      <c r="A652" s="101"/>
      <c r="B652" s="7"/>
      <c r="C652" s="7"/>
      <c r="D652" s="7"/>
      <c r="E652" s="7"/>
      <c r="F652" s="7"/>
      <c r="G652" s="7"/>
      <c r="H652" s="6"/>
      <c r="I652" s="7"/>
      <c r="J652" s="7"/>
      <c r="K652" s="7"/>
      <c r="L652" s="7"/>
      <c r="M652" s="7"/>
      <c r="N652" s="7"/>
      <c r="O652" s="7"/>
      <c r="P652" s="51"/>
      <c r="Q652" s="7"/>
      <c r="R652" s="7"/>
      <c r="S652" s="25"/>
      <c r="T652" s="25"/>
      <c r="U652" s="25"/>
      <c r="V652" s="10"/>
      <c r="W652" s="10"/>
      <c r="X652" s="86"/>
      <c r="Y652" s="44"/>
      <c r="Z652" s="10"/>
      <c r="AA652" s="178"/>
      <c r="AB652" s="10"/>
      <c r="AC652" s="10"/>
      <c r="AD652" s="97"/>
      <c r="AE652" s="98"/>
    </row>
    <row r="653" spans="1:31" ht="14.25" customHeight="1" x14ac:dyDescent="0.25">
      <c r="A653" s="16">
        <v>3</v>
      </c>
      <c r="B653" s="12">
        <v>3676</v>
      </c>
      <c r="C653" s="12">
        <v>2</v>
      </c>
      <c r="D653" s="12">
        <v>3</v>
      </c>
      <c r="E653" s="12">
        <v>203</v>
      </c>
      <c r="F653" s="12"/>
      <c r="G653" s="12" t="s">
        <v>257</v>
      </c>
      <c r="H653" s="12" t="s">
        <v>2533</v>
      </c>
      <c r="I653" s="15" t="s">
        <v>133</v>
      </c>
      <c r="J653" s="12" t="s">
        <v>2517</v>
      </c>
      <c r="K653" s="12">
        <v>100</v>
      </c>
      <c r="L653" s="12"/>
      <c r="M653" s="12"/>
      <c r="N653" s="12" t="s">
        <v>46</v>
      </c>
      <c r="O653" s="23">
        <v>20264</v>
      </c>
      <c r="P653" s="30">
        <v>1</v>
      </c>
      <c r="Q653" s="30">
        <v>80</v>
      </c>
      <c r="R653" s="12" t="s">
        <v>47</v>
      </c>
      <c r="S653" s="12" t="s">
        <v>292</v>
      </c>
      <c r="T653" s="467">
        <v>1</v>
      </c>
      <c r="U653" s="56" t="s">
        <v>1053</v>
      </c>
      <c r="V653" s="903">
        <v>1</v>
      </c>
      <c r="X653" s="882">
        <v>42184</v>
      </c>
      <c r="Y653" s="888" t="s">
        <v>2534</v>
      </c>
      <c r="Z653" s="903"/>
      <c r="AA653" s="177">
        <v>42156</v>
      </c>
      <c r="AB653" s="97">
        <v>1</v>
      </c>
      <c r="AD653" s="307">
        <v>42156</v>
      </c>
    </row>
    <row r="654" spans="1:31" ht="14.25" customHeight="1" x14ac:dyDescent="0.25">
      <c r="A654" s="16">
        <v>3</v>
      </c>
      <c r="B654" s="12">
        <v>3677</v>
      </c>
      <c r="C654" s="12">
        <v>2</v>
      </c>
      <c r="D654" s="12">
        <v>3</v>
      </c>
      <c r="E654" s="12">
        <v>203</v>
      </c>
      <c r="F654" s="12"/>
      <c r="G654" s="12" t="s">
        <v>259</v>
      </c>
      <c r="H654" s="12" t="s">
        <v>2535</v>
      </c>
      <c r="I654" s="15" t="s">
        <v>133</v>
      </c>
      <c r="J654" s="12" t="s">
        <v>2517</v>
      </c>
      <c r="K654" s="12">
        <v>100</v>
      </c>
      <c r="L654" s="12"/>
      <c r="M654" s="12"/>
      <c r="N654" s="12" t="s">
        <v>46</v>
      </c>
      <c r="O654" s="23">
        <v>20264</v>
      </c>
      <c r="P654" s="30">
        <v>2</v>
      </c>
      <c r="Q654" s="30">
        <v>80</v>
      </c>
      <c r="R654" s="12" t="s">
        <v>47</v>
      </c>
      <c r="S654" s="12" t="s">
        <v>292</v>
      </c>
      <c r="T654" s="467">
        <v>1</v>
      </c>
      <c r="U654" s="56" t="s">
        <v>1053</v>
      </c>
      <c r="V654" s="903"/>
      <c r="X654" s="883"/>
      <c r="Y654" s="889"/>
      <c r="Z654" s="903"/>
      <c r="AA654" s="177">
        <v>42156</v>
      </c>
      <c r="AB654" s="97">
        <v>1</v>
      </c>
      <c r="AD654" s="307">
        <v>42156</v>
      </c>
    </row>
    <row r="655" spans="1:31" ht="14.25" customHeight="1" x14ac:dyDescent="0.25">
      <c r="A655" s="16">
        <v>3</v>
      </c>
      <c r="B655" s="12">
        <v>3678</v>
      </c>
      <c r="C655" s="12">
        <v>2</v>
      </c>
      <c r="D655" s="12">
        <v>3</v>
      </c>
      <c r="E655" s="12">
        <v>203</v>
      </c>
      <c r="F655" s="12"/>
      <c r="G655" s="12" t="s">
        <v>260</v>
      </c>
      <c r="H655" s="12" t="s">
        <v>2536</v>
      </c>
      <c r="I655" s="15" t="s">
        <v>133</v>
      </c>
      <c r="J655" s="12" t="s">
        <v>2517</v>
      </c>
      <c r="K655" s="12">
        <v>100</v>
      </c>
      <c r="L655" s="12"/>
      <c r="M655" s="12"/>
      <c r="N655" s="12" t="s">
        <v>46</v>
      </c>
      <c r="O655" s="23">
        <v>20264</v>
      </c>
      <c r="P655" s="30">
        <v>3</v>
      </c>
      <c r="Q655" s="30">
        <v>80</v>
      </c>
      <c r="R655" s="12" t="s">
        <v>47</v>
      </c>
      <c r="S655" s="12" t="s">
        <v>292</v>
      </c>
      <c r="T655" s="467">
        <v>1</v>
      </c>
      <c r="U655" s="56" t="s">
        <v>1053</v>
      </c>
      <c r="V655" s="903"/>
      <c r="X655" s="883"/>
      <c r="Y655" s="889"/>
      <c r="Z655" s="903"/>
      <c r="AA655" s="177">
        <v>42156</v>
      </c>
      <c r="AB655" s="97">
        <v>1</v>
      </c>
      <c r="AD655" s="307">
        <v>42156</v>
      </c>
    </row>
    <row r="656" spans="1:31" ht="14.25" customHeight="1" x14ac:dyDescent="0.25">
      <c r="A656" s="16">
        <v>3</v>
      </c>
      <c r="B656" s="12">
        <v>3679</v>
      </c>
      <c r="C656" s="12">
        <v>2</v>
      </c>
      <c r="D656" s="12">
        <v>3</v>
      </c>
      <c r="E656" s="12">
        <v>203</v>
      </c>
      <c r="F656" s="12"/>
      <c r="G656" s="12" t="s">
        <v>773</v>
      </c>
      <c r="H656" s="12" t="s">
        <v>2537</v>
      </c>
      <c r="I656" s="15" t="s">
        <v>133</v>
      </c>
      <c r="J656" s="12" t="s">
        <v>2517</v>
      </c>
      <c r="K656" s="12">
        <v>100</v>
      </c>
      <c r="L656" s="12"/>
      <c r="M656" s="12"/>
      <c r="N656" s="12" t="s">
        <v>46</v>
      </c>
      <c r="O656" s="23">
        <v>20264</v>
      </c>
      <c r="P656" s="30">
        <v>4</v>
      </c>
      <c r="Q656" s="30">
        <v>80</v>
      </c>
      <c r="R656" s="12" t="s">
        <v>47</v>
      </c>
      <c r="S656" s="12" t="s">
        <v>292</v>
      </c>
      <c r="T656" s="467">
        <v>1</v>
      </c>
      <c r="U656" s="56" t="s">
        <v>1053</v>
      </c>
      <c r="V656" s="903"/>
      <c r="X656" s="883"/>
      <c r="Y656" s="889"/>
      <c r="Z656" s="903"/>
      <c r="AA656" s="177">
        <v>42156</v>
      </c>
      <c r="AB656" s="97">
        <v>1</v>
      </c>
      <c r="AD656" s="307">
        <v>42156</v>
      </c>
    </row>
    <row r="657" spans="1:31" ht="14.25" customHeight="1" x14ac:dyDescent="0.25">
      <c r="A657" s="16">
        <v>3</v>
      </c>
      <c r="B657" s="12">
        <v>3680</v>
      </c>
      <c r="C657" s="12">
        <v>2</v>
      </c>
      <c r="D657" s="12">
        <v>3</v>
      </c>
      <c r="E657" s="12">
        <v>203</v>
      </c>
      <c r="F657" s="12"/>
      <c r="G657" s="12" t="s">
        <v>263</v>
      </c>
      <c r="H657" s="12" t="s">
        <v>2538</v>
      </c>
      <c r="I657" s="15" t="s">
        <v>133</v>
      </c>
      <c r="J657" s="12" t="s">
        <v>2517</v>
      </c>
      <c r="K657" s="12">
        <v>100</v>
      </c>
      <c r="L657" s="12"/>
      <c r="M657" s="12"/>
      <c r="N657" s="12" t="s">
        <v>46</v>
      </c>
      <c r="O657" s="23">
        <v>20264</v>
      </c>
      <c r="P657" s="30">
        <v>5</v>
      </c>
      <c r="Q657" s="30">
        <v>80</v>
      </c>
      <c r="R657" s="12" t="s">
        <v>47</v>
      </c>
      <c r="S657" s="12" t="s">
        <v>292</v>
      </c>
      <c r="T657" s="467">
        <v>1</v>
      </c>
      <c r="U657" s="56" t="s">
        <v>1053</v>
      </c>
      <c r="V657" s="903"/>
      <c r="X657" s="883"/>
      <c r="Y657" s="889"/>
      <c r="Z657" s="903"/>
      <c r="AA657" s="177">
        <v>42156</v>
      </c>
      <c r="AB657" s="97">
        <v>1</v>
      </c>
      <c r="AD657" s="307">
        <v>42156</v>
      </c>
    </row>
    <row r="658" spans="1:31" ht="14.25" customHeight="1" x14ac:dyDescent="0.25">
      <c r="A658" s="16">
        <v>3</v>
      </c>
      <c r="B658" s="12">
        <v>3681</v>
      </c>
      <c r="C658" s="12">
        <v>2</v>
      </c>
      <c r="D658" s="12">
        <v>3</v>
      </c>
      <c r="E658" s="12">
        <v>203</v>
      </c>
      <c r="F658" s="12"/>
      <c r="G658" s="12" t="s">
        <v>265</v>
      </c>
      <c r="H658" s="12" t="s">
        <v>2539</v>
      </c>
      <c r="I658" s="15" t="s">
        <v>133</v>
      </c>
      <c r="J658" s="12" t="s">
        <v>2517</v>
      </c>
      <c r="K658" s="12">
        <v>100</v>
      </c>
      <c r="L658" s="12"/>
      <c r="M658" s="12"/>
      <c r="N658" s="12" t="s">
        <v>46</v>
      </c>
      <c r="O658" s="23">
        <v>20264</v>
      </c>
      <c r="P658" s="30">
        <v>6</v>
      </c>
      <c r="Q658" s="30">
        <v>80</v>
      </c>
      <c r="R658" s="12" t="s">
        <v>47</v>
      </c>
      <c r="S658" s="12" t="s">
        <v>292</v>
      </c>
      <c r="T658" s="467">
        <v>1</v>
      </c>
      <c r="U658" s="56" t="s">
        <v>1053</v>
      </c>
      <c r="V658" s="903"/>
      <c r="X658" s="883"/>
      <c r="Y658" s="889"/>
      <c r="Z658" s="903"/>
      <c r="AA658" s="177">
        <v>42156</v>
      </c>
      <c r="AB658" s="97">
        <v>1</v>
      </c>
      <c r="AD658" s="307">
        <v>42156</v>
      </c>
    </row>
    <row r="659" spans="1:31" ht="14.25" customHeight="1" x14ac:dyDescent="0.25">
      <c r="A659" s="16">
        <v>3</v>
      </c>
      <c r="B659" s="12">
        <v>3682</v>
      </c>
      <c r="C659" s="12">
        <v>2</v>
      </c>
      <c r="D659" s="12">
        <v>3</v>
      </c>
      <c r="E659" s="12">
        <v>203</v>
      </c>
      <c r="F659" s="12"/>
      <c r="G659" s="12" t="s">
        <v>267</v>
      </c>
      <c r="H659" s="12" t="s">
        <v>2540</v>
      </c>
      <c r="I659" s="15" t="s">
        <v>133</v>
      </c>
      <c r="J659" s="12" t="s">
        <v>2517</v>
      </c>
      <c r="K659" s="12">
        <v>100</v>
      </c>
      <c r="L659" s="12"/>
      <c r="M659" s="12"/>
      <c r="N659" s="12" t="s">
        <v>46</v>
      </c>
      <c r="O659" s="23">
        <v>20264</v>
      </c>
      <c r="P659" s="30">
        <v>7</v>
      </c>
      <c r="Q659" s="30">
        <v>80</v>
      </c>
      <c r="R659" s="12" t="s">
        <v>47</v>
      </c>
      <c r="S659" s="12" t="s">
        <v>292</v>
      </c>
      <c r="T659" s="467">
        <v>1</v>
      </c>
      <c r="U659" s="56" t="s">
        <v>1053</v>
      </c>
      <c r="V659" s="903"/>
      <c r="X659" s="883"/>
      <c r="Y659" s="889"/>
      <c r="Z659" s="903"/>
      <c r="AA659" s="177">
        <v>42156</v>
      </c>
      <c r="AB659" s="97">
        <v>1</v>
      </c>
      <c r="AD659" s="307">
        <v>42156</v>
      </c>
    </row>
    <row r="660" spans="1:31" x14ac:dyDescent="0.25">
      <c r="A660" s="16">
        <v>3</v>
      </c>
      <c r="B660" s="12">
        <v>3683</v>
      </c>
      <c r="C660" s="12">
        <v>2</v>
      </c>
      <c r="D660" s="12">
        <v>3</v>
      </c>
      <c r="E660" s="12">
        <v>203</v>
      </c>
      <c r="F660" s="12"/>
      <c r="G660" s="12" t="s">
        <v>268</v>
      </c>
      <c r="H660" s="12" t="s">
        <v>2541</v>
      </c>
      <c r="I660" s="15" t="s">
        <v>133</v>
      </c>
      <c r="J660" s="12" t="s">
        <v>2517</v>
      </c>
      <c r="K660" s="12">
        <v>100</v>
      </c>
      <c r="L660" s="12"/>
      <c r="M660" s="12"/>
      <c r="N660" s="12" t="s">
        <v>46</v>
      </c>
      <c r="O660" s="23">
        <v>20264</v>
      </c>
      <c r="P660" s="30">
        <v>8</v>
      </c>
      <c r="Q660" s="30">
        <v>80</v>
      </c>
      <c r="R660" s="12" t="s">
        <v>47</v>
      </c>
      <c r="S660" s="12" t="s">
        <v>292</v>
      </c>
      <c r="T660" s="467">
        <v>1</v>
      </c>
      <c r="U660" s="56" t="s">
        <v>1053</v>
      </c>
      <c r="V660" s="903"/>
      <c r="X660" s="884"/>
      <c r="Y660" s="890"/>
      <c r="Z660" s="903"/>
      <c r="AA660" s="177">
        <v>42156</v>
      </c>
      <c r="AB660" s="97">
        <v>1</v>
      </c>
      <c r="AD660" s="307">
        <v>42156</v>
      </c>
    </row>
    <row r="661" spans="1:31" s="11" customFormat="1" ht="14.25" customHeight="1" x14ac:dyDescent="0.25">
      <c r="A661" s="101"/>
      <c r="B661" s="7"/>
      <c r="C661" s="7"/>
      <c r="D661" s="7"/>
      <c r="E661" s="7"/>
      <c r="F661" s="7"/>
      <c r="G661" s="7"/>
      <c r="H661" s="6"/>
      <c r="I661" s="7"/>
      <c r="J661" s="7"/>
      <c r="K661" s="7"/>
      <c r="L661" s="7"/>
      <c r="M661" s="7"/>
      <c r="N661" s="7"/>
      <c r="O661" s="7"/>
      <c r="P661" s="51"/>
      <c r="Q661" s="7"/>
      <c r="R661" s="7"/>
      <c r="S661" s="25"/>
      <c r="T661" s="25"/>
      <c r="U661" s="25"/>
      <c r="V661" s="10"/>
      <c r="W661" s="10"/>
      <c r="X661" s="86"/>
      <c r="Y661" s="44"/>
      <c r="Z661" s="10"/>
      <c r="AA661" s="178"/>
      <c r="AB661" s="10"/>
      <c r="AC661" s="10"/>
      <c r="AD661" s="97"/>
      <c r="AE661" s="98"/>
    </row>
    <row r="662" spans="1:31" ht="14.25" customHeight="1" x14ac:dyDescent="0.25">
      <c r="A662" s="16">
        <v>3</v>
      </c>
      <c r="B662" s="12">
        <v>3684</v>
      </c>
      <c r="C662" s="12">
        <v>2</v>
      </c>
      <c r="D662" s="12">
        <v>3</v>
      </c>
      <c r="E662" s="12">
        <v>203</v>
      </c>
      <c r="F662" s="12"/>
      <c r="G662" s="12" t="s">
        <v>125</v>
      </c>
      <c r="H662" s="12" t="s">
        <v>2542</v>
      </c>
      <c r="I662" s="15" t="s">
        <v>149</v>
      </c>
      <c r="J662" s="12" t="s">
        <v>2517</v>
      </c>
      <c r="K662" s="12">
        <v>200</v>
      </c>
      <c r="L662" s="12"/>
      <c r="M662" s="12"/>
      <c r="N662" s="12" t="s">
        <v>46</v>
      </c>
      <c r="O662" s="23">
        <v>20261</v>
      </c>
      <c r="P662" s="30">
        <v>1</v>
      </c>
      <c r="Q662" s="30">
        <v>80</v>
      </c>
      <c r="R662" s="12" t="s">
        <v>47</v>
      </c>
      <c r="S662" s="12" t="s">
        <v>292</v>
      </c>
      <c r="T662" s="467">
        <v>1</v>
      </c>
      <c r="U662" s="56"/>
      <c r="W662" s="97">
        <v>1</v>
      </c>
      <c r="X662" s="95">
        <v>42180</v>
      </c>
      <c r="Y662" s="96">
        <v>306710</v>
      </c>
      <c r="AA662" s="177">
        <v>42156</v>
      </c>
      <c r="AC662" s="97">
        <v>1</v>
      </c>
      <c r="AD662" s="307">
        <v>42156</v>
      </c>
    </row>
    <row r="663" spans="1:31" ht="14.25" customHeight="1" x14ac:dyDescent="0.25">
      <c r="A663" s="16">
        <v>3</v>
      </c>
      <c r="B663" s="12">
        <v>3685</v>
      </c>
      <c r="C663" s="12">
        <v>2</v>
      </c>
      <c r="D663" s="12">
        <v>3</v>
      </c>
      <c r="E663" s="12">
        <v>203</v>
      </c>
      <c r="F663" s="12"/>
      <c r="G663" s="12" t="s">
        <v>128</v>
      </c>
      <c r="H663" s="12" t="s">
        <v>2543</v>
      </c>
      <c r="I663" s="15" t="s">
        <v>149</v>
      </c>
      <c r="J663" s="12" t="s">
        <v>2517</v>
      </c>
      <c r="K663" s="12">
        <v>200</v>
      </c>
      <c r="L663" s="12"/>
      <c r="M663" s="12"/>
      <c r="N663" s="12" t="s">
        <v>46</v>
      </c>
      <c r="O663" s="23">
        <v>20261</v>
      </c>
      <c r="P663" s="30">
        <v>2</v>
      </c>
      <c r="Q663" s="30">
        <v>80</v>
      </c>
      <c r="R663" s="12" t="s">
        <v>47</v>
      </c>
      <c r="S663" s="12" t="s">
        <v>292</v>
      </c>
      <c r="T663" s="467">
        <v>1</v>
      </c>
      <c r="U663" s="56"/>
      <c r="W663" s="97">
        <v>1</v>
      </c>
      <c r="X663" s="95">
        <v>42180</v>
      </c>
      <c r="Y663" s="96">
        <v>306234</v>
      </c>
      <c r="AA663" s="177">
        <v>42156</v>
      </c>
      <c r="AC663" s="97">
        <v>1</v>
      </c>
      <c r="AD663" s="307">
        <v>42156</v>
      </c>
    </row>
    <row r="664" spans="1:31" ht="14.25" customHeight="1" x14ac:dyDescent="0.25">
      <c r="A664" s="16">
        <v>3</v>
      </c>
      <c r="B664" s="12">
        <v>3686</v>
      </c>
      <c r="C664" s="12">
        <v>2</v>
      </c>
      <c r="D664" s="12">
        <v>3</v>
      </c>
      <c r="E664" s="12">
        <v>203</v>
      </c>
      <c r="F664" s="12"/>
      <c r="G664" s="12" t="s">
        <v>130</v>
      </c>
      <c r="H664" s="12" t="s">
        <v>2544</v>
      </c>
      <c r="I664" s="15" t="s">
        <v>149</v>
      </c>
      <c r="J664" s="12" t="s">
        <v>2517</v>
      </c>
      <c r="K664" s="12">
        <v>200</v>
      </c>
      <c r="L664" s="12"/>
      <c r="M664" s="12"/>
      <c r="N664" s="12" t="s">
        <v>46</v>
      </c>
      <c r="O664" s="23">
        <v>20261</v>
      </c>
      <c r="P664" s="30">
        <v>3</v>
      </c>
      <c r="Q664" s="30">
        <v>80</v>
      </c>
      <c r="R664" s="12" t="s">
        <v>47</v>
      </c>
      <c r="S664" s="12" t="s">
        <v>292</v>
      </c>
      <c r="T664" s="467">
        <v>1</v>
      </c>
      <c r="U664" s="56" t="s">
        <v>2545</v>
      </c>
      <c r="W664" s="97">
        <v>1</v>
      </c>
      <c r="X664" s="95">
        <v>42180</v>
      </c>
      <c r="Y664" s="96">
        <v>306590</v>
      </c>
      <c r="AA664" s="177">
        <v>42156</v>
      </c>
      <c r="AC664" s="97">
        <v>1</v>
      </c>
      <c r="AD664" s="307">
        <v>42156</v>
      </c>
    </row>
    <row r="665" spans="1:31" ht="14.25" customHeight="1" x14ac:dyDescent="0.25">
      <c r="A665" s="16">
        <v>3</v>
      </c>
      <c r="B665" s="12">
        <v>3687</v>
      </c>
      <c r="C665" s="12">
        <v>2</v>
      </c>
      <c r="D665" s="12">
        <v>3</v>
      </c>
      <c r="E665" s="12">
        <v>203</v>
      </c>
      <c r="F665" s="12"/>
      <c r="G665" s="12" t="s">
        <v>148</v>
      </c>
      <c r="H665" s="12" t="s">
        <v>2546</v>
      </c>
      <c r="I665" s="15" t="s">
        <v>149</v>
      </c>
      <c r="J665" s="12" t="s">
        <v>2517</v>
      </c>
      <c r="K665" s="12">
        <v>200</v>
      </c>
      <c r="L665" s="12"/>
      <c r="M665" s="12"/>
      <c r="N665" s="12" t="s">
        <v>46</v>
      </c>
      <c r="O665" s="23">
        <v>20261</v>
      </c>
      <c r="P665" s="30">
        <v>4</v>
      </c>
      <c r="Q665" s="30">
        <v>80</v>
      </c>
      <c r="R665" s="12" t="s">
        <v>47</v>
      </c>
      <c r="S665" s="12" t="s">
        <v>292</v>
      </c>
      <c r="T665" s="467">
        <v>1</v>
      </c>
      <c r="U665" s="56"/>
      <c r="W665" s="97">
        <v>1</v>
      </c>
      <c r="X665" s="95">
        <v>42180</v>
      </c>
      <c r="Y665" s="96">
        <v>286817</v>
      </c>
      <c r="AA665" s="177">
        <v>42156</v>
      </c>
      <c r="AC665" s="97">
        <v>1</v>
      </c>
      <c r="AD665" s="307">
        <v>42156</v>
      </c>
    </row>
    <row r="666" spans="1:31" ht="14.25" customHeight="1" x14ac:dyDescent="0.25">
      <c r="A666" s="16">
        <v>3</v>
      </c>
      <c r="B666" s="12">
        <v>3688</v>
      </c>
      <c r="C666" s="12">
        <v>2</v>
      </c>
      <c r="D666" s="12">
        <v>3</v>
      </c>
      <c r="E666" s="12">
        <v>203</v>
      </c>
      <c r="F666" s="12"/>
      <c r="G666" s="12" t="s">
        <v>151</v>
      </c>
      <c r="H666" s="12" t="s">
        <v>2547</v>
      </c>
      <c r="I666" s="15" t="s">
        <v>149</v>
      </c>
      <c r="J666" s="12" t="s">
        <v>2517</v>
      </c>
      <c r="K666" s="12">
        <v>200</v>
      </c>
      <c r="L666" s="12"/>
      <c r="M666" s="12"/>
      <c r="N666" s="12" t="s">
        <v>46</v>
      </c>
      <c r="O666" s="23">
        <v>20261</v>
      </c>
      <c r="P666" s="30">
        <v>5</v>
      </c>
      <c r="Q666" s="30">
        <v>80</v>
      </c>
      <c r="R666" s="12" t="s">
        <v>47</v>
      </c>
      <c r="S666" s="12" t="s">
        <v>292</v>
      </c>
      <c r="T666" s="467">
        <v>1</v>
      </c>
      <c r="U666" s="56"/>
      <c r="W666" s="97">
        <v>1</v>
      </c>
      <c r="X666" s="95" t="s">
        <v>2548</v>
      </c>
      <c r="Y666" s="96" t="s">
        <v>2549</v>
      </c>
      <c r="AA666" s="177" t="s">
        <v>182</v>
      </c>
      <c r="AC666" s="97">
        <v>1</v>
      </c>
      <c r="AD666" s="97" t="s">
        <v>182</v>
      </c>
    </row>
    <row r="667" spans="1:31" s="11" customFormat="1" ht="13.5" customHeight="1" x14ac:dyDescent="0.25">
      <c r="A667" s="101"/>
      <c r="B667" s="7"/>
      <c r="C667" s="7"/>
      <c r="D667" s="7"/>
      <c r="E667" s="7"/>
      <c r="F667" s="7"/>
      <c r="G667" s="7"/>
      <c r="H667" s="6"/>
      <c r="I667" s="7"/>
      <c r="J667" s="7"/>
      <c r="K667" s="7"/>
      <c r="L667" s="7"/>
      <c r="M667" s="7"/>
      <c r="N667" s="7"/>
      <c r="O667" s="7"/>
      <c r="P667" s="51"/>
      <c r="Q667" s="7"/>
      <c r="R667" s="7"/>
      <c r="S667" s="25"/>
      <c r="T667" s="25"/>
      <c r="U667" s="25"/>
      <c r="V667" s="10"/>
      <c r="W667" s="10"/>
      <c r="X667" s="86"/>
      <c r="Y667" s="44"/>
      <c r="Z667" s="10"/>
      <c r="AA667" s="178"/>
      <c r="AB667" s="10"/>
      <c r="AC667" s="10"/>
      <c r="AD667" s="97"/>
      <c r="AE667" s="98"/>
    </row>
    <row r="668" spans="1:31" ht="14.25" customHeight="1" x14ac:dyDescent="0.25">
      <c r="A668" s="16">
        <v>3</v>
      </c>
      <c r="B668" s="12">
        <v>3689</v>
      </c>
      <c r="C668" s="12">
        <v>2</v>
      </c>
      <c r="D668" s="12">
        <v>3</v>
      </c>
      <c r="E668" s="12">
        <v>203</v>
      </c>
      <c r="F668" s="12"/>
      <c r="G668" s="12" t="s">
        <v>153</v>
      </c>
      <c r="H668" s="12" t="s">
        <v>2550</v>
      </c>
      <c r="I668" s="12" t="s">
        <v>133</v>
      </c>
      <c r="J668" s="12" t="s">
        <v>2517</v>
      </c>
      <c r="K668" s="12">
        <v>200</v>
      </c>
      <c r="L668" s="12"/>
      <c r="M668" s="12"/>
      <c r="N668" s="12" t="s">
        <v>46</v>
      </c>
      <c r="O668" s="23">
        <v>20262</v>
      </c>
      <c r="P668" s="30">
        <v>1</v>
      </c>
      <c r="Q668" s="30">
        <v>80</v>
      </c>
      <c r="R668" s="12" t="s">
        <v>47</v>
      </c>
      <c r="S668" s="12" t="s">
        <v>292</v>
      </c>
      <c r="T668" s="467">
        <v>1</v>
      </c>
      <c r="U668" s="56" t="s">
        <v>1053</v>
      </c>
      <c r="V668" s="903">
        <v>1</v>
      </c>
      <c r="X668" s="882">
        <v>42180</v>
      </c>
      <c r="Y668" s="885" t="s">
        <v>2551</v>
      </c>
      <c r="Z668" s="903"/>
      <c r="AA668" s="177">
        <v>42156</v>
      </c>
      <c r="AB668" s="97">
        <v>1</v>
      </c>
      <c r="AD668" s="307">
        <v>42156</v>
      </c>
    </row>
    <row r="669" spans="1:31" ht="14.25" customHeight="1" x14ac:dyDescent="0.25">
      <c r="A669" s="16">
        <v>3</v>
      </c>
      <c r="B669" s="12">
        <v>3690</v>
      </c>
      <c r="C669" s="12">
        <v>2</v>
      </c>
      <c r="D669" s="12">
        <v>3</v>
      </c>
      <c r="E669" s="12">
        <v>203</v>
      </c>
      <c r="F669" s="12"/>
      <c r="G669" s="12" t="s">
        <v>154</v>
      </c>
      <c r="H669" s="12" t="s">
        <v>2552</v>
      </c>
      <c r="I669" s="12" t="s">
        <v>133</v>
      </c>
      <c r="J669" s="12" t="s">
        <v>2517</v>
      </c>
      <c r="K669" s="12">
        <v>200</v>
      </c>
      <c r="L669" s="12"/>
      <c r="M669" s="12"/>
      <c r="N669" s="12" t="s">
        <v>46</v>
      </c>
      <c r="O669" s="23">
        <v>20262</v>
      </c>
      <c r="P669" s="30">
        <v>2</v>
      </c>
      <c r="Q669" s="30">
        <v>80</v>
      </c>
      <c r="R669" s="12" t="s">
        <v>47</v>
      </c>
      <c r="S669" s="12" t="s">
        <v>292</v>
      </c>
      <c r="T669" s="467">
        <v>1</v>
      </c>
      <c r="U669" s="56" t="s">
        <v>1053</v>
      </c>
      <c r="V669" s="903"/>
      <c r="X669" s="883"/>
      <c r="Y669" s="889"/>
      <c r="Z669" s="903"/>
      <c r="AA669" s="177">
        <v>42156</v>
      </c>
      <c r="AB669" s="97">
        <v>1</v>
      </c>
      <c r="AD669" s="307">
        <v>42156</v>
      </c>
    </row>
    <row r="670" spans="1:31" ht="14.25" customHeight="1" x14ac:dyDescent="0.25">
      <c r="A670" s="16">
        <v>3</v>
      </c>
      <c r="B670" s="12">
        <v>3691</v>
      </c>
      <c r="C670" s="12">
        <v>2</v>
      </c>
      <c r="D670" s="12">
        <v>3</v>
      </c>
      <c r="E670" s="12">
        <v>203</v>
      </c>
      <c r="F670" s="12"/>
      <c r="G670" s="12" t="s">
        <v>155</v>
      </c>
      <c r="H670" s="12" t="s">
        <v>2553</v>
      </c>
      <c r="I670" s="12" t="s">
        <v>133</v>
      </c>
      <c r="J670" s="12" t="s">
        <v>2517</v>
      </c>
      <c r="K670" s="12">
        <v>200</v>
      </c>
      <c r="L670" s="12"/>
      <c r="M670" s="12"/>
      <c r="N670" s="12" t="s">
        <v>46</v>
      </c>
      <c r="O670" s="23">
        <v>20262</v>
      </c>
      <c r="P670" s="30">
        <v>3</v>
      </c>
      <c r="Q670" s="30">
        <v>80</v>
      </c>
      <c r="R670" s="12" t="s">
        <v>47</v>
      </c>
      <c r="S670" s="12" t="s">
        <v>292</v>
      </c>
      <c r="T670" s="467">
        <v>1</v>
      </c>
      <c r="U670" s="56" t="s">
        <v>1053</v>
      </c>
      <c r="V670" s="903"/>
      <c r="X670" s="883"/>
      <c r="Y670" s="889"/>
      <c r="Z670" s="903"/>
      <c r="AA670" s="177">
        <v>42156</v>
      </c>
      <c r="AB670" s="97">
        <v>1</v>
      </c>
      <c r="AD670" s="307">
        <v>42156</v>
      </c>
    </row>
    <row r="671" spans="1:31" ht="14.25" customHeight="1" x14ac:dyDescent="0.25">
      <c r="A671" s="16">
        <v>3</v>
      </c>
      <c r="B671" s="12">
        <v>3692</v>
      </c>
      <c r="C671" s="12">
        <v>2</v>
      </c>
      <c r="D671" s="12">
        <v>3</v>
      </c>
      <c r="E671" s="12">
        <v>203</v>
      </c>
      <c r="F671" s="12"/>
      <c r="G671" s="12" t="s">
        <v>156</v>
      </c>
      <c r="H671" s="12" t="s">
        <v>2554</v>
      </c>
      <c r="I671" s="12" t="s">
        <v>133</v>
      </c>
      <c r="J671" s="12" t="s">
        <v>2517</v>
      </c>
      <c r="K671" s="12">
        <v>200</v>
      </c>
      <c r="L671" s="12"/>
      <c r="M671" s="12"/>
      <c r="N671" s="12" t="s">
        <v>46</v>
      </c>
      <c r="O671" s="23">
        <v>20262</v>
      </c>
      <c r="P671" s="30">
        <v>4</v>
      </c>
      <c r="Q671" s="30">
        <v>80</v>
      </c>
      <c r="R671" s="12" t="s">
        <v>47</v>
      </c>
      <c r="S671" s="12" t="s">
        <v>292</v>
      </c>
      <c r="T671" s="467">
        <v>1</v>
      </c>
      <c r="U671" s="56" t="s">
        <v>1053</v>
      </c>
      <c r="V671" s="903"/>
      <c r="X671" s="883"/>
      <c r="Y671" s="889"/>
      <c r="Z671" s="903"/>
      <c r="AA671" s="177">
        <v>42156</v>
      </c>
      <c r="AB671" s="97">
        <v>1</v>
      </c>
      <c r="AD671" s="307">
        <v>42156</v>
      </c>
    </row>
    <row r="672" spans="1:31" ht="14.25" customHeight="1" x14ac:dyDescent="0.25">
      <c r="A672" s="16">
        <v>3</v>
      </c>
      <c r="B672" s="12">
        <v>3693</v>
      </c>
      <c r="C672" s="12">
        <v>2</v>
      </c>
      <c r="D672" s="12">
        <v>3</v>
      </c>
      <c r="E672" s="12">
        <v>203</v>
      </c>
      <c r="F672" s="12"/>
      <c r="G672" s="12" t="s">
        <v>157</v>
      </c>
      <c r="H672" s="12" t="s">
        <v>2555</v>
      </c>
      <c r="I672" s="12" t="s">
        <v>133</v>
      </c>
      <c r="J672" s="12" t="s">
        <v>2517</v>
      </c>
      <c r="K672" s="12">
        <v>200</v>
      </c>
      <c r="L672" s="12"/>
      <c r="M672" s="12"/>
      <c r="N672" s="12" t="s">
        <v>46</v>
      </c>
      <c r="O672" s="23">
        <v>20262</v>
      </c>
      <c r="P672" s="30">
        <v>5</v>
      </c>
      <c r="Q672" s="30">
        <v>80</v>
      </c>
      <c r="R672" s="12" t="s">
        <v>47</v>
      </c>
      <c r="S672" s="12" t="s">
        <v>292</v>
      </c>
      <c r="T672" s="467">
        <v>1</v>
      </c>
      <c r="U672" s="56" t="s">
        <v>1053</v>
      </c>
      <c r="V672" s="903"/>
      <c r="X672" s="883"/>
      <c r="Y672" s="889"/>
      <c r="Z672" s="903"/>
      <c r="AA672" s="177">
        <v>42156</v>
      </c>
      <c r="AB672" s="97">
        <v>1</v>
      </c>
      <c r="AD672" s="307">
        <v>42156</v>
      </c>
    </row>
    <row r="673" spans="1:31" ht="14.25" customHeight="1" x14ac:dyDescent="0.25">
      <c r="A673" s="16">
        <v>3</v>
      </c>
      <c r="B673" s="12">
        <v>3694</v>
      </c>
      <c r="C673" s="12">
        <v>2</v>
      </c>
      <c r="D673" s="12">
        <v>3</v>
      </c>
      <c r="E673" s="12">
        <v>203</v>
      </c>
      <c r="F673" s="12"/>
      <c r="G673" s="12" t="s">
        <v>158</v>
      </c>
      <c r="H673" s="12" t="s">
        <v>2556</v>
      </c>
      <c r="I673" s="12" t="s">
        <v>133</v>
      </c>
      <c r="J673" s="12" t="s">
        <v>2517</v>
      </c>
      <c r="K673" s="12">
        <v>200</v>
      </c>
      <c r="L673" s="12"/>
      <c r="M673" s="12"/>
      <c r="N673" s="12" t="s">
        <v>46</v>
      </c>
      <c r="O673" s="23">
        <v>20262</v>
      </c>
      <c r="P673" s="30">
        <v>6</v>
      </c>
      <c r="Q673" s="30">
        <v>80</v>
      </c>
      <c r="R673" s="12" t="s">
        <v>47</v>
      </c>
      <c r="S673" s="12" t="s">
        <v>292</v>
      </c>
      <c r="T673" s="467">
        <v>1</v>
      </c>
      <c r="U673" s="56" t="s">
        <v>1053</v>
      </c>
      <c r="V673" s="903"/>
      <c r="X673" s="883"/>
      <c r="Y673" s="889"/>
      <c r="Z673" s="903"/>
      <c r="AA673" s="177">
        <v>42156</v>
      </c>
      <c r="AB673" s="97">
        <v>1</v>
      </c>
      <c r="AD673" s="307">
        <v>42156</v>
      </c>
    </row>
    <row r="674" spans="1:31" ht="14.25" customHeight="1" x14ac:dyDescent="0.25">
      <c r="A674" s="16">
        <v>3</v>
      </c>
      <c r="B674" s="12">
        <v>3695</v>
      </c>
      <c r="C674" s="12">
        <v>2</v>
      </c>
      <c r="D674" s="12">
        <v>3</v>
      </c>
      <c r="E674" s="12">
        <v>203</v>
      </c>
      <c r="F674" s="12"/>
      <c r="G674" s="12" t="s">
        <v>2557</v>
      </c>
      <c r="H674" s="12" t="s">
        <v>2558</v>
      </c>
      <c r="I674" s="12" t="s">
        <v>133</v>
      </c>
      <c r="J674" s="12" t="s">
        <v>2517</v>
      </c>
      <c r="K674" s="12">
        <v>200</v>
      </c>
      <c r="L674" s="12"/>
      <c r="M674" s="12"/>
      <c r="N674" s="12" t="s">
        <v>46</v>
      </c>
      <c r="O674" s="23">
        <v>20262</v>
      </c>
      <c r="P674" s="30">
        <v>7</v>
      </c>
      <c r="Q674" s="30">
        <v>80</v>
      </c>
      <c r="R674" s="12" t="s">
        <v>47</v>
      </c>
      <c r="S674" s="12" t="s">
        <v>292</v>
      </c>
      <c r="T674" s="467">
        <v>1</v>
      </c>
      <c r="U674" s="56" t="s">
        <v>1053</v>
      </c>
      <c r="V674" s="903"/>
      <c r="X674" s="884"/>
      <c r="Y674" s="890"/>
      <c r="Z674" s="903"/>
      <c r="AA674" s="177">
        <v>42156</v>
      </c>
      <c r="AB674" s="97">
        <v>1</v>
      </c>
      <c r="AD674" s="307">
        <v>42156</v>
      </c>
    </row>
    <row r="675" spans="1:31" s="11" customFormat="1" ht="14.25" customHeight="1" x14ac:dyDescent="0.25">
      <c r="A675" s="101"/>
      <c r="B675" s="7"/>
      <c r="C675" s="7"/>
      <c r="D675" s="7"/>
      <c r="E675" s="7"/>
      <c r="F675" s="7"/>
      <c r="G675" s="7"/>
      <c r="H675" s="6"/>
      <c r="I675" s="7"/>
      <c r="J675" s="7"/>
      <c r="K675" s="7"/>
      <c r="L675" s="7"/>
      <c r="M675" s="7"/>
      <c r="N675" s="7"/>
      <c r="O675" s="7"/>
      <c r="P675" s="51"/>
      <c r="Q675" s="7"/>
      <c r="R675" s="7"/>
      <c r="S675" s="7"/>
      <c r="T675" s="7"/>
      <c r="U675" s="25"/>
      <c r="V675" s="10"/>
      <c r="W675" s="10"/>
      <c r="X675" s="86"/>
      <c r="Y675" s="44"/>
      <c r="Z675" s="10"/>
      <c r="AA675" s="178"/>
      <c r="AB675" s="10"/>
      <c r="AC675" s="10"/>
      <c r="AD675" s="97"/>
      <c r="AE675" s="98"/>
    </row>
    <row r="676" spans="1:31" ht="14.25" customHeight="1" x14ac:dyDescent="0.25">
      <c r="A676" s="16">
        <v>3</v>
      </c>
      <c r="B676" s="12">
        <v>3696</v>
      </c>
      <c r="C676" s="12">
        <v>2</v>
      </c>
      <c r="D676" s="12">
        <v>1</v>
      </c>
      <c r="E676" s="12">
        <v>201</v>
      </c>
      <c r="F676" s="12"/>
      <c r="G676" s="12" t="s">
        <v>582</v>
      </c>
      <c r="H676" s="12" t="s">
        <v>2559</v>
      </c>
      <c r="I676" s="12" t="s">
        <v>133</v>
      </c>
      <c r="J676" s="12" t="s">
        <v>2517</v>
      </c>
      <c r="K676" s="16">
        <v>300</v>
      </c>
      <c r="L676" s="16"/>
      <c r="M676" s="16"/>
      <c r="N676" s="12" t="s">
        <v>46</v>
      </c>
      <c r="O676" s="23">
        <v>20260</v>
      </c>
      <c r="P676" s="12">
        <v>1</v>
      </c>
      <c r="Q676" s="12">
        <v>80</v>
      </c>
      <c r="R676" s="12" t="s">
        <v>47</v>
      </c>
      <c r="S676" s="12" t="s">
        <v>292</v>
      </c>
      <c r="T676" s="467">
        <v>1</v>
      </c>
      <c r="U676" s="56"/>
      <c r="W676" s="97">
        <v>1</v>
      </c>
      <c r="X676" s="95">
        <v>42180</v>
      </c>
      <c r="Y676" s="96">
        <v>301147</v>
      </c>
      <c r="AA676" s="177">
        <v>42156</v>
      </c>
      <c r="AC676" s="97">
        <v>1</v>
      </c>
      <c r="AD676" s="307">
        <v>42156</v>
      </c>
    </row>
    <row r="677" spans="1:31" ht="14.25" customHeight="1" x14ac:dyDescent="0.25">
      <c r="A677" s="16">
        <v>3</v>
      </c>
      <c r="B677" s="12">
        <v>3697</v>
      </c>
      <c r="C677" s="12">
        <v>2</v>
      </c>
      <c r="D677" s="12">
        <v>1</v>
      </c>
      <c r="E677" s="12">
        <v>201</v>
      </c>
      <c r="F677" s="12"/>
      <c r="G677" s="12" t="s">
        <v>584</v>
      </c>
      <c r="H677" s="12" t="s">
        <v>2560</v>
      </c>
      <c r="I677" s="12" t="s">
        <v>133</v>
      </c>
      <c r="J677" s="12" t="s">
        <v>2517</v>
      </c>
      <c r="K677" s="16">
        <v>300</v>
      </c>
      <c r="L677" s="16"/>
      <c r="M677" s="16"/>
      <c r="N677" s="12" t="s">
        <v>46</v>
      </c>
      <c r="O677" s="23">
        <v>20260</v>
      </c>
      <c r="P677" s="12">
        <v>2</v>
      </c>
      <c r="Q677" s="12">
        <v>80</v>
      </c>
      <c r="R677" s="12" t="s">
        <v>47</v>
      </c>
      <c r="S677" s="12" t="s">
        <v>292</v>
      </c>
      <c r="T677" s="467">
        <v>1</v>
      </c>
      <c r="U677" s="56"/>
      <c r="W677" s="97">
        <v>1</v>
      </c>
      <c r="X677" s="95">
        <v>42180</v>
      </c>
      <c r="Y677" s="96">
        <v>305500</v>
      </c>
      <c r="AA677" s="177">
        <v>42156</v>
      </c>
      <c r="AC677" s="97">
        <v>1</v>
      </c>
      <c r="AD677" s="307">
        <v>42156</v>
      </c>
    </row>
    <row r="678" spans="1:31" ht="14.25" customHeight="1" x14ac:dyDescent="0.25">
      <c r="A678" s="16">
        <v>3</v>
      </c>
      <c r="B678" s="12">
        <v>3698</v>
      </c>
      <c r="C678" s="12">
        <v>2</v>
      </c>
      <c r="D678" s="12">
        <v>1</v>
      </c>
      <c r="E678" s="12">
        <v>201</v>
      </c>
      <c r="F678" s="12"/>
      <c r="G678" s="12" t="s">
        <v>594</v>
      </c>
      <c r="H678" s="12" t="s">
        <v>2561</v>
      </c>
      <c r="I678" s="12" t="s">
        <v>133</v>
      </c>
      <c r="J678" s="12" t="s">
        <v>2517</v>
      </c>
      <c r="K678" s="16">
        <v>300</v>
      </c>
      <c r="L678" s="16"/>
      <c r="M678" s="16"/>
      <c r="N678" s="12" t="s">
        <v>46</v>
      </c>
      <c r="O678" s="23">
        <v>20260</v>
      </c>
      <c r="P678" s="12">
        <v>3</v>
      </c>
      <c r="Q678" s="12">
        <v>80</v>
      </c>
      <c r="R678" s="12" t="s">
        <v>47</v>
      </c>
      <c r="S678" s="12" t="s">
        <v>292</v>
      </c>
      <c r="T678" s="467">
        <v>1</v>
      </c>
      <c r="U678" s="56"/>
      <c r="W678" s="97">
        <v>1</v>
      </c>
      <c r="X678" s="95">
        <v>42180</v>
      </c>
      <c r="Y678" s="96">
        <v>305224</v>
      </c>
      <c r="AA678" s="177">
        <v>42156</v>
      </c>
      <c r="AC678" s="97">
        <v>1</v>
      </c>
      <c r="AD678" s="307">
        <v>42156</v>
      </c>
    </row>
    <row r="679" spans="1:31" ht="14.25" customHeight="1" x14ac:dyDescent="0.25">
      <c r="A679" s="16">
        <v>3</v>
      </c>
      <c r="B679" s="12">
        <v>3699</v>
      </c>
      <c r="C679" s="12">
        <v>2</v>
      </c>
      <c r="D679" s="12">
        <v>1</v>
      </c>
      <c r="E679" s="12">
        <v>201</v>
      </c>
      <c r="F679" s="12"/>
      <c r="G679" s="12" t="s">
        <v>596</v>
      </c>
      <c r="H679" s="12" t="s">
        <v>2562</v>
      </c>
      <c r="I679" s="12" t="s">
        <v>133</v>
      </c>
      <c r="J679" s="12" t="s">
        <v>2517</v>
      </c>
      <c r="K679" s="16">
        <v>300</v>
      </c>
      <c r="L679" s="16"/>
      <c r="M679" s="16"/>
      <c r="N679" s="12" t="s">
        <v>46</v>
      </c>
      <c r="O679" s="23">
        <v>20260</v>
      </c>
      <c r="P679" s="12">
        <v>4</v>
      </c>
      <c r="Q679" s="12">
        <v>80</v>
      </c>
      <c r="R679" s="12" t="s">
        <v>47</v>
      </c>
      <c r="S679" s="12" t="s">
        <v>292</v>
      </c>
      <c r="T679" s="467">
        <v>1</v>
      </c>
      <c r="U679" s="56"/>
      <c r="W679" s="97">
        <v>1</v>
      </c>
      <c r="X679" s="95">
        <v>42180</v>
      </c>
      <c r="Y679" s="96">
        <v>306909</v>
      </c>
      <c r="AA679" s="177">
        <v>42156</v>
      </c>
      <c r="AC679" s="97">
        <v>1</v>
      </c>
      <c r="AD679" s="307">
        <v>42156</v>
      </c>
    </row>
    <row r="680" spans="1:31" ht="14.25" customHeight="1" x14ac:dyDescent="0.25">
      <c r="A680" s="16">
        <v>3</v>
      </c>
      <c r="B680" s="12">
        <v>3700</v>
      </c>
      <c r="C680" s="12">
        <v>2</v>
      </c>
      <c r="D680" s="12">
        <v>1</v>
      </c>
      <c r="E680" s="12">
        <v>201</v>
      </c>
      <c r="F680" s="12"/>
      <c r="G680" s="12" t="s">
        <v>308</v>
      </c>
      <c r="H680" s="12" t="s">
        <v>2563</v>
      </c>
      <c r="I680" s="12" t="s">
        <v>133</v>
      </c>
      <c r="J680" s="12" t="s">
        <v>2517</v>
      </c>
      <c r="K680" s="16">
        <v>300</v>
      </c>
      <c r="L680" s="16"/>
      <c r="M680" s="16"/>
      <c r="N680" s="12" t="s">
        <v>46</v>
      </c>
      <c r="O680" s="23">
        <v>20260</v>
      </c>
      <c r="P680" s="12">
        <v>5</v>
      </c>
      <c r="Q680" s="12">
        <v>80</v>
      </c>
      <c r="R680" s="12" t="s">
        <v>47</v>
      </c>
      <c r="S680" s="12" t="s">
        <v>292</v>
      </c>
      <c r="T680" s="467">
        <v>1</v>
      </c>
      <c r="U680" s="56"/>
      <c r="W680" s="97">
        <v>1</v>
      </c>
      <c r="X680" s="95">
        <v>42180</v>
      </c>
      <c r="Y680" s="96">
        <v>305791</v>
      </c>
      <c r="AA680" s="177">
        <v>42156</v>
      </c>
      <c r="AC680" s="97">
        <v>1</v>
      </c>
      <c r="AD680" s="307">
        <v>42156</v>
      </c>
    </row>
    <row r="681" spans="1:31" ht="14.25" customHeight="1" x14ac:dyDescent="0.25">
      <c r="A681" s="16">
        <v>3</v>
      </c>
      <c r="B681" s="12">
        <v>3701</v>
      </c>
      <c r="C681" s="12">
        <v>2</v>
      </c>
      <c r="D681" s="12">
        <v>1</v>
      </c>
      <c r="E681" s="12">
        <v>201</v>
      </c>
      <c r="F681" s="12"/>
      <c r="G681" s="12" t="s">
        <v>310</v>
      </c>
      <c r="H681" s="12" t="s">
        <v>2564</v>
      </c>
      <c r="I681" s="12" t="s">
        <v>133</v>
      </c>
      <c r="J681" s="12" t="s">
        <v>2517</v>
      </c>
      <c r="K681" s="16">
        <v>300</v>
      </c>
      <c r="L681" s="16"/>
      <c r="M681" s="16"/>
      <c r="N681" s="12" t="s">
        <v>46</v>
      </c>
      <c r="O681" s="23">
        <v>20260</v>
      </c>
      <c r="P681" s="12">
        <v>6</v>
      </c>
      <c r="Q681" s="12">
        <v>80</v>
      </c>
      <c r="R681" s="12" t="s">
        <v>47</v>
      </c>
      <c r="S681" s="12" t="s">
        <v>292</v>
      </c>
      <c r="T681" s="467">
        <v>1</v>
      </c>
      <c r="U681" s="56"/>
      <c r="W681" s="97">
        <v>1</v>
      </c>
      <c r="X681" s="95">
        <v>42180</v>
      </c>
      <c r="Y681" s="96">
        <v>300958</v>
      </c>
      <c r="AA681" s="177">
        <v>42156</v>
      </c>
      <c r="AC681" s="97">
        <v>1</v>
      </c>
      <c r="AD681" s="307">
        <v>42156</v>
      </c>
    </row>
    <row r="682" spans="1:31" s="11" customFormat="1" ht="14.25" customHeight="1" x14ac:dyDescent="0.25">
      <c r="A682" s="101"/>
      <c r="B682" s="7"/>
      <c r="C682" s="7"/>
      <c r="D682" s="7"/>
      <c r="E682" s="7"/>
      <c r="F682" s="7"/>
      <c r="G682" s="7"/>
      <c r="H682" s="6"/>
      <c r="I682" s="7"/>
      <c r="J682" s="7"/>
      <c r="K682" s="7"/>
      <c r="L682" s="7"/>
      <c r="M682" s="7"/>
      <c r="N682" s="7"/>
      <c r="O682" s="7"/>
      <c r="P682" s="51"/>
      <c r="Q682" s="7"/>
      <c r="R682" s="7"/>
      <c r="S682" s="7"/>
      <c r="T682" s="7"/>
      <c r="U682" s="25"/>
      <c r="V682" s="10"/>
      <c r="W682" s="10"/>
      <c r="X682" s="86"/>
      <c r="Y682" s="44"/>
      <c r="Z682" s="10"/>
      <c r="AA682" s="178"/>
      <c r="AB682" s="10"/>
      <c r="AC682" s="10"/>
      <c r="AD682" s="97"/>
      <c r="AE682" s="98"/>
    </row>
    <row r="683" spans="1:31" ht="14.25" customHeight="1" x14ac:dyDescent="0.25">
      <c r="A683" s="16">
        <v>3</v>
      </c>
      <c r="B683" s="12">
        <v>3702</v>
      </c>
      <c r="C683" s="12">
        <v>2</v>
      </c>
      <c r="D683" s="12">
        <v>1</v>
      </c>
      <c r="E683" s="12">
        <v>201</v>
      </c>
      <c r="F683" s="12"/>
      <c r="G683" s="12" t="s">
        <v>86</v>
      </c>
      <c r="H683" s="12" t="s">
        <v>2565</v>
      </c>
      <c r="I683" s="12" t="s">
        <v>149</v>
      </c>
      <c r="J683" s="12" t="s">
        <v>2517</v>
      </c>
      <c r="K683" s="16">
        <v>300</v>
      </c>
      <c r="L683" s="16"/>
      <c r="M683" s="16"/>
      <c r="N683" s="12" t="s">
        <v>46</v>
      </c>
      <c r="O683" s="23">
        <v>20259</v>
      </c>
      <c r="P683" s="12">
        <v>1</v>
      </c>
      <c r="Q683" s="12">
        <v>80</v>
      </c>
      <c r="R683" s="12" t="s">
        <v>47</v>
      </c>
      <c r="S683" s="12" t="s">
        <v>292</v>
      </c>
      <c r="T683" s="467">
        <v>1</v>
      </c>
      <c r="U683" s="56"/>
      <c r="W683" s="97">
        <v>1</v>
      </c>
      <c r="X683" s="95">
        <v>42180</v>
      </c>
      <c r="Y683" s="96" t="s">
        <v>2566</v>
      </c>
      <c r="AA683" s="177">
        <v>42156</v>
      </c>
      <c r="AC683" s="97">
        <v>1</v>
      </c>
      <c r="AD683" s="307">
        <v>42156</v>
      </c>
    </row>
    <row r="684" spans="1:31" ht="14.25" customHeight="1" x14ac:dyDescent="0.25">
      <c r="A684" s="16">
        <v>3</v>
      </c>
      <c r="B684" s="12">
        <v>3703</v>
      </c>
      <c r="C684" s="12">
        <v>2</v>
      </c>
      <c r="D684" s="12">
        <v>1</v>
      </c>
      <c r="E684" s="12">
        <v>201</v>
      </c>
      <c r="F684" s="12"/>
      <c r="G684" s="12" t="s">
        <v>87</v>
      </c>
      <c r="H684" s="12" t="s">
        <v>2567</v>
      </c>
      <c r="I684" s="12" t="s">
        <v>149</v>
      </c>
      <c r="J684" s="12" t="s">
        <v>2517</v>
      </c>
      <c r="K684" s="16">
        <v>300</v>
      </c>
      <c r="L684" s="16"/>
      <c r="M684" s="16"/>
      <c r="N684" s="12" t="s">
        <v>46</v>
      </c>
      <c r="O684" s="23">
        <v>20259</v>
      </c>
      <c r="P684" s="12">
        <v>2</v>
      </c>
      <c r="Q684" s="12">
        <v>80</v>
      </c>
      <c r="R684" s="12" t="s">
        <v>47</v>
      </c>
      <c r="S684" s="12" t="s">
        <v>292</v>
      </c>
      <c r="T684" s="467">
        <v>1</v>
      </c>
      <c r="U684" s="56"/>
      <c r="W684" s="97">
        <v>1</v>
      </c>
      <c r="X684" s="95">
        <v>42180</v>
      </c>
      <c r="Y684" s="96" t="s">
        <v>2568</v>
      </c>
      <c r="AA684" s="177">
        <v>42156</v>
      </c>
      <c r="AC684" s="97">
        <v>1</v>
      </c>
      <c r="AD684" s="307">
        <v>42156</v>
      </c>
    </row>
    <row r="685" spans="1:31" ht="14.25" customHeight="1" x14ac:dyDescent="0.25">
      <c r="A685" s="16">
        <v>3</v>
      </c>
      <c r="B685" s="12">
        <v>3704</v>
      </c>
      <c r="C685" s="12">
        <v>2</v>
      </c>
      <c r="D685" s="12">
        <v>1</v>
      </c>
      <c r="E685" s="12">
        <v>201</v>
      </c>
      <c r="F685" s="12"/>
      <c r="G685" s="12" t="s">
        <v>88</v>
      </c>
      <c r="H685" s="12" t="s">
        <v>2569</v>
      </c>
      <c r="I685" s="12" t="s">
        <v>149</v>
      </c>
      <c r="J685" s="12" t="s">
        <v>2517</v>
      </c>
      <c r="K685" s="16">
        <v>300</v>
      </c>
      <c r="L685" s="16"/>
      <c r="M685" s="16"/>
      <c r="N685" s="12" t="s">
        <v>46</v>
      </c>
      <c r="O685" s="23">
        <v>20259</v>
      </c>
      <c r="P685" s="12">
        <v>3</v>
      </c>
      <c r="Q685" s="12">
        <v>80</v>
      </c>
      <c r="R685" s="12" t="s">
        <v>47</v>
      </c>
      <c r="S685" s="12" t="s">
        <v>292</v>
      </c>
      <c r="T685" s="467">
        <v>1</v>
      </c>
      <c r="U685" s="56"/>
      <c r="W685" s="97">
        <v>1</v>
      </c>
      <c r="X685" s="95">
        <v>42180</v>
      </c>
      <c r="Y685" s="96" t="s">
        <v>2570</v>
      </c>
      <c r="AA685" s="177">
        <v>42156</v>
      </c>
      <c r="AC685" s="97">
        <v>1</v>
      </c>
      <c r="AD685" s="307">
        <v>42156</v>
      </c>
    </row>
    <row r="686" spans="1:31" ht="14.25" customHeight="1" x14ac:dyDescent="0.25">
      <c r="A686" s="16">
        <v>3</v>
      </c>
      <c r="B686" s="12">
        <v>3705</v>
      </c>
      <c r="C686" s="12">
        <v>2</v>
      </c>
      <c r="D686" s="12">
        <v>1</v>
      </c>
      <c r="E686" s="12">
        <v>201</v>
      </c>
      <c r="F686" s="12"/>
      <c r="G686" s="12" t="s">
        <v>89</v>
      </c>
      <c r="H686" s="12" t="s">
        <v>2571</v>
      </c>
      <c r="I686" s="12" t="s">
        <v>149</v>
      </c>
      <c r="J686" s="12" t="s">
        <v>2517</v>
      </c>
      <c r="K686" s="16">
        <v>300</v>
      </c>
      <c r="L686" s="16"/>
      <c r="M686" s="16"/>
      <c r="N686" s="12" t="s">
        <v>46</v>
      </c>
      <c r="O686" s="23">
        <v>20259</v>
      </c>
      <c r="P686" s="12">
        <v>4</v>
      </c>
      <c r="Q686" s="12">
        <v>80</v>
      </c>
      <c r="R686" s="12" t="s">
        <v>47</v>
      </c>
      <c r="S686" s="12" t="s">
        <v>292</v>
      </c>
      <c r="T686" s="467">
        <v>1</v>
      </c>
      <c r="U686" s="56"/>
      <c r="W686" s="97">
        <v>1</v>
      </c>
      <c r="X686" s="95">
        <v>42180</v>
      </c>
      <c r="Y686" s="96" t="s">
        <v>2572</v>
      </c>
      <c r="AA686" s="177">
        <v>42156</v>
      </c>
      <c r="AC686" s="97">
        <v>1</v>
      </c>
      <c r="AD686" s="307">
        <v>42156</v>
      </c>
    </row>
    <row r="687" spans="1:31" ht="14.25" customHeight="1" x14ac:dyDescent="0.25">
      <c r="A687" s="16">
        <v>3</v>
      </c>
      <c r="B687" s="12">
        <v>3706</v>
      </c>
      <c r="C687" s="12">
        <v>2</v>
      </c>
      <c r="D687" s="12">
        <v>1</v>
      </c>
      <c r="E687" s="12">
        <v>201</v>
      </c>
      <c r="F687" s="12"/>
      <c r="G687" s="12" t="s">
        <v>90</v>
      </c>
      <c r="H687" s="12" t="s">
        <v>2573</v>
      </c>
      <c r="I687" s="12" t="s">
        <v>149</v>
      </c>
      <c r="J687" s="12" t="s">
        <v>2517</v>
      </c>
      <c r="K687" s="16">
        <v>300</v>
      </c>
      <c r="L687" s="16"/>
      <c r="M687" s="16"/>
      <c r="N687" s="12" t="s">
        <v>46</v>
      </c>
      <c r="O687" s="23">
        <v>20259</v>
      </c>
      <c r="P687" s="12">
        <v>5</v>
      </c>
      <c r="Q687" s="12">
        <v>80</v>
      </c>
      <c r="R687" s="12" t="s">
        <v>47</v>
      </c>
      <c r="S687" s="12" t="s">
        <v>292</v>
      </c>
      <c r="T687" s="467">
        <v>1</v>
      </c>
      <c r="U687" s="56"/>
      <c r="W687" s="97">
        <v>1</v>
      </c>
      <c r="X687" s="95">
        <v>42180</v>
      </c>
      <c r="Y687" s="96" t="s">
        <v>2574</v>
      </c>
      <c r="AA687" s="177">
        <v>42156</v>
      </c>
      <c r="AC687" s="97">
        <v>1</v>
      </c>
      <c r="AD687" s="307">
        <v>42156</v>
      </c>
    </row>
    <row r="688" spans="1:31" ht="14.25" customHeight="1" x14ac:dyDescent="0.25">
      <c r="A688" s="16">
        <v>3</v>
      </c>
      <c r="B688" s="12">
        <v>3707</v>
      </c>
      <c r="C688" s="12">
        <v>2</v>
      </c>
      <c r="D688" s="12">
        <v>1</v>
      </c>
      <c r="E688" s="12">
        <v>201</v>
      </c>
      <c r="F688" s="12"/>
      <c r="G688" s="12" t="s">
        <v>92</v>
      </c>
      <c r="H688" s="12" t="s">
        <v>2575</v>
      </c>
      <c r="I688" s="12" t="s">
        <v>149</v>
      </c>
      <c r="J688" s="12" t="s">
        <v>2517</v>
      </c>
      <c r="K688" s="16">
        <v>300</v>
      </c>
      <c r="L688" s="16"/>
      <c r="M688" s="16"/>
      <c r="N688" s="12" t="s">
        <v>46</v>
      </c>
      <c r="O688" s="23">
        <v>20259</v>
      </c>
      <c r="P688" s="12">
        <v>6</v>
      </c>
      <c r="Q688" s="12">
        <v>80</v>
      </c>
      <c r="R688" s="12" t="s">
        <v>47</v>
      </c>
      <c r="S688" s="12" t="s">
        <v>292</v>
      </c>
      <c r="T688" s="467">
        <v>1</v>
      </c>
      <c r="U688" s="56"/>
      <c r="W688" s="97">
        <v>1</v>
      </c>
      <c r="X688" s="95">
        <v>42180</v>
      </c>
      <c r="Y688" s="96">
        <v>305242</v>
      </c>
      <c r="AA688" s="177">
        <v>42156</v>
      </c>
      <c r="AC688" s="97">
        <v>1</v>
      </c>
      <c r="AD688" s="307">
        <v>42156</v>
      </c>
    </row>
    <row r="689" spans="1:31" s="11" customFormat="1" ht="14.25" customHeight="1" x14ac:dyDescent="0.25">
      <c r="A689" s="101"/>
      <c r="B689" s="7"/>
      <c r="C689" s="7"/>
      <c r="D689" s="7"/>
      <c r="E689" s="7"/>
      <c r="F689" s="7"/>
      <c r="G689" s="7"/>
      <c r="H689" s="6"/>
      <c r="I689" s="7"/>
      <c r="J689" s="55"/>
      <c r="K689" s="7"/>
      <c r="L689" s="7"/>
      <c r="M689" s="7"/>
      <c r="N689" s="7"/>
      <c r="O689" s="7"/>
      <c r="P689" s="51"/>
      <c r="Q689" s="7"/>
      <c r="R689" s="7"/>
      <c r="S689" s="7"/>
      <c r="T689" s="7"/>
      <c r="U689" s="25"/>
      <c r="V689" s="10"/>
      <c r="W689" s="10"/>
      <c r="X689" s="86"/>
      <c r="Y689" s="44"/>
      <c r="Z689" s="10"/>
      <c r="AA689" s="178"/>
      <c r="AB689" s="10"/>
      <c r="AC689" s="10"/>
      <c r="AD689" s="97"/>
      <c r="AE689" s="98"/>
    </row>
    <row r="690" spans="1:31" ht="14.25" customHeight="1" x14ac:dyDescent="0.25">
      <c r="A690" s="16">
        <v>3</v>
      </c>
      <c r="B690" s="12">
        <v>3708</v>
      </c>
      <c r="C690" s="12">
        <v>2</v>
      </c>
      <c r="D690" s="12">
        <v>9</v>
      </c>
      <c r="E690" s="12">
        <v>209</v>
      </c>
      <c r="F690" s="12"/>
      <c r="G690" s="12" t="s">
        <v>140</v>
      </c>
      <c r="H690" s="12" t="s">
        <v>2576</v>
      </c>
      <c r="I690" s="12" t="s">
        <v>133</v>
      </c>
      <c r="J690" s="12" t="s">
        <v>2517</v>
      </c>
      <c r="K690" s="12">
        <v>400</v>
      </c>
      <c r="L690" s="12"/>
      <c r="M690" s="12"/>
      <c r="N690" s="12" t="s">
        <v>46</v>
      </c>
      <c r="O690" s="23">
        <v>20258</v>
      </c>
      <c r="P690" s="12">
        <v>1</v>
      </c>
      <c r="Q690" s="12">
        <v>80</v>
      </c>
      <c r="R690" s="12" t="s">
        <v>47</v>
      </c>
      <c r="S690" s="12" t="s">
        <v>292</v>
      </c>
      <c r="T690" s="467">
        <v>1</v>
      </c>
      <c r="U690" s="56"/>
      <c r="W690" s="97">
        <v>1</v>
      </c>
      <c r="X690" s="95">
        <v>42203</v>
      </c>
      <c r="Y690" s="96" t="s">
        <v>2577</v>
      </c>
      <c r="AA690" s="177">
        <v>42186</v>
      </c>
      <c r="AC690" s="97">
        <v>1</v>
      </c>
      <c r="AD690" s="307">
        <v>42186</v>
      </c>
    </row>
    <row r="691" spans="1:31" ht="14.25" customHeight="1" x14ac:dyDescent="0.25">
      <c r="A691" s="16">
        <v>3</v>
      </c>
      <c r="B691" s="12">
        <v>3709</v>
      </c>
      <c r="C691" s="12">
        <v>2</v>
      </c>
      <c r="D691" s="12">
        <v>9</v>
      </c>
      <c r="E691" s="12">
        <v>209</v>
      </c>
      <c r="F691" s="12"/>
      <c r="G691" s="12" t="s">
        <v>141</v>
      </c>
      <c r="H691" s="12" t="s">
        <v>2578</v>
      </c>
      <c r="I691" s="12" t="s">
        <v>133</v>
      </c>
      <c r="J691" s="12" t="s">
        <v>2517</v>
      </c>
      <c r="K691" s="12">
        <v>400</v>
      </c>
      <c r="L691" s="12"/>
      <c r="M691" s="12"/>
      <c r="N691" s="12" t="s">
        <v>46</v>
      </c>
      <c r="O691" s="23">
        <v>20258</v>
      </c>
      <c r="P691" s="12">
        <v>2</v>
      </c>
      <c r="Q691" s="12">
        <v>80</v>
      </c>
      <c r="R691" s="12" t="s">
        <v>47</v>
      </c>
      <c r="S691" s="12" t="s">
        <v>292</v>
      </c>
      <c r="T691" s="467">
        <v>1</v>
      </c>
      <c r="U691" s="56"/>
      <c r="W691" s="97">
        <v>1</v>
      </c>
      <c r="X691" s="95">
        <v>42203</v>
      </c>
      <c r="Y691" s="96" t="s">
        <v>2579</v>
      </c>
      <c r="AA691" s="177">
        <v>42186</v>
      </c>
      <c r="AC691" s="97">
        <v>1</v>
      </c>
      <c r="AD691" s="307">
        <v>42186</v>
      </c>
    </row>
    <row r="692" spans="1:31" ht="14.25" customHeight="1" x14ac:dyDescent="0.25">
      <c r="A692" s="16">
        <v>3</v>
      </c>
      <c r="B692" s="12">
        <v>3710</v>
      </c>
      <c r="C692" s="12">
        <v>2</v>
      </c>
      <c r="D692" s="12">
        <v>9</v>
      </c>
      <c r="E692" s="12">
        <v>209</v>
      </c>
      <c r="F692" s="12"/>
      <c r="G692" s="12" t="s">
        <v>143</v>
      </c>
      <c r="H692" s="12" t="s">
        <v>2580</v>
      </c>
      <c r="I692" s="12" t="s">
        <v>133</v>
      </c>
      <c r="J692" s="12" t="s">
        <v>2517</v>
      </c>
      <c r="K692" s="12">
        <v>400</v>
      </c>
      <c r="L692" s="12"/>
      <c r="M692" s="12"/>
      <c r="N692" s="12" t="s">
        <v>46</v>
      </c>
      <c r="O692" s="23">
        <v>20258</v>
      </c>
      <c r="P692" s="12">
        <v>3</v>
      </c>
      <c r="Q692" s="12">
        <v>80</v>
      </c>
      <c r="R692" s="12" t="s">
        <v>47</v>
      </c>
      <c r="S692" s="12" t="s">
        <v>292</v>
      </c>
      <c r="T692" s="467">
        <v>1</v>
      </c>
      <c r="U692" s="56"/>
      <c r="W692" s="97">
        <v>1</v>
      </c>
      <c r="X692" s="95">
        <v>42203</v>
      </c>
      <c r="Y692" s="96" t="s">
        <v>2581</v>
      </c>
      <c r="AA692" s="177">
        <v>42186</v>
      </c>
      <c r="AC692" s="97">
        <v>1</v>
      </c>
      <c r="AD692" s="307">
        <v>42186</v>
      </c>
    </row>
    <row r="693" spans="1:31" ht="14.25" customHeight="1" x14ac:dyDescent="0.25">
      <c r="A693" s="16">
        <v>3</v>
      </c>
      <c r="B693" s="12">
        <v>3711</v>
      </c>
      <c r="C693" s="12">
        <v>2</v>
      </c>
      <c r="D693" s="12">
        <v>9</v>
      </c>
      <c r="E693" s="12">
        <v>209</v>
      </c>
      <c r="F693" s="12"/>
      <c r="G693" s="12" t="s">
        <v>144</v>
      </c>
      <c r="H693" s="12" t="s">
        <v>2582</v>
      </c>
      <c r="I693" s="12" t="s">
        <v>133</v>
      </c>
      <c r="J693" s="12" t="s">
        <v>2517</v>
      </c>
      <c r="K693" s="12">
        <v>400</v>
      </c>
      <c r="L693" s="12"/>
      <c r="M693" s="12"/>
      <c r="N693" s="12" t="s">
        <v>46</v>
      </c>
      <c r="O693" s="23">
        <v>20258</v>
      </c>
      <c r="P693" s="12">
        <v>4</v>
      </c>
      <c r="Q693" s="12">
        <v>80</v>
      </c>
      <c r="R693" s="12" t="s">
        <v>47</v>
      </c>
      <c r="S693" s="12" t="s">
        <v>292</v>
      </c>
      <c r="T693" s="467">
        <v>1</v>
      </c>
      <c r="U693" s="56"/>
      <c r="W693" s="97">
        <v>1</v>
      </c>
      <c r="X693" s="95">
        <v>42203</v>
      </c>
      <c r="Y693" s="96" t="s">
        <v>2583</v>
      </c>
      <c r="AA693" s="177">
        <v>42186</v>
      </c>
      <c r="AC693" s="97">
        <v>1</v>
      </c>
      <c r="AD693" s="307">
        <v>42186</v>
      </c>
    </row>
    <row r="694" spans="1:31" s="11" customFormat="1" ht="14.25" customHeight="1" x14ac:dyDescent="0.25">
      <c r="A694" s="101"/>
      <c r="B694" s="7"/>
      <c r="C694" s="7"/>
      <c r="D694" s="7"/>
      <c r="E694" s="7"/>
      <c r="F694" s="7"/>
      <c r="G694" s="7"/>
      <c r="H694" s="6"/>
      <c r="I694" s="7"/>
      <c r="J694" s="55"/>
      <c r="K694" s="7"/>
      <c r="L694" s="7"/>
      <c r="M694" s="7"/>
      <c r="N694" s="7"/>
      <c r="O694" s="7"/>
      <c r="P694" s="51"/>
      <c r="Q694" s="7"/>
      <c r="R694" s="7"/>
      <c r="S694" s="7"/>
      <c r="T694" s="7"/>
      <c r="U694" s="25"/>
      <c r="V694" s="10"/>
      <c r="W694" s="10"/>
      <c r="X694" s="86"/>
      <c r="Y694" s="44"/>
      <c r="Z694" s="10"/>
      <c r="AA694" s="178"/>
      <c r="AB694" s="10"/>
      <c r="AC694" s="10"/>
      <c r="AD694" s="97"/>
      <c r="AE694" s="98"/>
    </row>
    <row r="695" spans="1:31" ht="14.25" customHeight="1" x14ac:dyDescent="0.25">
      <c r="A695" s="16">
        <v>3</v>
      </c>
      <c r="B695" s="12">
        <v>3712</v>
      </c>
      <c r="C695" s="12">
        <v>2</v>
      </c>
      <c r="D695" s="12">
        <v>9</v>
      </c>
      <c r="E695" s="12">
        <v>209</v>
      </c>
      <c r="F695" s="12"/>
      <c r="G695" s="12" t="s">
        <v>145</v>
      </c>
      <c r="H695" s="12" t="s">
        <v>2584</v>
      </c>
      <c r="I695" s="12" t="s">
        <v>149</v>
      </c>
      <c r="J695" s="12" t="s">
        <v>2517</v>
      </c>
      <c r="K695" s="12">
        <v>400</v>
      </c>
      <c r="L695" s="12"/>
      <c r="M695" s="12"/>
      <c r="N695" s="12" t="s">
        <v>46</v>
      </c>
      <c r="O695" s="23">
        <v>20257</v>
      </c>
      <c r="P695" s="12">
        <v>1</v>
      </c>
      <c r="Q695" s="12">
        <v>80</v>
      </c>
      <c r="R695" s="12" t="s">
        <v>47</v>
      </c>
      <c r="S695" s="12" t="s">
        <v>292</v>
      </c>
      <c r="T695" s="467">
        <v>1</v>
      </c>
      <c r="U695" s="56" t="s">
        <v>2585</v>
      </c>
      <c r="W695" s="97">
        <v>1</v>
      </c>
      <c r="X695" s="95">
        <v>42203</v>
      </c>
      <c r="Y695" s="96" t="s">
        <v>2586</v>
      </c>
      <c r="AA695" s="177">
        <v>42186</v>
      </c>
      <c r="AC695" s="97">
        <v>1</v>
      </c>
      <c r="AD695" s="307">
        <v>42186</v>
      </c>
    </row>
    <row r="696" spans="1:31" ht="14.25" customHeight="1" x14ac:dyDescent="0.25">
      <c r="A696" s="16">
        <v>3</v>
      </c>
      <c r="B696" s="12">
        <v>3713</v>
      </c>
      <c r="C696" s="12">
        <v>2</v>
      </c>
      <c r="D696" s="12">
        <v>9</v>
      </c>
      <c r="E696" s="12">
        <v>209</v>
      </c>
      <c r="F696" s="12"/>
      <c r="G696" s="12" t="s">
        <v>146</v>
      </c>
      <c r="H696" s="12" t="s">
        <v>2587</v>
      </c>
      <c r="I696" s="12" t="s">
        <v>149</v>
      </c>
      <c r="J696" s="12" t="s">
        <v>2517</v>
      </c>
      <c r="K696" s="12">
        <v>400</v>
      </c>
      <c r="L696" s="12"/>
      <c r="M696" s="12"/>
      <c r="N696" s="12" t="s">
        <v>46</v>
      </c>
      <c r="O696" s="23">
        <v>20257</v>
      </c>
      <c r="P696" s="12">
        <v>2</v>
      </c>
      <c r="Q696" s="12">
        <v>80</v>
      </c>
      <c r="R696" s="12" t="s">
        <v>47</v>
      </c>
      <c r="S696" s="12" t="s">
        <v>292</v>
      </c>
      <c r="T696" s="467">
        <v>1</v>
      </c>
      <c r="U696" s="56" t="s">
        <v>2585</v>
      </c>
      <c r="W696" s="97">
        <v>1</v>
      </c>
      <c r="X696" s="95">
        <v>42203</v>
      </c>
      <c r="Y696" s="96" t="s">
        <v>2588</v>
      </c>
      <c r="AA696" s="177">
        <v>42186</v>
      </c>
      <c r="AC696" s="97">
        <v>1</v>
      </c>
      <c r="AD696" s="307">
        <v>42186</v>
      </c>
    </row>
    <row r="697" spans="1:31" ht="14.25" customHeight="1" x14ac:dyDescent="0.25">
      <c r="A697" s="16">
        <v>3</v>
      </c>
      <c r="B697" s="12">
        <v>3714</v>
      </c>
      <c r="C697" s="12">
        <v>2</v>
      </c>
      <c r="D697" s="12">
        <v>9</v>
      </c>
      <c r="E697" s="12">
        <v>209</v>
      </c>
      <c r="F697" s="12"/>
      <c r="G697" s="12" t="s">
        <v>147</v>
      </c>
      <c r="H697" s="12" t="s">
        <v>2589</v>
      </c>
      <c r="I697" s="12" t="s">
        <v>149</v>
      </c>
      <c r="J697" s="12" t="s">
        <v>2517</v>
      </c>
      <c r="K697" s="12">
        <v>400</v>
      </c>
      <c r="L697" s="12"/>
      <c r="M697" s="12"/>
      <c r="N697" s="12" t="s">
        <v>46</v>
      </c>
      <c r="O697" s="23">
        <v>20257</v>
      </c>
      <c r="P697" s="12">
        <v>3</v>
      </c>
      <c r="Q697" s="12">
        <v>80</v>
      </c>
      <c r="R697" s="12" t="s">
        <v>47</v>
      </c>
      <c r="S697" s="12" t="s">
        <v>292</v>
      </c>
      <c r="T697" s="467">
        <v>1</v>
      </c>
      <c r="U697" s="56" t="s">
        <v>2585</v>
      </c>
      <c r="W697" s="97">
        <v>1</v>
      </c>
      <c r="X697" s="95">
        <v>42203</v>
      </c>
      <c r="Y697" s="96" t="s">
        <v>2590</v>
      </c>
      <c r="AA697" s="177">
        <v>42186</v>
      </c>
      <c r="AC697" s="97">
        <v>1</v>
      </c>
      <c r="AD697" s="307">
        <v>42186</v>
      </c>
    </row>
    <row r="698" spans="1:31" ht="14.25" customHeight="1" x14ac:dyDescent="0.25">
      <c r="A698" s="16">
        <v>3</v>
      </c>
      <c r="B698" s="12">
        <v>3715</v>
      </c>
      <c r="C698" s="12">
        <v>2</v>
      </c>
      <c r="D698" s="12">
        <v>9</v>
      </c>
      <c r="E698" s="12">
        <v>209</v>
      </c>
      <c r="F698" s="12"/>
      <c r="G698" s="12" t="s">
        <v>289</v>
      </c>
      <c r="H698" s="12" t="s">
        <v>2591</v>
      </c>
      <c r="I698" s="12" t="s">
        <v>149</v>
      </c>
      <c r="J698" s="12" t="s">
        <v>2517</v>
      </c>
      <c r="K698" s="12">
        <v>400</v>
      </c>
      <c r="L698" s="12"/>
      <c r="M698" s="12"/>
      <c r="N698" s="12" t="s">
        <v>46</v>
      </c>
      <c r="O698" s="23">
        <v>20257</v>
      </c>
      <c r="P698" s="12">
        <v>4</v>
      </c>
      <c r="Q698" s="12">
        <v>80</v>
      </c>
      <c r="R698" s="12" t="s">
        <v>47</v>
      </c>
      <c r="S698" s="12" t="s">
        <v>292</v>
      </c>
      <c r="T698" s="467">
        <v>1</v>
      </c>
      <c r="U698" s="56" t="s">
        <v>2585</v>
      </c>
      <c r="W698" s="97">
        <v>1</v>
      </c>
      <c r="X698" s="95">
        <v>42203</v>
      </c>
      <c r="Y698" s="96" t="s">
        <v>2592</v>
      </c>
      <c r="AA698" s="177">
        <v>42186</v>
      </c>
      <c r="AC698" s="97">
        <v>1</v>
      </c>
      <c r="AD698" s="307">
        <v>42186</v>
      </c>
    </row>
    <row r="699" spans="1:31" s="11" customFormat="1" ht="14.25" customHeight="1" x14ac:dyDescent="0.25">
      <c r="A699" s="101"/>
      <c r="B699" s="7"/>
      <c r="C699" s="7"/>
      <c r="D699" s="7"/>
      <c r="E699" s="7"/>
      <c r="F699" s="7"/>
      <c r="G699" s="7"/>
      <c r="H699" s="6"/>
      <c r="I699" s="7"/>
      <c r="J699" s="55"/>
      <c r="K699" s="7"/>
      <c r="L699" s="7"/>
      <c r="M699" s="7"/>
      <c r="N699" s="7"/>
      <c r="O699" s="7"/>
      <c r="P699" s="51"/>
      <c r="Q699" s="7"/>
      <c r="R699" s="7"/>
      <c r="S699" s="7"/>
      <c r="T699" s="7"/>
      <c r="U699" s="25"/>
      <c r="V699" s="10"/>
      <c r="W699" s="10"/>
      <c r="X699" s="86"/>
      <c r="Y699" s="44"/>
      <c r="Z699" s="10"/>
      <c r="AA699" s="178"/>
      <c r="AB699" s="10"/>
      <c r="AC699" s="10"/>
      <c r="AD699" s="97"/>
      <c r="AE699" s="98"/>
    </row>
    <row r="700" spans="1:31" ht="14.25" customHeight="1" x14ac:dyDescent="0.25">
      <c r="A700" s="16">
        <v>3</v>
      </c>
      <c r="B700" s="43">
        <v>3716</v>
      </c>
      <c r="C700" s="43">
        <v>2</v>
      </c>
      <c r="D700" s="42">
        <v>8</v>
      </c>
      <c r="E700" s="42">
        <v>208</v>
      </c>
      <c r="F700" s="42"/>
      <c r="G700" s="12" t="s">
        <v>2593</v>
      </c>
      <c r="H700" s="12" t="s">
        <v>2594</v>
      </c>
      <c r="I700" s="12" t="s">
        <v>149</v>
      </c>
      <c r="J700" s="16" t="s">
        <v>2517</v>
      </c>
      <c r="K700" s="16">
        <v>500</v>
      </c>
      <c r="L700" s="16"/>
      <c r="M700" s="16"/>
      <c r="N700" s="16" t="s">
        <v>46</v>
      </c>
      <c r="O700" s="23">
        <v>20255</v>
      </c>
      <c r="P700" s="12">
        <v>1</v>
      </c>
      <c r="Q700" s="12">
        <v>2000</v>
      </c>
      <c r="R700" s="12" t="s">
        <v>47</v>
      </c>
      <c r="S700" s="12" t="s">
        <v>292</v>
      </c>
      <c r="T700" s="467">
        <v>1</v>
      </c>
      <c r="U700" s="56"/>
      <c r="W700" s="97">
        <v>1</v>
      </c>
      <c r="X700" s="95">
        <v>42210</v>
      </c>
      <c r="Y700" s="96" t="s">
        <v>2595</v>
      </c>
      <c r="AA700" s="177">
        <v>42186</v>
      </c>
      <c r="AC700" s="97">
        <v>1</v>
      </c>
      <c r="AD700" s="307">
        <v>42186</v>
      </c>
    </row>
    <row r="701" spans="1:31" ht="14.25" customHeight="1" x14ac:dyDescent="0.25">
      <c r="A701" s="16">
        <v>3</v>
      </c>
      <c r="B701" s="43">
        <v>3717</v>
      </c>
      <c r="C701" s="43">
        <v>2</v>
      </c>
      <c r="D701" s="42">
        <v>8</v>
      </c>
      <c r="E701" s="42">
        <v>208</v>
      </c>
      <c r="F701" s="42"/>
      <c r="G701" s="12" t="s">
        <v>2596</v>
      </c>
      <c r="H701" s="12" t="s">
        <v>2597</v>
      </c>
      <c r="I701" s="12" t="s">
        <v>149</v>
      </c>
      <c r="J701" s="16" t="s">
        <v>2517</v>
      </c>
      <c r="K701" s="16">
        <v>500</v>
      </c>
      <c r="L701" s="16"/>
      <c r="M701" s="16"/>
      <c r="N701" s="16" t="s">
        <v>46</v>
      </c>
      <c r="O701" s="23">
        <v>20255</v>
      </c>
      <c r="P701" s="12">
        <v>2</v>
      </c>
      <c r="Q701" s="12">
        <v>2000</v>
      </c>
      <c r="R701" s="12" t="s">
        <v>47</v>
      </c>
      <c r="S701" s="12" t="s">
        <v>292</v>
      </c>
      <c r="T701" s="467">
        <v>1</v>
      </c>
      <c r="U701" s="56"/>
      <c r="W701" s="97">
        <v>1</v>
      </c>
      <c r="X701" s="95">
        <v>42210</v>
      </c>
      <c r="Y701" s="96" t="s">
        <v>2598</v>
      </c>
      <c r="AA701" s="177">
        <v>42186</v>
      </c>
      <c r="AC701" s="97">
        <v>1</v>
      </c>
      <c r="AD701" s="307">
        <v>42186</v>
      </c>
    </row>
    <row r="702" spans="1:31" ht="14.25" customHeight="1" x14ac:dyDescent="0.25">
      <c r="A702" s="16">
        <v>3</v>
      </c>
      <c r="B702" s="43">
        <v>3718</v>
      </c>
      <c r="C702" s="43">
        <v>2</v>
      </c>
      <c r="D702" s="42">
        <v>8</v>
      </c>
      <c r="E702" s="42">
        <v>208</v>
      </c>
      <c r="F702" s="42"/>
      <c r="G702" s="12" t="s">
        <v>2599</v>
      </c>
      <c r="H702" s="12" t="s">
        <v>2600</v>
      </c>
      <c r="I702" s="12" t="s">
        <v>149</v>
      </c>
      <c r="J702" s="16" t="s">
        <v>2517</v>
      </c>
      <c r="K702" s="16">
        <v>500</v>
      </c>
      <c r="L702" s="16"/>
      <c r="M702" s="16"/>
      <c r="N702" s="16" t="s">
        <v>46</v>
      </c>
      <c r="O702" s="23">
        <v>20255</v>
      </c>
      <c r="P702" s="12">
        <v>3</v>
      </c>
      <c r="Q702" s="12">
        <v>2000</v>
      </c>
      <c r="R702" s="12" t="s">
        <v>47</v>
      </c>
      <c r="S702" s="12" t="s">
        <v>292</v>
      </c>
      <c r="T702" s="467">
        <v>1</v>
      </c>
      <c r="U702" s="56"/>
      <c r="W702" s="97">
        <v>1</v>
      </c>
      <c r="X702" s="95">
        <v>42210</v>
      </c>
      <c r="Y702" s="96" t="s">
        <v>2601</v>
      </c>
      <c r="AA702" s="177">
        <v>42186</v>
      </c>
      <c r="AC702" s="97">
        <v>1</v>
      </c>
      <c r="AD702" s="307">
        <v>42186</v>
      </c>
    </row>
    <row r="703" spans="1:31" ht="14.25" customHeight="1" x14ac:dyDescent="0.25">
      <c r="A703" s="16">
        <v>3</v>
      </c>
      <c r="B703" s="43">
        <v>3719</v>
      </c>
      <c r="C703" s="43">
        <v>2</v>
      </c>
      <c r="D703" s="42">
        <v>8</v>
      </c>
      <c r="E703" s="42">
        <v>208</v>
      </c>
      <c r="F703" s="42"/>
      <c r="G703" s="12" t="s">
        <v>2602</v>
      </c>
      <c r="H703" s="12" t="s">
        <v>2603</v>
      </c>
      <c r="I703" s="12" t="s">
        <v>149</v>
      </c>
      <c r="J703" s="16" t="s">
        <v>2517</v>
      </c>
      <c r="K703" s="16">
        <v>500</v>
      </c>
      <c r="L703" s="16"/>
      <c r="M703" s="16"/>
      <c r="N703" s="16" t="s">
        <v>46</v>
      </c>
      <c r="O703" s="23">
        <v>20255</v>
      </c>
      <c r="P703" s="12">
        <v>4</v>
      </c>
      <c r="Q703" s="12">
        <v>2000</v>
      </c>
      <c r="R703" s="12" t="s">
        <v>47</v>
      </c>
      <c r="S703" s="12" t="s">
        <v>292</v>
      </c>
      <c r="T703" s="467">
        <v>1</v>
      </c>
      <c r="U703" s="56"/>
      <c r="W703" s="97">
        <v>1</v>
      </c>
      <c r="X703" s="95">
        <v>42475</v>
      </c>
      <c r="Y703" s="96" t="s">
        <v>2604</v>
      </c>
      <c r="AA703" s="177">
        <v>42461</v>
      </c>
      <c r="AC703" s="97">
        <v>1</v>
      </c>
      <c r="AD703" s="307">
        <v>42461</v>
      </c>
    </row>
    <row r="704" spans="1:31" s="11" customFormat="1" ht="14.25" customHeight="1" x14ac:dyDescent="0.25">
      <c r="A704" s="101"/>
      <c r="B704" s="7"/>
      <c r="C704" s="7"/>
      <c r="D704" s="7"/>
      <c r="E704" s="7"/>
      <c r="F704" s="7"/>
      <c r="G704" s="7"/>
      <c r="H704" s="6"/>
      <c r="I704" s="7"/>
      <c r="J704" s="55"/>
      <c r="K704" s="7"/>
      <c r="L704" s="7"/>
      <c r="M704" s="7"/>
      <c r="N704" s="7"/>
      <c r="O704" s="7"/>
      <c r="P704" s="51"/>
      <c r="Q704" s="7"/>
      <c r="R704" s="7"/>
      <c r="S704" s="7"/>
      <c r="T704" s="7"/>
      <c r="U704" s="25"/>
      <c r="V704" s="10"/>
      <c r="W704" s="10"/>
      <c r="X704" s="86"/>
      <c r="Y704" s="44"/>
      <c r="Z704" s="10"/>
      <c r="AA704" s="178"/>
      <c r="AB704" s="10"/>
      <c r="AC704" s="10"/>
      <c r="AD704" s="97"/>
      <c r="AE704" s="98"/>
    </row>
    <row r="705" spans="1:31" ht="14.25" customHeight="1" x14ac:dyDescent="0.25">
      <c r="A705" s="16">
        <v>3</v>
      </c>
      <c r="B705" s="43">
        <v>3720</v>
      </c>
      <c r="C705" s="43">
        <v>2</v>
      </c>
      <c r="D705" s="42">
        <v>8</v>
      </c>
      <c r="E705" s="42">
        <v>208</v>
      </c>
      <c r="F705" s="42"/>
      <c r="G705" s="12" t="s">
        <v>2605</v>
      </c>
      <c r="H705" s="12" t="s">
        <v>2606</v>
      </c>
      <c r="I705" s="12" t="s">
        <v>133</v>
      </c>
      <c r="J705" s="16" t="s">
        <v>2517</v>
      </c>
      <c r="K705" s="16">
        <v>500</v>
      </c>
      <c r="L705" s="16"/>
      <c r="M705" s="16"/>
      <c r="N705" s="16" t="s">
        <v>46</v>
      </c>
      <c r="O705" s="23">
        <v>20256</v>
      </c>
      <c r="P705" s="12">
        <v>1</v>
      </c>
      <c r="Q705" s="12">
        <v>2000</v>
      </c>
      <c r="R705" s="12" t="s">
        <v>47</v>
      </c>
      <c r="S705" s="12" t="s">
        <v>292</v>
      </c>
      <c r="T705" s="467">
        <v>1</v>
      </c>
      <c r="U705" s="56"/>
      <c r="W705" s="97">
        <v>1</v>
      </c>
      <c r="X705" s="95">
        <v>42210</v>
      </c>
      <c r="Y705" s="96" t="s">
        <v>2607</v>
      </c>
      <c r="AA705" s="177">
        <v>42186</v>
      </c>
      <c r="AC705" s="97">
        <v>1</v>
      </c>
      <c r="AD705" s="307">
        <v>42186</v>
      </c>
    </row>
    <row r="706" spans="1:31" ht="14.25" customHeight="1" x14ac:dyDescent="0.25">
      <c r="A706" s="16">
        <v>3</v>
      </c>
      <c r="B706" s="43">
        <v>3721</v>
      </c>
      <c r="C706" s="43">
        <v>2</v>
      </c>
      <c r="D706" s="42">
        <v>8</v>
      </c>
      <c r="E706" s="42">
        <v>208</v>
      </c>
      <c r="F706" s="42"/>
      <c r="G706" s="12" t="s">
        <v>2608</v>
      </c>
      <c r="H706" s="12" t="s">
        <v>2609</v>
      </c>
      <c r="I706" s="12" t="s">
        <v>133</v>
      </c>
      <c r="J706" s="16" t="s">
        <v>2517</v>
      </c>
      <c r="K706" s="16">
        <v>500</v>
      </c>
      <c r="L706" s="16"/>
      <c r="M706" s="16"/>
      <c r="N706" s="16" t="s">
        <v>46</v>
      </c>
      <c r="O706" s="23">
        <v>20256</v>
      </c>
      <c r="P706" s="12">
        <v>2</v>
      </c>
      <c r="Q706" s="12">
        <v>2000</v>
      </c>
      <c r="R706" s="12" t="s">
        <v>47</v>
      </c>
      <c r="S706" s="12" t="s">
        <v>292</v>
      </c>
      <c r="T706" s="467">
        <v>1</v>
      </c>
      <c r="U706" s="56"/>
      <c r="W706" s="97">
        <v>1</v>
      </c>
      <c r="X706" s="95">
        <v>42210</v>
      </c>
      <c r="Y706" s="96" t="s">
        <v>2610</v>
      </c>
      <c r="AA706" s="177">
        <v>42186</v>
      </c>
      <c r="AC706" s="97">
        <v>1</v>
      </c>
      <c r="AD706" s="307">
        <v>42186</v>
      </c>
    </row>
    <row r="707" spans="1:31" ht="14.25" customHeight="1" x14ac:dyDescent="0.25">
      <c r="A707" s="16">
        <v>3</v>
      </c>
      <c r="B707" s="43">
        <v>3722</v>
      </c>
      <c r="C707" s="43">
        <v>2</v>
      </c>
      <c r="D707" s="42">
        <v>8</v>
      </c>
      <c r="E707" s="42">
        <v>208</v>
      </c>
      <c r="F707" s="42"/>
      <c r="G707" s="12" t="s">
        <v>2611</v>
      </c>
      <c r="H707" s="12" t="s">
        <v>2612</v>
      </c>
      <c r="I707" s="12" t="s">
        <v>133</v>
      </c>
      <c r="J707" s="16" t="s">
        <v>2517</v>
      </c>
      <c r="K707" s="16">
        <v>500</v>
      </c>
      <c r="L707" s="16"/>
      <c r="M707" s="16"/>
      <c r="N707" s="16" t="s">
        <v>46</v>
      </c>
      <c r="O707" s="23">
        <v>20256</v>
      </c>
      <c r="P707" s="12">
        <v>3</v>
      </c>
      <c r="Q707" s="12">
        <v>2000</v>
      </c>
      <c r="R707" s="12" t="s">
        <v>47</v>
      </c>
      <c r="S707" s="12" t="s">
        <v>292</v>
      </c>
      <c r="T707" s="467">
        <v>1</v>
      </c>
      <c r="U707" s="56"/>
      <c r="W707" s="97">
        <v>1</v>
      </c>
      <c r="X707" s="95">
        <v>42210</v>
      </c>
      <c r="Y707" s="96" t="s">
        <v>2613</v>
      </c>
      <c r="AA707" s="177">
        <v>42186</v>
      </c>
      <c r="AC707" s="97">
        <v>1</v>
      </c>
      <c r="AD707" s="307">
        <v>42186</v>
      </c>
    </row>
    <row r="708" spans="1:31" ht="14.25" customHeight="1" x14ac:dyDescent="0.25">
      <c r="A708" s="16">
        <v>3</v>
      </c>
      <c r="B708" s="43">
        <v>3723</v>
      </c>
      <c r="C708" s="43">
        <v>2</v>
      </c>
      <c r="D708" s="42">
        <v>8</v>
      </c>
      <c r="E708" s="42">
        <v>208</v>
      </c>
      <c r="F708" s="42"/>
      <c r="G708" s="12" t="s">
        <v>2614</v>
      </c>
      <c r="H708" s="12" t="s">
        <v>2615</v>
      </c>
      <c r="I708" s="12" t="s">
        <v>133</v>
      </c>
      <c r="J708" s="16" t="s">
        <v>2517</v>
      </c>
      <c r="K708" s="16">
        <v>500</v>
      </c>
      <c r="L708" s="16"/>
      <c r="M708" s="16"/>
      <c r="N708" s="16" t="s">
        <v>46</v>
      </c>
      <c r="O708" s="23">
        <v>20256</v>
      </c>
      <c r="P708" s="12">
        <v>4</v>
      </c>
      <c r="Q708" s="12">
        <v>2000</v>
      </c>
      <c r="R708" s="12" t="s">
        <v>47</v>
      </c>
      <c r="S708" s="12" t="s">
        <v>292</v>
      </c>
      <c r="T708" s="467">
        <v>1</v>
      </c>
      <c r="U708" s="56"/>
      <c r="W708" s="97">
        <v>1</v>
      </c>
      <c r="X708" s="95">
        <v>42210</v>
      </c>
      <c r="Y708" s="96" t="s">
        <v>2616</v>
      </c>
      <c r="AA708" s="177">
        <v>42186</v>
      </c>
      <c r="AC708" s="97">
        <v>1</v>
      </c>
      <c r="AD708" s="307">
        <v>42186</v>
      </c>
    </row>
    <row r="709" spans="1:31" ht="14.25" customHeight="1" x14ac:dyDescent="0.25">
      <c r="A709" s="16">
        <v>3</v>
      </c>
      <c r="B709" s="43">
        <v>3746</v>
      </c>
      <c r="C709" s="43"/>
      <c r="D709" s="42"/>
      <c r="E709" s="42"/>
      <c r="F709" s="42"/>
      <c r="G709" s="12"/>
      <c r="H709" s="12"/>
      <c r="I709" s="12" t="s">
        <v>133</v>
      </c>
      <c r="J709" s="16" t="s">
        <v>2517</v>
      </c>
      <c r="K709" s="16">
        <v>500</v>
      </c>
      <c r="L709" s="16"/>
      <c r="M709" s="16"/>
      <c r="N709" s="16" t="s">
        <v>46</v>
      </c>
      <c r="O709" s="23">
        <v>20256</v>
      </c>
      <c r="P709" s="12">
        <v>5</v>
      </c>
      <c r="Q709" s="12"/>
      <c r="R709" s="12" t="s">
        <v>47</v>
      </c>
      <c r="S709" s="12" t="s">
        <v>292</v>
      </c>
      <c r="T709" s="467">
        <v>1</v>
      </c>
      <c r="U709" s="56"/>
      <c r="W709" s="97">
        <v>1</v>
      </c>
      <c r="X709" s="95">
        <v>42599</v>
      </c>
      <c r="Y709" s="96" t="s">
        <v>2617</v>
      </c>
      <c r="AA709" s="177">
        <v>42583</v>
      </c>
      <c r="AC709" s="97">
        <v>1</v>
      </c>
      <c r="AD709" s="612">
        <v>42583</v>
      </c>
    </row>
    <row r="710" spans="1:31" s="11" customFormat="1" ht="14.25" customHeight="1" x14ac:dyDescent="0.25">
      <c r="A710" s="101"/>
      <c r="B710" s="7"/>
      <c r="C710" s="7"/>
      <c r="D710" s="7"/>
      <c r="E710" s="7"/>
      <c r="F710" s="7"/>
      <c r="G710" s="7"/>
      <c r="H710" s="6"/>
      <c r="I710" s="7"/>
      <c r="J710" s="55"/>
      <c r="K710" s="7"/>
      <c r="L710" s="7"/>
      <c r="M710" s="7"/>
      <c r="N710" s="7"/>
      <c r="O710" s="7"/>
      <c r="P710" s="51"/>
      <c r="Q710" s="7"/>
      <c r="R710" s="7"/>
      <c r="S710" s="7"/>
      <c r="T710" s="7"/>
      <c r="U710" s="25"/>
      <c r="V710" s="10"/>
      <c r="W710" s="10"/>
      <c r="X710" s="86"/>
      <c r="Y710" s="44"/>
      <c r="Z710" s="10"/>
      <c r="AA710" s="178"/>
      <c r="AB710" s="10"/>
      <c r="AC710" s="10"/>
      <c r="AD710" s="97"/>
      <c r="AE710" s="98"/>
    </row>
    <row r="711" spans="1:31" ht="14.25" customHeight="1" x14ac:dyDescent="0.25">
      <c r="A711" s="16">
        <v>3</v>
      </c>
      <c r="B711" s="12">
        <v>3724</v>
      </c>
      <c r="C711" s="12">
        <v>2</v>
      </c>
      <c r="D711" s="12">
        <v>8</v>
      </c>
      <c r="E711" s="12">
        <v>208</v>
      </c>
      <c r="F711" s="12"/>
      <c r="G711" s="12" t="s">
        <v>252</v>
      </c>
      <c r="H711" s="12" t="s">
        <v>2618</v>
      </c>
      <c r="I711" s="12" t="s">
        <v>133</v>
      </c>
      <c r="J711" s="16" t="s">
        <v>2517</v>
      </c>
      <c r="K711" s="12">
        <v>600</v>
      </c>
      <c r="L711" s="12"/>
      <c r="M711" s="12"/>
      <c r="N711" s="12" t="s">
        <v>46</v>
      </c>
      <c r="O711" s="23">
        <v>20254</v>
      </c>
      <c r="P711" s="12">
        <v>1</v>
      </c>
      <c r="Q711" s="12">
        <v>2000</v>
      </c>
      <c r="R711" s="12" t="s">
        <v>47</v>
      </c>
      <c r="S711" s="12" t="s">
        <v>292</v>
      </c>
      <c r="T711" s="467">
        <v>1</v>
      </c>
      <c r="U711" s="56"/>
      <c r="W711" s="97">
        <v>1</v>
      </c>
      <c r="X711" s="95">
        <v>42180</v>
      </c>
      <c r="Y711" s="96">
        <v>305752</v>
      </c>
      <c r="AA711" s="177">
        <v>42156</v>
      </c>
      <c r="AC711" s="97">
        <v>1</v>
      </c>
      <c r="AD711" s="307">
        <v>42156</v>
      </c>
    </row>
    <row r="712" spans="1:31" ht="14.25" customHeight="1" x14ac:dyDescent="0.25">
      <c r="A712" s="16">
        <v>3</v>
      </c>
      <c r="B712" s="12">
        <v>3725</v>
      </c>
      <c r="C712" s="12">
        <v>2</v>
      </c>
      <c r="D712" s="12">
        <v>8</v>
      </c>
      <c r="E712" s="12">
        <v>208</v>
      </c>
      <c r="F712" s="12"/>
      <c r="G712" s="12" t="s">
        <v>253</v>
      </c>
      <c r="H712" s="12" t="s">
        <v>2619</v>
      </c>
      <c r="I712" s="12" t="s">
        <v>133</v>
      </c>
      <c r="J712" s="16" t="s">
        <v>2517</v>
      </c>
      <c r="K712" s="12">
        <v>600</v>
      </c>
      <c r="L712" s="12"/>
      <c r="M712" s="12"/>
      <c r="N712" s="12" t="s">
        <v>46</v>
      </c>
      <c r="O712" s="23">
        <v>20254</v>
      </c>
      <c r="P712" s="12">
        <v>2</v>
      </c>
      <c r="Q712" s="12">
        <v>2000</v>
      </c>
      <c r="R712" s="12" t="s">
        <v>47</v>
      </c>
      <c r="S712" s="12" t="s">
        <v>292</v>
      </c>
      <c r="T712" s="467">
        <v>1</v>
      </c>
      <c r="U712" s="56"/>
      <c r="W712" s="97">
        <v>1</v>
      </c>
      <c r="X712" s="95">
        <v>42180</v>
      </c>
      <c r="Y712" s="96">
        <v>305855</v>
      </c>
      <c r="AA712" s="177">
        <v>42156</v>
      </c>
      <c r="AC712" s="97">
        <v>1</v>
      </c>
      <c r="AD712" s="307">
        <v>42156</v>
      </c>
    </row>
    <row r="713" spans="1:31" ht="14.25" customHeight="1" x14ac:dyDescent="0.25">
      <c r="A713" s="16">
        <v>3</v>
      </c>
      <c r="B713" s="12">
        <v>3726</v>
      </c>
      <c r="C713" s="12">
        <v>2</v>
      </c>
      <c r="D713" s="12">
        <v>8</v>
      </c>
      <c r="E713" s="12">
        <v>208</v>
      </c>
      <c r="F713" s="12"/>
      <c r="G713" s="12" t="s">
        <v>254</v>
      </c>
      <c r="H713" s="12" t="s">
        <v>2620</v>
      </c>
      <c r="I713" s="12" t="s">
        <v>133</v>
      </c>
      <c r="J713" s="16" t="s">
        <v>2517</v>
      </c>
      <c r="K713" s="12">
        <v>600</v>
      </c>
      <c r="L713" s="12"/>
      <c r="M713" s="12"/>
      <c r="N713" s="12" t="s">
        <v>46</v>
      </c>
      <c r="O713" s="23">
        <v>20254</v>
      </c>
      <c r="P713" s="12">
        <v>3</v>
      </c>
      <c r="Q713" s="12">
        <v>2000</v>
      </c>
      <c r="R713" s="12" t="s">
        <v>47</v>
      </c>
      <c r="S713" s="12" t="s">
        <v>292</v>
      </c>
      <c r="T713" s="467">
        <v>1</v>
      </c>
      <c r="U713" s="56"/>
      <c r="W713" s="97">
        <v>1</v>
      </c>
      <c r="X713" s="95">
        <v>42180</v>
      </c>
      <c r="Y713" s="96">
        <v>306618</v>
      </c>
      <c r="AA713" s="177">
        <v>42156</v>
      </c>
      <c r="AC713" s="97">
        <v>1</v>
      </c>
      <c r="AD713" s="307">
        <v>42156</v>
      </c>
    </row>
    <row r="714" spans="1:31" ht="14.25" customHeight="1" x14ac:dyDescent="0.25">
      <c r="A714" s="16">
        <v>3</v>
      </c>
      <c r="B714" s="12">
        <v>3727</v>
      </c>
      <c r="C714" s="12">
        <v>2</v>
      </c>
      <c r="D714" s="12">
        <v>8</v>
      </c>
      <c r="E714" s="12">
        <v>208</v>
      </c>
      <c r="F714" s="12"/>
      <c r="G714" s="12" t="s">
        <v>255</v>
      </c>
      <c r="H714" s="12" t="s">
        <v>2621</v>
      </c>
      <c r="I714" s="12" t="s">
        <v>133</v>
      </c>
      <c r="J714" s="16" t="s">
        <v>2517</v>
      </c>
      <c r="K714" s="12">
        <v>600</v>
      </c>
      <c r="L714" s="12"/>
      <c r="M714" s="12"/>
      <c r="N714" s="12" t="s">
        <v>46</v>
      </c>
      <c r="O714" s="23">
        <v>20254</v>
      </c>
      <c r="P714" s="12">
        <v>4</v>
      </c>
      <c r="Q714" s="12">
        <v>2000</v>
      </c>
      <c r="R714" s="12" t="s">
        <v>47</v>
      </c>
      <c r="S714" s="12" t="s">
        <v>292</v>
      </c>
      <c r="T714" s="467">
        <v>1</v>
      </c>
      <c r="U714" s="56"/>
      <c r="W714" s="97">
        <v>1</v>
      </c>
      <c r="X714" s="95">
        <v>42180</v>
      </c>
      <c r="Y714" s="96">
        <v>305204</v>
      </c>
      <c r="AA714" s="177">
        <v>42156</v>
      </c>
      <c r="AC714" s="97">
        <v>1</v>
      </c>
      <c r="AD714" s="307">
        <v>42156</v>
      </c>
    </row>
    <row r="715" spans="1:31" ht="14.25" customHeight="1" x14ac:dyDescent="0.25">
      <c r="A715" s="16">
        <v>3</v>
      </c>
      <c r="B715" s="12">
        <v>3728</v>
      </c>
      <c r="C715" s="12">
        <v>2</v>
      </c>
      <c r="D715" s="12">
        <v>8</v>
      </c>
      <c r="E715" s="12">
        <v>208</v>
      </c>
      <c r="F715" s="12"/>
      <c r="G715" s="12" t="s">
        <v>256</v>
      </c>
      <c r="H715" s="12" t="s">
        <v>2622</v>
      </c>
      <c r="I715" s="12" t="s">
        <v>133</v>
      </c>
      <c r="J715" s="16" t="s">
        <v>2517</v>
      </c>
      <c r="K715" s="12">
        <v>600</v>
      </c>
      <c r="L715" s="12"/>
      <c r="M715" s="12"/>
      <c r="N715" s="12" t="s">
        <v>46</v>
      </c>
      <c r="O715" s="23">
        <v>20254</v>
      </c>
      <c r="P715" s="12">
        <v>5</v>
      </c>
      <c r="Q715" s="12">
        <v>2000</v>
      </c>
      <c r="R715" s="12" t="s">
        <v>47</v>
      </c>
      <c r="S715" s="12" t="s">
        <v>292</v>
      </c>
      <c r="T715" s="467">
        <v>1</v>
      </c>
      <c r="U715" s="56"/>
      <c r="W715" s="97">
        <v>1</v>
      </c>
      <c r="X715" s="95">
        <v>42180</v>
      </c>
      <c r="Y715" s="96">
        <v>295396</v>
      </c>
      <c r="AA715" s="177">
        <v>42156</v>
      </c>
      <c r="AC715" s="97">
        <v>1</v>
      </c>
      <c r="AD715" s="307">
        <v>42156</v>
      </c>
    </row>
    <row r="716" spans="1:31" s="11" customFormat="1" ht="14.25" customHeight="1" x14ac:dyDescent="0.25">
      <c r="A716" s="101"/>
      <c r="B716" s="7"/>
      <c r="C716" s="7"/>
      <c r="D716" s="7"/>
      <c r="E716" s="7"/>
      <c r="F716" s="7"/>
      <c r="G716" s="7"/>
      <c r="H716" s="6"/>
      <c r="I716" s="7"/>
      <c r="J716" s="55"/>
      <c r="K716" s="7"/>
      <c r="L716" s="7"/>
      <c r="M716" s="7"/>
      <c r="N716" s="7"/>
      <c r="O716" s="7"/>
      <c r="P716" s="51"/>
      <c r="Q716" s="7"/>
      <c r="R716" s="7"/>
      <c r="S716" s="7"/>
      <c r="T716" s="7"/>
      <c r="U716" s="25"/>
      <c r="V716" s="10"/>
      <c r="W716" s="10"/>
      <c r="X716" s="86"/>
      <c r="Y716" s="44"/>
      <c r="Z716" s="10"/>
      <c r="AA716" s="178"/>
      <c r="AB716" s="10"/>
      <c r="AC716" s="10"/>
      <c r="AD716" s="97"/>
      <c r="AE716" s="98"/>
    </row>
    <row r="717" spans="1:31" ht="14.25" customHeight="1" x14ac:dyDescent="0.25">
      <c r="A717" s="16">
        <v>3</v>
      </c>
      <c r="B717" s="12">
        <v>3729</v>
      </c>
      <c r="C717" s="12">
        <v>2</v>
      </c>
      <c r="D717" s="12">
        <v>8</v>
      </c>
      <c r="E717" s="12">
        <v>208</v>
      </c>
      <c r="F717" s="12"/>
      <c r="G717" s="12" t="s">
        <v>257</v>
      </c>
      <c r="H717" s="12" t="s">
        <v>2623</v>
      </c>
      <c r="I717" s="12" t="s">
        <v>149</v>
      </c>
      <c r="J717" s="16" t="s">
        <v>2624</v>
      </c>
      <c r="K717" s="12">
        <v>600</v>
      </c>
      <c r="L717" s="12"/>
      <c r="M717" s="12"/>
      <c r="N717" s="12" t="s">
        <v>46</v>
      </c>
      <c r="O717" s="23">
        <v>20253</v>
      </c>
      <c r="P717" s="12">
        <v>1</v>
      </c>
      <c r="Q717" s="12">
        <v>2000</v>
      </c>
      <c r="R717" s="12" t="s">
        <v>47</v>
      </c>
      <c r="S717" s="12" t="s">
        <v>292</v>
      </c>
      <c r="T717" s="467">
        <v>1</v>
      </c>
      <c r="U717" s="56"/>
      <c r="W717" s="97">
        <v>1</v>
      </c>
      <c r="X717" s="95">
        <v>42180</v>
      </c>
      <c r="Y717" s="96">
        <v>307899</v>
      </c>
      <c r="AA717" s="177">
        <v>42156</v>
      </c>
      <c r="AC717" s="97">
        <v>1</v>
      </c>
      <c r="AD717" s="307">
        <v>42156</v>
      </c>
    </row>
    <row r="718" spans="1:31" ht="14.25" customHeight="1" x14ac:dyDescent="0.25">
      <c r="A718" s="16">
        <v>3</v>
      </c>
      <c r="B718" s="12">
        <v>3730</v>
      </c>
      <c r="C718" s="12">
        <v>2</v>
      </c>
      <c r="D718" s="12">
        <v>8</v>
      </c>
      <c r="E718" s="12">
        <v>208</v>
      </c>
      <c r="F718" s="12"/>
      <c r="G718" s="12" t="s">
        <v>259</v>
      </c>
      <c r="H718" s="12" t="s">
        <v>2625</v>
      </c>
      <c r="I718" s="12" t="s">
        <v>149</v>
      </c>
      <c r="J718" s="16" t="s">
        <v>2624</v>
      </c>
      <c r="K718" s="12">
        <v>600</v>
      </c>
      <c r="L718" s="12"/>
      <c r="M718" s="12"/>
      <c r="N718" s="12" t="s">
        <v>46</v>
      </c>
      <c r="O718" s="23">
        <v>20253</v>
      </c>
      <c r="P718" s="12">
        <v>2</v>
      </c>
      <c r="Q718" s="12">
        <v>2000</v>
      </c>
      <c r="R718" s="12" t="s">
        <v>47</v>
      </c>
      <c r="S718" s="12" t="s">
        <v>292</v>
      </c>
      <c r="T718" s="467">
        <v>1</v>
      </c>
      <c r="U718" s="56"/>
      <c r="W718" s="97">
        <v>1</v>
      </c>
      <c r="X718" s="95">
        <v>42180</v>
      </c>
      <c r="Y718" s="96">
        <v>306783</v>
      </c>
      <c r="AA718" s="177">
        <v>42156</v>
      </c>
      <c r="AC718" s="97">
        <v>1</v>
      </c>
      <c r="AD718" s="307">
        <v>42156</v>
      </c>
    </row>
    <row r="719" spans="1:31" ht="14.25" customHeight="1" x14ac:dyDescent="0.25">
      <c r="A719" s="16">
        <v>3</v>
      </c>
      <c r="B719" s="12">
        <v>3731</v>
      </c>
      <c r="C719" s="12">
        <v>2</v>
      </c>
      <c r="D719" s="12">
        <v>8</v>
      </c>
      <c r="E719" s="12">
        <v>208</v>
      </c>
      <c r="F719" s="12"/>
      <c r="G719" s="12" t="s">
        <v>260</v>
      </c>
      <c r="H719" s="12" t="s">
        <v>2626</v>
      </c>
      <c r="I719" s="12" t="s">
        <v>149</v>
      </c>
      <c r="J719" s="16" t="s">
        <v>2624</v>
      </c>
      <c r="K719" s="12">
        <v>600</v>
      </c>
      <c r="L719" s="12"/>
      <c r="M719" s="12"/>
      <c r="N719" s="12" t="s">
        <v>46</v>
      </c>
      <c r="O719" s="23">
        <v>20253</v>
      </c>
      <c r="P719" s="12">
        <v>3</v>
      </c>
      <c r="Q719" s="12">
        <v>2000</v>
      </c>
      <c r="R719" s="12" t="s">
        <v>47</v>
      </c>
      <c r="S719" s="12" t="s">
        <v>292</v>
      </c>
      <c r="T719" s="467">
        <v>1</v>
      </c>
      <c r="U719" s="56"/>
      <c r="W719" s="97">
        <v>1</v>
      </c>
      <c r="X719" s="95">
        <v>42180</v>
      </c>
      <c r="Y719" s="96">
        <v>306648</v>
      </c>
      <c r="AA719" s="177">
        <v>42156</v>
      </c>
      <c r="AC719" s="97">
        <v>1</v>
      </c>
      <c r="AD719" s="307">
        <v>42156</v>
      </c>
    </row>
    <row r="720" spans="1:31" ht="14.25" customHeight="1" x14ac:dyDescent="0.25">
      <c r="A720" s="16">
        <v>3</v>
      </c>
      <c r="B720" s="12">
        <v>3732</v>
      </c>
      <c r="C720" s="12">
        <v>2</v>
      </c>
      <c r="D720" s="12">
        <v>8</v>
      </c>
      <c r="E720" s="12">
        <v>208</v>
      </c>
      <c r="F720" s="12"/>
      <c r="G720" s="12" t="s">
        <v>773</v>
      </c>
      <c r="H720" s="12" t="s">
        <v>2627</v>
      </c>
      <c r="I720" s="12" t="s">
        <v>149</v>
      </c>
      <c r="J720" s="16" t="s">
        <v>2624</v>
      </c>
      <c r="K720" s="12">
        <v>600</v>
      </c>
      <c r="L720" s="12"/>
      <c r="M720" s="12"/>
      <c r="N720" s="12" t="s">
        <v>46</v>
      </c>
      <c r="O720" s="23">
        <v>20253</v>
      </c>
      <c r="P720" s="12">
        <v>4</v>
      </c>
      <c r="Q720" s="12">
        <v>2000</v>
      </c>
      <c r="R720" s="12" t="s">
        <v>47</v>
      </c>
      <c r="S720" s="12" t="s">
        <v>292</v>
      </c>
      <c r="T720" s="467">
        <v>1</v>
      </c>
      <c r="U720" s="56"/>
      <c r="W720" s="97">
        <v>1</v>
      </c>
      <c r="X720" s="95">
        <v>42180</v>
      </c>
      <c r="Y720" s="96">
        <v>306325</v>
      </c>
      <c r="AA720" s="177">
        <v>42156</v>
      </c>
      <c r="AC720" s="97">
        <v>1</v>
      </c>
      <c r="AD720" s="307">
        <v>42156</v>
      </c>
    </row>
    <row r="721" spans="1:31" s="11" customFormat="1" ht="14.25" customHeight="1" x14ac:dyDescent="0.25">
      <c r="A721" s="101"/>
      <c r="B721" s="7"/>
      <c r="C721" s="7"/>
      <c r="D721" s="7"/>
      <c r="E721" s="7"/>
      <c r="F721" s="7"/>
      <c r="G721" s="7"/>
      <c r="H721" s="6"/>
      <c r="I721" s="7"/>
      <c r="J721" s="7"/>
      <c r="K721" s="7"/>
      <c r="L721" s="7"/>
      <c r="M721" s="7"/>
      <c r="N721" s="7"/>
      <c r="O721" s="7"/>
      <c r="P721" s="51"/>
      <c r="Q721" s="7"/>
      <c r="R721" s="7"/>
      <c r="S721" s="61"/>
      <c r="T721" s="61"/>
      <c r="U721" s="7"/>
      <c r="V721" s="10"/>
      <c r="W721" s="10"/>
      <c r="X721" s="86"/>
      <c r="Y721" s="44"/>
      <c r="Z721" s="10"/>
      <c r="AA721" s="178"/>
      <c r="AB721" s="10"/>
      <c r="AC721" s="10"/>
      <c r="AD721" s="97"/>
      <c r="AE721" s="98"/>
    </row>
    <row r="722" spans="1:31" ht="14.25" customHeight="1" x14ac:dyDescent="0.25">
      <c r="A722" s="16">
        <v>3</v>
      </c>
      <c r="B722" s="12">
        <v>3733</v>
      </c>
      <c r="C722" s="12">
        <v>2</v>
      </c>
      <c r="D722" s="12">
        <v>11</v>
      </c>
      <c r="E722" s="12">
        <v>211</v>
      </c>
      <c r="F722" s="12"/>
      <c r="G722" s="12" t="s">
        <v>132</v>
      </c>
      <c r="H722" s="12" t="s">
        <v>2628</v>
      </c>
      <c r="I722" s="12" t="s">
        <v>133</v>
      </c>
      <c r="J722" s="12" t="s">
        <v>2624</v>
      </c>
      <c r="K722" s="12">
        <v>700</v>
      </c>
      <c r="L722" s="12"/>
      <c r="M722" s="12"/>
      <c r="N722" s="12" t="s">
        <v>46</v>
      </c>
      <c r="O722" s="23">
        <v>20252</v>
      </c>
      <c r="P722" s="12">
        <v>1</v>
      </c>
      <c r="Q722" s="12">
        <v>80</v>
      </c>
      <c r="R722" s="12" t="s">
        <v>47</v>
      </c>
      <c r="S722" s="42" t="s">
        <v>292</v>
      </c>
      <c r="T722" s="157">
        <v>1</v>
      </c>
      <c r="U722" s="12"/>
      <c r="W722" s="97">
        <v>1</v>
      </c>
      <c r="X722" s="95">
        <v>42203</v>
      </c>
      <c r="Y722" s="96" t="s">
        <v>2629</v>
      </c>
      <c r="AA722" s="177">
        <v>42186</v>
      </c>
      <c r="AC722" s="97">
        <v>1</v>
      </c>
      <c r="AD722" s="307">
        <v>42186</v>
      </c>
    </row>
    <row r="723" spans="1:31" ht="14.25" customHeight="1" x14ac:dyDescent="0.25">
      <c r="A723" s="16">
        <v>3</v>
      </c>
      <c r="B723" s="12">
        <v>3734</v>
      </c>
      <c r="C723" s="12">
        <v>2</v>
      </c>
      <c r="D723" s="12">
        <v>11</v>
      </c>
      <c r="E723" s="12">
        <v>211</v>
      </c>
      <c r="F723" s="12"/>
      <c r="G723" s="12" t="s">
        <v>136</v>
      </c>
      <c r="H723" s="12" t="s">
        <v>2630</v>
      </c>
      <c r="I723" s="12" t="s">
        <v>133</v>
      </c>
      <c r="J723" s="12" t="s">
        <v>2624</v>
      </c>
      <c r="K723" s="12">
        <v>700</v>
      </c>
      <c r="L723" s="12"/>
      <c r="M723" s="12"/>
      <c r="N723" s="12" t="s">
        <v>46</v>
      </c>
      <c r="O723" s="23">
        <v>20252</v>
      </c>
      <c r="P723" s="12">
        <v>2</v>
      </c>
      <c r="Q723" s="12">
        <v>80</v>
      </c>
      <c r="R723" s="12" t="s">
        <v>47</v>
      </c>
      <c r="S723" s="42" t="s">
        <v>292</v>
      </c>
      <c r="T723" s="157">
        <v>1</v>
      </c>
      <c r="U723" s="12" t="s">
        <v>2305</v>
      </c>
      <c r="W723" s="97">
        <v>1</v>
      </c>
      <c r="X723" s="95">
        <v>42205</v>
      </c>
      <c r="Y723" s="96" t="s">
        <v>2631</v>
      </c>
      <c r="AA723" s="177">
        <v>42186</v>
      </c>
      <c r="AC723" s="97">
        <v>1</v>
      </c>
      <c r="AD723" s="307">
        <v>42186</v>
      </c>
    </row>
    <row r="724" spans="1:31" ht="14.25" customHeight="1" x14ac:dyDescent="0.25">
      <c r="A724" s="16">
        <v>3</v>
      </c>
      <c r="B724" s="12">
        <v>3735</v>
      </c>
      <c r="C724" s="12">
        <v>2</v>
      </c>
      <c r="D724" s="12">
        <v>11</v>
      </c>
      <c r="E724" s="12">
        <v>211</v>
      </c>
      <c r="F724" s="12"/>
      <c r="G724" s="12" t="s">
        <v>138</v>
      </c>
      <c r="H724" s="12" t="s">
        <v>2632</v>
      </c>
      <c r="I724" s="12" t="s">
        <v>133</v>
      </c>
      <c r="J724" s="12" t="s">
        <v>2624</v>
      </c>
      <c r="K724" s="12">
        <v>700</v>
      </c>
      <c r="L724" s="12"/>
      <c r="M724" s="12"/>
      <c r="N724" s="12" t="s">
        <v>46</v>
      </c>
      <c r="O724" s="23">
        <v>20252</v>
      </c>
      <c r="P724" s="12">
        <v>3</v>
      </c>
      <c r="Q724" s="12">
        <v>80</v>
      </c>
      <c r="R724" s="12" t="s">
        <v>47</v>
      </c>
      <c r="S724" s="42" t="s">
        <v>292</v>
      </c>
      <c r="T724" s="157">
        <v>1</v>
      </c>
      <c r="U724" s="12"/>
      <c r="W724" s="97">
        <v>1</v>
      </c>
      <c r="X724" s="95">
        <v>42205</v>
      </c>
      <c r="Y724" s="96" t="s">
        <v>2633</v>
      </c>
      <c r="AA724" s="177">
        <v>42186</v>
      </c>
      <c r="AC724" s="97">
        <v>1</v>
      </c>
      <c r="AD724" s="307">
        <v>42186</v>
      </c>
    </row>
    <row r="725" spans="1:31" ht="14.25" customHeight="1" x14ac:dyDescent="0.25">
      <c r="A725" s="16">
        <v>3</v>
      </c>
      <c r="B725" s="12">
        <v>3736</v>
      </c>
      <c r="C725" s="12">
        <v>2</v>
      </c>
      <c r="D725" s="12">
        <v>11</v>
      </c>
      <c r="E725" s="12">
        <v>211</v>
      </c>
      <c r="F725" s="12"/>
      <c r="G725" s="12" t="s">
        <v>139</v>
      </c>
      <c r="H725" s="12" t="s">
        <v>2634</v>
      </c>
      <c r="I725" s="12" t="s">
        <v>133</v>
      </c>
      <c r="J725" s="12" t="s">
        <v>2624</v>
      </c>
      <c r="K725" s="12">
        <v>700</v>
      </c>
      <c r="L725" s="12"/>
      <c r="M725" s="12"/>
      <c r="N725" s="12" t="s">
        <v>46</v>
      </c>
      <c r="O725" s="23">
        <v>20252</v>
      </c>
      <c r="P725" s="12">
        <v>4</v>
      </c>
      <c r="Q725" s="12">
        <v>80</v>
      </c>
      <c r="R725" s="12" t="s">
        <v>47</v>
      </c>
      <c r="S725" s="42" t="s">
        <v>292</v>
      </c>
      <c r="T725" s="157">
        <v>1</v>
      </c>
      <c r="U725" s="12"/>
      <c r="W725" s="97">
        <v>1</v>
      </c>
      <c r="X725" s="95">
        <v>42205</v>
      </c>
      <c r="Y725" s="96" t="s">
        <v>2635</v>
      </c>
      <c r="AA725" s="177">
        <v>42186</v>
      </c>
      <c r="AC725" s="97">
        <v>1</v>
      </c>
      <c r="AD725" s="307">
        <v>42186</v>
      </c>
    </row>
    <row r="726" spans="1:31" ht="14.25" customHeight="1" x14ac:dyDescent="0.25">
      <c r="A726" s="16">
        <v>3</v>
      </c>
      <c r="B726" s="12">
        <v>3737</v>
      </c>
      <c r="C726" s="12">
        <v>2</v>
      </c>
      <c r="D726" s="12">
        <v>11</v>
      </c>
      <c r="E726" s="12">
        <v>211</v>
      </c>
      <c r="F726" s="12"/>
      <c r="G726" s="12" t="s">
        <v>140</v>
      </c>
      <c r="H726" s="12" t="s">
        <v>2636</v>
      </c>
      <c r="I726" s="12" t="s">
        <v>133</v>
      </c>
      <c r="J726" s="12" t="s">
        <v>2624</v>
      </c>
      <c r="K726" s="12">
        <v>700</v>
      </c>
      <c r="L726" s="12"/>
      <c r="M726" s="12"/>
      <c r="N726" s="12" t="s">
        <v>46</v>
      </c>
      <c r="O726" s="23">
        <v>20252</v>
      </c>
      <c r="P726" s="12">
        <v>5</v>
      </c>
      <c r="Q726" s="12">
        <v>80</v>
      </c>
      <c r="R726" s="12" t="s">
        <v>47</v>
      </c>
      <c r="S726" s="42" t="s">
        <v>292</v>
      </c>
      <c r="T726" s="157">
        <v>1</v>
      </c>
      <c r="U726" s="12"/>
      <c r="W726" s="97">
        <v>1</v>
      </c>
      <c r="X726" s="95">
        <v>42205</v>
      </c>
      <c r="Y726" s="96" t="s">
        <v>2637</v>
      </c>
      <c r="AA726" s="177">
        <v>42186</v>
      </c>
      <c r="AC726" s="97">
        <v>1</v>
      </c>
      <c r="AD726" s="307">
        <v>42186</v>
      </c>
    </row>
    <row r="727" spans="1:31" s="11" customFormat="1" ht="14.25" customHeight="1" x14ac:dyDescent="0.25">
      <c r="A727" s="101"/>
      <c r="B727" s="7"/>
      <c r="C727" s="7"/>
      <c r="D727" s="7"/>
      <c r="E727" s="7"/>
      <c r="F727" s="7"/>
      <c r="G727" s="7"/>
      <c r="H727" s="6"/>
      <c r="I727" s="7"/>
      <c r="J727" s="7"/>
      <c r="K727" s="7"/>
      <c r="L727" s="7"/>
      <c r="M727" s="7"/>
      <c r="N727" s="7"/>
      <c r="O727" s="7"/>
      <c r="P727" s="51"/>
      <c r="Q727" s="7"/>
      <c r="R727" s="7"/>
      <c r="S727" s="61"/>
      <c r="T727" s="61"/>
      <c r="U727" s="7"/>
      <c r="V727" s="10"/>
      <c r="W727" s="10"/>
      <c r="X727" s="86"/>
      <c r="Y727" s="44"/>
      <c r="Z727" s="10"/>
      <c r="AA727" s="178"/>
      <c r="AB727" s="10"/>
      <c r="AC727" s="10"/>
      <c r="AD727" s="97"/>
      <c r="AE727" s="98"/>
    </row>
    <row r="728" spans="1:31" ht="14.25" customHeight="1" x14ac:dyDescent="0.25">
      <c r="A728" s="16">
        <v>3</v>
      </c>
      <c r="B728" s="12">
        <v>3738</v>
      </c>
      <c r="C728" s="12">
        <v>2</v>
      </c>
      <c r="D728" s="12">
        <v>11</v>
      </c>
      <c r="E728" s="12">
        <v>211</v>
      </c>
      <c r="F728" s="12"/>
      <c r="G728" s="12" t="s">
        <v>141</v>
      </c>
      <c r="H728" s="12" t="s">
        <v>2638</v>
      </c>
      <c r="I728" s="12" t="s">
        <v>149</v>
      </c>
      <c r="J728" s="12" t="s">
        <v>2624</v>
      </c>
      <c r="K728" s="12">
        <v>700</v>
      </c>
      <c r="L728" s="12"/>
      <c r="M728" s="12"/>
      <c r="N728" s="12" t="s">
        <v>46</v>
      </c>
      <c r="O728" s="23">
        <v>20252</v>
      </c>
      <c r="P728" s="12">
        <v>1</v>
      </c>
      <c r="Q728" s="12">
        <v>70</v>
      </c>
      <c r="R728" s="12" t="s">
        <v>47</v>
      </c>
      <c r="S728" s="42" t="s">
        <v>292</v>
      </c>
      <c r="T728" s="157">
        <v>1</v>
      </c>
      <c r="U728" s="12" t="s">
        <v>2639</v>
      </c>
      <c r="V728" s="903">
        <v>1</v>
      </c>
      <c r="X728" s="882">
        <v>42184</v>
      </c>
      <c r="Y728" s="888" t="s">
        <v>2640</v>
      </c>
      <c r="Z728" s="903"/>
      <c r="AA728" s="177">
        <v>42156</v>
      </c>
      <c r="AB728" s="97">
        <v>1</v>
      </c>
      <c r="AD728" s="307">
        <v>42156</v>
      </c>
    </row>
    <row r="729" spans="1:31" ht="14.25" customHeight="1" x14ac:dyDescent="0.25">
      <c r="A729" s="16">
        <v>3</v>
      </c>
      <c r="B729" s="12">
        <v>3739</v>
      </c>
      <c r="C729" s="12">
        <v>2</v>
      </c>
      <c r="D729" s="12">
        <v>11</v>
      </c>
      <c r="E729" s="12">
        <v>211</v>
      </c>
      <c r="F729" s="12"/>
      <c r="G729" s="12" t="s">
        <v>143</v>
      </c>
      <c r="H729" s="12" t="s">
        <v>2641</v>
      </c>
      <c r="I729" s="12" t="s">
        <v>149</v>
      </c>
      <c r="J729" s="12" t="s">
        <v>2624</v>
      </c>
      <c r="K729" s="12">
        <v>700</v>
      </c>
      <c r="L729" s="12"/>
      <c r="M729" s="12"/>
      <c r="N729" s="12" t="s">
        <v>46</v>
      </c>
      <c r="O729" s="23">
        <v>20252</v>
      </c>
      <c r="P729" s="12">
        <v>2</v>
      </c>
      <c r="Q729" s="12">
        <v>70</v>
      </c>
      <c r="R729" s="12" t="s">
        <v>47</v>
      </c>
      <c r="S729" s="42" t="s">
        <v>292</v>
      </c>
      <c r="T729" s="157">
        <v>1</v>
      </c>
      <c r="U729" s="12" t="s">
        <v>2642</v>
      </c>
      <c r="V729" s="903"/>
      <c r="X729" s="883"/>
      <c r="Y729" s="889"/>
      <c r="Z729" s="903"/>
      <c r="AA729" s="177">
        <v>42156</v>
      </c>
      <c r="AB729" s="97">
        <v>1</v>
      </c>
      <c r="AD729" s="307">
        <v>42156</v>
      </c>
    </row>
    <row r="730" spans="1:31" ht="14.25" customHeight="1" x14ac:dyDescent="0.25">
      <c r="A730" s="16">
        <v>3</v>
      </c>
      <c r="B730" s="12">
        <v>3740</v>
      </c>
      <c r="C730" s="12">
        <v>2</v>
      </c>
      <c r="D730" s="12">
        <v>11</v>
      </c>
      <c r="E730" s="12">
        <v>211</v>
      </c>
      <c r="F730" s="12"/>
      <c r="G730" s="12" t="s">
        <v>144</v>
      </c>
      <c r="H730" s="12" t="s">
        <v>2643</v>
      </c>
      <c r="I730" s="12" t="s">
        <v>149</v>
      </c>
      <c r="J730" s="12" t="s">
        <v>2624</v>
      </c>
      <c r="K730" s="12">
        <v>700</v>
      </c>
      <c r="L730" s="12"/>
      <c r="M730" s="12"/>
      <c r="N730" s="12" t="s">
        <v>46</v>
      </c>
      <c r="O730" s="23">
        <v>20252</v>
      </c>
      <c r="P730" s="12">
        <v>3</v>
      </c>
      <c r="Q730" s="12">
        <v>70</v>
      </c>
      <c r="R730" s="12" t="s">
        <v>47</v>
      </c>
      <c r="S730" s="42" t="s">
        <v>292</v>
      </c>
      <c r="T730" s="157">
        <v>1</v>
      </c>
      <c r="U730" s="12" t="s">
        <v>2644</v>
      </c>
      <c r="V730" s="903"/>
      <c r="X730" s="883"/>
      <c r="Y730" s="889"/>
      <c r="Z730" s="903"/>
      <c r="AA730" s="177">
        <v>42156</v>
      </c>
      <c r="AB730" s="97">
        <v>1</v>
      </c>
      <c r="AD730" s="307">
        <v>42156</v>
      </c>
    </row>
    <row r="731" spans="1:31" ht="14.25" customHeight="1" x14ac:dyDescent="0.25">
      <c r="A731" s="16">
        <v>3</v>
      </c>
      <c r="B731" s="12">
        <v>3741</v>
      </c>
      <c r="C731" s="12">
        <v>2</v>
      </c>
      <c r="D731" s="12">
        <v>11</v>
      </c>
      <c r="E731" s="12">
        <v>211</v>
      </c>
      <c r="F731" s="12"/>
      <c r="G731" s="12" t="s">
        <v>145</v>
      </c>
      <c r="H731" s="12" t="s">
        <v>2645</v>
      </c>
      <c r="I731" s="12" t="s">
        <v>149</v>
      </c>
      <c r="J731" s="12" t="s">
        <v>2624</v>
      </c>
      <c r="K731" s="12">
        <v>700</v>
      </c>
      <c r="L731" s="12"/>
      <c r="M731" s="12"/>
      <c r="N731" s="12" t="s">
        <v>46</v>
      </c>
      <c r="O731" s="23">
        <v>20252</v>
      </c>
      <c r="P731" s="12">
        <v>4</v>
      </c>
      <c r="Q731" s="12">
        <v>70</v>
      </c>
      <c r="R731" s="12" t="s">
        <v>47</v>
      </c>
      <c r="S731" s="42" t="s">
        <v>292</v>
      </c>
      <c r="T731" s="157">
        <v>1</v>
      </c>
      <c r="U731" s="12" t="s">
        <v>2642</v>
      </c>
      <c r="V731" s="903"/>
      <c r="X731" s="883"/>
      <c r="Y731" s="889"/>
      <c r="Z731" s="903"/>
      <c r="AA731" s="177">
        <v>42156</v>
      </c>
      <c r="AB731" s="97">
        <v>1</v>
      </c>
      <c r="AD731" s="307">
        <v>42156</v>
      </c>
    </row>
    <row r="732" spans="1:31" ht="14.25" customHeight="1" x14ac:dyDescent="0.25">
      <c r="A732" s="16">
        <v>3</v>
      </c>
      <c r="B732" s="12">
        <v>3742</v>
      </c>
      <c r="C732" s="12">
        <v>2</v>
      </c>
      <c r="D732" s="12">
        <v>11</v>
      </c>
      <c r="E732" s="12">
        <v>211</v>
      </c>
      <c r="F732" s="12"/>
      <c r="G732" s="12" t="s">
        <v>146</v>
      </c>
      <c r="H732" s="12" t="s">
        <v>2646</v>
      </c>
      <c r="I732" s="12" t="s">
        <v>149</v>
      </c>
      <c r="J732" s="12" t="s">
        <v>2624</v>
      </c>
      <c r="K732" s="12">
        <v>700</v>
      </c>
      <c r="L732" s="12"/>
      <c r="M732" s="12"/>
      <c r="N732" s="12" t="s">
        <v>46</v>
      </c>
      <c r="O732" s="23">
        <v>20252</v>
      </c>
      <c r="P732" s="12">
        <v>5</v>
      </c>
      <c r="Q732" s="12">
        <v>70</v>
      </c>
      <c r="R732" s="12" t="s">
        <v>47</v>
      </c>
      <c r="S732" s="42" t="s">
        <v>292</v>
      </c>
      <c r="T732" s="157">
        <v>1</v>
      </c>
      <c r="U732" s="12" t="s">
        <v>2642</v>
      </c>
      <c r="V732" s="903"/>
      <c r="X732" s="883"/>
      <c r="Y732" s="889"/>
      <c r="Z732" s="903"/>
      <c r="AA732" s="177">
        <v>42156</v>
      </c>
      <c r="AB732" s="97">
        <v>1</v>
      </c>
      <c r="AD732" s="307">
        <v>42156</v>
      </c>
    </row>
    <row r="733" spans="1:31" ht="14.25" customHeight="1" x14ac:dyDescent="0.25">
      <c r="A733" s="16">
        <v>3</v>
      </c>
      <c r="B733" s="12">
        <v>3743</v>
      </c>
      <c r="C733" s="12">
        <v>2</v>
      </c>
      <c r="D733" s="12">
        <v>11</v>
      </c>
      <c r="E733" s="12">
        <v>211</v>
      </c>
      <c r="F733" s="12"/>
      <c r="G733" s="12" t="s">
        <v>147</v>
      </c>
      <c r="H733" s="12" t="s">
        <v>2647</v>
      </c>
      <c r="I733" s="12" t="s">
        <v>149</v>
      </c>
      <c r="J733" s="12" t="s">
        <v>2624</v>
      </c>
      <c r="K733" s="12">
        <v>700</v>
      </c>
      <c r="L733" s="12"/>
      <c r="M733" s="12"/>
      <c r="N733" s="12" t="s">
        <v>46</v>
      </c>
      <c r="O733" s="23">
        <v>20252</v>
      </c>
      <c r="P733" s="12">
        <v>6</v>
      </c>
      <c r="Q733" s="12">
        <v>70</v>
      </c>
      <c r="R733" s="12" t="s">
        <v>47</v>
      </c>
      <c r="S733" s="42" t="s">
        <v>292</v>
      </c>
      <c r="T733" s="157">
        <v>1</v>
      </c>
      <c r="U733" s="12" t="s">
        <v>2642</v>
      </c>
      <c r="V733" s="903"/>
      <c r="X733" s="883"/>
      <c r="Y733" s="889"/>
      <c r="Z733" s="903"/>
      <c r="AA733" s="177">
        <v>42156</v>
      </c>
      <c r="AB733" s="97">
        <v>1</v>
      </c>
      <c r="AD733" s="307">
        <v>42156</v>
      </c>
    </row>
    <row r="734" spans="1:31" ht="14.25" customHeight="1" x14ac:dyDescent="0.25">
      <c r="A734" s="16">
        <v>3</v>
      </c>
      <c r="B734" s="12">
        <v>3744</v>
      </c>
      <c r="C734" s="12">
        <v>2</v>
      </c>
      <c r="D734" s="12">
        <v>11</v>
      </c>
      <c r="E734" s="12">
        <v>211</v>
      </c>
      <c r="F734" s="12"/>
      <c r="G734" s="12" t="s">
        <v>289</v>
      </c>
      <c r="H734" s="12" t="s">
        <v>2648</v>
      </c>
      <c r="I734" s="12" t="s">
        <v>149</v>
      </c>
      <c r="J734" s="12" t="s">
        <v>2624</v>
      </c>
      <c r="K734" s="12">
        <v>700</v>
      </c>
      <c r="L734" s="12"/>
      <c r="M734" s="12"/>
      <c r="N734" s="12" t="s">
        <v>46</v>
      </c>
      <c r="O734" s="23">
        <v>20252</v>
      </c>
      <c r="P734" s="12">
        <v>7</v>
      </c>
      <c r="Q734" s="12">
        <v>70</v>
      </c>
      <c r="R734" s="12" t="s">
        <v>47</v>
      </c>
      <c r="S734" s="42" t="s">
        <v>292</v>
      </c>
      <c r="T734" s="157">
        <v>1</v>
      </c>
      <c r="U734" s="12" t="s">
        <v>2642</v>
      </c>
      <c r="V734" s="903"/>
      <c r="X734" s="883"/>
      <c r="Y734" s="889"/>
      <c r="Z734" s="903"/>
      <c r="AA734" s="177">
        <v>42156</v>
      </c>
      <c r="AB734" s="97">
        <v>1</v>
      </c>
      <c r="AD734" s="307">
        <v>42156</v>
      </c>
    </row>
    <row r="735" spans="1:31" ht="14.25" customHeight="1" x14ac:dyDescent="0.25">
      <c r="A735" s="16">
        <v>3</v>
      </c>
      <c r="B735" s="12">
        <v>3745</v>
      </c>
      <c r="C735" s="12">
        <v>2</v>
      </c>
      <c r="D735" s="12">
        <v>11</v>
      </c>
      <c r="E735" s="12">
        <v>211</v>
      </c>
      <c r="F735" s="12"/>
      <c r="G735" s="12" t="s">
        <v>125</v>
      </c>
      <c r="H735" s="12" t="s">
        <v>2649</v>
      </c>
      <c r="I735" s="12" t="s">
        <v>149</v>
      </c>
      <c r="J735" s="12" t="s">
        <v>2624</v>
      </c>
      <c r="K735" s="12">
        <v>700</v>
      </c>
      <c r="L735" s="12"/>
      <c r="M735" s="12"/>
      <c r="N735" s="12" t="s">
        <v>46</v>
      </c>
      <c r="O735" s="23">
        <v>20252</v>
      </c>
      <c r="P735" s="12">
        <v>8</v>
      </c>
      <c r="Q735" s="12">
        <v>70</v>
      </c>
      <c r="R735" s="12" t="s">
        <v>47</v>
      </c>
      <c r="S735" s="42" t="s">
        <v>292</v>
      </c>
      <c r="T735" s="157">
        <v>1</v>
      </c>
      <c r="U735" s="12" t="s">
        <v>2642</v>
      </c>
      <c r="V735" s="903"/>
      <c r="X735" s="884"/>
      <c r="Y735" s="890"/>
      <c r="Z735" s="903"/>
      <c r="AA735" s="177">
        <v>42156</v>
      </c>
      <c r="AB735" s="97">
        <v>1</v>
      </c>
      <c r="AD735" s="307">
        <v>42156</v>
      </c>
    </row>
    <row r="736" spans="1:31" s="11" customFormat="1" ht="14.25" customHeight="1" x14ac:dyDescent="0.25">
      <c r="A736" s="101"/>
      <c r="B736" s="7"/>
      <c r="C736" s="7"/>
      <c r="D736" s="7"/>
      <c r="E736" s="7"/>
      <c r="F736" s="7"/>
      <c r="G736" s="7"/>
      <c r="H736" s="6"/>
      <c r="I736" s="7"/>
      <c r="J736" s="7"/>
      <c r="K736" s="7"/>
      <c r="L736" s="7"/>
      <c r="M736" s="7"/>
      <c r="N736" s="7"/>
      <c r="O736" s="7"/>
      <c r="P736" s="51"/>
      <c r="Q736" s="7"/>
      <c r="R736" s="7"/>
      <c r="S736" s="7"/>
      <c r="T736" s="7"/>
      <c r="U736" s="25"/>
      <c r="V736" s="10"/>
      <c r="W736" s="10"/>
      <c r="X736" s="86"/>
      <c r="Y736" s="44"/>
      <c r="Z736" s="10"/>
      <c r="AA736" s="178"/>
      <c r="AB736" s="10"/>
      <c r="AC736" s="10"/>
      <c r="AD736" s="97"/>
      <c r="AE736" s="98"/>
    </row>
    <row r="737" spans="1:31" ht="14.25" customHeight="1" x14ac:dyDescent="0.25">
      <c r="A737" s="16">
        <v>3</v>
      </c>
      <c r="B737" s="12">
        <v>3761</v>
      </c>
      <c r="C737" s="12">
        <v>2</v>
      </c>
      <c r="D737" s="12">
        <v>1</v>
      </c>
      <c r="E737" s="12">
        <v>201</v>
      </c>
      <c r="F737" s="12"/>
      <c r="G737" s="12" t="s">
        <v>231</v>
      </c>
      <c r="H737" s="12" t="s">
        <v>2650</v>
      </c>
      <c r="I737" s="12" t="s">
        <v>133</v>
      </c>
      <c r="J737" s="12" t="s">
        <v>2651</v>
      </c>
      <c r="K737" s="30">
        <v>300</v>
      </c>
      <c r="L737" s="30"/>
      <c r="M737" s="30"/>
      <c r="N737" s="12" t="s">
        <v>46</v>
      </c>
      <c r="O737" s="23">
        <v>20249</v>
      </c>
      <c r="P737" s="50">
        <v>1</v>
      </c>
      <c r="Q737" s="12">
        <v>80</v>
      </c>
      <c r="R737" s="12" t="s">
        <v>47</v>
      </c>
      <c r="S737" s="12" t="s">
        <v>292</v>
      </c>
      <c r="T737" s="467">
        <v>1</v>
      </c>
      <c r="U737" s="56"/>
      <c r="V737" s="903">
        <v>1</v>
      </c>
      <c r="X737" s="882">
        <v>42180</v>
      </c>
      <c r="Y737" s="885" t="s">
        <v>2652</v>
      </c>
      <c r="Z737" s="903"/>
      <c r="AA737" s="177">
        <v>42156</v>
      </c>
      <c r="AB737" s="97">
        <v>1</v>
      </c>
      <c r="AD737" s="307">
        <v>42156</v>
      </c>
    </row>
    <row r="738" spans="1:31" ht="14.25" customHeight="1" x14ac:dyDescent="0.25">
      <c r="A738" s="16">
        <v>3</v>
      </c>
      <c r="B738" s="12">
        <v>3762</v>
      </c>
      <c r="C738" s="12">
        <v>2</v>
      </c>
      <c r="D738" s="12">
        <v>1</v>
      </c>
      <c r="E738" s="12">
        <v>201</v>
      </c>
      <c r="F738" s="12"/>
      <c r="G738" s="12" t="s">
        <v>232</v>
      </c>
      <c r="H738" s="12" t="s">
        <v>2653</v>
      </c>
      <c r="I738" s="12" t="s">
        <v>133</v>
      </c>
      <c r="J738" s="12" t="s">
        <v>2651</v>
      </c>
      <c r="K738" s="30">
        <v>300</v>
      </c>
      <c r="L738" s="30"/>
      <c r="M738" s="30"/>
      <c r="N738" s="12" t="s">
        <v>46</v>
      </c>
      <c r="O738" s="23">
        <v>20249</v>
      </c>
      <c r="P738" s="50">
        <v>2</v>
      </c>
      <c r="Q738" s="12">
        <v>80</v>
      </c>
      <c r="R738" s="12" t="s">
        <v>47</v>
      </c>
      <c r="S738" s="12" t="s">
        <v>292</v>
      </c>
      <c r="T738" s="467">
        <v>1</v>
      </c>
      <c r="U738" s="56"/>
      <c r="V738" s="903"/>
      <c r="X738" s="883"/>
      <c r="Y738" s="889"/>
      <c r="Z738" s="903"/>
      <c r="AA738" s="177">
        <v>42156</v>
      </c>
      <c r="AB738" s="97">
        <v>1</v>
      </c>
      <c r="AD738" s="307">
        <v>42156</v>
      </c>
    </row>
    <row r="739" spans="1:31" ht="14.25" customHeight="1" x14ac:dyDescent="0.25">
      <c r="A739" s="16">
        <v>3</v>
      </c>
      <c r="B739" s="12">
        <v>3763</v>
      </c>
      <c r="C739" s="12">
        <v>2</v>
      </c>
      <c r="D739" s="12">
        <v>1</v>
      </c>
      <c r="E739" s="12">
        <v>201</v>
      </c>
      <c r="F739" s="12"/>
      <c r="G739" s="12" t="s">
        <v>233</v>
      </c>
      <c r="H739" s="12" t="s">
        <v>2654</v>
      </c>
      <c r="I739" s="12" t="s">
        <v>133</v>
      </c>
      <c r="J739" s="12" t="s">
        <v>2651</v>
      </c>
      <c r="K739" s="30">
        <v>300</v>
      </c>
      <c r="L739" s="30"/>
      <c r="M739" s="30"/>
      <c r="N739" s="12" t="s">
        <v>46</v>
      </c>
      <c r="O739" s="23">
        <v>20249</v>
      </c>
      <c r="P739" s="50">
        <v>3</v>
      </c>
      <c r="Q739" s="12">
        <v>80</v>
      </c>
      <c r="R739" s="12" t="s">
        <v>47</v>
      </c>
      <c r="S739" s="12" t="s">
        <v>292</v>
      </c>
      <c r="T739" s="467">
        <v>1</v>
      </c>
      <c r="U739" s="56"/>
      <c r="V739" s="903"/>
      <c r="X739" s="883"/>
      <c r="Y739" s="889"/>
      <c r="Z739" s="903"/>
      <c r="AA739" s="177">
        <v>42156</v>
      </c>
      <c r="AB739" s="97">
        <v>1</v>
      </c>
      <c r="AD739" s="307">
        <v>42156</v>
      </c>
    </row>
    <row r="740" spans="1:31" ht="14.25" customHeight="1" x14ac:dyDescent="0.25">
      <c r="A740" s="16">
        <v>3</v>
      </c>
      <c r="B740" s="12">
        <v>3764</v>
      </c>
      <c r="C740" s="12">
        <v>2</v>
      </c>
      <c r="D740" s="12">
        <v>1</v>
      </c>
      <c r="E740" s="12">
        <v>201</v>
      </c>
      <c r="F740" s="12"/>
      <c r="G740" s="12" t="s">
        <v>234</v>
      </c>
      <c r="H740" s="12" t="s">
        <v>2655</v>
      </c>
      <c r="I740" s="12" t="s">
        <v>133</v>
      </c>
      <c r="J740" s="12" t="s">
        <v>2651</v>
      </c>
      <c r="K740" s="30">
        <v>300</v>
      </c>
      <c r="L740" s="30"/>
      <c r="M740" s="30"/>
      <c r="N740" s="12" t="s">
        <v>46</v>
      </c>
      <c r="O740" s="23">
        <v>20249</v>
      </c>
      <c r="P740" s="50">
        <v>4</v>
      </c>
      <c r="Q740" s="12">
        <v>80</v>
      </c>
      <c r="R740" s="12" t="s">
        <v>47</v>
      </c>
      <c r="S740" s="12" t="s">
        <v>292</v>
      </c>
      <c r="T740" s="467">
        <v>1</v>
      </c>
      <c r="U740" s="56"/>
      <c r="V740" s="903"/>
      <c r="X740" s="883"/>
      <c r="Y740" s="889"/>
      <c r="Z740" s="903"/>
      <c r="AA740" s="177">
        <v>42156</v>
      </c>
      <c r="AB740" s="97">
        <v>1</v>
      </c>
      <c r="AD740" s="307">
        <v>42156</v>
      </c>
    </row>
    <row r="741" spans="1:31" ht="14.25" customHeight="1" x14ac:dyDescent="0.25">
      <c r="A741" s="16">
        <v>3</v>
      </c>
      <c r="B741" s="12">
        <v>3765</v>
      </c>
      <c r="C741" s="12">
        <v>2</v>
      </c>
      <c r="D741" s="12">
        <v>1</v>
      </c>
      <c r="E741" s="12">
        <v>201</v>
      </c>
      <c r="F741" s="12"/>
      <c r="G741" s="12" t="s">
        <v>95</v>
      </c>
      <c r="H741" s="12" t="s">
        <v>2656</v>
      </c>
      <c r="I741" s="12" t="s">
        <v>133</v>
      </c>
      <c r="J741" s="12" t="s">
        <v>2651</v>
      </c>
      <c r="K741" s="30">
        <v>300</v>
      </c>
      <c r="L741" s="30"/>
      <c r="M741" s="30"/>
      <c r="N741" s="12" t="s">
        <v>46</v>
      </c>
      <c r="O741" s="23">
        <v>20249</v>
      </c>
      <c r="P741" s="50">
        <v>5</v>
      </c>
      <c r="Q741" s="12">
        <v>80</v>
      </c>
      <c r="R741" s="12" t="s">
        <v>47</v>
      </c>
      <c r="S741" s="12" t="s">
        <v>292</v>
      </c>
      <c r="T741" s="467">
        <v>1</v>
      </c>
      <c r="U741" s="56"/>
      <c r="V741" s="903"/>
      <c r="X741" s="883"/>
      <c r="Y741" s="889"/>
      <c r="Z741" s="903"/>
      <c r="AA741" s="177">
        <v>42156</v>
      </c>
      <c r="AB741" s="97">
        <v>1</v>
      </c>
      <c r="AD741" s="307">
        <v>42156</v>
      </c>
    </row>
    <row r="742" spans="1:31" ht="14.25" customHeight="1" x14ac:dyDescent="0.25">
      <c r="A742" s="16">
        <v>3</v>
      </c>
      <c r="B742" s="12">
        <v>3766</v>
      </c>
      <c r="C742" s="12">
        <v>2</v>
      </c>
      <c r="D742" s="12">
        <v>1</v>
      </c>
      <c r="E742" s="12">
        <v>201</v>
      </c>
      <c r="F742" s="12"/>
      <c r="G742" s="12" t="s">
        <v>98</v>
      </c>
      <c r="H742" s="12" t="s">
        <v>2657</v>
      </c>
      <c r="I742" s="12" t="s">
        <v>133</v>
      </c>
      <c r="J742" s="12" t="s">
        <v>2651</v>
      </c>
      <c r="K742" s="30">
        <v>300</v>
      </c>
      <c r="L742" s="30"/>
      <c r="M742" s="30"/>
      <c r="N742" s="12" t="s">
        <v>46</v>
      </c>
      <c r="O742" s="23">
        <v>20249</v>
      </c>
      <c r="P742" s="50">
        <v>6</v>
      </c>
      <c r="Q742" s="12">
        <v>80</v>
      </c>
      <c r="R742" s="12" t="s">
        <v>47</v>
      </c>
      <c r="S742" s="12" t="s">
        <v>292</v>
      </c>
      <c r="T742" s="467">
        <v>1</v>
      </c>
      <c r="U742" s="56"/>
      <c r="V742" s="903"/>
      <c r="X742" s="883"/>
      <c r="Y742" s="889"/>
      <c r="Z742" s="903"/>
      <c r="AA742" s="177">
        <v>42156</v>
      </c>
      <c r="AB742" s="97">
        <v>1</v>
      </c>
      <c r="AD742" s="307">
        <v>42156</v>
      </c>
    </row>
    <row r="743" spans="1:31" ht="14.25" customHeight="1" x14ac:dyDescent="0.25">
      <c r="A743" s="16">
        <v>3</v>
      </c>
      <c r="B743" s="12">
        <v>3767</v>
      </c>
      <c r="C743" s="12">
        <v>2</v>
      </c>
      <c r="D743" s="12">
        <v>1</v>
      </c>
      <c r="E743" s="12">
        <v>201</v>
      </c>
      <c r="F743" s="12"/>
      <c r="G743" s="12" t="s">
        <v>100</v>
      </c>
      <c r="H743" s="12" t="s">
        <v>2658</v>
      </c>
      <c r="I743" s="12" t="s">
        <v>133</v>
      </c>
      <c r="J743" s="12" t="s">
        <v>2651</v>
      </c>
      <c r="K743" s="30">
        <v>300</v>
      </c>
      <c r="L743" s="30"/>
      <c r="M743" s="30"/>
      <c r="N743" s="12" t="s">
        <v>46</v>
      </c>
      <c r="O743" s="23">
        <v>20249</v>
      </c>
      <c r="P743" s="50">
        <v>7</v>
      </c>
      <c r="Q743" s="12">
        <v>80</v>
      </c>
      <c r="R743" s="12" t="s">
        <v>47</v>
      </c>
      <c r="S743" s="12" t="s">
        <v>292</v>
      </c>
      <c r="T743" s="467">
        <v>1</v>
      </c>
      <c r="U743" s="56"/>
      <c r="V743" s="903"/>
      <c r="X743" s="884"/>
      <c r="Y743" s="890"/>
      <c r="Z743" s="903"/>
      <c r="AA743" s="177">
        <v>42156</v>
      </c>
      <c r="AB743" s="97">
        <v>1</v>
      </c>
      <c r="AD743" s="307">
        <v>42156</v>
      </c>
    </row>
    <row r="744" spans="1:31" s="11" customFormat="1" ht="14.25" customHeight="1" x14ac:dyDescent="0.25">
      <c r="A744" s="101"/>
      <c r="B744" s="7"/>
      <c r="C744" s="7"/>
      <c r="D744" s="7"/>
      <c r="E744" s="7"/>
      <c r="F744" s="7"/>
      <c r="G744" s="7"/>
      <c r="H744" s="6"/>
      <c r="I744" s="7"/>
      <c r="J744" s="7"/>
      <c r="K744" s="7"/>
      <c r="L744" s="7"/>
      <c r="M744" s="7"/>
      <c r="N744" s="7"/>
      <c r="O744" s="7"/>
      <c r="P744" s="51"/>
      <c r="Q744" s="7"/>
      <c r="R744" s="7"/>
      <c r="S744" s="7"/>
      <c r="T744" s="7"/>
      <c r="U744" s="25"/>
      <c r="V744" s="10"/>
      <c r="W744" s="10"/>
      <c r="X744" s="86"/>
      <c r="Y744" s="44"/>
      <c r="Z744" s="10"/>
      <c r="AA744" s="178"/>
      <c r="AB744" s="10"/>
      <c r="AC744" s="10"/>
      <c r="AD744" s="97"/>
      <c r="AE744" s="98"/>
    </row>
    <row r="745" spans="1:31" ht="14.25" customHeight="1" x14ac:dyDescent="0.25">
      <c r="A745" s="16">
        <v>3</v>
      </c>
      <c r="B745" s="12">
        <v>3768</v>
      </c>
      <c r="C745" s="12">
        <v>2</v>
      </c>
      <c r="D745" s="12">
        <v>2</v>
      </c>
      <c r="E745" s="12">
        <v>202</v>
      </c>
      <c r="F745" s="12"/>
      <c r="G745" s="12" t="s">
        <v>132</v>
      </c>
      <c r="H745" s="12" t="s">
        <v>2659</v>
      </c>
      <c r="I745" s="12" t="s">
        <v>149</v>
      </c>
      <c r="J745" s="12" t="s">
        <v>2651</v>
      </c>
      <c r="K745" s="30">
        <v>300</v>
      </c>
      <c r="L745" s="30"/>
      <c r="M745" s="30"/>
      <c r="N745" s="12" t="s">
        <v>46</v>
      </c>
      <c r="O745" s="23">
        <v>20248</v>
      </c>
      <c r="P745" s="12">
        <v>1</v>
      </c>
      <c r="Q745" s="12">
        <v>80</v>
      </c>
      <c r="R745" s="12" t="s">
        <v>47</v>
      </c>
      <c r="S745" s="12" t="s">
        <v>292</v>
      </c>
      <c r="T745" s="467">
        <v>1</v>
      </c>
      <c r="U745" s="56"/>
      <c r="W745" s="97">
        <v>1</v>
      </c>
      <c r="X745" s="95">
        <v>42180</v>
      </c>
      <c r="Y745" s="96">
        <v>305241</v>
      </c>
      <c r="AA745" s="177">
        <v>42156</v>
      </c>
      <c r="AC745" s="97">
        <v>1</v>
      </c>
      <c r="AD745" s="307">
        <v>42156</v>
      </c>
    </row>
    <row r="746" spans="1:31" ht="14.25" customHeight="1" x14ac:dyDescent="0.25">
      <c r="A746" s="16">
        <v>3</v>
      </c>
      <c r="B746" s="12">
        <v>3769</v>
      </c>
      <c r="C746" s="12">
        <v>2</v>
      </c>
      <c r="D746" s="12">
        <v>2</v>
      </c>
      <c r="E746" s="12">
        <v>202</v>
      </c>
      <c r="F746" s="12"/>
      <c r="G746" s="12" t="s">
        <v>136</v>
      </c>
      <c r="H746" s="12" t="s">
        <v>2660</v>
      </c>
      <c r="I746" s="12" t="s">
        <v>149</v>
      </c>
      <c r="J746" s="12" t="s">
        <v>2651</v>
      </c>
      <c r="K746" s="30">
        <v>300</v>
      </c>
      <c r="L746" s="30"/>
      <c r="M746" s="30"/>
      <c r="N746" s="12" t="s">
        <v>46</v>
      </c>
      <c r="O746" s="23">
        <v>20248</v>
      </c>
      <c r="P746" s="12">
        <v>2</v>
      </c>
      <c r="Q746" s="12">
        <v>80</v>
      </c>
      <c r="R746" s="12" t="s">
        <v>47</v>
      </c>
      <c r="S746" s="12" t="s">
        <v>292</v>
      </c>
      <c r="T746" s="467">
        <v>1</v>
      </c>
      <c r="U746" s="56"/>
      <c r="W746" s="97">
        <v>1</v>
      </c>
      <c r="X746" s="95">
        <v>42180</v>
      </c>
      <c r="Y746" s="96">
        <v>305207</v>
      </c>
      <c r="AA746" s="177">
        <v>42156</v>
      </c>
      <c r="AC746" s="97">
        <v>1</v>
      </c>
      <c r="AD746" s="307">
        <v>42156</v>
      </c>
    </row>
    <row r="747" spans="1:31" ht="14.25" customHeight="1" x14ac:dyDescent="0.25">
      <c r="A747" s="16">
        <v>3</v>
      </c>
      <c r="B747" s="12">
        <v>3770</v>
      </c>
      <c r="C747" s="12">
        <v>2</v>
      </c>
      <c r="D747" s="12">
        <v>2</v>
      </c>
      <c r="E747" s="12">
        <v>202</v>
      </c>
      <c r="F747" s="12"/>
      <c r="G747" s="12" t="s">
        <v>138</v>
      </c>
      <c r="H747" s="12" t="s">
        <v>2661</v>
      </c>
      <c r="I747" s="12" t="s">
        <v>149</v>
      </c>
      <c r="J747" s="12" t="s">
        <v>2651</v>
      </c>
      <c r="K747" s="30">
        <v>300</v>
      </c>
      <c r="L747" s="30"/>
      <c r="M747" s="30"/>
      <c r="N747" s="12" t="s">
        <v>46</v>
      </c>
      <c r="O747" s="23">
        <v>20248</v>
      </c>
      <c r="P747" s="12">
        <v>3</v>
      </c>
      <c r="Q747" s="12">
        <v>80</v>
      </c>
      <c r="R747" s="12" t="s">
        <v>47</v>
      </c>
      <c r="S747" s="12" t="s">
        <v>292</v>
      </c>
      <c r="T747" s="467">
        <v>1</v>
      </c>
      <c r="U747" s="56"/>
      <c r="W747" s="97">
        <v>1</v>
      </c>
      <c r="X747" s="95">
        <v>42180</v>
      </c>
      <c r="Y747" s="96">
        <v>305004</v>
      </c>
      <c r="AA747" s="177">
        <v>42156</v>
      </c>
      <c r="AC747" s="97">
        <v>1</v>
      </c>
      <c r="AD747" s="307">
        <v>42156</v>
      </c>
    </row>
    <row r="748" spans="1:31" ht="14.25" customHeight="1" x14ac:dyDescent="0.25">
      <c r="A748" s="16">
        <v>3</v>
      </c>
      <c r="B748" s="12">
        <v>3771</v>
      </c>
      <c r="C748" s="12">
        <v>2</v>
      </c>
      <c r="D748" s="12">
        <v>2</v>
      </c>
      <c r="E748" s="12">
        <v>202</v>
      </c>
      <c r="F748" s="12"/>
      <c r="G748" s="12" t="s">
        <v>139</v>
      </c>
      <c r="H748" s="12" t="s">
        <v>2662</v>
      </c>
      <c r="I748" s="12" t="s">
        <v>149</v>
      </c>
      <c r="J748" s="12" t="s">
        <v>2651</v>
      </c>
      <c r="K748" s="30">
        <v>300</v>
      </c>
      <c r="L748" s="30"/>
      <c r="M748" s="30"/>
      <c r="N748" s="12" t="s">
        <v>46</v>
      </c>
      <c r="O748" s="23">
        <v>20248</v>
      </c>
      <c r="P748" s="12">
        <v>4</v>
      </c>
      <c r="Q748" s="12">
        <v>80</v>
      </c>
      <c r="R748" s="12" t="s">
        <v>47</v>
      </c>
      <c r="S748" s="12" t="s">
        <v>292</v>
      </c>
      <c r="T748" s="467">
        <v>1</v>
      </c>
      <c r="U748" s="56"/>
      <c r="W748" s="97">
        <v>1</v>
      </c>
      <c r="X748" s="95">
        <v>42180</v>
      </c>
      <c r="Y748" s="96">
        <v>302936</v>
      </c>
      <c r="AA748" s="177">
        <v>42156</v>
      </c>
      <c r="AC748" s="97">
        <v>1</v>
      </c>
      <c r="AD748" s="307">
        <v>42156</v>
      </c>
    </row>
    <row r="749" spans="1:31" s="11" customFormat="1" ht="14.25" customHeight="1" x14ac:dyDescent="0.25">
      <c r="A749" s="101"/>
      <c r="B749" s="7"/>
      <c r="C749" s="7"/>
      <c r="D749" s="7"/>
      <c r="E749" s="7"/>
      <c r="F749" s="7"/>
      <c r="G749" s="7"/>
      <c r="H749" s="6"/>
      <c r="I749" s="7"/>
      <c r="J749" s="55"/>
      <c r="K749" s="7"/>
      <c r="L749" s="7"/>
      <c r="M749" s="7"/>
      <c r="N749" s="7"/>
      <c r="O749" s="7"/>
      <c r="P749" s="51"/>
      <c r="Q749" s="7"/>
      <c r="R749" s="7"/>
      <c r="S749" s="7"/>
      <c r="T749" s="7"/>
      <c r="U749" s="25"/>
      <c r="V749" s="10"/>
      <c r="W749" s="10"/>
      <c r="X749" s="86"/>
      <c r="Y749" s="44"/>
      <c r="Z749" s="10"/>
      <c r="AA749" s="178"/>
      <c r="AB749" s="10"/>
      <c r="AC749" s="10"/>
      <c r="AD749" s="97"/>
      <c r="AE749" s="98"/>
    </row>
    <row r="750" spans="1:31" ht="14.25" customHeight="1" x14ac:dyDescent="0.25">
      <c r="A750" s="16">
        <v>3</v>
      </c>
      <c r="B750" s="12">
        <v>3772</v>
      </c>
      <c r="C750" s="12">
        <v>2</v>
      </c>
      <c r="D750" s="12">
        <v>9</v>
      </c>
      <c r="E750" s="12">
        <v>209</v>
      </c>
      <c r="F750" s="12"/>
      <c r="G750" s="12" t="s">
        <v>155</v>
      </c>
      <c r="H750" s="12" t="s">
        <v>2663</v>
      </c>
      <c r="I750" s="12" t="s">
        <v>149</v>
      </c>
      <c r="J750" s="12" t="s">
        <v>2651</v>
      </c>
      <c r="K750" s="12">
        <v>400</v>
      </c>
      <c r="L750" s="12" t="s">
        <v>687</v>
      </c>
      <c r="M750" s="12" t="s">
        <v>629</v>
      </c>
      <c r="N750" s="12" t="s">
        <v>46</v>
      </c>
      <c r="O750" s="23">
        <v>201060</v>
      </c>
      <c r="P750" s="12">
        <v>1</v>
      </c>
      <c r="Q750" s="12">
        <v>80</v>
      </c>
      <c r="R750" s="12" t="s">
        <v>47</v>
      </c>
      <c r="S750" s="12" t="s">
        <v>292</v>
      </c>
      <c r="T750" s="467">
        <v>1</v>
      </c>
      <c r="U750" s="56"/>
      <c r="W750" s="97">
        <v>1</v>
      </c>
      <c r="X750" s="95">
        <v>42203</v>
      </c>
      <c r="Y750" s="96" t="s">
        <v>2664</v>
      </c>
      <c r="AA750" s="177">
        <v>42186</v>
      </c>
      <c r="AC750" s="97">
        <v>1</v>
      </c>
      <c r="AD750" s="307">
        <v>42186</v>
      </c>
    </row>
    <row r="751" spans="1:31" ht="14.25" customHeight="1" x14ac:dyDescent="0.25">
      <c r="A751" s="16">
        <v>3</v>
      </c>
      <c r="B751" s="12">
        <v>3773</v>
      </c>
      <c r="C751" s="12">
        <v>2</v>
      </c>
      <c r="D751" s="12">
        <v>9</v>
      </c>
      <c r="E751" s="12">
        <v>209</v>
      </c>
      <c r="F751" s="12"/>
      <c r="G751" s="12" t="s">
        <v>156</v>
      </c>
      <c r="H751" s="12" t="s">
        <v>2665</v>
      </c>
      <c r="I751" s="12" t="s">
        <v>149</v>
      </c>
      <c r="J751" s="12" t="s">
        <v>2651</v>
      </c>
      <c r="K751" s="12">
        <v>400</v>
      </c>
      <c r="L751" s="12" t="s">
        <v>687</v>
      </c>
      <c r="M751" s="12" t="s">
        <v>629</v>
      </c>
      <c r="N751" s="12" t="s">
        <v>46</v>
      </c>
      <c r="O751" s="23">
        <v>201060</v>
      </c>
      <c r="P751" s="12">
        <v>2</v>
      </c>
      <c r="Q751" s="12">
        <v>80</v>
      </c>
      <c r="R751" s="12" t="s">
        <v>47</v>
      </c>
      <c r="S751" s="12" t="s">
        <v>292</v>
      </c>
      <c r="T751" s="467">
        <v>1</v>
      </c>
      <c r="U751" s="56"/>
      <c r="W751" s="97">
        <v>1</v>
      </c>
      <c r="X751" s="95">
        <v>42203</v>
      </c>
      <c r="Y751" s="96" t="s">
        <v>2666</v>
      </c>
      <c r="AA751" s="177">
        <v>42186</v>
      </c>
      <c r="AC751" s="97">
        <v>1</v>
      </c>
      <c r="AD751" s="307">
        <v>42186</v>
      </c>
    </row>
    <row r="752" spans="1:31" ht="14.25" customHeight="1" x14ac:dyDescent="0.25">
      <c r="A752" s="16">
        <v>3</v>
      </c>
      <c r="B752" s="12">
        <v>3774</v>
      </c>
      <c r="C752" s="12">
        <v>2</v>
      </c>
      <c r="D752" s="12">
        <v>9</v>
      </c>
      <c r="E752" s="12">
        <v>209</v>
      </c>
      <c r="F752" s="12"/>
      <c r="G752" s="12" t="s">
        <v>157</v>
      </c>
      <c r="H752" s="12" t="s">
        <v>2667</v>
      </c>
      <c r="I752" s="12" t="s">
        <v>149</v>
      </c>
      <c r="J752" s="12" t="s">
        <v>2651</v>
      </c>
      <c r="K752" s="12">
        <v>400</v>
      </c>
      <c r="L752" s="12" t="s">
        <v>687</v>
      </c>
      <c r="M752" s="12" t="s">
        <v>629</v>
      </c>
      <c r="N752" s="12" t="s">
        <v>46</v>
      </c>
      <c r="O752" s="23">
        <v>201060</v>
      </c>
      <c r="P752" s="12">
        <v>3</v>
      </c>
      <c r="Q752" s="12">
        <v>80</v>
      </c>
      <c r="R752" s="12" t="s">
        <v>47</v>
      </c>
      <c r="S752" s="12" t="s">
        <v>292</v>
      </c>
      <c r="T752" s="467">
        <v>1</v>
      </c>
      <c r="U752" s="56"/>
      <c r="W752" s="97">
        <v>1</v>
      </c>
      <c r="X752" s="95">
        <v>42203</v>
      </c>
      <c r="Y752" s="96" t="s">
        <v>2668</v>
      </c>
      <c r="AA752" s="177">
        <v>42186</v>
      </c>
      <c r="AC752" s="97">
        <v>1</v>
      </c>
      <c r="AD752" s="307">
        <v>42186</v>
      </c>
    </row>
    <row r="753" spans="1:31" s="11" customFormat="1" ht="14.25" customHeight="1" x14ac:dyDescent="0.25">
      <c r="A753" s="101"/>
      <c r="B753" s="7"/>
      <c r="C753" s="7"/>
      <c r="D753" s="7"/>
      <c r="E753" s="7"/>
      <c r="F753" s="7"/>
      <c r="G753" s="7"/>
      <c r="H753" s="6"/>
      <c r="I753" s="7"/>
      <c r="J753" s="55"/>
      <c r="K753" s="7"/>
      <c r="L753" s="7"/>
      <c r="M753" s="7"/>
      <c r="N753" s="7"/>
      <c r="O753" s="7"/>
      <c r="P753" s="51"/>
      <c r="Q753" s="7"/>
      <c r="R753" s="7"/>
      <c r="S753" s="7"/>
      <c r="T753" s="7"/>
      <c r="U753" s="25"/>
      <c r="V753" s="10"/>
      <c r="W753" s="10"/>
      <c r="X753" s="86"/>
      <c r="Y753" s="44"/>
      <c r="Z753" s="10"/>
      <c r="AA753" s="178"/>
      <c r="AB753" s="10"/>
      <c r="AC753" s="10"/>
      <c r="AD753" s="97"/>
      <c r="AE753" s="98"/>
    </row>
    <row r="754" spans="1:31" ht="14.25" customHeight="1" x14ac:dyDescent="0.25">
      <c r="A754" s="16">
        <v>3</v>
      </c>
      <c r="B754" s="43">
        <v>3775</v>
      </c>
      <c r="C754" s="43">
        <v>2</v>
      </c>
      <c r="D754" s="42">
        <v>8</v>
      </c>
      <c r="E754" s="42">
        <v>208</v>
      </c>
      <c r="F754" s="42"/>
      <c r="G754" s="12" t="s">
        <v>736</v>
      </c>
      <c r="H754" s="12" t="s">
        <v>2669</v>
      </c>
      <c r="I754" s="12" t="s">
        <v>133</v>
      </c>
      <c r="J754" s="12" t="s">
        <v>2670</v>
      </c>
      <c r="K754" s="12">
        <v>500</v>
      </c>
      <c r="L754" s="12"/>
      <c r="M754" s="12"/>
      <c r="N754" s="12" t="s">
        <v>46</v>
      </c>
      <c r="O754" s="23">
        <v>20247</v>
      </c>
      <c r="P754" s="12">
        <v>1</v>
      </c>
      <c r="Q754" s="12">
        <v>2000</v>
      </c>
      <c r="R754" s="12" t="s">
        <v>47</v>
      </c>
      <c r="S754" s="12" t="s">
        <v>292</v>
      </c>
      <c r="T754" s="467">
        <v>1</v>
      </c>
      <c r="U754" s="56" t="s">
        <v>2671</v>
      </c>
      <c r="W754" s="97">
        <v>1</v>
      </c>
      <c r="X754" s="95">
        <v>42210</v>
      </c>
      <c r="Y754" s="96" t="s">
        <v>2672</v>
      </c>
      <c r="AA754" s="177">
        <v>42186</v>
      </c>
      <c r="AC754" s="97">
        <v>1</v>
      </c>
      <c r="AD754" s="307">
        <v>42186</v>
      </c>
    </row>
    <row r="755" spans="1:31" ht="14.25" customHeight="1" x14ac:dyDescent="0.25">
      <c r="A755" s="16">
        <v>3</v>
      </c>
      <c r="B755" s="43">
        <v>3776</v>
      </c>
      <c r="C755" s="43">
        <v>2</v>
      </c>
      <c r="D755" s="42">
        <v>8</v>
      </c>
      <c r="E755" s="42">
        <v>208</v>
      </c>
      <c r="F755" s="42"/>
      <c r="G755" s="12" t="s">
        <v>737</v>
      </c>
      <c r="H755" s="12" t="s">
        <v>2673</v>
      </c>
      <c r="I755" s="12" t="s">
        <v>133</v>
      </c>
      <c r="J755" s="12" t="s">
        <v>2670</v>
      </c>
      <c r="K755" s="12">
        <v>500</v>
      </c>
      <c r="L755" s="12"/>
      <c r="M755" s="12"/>
      <c r="N755" s="12" t="s">
        <v>46</v>
      </c>
      <c r="O755" s="23">
        <v>20247</v>
      </c>
      <c r="P755" s="12">
        <v>2</v>
      </c>
      <c r="Q755" s="12">
        <v>2000</v>
      </c>
      <c r="R755" s="12" t="s">
        <v>47</v>
      </c>
      <c r="S755" s="12" t="s">
        <v>292</v>
      </c>
      <c r="T755" s="467">
        <v>1</v>
      </c>
      <c r="U755" s="56" t="s">
        <v>2671</v>
      </c>
      <c r="W755" s="97">
        <v>1</v>
      </c>
      <c r="X755" s="95">
        <v>42210</v>
      </c>
      <c r="Y755" s="96" t="s">
        <v>2674</v>
      </c>
      <c r="AA755" s="177">
        <v>42186</v>
      </c>
      <c r="AC755" s="97">
        <v>1</v>
      </c>
      <c r="AD755" s="307">
        <v>42186</v>
      </c>
    </row>
    <row r="756" spans="1:31" ht="14.25" customHeight="1" x14ac:dyDescent="0.25">
      <c r="A756" s="16">
        <v>3</v>
      </c>
      <c r="B756" s="43">
        <v>3777</v>
      </c>
      <c r="C756" s="43">
        <v>2</v>
      </c>
      <c r="D756" s="42">
        <v>8</v>
      </c>
      <c r="E756" s="42">
        <v>208</v>
      </c>
      <c r="F756" s="42"/>
      <c r="G756" s="12" t="s">
        <v>738</v>
      </c>
      <c r="H756" s="12" t="s">
        <v>2675</v>
      </c>
      <c r="I756" s="12" t="s">
        <v>133</v>
      </c>
      <c r="J756" s="12" t="s">
        <v>2670</v>
      </c>
      <c r="K756" s="12">
        <v>500</v>
      </c>
      <c r="L756" s="12"/>
      <c r="M756" s="12"/>
      <c r="N756" s="12" t="s">
        <v>46</v>
      </c>
      <c r="O756" s="23">
        <v>20247</v>
      </c>
      <c r="P756" s="12">
        <v>3</v>
      </c>
      <c r="Q756" s="12">
        <v>2000</v>
      </c>
      <c r="R756" s="12" t="s">
        <v>47</v>
      </c>
      <c r="S756" s="12" t="s">
        <v>292</v>
      </c>
      <c r="T756" s="467">
        <v>1</v>
      </c>
      <c r="U756" s="56" t="s">
        <v>2671</v>
      </c>
      <c r="W756" s="97">
        <v>1</v>
      </c>
      <c r="X756" s="95">
        <v>42210</v>
      </c>
      <c r="Y756" s="96" t="s">
        <v>2676</v>
      </c>
      <c r="AA756" s="177">
        <v>42186</v>
      </c>
      <c r="AC756" s="97">
        <v>1</v>
      </c>
      <c r="AD756" s="307">
        <v>42186</v>
      </c>
    </row>
    <row r="757" spans="1:31" ht="14.25" customHeight="1" x14ac:dyDescent="0.25">
      <c r="A757" s="16">
        <v>3</v>
      </c>
      <c r="B757" s="43">
        <v>3778</v>
      </c>
      <c r="C757" s="43">
        <v>2</v>
      </c>
      <c r="D757" s="42">
        <v>8</v>
      </c>
      <c r="E757" s="42">
        <v>208</v>
      </c>
      <c r="F757" s="42"/>
      <c r="G757" s="12" t="s">
        <v>739</v>
      </c>
      <c r="H757" s="12" t="s">
        <v>2677</v>
      </c>
      <c r="I757" s="12" t="s">
        <v>133</v>
      </c>
      <c r="J757" s="12" t="s">
        <v>2670</v>
      </c>
      <c r="K757" s="12">
        <v>500</v>
      </c>
      <c r="L757" s="12"/>
      <c r="M757" s="12"/>
      <c r="N757" s="12" t="s">
        <v>46</v>
      </c>
      <c r="O757" s="23">
        <v>20247</v>
      </c>
      <c r="P757" s="12">
        <v>4</v>
      </c>
      <c r="Q757" s="12">
        <v>2000</v>
      </c>
      <c r="R757" s="12" t="s">
        <v>47</v>
      </c>
      <c r="S757" s="12" t="s">
        <v>292</v>
      </c>
      <c r="T757" s="467">
        <v>1</v>
      </c>
      <c r="U757" s="56" t="s">
        <v>2671</v>
      </c>
      <c r="W757" s="97">
        <v>1</v>
      </c>
      <c r="X757" s="95">
        <v>42210</v>
      </c>
      <c r="Y757" s="96" t="s">
        <v>2678</v>
      </c>
      <c r="AA757" s="177">
        <v>42186</v>
      </c>
      <c r="AC757" s="97">
        <v>1</v>
      </c>
      <c r="AD757" s="307">
        <v>42186</v>
      </c>
    </row>
    <row r="758" spans="1:31" s="11" customFormat="1" ht="14.25" customHeight="1" x14ac:dyDescent="0.25">
      <c r="A758" s="101"/>
      <c r="B758" s="7"/>
      <c r="C758" s="7"/>
      <c r="D758" s="7"/>
      <c r="E758" s="7"/>
      <c r="F758" s="7"/>
      <c r="G758" s="7"/>
      <c r="H758" s="6"/>
      <c r="I758" s="7"/>
      <c r="J758" s="55"/>
      <c r="K758" s="7"/>
      <c r="L758" s="7"/>
      <c r="M758" s="7"/>
      <c r="N758" s="7"/>
      <c r="O758" s="7"/>
      <c r="P758" s="51"/>
      <c r="Q758" s="7"/>
      <c r="R758" s="7"/>
      <c r="S758" s="7"/>
      <c r="T758" s="7"/>
      <c r="U758" s="25"/>
      <c r="V758" s="10"/>
      <c r="W758" s="10"/>
      <c r="X758" s="86"/>
      <c r="Y758" s="44"/>
      <c r="Z758" s="10"/>
      <c r="AA758" s="178"/>
      <c r="AB758" s="10"/>
      <c r="AC758" s="10"/>
      <c r="AD758" s="97"/>
      <c r="AE758" s="98"/>
    </row>
    <row r="759" spans="1:31" ht="14.25" customHeight="1" x14ac:dyDescent="0.25">
      <c r="A759" s="16">
        <v>3</v>
      </c>
      <c r="B759" s="12">
        <v>3779</v>
      </c>
      <c r="C759" s="12">
        <v>2</v>
      </c>
      <c r="D759" s="12">
        <v>8</v>
      </c>
      <c r="E759" s="12">
        <v>208</v>
      </c>
      <c r="F759" s="12"/>
      <c r="G759" s="12" t="s">
        <v>584</v>
      </c>
      <c r="H759" s="12" t="s">
        <v>2679</v>
      </c>
      <c r="I759" s="12" t="s">
        <v>133</v>
      </c>
      <c r="J759" s="12" t="s">
        <v>2651</v>
      </c>
      <c r="K759" s="12">
        <v>600</v>
      </c>
      <c r="L759" s="12"/>
      <c r="M759" s="12"/>
      <c r="N759" s="12" t="s">
        <v>46</v>
      </c>
      <c r="O759" s="23">
        <v>20246</v>
      </c>
      <c r="P759" s="12">
        <v>1</v>
      </c>
      <c r="Q759" s="12">
        <v>2000</v>
      </c>
      <c r="R759" s="12" t="s">
        <v>47</v>
      </c>
      <c r="S759" s="12" t="s">
        <v>292</v>
      </c>
      <c r="T759" s="467">
        <v>1</v>
      </c>
      <c r="U759" s="56"/>
      <c r="W759" s="97">
        <v>1</v>
      </c>
      <c r="X759" s="95">
        <v>42180</v>
      </c>
      <c r="Y759" s="96">
        <v>299479</v>
      </c>
      <c r="AA759" s="177">
        <v>42156</v>
      </c>
      <c r="AC759" s="97">
        <v>1</v>
      </c>
      <c r="AD759" s="307">
        <v>42156</v>
      </c>
    </row>
    <row r="760" spans="1:31" ht="14.25" customHeight="1" x14ac:dyDescent="0.25">
      <c r="A760" s="16">
        <v>3</v>
      </c>
      <c r="B760" s="12">
        <v>3780</v>
      </c>
      <c r="C760" s="12">
        <v>2</v>
      </c>
      <c r="D760" s="12">
        <v>8</v>
      </c>
      <c r="E760" s="12">
        <v>208</v>
      </c>
      <c r="F760" s="12"/>
      <c r="G760" s="12" t="s">
        <v>594</v>
      </c>
      <c r="H760" s="12" t="s">
        <v>2680</v>
      </c>
      <c r="I760" s="12" t="s">
        <v>133</v>
      </c>
      <c r="J760" s="12" t="s">
        <v>2651</v>
      </c>
      <c r="K760" s="12">
        <v>600</v>
      </c>
      <c r="L760" s="12"/>
      <c r="M760" s="12"/>
      <c r="N760" s="12" t="s">
        <v>46</v>
      </c>
      <c r="O760" s="23">
        <v>20246</v>
      </c>
      <c r="P760" s="12">
        <v>2</v>
      </c>
      <c r="Q760" s="12">
        <v>2000</v>
      </c>
      <c r="R760" s="12" t="s">
        <v>47</v>
      </c>
      <c r="S760" s="12" t="s">
        <v>292</v>
      </c>
      <c r="T760" s="467">
        <v>1</v>
      </c>
      <c r="U760" s="56"/>
      <c r="W760" s="97">
        <v>1</v>
      </c>
      <c r="X760" s="95">
        <v>42180</v>
      </c>
      <c r="Y760" s="96">
        <v>307033</v>
      </c>
      <c r="AA760" s="177">
        <v>42156</v>
      </c>
      <c r="AC760" s="97">
        <v>1</v>
      </c>
      <c r="AD760" s="307">
        <v>42156</v>
      </c>
    </row>
    <row r="761" spans="1:31" ht="14.25" customHeight="1" x14ac:dyDescent="0.25">
      <c r="A761" s="16">
        <v>3</v>
      </c>
      <c r="B761" s="12">
        <v>3781</v>
      </c>
      <c r="C761" s="12">
        <v>2</v>
      </c>
      <c r="D761" s="12">
        <v>8</v>
      </c>
      <c r="E761" s="12">
        <v>208</v>
      </c>
      <c r="F761" s="12"/>
      <c r="G761" s="12" t="s">
        <v>596</v>
      </c>
      <c r="H761" s="12" t="s">
        <v>2681</v>
      </c>
      <c r="I761" s="12" t="s">
        <v>133</v>
      </c>
      <c r="J761" s="12" t="s">
        <v>2651</v>
      </c>
      <c r="K761" s="12">
        <v>600</v>
      </c>
      <c r="L761" s="12"/>
      <c r="M761" s="12"/>
      <c r="N761" s="12" t="s">
        <v>46</v>
      </c>
      <c r="O761" s="23">
        <v>20246</v>
      </c>
      <c r="P761" s="12">
        <v>3</v>
      </c>
      <c r="Q761" s="12">
        <v>2000</v>
      </c>
      <c r="R761" s="12" t="s">
        <v>47</v>
      </c>
      <c r="S761" s="12" t="s">
        <v>292</v>
      </c>
      <c r="T761" s="467">
        <v>1</v>
      </c>
      <c r="U761" s="56"/>
      <c r="W761" s="97">
        <v>1</v>
      </c>
      <c r="X761" s="95">
        <v>42180</v>
      </c>
      <c r="Y761" s="96">
        <v>305693</v>
      </c>
      <c r="AA761" s="177">
        <v>42156</v>
      </c>
      <c r="AC761" s="97">
        <v>1</v>
      </c>
      <c r="AD761" s="307">
        <v>42156</v>
      </c>
    </row>
    <row r="762" spans="1:31" ht="14.25" customHeight="1" x14ac:dyDescent="0.25">
      <c r="A762" s="16">
        <v>3</v>
      </c>
      <c r="B762" s="12">
        <v>3782</v>
      </c>
      <c r="C762" s="12">
        <v>2</v>
      </c>
      <c r="D762" s="12">
        <v>8</v>
      </c>
      <c r="E762" s="12">
        <v>208</v>
      </c>
      <c r="F762" s="12"/>
      <c r="G762" s="12" t="s">
        <v>308</v>
      </c>
      <c r="H762" s="12" t="s">
        <v>2682</v>
      </c>
      <c r="I762" s="12" t="s">
        <v>133</v>
      </c>
      <c r="J762" s="12" t="s">
        <v>2651</v>
      </c>
      <c r="K762" s="12">
        <v>600</v>
      </c>
      <c r="L762" s="12"/>
      <c r="M762" s="12"/>
      <c r="N762" s="12" t="s">
        <v>46</v>
      </c>
      <c r="O762" s="23">
        <v>20246</v>
      </c>
      <c r="P762" s="12">
        <v>4</v>
      </c>
      <c r="Q762" s="12">
        <v>2000</v>
      </c>
      <c r="R762" s="12" t="s">
        <v>47</v>
      </c>
      <c r="S762" s="12" t="s">
        <v>292</v>
      </c>
      <c r="T762" s="467">
        <v>1</v>
      </c>
      <c r="U762" s="56"/>
      <c r="W762" s="97">
        <v>1</v>
      </c>
      <c r="X762" s="95">
        <v>42180</v>
      </c>
      <c r="Y762" s="96">
        <v>306526</v>
      </c>
      <c r="AA762" s="177">
        <v>42156</v>
      </c>
      <c r="AC762" s="97">
        <v>1</v>
      </c>
      <c r="AD762" s="307">
        <v>42156</v>
      </c>
    </row>
    <row r="763" spans="1:31" ht="14.25" customHeight="1" x14ac:dyDescent="0.25">
      <c r="A763" s="16">
        <v>3</v>
      </c>
      <c r="B763" s="12">
        <v>3783</v>
      </c>
      <c r="C763" s="12">
        <v>2</v>
      </c>
      <c r="D763" s="12">
        <v>8</v>
      </c>
      <c r="E763" s="12">
        <v>208</v>
      </c>
      <c r="F763" s="12"/>
      <c r="G763" s="12" t="s">
        <v>310</v>
      </c>
      <c r="H763" s="12" t="s">
        <v>2683</v>
      </c>
      <c r="I763" s="12" t="s">
        <v>133</v>
      </c>
      <c r="J763" s="12" t="s">
        <v>2651</v>
      </c>
      <c r="K763" s="12">
        <v>600</v>
      </c>
      <c r="L763" s="12"/>
      <c r="M763" s="12"/>
      <c r="N763" s="12" t="s">
        <v>46</v>
      </c>
      <c r="O763" s="23">
        <v>20246</v>
      </c>
      <c r="P763" s="12">
        <v>5</v>
      </c>
      <c r="Q763" s="12">
        <v>2000</v>
      </c>
      <c r="R763" s="12" t="s">
        <v>47</v>
      </c>
      <c r="S763" s="12" t="s">
        <v>292</v>
      </c>
      <c r="T763" s="467">
        <v>1</v>
      </c>
      <c r="U763" s="56"/>
      <c r="W763" s="97">
        <v>1</v>
      </c>
      <c r="X763" s="95">
        <v>42180</v>
      </c>
      <c r="Y763" s="96">
        <v>306799</v>
      </c>
      <c r="AA763" s="177">
        <v>42156</v>
      </c>
      <c r="AC763" s="97">
        <v>1</v>
      </c>
      <c r="AD763" s="307">
        <v>42156</v>
      </c>
    </row>
    <row r="764" spans="1:31" s="11" customFormat="1" ht="14.25" customHeight="1" x14ac:dyDescent="0.25">
      <c r="A764" s="101"/>
      <c r="B764" s="7"/>
      <c r="C764" s="7"/>
      <c r="D764" s="7"/>
      <c r="E764" s="7"/>
      <c r="F764" s="7"/>
      <c r="G764" s="7"/>
      <c r="H764" s="6"/>
      <c r="I764" s="7"/>
      <c r="J764" s="55"/>
      <c r="K764" s="7"/>
      <c r="L764" s="7"/>
      <c r="M764" s="7"/>
      <c r="N764" s="7"/>
      <c r="O764" s="7"/>
      <c r="P764" s="51"/>
      <c r="Q764" s="7"/>
      <c r="R764" s="7"/>
      <c r="S764" s="7"/>
      <c r="T764" s="7"/>
      <c r="U764" s="25"/>
      <c r="V764" s="10"/>
      <c r="W764" s="10"/>
      <c r="X764" s="86"/>
      <c r="Y764" s="44"/>
      <c r="Z764" s="10"/>
      <c r="AA764" s="178"/>
      <c r="AB764" s="10"/>
      <c r="AC764" s="10"/>
      <c r="AD764" s="97"/>
      <c r="AE764" s="98"/>
    </row>
    <row r="765" spans="1:31" ht="14.25" customHeight="1" x14ac:dyDescent="0.25">
      <c r="A765" s="16">
        <v>3</v>
      </c>
      <c r="B765" s="12">
        <v>3784</v>
      </c>
      <c r="C765" s="12">
        <v>2</v>
      </c>
      <c r="D765" s="12">
        <v>8</v>
      </c>
      <c r="E765" s="12">
        <v>208</v>
      </c>
      <c r="F765" s="12"/>
      <c r="G765" s="12" t="s">
        <v>86</v>
      </c>
      <c r="H765" s="12" t="s">
        <v>2684</v>
      </c>
      <c r="I765" s="12" t="s">
        <v>149</v>
      </c>
      <c r="J765" s="12" t="s">
        <v>2651</v>
      </c>
      <c r="K765" s="12">
        <v>600</v>
      </c>
      <c r="L765" s="12"/>
      <c r="M765" s="12"/>
      <c r="N765" s="12" t="s">
        <v>46</v>
      </c>
      <c r="O765" s="23">
        <v>20245</v>
      </c>
      <c r="P765" s="12">
        <v>1</v>
      </c>
      <c r="Q765" s="12">
        <v>2000</v>
      </c>
      <c r="R765" s="12" t="s">
        <v>47</v>
      </c>
      <c r="S765" s="12" t="s">
        <v>292</v>
      </c>
      <c r="T765" s="467">
        <v>1</v>
      </c>
      <c r="U765" s="56"/>
      <c r="W765" s="97">
        <v>1</v>
      </c>
      <c r="X765" s="95">
        <v>42180</v>
      </c>
      <c r="Y765" s="96">
        <v>306921</v>
      </c>
      <c r="AA765" s="177">
        <v>42156</v>
      </c>
      <c r="AC765" s="97">
        <v>1</v>
      </c>
      <c r="AD765" s="307">
        <v>42156</v>
      </c>
    </row>
    <row r="766" spans="1:31" ht="14.25" customHeight="1" x14ac:dyDescent="0.25">
      <c r="A766" s="16">
        <v>3</v>
      </c>
      <c r="B766" s="12">
        <v>3785</v>
      </c>
      <c r="C766" s="12">
        <v>2</v>
      </c>
      <c r="D766" s="12">
        <v>8</v>
      </c>
      <c r="E766" s="12">
        <v>208</v>
      </c>
      <c r="F766" s="12"/>
      <c r="G766" s="12" t="s">
        <v>87</v>
      </c>
      <c r="H766" s="12" t="s">
        <v>2685</v>
      </c>
      <c r="I766" s="12" t="s">
        <v>149</v>
      </c>
      <c r="J766" s="12" t="s">
        <v>2651</v>
      </c>
      <c r="K766" s="12">
        <v>600</v>
      </c>
      <c r="L766" s="12"/>
      <c r="M766" s="12"/>
      <c r="N766" s="12" t="s">
        <v>46</v>
      </c>
      <c r="O766" s="23">
        <v>20245</v>
      </c>
      <c r="P766" s="12">
        <v>2</v>
      </c>
      <c r="Q766" s="12">
        <v>2000</v>
      </c>
      <c r="R766" s="12" t="s">
        <v>47</v>
      </c>
      <c r="S766" s="12" t="s">
        <v>292</v>
      </c>
      <c r="T766" s="467">
        <v>1</v>
      </c>
      <c r="U766" s="56"/>
      <c r="W766" s="97">
        <v>1</v>
      </c>
      <c r="X766" s="95">
        <v>42180</v>
      </c>
      <c r="Y766" s="96">
        <v>306650</v>
      </c>
      <c r="AA766" s="177">
        <v>42156</v>
      </c>
      <c r="AC766" s="97">
        <v>1</v>
      </c>
      <c r="AD766" s="307">
        <v>42156</v>
      </c>
    </row>
    <row r="767" spans="1:31" ht="14.25" customHeight="1" x14ac:dyDescent="0.25">
      <c r="A767" s="16">
        <v>3</v>
      </c>
      <c r="B767" s="12">
        <v>3786</v>
      </c>
      <c r="C767" s="12">
        <v>2</v>
      </c>
      <c r="D767" s="12">
        <v>8</v>
      </c>
      <c r="E767" s="12">
        <v>208</v>
      </c>
      <c r="F767" s="12"/>
      <c r="G767" s="12" t="s">
        <v>88</v>
      </c>
      <c r="H767" s="12" t="s">
        <v>2686</v>
      </c>
      <c r="I767" s="12" t="s">
        <v>149</v>
      </c>
      <c r="J767" s="12" t="s">
        <v>2651</v>
      </c>
      <c r="K767" s="12">
        <v>600</v>
      </c>
      <c r="L767" s="12"/>
      <c r="M767" s="12"/>
      <c r="N767" s="12" t="s">
        <v>46</v>
      </c>
      <c r="O767" s="23">
        <v>20245</v>
      </c>
      <c r="P767" s="12">
        <v>3</v>
      </c>
      <c r="Q767" s="12">
        <v>2000</v>
      </c>
      <c r="R767" s="12" t="s">
        <v>47</v>
      </c>
      <c r="S767" s="12" t="s">
        <v>292</v>
      </c>
      <c r="T767" s="467">
        <v>1</v>
      </c>
      <c r="U767" s="56"/>
      <c r="W767" s="97">
        <v>1</v>
      </c>
      <c r="X767" s="95">
        <v>42180</v>
      </c>
      <c r="Y767" s="96">
        <v>305836</v>
      </c>
      <c r="AA767" s="177">
        <v>42156</v>
      </c>
      <c r="AC767" s="97">
        <v>1</v>
      </c>
      <c r="AD767" s="307">
        <v>42156</v>
      </c>
    </row>
    <row r="768" spans="1:31" ht="14.25" customHeight="1" x14ac:dyDescent="0.25">
      <c r="A768" s="16">
        <v>3</v>
      </c>
      <c r="B768" s="12">
        <v>3787</v>
      </c>
      <c r="C768" s="12">
        <v>2</v>
      </c>
      <c r="D768" s="12">
        <v>8</v>
      </c>
      <c r="E768" s="12">
        <v>208</v>
      </c>
      <c r="F768" s="12"/>
      <c r="G768" s="12" t="s">
        <v>89</v>
      </c>
      <c r="H768" s="12" t="s">
        <v>2687</v>
      </c>
      <c r="I768" s="12" t="s">
        <v>149</v>
      </c>
      <c r="J768" s="12" t="s">
        <v>2651</v>
      </c>
      <c r="K768" s="12">
        <v>600</v>
      </c>
      <c r="L768" s="12"/>
      <c r="M768" s="12"/>
      <c r="N768" s="12" t="s">
        <v>46</v>
      </c>
      <c r="O768" s="23">
        <v>20245</v>
      </c>
      <c r="P768" s="12">
        <v>4</v>
      </c>
      <c r="Q768" s="12">
        <v>2000</v>
      </c>
      <c r="R768" s="12" t="s">
        <v>47</v>
      </c>
      <c r="S768" s="12" t="s">
        <v>292</v>
      </c>
      <c r="T768" s="467">
        <v>1</v>
      </c>
      <c r="U768" s="56"/>
      <c r="W768" s="97">
        <v>1</v>
      </c>
      <c r="X768" s="95">
        <v>42180</v>
      </c>
      <c r="Y768" s="96">
        <v>306563</v>
      </c>
      <c r="AA768" s="177">
        <v>42156</v>
      </c>
      <c r="AC768" s="97">
        <v>1</v>
      </c>
      <c r="AD768" s="307">
        <v>42156</v>
      </c>
    </row>
    <row r="769" spans="1:31" ht="14.25" customHeight="1" x14ac:dyDescent="0.25">
      <c r="A769" s="16">
        <v>3</v>
      </c>
      <c r="B769" s="12">
        <v>3788</v>
      </c>
      <c r="C769" s="12">
        <v>2</v>
      </c>
      <c r="D769" s="12">
        <v>8</v>
      </c>
      <c r="E769" s="12">
        <v>208</v>
      </c>
      <c r="F769" s="12"/>
      <c r="G769" s="12" t="s">
        <v>90</v>
      </c>
      <c r="H769" s="12" t="s">
        <v>2688</v>
      </c>
      <c r="I769" s="12" t="s">
        <v>149</v>
      </c>
      <c r="J769" s="12" t="s">
        <v>2651</v>
      </c>
      <c r="K769" s="12">
        <v>600</v>
      </c>
      <c r="L769" s="12"/>
      <c r="M769" s="12"/>
      <c r="N769" s="12" t="s">
        <v>46</v>
      </c>
      <c r="O769" s="23">
        <v>20245</v>
      </c>
      <c r="P769" s="12">
        <v>5</v>
      </c>
      <c r="Q769" s="12">
        <v>2000</v>
      </c>
      <c r="R769" s="12" t="s">
        <v>47</v>
      </c>
      <c r="S769" s="12" t="s">
        <v>292</v>
      </c>
      <c r="T769" s="467">
        <v>1</v>
      </c>
      <c r="U769" s="56"/>
      <c r="W769" s="97">
        <v>1</v>
      </c>
      <c r="X769" s="95">
        <v>42180</v>
      </c>
      <c r="Y769" s="96">
        <v>305708</v>
      </c>
      <c r="AA769" s="177">
        <v>42156</v>
      </c>
      <c r="AC769" s="97">
        <v>1</v>
      </c>
      <c r="AD769" s="307">
        <v>42156</v>
      </c>
    </row>
    <row r="770" spans="1:31" s="11" customFormat="1" ht="14.25" customHeight="1" x14ac:dyDescent="0.25">
      <c r="A770" s="101"/>
      <c r="B770" s="7"/>
      <c r="C770" s="7"/>
      <c r="D770" s="7"/>
      <c r="E770" s="7"/>
      <c r="F770" s="7"/>
      <c r="G770" s="7"/>
      <c r="H770" s="6"/>
      <c r="I770" s="7"/>
      <c r="J770" s="7"/>
      <c r="K770" s="7"/>
      <c r="L770" s="7"/>
      <c r="M770" s="7"/>
      <c r="N770" s="7"/>
      <c r="O770" s="7"/>
      <c r="P770" s="51"/>
      <c r="Q770" s="7"/>
      <c r="R770" s="7"/>
      <c r="S770" s="61"/>
      <c r="T770" s="61"/>
      <c r="U770" s="7"/>
      <c r="V770" s="10"/>
      <c r="W770" s="10"/>
      <c r="X770" s="86"/>
      <c r="Y770" s="44"/>
      <c r="Z770" s="10"/>
      <c r="AA770" s="178"/>
      <c r="AB770" s="10"/>
      <c r="AC770" s="10"/>
      <c r="AD770" s="97"/>
      <c r="AE770" s="98"/>
    </row>
    <row r="771" spans="1:31" ht="14.25" customHeight="1" x14ac:dyDescent="0.25">
      <c r="A771" s="16">
        <v>3</v>
      </c>
      <c r="B771" s="12">
        <v>3789</v>
      </c>
      <c r="C771" s="12">
        <v>2</v>
      </c>
      <c r="D771" s="12">
        <v>11</v>
      </c>
      <c r="E771" s="12">
        <v>211</v>
      </c>
      <c r="F771" s="12"/>
      <c r="G771" s="12" t="s">
        <v>161</v>
      </c>
      <c r="H771" s="12" t="s">
        <v>2689</v>
      </c>
      <c r="I771" s="12" t="s">
        <v>133</v>
      </c>
      <c r="J771" s="12" t="s">
        <v>2651</v>
      </c>
      <c r="K771" s="12">
        <v>700</v>
      </c>
      <c r="L771" s="12"/>
      <c r="M771" s="12"/>
      <c r="N771" s="12" t="s">
        <v>46</v>
      </c>
      <c r="O771" s="23">
        <v>20244</v>
      </c>
      <c r="P771" s="12">
        <v>1</v>
      </c>
      <c r="Q771" s="12">
        <v>70</v>
      </c>
      <c r="R771" s="12" t="s">
        <v>47</v>
      </c>
      <c r="S771" s="42" t="s">
        <v>292</v>
      </c>
      <c r="T771" s="157">
        <v>1</v>
      </c>
      <c r="U771" s="12"/>
      <c r="V771" s="903">
        <v>1</v>
      </c>
      <c r="X771" s="882">
        <v>42185</v>
      </c>
      <c r="Y771" s="888" t="s">
        <v>2690</v>
      </c>
      <c r="Z771" s="903"/>
      <c r="AA771" s="177">
        <v>42156</v>
      </c>
      <c r="AB771" s="97">
        <v>1</v>
      </c>
      <c r="AD771" s="307">
        <v>42186</v>
      </c>
    </row>
    <row r="772" spans="1:31" ht="14.25" customHeight="1" x14ac:dyDescent="0.25">
      <c r="A772" s="16">
        <v>3</v>
      </c>
      <c r="B772" s="12">
        <v>3790</v>
      </c>
      <c r="C772" s="12">
        <v>2</v>
      </c>
      <c r="D772" s="12">
        <v>11</v>
      </c>
      <c r="E772" s="12">
        <v>211</v>
      </c>
      <c r="F772" s="12"/>
      <c r="G772" s="12" t="s">
        <v>162</v>
      </c>
      <c r="H772" s="12" t="s">
        <v>2691</v>
      </c>
      <c r="I772" s="12" t="s">
        <v>133</v>
      </c>
      <c r="J772" s="12" t="s">
        <v>2651</v>
      </c>
      <c r="K772" s="12">
        <v>700</v>
      </c>
      <c r="L772" s="12"/>
      <c r="M772" s="12"/>
      <c r="N772" s="12" t="s">
        <v>46</v>
      </c>
      <c r="O772" s="23">
        <v>20244</v>
      </c>
      <c r="P772" s="12">
        <v>2</v>
      </c>
      <c r="Q772" s="12">
        <v>70</v>
      </c>
      <c r="R772" s="12" t="s">
        <v>47</v>
      </c>
      <c r="S772" s="42" t="s">
        <v>292</v>
      </c>
      <c r="T772" s="157">
        <v>1</v>
      </c>
      <c r="U772" s="12"/>
      <c r="V772" s="903"/>
      <c r="X772" s="883"/>
      <c r="Y772" s="889"/>
      <c r="Z772" s="903"/>
      <c r="AA772" s="177">
        <v>42156</v>
      </c>
      <c r="AB772" s="97">
        <v>1</v>
      </c>
      <c r="AD772" s="307">
        <v>42186</v>
      </c>
    </row>
    <row r="773" spans="1:31" ht="14.25" customHeight="1" x14ac:dyDescent="0.25">
      <c r="A773" s="16">
        <v>3</v>
      </c>
      <c r="B773" s="12">
        <v>3791</v>
      </c>
      <c r="C773" s="12">
        <v>2</v>
      </c>
      <c r="D773" s="12">
        <v>11</v>
      </c>
      <c r="E773" s="12">
        <v>211</v>
      </c>
      <c r="F773" s="12"/>
      <c r="G773" s="12" t="s">
        <v>163</v>
      </c>
      <c r="H773" s="12" t="s">
        <v>2692</v>
      </c>
      <c r="I773" s="12" t="s">
        <v>133</v>
      </c>
      <c r="J773" s="12" t="s">
        <v>2651</v>
      </c>
      <c r="K773" s="12">
        <v>700</v>
      </c>
      <c r="L773" s="12"/>
      <c r="M773" s="12"/>
      <c r="N773" s="12" t="s">
        <v>46</v>
      </c>
      <c r="O773" s="23">
        <v>20244</v>
      </c>
      <c r="P773" s="12">
        <v>3</v>
      </c>
      <c r="Q773" s="12">
        <v>70</v>
      </c>
      <c r="R773" s="12" t="s">
        <v>47</v>
      </c>
      <c r="S773" s="42" t="s">
        <v>292</v>
      </c>
      <c r="T773" s="157">
        <v>1</v>
      </c>
      <c r="U773" s="12" t="s">
        <v>80</v>
      </c>
      <c r="V773" s="903"/>
      <c r="X773" s="883"/>
      <c r="Y773" s="889"/>
      <c r="Z773" s="903"/>
      <c r="AA773" s="177">
        <v>42156</v>
      </c>
      <c r="AB773" s="97">
        <v>1</v>
      </c>
      <c r="AD773" s="307">
        <v>42186</v>
      </c>
    </row>
    <row r="774" spans="1:31" ht="14.25" customHeight="1" x14ac:dyDescent="0.25">
      <c r="A774" s="16">
        <v>3</v>
      </c>
      <c r="B774" s="12">
        <v>3792</v>
      </c>
      <c r="C774" s="12">
        <v>2</v>
      </c>
      <c r="D774" s="12">
        <v>11</v>
      </c>
      <c r="E774" s="12">
        <v>211</v>
      </c>
      <c r="F774" s="12"/>
      <c r="G774" s="12" t="s">
        <v>165</v>
      </c>
      <c r="H774" s="12" t="s">
        <v>2693</v>
      </c>
      <c r="I774" s="12" t="s">
        <v>133</v>
      </c>
      <c r="J774" s="12" t="s">
        <v>2651</v>
      </c>
      <c r="K774" s="12">
        <v>700</v>
      </c>
      <c r="L774" s="12"/>
      <c r="M774" s="12"/>
      <c r="N774" s="12" t="s">
        <v>46</v>
      </c>
      <c r="O774" s="23">
        <v>20244</v>
      </c>
      <c r="P774" s="12">
        <v>4</v>
      </c>
      <c r="Q774" s="12">
        <v>70</v>
      </c>
      <c r="R774" s="12" t="s">
        <v>47</v>
      </c>
      <c r="S774" s="42" t="s">
        <v>292</v>
      </c>
      <c r="T774" s="157">
        <v>1</v>
      </c>
      <c r="U774" s="12" t="s">
        <v>80</v>
      </c>
      <c r="V774" s="903"/>
      <c r="X774" s="883"/>
      <c r="Y774" s="889"/>
      <c r="Z774" s="903"/>
      <c r="AA774" s="177">
        <v>42156</v>
      </c>
      <c r="AB774" s="97">
        <v>1</v>
      </c>
      <c r="AD774" s="307">
        <v>42186</v>
      </c>
    </row>
    <row r="775" spans="1:31" ht="14.25" customHeight="1" x14ac:dyDescent="0.25">
      <c r="A775" s="16">
        <v>3</v>
      </c>
      <c r="B775" s="12">
        <v>3793</v>
      </c>
      <c r="C775" s="12">
        <v>2</v>
      </c>
      <c r="D775" s="12">
        <v>11</v>
      </c>
      <c r="E775" s="12">
        <v>211</v>
      </c>
      <c r="F775" s="12"/>
      <c r="G775" s="12" t="s">
        <v>167</v>
      </c>
      <c r="H775" s="12" t="s">
        <v>2694</v>
      </c>
      <c r="I775" s="12" t="s">
        <v>133</v>
      </c>
      <c r="J775" s="12" t="s">
        <v>2651</v>
      </c>
      <c r="K775" s="12">
        <v>700</v>
      </c>
      <c r="L775" s="12"/>
      <c r="M775" s="12"/>
      <c r="N775" s="12" t="s">
        <v>46</v>
      </c>
      <c r="O775" s="23">
        <v>20244</v>
      </c>
      <c r="P775" s="12">
        <v>5</v>
      </c>
      <c r="Q775" s="12">
        <v>70</v>
      </c>
      <c r="R775" s="12" t="s">
        <v>47</v>
      </c>
      <c r="S775" s="42" t="s">
        <v>292</v>
      </c>
      <c r="T775" s="157">
        <v>1</v>
      </c>
      <c r="U775" s="12"/>
      <c r="V775" s="903"/>
      <c r="X775" s="883"/>
      <c r="Y775" s="889"/>
      <c r="Z775" s="903"/>
      <c r="AA775" s="177">
        <v>42156</v>
      </c>
      <c r="AB775" s="97">
        <v>1</v>
      </c>
      <c r="AD775" s="307">
        <v>42186</v>
      </c>
    </row>
    <row r="776" spans="1:31" ht="14.25" customHeight="1" x14ac:dyDescent="0.25">
      <c r="A776" s="16">
        <v>3</v>
      </c>
      <c r="B776" s="12">
        <v>3794</v>
      </c>
      <c r="C776" s="12">
        <v>2</v>
      </c>
      <c r="D776" s="12">
        <v>11</v>
      </c>
      <c r="E776" s="12">
        <v>211</v>
      </c>
      <c r="F776" s="12"/>
      <c r="G776" s="12" t="s">
        <v>203</v>
      </c>
      <c r="H776" s="12" t="s">
        <v>2695</v>
      </c>
      <c r="I776" s="12" t="s">
        <v>133</v>
      </c>
      <c r="J776" s="12" t="s">
        <v>2651</v>
      </c>
      <c r="K776" s="12">
        <v>700</v>
      </c>
      <c r="L776" s="12"/>
      <c r="M776" s="12"/>
      <c r="N776" s="12" t="s">
        <v>46</v>
      </c>
      <c r="O776" s="23">
        <v>20244</v>
      </c>
      <c r="P776" s="12">
        <v>6</v>
      </c>
      <c r="Q776" s="12">
        <v>70</v>
      </c>
      <c r="R776" s="12" t="s">
        <v>47</v>
      </c>
      <c r="S776" s="42" t="s">
        <v>292</v>
      </c>
      <c r="T776" s="157">
        <v>1</v>
      </c>
      <c r="U776" s="12"/>
      <c r="V776" s="903"/>
      <c r="X776" s="883"/>
      <c r="Y776" s="889"/>
      <c r="Z776" s="903"/>
      <c r="AA776" s="177">
        <v>42156</v>
      </c>
      <c r="AB776" s="97">
        <v>1</v>
      </c>
      <c r="AD776" s="307">
        <v>42186</v>
      </c>
    </row>
    <row r="777" spans="1:31" ht="14.25" customHeight="1" x14ac:dyDescent="0.25">
      <c r="A777" s="16">
        <v>3</v>
      </c>
      <c r="B777" s="12">
        <v>3795</v>
      </c>
      <c r="C777" s="12">
        <v>2</v>
      </c>
      <c r="D777" s="12">
        <v>11</v>
      </c>
      <c r="E777" s="12">
        <v>211</v>
      </c>
      <c r="F777" s="12"/>
      <c r="G777" s="12" t="s">
        <v>205</v>
      </c>
      <c r="H777" s="12" t="s">
        <v>2696</v>
      </c>
      <c r="I777" s="12" t="s">
        <v>133</v>
      </c>
      <c r="J777" s="12" t="s">
        <v>2651</v>
      </c>
      <c r="K777" s="12">
        <v>700</v>
      </c>
      <c r="L777" s="12"/>
      <c r="M777" s="12"/>
      <c r="N777" s="12" t="s">
        <v>46</v>
      </c>
      <c r="O777" s="23">
        <v>20244</v>
      </c>
      <c r="P777" s="12">
        <v>7</v>
      </c>
      <c r="Q777" s="12">
        <v>70</v>
      </c>
      <c r="R777" s="12" t="s">
        <v>47</v>
      </c>
      <c r="S777" s="42" t="s">
        <v>292</v>
      </c>
      <c r="T777" s="157">
        <v>1</v>
      </c>
      <c r="U777" s="12"/>
      <c r="V777" s="903"/>
      <c r="X777" s="883"/>
      <c r="Y777" s="889"/>
      <c r="Z777" s="903"/>
      <c r="AA777" s="177">
        <v>42156</v>
      </c>
      <c r="AB777" s="97">
        <v>1</v>
      </c>
      <c r="AD777" s="307">
        <v>42186</v>
      </c>
    </row>
    <row r="778" spans="1:31" ht="14.25" customHeight="1" x14ac:dyDescent="0.25">
      <c r="A778" s="16">
        <v>3</v>
      </c>
      <c r="B778" s="12">
        <v>3796</v>
      </c>
      <c r="C778" s="12">
        <v>2</v>
      </c>
      <c r="D778" s="12">
        <v>11</v>
      </c>
      <c r="E778" s="12">
        <v>211</v>
      </c>
      <c r="F778" s="12"/>
      <c r="G778" s="12" t="s">
        <v>207</v>
      </c>
      <c r="H778" s="12" t="s">
        <v>2697</v>
      </c>
      <c r="I778" s="12" t="s">
        <v>133</v>
      </c>
      <c r="J778" s="12" t="s">
        <v>2651</v>
      </c>
      <c r="K778" s="12">
        <v>700</v>
      </c>
      <c r="L778" s="12"/>
      <c r="M778" s="12"/>
      <c r="N778" s="12" t="s">
        <v>46</v>
      </c>
      <c r="O778" s="23">
        <v>20244</v>
      </c>
      <c r="P778" s="12">
        <v>8</v>
      </c>
      <c r="Q778" s="12">
        <v>70</v>
      </c>
      <c r="R778" s="12" t="s">
        <v>47</v>
      </c>
      <c r="S778" s="42" t="s">
        <v>292</v>
      </c>
      <c r="T778" s="157">
        <v>1</v>
      </c>
      <c r="U778" s="12"/>
      <c r="V778" s="903"/>
      <c r="X778" s="883"/>
      <c r="Y778" s="889"/>
      <c r="Z778" s="903"/>
      <c r="AA778" s="177">
        <v>42156</v>
      </c>
      <c r="AB778" s="97">
        <v>1</v>
      </c>
      <c r="AD778" s="307">
        <v>42186</v>
      </c>
    </row>
    <row r="779" spans="1:31" ht="14.25" customHeight="1" x14ac:dyDescent="0.25">
      <c r="A779" s="16">
        <v>3</v>
      </c>
      <c r="B779" s="12">
        <v>3797</v>
      </c>
      <c r="C779" s="12">
        <v>2</v>
      </c>
      <c r="D779" s="12">
        <v>11</v>
      </c>
      <c r="E779" s="12">
        <v>211</v>
      </c>
      <c r="F779" s="12"/>
      <c r="G779" s="12" t="s">
        <v>209</v>
      </c>
      <c r="H779" s="12" t="s">
        <v>2698</v>
      </c>
      <c r="I779" s="12" t="s">
        <v>133</v>
      </c>
      <c r="J779" s="12" t="s">
        <v>2651</v>
      </c>
      <c r="K779" s="12">
        <v>700</v>
      </c>
      <c r="L779" s="12"/>
      <c r="M779" s="12"/>
      <c r="N779" s="12" t="s">
        <v>46</v>
      </c>
      <c r="O779" s="23">
        <v>20244</v>
      </c>
      <c r="P779" s="12">
        <v>9</v>
      </c>
      <c r="Q779" s="12">
        <v>80</v>
      </c>
      <c r="R779" s="12" t="s">
        <v>47</v>
      </c>
      <c r="S779" s="42" t="s">
        <v>292</v>
      </c>
      <c r="T779" s="157">
        <v>1</v>
      </c>
      <c r="U779" s="12"/>
      <c r="V779" s="903"/>
      <c r="X779" s="883"/>
      <c r="Y779" s="889"/>
      <c r="Z779" s="903"/>
      <c r="AA779" s="177">
        <v>42156</v>
      </c>
      <c r="AB779" s="97">
        <v>1</v>
      </c>
      <c r="AD779" s="307">
        <v>42186</v>
      </c>
    </row>
    <row r="780" spans="1:31" ht="14.25" customHeight="1" x14ac:dyDescent="0.25">
      <c r="A780" s="16">
        <v>3</v>
      </c>
      <c r="B780" s="12">
        <v>3798</v>
      </c>
      <c r="C780" s="12">
        <v>2</v>
      </c>
      <c r="D780" s="12">
        <v>11</v>
      </c>
      <c r="E780" s="12">
        <v>211</v>
      </c>
      <c r="F780" s="12"/>
      <c r="G780" s="12" t="s">
        <v>211</v>
      </c>
      <c r="H780" s="12" t="s">
        <v>2699</v>
      </c>
      <c r="I780" s="12" t="s">
        <v>133</v>
      </c>
      <c r="J780" s="12" t="s">
        <v>2651</v>
      </c>
      <c r="K780" s="12">
        <v>700</v>
      </c>
      <c r="L780" s="12"/>
      <c r="M780" s="12"/>
      <c r="N780" s="12" t="s">
        <v>46</v>
      </c>
      <c r="O780" s="23">
        <v>20244</v>
      </c>
      <c r="P780" s="12">
        <v>10</v>
      </c>
      <c r="Q780" s="12">
        <v>70</v>
      </c>
      <c r="R780" s="12" t="s">
        <v>47</v>
      </c>
      <c r="S780" s="42" t="s">
        <v>292</v>
      </c>
      <c r="T780" s="157">
        <v>1</v>
      </c>
      <c r="U780" s="12"/>
      <c r="V780" s="903"/>
      <c r="X780" s="883"/>
      <c r="Y780" s="889"/>
      <c r="Z780" s="903"/>
      <c r="AA780" s="177">
        <v>42156</v>
      </c>
      <c r="AB780" s="97">
        <v>1</v>
      </c>
      <c r="AD780" s="307">
        <v>42186</v>
      </c>
    </row>
    <row r="781" spans="1:31" ht="14.25" customHeight="1" x14ac:dyDescent="0.25">
      <c r="A781" s="16">
        <v>3</v>
      </c>
      <c r="B781" s="12">
        <v>3799</v>
      </c>
      <c r="C781" s="12">
        <v>2</v>
      </c>
      <c r="D781" s="12">
        <v>11</v>
      </c>
      <c r="E781" s="12">
        <v>211</v>
      </c>
      <c r="F781" s="12"/>
      <c r="G781" s="12" t="s">
        <v>213</v>
      </c>
      <c r="H781" s="12" t="s">
        <v>2700</v>
      </c>
      <c r="I781" s="12" t="s">
        <v>133</v>
      </c>
      <c r="J781" s="12" t="s">
        <v>2651</v>
      </c>
      <c r="K781" s="12">
        <v>700</v>
      </c>
      <c r="L781" s="12"/>
      <c r="M781" s="12"/>
      <c r="N781" s="12" t="s">
        <v>46</v>
      </c>
      <c r="O781" s="23">
        <v>20244</v>
      </c>
      <c r="P781" s="12">
        <v>11</v>
      </c>
      <c r="Q781" s="12">
        <v>80</v>
      </c>
      <c r="R781" s="12" t="s">
        <v>47</v>
      </c>
      <c r="S781" s="42" t="s">
        <v>292</v>
      </c>
      <c r="T781" s="157">
        <v>1</v>
      </c>
      <c r="U781" s="12"/>
      <c r="V781" s="903"/>
      <c r="X781" s="884"/>
      <c r="Y781" s="890"/>
      <c r="Z781" s="903"/>
      <c r="AA781" s="177">
        <v>42156</v>
      </c>
      <c r="AB781" s="97">
        <v>1</v>
      </c>
      <c r="AD781" s="307">
        <v>42186</v>
      </c>
    </row>
    <row r="782" spans="1:31" s="11" customFormat="1" ht="14.25" customHeight="1" x14ac:dyDescent="0.25">
      <c r="A782" s="101"/>
      <c r="B782" s="7"/>
      <c r="C782" s="7"/>
      <c r="D782" s="7"/>
      <c r="E782" s="7"/>
      <c r="F782" s="7"/>
      <c r="G782" s="7"/>
      <c r="H782" s="6"/>
      <c r="I782" s="7"/>
      <c r="J782" s="7"/>
      <c r="K782" s="7"/>
      <c r="L782" s="7"/>
      <c r="M782" s="7"/>
      <c r="N782" s="7"/>
      <c r="O782" s="7"/>
      <c r="P782" s="51"/>
      <c r="Q782" s="7"/>
      <c r="R782" s="7"/>
      <c r="S782" s="61"/>
      <c r="T782" s="61"/>
      <c r="U782" s="7"/>
      <c r="V782" s="10"/>
      <c r="W782" s="10"/>
      <c r="X782" s="86"/>
      <c r="Y782" s="44"/>
      <c r="Z782" s="10"/>
      <c r="AA782" s="178"/>
      <c r="AB782" s="10"/>
      <c r="AC782" s="10"/>
      <c r="AD782" s="97"/>
      <c r="AE782" s="98"/>
    </row>
    <row r="783" spans="1:31" ht="14.25" customHeight="1" x14ac:dyDescent="0.25">
      <c r="A783" s="16">
        <v>3</v>
      </c>
      <c r="B783" s="12">
        <v>3800</v>
      </c>
      <c r="C783" s="12">
        <v>2</v>
      </c>
      <c r="D783" s="12">
        <v>11</v>
      </c>
      <c r="E783" s="12">
        <v>211</v>
      </c>
      <c r="F783" s="12"/>
      <c r="G783" s="12" t="s">
        <v>169</v>
      </c>
      <c r="H783" s="12" t="s">
        <v>2701</v>
      </c>
      <c r="I783" s="12" t="s">
        <v>149</v>
      </c>
      <c r="J783" s="12" t="s">
        <v>2651</v>
      </c>
      <c r="K783" s="12">
        <v>700</v>
      </c>
      <c r="L783" s="12"/>
      <c r="M783" s="12"/>
      <c r="N783" s="12" t="s">
        <v>46</v>
      </c>
      <c r="O783" s="23">
        <v>20243</v>
      </c>
      <c r="P783" s="12">
        <v>1</v>
      </c>
      <c r="Q783" s="12">
        <v>70</v>
      </c>
      <c r="R783" s="12" t="s">
        <v>47</v>
      </c>
      <c r="S783" s="42" t="s">
        <v>292</v>
      </c>
      <c r="T783" s="157">
        <v>1</v>
      </c>
      <c r="U783" s="12"/>
      <c r="W783" s="97">
        <v>1</v>
      </c>
      <c r="X783" s="95">
        <v>42205</v>
      </c>
      <c r="Y783" s="96" t="s">
        <v>2702</v>
      </c>
      <c r="AA783" s="177">
        <v>42186</v>
      </c>
      <c r="AC783" s="97">
        <v>1</v>
      </c>
      <c r="AD783" s="307">
        <v>42186</v>
      </c>
    </row>
    <row r="784" spans="1:31" ht="14.25" customHeight="1" x14ac:dyDescent="0.25">
      <c r="A784" s="16">
        <v>3</v>
      </c>
      <c r="B784" s="12">
        <v>3801</v>
      </c>
      <c r="C784" s="12">
        <v>2</v>
      </c>
      <c r="D784" s="12">
        <v>11</v>
      </c>
      <c r="E784" s="12">
        <v>211</v>
      </c>
      <c r="F784" s="12"/>
      <c r="G784" s="12" t="s">
        <v>172</v>
      </c>
      <c r="H784" s="12" t="s">
        <v>2703</v>
      </c>
      <c r="I784" s="12" t="s">
        <v>149</v>
      </c>
      <c r="J784" s="12" t="s">
        <v>2651</v>
      </c>
      <c r="K784" s="12">
        <v>700</v>
      </c>
      <c r="L784" s="12"/>
      <c r="M784" s="12"/>
      <c r="N784" s="12" t="s">
        <v>46</v>
      </c>
      <c r="O784" s="23">
        <v>20243</v>
      </c>
      <c r="P784" s="12">
        <v>2</v>
      </c>
      <c r="Q784" s="12">
        <v>70</v>
      </c>
      <c r="R784" s="12" t="s">
        <v>47</v>
      </c>
      <c r="S784" s="42" t="s">
        <v>292</v>
      </c>
      <c r="T784" s="157">
        <v>1</v>
      </c>
      <c r="U784" s="12"/>
      <c r="W784" s="97">
        <v>1</v>
      </c>
      <c r="X784" s="95">
        <v>42205</v>
      </c>
      <c r="Y784" s="96" t="s">
        <v>2704</v>
      </c>
      <c r="AA784" s="177">
        <v>42186</v>
      </c>
      <c r="AC784" s="97">
        <v>1</v>
      </c>
      <c r="AD784" s="307">
        <v>42186</v>
      </c>
    </row>
    <row r="785" spans="1:31" ht="14.25" customHeight="1" x14ac:dyDescent="0.25">
      <c r="A785" s="16">
        <v>3</v>
      </c>
      <c r="B785" s="12">
        <v>3802</v>
      </c>
      <c r="C785" s="12">
        <v>2</v>
      </c>
      <c r="D785" s="12">
        <v>11</v>
      </c>
      <c r="E785" s="12">
        <v>211</v>
      </c>
      <c r="F785" s="12"/>
      <c r="G785" s="12" t="s">
        <v>174</v>
      </c>
      <c r="H785" s="12" t="s">
        <v>2705</v>
      </c>
      <c r="I785" s="12" t="s">
        <v>149</v>
      </c>
      <c r="J785" s="12" t="s">
        <v>2651</v>
      </c>
      <c r="K785" s="12">
        <v>700</v>
      </c>
      <c r="L785" s="12"/>
      <c r="M785" s="12"/>
      <c r="N785" s="12" t="s">
        <v>46</v>
      </c>
      <c r="O785" s="23">
        <v>20243</v>
      </c>
      <c r="P785" s="12">
        <v>3</v>
      </c>
      <c r="Q785" s="12">
        <v>70</v>
      </c>
      <c r="R785" s="12" t="s">
        <v>47</v>
      </c>
      <c r="S785" s="42" t="s">
        <v>292</v>
      </c>
      <c r="T785" s="157">
        <v>1</v>
      </c>
      <c r="U785" s="12"/>
      <c r="W785" s="97">
        <v>1</v>
      </c>
      <c r="X785" s="95">
        <v>42205</v>
      </c>
      <c r="Y785" s="96" t="s">
        <v>2706</v>
      </c>
      <c r="AA785" s="177">
        <v>42186</v>
      </c>
      <c r="AC785" s="97">
        <v>1</v>
      </c>
      <c r="AD785" s="307">
        <v>42186</v>
      </c>
    </row>
    <row r="786" spans="1:31" s="11" customFormat="1" ht="14.25" customHeight="1" x14ac:dyDescent="0.25">
      <c r="A786" s="101"/>
      <c r="B786" s="7"/>
      <c r="C786" s="7"/>
      <c r="D786" s="7"/>
      <c r="E786" s="7"/>
      <c r="F786" s="7"/>
      <c r="G786" s="7"/>
      <c r="H786" s="6"/>
      <c r="I786" s="7"/>
      <c r="J786" s="7"/>
      <c r="K786" s="7"/>
      <c r="L786" s="7"/>
      <c r="M786" s="7"/>
      <c r="N786" s="7"/>
      <c r="O786" s="7"/>
      <c r="P786" s="51"/>
      <c r="Q786" s="7"/>
      <c r="R786" s="7"/>
      <c r="S786" s="7"/>
      <c r="T786" s="7"/>
      <c r="U786" s="25"/>
      <c r="V786" s="10"/>
      <c r="W786" s="10"/>
      <c r="X786" s="86"/>
      <c r="Y786" s="44"/>
      <c r="Z786" s="10"/>
      <c r="AA786" s="178"/>
      <c r="AB786" s="10"/>
      <c r="AC786" s="10"/>
      <c r="AD786" s="97"/>
      <c r="AE786" s="98"/>
    </row>
    <row r="787" spans="1:31" ht="14.25" customHeight="1" x14ac:dyDescent="0.25">
      <c r="A787" s="16">
        <v>3</v>
      </c>
      <c r="B787" s="16">
        <v>3803</v>
      </c>
      <c r="C787" s="16">
        <v>2</v>
      </c>
      <c r="D787" s="16">
        <v>5</v>
      </c>
      <c r="E787" s="16">
        <v>205</v>
      </c>
      <c r="F787" s="16"/>
      <c r="G787" s="16" t="s">
        <v>174</v>
      </c>
      <c r="H787" s="12" t="s">
        <v>2707</v>
      </c>
      <c r="I787" s="16" t="s">
        <v>149</v>
      </c>
      <c r="J787" s="12" t="s">
        <v>2708</v>
      </c>
      <c r="K787" s="16">
        <v>10</v>
      </c>
      <c r="L787" s="16"/>
      <c r="M787" s="16"/>
      <c r="N787" s="12" t="s">
        <v>46</v>
      </c>
      <c r="O787" s="23">
        <v>20241</v>
      </c>
      <c r="P787" s="52">
        <v>1</v>
      </c>
      <c r="Q787" s="16">
        <v>2000</v>
      </c>
      <c r="R787" s="16" t="s">
        <v>47</v>
      </c>
      <c r="S787" s="12" t="s">
        <v>292</v>
      </c>
      <c r="T787" s="467">
        <v>1</v>
      </c>
      <c r="U787" s="57"/>
      <c r="V787" s="125"/>
      <c r="W787" s="125">
        <v>1</v>
      </c>
      <c r="X787" s="192">
        <v>42180</v>
      </c>
      <c r="Y787" s="90">
        <v>303368</v>
      </c>
      <c r="Z787" s="125"/>
      <c r="AA787" s="177">
        <v>42156</v>
      </c>
      <c r="AC787" s="97">
        <v>1</v>
      </c>
      <c r="AD787" s="307">
        <v>42156</v>
      </c>
    </row>
    <row r="788" spans="1:31" ht="14.25" customHeight="1" x14ac:dyDescent="0.25">
      <c r="A788" s="16">
        <v>3</v>
      </c>
      <c r="B788" s="16">
        <v>3804</v>
      </c>
      <c r="C788" s="16">
        <v>2</v>
      </c>
      <c r="D788" s="16">
        <v>5</v>
      </c>
      <c r="E788" s="16">
        <v>205</v>
      </c>
      <c r="F788" s="16"/>
      <c r="G788" s="16" t="s">
        <v>176</v>
      </c>
      <c r="H788" s="12" t="s">
        <v>2709</v>
      </c>
      <c r="I788" s="16" t="s">
        <v>149</v>
      </c>
      <c r="J788" s="12" t="s">
        <v>2708</v>
      </c>
      <c r="K788" s="16">
        <v>10</v>
      </c>
      <c r="L788" s="16"/>
      <c r="M788" s="16"/>
      <c r="N788" s="12" t="s">
        <v>46</v>
      </c>
      <c r="O788" s="23">
        <v>20241</v>
      </c>
      <c r="P788" s="52">
        <v>2</v>
      </c>
      <c r="Q788" s="16">
        <v>2000</v>
      </c>
      <c r="R788" s="16" t="s">
        <v>47</v>
      </c>
      <c r="S788" s="12" t="s">
        <v>292</v>
      </c>
      <c r="T788" s="467">
        <v>1</v>
      </c>
      <c r="U788" s="57"/>
      <c r="V788" s="125"/>
      <c r="W788" s="125">
        <v>1</v>
      </c>
      <c r="X788" s="192">
        <v>42180</v>
      </c>
      <c r="Y788" s="90">
        <v>306219</v>
      </c>
      <c r="Z788" s="125"/>
      <c r="AA788" s="177">
        <v>42156</v>
      </c>
      <c r="AC788" s="97">
        <v>1</v>
      </c>
      <c r="AD788" s="307">
        <v>42156</v>
      </c>
    </row>
    <row r="789" spans="1:31" ht="14.25" customHeight="1" x14ac:dyDescent="0.25">
      <c r="A789" s="16">
        <v>3</v>
      </c>
      <c r="B789" s="16">
        <v>3805</v>
      </c>
      <c r="C789" s="16">
        <v>2</v>
      </c>
      <c r="D789" s="16">
        <v>5</v>
      </c>
      <c r="E789" s="16">
        <v>205</v>
      </c>
      <c r="F789" s="16"/>
      <c r="G789" s="16" t="s">
        <v>178</v>
      </c>
      <c r="H789" s="12" t="s">
        <v>2710</v>
      </c>
      <c r="I789" s="16" t="s">
        <v>149</v>
      </c>
      <c r="J789" s="12" t="s">
        <v>2708</v>
      </c>
      <c r="K789" s="16">
        <v>10</v>
      </c>
      <c r="L789" s="16"/>
      <c r="M789" s="16"/>
      <c r="N789" s="12" t="s">
        <v>46</v>
      </c>
      <c r="O789" s="23">
        <v>20241</v>
      </c>
      <c r="P789" s="52">
        <v>3</v>
      </c>
      <c r="Q789" s="16">
        <v>2000</v>
      </c>
      <c r="R789" s="16" t="s">
        <v>47</v>
      </c>
      <c r="S789" s="12" t="s">
        <v>292</v>
      </c>
      <c r="T789" s="467">
        <v>1</v>
      </c>
      <c r="U789" s="57"/>
      <c r="V789" s="125"/>
      <c r="W789" s="125">
        <v>1</v>
      </c>
      <c r="X789" s="192">
        <v>42180</v>
      </c>
      <c r="Y789" s="90">
        <v>305099</v>
      </c>
      <c r="Z789" s="125"/>
      <c r="AA789" s="177">
        <v>42156</v>
      </c>
      <c r="AC789" s="97">
        <v>1</v>
      </c>
      <c r="AD789" s="307">
        <v>42156</v>
      </c>
    </row>
    <row r="790" spans="1:31" ht="14.25" customHeight="1" x14ac:dyDescent="0.25">
      <c r="A790" s="16">
        <v>3</v>
      </c>
      <c r="B790" s="16">
        <v>3806</v>
      </c>
      <c r="C790" s="16">
        <v>2</v>
      </c>
      <c r="D790" s="16">
        <v>5</v>
      </c>
      <c r="E790" s="16">
        <v>205</v>
      </c>
      <c r="F790" s="16"/>
      <c r="G790" s="16" t="s">
        <v>117</v>
      </c>
      <c r="H790" s="12" t="s">
        <v>2711</v>
      </c>
      <c r="I790" s="16" t="s">
        <v>149</v>
      </c>
      <c r="J790" s="12" t="s">
        <v>2708</v>
      </c>
      <c r="K790" s="16">
        <v>10</v>
      </c>
      <c r="L790" s="16"/>
      <c r="M790" s="16"/>
      <c r="N790" s="12" t="s">
        <v>46</v>
      </c>
      <c r="O790" s="23">
        <v>20241</v>
      </c>
      <c r="P790" s="52">
        <v>4</v>
      </c>
      <c r="Q790" s="16">
        <v>2000</v>
      </c>
      <c r="R790" s="16" t="s">
        <v>47</v>
      </c>
      <c r="S790" s="12" t="s">
        <v>292</v>
      </c>
      <c r="T790" s="467">
        <v>1</v>
      </c>
      <c r="U790" s="57"/>
      <c r="V790" s="125"/>
      <c r="W790" s="125">
        <v>1</v>
      </c>
      <c r="X790" s="192">
        <v>42180</v>
      </c>
      <c r="Y790" s="90">
        <v>305128</v>
      </c>
      <c r="Z790" s="125"/>
      <c r="AA790" s="177">
        <v>42156</v>
      </c>
      <c r="AC790" s="97">
        <v>1</v>
      </c>
      <c r="AD790" s="307">
        <v>42156</v>
      </c>
    </row>
    <row r="791" spans="1:31" ht="14.25" customHeight="1" x14ac:dyDescent="0.25">
      <c r="A791" s="16">
        <v>3</v>
      </c>
      <c r="B791" s="16">
        <v>3807</v>
      </c>
      <c r="C791" s="16">
        <v>2</v>
      </c>
      <c r="D791" s="16">
        <v>5</v>
      </c>
      <c r="E791" s="16">
        <v>205</v>
      </c>
      <c r="F791" s="16"/>
      <c r="G791" s="16" t="s">
        <v>121</v>
      </c>
      <c r="H791" s="12" t="s">
        <v>2712</v>
      </c>
      <c r="I791" s="16" t="s">
        <v>149</v>
      </c>
      <c r="J791" s="12" t="s">
        <v>2708</v>
      </c>
      <c r="K791" s="16">
        <v>10</v>
      </c>
      <c r="L791" s="16"/>
      <c r="M791" s="16"/>
      <c r="N791" s="12" t="s">
        <v>46</v>
      </c>
      <c r="O791" s="23">
        <v>20241</v>
      </c>
      <c r="P791" s="52">
        <v>5</v>
      </c>
      <c r="Q791" s="16">
        <v>2000</v>
      </c>
      <c r="R791" s="16" t="s">
        <v>47</v>
      </c>
      <c r="S791" s="12" t="s">
        <v>292</v>
      </c>
      <c r="T791" s="467">
        <v>1</v>
      </c>
      <c r="U791" s="57"/>
      <c r="V791" s="125"/>
      <c r="W791" s="125">
        <v>1</v>
      </c>
      <c r="X791" s="192">
        <v>42180</v>
      </c>
      <c r="Y791" s="90">
        <v>306046</v>
      </c>
      <c r="Z791" s="125"/>
      <c r="AA791" s="177">
        <v>42156</v>
      </c>
      <c r="AC791" s="97">
        <v>1</v>
      </c>
      <c r="AD791" s="307">
        <v>42156</v>
      </c>
    </row>
    <row r="792" spans="1:31" s="11" customFormat="1" ht="14.25" customHeight="1" x14ac:dyDescent="0.25">
      <c r="A792" s="101"/>
      <c r="B792" s="7"/>
      <c r="C792" s="7"/>
      <c r="D792" s="7"/>
      <c r="E792" s="7"/>
      <c r="F792" s="7"/>
      <c r="G792" s="7"/>
      <c r="H792" s="6"/>
      <c r="I792" s="7"/>
      <c r="J792" s="7"/>
      <c r="K792" s="7"/>
      <c r="L792" s="7"/>
      <c r="M792" s="7"/>
      <c r="N792" s="7"/>
      <c r="O792" s="7"/>
      <c r="P792" s="51"/>
      <c r="Q792" s="7"/>
      <c r="R792" s="7"/>
      <c r="S792" s="7"/>
      <c r="T792" s="7"/>
      <c r="U792" s="25"/>
      <c r="V792" s="10"/>
      <c r="W792" s="10"/>
      <c r="X792" s="86"/>
      <c r="Y792" s="44"/>
      <c r="Z792" s="10"/>
      <c r="AA792" s="178"/>
      <c r="AB792" s="10"/>
      <c r="AC792" s="10"/>
      <c r="AD792" s="97"/>
      <c r="AE792" s="98"/>
    </row>
    <row r="793" spans="1:31" ht="14.25" customHeight="1" x14ac:dyDescent="0.25">
      <c r="A793" s="16">
        <v>3</v>
      </c>
      <c r="B793" s="16">
        <v>3808</v>
      </c>
      <c r="C793" s="16">
        <v>2</v>
      </c>
      <c r="D793" s="16">
        <v>5</v>
      </c>
      <c r="E793" s="16">
        <v>205</v>
      </c>
      <c r="F793" s="16"/>
      <c r="G793" s="16" t="s">
        <v>123</v>
      </c>
      <c r="H793" s="12" t="s">
        <v>2713</v>
      </c>
      <c r="I793" s="16" t="s">
        <v>133</v>
      </c>
      <c r="J793" s="12" t="s">
        <v>2708</v>
      </c>
      <c r="K793" s="16">
        <v>10</v>
      </c>
      <c r="L793" s="16"/>
      <c r="M793" s="16"/>
      <c r="N793" s="12" t="s">
        <v>46</v>
      </c>
      <c r="O793" s="23">
        <v>20242</v>
      </c>
      <c r="P793" s="52">
        <v>1</v>
      </c>
      <c r="Q793" s="16">
        <v>2000</v>
      </c>
      <c r="R793" s="16" t="s">
        <v>47</v>
      </c>
      <c r="S793" s="12" t="s">
        <v>292</v>
      </c>
      <c r="T793" s="467">
        <v>1</v>
      </c>
      <c r="U793" s="57"/>
      <c r="V793" s="1004">
        <v>1</v>
      </c>
      <c r="W793" s="125"/>
      <c r="X793" s="953">
        <v>42185</v>
      </c>
      <c r="Y793" s="960" t="s">
        <v>2714</v>
      </c>
      <c r="Z793" s="1004"/>
      <c r="AA793" s="177">
        <v>42156</v>
      </c>
      <c r="AB793" s="97">
        <v>1</v>
      </c>
      <c r="AC793" s="125"/>
      <c r="AD793" s="307">
        <v>42186</v>
      </c>
    </row>
    <row r="794" spans="1:31" ht="14.25" customHeight="1" x14ac:dyDescent="0.25">
      <c r="A794" s="16">
        <v>3</v>
      </c>
      <c r="B794" s="16">
        <v>3809</v>
      </c>
      <c r="C794" s="16">
        <v>2</v>
      </c>
      <c r="D794" s="16">
        <v>5</v>
      </c>
      <c r="E794" s="16">
        <v>205</v>
      </c>
      <c r="F794" s="16"/>
      <c r="G794" s="16" t="s">
        <v>188</v>
      </c>
      <c r="H794" s="12" t="s">
        <v>2715</v>
      </c>
      <c r="I794" s="16" t="s">
        <v>133</v>
      </c>
      <c r="J794" s="12" t="s">
        <v>2708</v>
      </c>
      <c r="K794" s="16">
        <v>10</v>
      </c>
      <c r="L794" s="16"/>
      <c r="M794" s="16"/>
      <c r="N794" s="12" t="s">
        <v>46</v>
      </c>
      <c r="O794" s="23">
        <v>20242</v>
      </c>
      <c r="P794" s="52">
        <v>2</v>
      </c>
      <c r="Q794" s="16">
        <v>2000</v>
      </c>
      <c r="R794" s="16" t="s">
        <v>47</v>
      </c>
      <c r="S794" s="12" t="s">
        <v>292</v>
      </c>
      <c r="T794" s="467">
        <v>1</v>
      </c>
      <c r="U794" s="57"/>
      <c r="V794" s="1004"/>
      <c r="W794" s="125"/>
      <c r="X794" s="928"/>
      <c r="Y794" s="930"/>
      <c r="Z794" s="1004"/>
      <c r="AA794" s="177">
        <v>42156</v>
      </c>
      <c r="AB794" s="97">
        <v>1</v>
      </c>
      <c r="AC794" s="125"/>
      <c r="AD794" s="307">
        <v>42186</v>
      </c>
    </row>
    <row r="795" spans="1:31" ht="14.25" customHeight="1" x14ac:dyDescent="0.25">
      <c r="A795" s="16">
        <v>3</v>
      </c>
      <c r="B795" s="16">
        <v>3810</v>
      </c>
      <c r="C795" s="16">
        <v>2</v>
      </c>
      <c r="D795" s="16">
        <v>5</v>
      </c>
      <c r="E795" s="16">
        <v>205</v>
      </c>
      <c r="F795" s="16"/>
      <c r="G795" s="16" t="s">
        <v>189</v>
      </c>
      <c r="H795" s="12" t="s">
        <v>2716</v>
      </c>
      <c r="I795" s="16" t="s">
        <v>133</v>
      </c>
      <c r="J795" s="12" t="s">
        <v>2708</v>
      </c>
      <c r="K795" s="16">
        <v>10</v>
      </c>
      <c r="L795" s="16"/>
      <c r="M795" s="16"/>
      <c r="N795" s="12" t="s">
        <v>46</v>
      </c>
      <c r="O795" s="23">
        <v>20242</v>
      </c>
      <c r="P795" s="52">
        <v>3</v>
      </c>
      <c r="Q795" s="16">
        <v>2000</v>
      </c>
      <c r="R795" s="16" t="s">
        <v>47</v>
      </c>
      <c r="S795" s="12" t="s">
        <v>292</v>
      </c>
      <c r="T795" s="467">
        <v>1</v>
      </c>
      <c r="U795" s="57"/>
      <c r="V795" s="1004"/>
      <c r="W795" s="125"/>
      <c r="X795" s="928"/>
      <c r="Y795" s="930"/>
      <c r="Z795" s="1004"/>
      <c r="AA795" s="177">
        <v>42156</v>
      </c>
      <c r="AB795" s="97">
        <v>1</v>
      </c>
      <c r="AC795" s="125"/>
      <c r="AD795" s="307">
        <v>42186</v>
      </c>
    </row>
    <row r="796" spans="1:31" ht="14.25" customHeight="1" x14ac:dyDescent="0.25">
      <c r="A796" s="16">
        <v>3</v>
      </c>
      <c r="B796" s="16">
        <v>3811</v>
      </c>
      <c r="C796" s="16">
        <v>2</v>
      </c>
      <c r="D796" s="16">
        <v>5</v>
      </c>
      <c r="E796" s="16">
        <v>205</v>
      </c>
      <c r="F796" s="16"/>
      <c r="G796" s="16" t="s">
        <v>190</v>
      </c>
      <c r="H796" s="12" t="s">
        <v>2717</v>
      </c>
      <c r="I796" s="16" t="s">
        <v>133</v>
      </c>
      <c r="J796" s="12" t="s">
        <v>2708</v>
      </c>
      <c r="K796" s="16">
        <v>10</v>
      </c>
      <c r="L796" s="16"/>
      <c r="M796" s="16"/>
      <c r="N796" s="12" t="s">
        <v>46</v>
      </c>
      <c r="O796" s="23">
        <v>20242</v>
      </c>
      <c r="P796" s="52">
        <v>4</v>
      </c>
      <c r="Q796" s="16">
        <v>2000</v>
      </c>
      <c r="R796" s="16" t="s">
        <v>47</v>
      </c>
      <c r="S796" s="12" t="s">
        <v>292</v>
      </c>
      <c r="T796" s="467">
        <v>1</v>
      </c>
      <c r="U796" s="57"/>
      <c r="V796" s="1004"/>
      <c r="W796" s="125"/>
      <c r="X796" s="928"/>
      <c r="Y796" s="930"/>
      <c r="Z796" s="1004"/>
      <c r="AA796" s="177">
        <v>42156</v>
      </c>
      <c r="AB796" s="97">
        <v>1</v>
      </c>
      <c r="AC796" s="125"/>
      <c r="AD796" s="307">
        <v>42186</v>
      </c>
    </row>
    <row r="797" spans="1:31" ht="14.25" customHeight="1" x14ac:dyDescent="0.25">
      <c r="A797" s="16">
        <v>3</v>
      </c>
      <c r="B797" s="16">
        <v>3812</v>
      </c>
      <c r="C797" s="16">
        <v>2</v>
      </c>
      <c r="D797" s="16">
        <v>5</v>
      </c>
      <c r="E797" s="16">
        <v>205</v>
      </c>
      <c r="F797" s="16"/>
      <c r="G797" s="16" t="s">
        <v>191</v>
      </c>
      <c r="H797" s="12" t="s">
        <v>2718</v>
      </c>
      <c r="I797" s="16" t="s">
        <v>133</v>
      </c>
      <c r="J797" s="12" t="s">
        <v>2708</v>
      </c>
      <c r="K797" s="16">
        <v>10</v>
      </c>
      <c r="L797" s="16"/>
      <c r="M797" s="16"/>
      <c r="N797" s="12" t="s">
        <v>46</v>
      </c>
      <c r="O797" s="23">
        <v>20242</v>
      </c>
      <c r="P797" s="52">
        <v>5</v>
      </c>
      <c r="Q797" s="16">
        <v>2000</v>
      </c>
      <c r="R797" s="16" t="s">
        <v>47</v>
      </c>
      <c r="S797" s="12" t="s">
        <v>292</v>
      </c>
      <c r="T797" s="467">
        <v>1</v>
      </c>
      <c r="U797" s="57"/>
      <c r="V797" s="1004"/>
      <c r="W797" s="125"/>
      <c r="X797" s="928"/>
      <c r="Y797" s="930"/>
      <c r="Z797" s="1004"/>
      <c r="AA797" s="177">
        <v>42156</v>
      </c>
      <c r="AB797" s="97">
        <v>1</v>
      </c>
      <c r="AC797" s="125"/>
      <c r="AD797" s="307">
        <v>42186</v>
      </c>
    </row>
    <row r="798" spans="1:31" ht="14.25" customHeight="1" x14ac:dyDescent="0.25">
      <c r="A798" s="16">
        <v>3</v>
      </c>
      <c r="B798" s="16">
        <v>3813</v>
      </c>
      <c r="C798" s="16">
        <v>2</v>
      </c>
      <c r="D798" s="16">
        <v>5</v>
      </c>
      <c r="E798" s="16">
        <v>205</v>
      </c>
      <c r="F798" s="16"/>
      <c r="G798" s="16" t="s">
        <v>192</v>
      </c>
      <c r="H798" s="12" t="s">
        <v>2719</v>
      </c>
      <c r="I798" s="16" t="s">
        <v>133</v>
      </c>
      <c r="J798" s="12" t="s">
        <v>2708</v>
      </c>
      <c r="K798" s="16">
        <v>10</v>
      </c>
      <c r="L798" s="16"/>
      <c r="M798" s="16"/>
      <c r="N798" s="12" t="s">
        <v>46</v>
      </c>
      <c r="O798" s="23">
        <v>20242</v>
      </c>
      <c r="P798" s="52">
        <v>6</v>
      </c>
      <c r="Q798" s="16">
        <v>2000</v>
      </c>
      <c r="R798" s="16" t="s">
        <v>47</v>
      </c>
      <c r="S798" s="12" t="s">
        <v>292</v>
      </c>
      <c r="T798" s="467">
        <v>1</v>
      </c>
      <c r="U798" s="57"/>
      <c r="V798" s="1004"/>
      <c r="W798" s="125"/>
      <c r="X798" s="928"/>
      <c r="Y798" s="930"/>
      <c r="Z798" s="1004"/>
      <c r="AA798" s="177">
        <v>42156</v>
      </c>
      <c r="AB798" s="97">
        <v>1</v>
      </c>
      <c r="AC798" s="125"/>
      <c r="AD798" s="307">
        <v>42186</v>
      </c>
    </row>
    <row r="799" spans="1:31" ht="14.25" customHeight="1" x14ac:dyDescent="0.25">
      <c r="A799" s="16">
        <v>3</v>
      </c>
      <c r="B799" s="16">
        <v>3814</v>
      </c>
      <c r="C799" s="16">
        <v>2</v>
      </c>
      <c r="D799" s="16">
        <v>5</v>
      </c>
      <c r="E799" s="16">
        <v>205</v>
      </c>
      <c r="F799" s="16"/>
      <c r="G799" s="16" t="s">
        <v>194</v>
      </c>
      <c r="H799" s="12" t="s">
        <v>2720</v>
      </c>
      <c r="I799" s="16" t="s">
        <v>133</v>
      </c>
      <c r="J799" s="12" t="s">
        <v>2708</v>
      </c>
      <c r="K799" s="16">
        <v>10</v>
      </c>
      <c r="L799" s="16"/>
      <c r="M799" s="16"/>
      <c r="N799" s="12" t="s">
        <v>46</v>
      </c>
      <c r="O799" s="23">
        <v>20242</v>
      </c>
      <c r="P799" s="52">
        <v>7</v>
      </c>
      <c r="Q799" s="16">
        <v>2000</v>
      </c>
      <c r="R799" s="16" t="s">
        <v>47</v>
      </c>
      <c r="S799" s="12" t="s">
        <v>292</v>
      </c>
      <c r="T799" s="467">
        <v>1</v>
      </c>
      <c r="U799" s="57"/>
      <c r="V799" s="1004"/>
      <c r="W799" s="125"/>
      <c r="X799" s="929"/>
      <c r="Y799" s="931"/>
      <c r="Z799" s="1004"/>
      <c r="AA799" s="177">
        <v>42156</v>
      </c>
      <c r="AB799" s="97">
        <v>1</v>
      </c>
      <c r="AC799" s="125"/>
      <c r="AD799" s="307">
        <v>42186</v>
      </c>
    </row>
    <row r="800" spans="1:31" s="11" customFormat="1" ht="14.25" customHeight="1" x14ac:dyDescent="0.25">
      <c r="A800" s="101"/>
      <c r="B800" s="7"/>
      <c r="C800" s="7"/>
      <c r="D800" s="7"/>
      <c r="E800" s="7"/>
      <c r="F800" s="7"/>
      <c r="G800" s="7"/>
      <c r="H800" s="6"/>
      <c r="I800" s="7"/>
      <c r="J800" s="7"/>
      <c r="K800" s="7"/>
      <c r="L800" s="7"/>
      <c r="M800" s="7"/>
      <c r="N800" s="7"/>
      <c r="O800" s="7"/>
      <c r="P800" s="51"/>
      <c r="Q800" s="7"/>
      <c r="R800" s="7"/>
      <c r="S800" s="7"/>
      <c r="T800" s="7"/>
      <c r="U800" s="25"/>
      <c r="V800" s="10"/>
      <c r="W800" s="10"/>
      <c r="X800" s="86"/>
      <c r="Y800" s="44"/>
      <c r="Z800" s="10"/>
      <c r="AA800" s="178"/>
      <c r="AB800" s="10"/>
      <c r="AC800" s="10"/>
      <c r="AD800" s="97"/>
      <c r="AE800" s="98"/>
    </row>
    <row r="801" spans="1:31" ht="14.25" customHeight="1" x14ac:dyDescent="0.25">
      <c r="A801" s="16">
        <v>3</v>
      </c>
      <c r="B801" s="16">
        <v>3815</v>
      </c>
      <c r="C801" s="16">
        <v>2</v>
      </c>
      <c r="D801" s="16">
        <v>5</v>
      </c>
      <c r="E801" s="16">
        <v>205</v>
      </c>
      <c r="F801" s="16"/>
      <c r="G801" s="39" t="s">
        <v>2721</v>
      </c>
      <c r="H801" s="12" t="str">
        <f>CONCATENATE(E801,G801)</f>
        <v>205038-13</v>
      </c>
      <c r="I801" s="16" t="s">
        <v>133</v>
      </c>
      <c r="J801" s="12" t="s">
        <v>2708</v>
      </c>
      <c r="K801" s="16">
        <v>100</v>
      </c>
      <c r="L801" s="16"/>
      <c r="M801" s="16"/>
      <c r="N801" s="12" t="s">
        <v>46</v>
      </c>
      <c r="O801" s="23">
        <v>20240</v>
      </c>
      <c r="P801" s="52">
        <v>1</v>
      </c>
      <c r="Q801" s="16">
        <v>2000</v>
      </c>
      <c r="R801" s="16" t="s">
        <v>47</v>
      </c>
      <c r="S801" s="12" t="s">
        <v>292</v>
      </c>
      <c r="T801" s="467">
        <v>1</v>
      </c>
      <c r="U801" s="57"/>
      <c r="V801" s="1004">
        <v>1</v>
      </c>
      <c r="W801" s="125"/>
      <c r="X801" s="953">
        <v>42185</v>
      </c>
      <c r="Y801" s="960" t="s">
        <v>2722</v>
      </c>
      <c r="Z801" s="1004"/>
      <c r="AA801" s="177">
        <v>42156</v>
      </c>
      <c r="AB801" s="97">
        <v>1</v>
      </c>
      <c r="AC801" s="125"/>
      <c r="AD801" s="307">
        <v>42186</v>
      </c>
    </row>
    <row r="802" spans="1:31" ht="14.25" customHeight="1" x14ac:dyDescent="0.25">
      <c r="A802" s="16">
        <v>3</v>
      </c>
      <c r="B802" s="16">
        <v>3816</v>
      </c>
      <c r="C802" s="16">
        <v>2</v>
      </c>
      <c r="D802" s="16">
        <v>5</v>
      </c>
      <c r="E802" s="16">
        <v>205</v>
      </c>
      <c r="F802" s="16"/>
      <c r="G802" s="39" t="s">
        <v>2723</v>
      </c>
      <c r="H802" s="12" t="str">
        <f t="shared" ref="H802:H819" si="0">CONCATENATE(E802,G802)</f>
        <v>205038-14</v>
      </c>
      <c r="I802" s="16" t="s">
        <v>133</v>
      </c>
      <c r="J802" s="12" t="s">
        <v>2708</v>
      </c>
      <c r="K802" s="16">
        <v>100</v>
      </c>
      <c r="L802" s="16"/>
      <c r="M802" s="16"/>
      <c r="N802" s="12" t="s">
        <v>46</v>
      </c>
      <c r="O802" s="23">
        <v>20240</v>
      </c>
      <c r="P802" s="52">
        <v>2</v>
      </c>
      <c r="Q802" s="16">
        <v>2000</v>
      </c>
      <c r="R802" s="16" t="s">
        <v>47</v>
      </c>
      <c r="S802" s="12" t="s">
        <v>292</v>
      </c>
      <c r="T802" s="467">
        <v>1</v>
      </c>
      <c r="U802" s="57"/>
      <c r="V802" s="1004"/>
      <c r="W802" s="125"/>
      <c r="X802" s="928"/>
      <c r="Y802" s="930"/>
      <c r="Z802" s="1004"/>
      <c r="AA802" s="177">
        <v>42156</v>
      </c>
      <c r="AB802" s="97">
        <v>1</v>
      </c>
      <c r="AC802" s="125"/>
      <c r="AD802" s="307">
        <v>42186</v>
      </c>
    </row>
    <row r="803" spans="1:31" ht="14.25" customHeight="1" x14ac:dyDescent="0.25">
      <c r="A803" s="16">
        <v>3</v>
      </c>
      <c r="B803" s="16">
        <v>3817</v>
      </c>
      <c r="C803" s="16">
        <v>2</v>
      </c>
      <c r="D803" s="16">
        <v>5</v>
      </c>
      <c r="E803" s="16">
        <v>205</v>
      </c>
      <c r="F803" s="16"/>
      <c r="G803" s="39" t="s">
        <v>2724</v>
      </c>
      <c r="H803" s="12" t="str">
        <f t="shared" si="0"/>
        <v>205038-15</v>
      </c>
      <c r="I803" s="16" t="s">
        <v>133</v>
      </c>
      <c r="J803" s="12" t="s">
        <v>2708</v>
      </c>
      <c r="K803" s="16">
        <v>100</v>
      </c>
      <c r="L803" s="16"/>
      <c r="M803" s="16"/>
      <c r="N803" s="12" t="s">
        <v>46</v>
      </c>
      <c r="O803" s="23">
        <v>20240</v>
      </c>
      <c r="P803" s="52">
        <v>3</v>
      </c>
      <c r="Q803" s="16">
        <v>2000</v>
      </c>
      <c r="R803" s="16" t="s">
        <v>47</v>
      </c>
      <c r="S803" s="12" t="s">
        <v>292</v>
      </c>
      <c r="T803" s="467">
        <v>1</v>
      </c>
      <c r="U803" s="57"/>
      <c r="V803" s="1004"/>
      <c r="W803" s="125"/>
      <c r="X803" s="928"/>
      <c r="Y803" s="930"/>
      <c r="Z803" s="1004"/>
      <c r="AA803" s="177">
        <v>42156</v>
      </c>
      <c r="AB803" s="97">
        <v>1</v>
      </c>
      <c r="AC803" s="125"/>
      <c r="AD803" s="307">
        <v>42186</v>
      </c>
    </row>
    <row r="804" spans="1:31" ht="14.25" customHeight="1" x14ac:dyDescent="0.25">
      <c r="A804" s="16">
        <v>3</v>
      </c>
      <c r="B804" s="16">
        <v>3818</v>
      </c>
      <c r="C804" s="16">
        <v>2</v>
      </c>
      <c r="D804" s="16">
        <v>5</v>
      </c>
      <c r="E804" s="16">
        <v>205</v>
      </c>
      <c r="F804" s="16"/>
      <c r="G804" s="39" t="s">
        <v>2725</v>
      </c>
      <c r="H804" s="12" t="str">
        <f t="shared" si="0"/>
        <v>205038-16</v>
      </c>
      <c r="I804" s="16" t="s">
        <v>133</v>
      </c>
      <c r="J804" s="12" t="s">
        <v>2708</v>
      </c>
      <c r="K804" s="16">
        <v>100</v>
      </c>
      <c r="L804" s="16"/>
      <c r="M804" s="16"/>
      <c r="N804" s="12" t="s">
        <v>46</v>
      </c>
      <c r="O804" s="23">
        <v>20240</v>
      </c>
      <c r="P804" s="52">
        <v>4</v>
      </c>
      <c r="Q804" s="16">
        <v>2000</v>
      </c>
      <c r="R804" s="16" t="s">
        <v>47</v>
      </c>
      <c r="S804" s="12" t="s">
        <v>292</v>
      </c>
      <c r="T804" s="467">
        <v>1</v>
      </c>
      <c r="U804" s="57"/>
      <c r="V804" s="1004"/>
      <c r="W804" s="125"/>
      <c r="X804" s="928"/>
      <c r="Y804" s="930"/>
      <c r="Z804" s="1004"/>
      <c r="AA804" s="177">
        <v>42156</v>
      </c>
      <c r="AB804" s="97">
        <v>1</v>
      </c>
      <c r="AC804" s="125"/>
      <c r="AD804" s="307">
        <v>42186</v>
      </c>
    </row>
    <row r="805" spans="1:31" ht="14.25" customHeight="1" x14ac:dyDescent="0.25">
      <c r="A805" s="16">
        <v>3</v>
      </c>
      <c r="B805" s="16">
        <v>3819</v>
      </c>
      <c r="C805" s="16">
        <v>2</v>
      </c>
      <c r="D805" s="16">
        <v>5</v>
      </c>
      <c r="E805" s="16">
        <v>205</v>
      </c>
      <c r="F805" s="16"/>
      <c r="G805" s="39" t="s">
        <v>2726</v>
      </c>
      <c r="H805" s="12" t="str">
        <f t="shared" si="0"/>
        <v>205038-17</v>
      </c>
      <c r="I805" s="16" t="s">
        <v>133</v>
      </c>
      <c r="J805" s="12" t="s">
        <v>2708</v>
      </c>
      <c r="K805" s="16">
        <v>100</v>
      </c>
      <c r="L805" s="16"/>
      <c r="M805" s="16"/>
      <c r="N805" s="12" t="s">
        <v>46</v>
      </c>
      <c r="O805" s="23">
        <v>20240</v>
      </c>
      <c r="P805" s="52">
        <v>5</v>
      </c>
      <c r="Q805" s="16">
        <v>2000</v>
      </c>
      <c r="R805" s="16" t="s">
        <v>47</v>
      </c>
      <c r="S805" s="12" t="s">
        <v>292</v>
      </c>
      <c r="T805" s="467">
        <v>1</v>
      </c>
      <c r="U805" s="57"/>
      <c r="V805" s="1004"/>
      <c r="W805" s="125"/>
      <c r="X805" s="928"/>
      <c r="Y805" s="930"/>
      <c r="Z805" s="1004"/>
      <c r="AA805" s="177">
        <v>42156</v>
      </c>
      <c r="AB805" s="97">
        <v>1</v>
      </c>
      <c r="AC805" s="125"/>
      <c r="AD805" s="307">
        <v>42186</v>
      </c>
    </row>
    <row r="806" spans="1:31" ht="14.25" customHeight="1" x14ac:dyDescent="0.25">
      <c r="A806" s="16">
        <v>3</v>
      </c>
      <c r="B806" s="16">
        <v>3820</v>
      </c>
      <c r="C806" s="16">
        <v>2</v>
      </c>
      <c r="D806" s="16">
        <v>5</v>
      </c>
      <c r="E806" s="16">
        <v>205</v>
      </c>
      <c r="F806" s="16"/>
      <c r="G806" s="39" t="s">
        <v>2727</v>
      </c>
      <c r="H806" s="12" t="str">
        <f t="shared" si="0"/>
        <v>205038-18</v>
      </c>
      <c r="I806" s="16" t="s">
        <v>133</v>
      </c>
      <c r="J806" s="12" t="s">
        <v>2708</v>
      </c>
      <c r="K806" s="16">
        <v>100</v>
      </c>
      <c r="L806" s="16"/>
      <c r="M806" s="16"/>
      <c r="N806" s="12" t="s">
        <v>46</v>
      </c>
      <c r="O806" s="23">
        <v>20240</v>
      </c>
      <c r="P806" s="52">
        <v>6</v>
      </c>
      <c r="Q806" s="16">
        <v>2000</v>
      </c>
      <c r="R806" s="16" t="s">
        <v>47</v>
      </c>
      <c r="S806" s="12" t="s">
        <v>292</v>
      </c>
      <c r="T806" s="467">
        <v>1</v>
      </c>
      <c r="U806" s="57"/>
      <c r="V806" s="1004"/>
      <c r="W806" s="125"/>
      <c r="X806" s="928"/>
      <c r="Y806" s="930"/>
      <c r="Z806" s="1004"/>
      <c r="AA806" s="177">
        <v>42156</v>
      </c>
      <c r="AB806" s="97">
        <v>1</v>
      </c>
      <c r="AC806" s="125"/>
      <c r="AD806" s="307">
        <v>42186</v>
      </c>
    </row>
    <row r="807" spans="1:31" ht="14.25" customHeight="1" x14ac:dyDescent="0.25">
      <c r="A807" s="16">
        <v>3</v>
      </c>
      <c r="B807" s="16">
        <v>3821</v>
      </c>
      <c r="C807" s="16">
        <v>2</v>
      </c>
      <c r="D807" s="16">
        <v>5</v>
      </c>
      <c r="E807" s="16">
        <v>205</v>
      </c>
      <c r="F807" s="16"/>
      <c r="G807" s="39" t="s">
        <v>2728</v>
      </c>
      <c r="H807" s="12" t="str">
        <f t="shared" si="0"/>
        <v>205038-19</v>
      </c>
      <c r="I807" s="16" t="s">
        <v>133</v>
      </c>
      <c r="J807" s="12" t="s">
        <v>2708</v>
      </c>
      <c r="K807" s="16">
        <v>100</v>
      </c>
      <c r="L807" s="16"/>
      <c r="M807" s="16"/>
      <c r="N807" s="12" t="s">
        <v>46</v>
      </c>
      <c r="O807" s="23">
        <v>20240</v>
      </c>
      <c r="P807" s="52">
        <v>7</v>
      </c>
      <c r="Q807" s="16">
        <v>2000</v>
      </c>
      <c r="R807" s="16" t="s">
        <v>47</v>
      </c>
      <c r="S807" s="12" t="s">
        <v>292</v>
      </c>
      <c r="T807" s="467">
        <v>1</v>
      </c>
      <c r="U807" s="57"/>
      <c r="V807" s="1004"/>
      <c r="W807" s="125"/>
      <c r="X807" s="929"/>
      <c r="Y807" s="931"/>
      <c r="Z807" s="1004"/>
      <c r="AA807" s="177">
        <v>42156</v>
      </c>
      <c r="AB807" s="97">
        <v>1</v>
      </c>
      <c r="AC807" s="125"/>
      <c r="AD807" s="307">
        <v>42186</v>
      </c>
    </row>
    <row r="808" spans="1:31" s="11" customFormat="1" ht="14.25" customHeight="1" x14ac:dyDescent="0.25">
      <c r="A808" s="101"/>
      <c r="B808" s="7"/>
      <c r="C808" s="7"/>
      <c r="D808" s="7"/>
      <c r="E808" s="7"/>
      <c r="F808" s="7"/>
      <c r="G808" s="7"/>
      <c r="H808" s="6"/>
      <c r="I808" s="7"/>
      <c r="J808" s="7"/>
      <c r="K808" s="7"/>
      <c r="L808" s="7"/>
      <c r="M808" s="7"/>
      <c r="N808" s="7"/>
      <c r="O808" s="7"/>
      <c r="P808" s="51"/>
      <c r="Q808" s="7"/>
      <c r="R808" s="7"/>
      <c r="S808" s="7"/>
      <c r="T808" s="7"/>
      <c r="U808" s="25"/>
      <c r="V808" s="10"/>
      <c r="W808" s="10"/>
      <c r="X808" s="86"/>
      <c r="Y808" s="44"/>
      <c r="Z808" s="10"/>
      <c r="AA808" s="178"/>
      <c r="AB808" s="10"/>
      <c r="AC808" s="10"/>
      <c r="AD808" s="97"/>
      <c r="AE808" s="98"/>
    </row>
    <row r="809" spans="1:31" ht="14.25" customHeight="1" x14ac:dyDescent="0.25">
      <c r="A809" s="16">
        <v>3</v>
      </c>
      <c r="B809" s="16">
        <v>3822</v>
      </c>
      <c r="C809" s="16">
        <v>2</v>
      </c>
      <c r="D809" s="16">
        <v>5</v>
      </c>
      <c r="E809" s="16">
        <v>205</v>
      </c>
      <c r="F809" s="16"/>
      <c r="G809" s="39" t="s">
        <v>2729</v>
      </c>
      <c r="H809" s="12" t="str">
        <f t="shared" si="0"/>
        <v>205038-08</v>
      </c>
      <c r="I809" s="16" t="s">
        <v>149</v>
      </c>
      <c r="J809" s="12" t="s">
        <v>2708</v>
      </c>
      <c r="K809" s="16">
        <v>100</v>
      </c>
      <c r="L809" s="16"/>
      <c r="M809" s="16"/>
      <c r="N809" s="12" t="s">
        <v>46</v>
      </c>
      <c r="O809" s="23">
        <v>20239</v>
      </c>
      <c r="P809" s="52">
        <v>1</v>
      </c>
      <c r="Q809" s="16">
        <v>2000</v>
      </c>
      <c r="R809" s="16" t="s">
        <v>47</v>
      </c>
      <c r="S809" s="12" t="s">
        <v>292</v>
      </c>
      <c r="T809" s="467">
        <v>1</v>
      </c>
      <c r="U809" s="57"/>
      <c r="V809" s="125"/>
      <c r="W809" s="125">
        <v>1</v>
      </c>
      <c r="X809" s="192">
        <v>42180</v>
      </c>
      <c r="Y809" s="90" t="s">
        <v>2730</v>
      </c>
      <c r="Z809" s="125"/>
      <c r="AA809" s="177">
        <v>42156</v>
      </c>
      <c r="AC809" s="97">
        <v>1</v>
      </c>
      <c r="AD809" s="307">
        <v>42156</v>
      </c>
    </row>
    <row r="810" spans="1:31" ht="14.25" customHeight="1" x14ac:dyDescent="0.25">
      <c r="A810" s="16">
        <v>3</v>
      </c>
      <c r="B810" s="16">
        <v>3823</v>
      </c>
      <c r="C810" s="16">
        <v>2</v>
      </c>
      <c r="D810" s="16">
        <v>5</v>
      </c>
      <c r="E810" s="16">
        <v>205</v>
      </c>
      <c r="F810" s="16"/>
      <c r="G810" s="39" t="s">
        <v>2731</v>
      </c>
      <c r="H810" s="12" t="str">
        <f t="shared" si="0"/>
        <v>205038-09</v>
      </c>
      <c r="I810" s="16" t="s">
        <v>149</v>
      </c>
      <c r="J810" s="12" t="s">
        <v>2708</v>
      </c>
      <c r="K810" s="16">
        <v>100</v>
      </c>
      <c r="L810" s="16"/>
      <c r="M810" s="16"/>
      <c r="N810" s="12" t="s">
        <v>46</v>
      </c>
      <c r="O810" s="23">
        <v>20239</v>
      </c>
      <c r="P810" s="52">
        <v>2</v>
      </c>
      <c r="Q810" s="16">
        <v>2000</v>
      </c>
      <c r="R810" s="16" t="s">
        <v>47</v>
      </c>
      <c r="S810" s="12" t="s">
        <v>292</v>
      </c>
      <c r="T810" s="467">
        <v>1</v>
      </c>
      <c r="U810" s="57"/>
      <c r="V810" s="125"/>
      <c r="W810" s="125">
        <v>1</v>
      </c>
      <c r="X810" s="192">
        <v>42210</v>
      </c>
      <c r="Y810" s="90" t="s">
        <v>2732</v>
      </c>
      <c r="Z810" s="125"/>
      <c r="AA810" s="180">
        <v>42186</v>
      </c>
      <c r="AB810" s="125"/>
      <c r="AC810" s="125">
        <v>1</v>
      </c>
      <c r="AD810" s="307">
        <v>42186</v>
      </c>
    </row>
    <row r="811" spans="1:31" ht="14.25" customHeight="1" x14ac:dyDescent="0.25">
      <c r="A811" s="16">
        <v>3</v>
      </c>
      <c r="B811" s="16">
        <v>3824</v>
      </c>
      <c r="C811" s="16">
        <v>2</v>
      </c>
      <c r="D811" s="16">
        <v>5</v>
      </c>
      <c r="E811" s="16">
        <v>205</v>
      </c>
      <c r="F811" s="16"/>
      <c r="G811" s="39" t="s">
        <v>2733</v>
      </c>
      <c r="H811" s="12" t="str">
        <f t="shared" si="0"/>
        <v>205038-10</v>
      </c>
      <c r="I811" s="16" t="s">
        <v>149</v>
      </c>
      <c r="J811" s="12" t="s">
        <v>2708</v>
      </c>
      <c r="K811" s="16">
        <v>100</v>
      </c>
      <c r="L811" s="16"/>
      <c r="M811" s="16"/>
      <c r="N811" s="12" t="s">
        <v>46</v>
      </c>
      <c r="O811" s="23">
        <v>20239</v>
      </c>
      <c r="P811" s="52">
        <v>3</v>
      </c>
      <c r="Q811" s="16">
        <v>2000</v>
      </c>
      <c r="R811" s="16" t="s">
        <v>47</v>
      </c>
      <c r="S811" s="12" t="s">
        <v>292</v>
      </c>
      <c r="T811" s="467">
        <v>1</v>
      </c>
      <c r="U811" s="57"/>
      <c r="V811" s="125"/>
      <c r="W811" s="125">
        <v>1</v>
      </c>
      <c r="X811" s="192">
        <v>42180</v>
      </c>
      <c r="Y811" s="90" t="s">
        <v>2734</v>
      </c>
      <c r="Z811" s="125"/>
      <c r="AA811" s="177">
        <v>42156</v>
      </c>
      <c r="AC811" s="97">
        <v>1</v>
      </c>
      <c r="AD811" s="307">
        <v>42156</v>
      </c>
    </row>
    <row r="812" spans="1:31" ht="14.25" customHeight="1" x14ac:dyDescent="0.25">
      <c r="A812" s="16">
        <v>3</v>
      </c>
      <c r="B812" s="16">
        <v>3825</v>
      </c>
      <c r="C812" s="16">
        <v>2</v>
      </c>
      <c r="D812" s="16">
        <v>5</v>
      </c>
      <c r="E812" s="16">
        <v>205</v>
      </c>
      <c r="F812" s="16"/>
      <c r="G812" s="39" t="s">
        <v>2735</v>
      </c>
      <c r="H812" s="12" t="str">
        <f t="shared" si="0"/>
        <v>205038-11</v>
      </c>
      <c r="I812" s="16" t="s">
        <v>149</v>
      </c>
      <c r="J812" s="12" t="s">
        <v>2708</v>
      </c>
      <c r="K812" s="16">
        <v>100</v>
      </c>
      <c r="L812" s="16"/>
      <c r="M812" s="16"/>
      <c r="N812" s="12" t="s">
        <v>46</v>
      </c>
      <c r="O812" s="23">
        <v>20239</v>
      </c>
      <c r="P812" s="52">
        <v>4</v>
      </c>
      <c r="Q812" s="16">
        <v>2000</v>
      </c>
      <c r="R812" s="16" t="s">
        <v>47</v>
      </c>
      <c r="S812" s="12" t="s">
        <v>292</v>
      </c>
      <c r="T812" s="467">
        <v>1</v>
      </c>
      <c r="U812" s="57"/>
      <c r="V812" s="125"/>
      <c r="W812" s="125">
        <v>1</v>
      </c>
      <c r="X812" s="192">
        <v>42180</v>
      </c>
      <c r="Y812" s="90" t="s">
        <v>2736</v>
      </c>
      <c r="Z812" s="125"/>
      <c r="AA812" s="177">
        <v>42156</v>
      </c>
      <c r="AC812" s="97">
        <v>1</v>
      </c>
      <c r="AD812" s="307">
        <v>42156</v>
      </c>
    </row>
    <row r="813" spans="1:31" ht="14.25" customHeight="1" x14ac:dyDescent="0.25">
      <c r="A813" s="16">
        <v>3</v>
      </c>
      <c r="B813" s="16">
        <v>3826</v>
      </c>
      <c r="C813" s="16">
        <v>2</v>
      </c>
      <c r="D813" s="16">
        <v>5</v>
      </c>
      <c r="E813" s="16">
        <v>205</v>
      </c>
      <c r="F813" s="16"/>
      <c r="G813" s="39" t="s">
        <v>2737</v>
      </c>
      <c r="H813" s="12" t="str">
        <f t="shared" si="0"/>
        <v>205038-12</v>
      </c>
      <c r="I813" s="16" t="s">
        <v>149</v>
      </c>
      <c r="J813" s="12" t="s">
        <v>2708</v>
      </c>
      <c r="K813" s="16">
        <v>100</v>
      </c>
      <c r="L813" s="16"/>
      <c r="M813" s="16"/>
      <c r="N813" s="12" t="s">
        <v>46</v>
      </c>
      <c r="O813" s="23">
        <v>20239</v>
      </c>
      <c r="P813" s="52">
        <v>5</v>
      </c>
      <c r="Q813" s="16">
        <v>2000</v>
      </c>
      <c r="R813" s="16" t="s">
        <v>47</v>
      </c>
      <c r="S813" s="12" t="s">
        <v>292</v>
      </c>
      <c r="T813" s="467">
        <v>1</v>
      </c>
      <c r="U813" s="57"/>
      <c r="V813" s="125"/>
      <c r="W813" s="125">
        <v>1</v>
      </c>
      <c r="X813" s="192">
        <v>42180</v>
      </c>
      <c r="Y813" s="90">
        <v>306363</v>
      </c>
      <c r="Z813" s="125"/>
      <c r="AA813" s="177">
        <v>42156</v>
      </c>
      <c r="AC813" s="97">
        <v>1</v>
      </c>
      <c r="AD813" s="307">
        <v>42156</v>
      </c>
    </row>
    <row r="814" spans="1:31" s="11" customFormat="1" ht="14.25" customHeight="1" x14ac:dyDescent="0.25">
      <c r="A814" s="101"/>
      <c r="B814" s="7"/>
      <c r="C814" s="7"/>
      <c r="D814" s="7"/>
      <c r="E814" s="7"/>
      <c r="F814" s="7"/>
      <c r="G814" s="7"/>
      <c r="H814" s="6"/>
      <c r="I814" s="7"/>
      <c r="J814" s="7"/>
      <c r="K814" s="7"/>
      <c r="L814" s="7"/>
      <c r="M814" s="7"/>
      <c r="N814" s="7"/>
      <c r="O814" s="7"/>
      <c r="P814" s="51"/>
      <c r="Q814" s="7"/>
      <c r="R814" s="7"/>
      <c r="S814" s="7"/>
      <c r="T814" s="7"/>
      <c r="U814" s="25"/>
      <c r="V814" s="10"/>
      <c r="W814" s="10"/>
      <c r="X814" s="86"/>
      <c r="Y814" s="44"/>
      <c r="Z814" s="10"/>
      <c r="AA814" s="178"/>
      <c r="AB814" s="10"/>
      <c r="AC814" s="10"/>
      <c r="AD814" s="97"/>
      <c r="AE814" s="98"/>
    </row>
    <row r="815" spans="1:31" ht="14.25" customHeight="1" x14ac:dyDescent="0.25">
      <c r="A815" s="16">
        <v>3</v>
      </c>
      <c r="B815" s="16">
        <v>3827</v>
      </c>
      <c r="C815" s="16">
        <v>2</v>
      </c>
      <c r="D815" s="16">
        <v>2</v>
      </c>
      <c r="E815" s="16">
        <v>202</v>
      </c>
      <c r="F815" s="16"/>
      <c r="G815" s="39" t="s">
        <v>926</v>
      </c>
      <c r="H815" s="12" t="str">
        <f t="shared" si="0"/>
        <v>202144-01</v>
      </c>
      <c r="I815" s="16" t="s">
        <v>133</v>
      </c>
      <c r="J815" s="12" t="s">
        <v>2708</v>
      </c>
      <c r="K815" s="16">
        <v>200</v>
      </c>
      <c r="L815" s="16"/>
      <c r="M815" s="16"/>
      <c r="N815" s="12" t="s">
        <v>46</v>
      </c>
      <c r="O815" s="23">
        <v>20238</v>
      </c>
      <c r="P815" s="52">
        <v>1</v>
      </c>
      <c r="Q815" s="16">
        <v>2000</v>
      </c>
      <c r="R815" s="16" t="s">
        <v>47</v>
      </c>
      <c r="S815" s="12" t="s">
        <v>292</v>
      </c>
      <c r="T815" s="467">
        <v>1</v>
      </c>
      <c r="U815" s="57"/>
      <c r="V815" s="125"/>
      <c r="W815" s="125">
        <v>1</v>
      </c>
      <c r="X815" s="192">
        <v>42180</v>
      </c>
      <c r="Y815" s="90">
        <v>305368</v>
      </c>
      <c r="Z815" s="125"/>
      <c r="AA815" s="177">
        <v>42156</v>
      </c>
      <c r="AC815" s="97">
        <v>1</v>
      </c>
      <c r="AD815" s="307">
        <v>42156</v>
      </c>
    </row>
    <row r="816" spans="1:31" ht="14.25" customHeight="1" x14ac:dyDescent="0.25">
      <c r="A816" s="16">
        <v>3</v>
      </c>
      <c r="B816" s="16">
        <v>3828</v>
      </c>
      <c r="C816" s="16">
        <v>2</v>
      </c>
      <c r="D816" s="16">
        <v>2</v>
      </c>
      <c r="E816" s="16">
        <v>202</v>
      </c>
      <c r="F816" s="16"/>
      <c r="G816" s="39" t="s">
        <v>928</v>
      </c>
      <c r="H816" s="12" t="str">
        <f t="shared" si="0"/>
        <v>202144-02</v>
      </c>
      <c r="I816" s="16" t="s">
        <v>133</v>
      </c>
      <c r="J816" s="12" t="s">
        <v>2708</v>
      </c>
      <c r="K816" s="16">
        <v>200</v>
      </c>
      <c r="L816" s="16"/>
      <c r="M816" s="16"/>
      <c r="N816" s="12" t="s">
        <v>46</v>
      </c>
      <c r="O816" s="23">
        <v>20238</v>
      </c>
      <c r="P816" s="52">
        <v>2</v>
      </c>
      <c r="Q816" s="16">
        <v>2000</v>
      </c>
      <c r="R816" s="16" t="s">
        <v>47</v>
      </c>
      <c r="S816" s="12" t="s">
        <v>292</v>
      </c>
      <c r="T816" s="467">
        <v>1</v>
      </c>
      <c r="U816" s="57"/>
      <c r="V816" s="125"/>
      <c r="W816" s="125">
        <v>1</v>
      </c>
      <c r="X816" s="192">
        <v>42180</v>
      </c>
      <c r="Y816" s="90">
        <v>305610</v>
      </c>
      <c r="Z816" s="125"/>
      <c r="AA816" s="177">
        <v>42156</v>
      </c>
      <c r="AC816" s="97">
        <v>1</v>
      </c>
      <c r="AD816" s="307">
        <v>42156</v>
      </c>
    </row>
    <row r="817" spans="1:31" ht="14.25" customHeight="1" x14ac:dyDescent="0.25">
      <c r="A817" s="16">
        <v>3</v>
      </c>
      <c r="B817" s="16">
        <v>3829</v>
      </c>
      <c r="C817" s="16">
        <v>2</v>
      </c>
      <c r="D817" s="16">
        <v>2</v>
      </c>
      <c r="E817" s="16">
        <v>202</v>
      </c>
      <c r="F817" s="16"/>
      <c r="G817" s="39" t="s">
        <v>930</v>
      </c>
      <c r="H817" s="12" t="str">
        <f t="shared" si="0"/>
        <v>202144-03</v>
      </c>
      <c r="I817" s="16" t="s">
        <v>133</v>
      </c>
      <c r="J817" s="12" t="s">
        <v>2708</v>
      </c>
      <c r="K817" s="16">
        <v>200</v>
      </c>
      <c r="L817" s="16"/>
      <c r="M817" s="16"/>
      <c r="N817" s="12" t="s">
        <v>46</v>
      </c>
      <c r="O817" s="23">
        <v>20238</v>
      </c>
      <c r="P817" s="52">
        <v>3</v>
      </c>
      <c r="Q817" s="16">
        <v>2000</v>
      </c>
      <c r="R817" s="16" t="s">
        <v>47</v>
      </c>
      <c r="S817" s="12" t="s">
        <v>292</v>
      </c>
      <c r="T817" s="467">
        <v>1</v>
      </c>
      <c r="U817" s="57"/>
      <c r="V817" s="125"/>
      <c r="W817" s="125">
        <v>1</v>
      </c>
      <c r="X817" s="192">
        <v>42180</v>
      </c>
      <c r="Y817" s="90">
        <v>306924</v>
      </c>
      <c r="Z817" s="125"/>
      <c r="AA817" s="177">
        <v>42156</v>
      </c>
      <c r="AC817" s="97">
        <v>1</v>
      </c>
      <c r="AD817" s="307">
        <v>42156</v>
      </c>
    </row>
    <row r="818" spans="1:31" ht="14.25" customHeight="1" x14ac:dyDescent="0.25">
      <c r="A818" s="16">
        <v>3</v>
      </c>
      <c r="B818" s="16">
        <v>3830</v>
      </c>
      <c r="C818" s="16">
        <v>2</v>
      </c>
      <c r="D818" s="16">
        <v>2</v>
      </c>
      <c r="E818" s="16">
        <v>202</v>
      </c>
      <c r="F818" s="16"/>
      <c r="G818" s="39" t="s">
        <v>930</v>
      </c>
      <c r="H818" s="12" t="str">
        <f t="shared" si="0"/>
        <v>202144-03</v>
      </c>
      <c r="I818" s="16" t="s">
        <v>133</v>
      </c>
      <c r="J818" s="12" t="s">
        <v>2708</v>
      </c>
      <c r="K818" s="16">
        <v>200</v>
      </c>
      <c r="L818" s="16"/>
      <c r="M818" s="16"/>
      <c r="N818" s="12" t="s">
        <v>46</v>
      </c>
      <c r="O818" s="23">
        <v>20238</v>
      </c>
      <c r="P818" s="52">
        <v>4</v>
      </c>
      <c r="Q818" s="16">
        <v>2000</v>
      </c>
      <c r="R818" s="16" t="s">
        <v>47</v>
      </c>
      <c r="S818" s="12" t="s">
        <v>292</v>
      </c>
      <c r="T818" s="467">
        <v>1</v>
      </c>
      <c r="U818" s="57"/>
      <c r="V818" s="125"/>
      <c r="W818" s="125">
        <v>1</v>
      </c>
      <c r="X818" s="192">
        <v>42180</v>
      </c>
      <c r="Y818" s="90">
        <v>306519</v>
      </c>
      <c r="Z818" s="125"/>
      <c r="AA818" s="177">
        <v>42156</v>
      </c>
      <c r="AC818" s="97">
        <v>1</v>
      </c>
      <c r="AD818" s="307">
        <v>42156</v>
      </c>
    </row>
    <row r="819" spans="1:31" ht="14.25" customHeight="1" x14ac:dyDescent="0.25">
      <c r="A819" s="16">
        <v>3</v>
      </c>
      <c r="B819" s="16">
        <v>3831</v>
      </c>
      <c r="C819" s="16">
        <v>2</v>
      </c>
      <c r="D819" s="16">
        <v>2</v>
      </c>
      <c r="E819" s="16">
        <v>202</v>
      </c>
      <c r="F819" s="16"/>
      <c r="G819" s="39" t="s">
        <v>934</v>
      </c>
      <c r="H819" s="12" t="str">
        <f t="shared" si="0"/>
        <v>202144-05</v>
      </c>
      <c r="I819" s="16" t="s">
        <v>133</v>
      </c>
      <c r="J819" s="12" t="s">
        <v>2708</v>
      </c>
      <c r="K819" s="16">
        <v>200</v>
      </c>
      <c r="L819" s="16"/>
      <c r="M819" s="16"/>
      <c r="N819" s="12" t="s">
        <v>46</v>
      </c>
      <c r="O819" s="23">
        <v>20238</v>
      </c>
      <c r="P819" s="52">
        <v>5</v>
      </c>
      <c r="Q819" s="16">
        <v>2000</v>
      </c>
      <c r="R819" s="16" t="s">
        <v>47</v>
      </c>
      <c r="S819" s="12" t="s">
        <v>292</v>
      </c>
      <c r="T819" s="467">
        <v>1</v>
      </c>
      <c r="U819" s="57"/>
      <c r="V819" s="125"/>
      <c r="W819" s="125">
        <v>1</v>
      </c>
      <c r="X819" s="192">
        <v>42180</v>
      </c>
      <c r="Y819" s="90">
        <v>305595</v>
      </c>
      <c r="Z819" s="125"/>
      <c r="AA819" s="177">
        <v>42156</v>
      </c>
      <c r="AC819" s="97">
        <v>1</v>
      </c>
      <c r="AD819" s="307">
        <v>42156</v>
      </c>
    </row>
    <row r="820" spans="1:31" s="11" customFormat="1" ht="14.25" customHeight="1" x14ac:dyDescent="0.25">
      <c r="A820" s="101"/>
      <c r="B820" s="7"/>
      <c r="C820" s="7"/>
      <c r="D820" s="7"/>
      <c r="E820" s="7"/>
      <c r="F820" s="7"/>
      <c r="G820" s="7"/>
      <c r="H820" s="6"/>
      <c r="I820" s="7"/>
      <c r="J820" s="55"/>
      <c r="K820" s="7"/>
      <c r="L820" s="7"/>
      <c r="M820" s="7"/>
      <c r="N820" s="7"/>
      <c r="O820" s="7"/>
      <c r="P820" s="51"/>
      <c r="Q820" s="7"/>
      <c r="R820" s="7"/>
      <c r="S820" s="7"/>
      <c r="T820" s="7"/>
      <c r="U820" s="25"/>
      <c r="V820" s="10"/>
      <c r="W820" s="10"/>
      <c r="X820" s="86"/>
      <c r="Y820" s="44"/>
      <c r="Z820" s="10"/>
      <c r="AA820" s="178"/>
      <c r="AB820" s="10"/>
      <c r="AC820" s="10"/>
      <c r="AD820" s="97"/>
      <c r="AE820" s="98"/>
    </row>
    <row r="821" spans="1:31" ht="14.25" customHeight="1" x14ac:dyDescent="0.25">
      <c r="A821" s="16">
        <v>3</v>
      </c>
      <c r="B821" s="12">
        <v>3832</v>
      </c>
      <c r="C821" s="12">
        <v>2</v>
      </c>
      <c r="D821" s="12">
        <v>9</v>
      </c>
      <c r="E821" s="12">
        <v>209</v>
      </c>
      <c r="F821" s="12"/>
      <c r="G821" s="12" t="s">
        <v>203</v>
      </c>
      <c r="H821" s="12" t="s">
        <v>2738</v>
      </c>
      <c r="I821" s="12" t="s">
        <v>133</v>
      </c>
      <c r="J821" s="12" t="s">
        <v>2708</v>
      </c>
      <c r="K821" s="12">
        <v>400</v>
      </c>
      <c r="L821" s="12"/>
      <c r="M821" s="12"/>
      <c r="N821" s="12" t="s">
        <v>46</v>
      </c>
      <c r="O821" s="23">
        <v>20237</v>
      </c>
      <c r="P821" s="12">
        <v>1</v>
      </c>
      <c r="Q821" s="16">
        <v>2000</v>
      </c>
      <c r="R821" s="12" t="s">
        <v>47</v>
      </c>
      <c r="S821" s="12" t="s">
        <v>292</v>
      </c>
      <c r="T821" s="467">
        <v>1</v>
      </c>
      <c r="U821" s="56"/>
      <c r="W821" s="97">
        <v>1</v>
      </c>
      <c r="X821" s="95">
        <v>42203</v>
      </c>
      <c r="Y821" s="96" t="s">
        <v>2739</v>
      </c>
      <c r="AA821" s="177">
        <v>42186</v>
      </c>
      <c r="AC821" s="97">
        <v>1</v>
      </c>
      <c r="AD821" s="307">
        <v>42186</v>
      </c>
    </row>
    <row r="822" spans="1:31" ht="14.25" customHeight="1" x14ac:dyDescent="0.25">
      <c r="A822" s="16">
        <v>3</v>
      </c>
      <c r="B822" s="12">
        <v>3833</v>
      </c>
      <c r="C822" s="12">
        <v>2</v>
      </c>
      <c r="D822" s="12">
        <v>9</v>
      </c>
      <c r="E822" s="12">
        <v>209</v>
      </c>
      <c r="F822" s="12"/>
      <c r="G822" s="12" t="s">
        <v>205</v>
      </c>
      <c r="H822" s="12" t="s">
        <v>2740</v>
      </c>
      <c r="I822" s="12" t="s">
        <v>133</v>
      </c>
      <c r="J822" s="12" t="s">
        <v>2708</v>
      </c>
      <c r="K822" s="12">
        <v>400</v>
      </c>
      <c r="L822" s="12"/>
      <c r="M822" s="12"/>
      <c r="N822" s="12" t="s">
        <v>46</v>
      </c>
      <c r="O822" s="23">
        <v>20237</v>
      </c>
      <c r="P822" s="12">
        <v>2</v>
      </c>
      <c r="Q822" s="16">
        <v>2000</v>
      </c>
      <c r="R822" s="12" t="s">
        <v>47</v>
      </c>
      <c r="S822" s="12" t="s">
        <v>292</v>
      </c>
      <c r="T822" s="467">
        <v>1</v>
      </c>
      <c r="U822" s="56"/>
      <c r="W822" s="97">
        <v>1</v>
      </c>
      <c r="X822" s="95">
        <v>42203</v>
      </c>
      <c r="Y822" s="96" t="s">
        <v>2741</v>
      </c>
      <c r="AA822" s="177">
        <v>42186</v>
      </c>
      <c r="AC822" s="97">
        <v>1</v>
      </c>
      <c r="AD822" s="307">
        <v>42186</v>
      </c>
    </row>
    <row r="823" spans="1:31" ht="14.25" customHeight="1" x14ac:dyDescent="0.25">
      <c r="A823" s="16">
        <v>3</v>
      </c>
      <c r="B823" s="12">
        <v>3834</v>
      </c>
      <c r="C823" s="12">
        <v>2</v>
      </c>
      <c r="D823" s="12">
        <v>9</v>
      </c>
      <c r="E823" s="12">
        <v>209</v>
      </c>
      <c r="F823" s="12"/>
      <c r="G823" s="12" t="s">
        <v>207</v>
      </c>
      <c r="H823" s="12" t="s">
        <v>2742</v>
      </c>
      <c r="I823" s="12" t="s">
        <v>133</v>
      </c>
      <c r="J823" s="12" t="s">
        <v>2708</v>
      </c>
      <c r="K823" s="12">
        <v>400</v>
      </c>
      <c r="L823" s="12"/>
      <c r="M823" s="12"/>
      <c r="N823" s="12" t="s">
        <v>46</v>
      </c>
      <c r="O823" s="23">
        <v>20237</v>
      </c>
      <c r="P823" s="12">
        <v>3</v>
      </c>
      <c r="Q823" s="16">
        <v>2000</v>
      </c>
      <c r="R823" s="12" t="s">
        <v>47</v>
      </c>
      <c r="S823" s="12" t="s">
        <v>292</v>
      </c>
      <c r="T823" s="467">
        <v>1</v>
      </c>
      <c r="U823" s="56"/>
      <c r="W823" s="97">
        <v>1</v>
      </c>
      <c r="X823" s="95">
        <v>42203</v>
      </c>
      <c r="Y823" s="96" t="s">
        <v>2743</v>
      </c>
      <c r="AA823" s="177">
        <v>42186</v>
      </c>
      <c r="AC823" s="97">
        <v>1</v>
      </c>
      <c r="AD823" s="307">
        <v>42186</v>
      </c>
    </row>
    <row r="824" spans="1:31" ht="14.25" customHeight="1" x14ac:dyDescent="0.25">
      <c r="A824" s="16">
        <v>3</v>
      </c>
      <c r="B824" s="12">
        <v>3835</v>
      </c>
      <c r="C824" s="12">
        <v>2</v>
      </c>
      <c r="D824" s="12">
        <v>9</v>
      </c>
      <c r="E824" s="12">
        <v>209</v>
      </c>
      <c r="F824" s="12"/>
      <c r="G824" s="12" t="s">
        <v>209</v>
      </c>
      <c r="H824" s="12" t="s">
        <v>2744</v>
      </c>
      <c r="I824" s="12" t="s">
        <v>133</v>
      </c>
      <c r="J824" s="12" t="s">
        <v>2708</v>
      </c>
      <c r="K824" s="12">
        <v>400</v>
      </c>
      <c r="L824" s="12"/>
      <c r="M824" s="12"/>
      <c r="N824" s="12" t="s">
        <v>46</v>
      </c>
      <c r="O824" s="23">
        <v>20237</v>
      </c>
      <c r="P824" s="12">
        <v>4</v>
      </c>
      <c r="Q824" s="16">
        <v>2000</v>
      </c>
      <c r="R824" s="12" t="s">
        <v>47</v>
      </c>
      <c r="S824" s="12" t="s">
        <v>292</v>
      </c>
      <c r="T824" s="467">
        <v>1</v>
      </c>
      <c r="U824" s="56"/>
      <c r="W824" s="97">
        <v>1</v>
      </c>
      <c r="X824" s="95">
        <v>42203</v>
      </c>
      <c r="Y824" s="96" t="s">
        <v>2745</v>
      </c>
      <c r="AA824" s="177">
        <v>42186</v>
      </c>
      <c r="AC824" s="97">
        <v>1</v>
      </c>
      <c r="AD824" s="307">
        <v>42186</v>
      </c>
    </row>
    <row r="825" spans="1:31" ht="14.25" customHeight="1" x14ac:dyDescent="0.25">
      <c r="A825" s="16">
        <v>3</v>
      </c>
      <c r="B825" s="12">
        <v>3836</v>
      </c>
      <c r="C825" s="12">
        <v>2</v>
      </c>
      <c r="D825" s="12">
        <v>9</v>
      </c>
      <c r="E825" s="12">
        <v>209</v>
      </c>
      <c r="F825" s="12"/>
      <c r="G825" s="12" t="s">
        <v>211</v>
      </c>
      <c r="H825" s="12" t="s">
        <v>2746</v>
      </c>
      <c r="I825" s="12" t="s">
        <v>133</v>
      </c>
      <c r="J825" s="12" t="s">
        <v>2708</v>
      </c>
      <c r="K825" s="12">
        <v>400</v>
      </c>
      <c r="L825" s="12"/>
      <c r="M825" s="12"/>
      <c r="N825" s="12" t="s">
        <v>46</v>
      </c>
      <c r="O825" s="23">
        <v>20237</v>
      </c>
      <c r="P825" s="12">
        <v>5</v>
      </c>
      <c r="Q825" s="16">
        <v>2000</v>
      </c>
      <c r="R825" s="12" t="s">
        <v>47</v>
      </c>
      <c r="S825" s="12" t="s">
        <v>292</v>
      </c>
      <c r="T825" s="467">
        <v>1</v>
      </c>
      <c r="U825" s="56"/>
      <c r="W825" s="97">
        <v>1</v>
      </c>
      <c r="X825" s="95">
        <v>42203</v>
      </c>
      <c r="Y825" s="96" t="s">
        <v>2747</v>
      </c>
      <c r="AA825" s="177">
        <v>42186</v>
      </c>
      <c r="AC825" s="97">
        <v>1</v>
      </c>
      <c r="AD825" s="307">
        <v>42186</v>
      </c>
    </row>
    <row r="826" spans="1:31" s="11" customFormat="1" ht="14.25" customHeight="1" x14ac:dyDescent="0.25">
      <c r="A826" s="101"/>
      <c r="B826" s="7"/>
      <c r="C826" s="7"/>
      <c r="D826" s="7"/>
      <c r="E826" s="7"/>
      <c r="F826" s="7"/>
      <c r="G826" s="7"/>
      <c r="H826" s="6"/>
      <c r="I826" s="7"/>
      <c r="J826" s="55"/>
      <c r="K826" s="7"/>
      <c r="L826" s="7"/>
      <c r="M826" s="7"/>
      <c r="N826" s="7"/>
      <c r="O826" s="7"/>
      <c r="P826" s="51"/>
      <c r="Q826" s="7"/>
      <c r="R826" s="7"/>
      <c r="S826" s="7"/>
      <c r="T826" s="7"/>
      <c r="U826" s="25"/>
      <c r="V826" s="10"/>
      <c r="W826" s="10"/>
      <c r="X826" s="86"/>
      <c r="Y826" s="44"/>
      <c r="Z826" s="10"/>
      <c r="AA826" s="178"/>
      <c r="AB826" s="10"/>
      <c r="AC826" s="10"/>
      <c r="AD826" s="97"/>
      <c r="AE826" s="98"/>
    </row>
    <row r="827" spans="1:31" ht="14.25" customHeight="1" x14ac:dyDescent="0.25">
      <c r="A827" s="16">
        <v>3</v>
      </c>
      <c r="B827" s="12">
        <v>3837</v>
      </c>
      <c r="C827" s="12">
        <v>2</v>
      </c>
      <c r="D827" s="12">
        <v>9</v>
      </c>
      <c r="E827" s="12">
        <v>209</v>
      </c>
      <c r="F827" s="12"/>
      <c r="G827" s="12" t="s">
        <v>169</v>
      </c>
      <c r="H827" s="12" t="s">
        <v>2748</v>
      </c>
      <c r="I827" s="12" t="s">
        <v>149</v>
      </c>
      <c r="J827" s="12" t="s">
        <v>2708</v>
      </c>
      <c r="K827" s="12">
        <v>400</v>
      </c>
      <c r="L827" s="12"/>
      <c r="M827" s="12"/>
      <c r="N827" s="12" t="s">
        <v>46</v>
      </c>
      <c r="O827" s="23">
        <v>20236</v>
      </c>
      <c r="P827" s="12">
        <v>1</v>
      </c>
      <c r="Q827" s="16">
        <v>2000</v>
      </c>
      <c r="R827" s="12" t="s">
        <v>47</v>
      </c>
      <c r="S827" s="12" t="s">
        <v>292</v>
      </c>
      <c r="T827" s="467">
        <v>1</v>
      </c>
      <c r="U827" s="56"/>
      <c r="W827" s="97">
        <v>1</v>
      </c>
      <c r="X827" s="95">
        <v>42203</v>
      </c>
      <c r="Y827" s="96" t="s">
        <v>2749</v>
      </c>
      <c r="AA827" s="177">
        <v>42186</v>
      </c>
      <c r="AC827" s="97">
        <v>1</v>
      </c>
      <c r="AD827" s="307">
        <v>42186</v>
      </c>
    </row>
    <row r="828" spans="1:31" ht="14.25" customHeight="1" x14ac:dyDescent="0.25">
      <c r="A828" s="16">
        <v>3</v>
      </c>
      <c r="B828" s="12">
        <v>3838</v>
      </c>
      <c r="C828" s="12">
        <v>2</v>
      </c>
      <c r="D828" s="12">
        <v>9</v>
      </c>
      <c r="E828" s="12">
        <v>209</v>
      </c>
      <c r="F828" s="12"/>
      <c r="G828" s="12" t="s">
        <v>172</v>
      </c>
      <c r="H828" s="12" t="s">
        <v>2750</v>
      </c>
      <c r="I828" s="12" t="s">
        <v>149</v>
      </c>
      <c r="J828" s="12" t="s">
        <v>2708</v>
      </c>
      <c r="K828" s="12">
        <v>400</v>
      </c>
      <c r="L828" s="12"/>
      <c r="M828" s="12"/>
      <c r="N828" s="12" t="s">
        <v>46</v>
      </c>
      <c r="O828" s="23">
        <v>20236</v>
      </c>
      <c r="P828" s="12">
        <v>2</v>
      </c>
      <c r="Q828" s="16">
        <v>2000</v>
      </c>
      <c r="R828" s="12" t="s">
        <v>47</v>
      </c>
      <c r="S828" s="12" t="s">
        <v>292</v>
      </c>
      <c r="T828" s="467">
        <v>1</v>
      </c>
      <c r="U828" s="56"/>
      <c r="W828" s="97">
        <v>1</v>
      </c>
      <c r="X828" s="95">
        <v>42203</v>
      </c>
      <c r="Y828" s="96" t="s">
        <v>2751</v>
      </c>
      <c r="AA828" s="177">
        <v>42186</v>
      </c>
      <c r="AC828" s="97">
        <v>1</v>
      </c>
      <c r="AD828" s="307">
        <v>42186</v>
      </c>
    </row>
    <row r="829" spans="1:31" ht="14.25" customHeight="1" x14ac:dyDescent="0.25">
      <c r="A829" s="16">
        <v>3</v>
      </c>
      <c r="B829" s="12">
        <v>3839</v>
      </c>
      <c r="C829" s="12">
        <v>2</v>
      </c>
      <c r="D829" s="12">
        <v>9</v>
      </c>
      <c r="E829" s="12">
        <v>209</v>
      </c>
      <c r="F829" s="12"/>
      <c r="G829" s="12" t="s">
        <v>174</v>
      </c>
      <c r="H829" s="12" t="s">
        <v>2752</v>
      </c>
      <c r="I829" s="12" t="s">
        <v>149</v>
      </c>
      <c r="J829" s="12" t="s">
        <v>2708</v>
      </c>
      <c r="K829" s="12">
        <v>400</v>
      </c>
      <c r="L829" s="12"/>
      <c r="M829" s="12"/>
      <c r="N829" s="12" t="s">
        <v>46</v>
      </c>
      <c r="O829" s="23">
        <v>20236</v>
      </c>
      <c r="P829" s="12">
        <v>3</v>
      </c>
      <c r="Q829" s="16">
        <v>2000</v>
      </c>
      <c r="R829" s="12" t="s">
        <v>47</v>
      </c>
      <c r="S829" s="12" t="s">
        <v>292</v>
      </c>
      <c r="T829" s="467">
        <v>1</v>
      </c>
      <c r="U829" s="56"/>
      <c r="W829" s="97">
        <v>1</v>
      </c>
      <c r="X829" s="95">
        <v>42203</v>
      </c>
      <c r="Y829" s="96" t="s">
        <v>2753</v>
      </c>
      <c r="AA829" s="177">
        <v>42186</v>
      </c>
      <c r="AC829" s="97">
        <v>1</v>
      </c>
      <c r="AD829" s="307">
        <v>42186</v>
      </c>
    </row>
    <row r="830" spans="1:31" ht="14.25" customHeight="1" x14ac:dyDescent="0.25">
      <c r="A830" s="16">
        <v>3</v>
      </c>
      <c r="B830" s="12">
        <v>3840</v>
      </c>
      <c r="C830" s="12">
        <v>2</v>
      </c>
      <c r="D830" s="12">
        <v>9</v>
      </c>
      <c r="E830" s="12">
        <v>209</v>
      </c>
      <c r="F830" s="12"/>
      <c r="G830" s="12" t="s">
        <v>176</v>
      </c>
      <c r="H830" s="12" t="s">
        <v>2754</v>
      </c>
      <c r="I830" s="12" t="s">
        <v>149</v>
      </c>
      <c r="J830" s="12" t="s">
        <v>2708</v>
      </c>
      <c r="K830" s="12">
        <v>400</v>
      </c>
      <c r="L830" s="12"/>
      <c r="M830" s="12"/>
      <c r="N830" s="12" t="s">
        <v>46</v>
      </c>
      <c r="O830" s="23">
        <v>20236</v>
      </c>
      <c r="P830" s="12">
        <v>4</v>
      </c>
      <c r="Q830" s="16">
        <v>2000</v>
      </c>
      <c r="R830" s="12" t="s">
        <v>47</v>
      </c>
      <c r="S830" s="12" t="s">
        <v>292</v>
      </c>
      <c r="T830" s="467">
        <v>1</v>
      </c>
      <c r="U830" s="56"/>
      <c r="W830" s="97">
        <v>1</v>
      </c>
      <c r="X830" s="95">
        <v>42203</v>
      </c>
      <c r="Y830" s="96" t="s">
        <v>2755</v>
      </c>
      <c r="AA830" s="177">
        <v>42186</v>
      </c>
      <c r="AC830" s="97">
        <v>1</v>
      </c>
      <c r="AD830" s="307">
        <v>42186</v>
      </c>
    </row>
    <row r="831" spans="1:31" ht="14.25" customHeight="1" x14ac:dyDescent="0.25">
      <c r="A831" s="16">
        <v>3</v>
      </c>
      <c r="B831" s="12">
        <v>3841</v>
      </c>
      <c r="C831" s="12">
        <v>2</v>
      </c>
      <c r="D831" s="12">
        <v>9</v>
      </c>
      <c r="E831" s="12">
        <v>209</v>
      </c>
      <c r="F831" s="12"/>
      <c r="G831" s="12" t="s">
        <v>178</v>
      </c>
      <c r="H831" s="12" t="s">
        <v>2756</v>
      </c>
      <c r="I831" s="12" t="s">
        <v>149</v>
      </c>
      <c r="J831" s="12" t="s">
        <v>2708</v>
      </c>
      <c r="K831" s="12">
        <v>400</v>
      </c>
      <c r="L831" s="12"/>
      <c r="M831" s="12"/>
      <c r="N831" s="12" t="s">
        <v>46</v>
      </c>
      <c r="O831" s="23">
        <v>20236</v>
      </c>
      <c r="P831" s="12">
        <v>5</v>
      </c>
      <c r="Q831" s="16">
        <v>2000</v>
      </c>
      <c r="R831" s="12" t="s">
        <v>47</v>
      </c>
      <c r="S831" s="12" t="s">
        <v>292</v>
      </c>
      <c r="T831" s="467">
        <v>1</v>
      </c>
      <c r="U831" s="56"/>
      <c r="W831" s="97">
        <v>1</v>
      </c>
      <c r="X831" s="95">
        <v>42203</v>
      </c>
      <c r="Y831" s="96" t="s">
        <v>2757</v>
      </c>
      <c r="AA831" s="177">
        <v>42186</v>
      </c>
      <c r="AC831" s="97">
        <v>1</v>
      </c>
      <c r="AD831" s="307">
        <v>42186</v>
      </c>
    </row>
    <row r="832" spans="1:31" ht="14.25" customHeight="1" x14ac:dyDescent="0.25">
      <c r="A832" s="16">
        <v>3</v>
      </c>
      <c r="B832" s="12">
        <v>3842</v>
      </c>
      <c r="C832" s="12">
        <v>2</v>
      </c>
      <c r="D832" s="12">
        <v>9</v>
      </c>
      <c r="E832" s="12">
        <v>209</v>
      </c>
      <c r="F832" s="12"/>
      <c r="G832" s="12" t="s">
        <v>117</v>
      </c>
      <c r="H832" s="12" t="s">
        <v>2758</v>
      </c>
      <c r="I832" s="12" t="s">
        <v>149</v>
      </c>
      <c r="J832" s="12" t="s">
        <v>2708</v>
      </c>
      <c r="K832" s="12">
        <v>400</v>
      </c>
      <c r="L832" s="12"/>
      <c r="M832" s="12"/>
      <c r="N832" s="12" t="s">
        <v>46</v>
      </c>
      <c r="O832" s="23">
        <v>20236</v>
      </c>
      <c r="P832" s="12">
        <v>6</v>
      </c>
      <c r="Q832" s="16">
        <v>2000</v>
      </c>
      <c r="R832" s="12" t="s">
        <v>47</v>
      </c>
      <c r="S832" s="12" t="s">
        <v>292</v>
      </c>
      <c r="T832" s="467">
        <v>1</v>
      </c>
      <c r="U832" s="56"/>
      <c r="W832" s="97">
        <v>1</v>
      </c>
      <c r="X832" s="95">
        <v>42203</v>
      </c>
      <c r="Y832" s="96" t="s">
        <v>2759</v>
      </c>
      <c r="AA832" s="177">
        <v>42186</v>
      </c>
      <c r="AC832" s="97">
        <v>1</v>
      </c>
      <c r="AD832" s="307">
        <v>42186</v>
      </c>
    </row>
    <row r="833" spans="1:31" s="11" customFormat="1" ht="14.25" customHeight="1" x14ac:dyDescent="0.25">
      <c r="A833" s="101"/>
      <c r="B833" s="7"/>
      <c r="C833" s="7"/>
      <c r="D833" s="7"/>
      <c r="E833" s="7"/>
      <c r="F833" s="7"/>
      <c r="G833" s="7"/>
      <c r="H833" s="6"/>
      <c r="I833" s="7"/>
      <c r="J833" s="55"/>
      <c r="K833" s="7"/>
      <c r="L833" s="7"/>
      <c r="M833" s="7"/>
      <c r="N833" s="7"/>
      <c r="O833" s="7"/>
      <c r="P833" s="51"/>
      <c r="Q833" s="7"/>
      <c r="R833" s="7"/>
      <c r="S833" s="7"/>
      <c r="T833" s="7"/>
      <c r="U833" s="25"/>
      <c r="V833" s="10"/>
      <c r="W833" s="10"/>
      <c r="X833" s="86"/>
      <c r="Y833" s="44"/>
      <c r="Z833" s="10"/>
      <c r="AA833" s="178"/>
      <c r="AB833" s="10"/>
      <c r="AC833" s="10"/>
      <c r="AD833" s="97"/>
      <c r="AE833" s="98"/>
    </row>
    <row r="834" spans="1:31" ht="14.25" customHeight="1" x14ac:dyDescent="0.25">
      <c r="A834" s="16">
        <v>3</v>
      </c>
      <c r="B834" s="773">
        <v>3843</v>
      </c>
      <c r="C834" s="773">
        <v>2</v>
      </c>
      <c r="D834" s="774">
        <v>8</v>
      </c>
      <c r="E834" s="774">
        <v>208</v>
      </c>
      <c r="F834" s="774"/>
      <c r="G834" s="6" t="s">
        <v>242</v>
      </c>
      <c r="H834" s="6" t="s">
        <v>2760</v>
      </c>
      <c r="I834" s="6" t="s">
        <v>149</v>
      </c>
      <c r="J834" s="6" t="s">
        <v>2708</v>
      </c>
      <c r="K834" s="6">
        <v>500</v>
      </c>
      <c r="L834" s="6"/>
      <c r="M834" s="6"/>
      <c r="N834" s="6" t="s">
        <v>46</v>
      </c>
      <c r="O834" s="73">
        <v>20234</v>
      </c>
      <c r="P834" s="6">
        <v>1</v>
      </c>
      <c r="Q834" s="6">
        <v>2000</v>
      </c>
      <c r="R834" s="6" t="s">
        <v>47</v>
      </c>
      <c r="S834" s="6" t="s">
        <v>292</v>
      </c>
      <c r="T834" s="775">
        <v>1</v>
      </c>
      <c r="U834" s="776" t="s">
        <v>2761</v>
      </c>
      <c r="V834" s="66"/>
      <c r="W834" s="66"/>
      <c r="X834" s="777">
        <v>42180</v>
      </c>
      <c r="Y834" s="257">
        <v>306628</v>
      </c>
      <c r="Z834" s="66"/>
      <c r="AA834" s="778">
        <v>42156</v>
      </c>
      <c r="AB834" s="66"/>
      <c r="AC834" s="66"/>
      <c r="AD834" s="779">
        <v>42156</v>
      </c>
    </row>
    <row r="835" spans="1:31" ht="14.25" customHeight="1" x14ac:dyDescent="0.25">
      <c r="A835" s="16">
        <v>3</v>
      </c>
      <c r="B835" s="773">
        <v>3844</v>
      </c>
      <c r="C835" s="773">
        <v>2</v>
      </c>
      <c r="D835" s="774">
        <v>8</v>
      </c>
      <c r="E835" s="774">
        <v>208</v>
      </c>
      <c r="F835" s="774"/>
      <c r="G835" s="6" t="s">
        <v>243</v>
      </c>
      <c r="H835" s="6" t="s">
        <v>2762</v>
      </c>
      <c r="I835" s="6" t="s">
        <v>149</v>
      </c>
      <c r="J835" s="6" t="s">
        <v>2708</v>
      </c>
      <c r="K835" s="6">
        <v>500</v>
      </c>
      <c r="L835" s="6"/>
      <c r="M835" s="6"/>
      <c r="N835" s="6" t="s">
        <v>46</v>
      </c>
      <c r="O835" s="73">
        <v>20234</v>
      </c>
      <c r="P835" s="6">
        <v>2</v>
      </c>
      <c r="Q835" s="6">
        <v>2000</v>
      </c>
      <c r="R835" s="6" t="s">
        <v>47</v>
      </c>
      <c r="S835" s="6" t="s">
        <v>292</v>
      </c>
      <c r="T835" s="775">
        <v>1</v>
      </c>
      <c r="U835" s="776" t="s">
        <v>2761</v>
      </c>
      <c r="V835" s="66"/>
      <c r="W835" s="66"/>
      <c r="X835" s="777">
        <v>42180</v>
      </c>
      <c r="Y835" s="257">
        <v>306637</v>
      </c>
      <c r="Z835" s="66"/>
      <c r="AA835" s="778">
        <v>42156</v>
      </c>
      <c r="AB835" s="66"/>
      <c r="AC835" s="66"/>
      <c r="AD835" s="779">
        <v>42156</v>
      </c>
    </row>
    <row r="836" spans="1:31" ht="14.25" customHeight="1" x14ac:dyDescent="0.25">
      <c r="A836" s="16">
        <v>3</v>
      </c>
      <c r="B836" s="773">
        <v>3845</v>
      </c>
      <c r="C836" s="773">
        <v>2</v>
      </c>
      <c r="D836" s="774">
        <v>8</v>
      </c>
      <c r="E836" s="774">
        <v>208</v>
      </c>
      <c r="F836" s="774"/>
      <c r="G836" s="6" t="s">
        <v>244</v>
      </c>
      <c r="H836" s="6" t="s">
        <v>2763</v>
      </c>
      <c r="I836" s="6" t="s">
        <v>149</v>
      </c>
      <c r="J836" s="6" t="s">
        <v>2708</v>
      </c>
      <c r="K836" s="6">
        <v>500</v>
      </c>
      <c r="L836" s="6"/>
      <c r="M836" s="6"/>
      <c r="N836" s="6" t="s">
        <v>46</v>
      </c>
      <c r="O836" s="73">
        <v>20234</v>
      </c>
      <c r="P836" s="6">
        <v>3</v>
      </c>
      <c r="Q836" s="6">
        <v>2000</v>
      </c>
      <c r="R836" s="6" t="s">
        <v>47</v>
      </c>
      <c r="S836" s="6" t="s">
        <v>292</v>
      </c>
      <c r="T836" s="775">
        <v>1</v>
      </c>
      <c r="U836" s="776" t="s">
        <v>2761</v>
      </c>
      <c r="V836" s="66"/>
      <c r="W836" s="66"/>
      <c r="X836" s="777">
        <v>42180</v>
      </c>
      <c r="Y836" s="257">
        <v>306837</v>
      </c>
      <c r="Z836" s="66"/>
      <c r="AA836" s="778">
        <v>42156</v>
      </c>
      <c r="AB836" s="66"/>
      <c r="AC836" s="66"/>
      <c r="AD836" s="779">
        <v>42156</v>
      </c>
    </row>
    <row r="837" spans="1:31" ht="14.25" customHeight="1" x14ac:dyDescent="0.25">
      <c r="A837" s="16">
        <v>3</v>
      </c>
      <c r="B837" s="773">
        <v>3846</v>
      </c>
      <c r="C837" s="773">
        <v>2</v>
      </c>
      <c r="D837" s="774">
        <v>8</v>
      </c>
      <c r="E837" s="774">
        <v>208</v>
      </c>
      <c r="F837" s="774"/>
      <c r="G837" s="6" t="s">
        <v>245</v>
      </c>
      <c r="H837" s="6" t="s">
        <v>2764</v>
      </c>
      <c r="I837" s="6" t="s">
        <v>149</v>
      </c>
      <c r="J837" s="6" t="s">
        <v>2708</v>
      </c>
      <c r="K837" s="6">
        <v>500</v>
      </c>
      <c r="L837" s="6"/>
      <c r="M837" s="6"/>
      <c r="N837" s="6" t="s">
        <v>46</v>
      </c>
      <c r="O837" s="73">
        <v>20234</v>
      </c>
      <c r="P837" s="6">
        <v>4</v>
      </c>
      <c r="Q837" s="6">
        <v>2000</v>
      </c>
      <c r="R837" s="6" t="s">
        <v>47</v>
      </c>
      <c r="S837" s="6" t="s">
        <v>292</v>
      </c>
      <c r="T837" s="775">
        <v>1</v>
      </c>
      <c r="U837" s="776" t="s">
        <v>2761</v>
      </c>
      <c r="V837" s="66"/>
      <c r="W837" s="66"/>
      <c r="X837" s="777">
        <v>42180</v>
      </c>
      <c r="Y837" s="257">
        <v>306812</v>
      </c>
      <c r="Z837" s="66"/>
      <c r="AA837" s="778">
        <v>42156</v>
      </c>
      <c r="AB837" s="66"/>
      <c r="AC837" s="66"/>
      <c r="AD837" s="779">
        <v>42156</v>
      </c>
    </row>
    <row r="838" spans="1:31" ht="14.25" customHeight="1" x14ac:dyDescent="0.25">
      <c r="A838" s="16">
        <v>3</v>
      </c>
      <c r="B838" s="773">
        <v>3847</v>
      </c>
      <c r="C838" s="773">
        <v>2</v>
      </c>
      <c r="D838" s="774">
        <v>8</v>
      </c>
      <c r="E838" s="774">
        <v>208</v>
      </c>
      <c r="F838" s="774"/>
      <c r="G838" s="780" t="s">
        <v>74</v>
      </c>
      <c r="H838" s="6" t="s">
        <v>2765</v>
      </c>
      <c r="I838" s="6" t="s">
        <v>149</v>
      </c>
      <c r="J838" s="6" t="s">
        <v>2708</v>
      </c>
      <c r="K838" s="6">
        <v>500</v>
      </c>
      <c r="L838" s="6"/>
      <c r="M838" s="6"/>
      <c r="N838" s="6" t="s">
        <v>46</v>
      </c>
      <c r="O838" s="73">
        <v>20234</v>
      </c>
      <c r="P838" s="780">
        <v>5</v>
      </c>
      <c r="Q838" s="6">
        <v>2000</v>
      </c>
      <c r="R838" s="6" t="s">
        <v>47</v>
      </c>
      <c r="S838" s="6" t="s">
        <v>292</v>
      </c>
      <c r="T838" s="775">
        <v>1</v>
      </c>
      <c r="U838" s="776" t="s">
        <v>2761</v>
      </c>
      <c r="V838" s="781"/>
      <c r="W838" s="781"/>
      <c r="X838" s="777">
        <v>42180</v>
      </c>
      <c r="Y838" s="782">
        <v>299480</v>
      </c>
      <c r="Z838" s="781"/>
      <c r="AA838" s="778">
        <v>42156</v>
      </c>
      <c r="AB838" s="66"/>
      <c r="AC838" s="66"/>
      <c r="AD838" s="779">
        <v>42156</v>
      </c>
    </row>
    <row r="839" spans="1:31" s="11" customFormat="1" ht="14.25" customHeight="1" x14ac:dyDescent="0.25">
      <c r="A839" s="101"/>
      <c r="B839" s="7"/>
      <c r="C839" s="7"/>
      <c r="D839" s="7"/>
      <c r="E839" s="7"/>
      <c r="F839" s="7"/>
      <c r="G839" s="7"/>
      <c r="H839" s="6"/>
      <c r="I839" s="7"/>
      <c r="J839" s="55"/>
      <c r="K839" s="7"/>
      <c r="L839" s="7"/>
      <c r="M839" s="7"/>
      <c r="N839" s="7"/>
      <c r="O839" s="7"/>
      <c r="P839" s="51"/>
      <c r="Q839" s="7"/>
      <c r="R839" s="7"/>
      <c r="S839" s="7"/>
      <c r="T839" s="7"/>
      <c r="U839" s="25"/>
      <c r="V839" s="10"/>
      <c r="W839" s="10"/>
      <c r="X839" s="86"/>
      <c r="Y839" s="44"/>
      <c r="Z839" s="10"/>
      <c r="AA839" s="178"/>
      <c r="AB839" s="10"/>
      <c r="AC839" s="10"/>
      <c r="AD839" s="97"/>
      <c r="AE839" s="98"/>
    </row>
    <row r="840" spans="1:31" ht="14.25" customHeight="1" x14ac:dyDescent="0.25">
      <c r="A840" s="16">
        <v>3</v>
      </c>
      <c r="B840" s="773">
        <v>3848</v>
      </c>
      <c r="C840" s="773">
        <v>2</v>
      </c>
      <c r="D840" s="774">
        <v>8</v>
      </c>
      <c r="E840" s="774">
        <v>208</v>
      </c>
      <c r="F840" s="774"/>
      <c r="G840" s="6" t="s">
        <v>77</v>
      </c>
      <c r="H840" s="6" t="s">
        <v>2766</v>
      </c>
      <c r="I840" s="6" t="s">
        <v>133</v>
      </c>
      <c r="J840" s="6" t="s">
        <v>2708</v>
      </c>
      <c r="K840" s="6">
        <v>500</v>
      </c>
      <c r="L840" s="6"/>
      <c r="M840" s="6"/>
      <c r="N840" s="6" t="s">
        <v>46</v>
      </c>
      <c r="O840" s="73">
        <v>20235</v>
      </c>
      <c r="P840" s="6">
        <v>1</v>
      </c>
      <c r="Q840" s="6">
        <v>2000</v>
      </c>
      <c r="R840" s="6" t="s">
        <v>47</v>
      </c>
      <c r="S840" s="6" t="s">
        <v>292</v>
      </c>
      <c r="T840" s="775">
        <v>1</v>
      </c>
      <c r="U840" s="776" t="s">
        <v>2761</v>
      </c>
      <c r="V840" s="66"/>
      <c r="W840" s="66"/>
      <c r="X840" s="777">
        <v>42210</v>
      </c>
      <c r="Y840" s="257" t="s">
        <v>2767</v>
      </c>
      <c r="Z840" s="66"/>
      <c r="AA840" s="778">
        <v>42186</v>
      </c>
      <c r="AB840" s="66"/>
      <c r="AC840" s="66"/>
      <c r="AD840" s="779">
        <v>42186</v>
      </c>
    </row>
    <row r="841" spans="1:31" ht="14.25" customHeight="1" x14ac:dyDescent="0.25">
      <c r="A841" s="16">
        <v>3</v>
      </c>
      <c r="B841" s="773">
        <v>3849</v>
      </c>
      <c r="C841" s="773">
        <v>2</v>
      </c>
      <c r="D841" s="774">
        <v>8</v>
      </c>
      <c r="E841" s="774">
        <v>208</v>
      </c>
      <c r="F841" s="774"/>
      <c r="G841" s="6" t="s">
        <v>79</v>
      </c>
      <c r="H841" s="6" t="s">
        <v>2768</v>
      </c>
      <c r="I841" s="6" t="s">
        <v>133</v>
      </c>
      <c r="J841" s="6" t="s">
        <v>2708</v>
      </c>
      <c r="K841" s="6">
        <v>500</v>
      </c>
      <c r="L841" s="6"/>
      <c r="M841" s="6"/>
      <c r="N841" s="6" t="s">
        <v>46</v>
      </c>
      <c r="O841" s="73">
        <v>20235</v>
      </c>
      <c r="P841" s="6">
        <v>2</v>
      </c>
      <c r="Q841" s="6">
        <v>2000</v>
      </c>
      <c r="R841" s="6" t="s">
        <v>47</v>
      </c>
      <c r="S841" s="6" t="s">
        <v>292</v>
      </c>
      <c r="T841" s="775">
        <v>1</v>
      </c>
      <c r="U841" s="776" t="s">
        <v>2761</v>
      </c>
      <c r="V841" s="66"/>
      <c r="W841" s="66"/>
      <c r="X841" s="777">
        <v>42210</v>
      </c>
      <c r="Y841" s="257" t="s">
        <v>1742</v>
      </c>
      <c r="Z841" s="66"/>
      <c r="AA841" s="778">
        <v>42186</v>
      </c>
      <c r="AB841" s="66"/>
      <c r="AC841" s="66"/>
      <c r="AD841" s="779">
        <v>42186</v>
      </c>
    </row>
    <row r="842" spans="1:31" s="11" customFormat="1" ht="14.25" customHeight="1" x14ac:dyDescent="0.25">
      <c r="A842" s="101"/>
      <c r="B842" s="7"/>
      <c r="C842" s="7"/>
      <c r="D842" s="7"/>
      <c r="E842" s="7"/>
      <c r="F842" s="7"/>
      <c r="G842" s="7"/>
      <c r="H842" s="6"/>
      <c r="I842" s="7"/>
      <c r="J842" s="55"/>
      <c r="K842" s="7"/>
      <c r="L842" s="7"/>
      <c r="M842" s="7"/>
      <c r="N842" s="7"/>
      <c r="O842" s="7"/>
      <c r="P842" s="51"/>
      <c r="Q842" s="7"/>
      <c r="R842" s="7"/>
      <c r="S842" s="7"/>
      <c r="T842" s="7"/>
      <c r="U842" s="25"/>
      <c r="V842" s="10"/>
      <c r="W842" s="10"/>
      <c r="X842" s="86"/>
      <c r="Y842" s="44"/>
      <c r="Z842" s="10"/>
      <c r="AA842" s="178"/>
      <c r="AB842" s="10"/>
      <c r="AC842" s="10"/>
      <c r="AD842" s="97"/>
      <c r="AE842" s="98"/>
    </row>
    <row r="843" spans="1:31" ht="14.25" customHeight="1" x14ac:dyDescent="0.25">
      <c r="A843" s="16">
        <v>3</v>
      </c>
      <c r="B843" s="12">
        <v>3850</v>
      </c>
      <c r="C843" s="12">
        <v>2</v>
      </c>
      <c r="D843" s="12">
        <v>8</v>
      </c>
      <c r="E843" s="12">
        <v>208</v>
      </c>
      <c r="F843" s="12"/>
      <c r="G843" s="12" t="s">
        <v>233</v>
      </c>
      <c r="H843" s="12" t="s">
        <v>2769</v>
      </c>
      <c r="I843" s="12" t="s">
        <v>133</v>
      </c>
      <c r="J843" s="12" t="s">
        <v>2708</v>
      </c>
      <c r="K843" s="12">
        <v>600</v>
      </c>
      <c r="L843" s="12"/>
      <c r="M843" s="12"/>
      <c r="N843" s="12" t="s">
        <v>46</v>
      </c>
      <c r="O843" s="23">
        <v>20233</v>
      </c>
      <c r="P843" s="12">
        <v>1</v>
      </c>
      <c r="Q843" s="12">
        <v>2000</v>
      </c>
      <c r="R843" s="12" t="s">
        <v>47</v>
      </c>
      <c r="S843" s="12" t="s">
        <v>292</v>
      </c>
      <c r="T843" s="467">
        <v>1</v>
      </c>
      <c r="U843" s="56"/>
      <c r="W843" s="97">
        <v>1</v>
      </c>
      <c r="X843" s="95">
        <v>42180</v>
      </c>
      <c r="Y843" s="96">
        <v>305187</v>
      </c>
      <c r="AA843" s="177">
        <v>42156</v>
      </c>
      <c r="AC843" s="97">
        <v>1</v>
      </c>
      <c r="AD843" s="307">
        <v>42156</v>
      </c>
    </row>
    <row r="844" spans="1:31" ht="14.25" customHeight="1" x14ac:dyDescent="0.25">
      <c r="A844" s="16">
        <v>3</v>
      </c>
      <c r="B844" s="12">
        <v>3851</v>
      </c>
      <c r="C844" s="12">
        <v>2</v>
      </c>
      <c r="D844" s="12">
        <v>8</v>
      </c>
      <c r="E844" s="12">
        <v>208</v>
      </c>
      <c r="F844" s="12"/>
      <c r="G844" s="12" t="s">
        <v>234</v>
      </c>
      <c r="H844" s="12" t="s">
        <v>2770</v>
      </c>
      <c r="I844" s="12" t="s">
        <v>133</v>
      </c>
      <c r="J844" s="12" t="s">
        <v>2708</v>
      </c>
      <c r="K844" s="12">
        <v>600</v>
      </c>
      <c r="L844" s="12"/>
      <c r="M844" s="12"/>
      <c r="N844" s="12" t="s">
        <v>46</v>
      </c>
      <c r="O844" s="23">
        <v>20233</v>
      </c>
      <c r="P844" s="12">
        <v>2</v>
      </c>
      <c r="Q844" s="12">
        <v>2000</v>
      </c>
      <c r="R844" s="12" t="s">
        <v>47</v>
      </c>
      <c r="S844" s="12" t="s">
        <v>292</v>
      </c>
      <c r="T844" s="467">
        <v>1</v>
      </c>
      <c r="U844" s="56"/>
      <c r="W844" s="97">
        <v>1</v>
      </c>
      <c r="X844" s="95">
        <v>42180</v>
      </c>
      <c r="Y844" s="96">
        <v>306147</v>
      </c>
      <c r="AA844" s="177">
        <v>42156</v>
      </c>
      <c r="AC844" s="97">
        <v>1</v>
      </c>
      <c r="AD844" s="307">
        <v>42156</v>
      </c>
    </row>
    <row r="845" spans="1:31" ht="14.25" customHeight="1" x14ac:dyDescent="0.25">
      <c r="A845" s="16">
        <v>3</v>
      </c>
      <c r="B845" s="12">
        <v>3852</v>
      </c>
      <c r="C845" s="12">
        <v>2</v>
      </c>
      <c r="D845" s="12">
        <v>8</v>
      </c>
      <c r="E845" s="12">
        <v>208</v>
      </c>
      <c r="F845" s="12"/>
      <c r="G845" s="12" t="s">
        <v>95</v>
      </c>
      <c r="H845" s="12" t="s">
        <v>2771</v>
      </c>
      <c r="I845" s="12" t="s">
        <v>133</v>
      </c>
      <c r="J845" s="12" t="s">
        <v>2708</v>
      </c>
      <c r="K845" s="12">
        <v>600</v>
      </c>
      <c r="L845" s="12"/>
      <c r="M845" s="12"/>
      <c r="N845" s="12" t="s">
        <v>46</v>
      </c>
      <c r="O845" s="23">
        <v>20233</v>
      </c>
      <c r="P845" s="12">
        <v>3</v>
      </c>
      <c r="Q845" s="12">
        <v>2000</v>
      </c>
      <c r="R845" s="12" t="s">
        <v>47</v>
      </c>
      <c r="S845" s="12" t="s">
        <v>292</v>
      </c>
      <c r="T845" s="467">
        <v>1</v>
      </c>
      <c r="U845" s="56"/>
      <c r="W845" s="97">
        <v>1</v>
      </c>
      <c r="X845" s="95">
        <v>42180</v>
      </c>
      <c r="Y845" s="96">
        <v>304837</v>
      </c>
      <c r="AA845" s="177">
        <v>42156</v>
      </c>
      <c r="AC845" s="97">
        <v>1</v>
      </c>
      <c r="AD845" s="307">
        <v>42156</v>
      </c>
    </row>
    <row r="846" spans="1:31" ht="14.25" customHeight="1" x14ac:dyDescent="0.25">
      <c r="A846" s="16">
        <v>3</v>
      </c>
      <c r="B846" s="12">
        <v>3853</v>
      </c>
      <c r="C846" s="12">
        <v>2</v>
      </c>
      <c r="D846" s="12">
        <v>8</v>
      </c>
      <c r="E846" s="12">
        <v>208</v>
      </c>
      <c r="F846" s="12"/>
      <c r="G846" s="12" t="s">
        <v>98</v>
      </c>
      <c r="H846" s="12" t="s">
        <v>2772</v>
      </c>
      <c r="I846" s="12" t="s">
        <v>133</v>
      </c>
      <c r="J846" s="12" t="s">
        <v>2708</v>
      </c>
      <c r="K846" s="12">
        <v>600</v>
      </c>
      <c r="L846" s="12"/>
      <c r="M846" s="12"/>
      <c r="N846" s="12" t="s">
        <v>46</v>
      </c>
      <c r="O846" s="23">
        <v>20233</v>
      </c>
      <c r="P846" s="12">
        <v>4</v>
      </c>
      <c r="Q846" s="12">
        <v>2000</v>
      </c>
      <c r="R846" s="12" t="s">
        <v>47</v>
      </c>
      <c r="S846" s="12" t="s">
        <v>292</v>
      </c>
      <c r="T846" s="467">
        <v>1</v>
      </c>
      <c r="U846" s="56"/>
      <c r="W846" s="97">
        <v>1</v>
      </c>
      <c r="X846" s="95">
        <v>42180</v>
      </c>
      <c r="Y846" s="96">
        <v>304845</v>
      </c>
      <c r="AA846" s="177">
        <v>42156</v>
      </c>
      <c r="AC846" s="97">
        <v>1</v>
      </c>
      <c r="AD846" s="307">
        <v>42156</v>
      </c>
    </row>
    <row r="847" spans="1:31" ht="14.25" customHeight="1" x14ac:dyDescent="0.25">
      <c r="A847" s="16">
        <v>3</v>
      </c>
      <c r="B847" s="12">
        <v>3854</v>
      </c>
      <c r="C847" s="12">
        <v>2</v>
      </c>
      <c r="D847" s="12">
        <v>8</v>
      </c>
      <c r="E847" s="12">
        <v>208</v>
      </c>
      <c r="F847" s="12"/>
      <c r="G847" s="12" t="s">
        <v>100</v>
      </c>
      <c r="H847" s="12" t="s">
        <v>2773</v>
      </c>
      <c r="I847" s="12" t="s">
        <v>133</v>
      </c>
      <c r="J847" s="12" t="s">
        <v>2708</v>
      </c>
      <c r="K847" s="12">
        <v>600</v>
      </c>
      <c r="L847" s="12"/>
      <c r="M847" s="12"/>
      <c r="N847" s="12" t="s">
        <v>46</v>
      </c>
      <c r="O847" s="23">
        <v>20233</v>
      </c>
      <c r="P847" s="12">
        <v>5</v>
      </c>
      <c r="Q847" s="12">
        <v>2000</v>
      </c>
      <c r="R847" s="12" t="s">
        <v>47</v>
      </c>
      <c r="S847" s="12" t="s">
        <v>292</v>
      </c>
      <c r="T847" s="467">
        <v>1</v>
      </c>
      <c r="U847" s="56"/>
      <c r="W847" s="97">
        <v>1</v>
      </c>
      <c r="X847" s="95">
        <v>42180</v>
      </c>
      <c r="Y847" s="96">
        <v>306790</v>
      </c>
      <c r="AA847" s="177">
        <v>42156</v>
      </c>
      <c r="AC847" s="97">
        <v>1</v>
      </c>
      <c r="AD847" s="307">
        <v>42156</v>
      </c>
    </row>
    <row r="848" spans="1:31" s="11" customFormat="1" ht="14.25" customHeight="1" x14ac:dyDescent="0.25">
      <c r="A848" s="101"/>
      <c r="B848" s="7"/>
      <c r="C848" s="7"/>
      <c r="D848" s="7"/>
      <c r="E848" s="7"/>
      <c r="F848" s="7"/>
      <c r="G848" s="7"/>
      <c r="H848" s="6"/>
      <c r="I848" s="7"/>
      <c r="J848" s="55"/>
      <c r="K848" s="7"/>
      <c r="L848" s="7"/>
      <c r="M848" s="7"/>
      <c r="N848" s="7"/>
      <c r="O848" s="7"/>
      <c r="P848" s="51"/>
      <c r="Q848" s="7"/>
      <c r="R848" s="7"/>
      <c r="S848" s="7"/>
      <c r="T848" s="7"/>
      <c r="U848" s="25"/>
      <c r="V848" s="10"/>
      <c r="W848" s="10"/>
      <c r="X848" s="86"/>
      <c r="Y848" s="44"/>
      <c r="Z848" s="10"/>
      <c r="AA848" s="178"/>
      <c r="AB848" s="10"/>
      <c r="AC848" s="10"/>
      <c r="AD848" s="97"/>
      <c r="AE848" s="98"/>
    </row>
    <row r="849" spans="1:31" ht="14.25" customHeight="1" x14ac:dyDescent="0.25">
      <c r="A849" s="16">
        <v>3</v>
      </c>
      <c r="B849" s="12">
        <v>3855</v>
      </c>
      <c r="C849" s="12">
        <v>2</v>
      </c>
      <c r="D849" s="12">
        <v>8</v>
      </c>
      <c r="E849" s="12">
        <v>208</v>
      </c>
      <c r="F849" s="12"/>
      <c r="G849" s="12" t="s">
        <v>101</v>
      </c>
      <c r="H849" s="12" t="s">
        <v>2774</v>
      </c>
      <c r="I849" s="12" t="s">
        <v>149</v>
      </c>
      <c r="J849" s="12" t="s">
        <v>2708</v>
      </c>
      <c r="K849" s="12">
        <v>600</v>
      </c>
      <c r="L849" s="12"/>
      <c r="M849" s="12"/>
      <c r="N849" s="12" t="s">
        <v>46</v>
      </c>
      <c r="O849" s="23">
        <v>20232</v>
      </c>
      <c r="P849" s="12">
        <v>1</v>
      </c>
      <c r="Q849" s="12">
        <v>2000</v>
      </c>
      <c r="R849" s="12" t="s">
        <v>47</v>
      </c>
      <c r="S849" s="12" t="s">
        <v>292</v>
      </c>
      <c r="T849" s="467">
        <v>1</v>
      </c>
      <c r="U849" s="56" t="s">
        <v>2305</v>
      </c>
      <c r="W849" s="97">
        <v>1</v>
      </c>
      <c r="X849" s="95">
        <v>42180</v>
      </c>
      <c r="Y849" s="96">
        <v>305927</v>
      </c>
      <c r="AA849" s="177">
        <v>42156</v>
      </c>
      <c r="AC849" s="97">
        <v>1</v>
      </c>
      <c r="AD849" s="307">
        <v>42156</v>
      </c>
    </row>
    <row r="850" spans="1:31" ht="14.25" customHeight="1" x14ac:dyDescent="0.25">
      <c r="A850" s="16">
        <v>3</v>
      </c>
      <c r="B850" s="12">
        <v>3856</v>
      </c>
      <c r="C850" s="12">
        <v>2</v>
      </c>
      <c r="D850" s="12">
        <v>8</v>
      </c>
      <c r="E850" s="12">
        <v>208</v>
      </c>
      <c r="F850" s="12"/>
      <c r="G850" s="12" t="s">
        <v>102</v>
      </c>
      <c r="H850" s="12" t="s">
        <v>2775</v>
      </c>
      <c r="I850" s="12" t="s">
        <v>149</v>
      </c>
      <c r="J850" s="12" t="s">
        <v>2708</v>
      </c>
      <c r="K850" s="12">
        <v>600</v>
      </c>
      <c r="L850" s="12"/>
      <c r="M850" s="12"/>
      <c r="N850" s="12" t="s">
        <v>46</v>
      </c>
      <c r="O850" s="23">
        <v>20232</v>
      </c>
      <c r="P850" s="12">
        <v>2</v>
      </c>
      <c r="Q850" s="12">
        <v>2000</v>
      </c>
      <c r="R850" s="12" t="s">
        <v>47</v>
      </c>
      <c r="S850" s="12" t="s">
        <v>292</v>
      </c>
      <c r="T850" s="467">
        <v>1</v>
      </c>
      <c r="U850" s="56" t="s">
        <v>2305</v>
      </c>
      <c r="W850" s="97">
        <v>1</v>
      </c>
      <c r="X850" s="95">
        <v>42180</v>
      </c>
      <c r="Y850" s="96">
        <v>305798</v>
      </c>
      <c r="AA850" s="177">
        <v>42156</v>
      </c>
      <c r="AC850" s="97">
        <v>1</v>
      </c>
      <c r="AD850" s="307">
        <v>42156</v>
      </c>
    </row>
    <row r="851" spans="1:31" ht="14.25" customHeight="1" x14ac:dyDescent="0.25">
      <c r="A851" s="16">
        <v>3</v>
      </c>
      <c r="B851" s="12">
        <v>3857</v>
      </c>
      <c r="C851" s="12">
        <v>2</v>
      </c>
      <c r="D851" s="12">
        <v>8</v>
      </c>
      <c r="E851" s="12">
        <v>208</v>
      </c>
      <c r="F851" s="12"/>
      <c r="G851" s="12" t="s">
        <v>103</v>
      </c>
      <c r="H851" s="12" t="s">
        <v>2776</v>
      </c>
      <c r="I851" s="12" t="s">
        <v>149</v>
      </c>
      <c r="J851" s="12" t="s">
        <v>2708</v>
      </c>
      <c r="K851" s="12">
        <v>600</v>
      </c>
      <c r="L851" s="12"/>
      <c r="M851" s="12"/>
      <c r="N851" s="12" t="s">
        <v>46</v>
      </c>
      <c r="O851" s="23">
        <v>20232</v>
      </c>
      <c r="P851" s="12">
        <v>3</v>
      </c>
      <c r="Q851" s="12">
        <v>2000</v>
      </c>
      <c r="R851" s="12" t="s">
        <v>47</v>
      </c>
      <c r="S851" s="12" t="s">
        <v>292</v>
      </c>
      <c r="T851" s="467">
        <v>1</v>
      </c>
      <c r="U851" s="56" t="s">
        <v>2305</v>
      </c>
      <c r="W851" s="97">
        <v>1</v>
      </c>
      <c r="X851" s="95">
        <v>42180</v>
      </c>
      <c r="Y851" s="96">
        <v>308312</v>
      </c>
      <c r="AA851" s="177">
        <v>42156</v>
      </c>
      <c r="AC851" s="97">
        <v>1</v>
      </c>
      <c r="AD851" s="307">
        <v>42156</v>
      </c>
    </row>
    <row r="852" spans="1:31" ht="14.25" customHeight="1" x14ac:dyDescent="0.25">
      <c r="A852" s="16">
        <v>3</v>
      </c>
      <c r="B852" s="12">
        <v>3858</v>
      </c>
      <c r="C852" s="12">
        <v>2</v>
      </c>
      <c r="D852" s="12">
        <v>8</v>
      </c>
      <c r="E852" s="12">
        <v>208</v>
      </c>
      <c r="F852" s="12"/>
      <c r="G852" s="12" t="s">
        <v>104</v>
      </c>
      <c r="H852" s="12" t="s">
        <v>2777</v>
      </c>
      <c r="I852" s="12" t="s">
        <v>149</v>
      </c>
      <c r="J852" s="12" t="s">
        <v>2708</v>
      </c>
      <c r="K852" s="12">
        <v>600</v>
      </c>
      <c r="L852" s="12"/>
      <c r="M852" s="12"/>
      <c r="N852" s="12" t="s">
        <v>46</v>
      </c>
      <c r="O852" s="23">
        <v>20232</v>
      </c>
      <c r="P852" s="12">
        <v>4</v>
      </c>
      <c r="Q852" s="12">
        <v>2000</v>
      </c>
      <c r="R852" s="12" t="s">
        <v>47</v>
      </c>
      <c r="S852" s="12" t="s">
        <v>292</v>
      </c>
      <c r="T852" s="467">
        <v>1</v>
      </c>
      <c r="U852" s="56" t="s">
        <v>2305</v>
      </c>
      <c r="W852" s="97">
        <v>1</v>
      </c>
      <c r="X852" s="95">
        <v>42180</v>
      </c>
      <c r="Y852" s="96">
        <v>308286</v>
      </c>
      <c r="AA852" s="177">
        <v>42156</v>
      </c>
      <c r="AC852" s="97">
        <v>1</v>
      </c>
      <c r="AD852" s="307">
        <v>42156</v>
      </c>
    </row>
    <row r="853" spans="1:31" ht="14.25" customHeight="1" x14ac:dyDescent="0.25">
      <c r="A853" s="16">
        <v>3</v>
      </c>
      <c r="B853" s="12">
        <v>3859</v>
      </c>
      <c r="C853" s="12">
        <v>2</v>
      </c>
      <c r="D853" s="12">
        <v>8</v>
      </c>
      <c r="E853" s="12">
        <v>208</v>
      </c>
      <c r="F853" s="12"/>
      <c r="G853" s="12" t="s">
        <v>111</v>
      </c>
      <c r="H853" s="12" t="s">
        <v>2778</v>
      </c>
      <c r="I853" s="12" t="s">
        <v>149</v>
      </c>
      <c r="J853" s="12" t="s">
        <v>2708</v>
      </c>
      <c r="K853" s="12">
        <v>600</v>
      </c>
      <c r="L853" s="12"/>
      <c r="M853" s="12"/>
      <c r="N853" s="12" t="s">
        <v>46</v>
      </c>
      <c r="O853" s="23">
        <v>20232</v>
      </c>
      <c r="P853" s="12">
        <v>5</v>
      </c>
      <c r="Q853" s="12">
        <v>2000</v>
      </c>
      <c r="R853" s="12" t="s">
        <v>47</v>
      </c>
      <c r="S853" s="12" t="s">
        <v>292</v>
      </c>
      <c r="T853" s="467">
        <v>1</v>
      </c>
      <c r="U853" s="56" t="s">
        <v>2305</v>
      </c>
      <c r="W853" s="97">
        <v>1</v>
      </c>
      <c r="X853" s="95">
        <v>42180</v>
      </c>
      <c r="Y853" s="96">
        <v>306473</v>
      </c>
      <c r="AA853" s="177">
        <v>42156</v>
      </c>
      <c r="AC853" s="97">
        <v>1</v>
      </c>
      <c r="AD853" s="307">
        <v>42156</v>
      </c>
    </row>
    <row r="854" spans="1:31" s="11" customFormat="1" ht="14.25" customHeight="1" x14ac:dyDescent="0.25">
      <c r="A854" s="101"/>
      <c r="B854" s="7"/>
      <c r="C854" s="7"/>
      <c r="D854" s="7"/>
      <c r="E854" s="7"/>
      <c r="F854" s="7"/>
      <c r="G854" s="7"/>
      <c r="H854" s="6"/>
      <c r="I854" s="7"/>
      <c r="J854" s="55"/>
      <c r="K854" s="7"/>
      <c r="L854" s="7"/>
      <c r="M854" s="7"/>
      <c r="N854" s="7"/>
      <c r="O854" s="7"/>
      <c r="P854" s="51"/>
      <c r="Q854" s="7"/>
      <c r="R854" s="7"/>
      <c r="S854" s="7"/>
      <c r="T854" s="7"/>
      <c r="U854" s="25"/>
      <c r="V854" s="10"/>
      <c r="W854" s="10"/>
      <c r="X854" s="86"/>
      <c r="Y854" s="44"/>
      <c r="Z854" s="10"/>
      <c r="AA854" s="178"/>
      <c r="AB854" s="10"/>
      <c r="AC854" s="10"/>
      <c r="AD854" s="97"/>
      <c r="AE854" s="98"/>
    </row>
    <row r="855" spans="1:31" ht="14.25" customHeight="1" x14ac:dyDescent="0.25">
      <c r="A855" s="16">
        <v>3</v>
      </c>
      <c r="B855" s="12">
        <v>3860</v>
      </c>
      <c r="C855" s="12">
        <v>2</v>
      </c>
      <c r="D855" s="12">
        <v>2</v>
      </c>
      <c r="E855" s="12">
        <v>202</v>
      </c>
      <c r="F855" s="12"/>
      <c r="G855" s="12" t="s">
        <v>2779</v>
      </c>
      <c r="H855" s="12" t="s">
        <v>2780</v>
      </c>
      <c r="I855" s="12" t="s">
        <v>149</v>
      </c>
      <c r="J855" s="12" t="s">
        <v>2781</v>
      </c>
      <c r="K855" s="12">
        <v>200</v>
      </c>
      <c r="L855" s="12"/>
      <c r="M855" s="12"/>
      <c r="N855" s="12" t="s">
        <v>46</v>
      </c>
      <c r="O855" s="23">
        <v>20230</v>
      </c>
      <c r="P855" s="12">
        <v>1</v>
      </c>
      <c r="Q855" s="12">
        <v>80</v>
      </c>
      <c r="R855" s="12" t="s">
        <v>47</v>
      </c>
      <c r="S855" s="12" t="s">
        <v>292</v>
      </c>
      <c r="T855" s="467">
        <v>1</v>
      </c>
      <c r="U855" s="56"/>
      <c r="W855" s="97">
        <v>1</v>
      </c>
      <c r="X855" s="95">
        <v>42180</v>
      </c>
      <c r="Y855" s="96">
        <v>306104</v>
      </c>
      <c r="AA855" s="177">
        <v>42156</v>
      </c>
      <c r="AC855" s="97">
        <v>1</v>
      </c>
      <c r="AD855" s="307">
        <v>42156</v>
      </c>
    </row>
    <row r="856" spans="1:31" ht="14.25" customHeight="1" x14ac:dyDescent="0.25">
      <c r="A856" s="16">
        <v>3</v>
      </c>
      <c r="B856" s="12">
        <v>3861</v>
      </c>
      <c r="C856" s="12">
        <v>2</v>
      </c>
      <c r="D856" s="12">
        <v>2</v>
      </c>
      <c r="E856" s="12">
        <v>202</v>
      </c>
      <c r="F856" s="12"/>
      <c r="G856" s="12" t="s">
        <v>2782</v>
      </c>
      <c r="H856" s="12" t="s">
        <v>2783</v>
      </c>
      <c r="I856" s="12" t="s">
        <v>149</v>
      </c>
      <c r="J856" s="12" t="s">
        <v>2781</v>
      </c>
      <c r="K856" s="12">
        <v>200</v>
      </c>
      <c r="L856" s="12"/>
      <c r="M856" s="12"/>
      <c r="N856" s="12" t="s">
        <v>46</v>
      </c>
      <c r="O856" s="23">
        <v>20230</v>
      </c>
      <c r="P856" s="12">
        <v>2</v>
      </c>
      <c r="Q856" s="12">
        <v>80</v>
      </c>
      <c r="R856" s="12" t="s">
        <v>47</v>
      </c>
      <c r="S856" s="12" t="s">
        <v>292</v>
      </c>
      <c r="T856" s="467">
        <v>1</v>
      </c>
      <c r="U856" s="56"/>
      <c r="W856" s="97">
        <v>1</v>
      </c>
      <c r="X856" s="95">
        <v>42210</v>
      </c>
      <c r="Y856" s="96" t="s">
        <v>2784</v>
      </c>
      <c r="AA856" s="177">
        <v>42186</v>
      </c>
      <c r="AC856" s="97">
        <v>1</v>
      </c>
      <c r="AD856" s="307">
        <v>42186</v>
      </c>
    </row>
    <row r="857" spans="1:31" ht="14.25" customHeight="1" x14ac:dyDescent="0.25">
      <c r="A857" s="16">
        <v>3</v>
      </c>
      <c r="B857" s="12">
        <v>3862</v>
      </c>
      <c r="C857" s="12">
        <v>2</v>
      </c>
      <c r="D857" s="12">
        <v>2</v>
      </c>
      <c r="E857" s="12">
        <v>202</v>
      </c>
      <c r="F857" s="12"/>
      <c r="G857" s="12" t="s">
        <v>2785</v>
      </c>
      <c r="H857" s="12" t="s">
        <v>2786</v>
      </c>
      <c r="I857" s="12" t="s">
        <v>149</v>
      </c>
      <c r="J857" s="12" t="s">
        <v>2781</v>
      </c>
      <c r="K857" s="12">
        <v>200</v>
      </c>
      <c r="L857" s="12"/>
      <c r="M857" s="12"/>
      <c r="N857" s="12" t="s">
        <v>46</v>
      </c>
      <c r="O857" s="23">
        <v>20230</v>
      </c>
      <c r="P857" s="12">
        <v>3</v>
      </c>
      <c r="Q857" s="12">
        <v>80</v>
      </c>
      <c r="R857" s="12" t="s">
        <v>47</v>
      </c>
      <c r="S857" s="12" t="s">
        <v>292</v>
      </c>
      <c r="T857" s="467">
        <v>1</v>
      </c>
      <c r="U857" s="56"/>
      <c r="W857" s="97">
        <v>1</v>
      </c>
      <c r="X857" s="95">
        <v>42180</v>
      </c>
      <c r="Y857" s="96">
        <v>307351</v>
      </c>
      <c r="AA857" s="177">
        <v>42156</v>
      </c>
      <c r="AC857" s="97">
        <v>1</v>
      </c>
      <c r="AD857" s="307">
        <v>42156</v>
      </c>
    </row>
    <row r="858" spans="1:31" ht="14.25" customHeight="1" x14ac:dyDescent="0.25">
      <c r="A858" s="16">
        <v>3</v>
      </c>
      <c r="B858" s="12">
        <v>3863</v>
      </c>
      <c r="C858" s="12">
        <v>2</v>
      </c>
      <c r="D858" s="12">
        <v>2</v>
      </c>
      <c r="E858" s="12">
        <v>202</v>
      </c>
      <c r="F858" s="12"/>
      <c r="G858" s="12" t="s">
        <v>2787</v>
      </c>
      <c r="H858" s="12" t="s">
        <v>2788</v>
      </c>
      <c r="I858" s="12" t="s">
        <v>149</v>
      </c>
      <c r="J858" s="12" t="s">
        <v>2781</v>
      </c>
      <c r="K858" s="12">
        <v>200</v>
      </c>
      <c r="L858" s="12"/>
      <c r="M858" s="12"/>
      <c r="N858" s="12" t="s">
        <v>46</v>
      </c>
      <c r="O858" s="23">
        <v>20230</v>
      </c>
      <c r="P858" s="12">
        <v>4</v>
      </c>
      <c r="Q858" s="12">
        <v>80</v>
      </c>
      <c r="R858" s="12" t="s">
        <v>47</v>
      </c>
      <c r="S858" s="12" t="s">
        <v>292</v>
      </c>
      <c r="T858" s="467">
        <v>1</v>
      </c>
      <c r="U858" s="56"/>
      <c r="W858" s="97">
        <v>1</v>
      </c>
      <c r="X858" s="95">
        <v>42180</v>
      </c>
      <c r="Y858" s="96">
        <v>299419</v>
      </c>
      <c r="AA858" s="177">
        <v>42156</v>
      </c>
      <c r="AC858" s="97">
        <v>1</v>
      </c>
      <c r="AD858" s="307">
        <v>42156</v>
      </c>
    </row>
    <row r="859" spans="1:31" s="11" customFormat="1" ht="14.25" customHeight="1" x14ac:dyDescent="0.25">
      <c r="A859" s="101"/>
      <c r="B859" s="7"/>
      <c r="C859" s="7"/>
      <c r="D859" s="7"/>
      <c r="E859" s="7"/>
      <c r="F859" s="7"/>
      <c r="G859" s="7"/>
      <c r="H859" s="6"/>
      <c r="I859" s="7"/>
      <c r="J859" s="7"/>
      <c r="K859" s="7"/>
      <c r="L859" s="7"/>
      <c r="M859" s="7"/>
      <c r="N859" s="7"/>
      <c r="O859" s="7"/>
      <c r="P859" s="51"/>
      <c r="Q859" s="7"/>
      <c r="R859" s="7"/>
      <c r="S859" s="7"/>
      <c r="T859" s="7"/>
      <c r="U859" s="25"/>
      <c r="V859" s="10"/>
      <c r="W859" s="10"/>
      <c r="X859" s="86"/>
      <c r="Y859" s="44"/>
      <c r="Z859" s="10"/>
      <c r="AA859" s="178"/>
      <c r="AB859" s="10"/>
      <c r="AC859" s="10"/>
      <c r="AD859" s="97"/>
      <c r="AE859" s="98"/>
    </row>
    <row r="860" spans="1:31" ht="14.25" customHeight="1" x14ac:dyDescent="0.25">
      <c r="A860" s="16">
        <v>3</v>
      </c>
      <c r="B860" s="12">
        <v>3864</v>
      </c>
      <c r="C860" s="12">
        <v>2</v>
      </c>
      <c r="D860" s="12">
        <v>2</v>
      </c>
      <c r="E860" s="12">
        <v>202</v>
      </c>
      <c r="F860" s="12"/>
      <c r="G860" s="12" t="s">
        <v>2789</v>
      </c>
      <c r="H860" s="12" t="s">
        <v>2790</v>
      </c>
      <c r="I860" s="12" t="s">
        <v>133</v>
      </c>
      <c r="J860" s="12" t="s">
        <v>2781</v>
      </c>
      <c r="K860" s="12">
        <v>200</v>
      </c>
      <c r="L860" s="12"/>
      <c r="M860" s="12"/>
      <c r="N860" s="12" t="s">
        <v>46</v>
      </c>
      <c r="O860" s="23">
        <v>20231</v>
      </c>
      <c r="P860" s="16">
        <v>1</v>
      </c>
      <c r="Q860" s="12">
        <v>80</v>
      </c>
      <c r="R860" s="12" t="s">
        <v>47</v>
      </c>
      <c r="S860" s="12" t="s">
        <v>292</v>
      </c>
      <c r="T860" s="467">
        <v>1</v>
      </c>
      <c r="U860" s="56"/>
      <c r="W860" s="97">
        <v>1</v>
      </c>
      <c r="X860" s="95">
        <v>42180</v>
      </c>
      <c r="Y860" s="96">
        <v>305805</v>
      </c>
      <c r="AA860" s="177">
        <v>42156</v>
      </c>
      <c r="AC860" s="97">
        <v>1</v>
      </c>
      <c r="AD860" s="307">
        <v>42156</v>
      </c>
    </row>
    <row r="861" spans="1:31" ht="14.25" customHeight="1" x14ac:dyDescent="0.25">
      <c r="A861" s="16">
        <v>3</v>
      </c>
      <c r="B861" s="12">
        <v>3865</v>
      </c>
      <c r="C861" s="12">
        <v>2</v>
      </c>
      <c r="D861" s="12">
        <v>2</v>
      </c>
      <c r="E861" s="12">
        <v>202</v>
      </c>
      <c r="F861" s="12"/>
      <c r="G861" s="12" t="s">
        <v>2791</v>
      </c>
      <c r="H861" s="12" t="s">
        <v>2792</v>
      </c>
      <c r="I861" s="12" t="s">
        <v>133</v>
      </c>
      <c r="J861" s="12" t="s">
        <v>2781</v>
      </c>
      <c r="K861" s="12">
        <v>200</v>
      </c>
      <c r="L861" s="12"/>
      <c r="M861" s="12"/>
      <c r="N861" s="12" t="s">
        <v>46</v>
      </c>
      <c r="O861" s="23">
        <v>20231</v>
      </c>
      <c r="P861" s="16">
        <v>2</v>
      </c>
      <c r="Q861" s="12">
        <v>80</v>
      </c>
      <c r="R861" s="12" t="s">
        <v>47</v>
      </c>
      <c r="S861" s="12" t="s">
        <v>292</v>
      </c>
      <c r="T861" s="467">
        <v>1</v>
      </c>
      <c r="U861" s="56"/>
      <c r="W861" s="97">
        <v>1</v>
      </c>
      <c r="X861" s="95">
        <v>42180</v>
      </c>
      <c r="Y861" s="96">
        <v>306636</v>
      </c>
      <c r="AA861" s="177">
        <v>42156</v>
      </c>
      <c r="AC861" s="97">
        <v>1</v>
      </c>
      <c r="AD861" s="307">
        <v>42156</v>
      </c>
    </row>
    <row r="862" spans="1:31" ht="14.25" customHeight="1" x14ac:dyDescent="0.25">
      <c r="A862" s="16">
        <v>3</v>
      </c>
      <c r="B862" s="12">
        <v>3866</v>
      </c>
      <c r="C862" s="12">
        <v>2</v>
      </c>
      <c r="D862" s="12">
        <v>2</v>
      </c>
      <c r="E862" s="12">
        <v>202</v>
      </c>
      <c r="F862" s="12"/>
      <c r="G862" s="12" t="s">
        <v>2793</v>
      </c>
      <c r="H862" s="12" t="s">
        <v>2794</v>
      </c>
      <c r="I862" s="12" t="s">
        <v>133</v>
      </c>
      <c r="J862" s="12" t="s">
        <v>2781</v>
      </c>
      <c r="K862" s="12">
        <v>200</v>
      </c>
      <c r="L862" s="12"/>
      <c r="M862" s="12"/>
      <c r="N862" s="12" t="s">
        <v>46</v>
      </c>
      <c r="O862" s="23">
        <v>20231</v>
      </c>
      <c r="P862" s="16">
        <v>3</v>
      </c>
      <c r="Q862" s="12">
        <v>80</v>
      </c>
      <c r="R862" s="12" t="s">
        <v>47</v>
      </c>
      <c r="S862" s="12" t="s">
        <v>292</v>
      </c>
      <c r="T862" s="467">
        <v>1</v>
      </c>
      <c r="U862" s="56"/>
      <c r="W862" s="97">
        <v>1</v>
      </c>
      <c r="X862" s="95">
        <v>42180</v>
      </c>
      <c r="Y862" s="96">
        <v>306491</v>
      </c>
      <c r="AA862" s="177">
        <v>42156</v>
      </c>
      <c r="AC862" s="97">
        <v>1</v>
      </c>
      <c r="AD862" s="307">
        <v>42156</v>
      </c>
    </row>
    <row r="863" spans="1:31" ht="14.25" customHeight="1" x14ac:dyDescent="0.25">
      <c r="A863" s="16">
        <v>3</v>
      </c>
      <c r="B863" s="12">
        <v>3867</v>
      </c>
      <c r="C863" s="12">
        <v>2</v>
      </c>
      <c r="D863" s="12">
        <v>2</v>
      </c>
      <c r="E863" s="12">
        <v>202</v>
      </c>
      <c r="F863" s="12"/>
      <c r="G863" s="12" t="s">
        <v>2795</v>
      </c>
      <c r="H863" s="12" t="s">
        <v>2796</v>
      </c>
      <c r="I863" s="12" t="s">
        <v>133</v>
      </c>
      <c r="J863" s="12" t="s">
        <v>2781</v>
      </c>
      <c r="K863" s="12">
        <v>200</v>
      </c>
      <c r="L863" s="12"/>
      <c r="M863" s="12"/>
      <c r="N863" s="12" t="s">
        <v>46</v>
      </c>
      <c r="O863" s="23">
        <v>20231</v>
      </c>
      <c r="P863" s="16">
        <v>4</v>
      </c>
      <c r="Q863" s="12">
        <v>80</v>
      </c>
      <c r="R863" s="12" t="s">
        <v>47</v>
      </c>
      <c r="S863" s="12" t="s">
        <v>292</v>
      </c>
      <c r="T863" s="467">
        <v>1</v>
      </c>
      <c r="U863" s="56"/>
      <c r="W863" s="97">
        <v>1</v>
      </c>
      <c r="X863" s="95">
        <v>42180</v>
      </c>
      <c r="Y863" s="96">
        <v>298974</v>
      </c>
      <c r="AA863" s="177">
        <v>42156</v>
      </c>
      <c r="AC863" s="97">
        <v>1</v>
      </c>
      <c r="AD863" s="307">
        <v>42156</v>
      </c>
    </row>
    <row r="864" spans="1:31" ht="14.25" customHeight="1" x14ac:dyDescent="0.25">
      <c r="A864" s="16">
        <v>3</v>
      </c>
      <c r="B864" s="12">
        <v>3868</v>
      </c>
      <c r="C864" s="12">
        <v>2</v>
      </c>
      <c r="D864" s="12">
        <v>2</v>
      </c>
      <c r="E864" s="12">
        <v>202</v>
      </c>
      <c r="F864" s="12"/>
      <c r="G864" s="12" t="s">
        <v>2797</v>
      </c>
      <c r="H864" s="12" t="s">
        <v>2798</v>
      </c>
      <c r="I864" s="12" t="s">
        <v>133</v>
      </c>
      <c r="J864" s="12" t="s">
        <v>2781</v>
      </c>
      <c r="K864" s="12">
        <v>200</v>
      </c>
      <c r="L864" s="12"/>
      <c r="M864" s="12"/>
      <c r="N864" s="12" t="s">
        <v>46</v>
      </c>
      <c r="O864" s="23">
        <v>20231</v>
      </c>
      <c r="P864" s="16">
        <v>5</v>
      </c>
      <c r="Q864" s="12">
        <v>80</v>
      </c>
      <c r="R864" s="12" t="s">
        <v>47</v>
      </c>
      <c r="S864" s="12" t="s">
        <v>292</v>
      </c>
      <c r="T864" s="467">
        <v>1</v>
      </c>
      <c r="U864" s="56"/>
      <c r="W864" s="97">
        <v>1</v>
      </c>
      <c r="X864" s="95">
        <v>42180</v>
      </c>
      <c r="Y864" s="96">
        <v>307413</v>
      </c>
      <c r="AA864" s="177">
        <v>42156</v>
      </c>
      <c r="AC864" s="97">
        <v>1</v>
      </c>
      <c r="AD864" s="307">
        <v>42156</v>
      </c>
    </row>
    <row r="865" spans="1:31" ht="14.25" customHeight="1" x14ac:dyDescent="0.25">
      <c r="A865" s="16">
        <v>3</v>
      </c>
      <c r="B865" s="12">
        <v>3869</v>
      </c>
      <c r="C865" s="12">
        <v>2</v>
      </c>
      <c r="D865" s="12">
        <v>2</v>
      </c>
      <c r="E865" s="12">
        <v>202</v>
      </c>
      <c r="F865" s="12"/>
      <c r="G865" s="12" t="s">
        <v>2799</v>
      </c>
      <c r="H865" s="12" t="s">
        <v>2800</v>
      </c>
      <c r="I865" s="12" t="s">
        <v>133</v>
      </c>
      <c r="J865" s="12" t="s">
        <v>2781</v>
      </c>
      <c r="K865" s="12">
        <v>200</v>
      </c>
      <c r="L865" s="12"/>
      <c r="M865" s="12"/>
      <c r="N865" s="12" t="s">
        <v>46</v>
      </c>
      <c r="O865" s="23">
        <v>20231</v>
      </c>
      <c r="P865" s="16">
        <v>6</v>
      </c>
      <c r="Q865" s="12">
        <v>80</v>
      </c>
      <c r="R865" s="12" t="s">
        <v>47</v>
      </c>
      <c r="S865" s="12" t="s">
        <v>292</v>
      </c>
      <c r="T865" s="467">
        <v>1</v>
      </c>
      <c r="U865" s="56"/>
      <c r="W865" s="97">
        <v>1</v>
      </c>
      <c r="X865" s="95">
        <v>42180</v>
      </c>
      <c r="Y865" s="96">
        <v>307174</v>
      </c>
      <c r="AA865" s="177">
        <v>42156</v>
      </c>
      <c r="AC865" s="97">
        <v>1</v>
      </c>
      <c r="AD865" s="307">
        <v>42156</v>
      </c>
    </row>
    <row r="866" spans="1:31" s="11" customFormat="1" ht="14.25" customHeight="1" x14ac:dyDescent="0.25">
      <c r="A866" s="101"/>
      <c r="B866" s="7"/>
      <c r="C866" s="7"/>
      <c r="D866" s="7"/>
      <c r="E866" s="7"/>
      <c r="F866" s="7"/>
      <c r="G866" s="7"/>
      <c r="H866" s="6"/>
      <c r="I866" s="7"/>
      <c r="J866" s="7"/>
      <c r="K866" s="7"/>
      <c r="L866" s="7"/>
      <c r="M866" s="7"/>
      <c r="N866" s="7"/>
      <c r="O866" s="7"/>
      <c r="P866" s="51"/>
      <c r="Q866" s="7"/>
      <c r="R866" s="7"/>
      <c r="S866" s="7"/>
      <c r="T866" s="7"/>
      <c r="U866" s="25"/>
      <c r="V866" s="10"/>
      <c r="W866" s="10"/>
      <c r="X866" s="86"/>
      <c r="Y866" s="44"/>
      <c r="Z866" s="10"/>
      <c r="AA866" s="178"/>
      <c r="AB866" s="10"/>
      <c r="AC866" s="10"/>
      <c r="AD866" s="97"/>
      <c r="AE866" s="98"/>
    </row>
    <row r="867" spans="1:31" ht="14.25" customHeight="1" x14ac:dyDescent="0.25">
      <c r="A867" s="16">
        <v>3</v>
      </c>
      <c r="B867" s="12">
        <v>3870</v>
      </c>
      <c r="C867" s="12">
        <v>2</v>
      </c>
      <c r="D867" s="12">
        <v>2</v>
      </c>
      <c r="E867" s="12">
        <v>202</v>
      </c>
      <c r="F867" s="12"/>
      <c r="G867" s="12" t="s">
        <v>2801</v>
      </c>
      <c r="H867" s="12" t="s">
        <v>2802</v>
      </c>
      <c r="I867" s="12" t="s">
        <v>133</v>
      </c>
      <c r="J867" s="12" t="s">
        <v>2781</v>
      </c>
      <c r="K867" s="12">
        <v>300</v>
      </c>
      <c r="L867" s="12"/>
      <c r="M867" s="12"/>
      <c r="N867" s="12" t="s">
        <v>46</v>
      </c>
      <c r="O867" s="23">
        <v>20229</v>
      </c>
      <c r="P867" s="12">
        <v>1</v>
      </c>
      <c r="Q867" s="12">
        <v>80</v>
      </c>
      <c r="R867" s="12" t="s">
        <v>47</v>
      </c>
      <c r="S867" s="12" t="s">
        <v>292</v>
      </c>
      <c r="T867" s="467">
        <v>1</v>
      </c>
      <c r="U867" s="56"/>
      <c r="V867" s="903">
        <v>1</v>
      </c>
      <c r="X867" s="882">
        <v>42185</v>
      </c>
      <c r="Y867" s="888" t="s">
        <v>2803</v>
      </c>
      <c r="Z867" s="903"/>
      <c r="AA867" s="177">
        <v>42156</v>
      </c>
      <c r="AB867" s="97">
        <v>1</v>
      </c>
      <c r="AD867" s="307">
        <v>42186</v>
      </c>
    </row>
    <row r="868" spans="1:31" ht="14.25" customHeight="1" x14ac:dyDescent="0.25">
      <c r="A868" s="16">
        <v>3</v>
      </c>
      <c r="B868" s="12">
        <v>3871</v>
      </c>
      <c r="C868" s="12">
        <v>2</v>
      </c>
      <c r="D868" s="12">
        <v>2</v>
      </c>
      <c r="E868" s="12">
        <v>202</v>
      </c>
      <c r="F868" s="12"/>
      <c r="G868" s="12" t="s">
        <v>2804</v>
      </c>
      <c r="H868" s="12" t="s">
        <v>2805</v>
      </c>
      <c r="I868" s="12" t="s">
        <v>133</v>
      </c>
      <c r="J868" s="12" t="s">
        <v>2781</v>
      </c>
      <c r="K868" s="12">
        <v>300</v>
      </c>
      <c r="L868" s="12"/>
      <c r="M868" s="12"/>
      <c r="N868" s="12" t="s">
        <v>46</v>
      </c>
      <c r="O868" s="23">
        <v>20229</v>
      </c>
      <c r="P868" s="12">
        <v>2</v>
      </c>
      <c r="Q868" s="12">
        <v>80</v>
      </c>
      <c r="R868" s="12" t="s">
        <v>47</v>
      </c>
      <c r="S868" s="12" t="s">
        <v>292</v>
      </c>
      <c r="T868" s="467">
        <v>1</v>
      </c>
      <c r="U868" s="56"/>
      <c r="V868" s="903"/>
      <c r="X868" s="883"/>
      <c r="Y868" s="889"/>
      <c r="Z868" s="903"/>
      <c r="AA868" s="177">
        <v>42156</v>
      </c>
      <c r="AB868" s="97">
        <v>1</v>
      </c>
      <c r="AD868" s="307">
        <v>42186</v>
      </c>
    </row>
    <row r="869" spans="1:31" ht="14.25" customHeight="1" x14ac:dyDescent="0.25">
      <c r="A869" s="16">
        <v>3</v>
      </c>
      <c r="B869" s="12">
        <v>3872</v>
      </c>
      <c r="C869" s="12">
        <v>2</v>
      </c>
      <c r="D869" s="12">
        <v>2</v>
      </c>
      <c r="E869" s="12">
        <v>202</v>
      </c>
      <c r="F869" s="12"/>
      <c r="G869" s="12" t="s">
        <v>2806</v>
      </c>
      <c r="H869" s="12" t="s">
        <v>2807</v>
      </c>
      <c r="I869" s="12" t="s">
        <v>133</v>
      </c>
      <c r="J869" s="12" t="s">
        <v>2781</v>
      </c>
      <c r="K869" s="12">
        <v>300</v>
      </c>
      <c r="L869" s="12"/>
      <c r="M869" s="12"/>
      <c r="N869" s="12" t="s">
        <v>46</v>
      </c>
      <c r="O869" s="23">
        <v>20229</v>
      </c>
      <c r="P869" s="12">
        <v>3</v>
      </c>
      <c r="Q869" s="12">
        <v>80</v>
      </c>
      <c r="R869" s="12" t="s">
        <v>47</v>
      </c>
      <c r="S869" s="12" t="s">
        <v>292</v>
      </c>
      <c r="T869" s="467">
        <v>1</v>
      </c>
      <c r="U869" s="56"/>
      <c r="V869" s="903"/>
      <c r="X869" s="883"/>
      <c r="Y869" s="889"/>
      <c r="Z869" s="903"/>
      <c r="AA869" s="177">
        <v>42156</v>
      </c>
      <c r="AB869" s="97">
        <v>1</v>
      </c>
      <c r="AD869" s="307">
        <v>42186</v>
      </c>
    </row>
    <row r="870" spans="1:31" ht="14.25" customHeight="1" x14ac:dyDescent="0.25">
      <c r="A870" s="16">
        <v>3</v>
      </c>
      <c r="B870" s="12">
        <v>3873</v>
      </c>
      <c r="C870" s="12">
        <v>2</v>
      </c>
      <c r="D870" s="12">
        <v>2</v>
      </c>
      <c r="E870" s="12">
        <v>202</v>
      </c>
      <c r="F870" s="12"/>
      <c r="G870" s="12" t="s">
        <v>2808</v>
      </c>
      <c r="H870" s="12" t="s">
        <v>2809</v>
      </c>
      <c r="I870" s="12" t="s">
        <v>133</v>
      </c>
      <c r="J870" s="12" t="s">
        <v>2781</v>
      </c>
      <c r="K870" s="12">
        <v>300</v>
      </c>
      <c r="L870" s="12"/>
      <c r="M870" s="12"/>
      <c r="N870" s="12" t="s">
        <v>46</v>
      </c>
      <c r="O870" s="23">
        <v>20229</v>
      </c>
      <c r="P870" s="12">
        <v>4</v>
      </c>
      <c r="Q870" s="12">
        <v>80</v>
      </c>
      <c r="R870" s="12" t="s">
        <v>47</v>
      </c>
      <c r="S870" s="12" t="s">
        <v>292</v>
      </c>
      <c r="T870" s="467">
        <v>1</v>
      </c>
      <c r="U870" s="56"/>
      <c r="V870" s="903"/>
      <c r="X870" s="883"/>
      <c r="Y870" s="889"/>
      <c r="Z870" s="903"/>
      <c r="AA870" s="177">
        <v>42156</v>
      </c>
      <c r="AB870" s="97">
        <v>1</v>
      </c>
      <c r="AD870" s="307">
        <v>42186</v>
      </c>
    </row>
    <row r="871" spans="1:31" ht="14.25" customHeight="1" x14ac:dyDescent="0.25">
      <c r="A871" s="16">
        <v>3</v>
      </c>
      <c r="B871" s="12">
        <v>3874</v>
      </c>
      <c r="C871" s="12">
        <v>2</v>
      </c>
      <c r="D871" s="12">
        <v>2</v>
      </c>
      <c r="E871" s="12">
        <v>202</v>
      </c>
      <c r="F871" s="12"/>
      <c r="G871" s="12" t="s">
        <v>2810</v>
      </c>
      <c r="H871" s="12" t="s">
        <v>2811</v>
      </c>
      <c r="I871" s="12" t="s">
        <v>133</v>
      </c>
      <c r="J871" s="12" t="s">
        <v>2781</v>
      </c>
      <c r="K871" s="12">
        <v>300</v>
      </c>
      <c r="L871" s="12"/>
      <c r="M871" s="12"/>
      <c r="N871" s="12" t="s">
        <v>46</v>
      </c>
      <c r="O871" s="23">
        <v>20229</v>
      </c>
      <c r="P871" s="12">
        <v>5</v>
      </c>
      <c r="Q871" s="12">
        <v>80</v>
      </c>
      <c r="R871" s="12" t="s">
        <v>47</v>
      </c>
      <c r="S871" s="12" t="s">
        <v>292</v>
      </c>
      <c r="T871" s="467">
        <v>1</v>
      </c>
      <c r="U871" s="56"/>
      <c r="V871" s="903"/>
      <c r="X871" s="883"/>
      <c r="Y871" s="889"/>
      <c r="Z871" s="903"/>
      <c r="AA871" s="177">
        <v>42156</v>
      </c>
      <c r="AB871" s="97">
        <v>1</v>
      </c>
      <c r="AD871" s="307">
        <v>42186</v>
      </c>
    </row>
    <row r="872" spans="1:31" ht="14.25" customHeight="1" x14ac:dyDescent="0.25">
      <c r="A872" s="16">
        <v>3</v>
      </c>
      <c r="B872" s="12">
        <v>3875</v>
      </c>
      <c r="C872" s="12">
        <v>2</v>
      </c>
      <c r="D872" s="12">
        <v>2</v>
      </c>
      <c r="E872" s="12">
        <v>202</v>
      </c>
      <c r="F872" s="12"/>
      <c r="G872" s="12" t="s">
        <v>2812</v>
      </c>
      <c r="H872" s="12" t="s">
        <v>2813</v>
      </c>
      <c r="I872" s="12" t="s">
        <v>133</v>
      </c>
      <c r="J872" s="12" t="s">
        <v>2781</v>
      </c>
      <c r="K872" s="12">
        <v>300</v>
      </c>
      <c r="L872" s="12"/>
      <c r="M872" s="12"/>
      <c r="N872" s="12" t="s">
        <v>46</v>
      </c>
      <c r="O872" s="23">
        <v>20229</v>
      </c>
      <c r="P872" s="12">
        <v>6</v>
      </c>
      <c r="Q872" s="12">
        <v>80</v>
      </c>
      <c r="R872" s="12" t="s">
        <v>47</v>
      </c>
      <c r="S872" s="12" t="s">
        <v>292</v>
      </c>
      <c r="T872" s="467">
        <v>1</v>
      </c>
      <c r="U872" s="56"/>
      <c r="V872" s="903"/>
      <c r="X872" s="883"/>
      <c r="Y872" s="889"/>
      <c r="Z872" s="903"/>
      <c r="AA872" s="177">
        <v>42156</v>
      </c>
      <c r="AB872" s="97">
        <v>1</v>
      </c>
      <c r="AD872" s="307">
        <v>42186</v>
      </c>
    </row>
    <row r="873" spans="1:31" ht="14.25" customHeight="1" x14ac:dyDescent="0.25">
      <c r="A873" s="16">
        <v>3</v>
      </c>
      <c r="B873" s="12">
        <v>3876</v>
      </c>
      <c r="C873" s="12">
        <v>2</v>
      </c>
      <c r="D873" s="12">
        <v>2</v>
      </c>
      <c r="E873" s="12">
        <v>202</v>
      </c>
      <c r="F873" s="12"/>
      <c r="G873" s="12" t="s">
        <v>2814</v>
      </c>
      <c r="H873" s="12" t="s">
        <v>2815</v>
      </c>
      <c r="I873" s="12" t="s">
        <v>133</v>
      </c>
      <c r="J873" s="12" t="s">
        <v>2781</v>
      </c>
      <c r="K873" s="12">
        <v>300</v>
      </c>
      <c r="L873" s="12"/>
      <c r="M873" s="12"/>
      <c r="N873" s="12" t="s">
        <v>46</v>
      </c>
      <c r="O873" s="23">
        <v>20229</v>
      </c>
      <c r="P873" s="12">
        <v>7</v>
      </c>
      <c r="Q873" s="12">
        <v>80</v>
      </c>
      <c r="R873" s="12" t="s">
        <v>47</v>
      </c>
      <c r="S873" s="12" t="s">
        <v>292</v>
      </c>
      <c r="T873" s="467">
        <v>1</v>
      </c>
      <c r="U873" s="56"/>
      <c r="V873" s="903"/>
      <c r="X873" s="883"/>
      <c r="Y873" s="889"/>
      <c r="Z873" s="903"/>
      <c r="AA873" s="177">
        <v>42156</v>
      </c>
      <c r="AB873" s="97">
        <v>1</v>
      </c>
      <c r="AD873" s="307">
        <v>42186</v>
      </c>
    </row>
    <row r="874" spans="1:31" ht="14.25" customHeight="1" x14ac:dyDescent="0.25">
      <c r="A874" s="16">
        <v>3</v>
      </c>
      <c r="B874" s="12">
        <v>3877</v>
      </c>
      <c r="C874" s="12">
        <v>2</v>
      </c>
      <c r="D874" s="12">
        <v>2</v>
      </c>
      <c r="E874" s="12">
        <v>202</v>
      </c>
      <c r="F874" s="12"/>
      <c r="G874" s="12" t="s">
        <v>2816</v>
      </c>
      <c r="H874" s="12" t="s">
        <v>2817</v>
      </c>
      <c r="I874" s="12" t="s">
        <v>133</v>
      </c>
      <c r="J874" s="12" t="s">
        <v>2781</v>
      </c>
      <c r="K874" s="12">
        <v>300</v>
      </c>
      <c r="L874" s="12"/>
      <c r="M874" s="12"/>
      <c r="N874" s="12" t="s">
        <v>46</v>
      </c>
      <c r="O874" s="23">
        <v>20229</v>
      </c>
      <c r="P874" s="12">
        <v>8</v>
      </c>
      <c r="Q874" s="12">
        <v>80</v>
      </c>
      <c r="R874" s="12" t="s">
        <v>47</v>
      </c>
      <c r="S874" s="12" t="s">
        <v>292</v>
      </c>
      <c r="T874" s="467">
        <v>1</v>
      </c>
      <c r="U874" s="56"/>
      <c r="V874" s="903"/>
      <c r="X874" s="883"/>
      <c r="Y874" s="889"/>
      <c r="Z874" s="903"/>
      <c r="AA874" s="177">
        <v>42156</v>
      </c>
      <c r="AB874" s="97">
        <v>1</v>
      </c>
      <c r="AD874" s="307">
        <v>42186</v>
      </c>
    </row>
    <row r="875" spans="1:31" ht="14.25" customHeight="1" x14ac:dyDescent="0.25">
      <c r="A875" s="16">
        <v>3</v>
      </c>
      <c r="B875" s="12">
        <v>3878</v>
      </c>
      <c r="C875" s="12">
        <v>2</v>
      </c>
      <c r="D875" s="12">
        <v>2</v>
      </c>
      <c r="E875" s="12">
        <v>202</v>
      </c>
      <c r="F875" s="12"/>
      <c r="G875" s="12" t="s">
        <v>2818</v>
      </c>
      <c r="H875" s="12" t="s">
        <v>2819</v>
      </c>
      <c r="I875" s="12" t="s">
        <v>133</v>
      </c>
      <c r="J875" s="12" t="s">
        <v>2781</v>
      </c>
      <c r="K875" s="12">
        <v>300</v>
      </c>
      <c r="L875" s="12"/>
      <c r="M875" s="12"/>
      <c r="N875" s="12" t="s">
        <v>46</v>
      </c>
      <c r="O875" s="23">
        <v>20229</v>
      </c>
      <c r="P875" s="12">
        <v>9</v>
      </c>
      <c r="Q875" s="12">
        <v>80</v>
      </c>
      <c r="R875" s="12" t="s">
        <v>47</v>
      </c>
      <c r="S875" s="12" t="s">
        <v>292</v>
      </c>
      <c r="T875" s="467">
        <v>1</v>
      </c>
      <c r="U875" s="56"/>
      <c r="V875" s="903"/>
      <c r="X875" s="884"/>
      <c r="Y875" s="890"/>
      <c r="Z875" s="903"/>
      <c r="AA875" s="177">
        <v>42156</v>
      </c>
      <c r="AB875" s="97">
        <v>1</v>
      </c>
      <c r="AD875" s="307">
        <v>42186</v>
      </c>
    </row>
    <row r="876" spans="1:31" s="11" customFormat="1" ht="14.25" customHeight="1" x14ac:dyDescent="0.25">
      <c r="A876" s="101"/>
      <c r="B876" s="7"/>
      <c r="C876" s="7"/>
      <c r="D876" s="7"/>
      <c r="E876" s="7"/>
      <c r="F876" s="7"/>
      <c r="G876" s="7"/>
      <c r="H876" s="6"/>
      <c r="I876" s="7"/>
      <c r="J876" s="7"/>
      <c r="K876" s="7"/>
      <c r="L876" s="7"/>
      <c r="M876" s="7"/>
      <c r="N876" s="7"/>
      <c r="O876" s="7"/>
      <c r="P876" s="51"/>
      <c r="Q876" s="7"/>
      <c r="R876" s="7"/>
      <c r="S876" s="7"/>
      <c r="T876" s="7"/>
      <c r="U876" s="25"/>
      <c r="V876" s="10"/>
      <c r="W876" s="10"/>
      <c r="X876" s="86"/>
      <c r="Y876" s="44"/>
      <c r="Z876" s="10"/>
      <c r="AA876" s="178"/>
      <c r="AB876" s="10"/>
      <c r="AC876" s="10"/>
      <c r="AD876" s="97"/>
      <c r="AE876" s="98"/>
    </row>
    <row r="877" spans="1:31" ht="14.25" customHeight="1" x14ac:dyDescent="0.25">
      <c r="A877" s="16">
        <v>3</v>
      </c>
      <c r="B877" s="12">
        <v>3879</v>
      </c>
      <c r="C877" s="12">
        <v>2</v>
      </c>
      <c r="D877" s="12">
        <v>2</v>
      </c>
      <c r="E877" s="12">
        <v>202</v>
      </c>
      <c r="F877" s="12"/>
      <c r="G877" s="12" t="s">
        <v>2820</v>
      </c>
      <c r="H877" s="12" t="s">
        <v>2821</v>
      </c>
      <c r="I877" s="15" t="s">
        <v>149</v>
      </c>
      <c r="J877" s="12" t="s">
        <v>2781</v>
      </c>
      <c r="K877" s="12">
        <v>300</v>
      </c>
      <c r="L877" s="12"/>
      <c r="M877" s="12"/>
      <c r="N877" s="12" t="s">
        <v>46</v>
      </c>
      <c r="O877" s="23">
        <v>20228</v>
      </c>
      <c r="P877" s="50">
        <v>1</v>
      </c>
      <c r="Q877" s="12">
        <v>80</v>
      </c>
      <c r="R877" s="12" t="s">
        <v>47</v>
      </c>
      <c r="S877" s="12" t="s">
        <v>292</v>
      </c>
      <c r="T877" s="467">
        <v>1</v>
      </c>
      <c r="U877" s="56"/>
      <c r="W877" s="97">
        <v>1</v>
      </c>
      <c r="X877" s="95">
        <v>42210</v>
      </c>
      <c r="Y877" s="96" t="s">
        <v>2822</v>
      </c>
      <c r="AA877" s="177">
        <v>42186</v>
      </c>
      <c r="AC877" s="97">
        <v>1</v>
      </c>
      <c r="AD877" s="307">
        <v>42186</v>
      </c>
    </row>
    <row r="878" spans="1:31" ht="14.25" customHeight="1" x14ac:dyDescent="0.25">
      <c r="A878" s="16">
        <v>3</v>
      </c>
      <c r="B878" s="12">
        <v>3880</v>
      </c>
      <c r="C878" s="12">
        <v>2</v>
      </c>
      <c r="D878" s="12">
        <v>2</v>
      </c>
      <c r="E878" s="12">
        <v>202</v>
      </c>
      <c r="F878" s="12"/>
      <c r="G878" s="12" t="s">
        <v>2823</v>
      </c>
      <c r="H878" s="12" t="s">
        <v>2824</v>
      </c>
      <c r="I878" s="15" t="s">
        <v>149</v>
      </c>
      <c r="J878" s="12" t="s">
        <v>2781</v>
      </c>
      <c r="K878" s="12">
        <v>300</v>
      </c>
      <c r="L878" s="12"/>
      <c r="M878" s="12"/>
      <c r="N878" s="12" t="s">
        <v>46</v>
      </c>
      <c r="O878" s="23">
        <v>20228</v>
      </c>
      <c r="P878" s="50">
        <v>2</v>
      </c>
      <c r="Q878" s="12">
        <v>80</v>
      </c>
      <c r="R878" s="12" t="s">
        <v>47</v>
      </c>
      <c r="S878" s="12" t="s">
        <v>292</v>
      </c>
      <c r="T878" s="467">
        <v>1</v>
      </c>
      <c r="U878" s="56"/>
      <c r="W878" s="97">
        <v>1</v>
      </c>
      <c r="X878" s="95">
        <v>42210</v>
      </c>
      <c r="Y878" s="96" t="s">
        <v>2825</v>
      </c>
      <c r="AA878" s="177">
        <v>42186</v>
      </c>
      <c r="AC878" s="97">
        <v>1</v>
      </c>
      <c r="AD878" s="307">
        <v>42186</v>
      </c>
    </row>
    <row r="879" spans="1:31" ht="14.25" customHeight="1" x14ac:dyDescent="0.25">
      <c r="A879" s="16">
        <v>3</v>
      </c>
      <c r="B879" s="12">
        <v>3881</v>
      </c>
      <c r="C879" s="12">
        <v>2</v>
      </c>
      <c r="D879" s="12">
        <v>2</v>
      </c>
      <c r="E879" s="12">
        <v>202</v>
      </c>
      <c r="F879" s="12"/>
      <c r="G879" s="12" t="s">
        <v>2826</v>
      </c>
      <c r="H879" s="12" t="s">
        <v>2827</v>
      </c>
      <c r="I879" s="15" t="s">
        <v>149</v>
      </c>
      <c r="J879" s="12" t="s">
        <v>2781</v>
      </c>
      <c r="K879" s="12">
        <v>300</v>
      </c>
      <c r="L879" s="12"/>
      <c r="M879" s="12"/>
      <c r="N879" s="12" t="s">
        <v>46</v>
      </c>
      <c r="O879" s="23">
        <v>20228</v>
      </c>
      <c r="P879" s="50">
        <v>3</v>
      </c>
      <c r="Q879" s="12">
        <v>80</v>
      </c>
      <c r="R879" s="12" t="s">
        <v>47</v>
      </c>
      <c r="S879" s="12" t="s">
        <v>292</v>
      </c>
      <c r="T879" s="467">
        <v>1</v>
      </c>
      <c r="U879" s="56"/>
      <c r="W879" s="97">
        <v>1</v>
      </c>
      <c r="X879" s="95">
        <v>42210</v>
      </c>
      <c r="Y879" s="96" t="s">
        <v>2828</v>
      </c>
      <c r="AA879" s="177">
        <v>42186</v>
      </c>
      <c r="AC879" s="97">
        <v>1</v>
      </c>
      <c r="AD879" s="307">
        <v>42186</v>
      </c>
    </row>
    <row r="880" spans="1:31" ht="14.25" customHeight="1" x14ac:dyDescent="0.25">
      <c r="A880" s="16">
        <v>3</v>
      </c>
      <c r="B880" s="12">
        <v>3882</v>
      </c>
      <c r="C880" s="12">
        <v>2</v>
      </c>
      <c r="D880" s="12">
        <v>2</v>
      </c>
      <c r="E880" s="12">
        <v>202</v>
      </c>
      <c r="F880" s="12"/>
      <c r="G880" s="12" t="s">
        <v>2829</v>
      </c>
      <c r="H880" s="12" t="s">
        <v>2830</v>
      </c>
      <c r="I880" s="15" t="s">
        <v>149</v>
      </c>
      <c r="J880" s="12" t="s">
        <v>2781</v>
      </c>
      <c r="K880" s="12">
        <v>300</v>
      </c>
      <c r="L880" s="12"/>
      <c r="M880" s="12"/>
      <c r="N880" s="12" t="s">
        <v>46</v>
      </c>
      <c r="O880" s="23">
        <v>20228</v>
      </c>
      <c r="P880" s="50">
        <v>4</v>
      </c>
      <c r="Q880" s="12">
        <v>80</v>
      </c>
      <c r="R880" s="12" t="s">
        <v>47</v>
      </c>
      <c r="S880" s="12" t="s">
        <v>292</v>
      </c>
      <c r="T880" s="467">
        <v>1</v>
      </c>
      <c r="U880" s="56"/>
      <c r="W880" s="97">
        <v>1</v>
      </c>
      <c r="X880" s="95">
        <v>42210</v>
      </c>
      <c r="Y880" s="96" t="s">
        <v>2831</v>
      </c>
      <c r="AA880" s="177">
        <v>42186</v>
      </c>
      <c r="AC880" s="97">
        <v>1</v>
      </c>
      <c r="AD880" s="307">
        <v>42186</v>
      </c>
    </row>
    <row r="881" spans="1:31" s="11" customFormat="1" ht="14.25" customHeight="1" x14ac:dyDescent="0.25">
      <c r="A881" s="101"/>
      <c r="B881" s="7"/>
      <c r="C881" s="7"/>
      <c r="D881" s="7"/>
      <c r="E881" s="7"/>
      <c r="F881" s="7"/>
      <c r="G881" s="7"/>
      <c r="H881" s="6"/>
      <c r="I881" s="7"/>
      <c r="J881" s="7"/>
      <c r="K881" s="7"/>
      <c r="L881" s="7"/>
      <c r="M881" s="7"/>
      <c r="N881" s="7"/>
      <c r="O881" s="7"/>
      <c r="P881" s="51"/>
      <c r="Q881" s="7"/>
      <c r="R881" s="7"/>
      <c r="S881" s="61"/>
      <c r="T881" s="61"/>
      <c r="U881" s="7"/>
      <c r="V881" s="10"/>
      <c r="W881" s="10"/>
      <c r="X881" s="86"/>
      <c r="Y881" s="44"/>
      <c r="Z881" s="10"/>
      <c r="AA881" s="178"/>
      <c r="AB881" s="10"/>
      <c r="AC881" s="10"/>
      <c r="AD881" s="97"/>
      <c r="AE881" s="98"/>
    </row>
    <row r="882" spans="1:31" ht="14.25" customHeight="1" x14ac:dyDescent="0.25">
      <c r="A882" s="16">
        <v>3</v>
      </c>
      <c r="B882" s="12">
        <v>3883</v>
      </c>
      <c r="C882" s="12">
        <v>2</v>
      </c>
      <c r="D882" s="12">
        <v>14</v>
      </c>
      <c r="E882" s="12">
        <v>214</v>
      </c>
      <c r="F882" s="12"/>
      <c r="G882" s="12" t="s">
        <v>245</v>
      </c>
      <c r="H882" s="12" t="s">
        <v>2832</v>
      </c>
      <c r="I882" s="12" t="s">
        <v>149</v>
      </c>
      <c r="J882" s="12" t="s">
        <v>2781</v>
      </c>
      <c r="K882" s="12">
        <v>400</v>
      </c>
      <c r="L882" s="12"/>
      <c r="M882" s="12"/>
      <c r="N882" s="12" t="s">
        <v>46</v>
      </c>
      <c r="O882" s="23">
        <v>20227</v>
      </c>
      <c r="P882" s="12">
        <v>1</v>
      </c>
      <c r="Q882" s="12">
        <v>80</v>
      </c>
      <c r="R882" s="12" t="s">
        <v>47</v>
      </c>
      <c r="S882" s="42" t="s">
        <v>292</v>
      </c>
      <c r="T882" s="157">
        <v>1</v>
      </c>
      <c r="U882" s="12"/>
      <c r="W882" s="97">
        <v>1</v>
      </c>
      <c r="X882" s="95">
        <v>42210</v>
      </c>
      <c r="Y882" s="96" t="s">
        <v>2833</v>
      </c>
      <c r="AA882" s="177">
        <v>42186</v>
      </c>
      <c r="AC882" s="97">
        <v>1</v>
      </c>
      <c r="AD882" s="307">
        <v>42186</v>
      </c>
    </row>
    <row r="883" spans="1:31" ht="14.25" customHeight="1" x14ac:dyDescent="0.25">
      <c r="A883" s="16">
        <v>3</v>
      </c>
      <c r="B883" s="12">
        <v>3884</v>
      </c>
      <c r="C883" s="12">
        <v>2</v>
      </c>
      <c r="D883" s="12">
        <v>14</v>
      </c>
      <c r="E883" s="12">
        <v>214</v>
      </c>
      <c r="F883" s="12"/>
      <c r="G883" s="12" t="s">
        <v>74</v>
      </c>
      <c r="H883" s="12" t="s">
        <v>2834</v>
      </c>
      <c r="I883" s="12" t="s">
        <v>149</v>
      </c>
      <c r="J883" s="12" t="s">
        <v>2781</v>
      </c>
      <c r="K883" s="12">
        <v>400</v>
      </c>
      <c r="L883" s="12"/>
      <c r="M883" s="12"/>
      <c r="N883" s="12" t="s">
        <v>46</v>
      </c>
      <c r="O883" s="23">
        <v>20227</v>
      </c>
      <c r="P883" s="12">
        <v>2</v>
      </c>
      <c r="Q883" s="12">
        <v>80</v>
      </c>
      <c r="R883" s="12" t="s">
        <v>47</v>
      </c>
      <c r="S883" s="42" t="s">
        <v>292</v>
      </c>
      <c r="T883" s="157">
        <v>1</v>
      </c>
      <c r="U883" s="12"/>
      <c r="W883" s="97">
        <v>1</v>
      </c>
      <c r="X883" s="95">
        <v>42210</v>
      </c>
      <c r="Y883" s="96" t="s">
        <v>2835</v>
      </c>
      <c r="AA883" s="177">
        <v>42186</v>
      </c>
      <c r="AC883" s="97">
        <v>1</v>
      </c>
      <c r="AD883" s="307">
        <v>42186</v>
      </c>
    </row>
    <row r="884" spans="1:31" ht="14.25" customHeight="1" x14ac:dyDescent="0.25">
      <c r="A884" s="16">
        <v>3</v>
      </c>
      <c r="B884" s="12">
        <v>3885</v>
      </c>
      <c r="C884" s="12">
        <v>2</v>
      </c>
      <c r="D884" s="12">
        <v>14</v>
      </c>
      <c r="E884" s="12">
        <v>214</v>
      </c>
      <c r="F884" s="12"/>
      <c r="G884" s="12" t="s">
        <v>77</v>
      </c>
      <c r="H884" s="12" t="s">
        <v>2836</v>
      </c>
      <c r="I884" s="12" t="s">
        <v>149</v>
      </c>
      <c r="J884" s="12" t="s">
        <v>2781</v>
      </c>
      <c r="K884" s="12">
        <v>400</v>
      </c>
      <c r="L884" s="12"/>
      <c r="M884" s="12"/>
      <c r="N884" s="12" t="s">
        <v>46</v>
      </c>
      <c r="O884" s="23">
        <v>20227</v>
      </c>
      <c r="P884" s="12">
        <v>3</v>
      </c>
      <c r="Q884" s="12">
        <v>80</v>
      </c>
      <c r="R884" s="12" t="s">
        <v>47</v>
      </c>
      <c r="S884" s="42" t="s">
        <v>292</v>
      </c>
      <c r="T884" s="157">
        <v>1</v>
      </c>
      <c r="U884" s="12"/>
      <c r="W884" s="97">
        <v>1</v>
      </c>
      <c r="X884" s="95">
        <v>42210</v>
      </c>
      <c r="Y884" s="96" t="s">
        <v>2837</v>
      </c>
      <c r="AA884" s="177">
        <v>42186</v>
      </c>
      <c r="AC884" s="97">
        <v>1</v>
      </c>
      <c r="AD884" s="307">
        <v>42186</v>
      </c>
    </row>
    <row r="885" spans="1:31" s="11" customFormat="1" ht="14.25" customHeight="1" x14ac:dyDescent="0.25">
      <c r="A885" s="101"/>
      <c r="B885" s="7"/>
      <c r="C885" s="7"/>
      <c r="D885" s="7"/>
      <c r="E885" s="7"/>
      <c r="F885" s="7"/>
      <c r="G885" s="7"/>
      <c r="H885" s="6"/>
      <c r="I885" s="7"/>
      <c r="J885" s="7"/>
      <c r="K885" s="7"/>
      <c r="L885" s="7"/>
      <c r="M885" s="7"/>
      <c r="N885" s="7"/>
      <c r="O885" s="7"/>
      <c r="P885" s="51"/>
      <c r="Q885" s="7"/>
      <c r="R885" s="7"/>
      <c r="S885" s="61"/>
      <c r="T885" s="61"/>
      <c r="U885" s="7"/>
      <c r="V885" s="10"/>
      <c r="W885" s="10"/>
      <c r="X885" s="86"/>
      <c r="Y885" s="44"/>
      <c r="Z885" s="10"/>
      <c r="AA885" s="178"/>
      <c r="AB885" s="10"/>
      <c r="AC885" s="10"/>
      <c r="AD885" s="97"/>
      <c r="AE885" s="98"/>
    </row>
    <row r="886" spans="1:31" ht="14.25" customHeight="1" x14ac:dyDescent="0.25">
      <c r="A886" s="16">
        <v>3</v>
      </c>
      <c r="B886" s="12">
        <v>3886</v>
      </c>
      <c r="C886" s="12">
        <v>2</v>
      </c>
      <c r="D886" s="12">
        <v>14</v>
      </c>
      <c r="E886" s="12">
        <v>214</v>
      </c>
      <c r="F886" s="12"/>
      <c r="G886" s="12" t="s">
        <v>81</v>
      </c>
      <c r="H886" s="12" t="s">
        <v>2838</v>
      </c>
      <c r="I886" s="15" t="s">
        <v>133</v>
      </c>
      <c r="J886" s="12" t="s">
        <v>2781</v>
      </c>
      <c r="K886" s="12">
        <v>400</v>
      </c>
      <c r="L886" s="12"/>
      <c r="M886" s="12"/>
      <c r="N886" s="12" t="s">
        <v>46</v>
      </c>
      <c r="O886" s="23">
        <v>20226</v>
      </c>
      <c r="P886" s="12">
        <v>1</v>
      </c>
      <c r="Q886" s="12">
        <v>80</v>
      </c>
      <c r="R886" s="12" t="s">
        <v>47</v>
      </c>
      <c r="S886" s="42" t="s">
        <v>292</v>
      </c>
      <c r="T886" s="157">
        <v>1</v>
      </c>
      <c r="U886" s="12"/>
      <c r="W886" s="97">
        <v>1</v>
      </c>
      <c r="X886" s="95">
        <v>42210</v>
      </c>
      <c r="Y886" s="96" t="s">
        <v>2839</v>
      </c>
      <c r="AA886" s="177">
        <v>42186</v>
      </c>
      <c r="AC886" s="97">
        <v>1</v>
      </c>
      <c r="AD886" s="307">
        <v>42186</v>
      </c>
    </row>
    <row r="887" spans="1:31" ht="14.25" customHeight="1" x14ac:dyDescent="0.25">
      <c r="A887" s="16">
        <v>3</v>
      </c>
      <c r="B887" s="12">
        <v>3887</v>
      </c>
      <c r="C887" s="12">
        <v>2</v>
      </c>
      <c r="D887" s="12">
        <v>14</v>
      </c>
      <c r="E887" s="12">
        <v>214</v>
      </c>
      <c r="F887" s="12"/>
      <c r="G887" s="12" t="s">
        <v>82</v>
      </c>
      <c r="H887" s="12" t="s">
        <v>2840</v>
      </c>
      <c r="I887" s="15" t="s">
        <v>133</v>
      </c>
      <c r="J887" s="12" t="s">
        <v>2781</v>
      </c>
      <c r="K887" s="12">
        <v>400</v>
      </c>
      <c r="L887" s="12"/>
      <c r="M887" s="12"/>
      <c r="N887" s="12" t="s">
        <v>46</v>
      </c>
      <c r="O887" s="23">
        <v>20226</v>
      </c>
      <c r="P887" s="12">
        <v>2</v>
      </c>
      <c r="Q887" s="12">
        <v>80</v>
      </c>
      <c r="R887" s="12" t="s">
        <v>47</v>
      </c>
      <c r="S887" s="42" t="s">
        <v>292</v>
      </c>
      <c r="T887" s="157">
        <v>1</v>
      </c>
      <c r="U887" s="12"/>
      <c r="W887" s="97">
        <v>1</v>
      </c>
      <c r="X887" s="95">
        <v>42210</v>
      </c>
      <c r="Y887" s="96" t="s">
        <v>2841</v>
      </c>
      <c r="AA887" s="177">
        <v>42186</v>
      </c>
      <c r="AC887" s="97">
        <v>1</v>
      </c>
      <c r="AD887" s="307">
        <v>42186</v>
      </c>
    </row>
    <row r="888" spans="1:31" ht="14.25" customHeight="1" x14ac:dyDescent="0.25">
      <c r="A888" s="16">
        <v>3</v>
      </c>
      <c r="B888" s="12">
        <v>3888</v>
      </c>
      <c r="C888" s="12">
        <v>2</v>
      </c>
      <c r="D888" s="12">
        <v>14</v>
      </c>
      <c r="E888" s="12">
        <v>214</v>
      </c>
      <c r="F888" s="12"/>
      <c r="G888" s="12" t="s">
        <v>83</v>
      </c>
      <c r="H888" s="12" t="s">
        <v>2842</v>
      </c>
      <c r="I888" s="15" t="s">
        <v>133</v>
      </c>
      <c r="J888" s="12" t="s">
        <v>2781</v>
      </c>
      <c r="K888" s="12">
        <v>400</v>
      </c>
      <c r="L888" s="12"/>
      <c r="M888" s="12"/>
      <c r="N888" s="12" t="s">
        <v>46</v>
      </c>
      <c r="O888" s="23">
        <v>20226</v>
      </c>
      <c r="P888" s="12">
        <v>3</v>
      </c>
      <c r="Q888" s="12">
        <v>80</v>
      </c>
      <c r="R888" s="12" t="s">
        <v>47</v>
      </c>
      <c r="S888" s="42" t="s">
        <v>292</v>
      </c>
      <c r="T888" s="157">
        <v>1</v>
      </c>
      <c r="U888" s="12"/>
      <c r="W888" s="97">
        <v>1</v>
      </c>
      <c r="X888" s="95">
        <v>42210</v>
      </c>
      <c r="Y888" s="96" t="s">
        <v>2843</v>
      </c>
      <c r="AA888" s="177">
        <v>42186</v>
      </c>
      <c r="AC888" s="97">
        <v>1</v>
      </c>
      <c r="AD888" s="307">
        <v>42186</v>
      </c>
    </row>
    <row r="889" spans="1:31" s="11" customFormat="1" ht="14.25" customHeight="1" x14ac:dyDescent="0.25">
      <c r="A889" s="101"/>
      <c r="B889" s="7"/>
      <c r="C889" s="7"/>
      <c r="D889" s="7"/>
      <c r="E889" s="7"/>
      <c r="F889" s="7"/>
      <c r="G889" s="7"/>
      <c r="H889" s="6"/>
      <c r="I889" s="7"/>
      <c r="J889" s="7"/>
      <c r="K889" s="7"/>
      <c r="L889" s="7"/>
      <c r="M889" s="7"/>
      <c r="N889" s="7"/>
      <c r="O889" s="7"/>
      <c r="P889" s="51"/>
      <c r="Q889" s="7"/>
      <c r="R889" s="7"/>
      <c r="S889" s="61"/>
      <c r="T889" s="61"/>
      <c r="U889" s="7"/>
      <c r="V889" s="10"/>
      <c r="W889" s="10"/>
      <c r="X889" s="86"/>
      <c r="Y889" s="44"/>
      <c r="Z889" s="10"/>
      <c r="AA889" s="178"/>
      <c r="AB889" s="10"/>
      <c r="AC889" s="10"/>
      <c r="AD889" s="97"/>
      <c r="AE889" s="98"/>
    </row>
    <row r="890" spans="1:31" ht="14.25" customHeight="1" x14ac:dyDescent="0.25">
      <c r="A890" s="16">
        <v>3</v>
      </c>
      <c r="B890" s="12">
        <v>3889</v>
      </c>
      <c r="C890" s="12">
        <v>2</v>
      </c>
      <c r="D890" s="12">
        <v>11</v>
      </c>
      <c r="E890" s="12">
        <v>211</v>
      </c>
      <c r="F890" s="12"/>
      <c r="G890" s="12" t="s">
        <v>326</v>
      </c>
      <c r="H890" s="12" t="s">
        <v>2844</v>
      </c>
      <c r="I890" s="12" t="s">
        <v>133</v>
      </c>
      <c r="J890" s="12" t="s">
        <v>2781</v>
      </c>
      <c r="K890" s="12">
        <v>700</v>
      </c>
      <c r="L890" s="12"/>
      <c r="M890" s="12"/>
      <c r="N890" s="12" t="s">
        <v>46</v>
      </c>
      <c r="O890" s="23">
        <v>20225</v>
      </c>
      <c r="P890" s="12">
        <v>1</v>
      </c>
      <c r="Q890" s="12">
        <v>80</v>
      </c>
      <c r="R890" s="12" t="s">
        <v>47</v>
      </c>
      <c r="S890" s="42" t="s">
        <v>292</v>
      </c>
      <c r="T890" s="157">
        <v>1</v>
      </c>
      <c r="U890" s="12"/>
      <c r="V890" s="903">
        <v>1</v>
      </c>
      <c r="X890" s="882">
        <v>42185</v>
      </c>
      <c r="Y890" s="888" t="s">
        <v>2845</v>
      </c>
      <c r="Z890" s="903"/>
      <c r="AA890" s="177">
        <v>42156</v>
      </c>
      <c r="AB890" s="97">
        <v>1</v>
      </c>
      <c r="AD890" s="307">
        <v>42186</v>
      </c>
    </row>
    <row r="891" spans="1:31" ht="14.25" customHeight="1" x14ac:dyDescent="0.25">
      <c r="A891" s="16">
        <v>3</v>
      </c>
      <c r="B891" s="12">
        <v>3890</v>
      </c>
      <c r="C891" s="12">
        <v>2</v>
      </c>
      <c r="D891" s="12">
        <v>11</v>
      </c>
      <c r="E891" s="12">
        <v>211</v>
      </c>
      <c r="F891" s="12"/>
      <c r="G891" s="12" t="s">
        <v>328</v>
      </c>
      <c r="H891" s="12" t="s">
        <v>2846</v>
      </c>
      <c r="I891" s="12" t="s">
        <v>133</v>
      </c>
      <c r="J891" s="12" t="s">
        <v>2781</v>
      </c>
      <c r="K891" s="12">
        <v>700</v>
      </c>
      <c r="L891" s="12"/>
      <c r="M891" s="12"/>
      <c r="N891" s="12" t="s">
        <v>46</v>
      </c>
      <c r="O891" s="23">
        <v>20225</v>
      </c>
      <c r="P891" s="12">
        <v>2</v>
      </c>
      <c r="Q891" s="12">
        <v>80</v>
      </c>
      <c r="R891" s="12" t="s">
        <v>47</v>
      </c>
      <c r="S891" s="42" t="s">
        <v>292</v>
      </c>
      <c r="T891" s="157">
        <v>1</v>
      </c>
      <c r="U891" s="12"/>
      <c r="V891" s="903"/>
      <c r="X891" s="883"/>
      <c r="Y891" s="889"/>
      <c r="Z891" s="903"/>
      <c r="AA891" s="177">
        <v>42156</v>
      </c>
      <c r="AB891" s="97">
        <v>1</v>
      </c>
      <c r="AD891" s="307">
        <v>42186</v>
      </c>
    </row>
    <row r="892" spans="1:31" ht="14.25" customHeight="1" x14ac:dyDescent="0.25">
      <c r="A892" s="16">
        <v>3</v>
      </c>
      <c r="B892" s="12">
        <v>3891</v>
      </c>
      <c r="C892" s="12">
        <v>2</v>
      </c>
      <c r="D892" s="12">
        <v>11</v>
      </c>
      <c r="E892" s="12">
        <v>211</v>
      </c>
      <c r="F892" s="12"/>
      <c r="G892" s="12" t="s">
        <v>330</v>
      </c>
      <c r="H892" s="12" t="s">
        <v>2847</v>
      </c>
      <c r="I892" s="12" t="s">
        <v>133</v>
      </c>
      <c r="J892" s="12" t="s">
        <v>2781</v>
      </c>
      <c r="K892" s="12">
        <v>700</v>
      </c>
      <c r="L892" s="12"/>
      <c r="M892" s="12"/>
      <c r="N892" s="12" t="s">
        <v>46</v>
      </c>
      <c r="O892" s="23">
        <v>20225</v>
      </c>
      <c r="P892" s="12">
        <v>3</v>
      </c>
      <c r="Q892" s="12">
        <v>80</v>
      </c>
      <c r="R892" s="12" t="s">
        <v>47</v>
      </c>
      <c r="S892" s="42" t="s">
        <v>292</v>
      </c>
      <c r="T892" s="157">
        <v>1</v>
      </c>
      <c r="U892" s="12"/>
      <c r="V892" s="903"/>
      <c r="X892" s="883"/>
      <c r="Y892" s="889"/>
      <c r="Z892" s="903"/>
      <c r="AA892" s="177">
        <v>42156</v>
      </c>
      <c r="AB892" s="97">
        <v>1</v>
      </c>
      <c r="AD892" s="307">
        <v>42186</v>
      </c>
    </row>
    <row r="893" spans="1:31" ht="14.25" customHeight="1" x14ac:dyDescent="0.25">
      <c r="A893" s="16">
        <v>3</v>
      </c>
      <c r="B893" s="12">
        <v>3892</v>
      </c>
      <c r="C893" s="12">
        <v>2</v>
      </c>
      <c r="D893" s="12">
        <v>11</v>
      </c>
      <c r="E893" s="12">
        <v>211</v>
      </c>
      <c r="F893" s="12"/>
      <c r="G893" s="12" t="s">
        <v>332</v>
      </c>
      <c r="H893" s="12" t="s">
        <v>2848</v>
      </c>
      <c r="I893" s="12" t="s">
        <v>133</v>
      </c>
      <c r="J893" s="12" t="s">
        <v>2781</v>
      </c>
      <c r="K893" s="12">
        <v>700</v>
      </c>
      <c r="L893" s="12"/>
      <c r="M893" s="12"/>
      <c r="N893" s="12" t="s">
        <v>46</v>
      </c>
      <c r="O893" s="23">
        <v>20225</v>
      </c>
      <c r="P893" s="12">
        <v>4</v>
      </c>
      <c r="Q893" s="12">
        <v>80</v>
      </c>
      <c r="R893" s="12" t="s">
        <v>47</v>
      </c>
      <c r="S893" s="42" t="s">
        <v>292</v>
      </c>
      <c r="T893" s="157">
        <v>1</v>
      </c>
      <c r="U893" s="12"/>
      <c r="V893" s="903"/>
      <c r="X893" s="883"/>
      <c r="Y893" s="889"/>
      <c r="Z893" s="903"/>
      <c r="AA893" s="177">
        <v>42156</v>
      </c>
      <c r="AB893" s="97">
        <v>1</v>
      </c>
      <c r="AD893" s="307">
        <v>42186</v>
      </c>
    </row>
    <row r="894" spans="1:31" ht="14.25" customHeight="1" x14ac:dyDescent="0.25">
      <c r="A894" s="16">
        <v>3</v>
      </c>
      <c r="B894" s="12">
        <v>3893</v>
      </c>
      <c r="C894" s="12">
        <v>2</v>
      </c>
      <c r="D894" s="12">
        <v>11</v>
      </c>
      <c r="E894" s="12">
        <v>211</v>
      </c>
      <c r="F894" s="12"/>
      <c r="G894" s="12" t="s">
        <v>334</v>
      </c>
      <c r="H894" s="12" t="s">
        <v>2849</v>
      </c>
      <c r="I894" s="12" t="s">
        <v>133</v>
      </c>
      <c r="J894" s="12" t="s">
        <v>2781</v>
      </c>
      <c r="K894" s="12">
        <v>700</v>
      </c>
      <c r="L894" s="12"/>
      <c r="M894" s="12"/>
      <c r="N894" s="12" t="s">
        <v>46</v>
      </c>
      <c r="O894" s="23">
        <v>20225</v>
      </c>
      <c r="P894" s="12">
        <v>5</v>
      </c>
      <c r="Q894" s="12">
        <v>80</v>
      </c>
      <c r="R894" s="12" t="s">
        <v>47</v>
      </c>
      <c r="S894" s="42" t="s">
        <v>292</v>
      </c>
      <c r="T894" s="157">
        <v>1</v>
      </c>
      <c r="U894" s="12"/>
      <c r="V894" s="903"/>
      <c r="X894" s="883"/>
      <c r="Y894" s="889"/>
      <c r="Z894" s="903"/>
      <c r="AA894" s="177">
        <v>42156</v>
      </c>
      <c r="AB894" s="97">
        <v>1</v>
      </c>
      <c r="AD894" s="307">
        <v>42186</v>
      </c>
    </row>
    <row r="895" spans="1:31" ht="14.25" customHeight="1" x14ac:dyDescent="0.25">
      <c r="A895" s="16">
        <v>3</v>
      </c>
      <c r="B895" s="12">
        <v>3894</v>
      </c>
      <c r="C895" s="12">
        <v>2</v>
      </c>
      <c r="D895" s="12">
        <v>11</v>
      </c>
      <c r="E895" s="12">
        <v>211</v>
      </c>
      <c r="F895" s="12"/>
      <c r="G895" s="12" t="s">
        <v>336</v>
      </c>
      <c r="H895" s="12" t="s">
        <v>2850</v>
      </c>
      <c r="I895" s="12" t="s">
        <v>133</v>
      </c>
      <c r="J895" s="12" t="s">
        <v>2781</v>
      </c>
      <c r="K895" s="12">
        <v>700</v>
      </c>
      <c r="L895" s="12"/>
      <c r="M895" s="12"/>
      <c r="N895" s="12" t="s">
        <v>46</v>
      </c>
      <c r="O895" s="23">
        <v>20225</v>
      </c>
      <c r="P895" s="12">
        <v>6</v>
      </c>
      <c r="Q895" s="12">
        <v>80</v>
      </c>
      <c r="R895" s="12" t="s">
        <v>47</v>
      </c>
      <c r="S895" s="42" t="s">
        <v>292</v>
      </c>
      <c r="T895" s="157">
        <v>1</v>
      </c>
      <c r="U895" s="12"/>
      <c r="V895" s="903"/>
      <c r="X895" s="883"/>
      <c r="Y895" s="889"/>
      <c r="Z895" s="903"/>
      <c r="AA895" s="177">
        <v>42156</v>
      </c>
      <c r="AB895" s="97">
        <v>1</v>
      </c>
      <c r="AD895" s="307">
        <v>42186</v>
      </c>
    </row>
    <row r="896" spans="1:31" ht="14.25" customHeight="1" x14ac:dyDescent="0.25">
      <c r="A896" s="16">
        <v>3</v>
      </c>
      <c r="B896" s="12">
        <v>3895</v>
      </c>
      <c r="C896" s="12">
        <v>2</v>
      </c>
      <c r="D896" s="12">
        <v>11</v>
      </c>
      <c r="E896" s="12">
        <v>211</v>
      </c>
      <c r="F896" s="12"/>
      <c r="G896" s="12" t="s">
        <v>338</v>
      </c>
      <c r="H896" s="12" t="s">
        <v>2851</v>
      </c>
      <c r="I896" s="12" t="s">
        <v>133</v>
      </c>
      <c r="J896" s="12" t="s">
        <v>2781</v>
      </c>
      <c r="K896" s="12">
        <v>700</v>
      </c>
      <c r="L896" s="12"/>
      <c r="M896" s="12"/>
      <c r="N896" s="12" t="s">
        <v>46</v>
      </c>
      <c r="O896" s="23">
        <v>20225</v>
      </c>
      <c r="P896" s="12">
        <v>7</v>
      </c>
      <c r="Q896" s="12">
        <v>80</v>
      </c>
      <c r="R896" s="12" t="s">
        <v>47</v>
      </c>
      <c r="S896" s="42" t="s">
        <v>292</v>
      </c>
      <c r="T896" s="157">
        <v>1</v>
      </c>
      <c r="U896" s="12"/>
      <c r="V896" s="903"/>
      <c r="X896" s="884"/>
      <c r="Y896" s="890"/>
      <c r="Z896" s="903"/>
      <c r="AA896" s="177">
        <v>42156</v>
      </c>
      <c r="AB896" s="97">
        <v>1</v>
      </c>
      <c r="AD896" s="307">
        <v>42186</v>
      </c>
    </row>
    <row r="897" spans="1:31" s="11" customFormat="1" ht="14.25" customHeight="1" x14ac:dyDescent="0.25">
      <c r="A897" s="101"/>
      <c r="B897" s="7"/>
      <c r="C897" s="7"/>
      <c r="D897" s="7"/>
      <c r="E897" s="7"/>
      <c r="F897" s="7"/>
      <c r="G897" s="7"/>
      <c r="H897" s="6"/>
      <c r="I897" s="7"/>
      <c r="J897" s="7"/>
      <c r="K897" s="7"/>
      <c r="L897" s="7"/>
      <c r="M897" s="7"/>
      <c r="N897" s="7"/>
      <c r="O897" s="7"/>
      <c r="P897" s="51"/>
      <c r="Q897" s="7"/>
      <c r="R897" s="7"/>
      <c r="S897" s="61"/>
      <c r="T897" s="61"/>
      <c r="U897" s="7"/>
      <c r="V897" s="10"/>
      <c r="W897" s="10"/>
      <c r="X897" s="86"/>
      <c r="Y897" s="44"/>
      <c r="Z897" s="10"/>
      <c r="AA897" s="178"/>
      <c r="AB897" s="10"/>
      <c r="AC897" s="10"/>
      <c r="AD897" s="97"/>
      <c r="AE897" s="98"/>
    </row>
    <row r="898" spans="1:31" ht="14.25" customHeight="1" x14ac:dyDescent="0.25">
      <c r="A898" s="16">
        <v>3</v>
      </c>
      <c r="B898" s="12">
        <v>3896</v>
      </c>
      <c r="C898" s="12">
        <v>2</v>
      </c>
      <c r="D898" s="12">
        <v>11</v>
      </c>
      <c r="E898" s="12">
        <v>211</v>
      </c>
      <c r="F898" s="12"/>
      <c r="G898" s="12" t="s">
        <v>962</v>
      </c>
      <c r="H898" s="12" t="s">
        <v>2852</v>
      </c>
      <c r="I898" s="12" t="s">
        <v>149</v>
      </c>
      <c r="J898" s="12" t="s">
        <v>2781</v>
      </c>
      <c r="K898" s="12">
        <v>700</v>
      </c>
      <c r="L898" s="12"/>
      <c r="M898" s="12"/>
      <c r="N898" s="12" t="s">
        <v>46</v>
      </c>
      <c r="O898" s="23">
        <v>20224</v>
      </c>
      <c r="P898" s="12">
        <v>1</v>
      </c>
      <c r="Q898" s="12">
        <v>80</v>
      </c>
      <c r="R898" s="12" t="s">
        <v>47</v>
      </c>
      <c r="S898" s="42" t="s">
        <v>292</v>
      </c>
      <c r="T898" s="157">
        <v>1</v>
      </c>
      <c r="U898" s="12"/>
      <c r="W898" s="97">
        <v>1</v>
      </c>
      <c r="X898" s="95">
        <v>42210</v>
      </c>
      <c r="Y898" s="96" t="s">
        <v>2853</v>
      </c>
      <c r="AA898" s="177">
        <v>42186</v>
      </c>
      <c r="AC898" s="97">
        <v>1</v>
      </c>
      <c r="AD898" s="307">
        <v>42186</v>
      </c>
    </row>
    <row r="899" spans="1:31" ht="14.25" customHeight="1" x14ac:dyDescent="0.25">
      <c r="A899" s="16">
        <v>3</v>
      </c>
      <c r="B899" s="12">
        <v>3897</v>
      </c>
      <c r="C899" s="12">
        <v>2</v>
      </c>
      <c r="D899" s="12">
        <v>11</v>
      </c>
      <c r="E899" s="12">
        <v>211</v>
      </c>
      <c r="F899" s="12"/>
      <c r="G899" s="12" t="s">
        <v>578</v>
      </c>
      <c r="H899" s="12" t="s">
        <v>2854</v>
      </c>
      <c r="I899" s="12" t="s">
        <v>149</v>
      </c>
      <c r="J899" s="12" t="s">
        <v>2781</v>
      </c>
      <c r="K899" s="12">
        <v>700</v>
      </c>
      <c r="L899" s="12"/>
      <c r="M899" s="12"/>
      <c r="N899" s="12" t="s">
        <v>46</v>
      </c>
      <c r="O899" s="23">
        <v>20224</v>
      </c>
      <c r="P899" s="12">
        <v>2</v>
      </c>
      <c r="Q899" s="12">
        <v>80</v>
      </c>
      <c r="R899" s="12" t="s">
        <v>47</v>
      </c>
      <c r="S899" s="42" t="s">
        <v>292</v>
      </c>
      <c r="T899" s="157">
        <v>1</v>
      </c>
      <c r="U899" s="12"/>
      <c r="W899" s="97">
        <v>1</v>
      </c>
      <c r="X899" s="95">
        <v>42210</v>
      </c>
      <c r="Y899" s="96" t="s">
        <v>2855</v>
      </c>
      <c r="AA899" s="177">
        <v>42186</v>
      </c>
      <c r="AC899" s="97">
        <v>1</v>
      </c>
      <c r="AD899" s="307">
        <v>42186</v>
      </c>
    </row>
    <row r="900" spans="1:31" ht="14.25" customHeight="1" x14ac:dyDescent="0.25">
      <c r="A900" s="16">
        <v>3</v>
      </c>
      <c r="B900" s="12">
        <v>3898</v>
      </c>
      <c r="C900" s="12">
        <v>2</v>
      </c>
      <c r="D900" s="12">
        <v>11</v>
      </c>
      <c r="E900" s="12">
        <v>211</v>
      </c>
      <c r="F900" s="12"/>
      <c r="G900" s="12" t="s">
        <v>580</v>
      </c>
      <c r="H900" s="12" t="s">
        <v>2856</v>
      </c>
      <c r="I900" s="12" t="s">
        <v>149</v>
      </c>
      <c r="J900" s="12" t="s">
        <v>2781</v>
      </c>
      <c r="K900" s="12">
        <v>700</v>
      </c>
      <c r="L900" s="12"/>
      <c r="M900" s="12"/>
      <c r="N900" s="12" t="s">
        <v>46</v>
      </c>
      <c r="O900" s="23">
        <v>20224</v>
      </c>
      <c r="P900" s="12">
        <v>3</v>
      </c>
      <c r="Q900" s="12">
        <v>80</v>
      </c>
      <c r="R900" s="12" t="s">
        <v>47</v>
      </c>
      <c r="S900" s="42" t="s">
        <v>292</v>
      </c>
      <c r="T900" s="157">
        <v>1</v>
      </c>
      <c r="U900" s="12"/>
      <c r="W900" s="97">
        <v>1</v>
      </c>
      <c r="X900" s="95">
        <v>42210</v>
      </c>
      <c r="Y900" s="96" t="s">
        <v>2857</v>
      </c>
      <c r="AA900" s="177">
        <v>42186</v>
      </c>
      <c r="AC900" s="97">
        <v>1</v>
      </c>
      <c r="AD900" s="307">
        <v>42186</v>
      </c>
    </row>
    <row r="901" spans="1:31" ht="14.25" customHeight="1" x14ac:dyDescent="0.25">
      <c r="A901" s="16">
        <v>3</v>
      </c>
      <c r="B901" s="12">
        <v>3899</v>
      </c>
      <c r="C901" s="12">
        <v>2</v>
      </c>
      <c r="D901" s="12">
        <v>11</v>
      </c>
      <c r="E901" s="12">
        <v>211</v>
      </c>
      <c r="F901" s="12"/>
      <c r="G901" s="12" t="s">
        <v>952</v>
      </c>
      <c r="H901" s="12" t="s">
        <v>2858</v>
      </c>
      <c r="I901" s="12" t="s">
        <v>149</v>
      </c>
      <c r="J901" s="12" t="s">
        <v>2781</v>
      </c>
      <c r="K901" s="12">
        <v>700</v>
      </c>
      <c r="L901" s="12"/>
      <c r="M901" s="12"/>
      <c r="N901" s="12" t="s">
        <v>46</v>
      </c>
      <c r="O901" s="23">
        <v>20224</v>
      </c>
      <c r="P901" s="12">
        <v>4</v>
      </c>
      <c r="Q901" s="12">
        <v>80</v>
      </c>
      <c r="R901" s="12" t="s">
        <v>47</v>
      </c>
      <c r="S901" s="42" t="s">
        <v>292</v>
      </c>
      <c r="T901" s="157">
        <v>1</v>
      </c>
      <c r="U901" s="12"/>
      <c r="W901" s="97">
        <v>1</v>
      </c>
      <c r="X901" s="95">
        <v>42210</v>
      </c>
      <c r="Y901" s="96" t="s">
        <v>2859</v>
      </c>
      <c r="AA901" s="177">
        <v>42186</v>
      </c>
      <c r="AC901" s="97">
        <v>1</v>
      </c>
      <c r="AD901" s="307">
        <v>42186</v>
      </c>
    </row>
    <row r="902" spans="1:31" s="11" customFormat="1" ht="14.25" customHeight="1" x14ac:dyDescent="0.25">
      <c r="A902" s="7"/>
      <c r="B902" s="7"/>
      <c r="C902" s="7"/>
      <c r="D902" s="7"/>
      <c r="E902" s="7"/>
      <c r="F902" s="7"/>
      <c r="G902" s="7"/>
      <c r="H902" s="6" t="s">
        <v>856</v>
      </c>
      <c r="I902" s="7"/>
      <c r="J902" s="7"/>
      <c r="K902" s="7"/>
      <c r="L902" s="7"/>
      <c r="M902" s="7"/>
      <c r="N902" s="7"/>
      <c r="O902" s="7"/>
      <c r="P902" s="51"/>
      <c r="Q902" s="7"/>
      <c r="R902" s="7"/>
      <c r="S902" s="7"/>
      <c r="T902" s="401"/>
      <c r="U902" s="25"/>
      <c r="V902" s="10"/>
      <c r="W902" s="10"/>
      <c r="X902" s="86"/>
      <c r="Y902" s="44"/>
      <c r="Z902" s="10"/>
      <c r="AA902" s="178"/>
      <c r="AB902" s="10"/>
      <c r="AC902" s="10"/>
      <c r="AD902" s="97"/>
      <c r="AE902" s="98"/>
    </row>
    <row r="904" spans="1:31" ht="15" customHeight="1" x14ac:dyDescent="0.25">
      <c r="X904" s="97"/>
      <c r="Y904" s="97"/>
      <c r="AA904" s="97"/>
    </row>
    <row r="905" spans="1:31" ht="15" customHeight="1" x14ac:dyDescent="0.25">
      <c r="B905" s="614" t="s">
        <v>1744</v>
      </c>
      <c r="V905" s="127" t="s">
        <v>2860</v>
      </c>
      <c r="W905" s="127" t="s">
        <v>2861</v>
      </c>
      <c r="X905" s="303"/>
      <c r="Y905" s="304"/>
      <c r="Z905" s="127"/>
      <c r="AA905" s="327"/>
      <c r="AB905" s="127"/>
      <c r="AC905" s="127"/>
    </row>
    <row r="906" spans="1:31" ht="15" customHeight="1" x14ac:dyDescent="0.25">
      <c r="I906" s="7"/>
      <c r="U906" s="313" t="s">
        <v>865</v>
      </c>
      <c r="V906" s="97">
        <f>SUM(V2:V902)</f>
        <v>68</v>
      </c>
      <c r="W906" s="97">
        <f>SUM(W2:W902)</f>
        <v>295</v>
      </c>
      <c r="X906" s="97"/>
      <c r="Y906" s="97"/>
      <c r="AA906" s="97"/>
      <c r="AB906" s="97">
        <f>SUM(AB2:AB902)</f>
        <v>479</v>
      </c>
      <c r="AC906" s="97">
        <f>SUM(AC2:AC902)</f>
        <v>295</v>
      </c>
      <c r="AD906" s="97"/>
    </row>
    <row r="907" spans="1:31" ht="15" customHeight="1" x14ac:dyDescent="0.25">
      <c r="I907" s="12">
        <v>3621</v>
      </c>
      <c r="U907" s="314"/>
      <c r="V907" s="34"/>
      <c r="W907" s="315"/>
      <c r="AA907" s="167"/>
    </row>
    <row r="908" spans="1:31" ht="15" customHeight="1" x14ac:dyDescent="0.25">
      <c r="I908" s="12">
        <v>3622</v>
      </c>
      <c r="U908" s="34"/>
    </row>
    <row r="909" spans="1:31" ht="15" customHeight="1" x14ac:dyDescent="0.25">
      <c r="I909" s="12">
        <v>3623</v>
      </c>
      <c r="U909" s="316"/>
      <c r="V909" s="34"/>
      <c r="AA909" s="167"/>
    </row>
    <row r="910" spans="1:31" ht="15" customHeight="1" x14ac:dyDescent="0.25">
      <c r="I910" s="12">
        <v>3624</v>
      </c>
      <c r="U910" s="313"/>
      <c r="V910" s="34"/>
      <c r="W910" s="34"/>
      <c r="AA910" s="167"/>
      <c r="AB910" s="34"/>
      <c r="AC910" s="34"/>
    </row>
    <row r="911" spans="1:31" ht="15" customHeight="1" x14ac:dyDescent="0.25">
      <c r="I911" s="12">
        <v>3625</v>
      </c>
      <c r="U911" s="317"/>
      <c r="V911" s="34"/>
      <c r="W911" s="34"/>
      <c r="AA911" s="167"/>
      <c r="AB911" s="34"/>
      <c r="AC911" s="34"/>
    </row>
    <row r="912" spans="1:31" ht="15" customHeight="1" x14ac:dyDescent="0.25">
      <c r="I912" s="12">
        <v>3626</v>
      </c>
      <c r="U912" s="318"/>
      <c r="V912" s="34"/>
      <c r="W912" s="34"/>
      <c r="AA912" s="167"/>
      <c r="AB912" s="34"/>
      <c r="AC912" s="34"/>
    </row>
    <row r="913" spans="9:29" ht="15" customHeight="1" x14ac:dyDescent="0.25">
      <c r="I913" s="12">
        <v>3627</v>
      </c>
      <c r="U913" s="317"/>
      <c r="V913" s="34"/>
      <c r="W913" s="34"/>
      <c r="AA913" s="167"/>
      <c r="AB913" s="34"/>
      <c r="AC913" s="34"/>
    </row>
    <row r="914" spans="9:29" ht="15" customHeight="1" x14ac:dyDescent="0.25">
      <c r="I914" s="7"/>
      <c r="U914" s="317"/>
      <c r="V914" s="34"/>
      <c r="W914" s="34"/>
      <c r="AA914" s="167"/>
      <c r="AB914" s="34"/>
      <c r="AC914" s="34"/>
    </row>
    <row r="915" spans="9:29" ht="15" customHeight="1" x14ac:dyDescent="0.25">
      <c r="I915" s="12">
        <v>3621</v>
      </c>
      <c r="U915" s="317"/>
      <c r="V915" s="34"/>
      <c r="W915" s="34"/>
      <c r="AA915" s="167"/>
      <c r="AB915" s="34"/>
      <c r="AC915" s="34"/>
    </row>
    <row r="916" spans="9:29" ht="15" customHeight="1" x14ac:dyDescent="0.25">
      <c r="I916" s="12">
        <v>3622</v>
      </c>
      <c r="U916" s="317"/>
      <c r="V916" s="34"/>
      <c r="W916" s="34"/>
      <c r="AA916" s="167"/>
      <c r="AB916" s="34"/>
      <c r="AC916" s="34"/>
    </row>
    <row r="917" spans="9:29" ht="15" customHeight="1" x14ac:dyDescent="0.25">
      <c r="I917" s="12">
        <v>3623</v>
      </c>
      <c r="U917" s="317"/>
      <c r="V917" s="34"/>
      <c r="W917" s="34"/>
      <c r="AA917" s="167"/>
      <c r="AB917" s="34"/>
      <c r="AC917" s="34"/>
    </row>
    <row r="918" spans="9:29" ht="15" customHeight="1" x14ac:dyDescent="0.25">
      <c r="I918" s="12">
        <v>3624</v>
      </c>
      <c r="U918" s="317"/>
      <c r="V918" s="34"/>
      <c r="W918" s="34"/>
      <c r="AA918" s="167"/>
      <c r="AB918" s="34"/>
      <c r="AC918" s="34"/>
    </row>
    <row r="919" spans="9:29" ht="15" customHeight="1" x14ac:dyDescent="0.25">
      <c r="I919" s="12">
        <v>3625</v>
      </c>
      <c r="U919" s="317"/>
      <c r="V919" s="34"/>
      <c r="W919" s="34"/>
      <c r="AA919" s="167"/>
      <c r="AB919" s="34"/>
      <c r="AC919" s="34"/>
    </row>
    <row r="920" spans="9:29" ht="15" customHeight="1" x14ac:dyDescent="0.25">
      <c r="I920" s="12">
        <v>3626</v>
      </c>
      <c r="U920" s="317"/>
      <c r="V920" s="34"/>
      <c r="W920" s="34"/>
      <c r="AA920" s="167"/>
      <c r="AB920" s="34"/>
      <c r="AC920" s="34"/>
    </row>
    <row r="921" spans="9:29" ht="15" customHeight="1" x14ac:dyDescent="0.25">
      <c r="I921" s="12">
        <v>3627</v>
      </c>
      <c r="U921" s="317"/>
      <c r="V921" s="34"/>
      <c r="W921" s="34"/>
      <c r="AA921" s="167"/>
      <c r="AB921" s="34"/>
      <c r="AC921" s="34"/>
    </row>
    <row r="922" spans="9:29" ht="15" customHeight="1" x14ac:dyDescent="0.25">
      <c r="I922" s="7"/>
      <c r="U922" s="317"/>
      <c r="V922" s="34"/>
      <c r="W922" s="34"/>
      <c r="AA922" s="167"/>
      <c r="AB922" s="34"/>
      <c r="AC922" s="34"/>
    </row>
    <row r="923" spans="9:29" ht="15" customHeight="1" x14ac:dyDescent="0.25">
      <c r="I923" s="12">
        <v>3628</v>
      </c>
      <c r="U923" s="34"/>
      <c r="V923" s="34"/>
      <c r="W923" s="34"/>
      <c r="AA923" s="167"/>
      <c r="AB923" s="34"/>
      <c r="AC923" s="34"/>
    </row>
    <row r="924" spans="9:29" ht="15" customHeight="1" x14ac:dyDescent="0.25">
      <c r="I924" s="12">
        <v>3629</v>
      </c>
      <c r="U924" s="313"/>
      <c r="V924" s="34"/>
      <c r="W924" s="34"/>
      <c r="AA924" s="167"/>
      <c r="AB924" s="34"/>
      <c r="AC924" s="34"/>
    </row>
    <row r="925" spans="9:29" ht="15" customHeight="1" x14ac:dyDescent="0.25">
      <c r="I925" s="12">
        <v>3630</v>
      </c>
      <c r="U925" s="314"/>
      <c r="V925" s="314"/>
      <c r="W925" s="314"/>
      <c r="AA925" s="167"/>
      <c r="AB925" s="314"/>
      <c r="AC925" s="314"/>
    </row>
    <row r="926" spans="9:29" ht="15" customHeight="1" x14ac:dyDescent="0.25">
      <c r="I926" s="12">
        <v>3631</v>
      </c>
      <c r="U926" s="34"/>
    </row>
    <row r="927" spans="9:29" ht="15" customHeight="1" x14ac:dyDescent="0.25">
      <c r="I927" s="7"/>
      <c r="U927" s="34"/>
    </row>
    <row r="928" spans="9:29" ht="15" customHeight="1" x14ac:dyDescent="0.25">
      <c r="I928" s="12">
        <v>3653</v>
      </c>
      <c r="U928" s="316"/>
      <c r="V928" s="34"/>
      <c r="AA928" s="167"/>
    </row>
    <row r="929" spans="9:29" ht="15" customHeight="1" x14ac:dyDescent="0.25">
      <c r="I929" s="12">
        <v>3654</v>
      </c>
      <c r="U929" s="313"/>
      <c r="V929" s="34"/>
      <c r="W929" s="34"/>
      <c r="AA929" s="167"/>
      <c r="AB929" s="34"/>
      <c r="AC929" s="34"/>
    </row>
    <row r="930" spans="9:29" ht="15" customHeight="1" x14ac:dyDescent="0.25">
      <c r="I930" s="12">
        <v>3655</v>
      </c>
      <c r="U930" s="317"/>
      <c r="V930" s="34"/>
      <c r="W930" s="34"/>
      <c r="AA930" s="167"/>
      <c r="AB930" s="34"/>
      <c r="AC930" s="34"/>
    </row>
    <row r="931" spans="9:29" ht="15" customHeight="1" x14ac:dyDescent="0.25">
      <c r="I931" s="12">
        <v>3656</v>
      </c>
      <c r="U931" s="318"/>
      <c r="V931" s="34"/>
      <c r="W931" s="34"/>
      <c r="AA931" s="167"/>
      <c r="AB931" s="34"/>
      <c r="AC931" s="34"/>
    </row>
    <row r="932" spans="9:29" ht="15" customHeight="1" x14ac:dyDescent="0.25">
      <c r="I932" s="12">
        <v>3657</v>
      </c>
      <c r="U932" s="317"/>
      <c r="V932" s="34"/>
      <c r="W932" s="34"/>
      <c r="AA932" s="167"/>
      <c r="AB932" s="34"/>
      <c r="AC932" s="34"/>
    </row>
    <row r="933" spans="9:29" ht="15" customHeight="1" x14ac:dyDescent="0.25">
      <c r="I933" s="12">
        <v>3658</v>
      </c>
      <c r="U933" s="317"/>
      <c r="V933" s="34"/>
      <c r="W933" s="34"/>
      <c r="AA933" s="167"/>
      <c r="AB933" s="34"/>
      <c r="AC933" s="34"/>
    </row>
    <row r="934" spans="9:29" ht="15" customHeight="1" x14ac:dyDescent="0.25">
      <c r="I934" s="7"/>
      <c r="U934" s="317"/>
      <c r="V934" s="34"/>
      <c r="W934" s="34"/>
      <c r="AA934" s="167"/>
      <c r="AB934" s="34"/>
      <c r="AC934" s="34"/>
    </row>
    <row r="935" spans="9:29" ht="15" customHeight="1" x14ac:dyDescent="0.25">
      <c r="I935" s="12">
        <v>3547</v>
      </c>
      <c r="U935" s="317"/>
      <c r="V935" s="34"/>
      <c r="W935" s="34"/>
      <c r="AA935" s="167"/>
      <c r="AB935" s="34"/>
      <c r="AC935" s="34"/>
    </row>
    <row r="936" spans="9:29" ht="15" customHeight="1" x14ac:dyDescent="0.25">
      <c r="I936" s="12">
        <v>3548</v>
      </c>
      <c r="U936" s="317"/>
      <c r="V936" s="34"/>
      <c r="W936" s="34"/>
      <c r="AA936" s="167"/>
      <c r="AB936" s="34"/>
      <c r="AC936" s="34"/>
    </row>
    <row r="937" spans="9:29" ht="15" customHeight="1" x14ac:dyDescent="0.25">
      <c r="I937" s="12">
        <v>3549</v>
      </c>
      <c r="U937" s="317"/>
      <c r="V937" s="34"/>
      <c r="W937" s="34"/>
      <c r="AA937" s="167"/>
      <c r="AB937" s="34"/>
      <c r="AC937" s="34"/>
    </row>
    <row r="938" spans="9:29" ht="15" customHeight="1" x14ac:dyDescent="0.25">
      <c r="I938" s="12">
        <v>3550</v>
      </c>
      <c r="U938" s="317"/>
      <c r="V938" s="34"/>
      <c r="W938" s="34"/>
      <c r="AA938" s="167"/>
      <c r="AB938" s="34"/>
      <c r="AC938" s="34"/>
    </row>
    <row r="939" spans="9:29" ht="15" customHeight="1" x14ac:dyDescent="0.25">
      <c r="I939" s="16">
        <v>3020</v>
      </c>
      <c r="U939" s="317"/>
      <c r="V939" s="34"/>
      <c r="W939" s="34"/>
      <c r="AA939" s="167"/>
      <c r="AB939" s="34"/>
      <c r="AC939" s="34"/>
    </row>
    <row r="940" spans="9:29" ht="15" customHeight="1" x14ac:dyDescent="0.25">
      <c r="I940" s="16">
        <v>3021</v>
      </c>
      <c r="U940" s="317"/>
      <c r="V940" s="34"/>
      <c r="W940" s="34"/>
      <c r="AA940" s="167"/>
      <c r="AB940" s="34"/>
      <c r="AC940" s="34"/>
    </row>
    <row r="941" spans="9:29" ht="15" customHeight="1" x14ac:dyDescent="0.25">
      <c r="I941" s="16">
        <v>3022</v>
      </c>
      <c r="U941" s="317"/>
      <c r="V941" s="34"/>
      <c r="W941" s="34"/>
      <c r="AA941" s="167"/>
      <c r="AB941" s="34"/>
      <c r="AC941" s="34"/>
    </row>
    <row r="942" spans="9:29" ht="15" customHeight="1" x14ac:dyDescent="0.25">
      <c r="I942" s="16">
        <v>3023</v>
      </c>
      <c r="U942" s="313"/>
      <c r="V942" s="34"/>
      <c r="W942" s="34"/>
      <c r="AA942" s="167"/>
      <c r="AB942" s="34"/>
      <c r="AC942" s="34"/>
    </row>
    <row r="943" spans="9:29" ht="15" customHeight="1" x14ac:dyDescent="0.25">
      <c r="I943" s="16">
        <v>3024</v>
      </c>
      <c r="U943" s="313"/>
      <c r="V943" s="34"/>
      <c r="W943" s="34"/>
      <c r="AA943" s="167"/>
      <c r="AB943" s="34"/>
      <c r="AC943" s="34"/>
    </row>
    <row r="944" spans="9:29" ht="15" customHeight="1" x14ac:dyDescent="0.25">
      <c r="I944" s="16">
        <v>3025</v>
      </c>
      <c r="U944" s="314"/>
      <c r="V944" s="323"/>
      <c r="W944" s="323"/>
      <c r="X944" s="324"/>
      <c r="Y944" s="325"/>
      <c r="Z944" s="315"/>
      <c r="AA944" s="326"/>
      <c r="AB944" s="323"/>
      <c r="AC944" s="323"/>
    </row>
    <row r="945" spans="9:29" ht="15" customHeight="1" x14ac:dyDescent="0.25">
      <c r="I945" s="16">
        <v>3026</v>
      </c>
      <c r="V945" s="188"/>
      <c r="W945" s="188"/>
      <c r="X945" s="190"/>
      <c r="Y945" s="191"/>
      <c r="Z945" s="188"/>
      <c r="AA945" s="328"/>
      <c r="AB945" s="188"/>
      <c r="AC945" s="188"/>
    </row>
    <row r="946" spans="9:29" ht="15" customHeight="1" x14ac:dyDescent="0.25">
      <c r="I946" s="16">
        <v>3027</v>
      </c>
    </row>
    <row r="947" spans="9:29" ht="15" customHeight="1" x14ac:dyDescent="0.25">
      <c r="I947" s="16">
        <v>3028</v>
      </c>
    </row>
    <row r="948" spans="9:29" ht="15" customHeight="1" x14ac:dyDescent="0.25">
      <c r="I948" s="16">
        <v>3029</v>
      </c>
    </row>
    <row r="949" spans="9:29" ht="15" customHeight="1" x14ac:dyDescent="0.25">
      <c r="I949" s="16">
        <v>3030</v>
      </c>
    </row>
    <row r="950" spans="9:29" ht="15" customHeight="1" x14ac:dyDescent="0.25">
      <c r="I950" s="16">
        <v>3031</v>
      </c>
    </row>
    <row r="951" spans="9:29" ht="15" customHeight="1" x14ac:dyDescent="0.25">
      <c r="I951" s="7"/>
    </row>
    <row r="952" spans="9:29" ht="15" customHeight="1" x14ac:dyDescent="0.25">
      <c r="I952" s="16">
        <v>3001</v>
      </c>
    </row>
    <row r="953" spans="9:29" ht="15" customHeight="1" x14ac:dyDescent="0.25">
      <c r="I953" s="16">
        <v>3002</v>
      </c>
    </row>
    <row r="954" spans="9:29" ht="15" customHeight="1" x14ac:dyDescent="0.25">
      <c r="I954" s="16">
        <v>3003</v>
      </c>
    </row>
    <row r="955" spans="9:29" ht="15" customHeight="1" x14ac:dyDescent="0.25">
      <c r="I955" s="16">
        <v>3004</v>
      </c>
    </row>
    <row r="956" spans="9:29" ht="15" customHeight="1" x14ac:dyDescent="0.25">
      <c r="I956" s="16">
        <v>3005</v>
      </c>
    </row>
    <row r="957" spans="9:29" ht="15" customHeight="1" x14ac:dyDescent="0.25">
      <c r="I957" s="16">
        <v>3006</v>
      </c>
    </row>
    <row r="958" spans="9:29" ht="15" customHeight="1" x14ac:dyDescent="0.25">
      <c r="I958" s="16">
        <v>3007</v>
      </c>
    </row>
    <row r="959" spans="9:29" ht="15" customHeight="1" x14ac:dyDescent="0.25">
      <c r="I959" s="16">
        <v>3008</v>
      </c>
    </row>
    <row r="960" spans="9:29" ht="15" customHeight="1" x14ac:dyDescent="0.25">
      <c r="I960" s="16">
        <v>3009</v>
      </c>
    </row>
    <row r="961" spans="9:9" ht="15" customHeight="1" x14ac:dyDescent="0.25">
      <c r="I961" s="16">
        <v>3010</v>
      </c>
    </row>
    <row r="962" spans="9:9" ht="15" customHeight="1" x14ac:dyDescent="0.25">
      <c r="I962" s="7"/>
    </row>
    <row r="963" spans="9:9" ht="15" customHeight="1" x14ac:dyDescent="0.25">
      <c r="I963" s="12">
        <v>3290</v>
      </c>
    </row>
    <row r="964" spans="9:9" ht="15" customHeight="1" x14ac:dyDescent="0.25">
      <c r="I964" s="12">
        <v>3291</v>
      </c>
    </row>
    <row r="965" spans="9:9" ht="15" customHeight="1" x14ac:dyDescent="0.25">
      <c r="I965" s="12">
        <v>3292</v>
      </c>
    </row>
    <row r="966" spans="9:9" ht="15" customHeight="1" x14ac:dyDescent="0.25">
      <c r="I966" s="12">
        <v>3293</v>
      </c>
    </row>
    <row r="967" spans="9:9" ht="15" customHeight="1" x14ac:dyDescent="0.25">
      <c r="I967" s="12">
        <v>3294</v>
      </c>
    </row>
    <row r="968" spans="9:9" ht="15" customHeight="1" x14ac:dyDescent="0.25">
      <c r="I968" s="12">
        <v>3295</v>
      </c>
    </row>
    <row r="969" spans="9:9" ht="15" customHeight="1" x14ac:dyDescent="0.25">
      <c r="I969" s="12">
        <v>3296</v>
      </c>
    </row>
    <row r="970" spans="9:9" ht="15" customHeight="1" x14ac:dyDescent="0.25">
      <c r="I970" s="12">
        <v>3297</v>
      </c>
    </row>
    <row r="971" spans="9:9" ht="15" customHeight="1" x14ac:dyDescent="0.25">
      <c r="I971" s="12">
        <v>3298</v>
      </c>
    </row>
    <row r="972" spans="9:9" ht="15" customHeight="1" x14ac:dyDescent="0.25">
      <c r="I972" s="7"/>
    </row>
    <row r="973" spans="9:9" ht="15" customHeight="1" x14ac:dyDescent="0.25">
      <c r="I973" s="12">
        <v>3640</v>
      </c>
    </row>
    <row r="974" spans="9:9" ht="15" customHeight="1" x14ac:dyDescent="0.25">
      <c r="I974" s="12">
        <v>3641</v>
      </c>
    </row>
    <row r="975" spans="9:9" ht="15" customHeight="1" x14ac:dyDescent="0.25">
      <c r="I975" s="12">
        <v>3642</v>
      </c>
    </row>
    <row r="976" spans="9:9" ht="15" customHeight="1" x14ac:dyDescent="0.25">
      <c r="I976" s="12">
        <v>3643</v>
      </c>
    </row>
    <row r="977" spans="9:9" ht="15" customHeight="1" x14ac:dyDescent="0.25">
      <c r="I977" s="12">
        <v>3644</v>
      </c>
    </row>
    <row r="978" spans="9:9" ht="15" customHeight="1" x14ac:dyDescent="0.25">
      <c r="I978" s="12">
        <v>3645</v>
      </c>
    </row>
    <row r="979" spans="9:9" ht="15" customHeight="1" x14ac:dyDescent="0.25">
      <c r="I979" s="12">
        <v>3646</v>
      </c>
    </row>
    <row r="980" spans="9:9" ht="15" customHeight="1" x14ac:dyDescent="0.25">
      <c r="I980" s="12">
        <v>3647</v>
      </c>
    </row>
    <row r="981" spans="9:9" ht="15" customHeight="1" x14ac:dyDescent="0.25">
      <c r="I981" s="12">
        <v>3648</v>
      </c>
    </row>
    <row r="982" spans="9:9" ht="15" customHeight="1" x14ac:dyDescent="0.25">
      <c r="I982" s="12">
        <v>3649</v>
      </c>
    </row>
    <row r="983" spans="9:9" ht="15" customHeight="1" x14ac:dyDescent="0.25">
      <c r="I983" s="12">
        <v>3650</v>
      </c>
    </row>
    <row r="984" spans="9:9" ht="15" customHeight="1" x14ac:dyDescent="0.25">
      <c r="I984" s="12">
        <v>3651</v>
      </c>
    </row>
    <row r="985" spans="9:9" ht="15" customHeight="1" x14ac:dyDescent="0.25">
      <c r="I985" s="12">
        <v>3652</v>
      </c>
    </row>
    <row r="986" spans="9:9" ht="15" customHeight="1" x14ac:dyDescent="0.25">
      <c r="I986" s="7"/>
    </row>
    <row r="987" spans="9:9" ht="15" customHeight="1" x14ac:dyDescent="0.25">
      <c r="I987" s="12">
        <v>3632</v>
      </c>
    </row>
    <row r="988" spans="9:9" ht="15" customHeight="1" x14ac:dyDescent="0.25">
      <c r="I988" s="12">
        <v>3633</v>
      </c>
    </row>
    <row r="989" spans="9:9" ht="15" customHeight="1" x14ac:dyDescent="0.25">
      <c r="I989" s="12">
        <v>3634</v>
      </c>
    </row>
    <row r="990" spans="9:9" ht="15" customHeight="1" x14ac:dyDescent="0.25">
      <c r="I990" s="12">
        <v>3635</v>
      </c>
    </row>
    <row r="991" spans="9:9" ht="15" customHeight="1" x14ac:dyDescent="0.25">
      <c r="I991" s="12">
        <v>3636</v>
      </c>
    </row>
    <row r="992" spans="9:9" ht="15" customHeight="1" x14ac:dyDescent="0.25">
      <c r="I992" s="12">
        <v>3637</v>
      </c>
    </row>
    <row r="993" spans="9:9" ht="15" customHeight="1" x14ac:dyDescent="0.25">
      <c r="I993" s="12">
        <v>3638</v>
      </c>
    </row>
    <row r="994" spans="9:9" ht="15" customHeight="1" x14ac:dyDescent="0.25">
      <c r="I994" s="12">
        <v>3639</v>
      </c>
    </row>
    <row r="995" spans="9:9" ht="15" customHeight="1" x14ac:dyDescent="0.25">
      <c r="I995" s="51"/>
    </row>
    <row r="996" spans="9:9" ht="15" customHeight="1" x14ac:dyDescent="0.25">
      <c r="I996" s="12">
        <v>3747</v>
      </c>
    </row>
    <row r="997" spans="9:9" ht="15" customHeight="1" x14ac:dyDescent="0.25">
      <c r="I997" s="12">
        <v>3748</v>
      </c>
    </row>
    <row r="998" spans="9:9" ht="15" customHeight="1" x14ac:dyDescent="0.25">
      <c r="I998" s="12">
        <v>3749</v>
      </c>
    </row>
    <row r="999" spans="9:9" ht="15" customHeight="1" x14ac:dyDescent="0.25">
      <c r="I999" s="12">
        <v>3750</v>
      </c>
    </row>
    <row r="1000" spans="9:9" ht="15" customHeight="1" x14ac:dyDescent="0.25">
      <c r="I1000" s="12">
        <v>3751</v>
      </c>
    </row>
    <row r="1001" spans="9:9" ht="15" customHeight="1" x14ac:dyDescent="0.25">
      <c r="I1001" s="12">
        <v>3752</v>
      </c>
    </row>
    <row r="1002" spans="9:9" ht="15" customHeight="1" x14ac:dyDescent="0.25">
      <c r="I1002" s="12">
        <v>3753</v>
      </c>
    </row>
    <row r="1003" spans="9:9" ht="15" customHeight="1" x14ac:dyDescent="0.25">
      <c r="I1003" s="7"/>
    </row>
    <row r="1004" spans="9:9" ht="15" customHeight="1" x14ac:dyDescent="0.25">
      <c r="I1004" s="16">
        <v>3754</v>
      </c>
    </row>
    <row r="1005" spans="9:9" ht="15" customHeight="1" x14ac:dyDescent="0.25">
      <c r="I1005" s="16">
        <v>3755</v>
      </c>
    </row>
    <row r="1006" spans="9:9" ht="15" customHeight="1" x14ac:dyDescent="0.25">
      <c r="I1006" s="16">
        <v>3756</v>
      </c>
    </row>
    <row r="1007" spans="9:9" ht="15" customHeight="1" x14ac:dyDescent="0.25">
      <c r="I1007" s="16">
        <v>3757</v>
      </c>
    </row>
    <row r="1008" spans="9:9" ht="15" customHeight="1" x14ac:dyDescent="0.25">
      <c r="I1008" s="16">
        <v>3758</v>
      </c>
    </row>
    <row r="1009" spans="9:9" ht="15" customHeight="1" x14ac:dyDescent="0.25">
      <c r="I1009" s="16">
        <v>3759</v>
      </c>
    </row>
    <row r="1010" spans="9:9" ht="15" customHeight="1" x14ac:dyDescent="0.25">
      <c r="I1010" s="16">
        <v>3760</v>
      </c>
    </row>
    <row r="1011" spans="9:9" ht="15" customHeight="1" x14ac:dyDescent="0.25">
      <c r="I1011" s="7"/>
    </row>
    <row r="1012" spans="9:9" ht="15" customHeight="1" x14ac:dyDescent="0.25">
      <c r="I1012" s="15" t="s">
        <v>2862</v>
      </c>
    </row>
    <row r="1309" spans="9:9" ht="15" customHeight="1" x14ac:dyDescent="0.25">
      <c r="I1309" s="12"/>
    </row>
    <row r="1310" spans="9:9" ht="15" customHeight="1" x14ac:dyDescent="0.25">
      <c r="I1310" s="12"/>
    </row>
    <row r="1311" spans="9:9" ht="15" customHeight="1" x14ac:dyDescent="0.25">
      <c r="I1311" s="12"/>
    </row>
    <row r="1312" spans="9:9" ht="15" customHeight="1" x14ac:dyDescent="0.25">
      <c r="I1312" s="12"/>
    </row>
    <row r="1313" spans="1:21" ht="15" customHeight="1" x14ac:dyDescent="0.25">
      <c r="I1313" s="12"/>
    </row>
    <row r="1314" spans="1:21" ht="15" customHeight="1" x14ac:dyDescent="0.25">
      <c r="I1314" s="12"/>
    </row>
    <row r="1315" spans="1:21" ht="14.25" customHeight="1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56"/>
      <c r="O1315" s="12"/>
      <c r="P1315" s="50"/>
      <c r="Q1315" s="12"/>
      <c r="R1315" s="12"/>
      <c r="S1315" s="56"/>
      <c r="T1315" s="405"/>
    </row>
    <row r="1316" spans="1:21" ht="14.25" customHeight="1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56"/>
      <c r="O1316" s="12"/>
      <c r="P1316" s="50"/>
      <c r="Q1316" s="12"/>
      <c r="R1316" s="12"/>
      <c r="S1316" s="56"/>
      <c r="T1316" s="405"/>
    </row>
    <row r="1317" spans="1:21" ht="14.25" customHeight="1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56"/>
      <c r="O1317" s="12"/>
      <c r="P1317" s="50"/>
      <c r="Q1317" s="12"/>
      <c r="R1317" s="12"/>
      <c r="S1317" s="56"/>
      <c r="T1317" s="405"/>
      <c r="U1317" s="56"/>
    </row>
    <row r="1318" spans="1:21" ht="14.25" customHeight="1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56"/>
      <c r="O1318" s="12"/>
      <c r="P1318" s="50"/>
      <c r="Q1318" s="12"/>
      <c r="R1318" s="12"/>
      <c r="S1318" s="56"/>
      <c r="T1318" s="405"/>
      <c r="U1318" s="56"/>
    </row>
    <row r="1319" spans="1:21" ht="14.25" customHeight="1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56"/>
      <c r="O1319" s="12"/>
      <c r="P1319" s="50"/>
      <c r="Q1319" s="12"/>
      <c r="R1319" s="12"/>
      <c r="S1319" s="56"/>
      <c r="T1319" s="405"/>
      <c r="U1319" s="56"/>
    </row>
    <row r="1320" spans="1:21" ht="14.25" customHeight="1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56"/>
      <c r="O1320" s="12"/>
      <c r="P1320" s="50"/>
      <c r="Q1320" s="12"/>
      <c r="R1320" s="12"/>
      <c r="S1320" s="56"/>
      <c r="T1320" s="405"/>
      <c r="U1320" s="56"/>
    </row>
    <row r="1321" spans="1:21" ht="14.25" customHeight="1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56"/>
      <c r="O1321" s="12"/>
      <c r="P1321" s="50"/>
      <c r="Q1321" s="12"/>
      <c r="R1321" s="12"/>
      <c r="S1321" s="56"/>
      <c r="T1321" s="405"/>
      <c r="U1321" s="56"/>
    </row>
    <row r="1322" spans="1:21" ht="14.25" customHeight="1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56"/>
      <c r="O1322" s="12"/>
      <c r="P1322" s="50"/>
      <c r="Q1322" s="12"/>
      <c r="R1322" s="12"/>
      <c r="S1322" s="56"/>
      <c r="T1322" s="405"/>
      <c r="U1322" s="56"/>
    </row>
    <row r="1323" spans="1:21" ht="14.25" customHeight="1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56"/>
      <c r="O1323" s="12"/>
      <c r="P1323" s="50"/>
      <c r="Q1323" s="12"/>
      <c r="R1323" s="12"/>
      <c r="S1323" s="56"/>
      <c r="T1323" s="405"/>
      <c r="U1323" s="56"/>
    </row>
    <row r="1324" spans="1:21" ht="14.25" customHeight="1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56"/>
      <c r="O1324" s="12"/>
      <c r="P1324" s="50"/>
      <c r="Q1324" s="12"/>
      <c r="R1324" s="12"/>
      <c r="S1324" s="56"/>
      <c r="T1324" s="405"/>
      <c r="U1324" s="56"/>
    </row>
    <row r="1325" spans="1:21" ht="14.25" customHeight="1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56"/>
      <c r="O1325" s="12"/>
      <c r="P1325" s="50"/>
      <c r="Q1325" s="12"/>
      <c r="R1325" s="12"/>
      <c r="S1325" s="56"/>
      <c r="T1325" s="405"/>
      <c r="U1325" s="56"/>
    </row>
    <row r="1326" spans="1:21" ht="14.25" customHeight="1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56"/>
      <c r="O1326" s="12"/>
      <c r="P1326" s="50"/>
      <c r="Q1326" s="12"/>
      <c r="R1326" s="12"/>
      <c r="S1326" s="56"/>
      <c r="T1326" s="405"/>
      <c r="U1326" s="56"/>
    </row>
    <row r="1327" spans="1:21" ht="14.25" customHeight="1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56"/>
      <c r="O1327" s="12"/>
      <c r="P1327" s="50"/>
      <c r="Q1327" s="12"/>
      <c r="R1327" s="12"/>
      <c r="S1327" s="56"/>
      <c r="T1327" s="405"/>
      <c r="U1327" s="56"/>
    </row>
    <row r="1328" spans="1:21" ht="14.25" customHeight="1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56"/>
      <c r="O1328" s="12"/>
      <c r="P1328" s="50"/>
      <c r="Q1328" s="12"/>
      <c r="R1328" s="12"/>
      <c r="S1328" s="56"/>
      <c r="T1328" s="405"/>
      <c r="U1328" s="56"/>
    </row>
    <row r="1329" spans="1:21" ht="14.25" customHeight="1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56"/>
      <c r="O1329" s="12"/>
      <c r="P1329" s="50"/>
      <c r="Q1329" s="12"/>
      <c r="R1329" s="12"/>
      <c r="S1329" s="56"/>
      <c r="T1329" s="405"/>
      <c r="U1329" s="56"/>
    </row>
    <row r="1330" spans="1:21" ht="14.25" customHeight="1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56"/>
      <c r="O1330" s="12"/>
      <c r="P1330" s="50"/>
      <c r="Q1330" s="12"/>
      <c r="R1330" s="12"/>
      <c r="S1330" s="56"/>
      <c r="T1330" s="405"/>
      <c r="U1330" s="56"/>
    </row>
    <row r="1331" spans="1:21" ht="14.25" customHeight="1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56"/>
      <c r="O1331" s="12"/>
      <c r="P1331" s="50"/>
      <c r="Q1331" s="12"/>
      <c r="R1331" s="12"/>
      <c r="S1331" s="56"/>
      <c r="T1331" s="405"/>
      <c r="U1331" s="56"/>
    </row>
    <row r="1332" spans="1:21" ht="14.25" customHeight="1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56"/>
      <c r="O1332" s="12"/>
      <c r="P1332" s="50"/>
      <c r="Q1332" s="12"/>
      <c r="R1332" s="12"/>
      <c r="S1332" s="56"/>
      <c r="T1332" s="405"/>
      <c r="U1332" s="56"/>
    </row>
    <row r="1333" spans="1:21" ht="14.25" customHeight="1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56"/>
      <c r="O1333" s="12"/>
      <c r="P1333" s="50"/>
      <c r="Q1333" s="12"/>
      <c r="R1333" s="12"/>
      <c r="S1333" s="56"/>
      <c r="T1333" s="405"/>
      <c r="U1333" s="56"/>
    </row>
    <row r="1334" spans="1:21" ht="14.25" customHeight="1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56"/>
      <c r="O1334" s="12"/>
      <c r="P1334" s="50"/>
      <c r="Q1334" s="12"/>
      <c r="R1334" s="12"/>
      <c r="S1334" s="56"/>
      <c r="T1334" s="405"/>
      <c r="U1334" s="56"/>
    </row>
    <row r="1335" spans="1:21" ht="14.25" customHeight="1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56"/>
      <c r="O1335" s="12"/>
      <c r="P1335" s="50"/>
      <c r="Q1335" s="12"/>
      <c r="R1335" s="12"/>
      <c r="S1335" s="56"/>
      <c r="T1335" s="405"/>
      <c r="U1335" s="56"/>
    </row>
    <row r="1336" spans="1:21" ht="14.25" customHeight="1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56"/>
      <c r="O1336" s="12"/>
      <c r="P1336" s="50"/>
      <c r="Q1336" s="12"/>
      <c r="R1336" s="12"/>
      <c r="S1336" s="56"/>
      <c r="T1336" s="405"/>
      <c r="U1336" s="56"/>
    </row>
    <row r="1337" spans="1:21" ht="14.25" customHeight="1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56"/>
      <c r="O1337" s="12"/>
      <c r="P1337" s="50"/>
      <c r="Q1337" s="12"/>
      <c r="R1337" s="12"/>
      <c r="S1337" s="56"/>
      <c r="T1337" s="405"/>
      <c r="U1337" s="56"/>
    </row>
    <row r="1338" spans="1:21" ht="14.25" customHeight="1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56"/>
      <c r="O1338" s="12"/>
      <c r="P1338" s="50"/>
      <c r="Q1338" s="12"/>
      <c r="R1338" s="12"/>
      <c r="S1338" s="56"/>
      <c r="T1338" s="405"/>
      <c r="U1338" s="56"/>
    </row>
    <row r="1339" spans="1:21" ht="14.25" customHeight="1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56"/>
      <c r="O1339" s="12"/>
      <c r="P1339" s="50"/>
      <c r="Q1339" s="12"/>
      <c r="R1339" s="12"/>
      <c r="S1339" s="56"/>
      <c r="T1339" s="405"/>
      <c r="U1339" s="56"/>
    </row>
    <row r="1340" spans="1:21" ht="14.25" customHeight="1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56"/>
      <c r="O1340" s="12"/>
      <c r="P1340" s="50"/>
      <c r="Q1340" s="12"/>
      <c r="R1340" s="12"/>
      <c r="S1340" s="56"/>
      <c r="T1340" s="405"/>
      <c r="U1340" s="56"/>
    </row>
    <row r="1341" spans="1:21" ht="14.25" customHeight="1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56"/>
      <c r="O1341" s="12"/>
      <c r="P1341" s="50"/>
      <c r="Q1341" s="12"/>
      <c r="R1341" s="12"/>
      <c r="S1341" s="56"/>
      <c r="T1341" s="405"/>
      <c r="U1341" s="56"/>
    </row>
    <row r="1342" spans="1:21" ht="14.25" customHeight="1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56"/>
      <c r="O1342" s="12"/>
      <c r="P1342" s="50"/>
      <c r="Q1342" s="12"/>
      <c r="R1342" s="12"/>
      <c r="S1342" s="56"/>
      <c r="T1342" s="405"/>
      <c r="U1342" s="56"/>
    </row>
    <row r="1343" spans="1:21" ht="14.25" customHeight="1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56"/>
      <c r="O1343" s="12"/>
      <c r="P1343" s="50"/>
      <c r="Q1343" s="12"/>
      <c r="R1343" s="12"/>
      <c r="S1343" s="56"/>
      <c r="T1343" s="405"/>
      <c r="U1343" s="56"/>
    </row>
    <row r="1344" spans="1:21" ht="14.25" customHeight="1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56"/>
      <c r="O1344" s="12"/>
      <c r="P1344" s="50"/>
      <c r="Q1344" s="12"/>
      <c r="R1344" s="12"/>
      <c r="S1344" s="56"/>
      <c r="T1344" s="405"/>
      <c r="U1344" s="56"/>
    </row>
    <row r="1345" spans="1:21" ht="14.25" customHeight="1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56"/>
      <c r="O1345" s="12"/>
      <c r="P1345" s="50"/>
      <c r="Q1345" s="12"/>
      <c r="R1345" s="12"/>
      <c r="S1345" s="56"/>
      <c r="T1345" s="405"/>
      <c r="U1345" s="56"/>
    </row>
    <row r="1346" spans="1:21" ht="14.25" customHeight="1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56"/>
      <c r="O1346" s="12"/>
      <c r="P1346" s="50"/>
      <c r="Q1346" s="12"/>
      <c r="R1346" s="12"/>
      <c r="S1346" s="56"/>
      <c r="T1346" s="405"/>
      <c r="U1346" s="56"/>
    </row>
    <row r="1347" spans="1:21" ht="14.25" customHeight="1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56"/>
      <c r="O1347" s="12"/>
      <c r="P1347" s="50"/>
      <c r="Q1347" s="12"/>
      <c r="R1347" s="12"/>
      <c r="S1347" s="56"/>
      <c r="T1347" s="405"/>
      <c r="U1347" s="56"/>
    </row>
    <row r="1348" spans="1:21" ht="14.25" customHeight="1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56"/>
      <c r="O1348" s="12"/>
      <c r="P1348" s="50"/>
      <c r="Q1348" s="12"/>
      <c r="R1348" s="12"/>
      <c r="S1348" s="56"/>
      <c r="T1348" s="405"/>
      <c r="U1348" s="56"/>
    </row>
    <row r="1349" spans="1:21" ht="14.25" customHeight="1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56"/>
      <c r="O1349" s="12"/>
      <c r="P1349" s="50"/>
      <c r="Q1349" s="12"/>
      <c r="R1349" s="12"/>
      <c r="S1349" s="56"/>
      <c r="T1349" s="405"/>
      <c r="U1349" s="56"/>
    </row>
    <row r="1350" spans="1:21" ht="14.25" customHeight="1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56"/>
      <c r="O1350" s="12"/>
      <c r="P1350" s="50"/>
      <c r="Q1350" s="12"/>
      <c r="R1350" s="12"/>
      <c r="S1350" s="56"/>
      <c r="T1350" s="405"/>
      <c r="U1350" s="56"/>
    </row>
    <row r="1351" spans="1:21" ht="14.25" customHeight="1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56"/>
      <c r="O1351" s="12"/>
      <c r="P1351" s="50"/>
      <c r="Q1351" s="12"/>
      <c r="R1351" s="12"/>
      <c r="S1351" s="56"/>
      <c r="T1351" s="405"/>
      <c r="U1351" s="56"/>
    </row>
    <row r="1352" spans="1:21" ht="14.25" customHeight="1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56"/>
      <c r="O1352" s="12"/>
      <c r="P1352" s="50"/>
      <c r="Q1352" s="12"/>
      <c r="R1352" s="12"/>
      <c r="S1352" s="56"/>
      <c r="T1352" s="405"/>
      <c r="U1352" s="56"/>
    </row>
    <row r="1353" spans="1:21" ht="14.25" customHeight="1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56"/>
      <c r="O1353" s="12"/>
      <c r="P1353" s="50"/>
      <c r="Q1353" s="12"/>
      <c r="R1353" s="12"/>
      <c r="S1353" s="56"/>
      <c r="T1353" s="405"/>
      <c r="U1353" s="56"/>
    </row>
    <row r="1354" spans="1:21" ht="14.25" customHeight="1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56"/>
      <c r="O1354" s="12"/>
      <c r="P1354" s="50"/>
      <c r="Q1354" s="12"/>
      <c r="R1354" s="12"/>
      <c r="S1354" s="56"/>
      <c r="T1354" s="405"/>
      <c r="U1354" s="56"/>
    </row>
    <row r="1355" spans="1:21" ht="14.25" customHeight="1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56"/>
      <c r="O1355" s="12"/>
      <c r="P1355" s="50"/>
      <c r="Q1355" s="12"/>
      <c r="R1355" s="12"/>
      <c r="S1355" s="56"/>
      <c r="T1355" s="405"/>
      <c r="U1355" s="56"/>
    </row>
    <row r="1356" spans="1:21" ht="14.25" customHeight="1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56"/>
      <c r="O1356" s="12"/>
      <c r="P1356" s="50"/>
      <c r="Q1356" s="12"/>
      <c r="R1356" s="12"/>
      <c r="S1356" s="56"/>
      <c r="T1356" s="405"/>
      <c r="U1356" s="56"/>
    </row>
    <row r="1357" spans="1:21" ht="14.25" customHeight="1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56"/>
      <c r="O1357" s="12"/>
      <c r="P1357" s="50"/>
      <c r="Q1357" s="12"/>
      <c r="R1357" s="12"/>
      <c r="S1357" s="56"/>
      <c r="T1357" s="405"/>
      <c r="U1357" s="56"/>
    </row>
    <row r="1358" spans="1:21" ht="14.25" customHeight="1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56"/>
      <c r="O1358" s="12"/>
      <c r="P1358" s="50"/>
      <c r="Q1358" s="12"/>
      <c r="R1358" s="12"/>
      <c r="S1358" s="56"/>
      <c r="T1358" s="405"/>
      <c r="U1358" s="56"/>
    </row>
    <row r="1359" spans="1:21" ht="14.25" customHeight="1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56"/>
      <c r="O1359" s="12"/>
      <c r="P1359" s="50"/>
      <c r="Q1359" s="12"/>
      <c r="R1359" s="12"/>
      <c r="S1359" s="56"/>
      <c r="T1359" s="405"/>
      <c r="U1359" s="56"/>
    </row>
    <row r="1360" spans="1:21" ht="14.25" customHeight="1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56"/>
      <c r="O1360" s="12"/>
      <c r="P1360" s="50"/>
      <c r="Q1360" s="12"/>
      <c r="R1360" s="12"/>
      <c r="S1360" s="56"/>
      <c r="T1360" s="405"/>
      <c r="U1360" s="56"/>
    </row>
    <row r="1361" spans="1:21" ht="14.25" customHeight="1" x14ac:dyDescent="0.25">
      <c r="A1361" s="12"/>
      <c r="B1361" s="12"/>
      <c r="C1361" s="12"/>
      <c r="D1361" s="12"/>
      <c r="E1361" s="12"/>
      <c r="F1361" s="12"/>
      <c r="G1361" s="12"/>
      <c r="H1361" s="12"/>
      <c r="J1361" s="12"/>
      <c r="K1361" s="12"/>
      <c r="L1361" s="12"/>
      <c r="M1361" s="12"/>
      <c r="N1361" s="56"/>
      <c r="O1361" s="12"/>
      <c r="P1361" s="50"/>
      <c r="Q1361" s="12"/>
      <c r="R1361" s="12"/>
      <c r="S1361" s="56"/>
      <c r="T1361" s="405"/>
      <c r="U1361" s="56"/>
    </row>
    <row r="1362" spans="1:21" ht="14.25" customHeight="1" x14ac:dyDescent="0.25">
      <c r="A1362" s="12"/>
      <c r="B1362" s="12"/>
      <c r="C1362" s="12"/>
      <c r="D1362" s="12"/>
      <c r="E1362" s="12"/>
      <c r="F1362" s="12"/>
      <c r="G1362" s="12"/>
      <c r="H1362" s="12"/>
      <c r="J1362" s="12"/>
      <c r="K1362" s="12"/>
      <c r="L1362" s="12"/>
      <c r="M1362" s="12"/>
      <c r="N1362" s="56"/>
      <c r="O1362" s="12"/>
      <c r="P1362" s="50"/>
      <c r="Q1362" s="12"/>
      <c r="R1362" s="12"/>
      <c r="S1362" s="56"/>
      <c r="T1362" s="405"/>
      <c r="U1362" s="56"/>
    </row>
    <row r="1363" spans="1:21" ht="14.25" customHeight="1" x14ac:dyDescent="0.25">
      <c r="A1363" s="12"/>
      <c r="B1363" s="12"/>
      <c r="C1363" s="12"/>
      <c r="D1363" s="12"/>
      <c r="E1363" s="12"/>
      <c r="F1363" s="12"/>
      <c r="G1363" s="12"/>
      <c r="H1363" s="12"/>
      <c r="J1363" s="12"/>
      <c r="K1363" s="12"/>
      <c r="L1363" s="12"/>
      <c r="M1363" s="12"/>
      <c r="N1363" s="56"/>
      <c r="O1363" s="12"/>
      <c r="P1363" s="50"/>
      <c r="Q1363" s="12"/>
      <c r="R1363" s="12"/>
      <c r="S1363" s="56"/>
      <c r="T1363" s="405"/>
      <c r="U1363" s="56"/>
    </row>
    <row r="1364" spans="1:21" ht="14.25" customHeight="1" x14ac:dyDescent="0.25">
      <c r="A1364" s="12"/>
      <c r="B1364" s="12"/>
      <c r="C1364" s="12"/>
      <c r="D1364" s="12"/>
      <c r="E1364" s="12"/>
      <c r="F1364" s="12"/>
      <c r="G1364" s="12"/>
      <c r="H1364" s="12"/>
      <c r="J1364" s="12"/>
      <c r="K1364" s="12"/>
      <c r="L1364" s="12"/>
      <c r="M1364" s="12"/>
      <c r="N1364" s="56"/>
      <c r="O1364" s="12"/>
      <c r="P1364" s="50"/>
      <c r="Q1364" s="12"/>
      <c r="R1364" s="12"/>
      <c r="S1364" s="56"/>
      <c r="T1364" s="405"/>
      <c r="U1364" s="56"/>
    </row>
    <row r="1365" spans="1:21" ht="14.25" customHeight="1" x14ac:dyDescent="0.25">
      <c r="A1365" s="12"/>
      <c r="B1365" s="12"/>
      <c r="C1365" s="12"/>
      <c r="D1365" s="12"/>
      <c r="E1365" s="12"/>
      <c r="F1365" s="12"/>
      <c r="G1365" s="12"/>
      <c r="H1365" s="12"/>
      <c r="J1365" s="12"/>
      <c r="K1365" s="12"/>
      <c r="L1365" s="12"/>
      <c r="M1365" s="12"/>
      <c r="N1365" s="56"/>
      <c r="O1365" s="12"/>
      <c r="P1365" s="50"/>
      <c r="Q1365" s="12"/>
      <c r="R1365" s="12"/>
      <c r="S1365" s="56"/>
      <c r="T1365" s="405"/>
      <c r="U1365" s="56"/>
    </row>
    <row r="1366" spans="1:21" ht="14.25" customHeight="1" x14ac:dyDescent="0.25">
      <c r="A1366" s="12"/>
      <c r="B1366" s="12"/>
      <c r="C1366" s="12"/>
      <c r="D1366" s="12"/>
      <c r="E1366" s="12"/>
      <c r="F1366" s="12"/>
      <c r="G1366" s="12"/>
      <c r="H1366" s="12"/>
      <c r="J1366" s="12"/>
      <c r="K1366" s="12"/>
      <c r="L1366" s="12"/>
      <c r="M1366" s="12"/>
      <c r="N1366" s="56"/>
      <c r="O1366" s="12"/>
      <c r="P1366" s="50"/>
      <c r="Q1366" s="12"/>
      <c r="R1366" s="12"/>
      <c r="S1366" s="56"/>
      <c r="T1366" s="405"/>
      <c r="U1366" s="56"/>
    </row>
    <row r="1367" spans="1:21" ht="15" customHeight="1" x14ac:dyDescent="0.25">
      <c r="U1367" s="56"/>
    </row>
    <row r="1368" spans="1:21" ht="15" customHeight="1" x14ac:dyDescent="0.25">
      <c r="U1368" s="56"/>
    </row>
  </sheetData>
  <mergeCells count="200">
    <mergeCell ref="U3:U11"/>
    <mergeCell ref="X867:X875"/>
    <mergeCell ref="X771:X781"/>
    <mergeCell ref="Y771:Y781"/>
    <mergeCell ref="Z145:Z155"/>
    <mergeCell ref="Z157:Z163"/>
    <mergeCell ref="Z195:Z205"/>
    <mergeCell ref="Z867:Z875"/>
    <mergeCell ref="V187:V193"/>
    <mergeCell ref="V867:V875"/>
    <mergeCell ref="V616:V623"/>
    <mergeCell ref="V145:V155"/>
    <mergeCell ref="V335:V345"/>
    <mergeCell ref="V215:V224"/>
    <mergeCell ref="V196:V205"/>
    <mergeCell ref="V381:V391"/>
    <mergeCell ref="V514:V525"/>
    <mergeCell ref="V527:V536"/>
    <mergeCell ref="V538:V547"/>
    <mergeCell ref="Z625:Z631"/>
    <mergeCell ref="Z653:Z660"/>
    <mergeCell ref="Z668:Z674"/>
    <mergeCell ref="V130:V142"/>
    <mergeCell ref="X157:X163"/>
    <mergeCell ref="X890:X896"/>
    <mergeCell ref="Y890:Y896"/>
    <mergeCell ref="V890:V896"/>
    <mergeCell ref="V728:V735"/>
    <mergeCell ref="V737:V743"/>
    <mergeCell ref="V771:V781"/>
    <mergeCell ref="V793:V799"/>
    <mergeCell ref="V801:V807"/>
    <mergeCell ref="Z890:Z896"/>
    <mergeCell ref="X801:X807"/>
    <mergeCell ref="Y801:Y807"/>
    <mergeCell ref="X793:X799"/>
    <mergeCell ref="Y793:Y799"/>
    <mergeCell ref="Y867:Y875"/>
    <mergeCell ref="Z728:Z735"/>
    <mergeCell ref="Z737:Z743"/>
    <mergeCell ref="Z771:Z781"/>
    <mergeCell ref="Z793:Z799"/>
    <mergeCell ref="Z801:Z807"/>
    <mergeCell ref="Y737:Y743"/>
    <mergeCell ref="X728:X735"/>
    <mergeCell ref="Y728:Y735"/>
    <mergeCell ref="V3:V11"/>
    <mergeCell ref="V47:V57"/>
    <mergeCell ref="V82:V100"/>
    <mergeCell ref="X118:X127"/>
    <mergeCell ref="V298:V307"/>
    <mergeCell ref="V309:V315"/>
    <mergeCell ref="X82:X100"/>
    <mergeCell ref="X187:X193"/>
    <mergeCell ref="X47:X57"/>
    <mergeCell ref="V238:V245"/>
    <mergeCell ref="V247:V254"/>
    <mergeCell ref="V226:V236"/>
    <mergeCell ref="X166:X177"/>
    <mergeCell ref="X27:X39"/>
    <mergeCell ref="X61:X78"/>
    <mergeCell ref="V27:V39"/>
    <mergeCell ref="V61:V78"/>
    <mergeCell ref="V118:V127"/>
    <mergeCell ref="X238:X245"/>
    <mergeCell ref="V157:V163"/>
    <mergeCell ref="V166:V177"/>
    <mergeCell ref="X145:X155"/>
    <mergeCell ref="X3:X11"/>
    <mergeCell ref="X247:X254"/>
    <mergeCell ref="V103:V115"/>
    <mergeCell ref="X103:X115"/>
    <mergeCell ref="Y166:Y177"/>
    <mergeCell ref="V668:V674"/>
    <mergeCell ref="V625:V631"/>
    <mergeCell ref="V271:V281"/>
    <mergeCell ref="V323:V333"/>
    <mergeCell ref="V653:V660"/>
    <mergeCell ref="V562:V571"/>
    <mergeCell ref="V583:V590"/>
    <mergeCell ref="V419:V433"/>
    <mergeCell ref="V435:V448"/>
    <mergeCell ref="V450:V456"/>
    <mergeCell ref="V363:V371"/>
    <mergeCell ref="V348:V354"/>
    <mergeCell ref="V402:V417"/>
    <mergeCell ref="Y238:Y245"/>
    <mergeCell ref="X226:X236"/>
    <mergeCell ref="Y226:Y236"/>
    <mergeCell ref="Y157:Y163"/>
    <mergeCell ref="Y196:Y205"/>
    <mergeCell ref="X196:X205"/>
    <mergeCell ref="V257:V268"/>
    <mergeCell ref="V486:V498"/>
    <mergeCell ref="Z5:Z11"/>
    <mergeCell ref="Z27:Z39"/>
    <mergeCell ref="Z47:Z57"/>
    <mergeCell ref="Z61:Z78"/>
    <mergeCell ref="Z82:Z100"/>
    <mergeCell ref="Z102:Z115"/>
    <mergeCell ref="Z117:Z127"/>
    <mergeCell ref="Z129:Z142"/>
    <mergeCell ref="Y82:Y100"/>
    <mergeCell ref="Y47:Y57"/>
    <mergeCell ref="Y130:Y142"/>
    <mergeCell ref="Y103:Y115"/>
    <mergeCell ref="Y3:Y11"/>
    <mergeCell ref="Y61:Y78"/>
    <mergeCell ref="Y27:Y39"/>
    <mergeCell ref="Y118:Y127"/>
    <mergeCell ref="V549:V557"/>
    <mergeCell ref="V471:V483"/>
    <mergeCell ref="V501:V511"/>
    <mergeCell ref="V458:V464"/>
    <mergeCell ref="X527:X536"/>
    <mergeCell ref="X257:X268"/>
    <mergeCell ref="V283:V291"/>
    <mergeCell ref="X486:X498"/>
    <mergeCell ref="X298:X307"/>
    <mergeCell ref="X309:X315"/>
    <mergeCell ref="X348:X354"/>
    <mergeCell ref="Y247:Y254"/>
    <mergeCell ref="Y381:Y391"/>
    <mergeCell ref="X335:X345"/>
    <mergeCell ref="Y335:Y345"/>
    <mergeCell ref="X323:X333"/>
    <mergeCell ref="Y187:Y193"/>
    <mergeCell ref="X130:X142"/>
    <mergeCell ref="Z165:Z177"/>
    <mergeCell ref="Z186:Z193"/>
    <mergeCell ref="Z214:Z224"/>
    <mergeCell ref="X215:X224"/>
    <mergeCell ref="Y271:Y281"/>
    <mergeCell ref="Y215:Y224"/>
    <mergeCell ref="Y323:Y333"/>
    <mergeCell ref="Z347:Z354"/>
    <mergeCell ref="Y283:Y291"/>
    <mergeCell ref="Y145:Y155"/>
    <mergeCell ref="Z485:Z498"/>
    <mergeCell ref="Z500:Z511"/>
    <mergeCell ref="Z527:Z536"/>
    <mergeCell ref="Z257:Z268"/>
    <mergeCell ref="Y257:Y268"/>
    <mergeCell ref="Z271:Z281"/>
    <mergeCell ref="Z298:Z307"/>
    <mergeCell ref="Z514:Z525"/>
    <mergeCell ref="X271:X281"/>
    <mergeCell ref="Y348:Y354"/>
    <mergeCell ref="X381:X391"/>
    <mergeCell ref="X514:X525"/>
    <mergeCell ref="Y514:Y525"/>
    <mergeCell ref="X283:X291"/>
    <mergeCell ref="X501:X511"/>
    <mergeCell ref="Y501:Y511"/>
    <mergeCell ref="X471:X483"/>
    <mergeCell ref="Y471:Y483"/>
    <mergeCell ref="X363:X371"/>
    <mergeCell ref="Y363:Y371"/>
    <mergeCell ref="Z583:Z590"/>
    <mergeCell ref="Z616:Z623"/>
    <mergeCell ref="X583:X590"/>
    <mergeCell ref="X549:X557"/>
    <mergeCell ref="Z226:Z236"/>
    <mergeCell ref="Z238:Z245"/>
    <mergeCell ref="Z247:Z254"/>
    <mergeCell ref="Z538:Z547"/>
    <mergeCell ref="Z549:Z557"/>
    <mergeCell ref="Z309:Z315"/>
    <mergeCell ref="Z323:Z333"/>
    <mergeCell ref="Z335:Z345"/>
    <mergeCell ref="Z573:Z577"/>
    <mergeCell ref="Z283:Z291"/>
    <mergeCell ref="Z562:Z571"/>
    <mergeCell ref="Z362:Z371"/>
    <mergeCell ref="Z381:Z391"/>
    <mergeCell ref="Z402:Z417"/>
    <mergeCell ref="Z419:Z433"/>
    <mergeCell ref="Z435:Z448"/>
    <mergeCell ref="Z450:Z456"/>
    <mergeCell ref="Z458:Z464"/>
    <mergeCell ref="Z470:Z483"/>
    <mergeCell ref="Y549:Y557"/>
    <mergeCell ref="Y583:Y590"/>
    <mergeCell ref="Y298:Y307"/>
    <mergeCell ref="Y309:Y315"/>
    <mergeCell ref="X562:X571"/>
    <mergeCell ref="Y562:Y571"/>
    <mergeCell ref="Y527:Y536"/>
    <mergeCell ref="Y486:Y498"/>
    <mergeCell ref="X538:X547"/>
    <mergeCell ref="Y538:Y547"/>
    <mergeCell ref="X653:X660"/>
    <mergeCell ref="Y653:Y660"/>
    <mergeCell ref="X668:X674"/>
    <mergeCell ref="Y668:Y674"/>
    <mergeCell ref="X737:X743"/>
    <mergeCell ref="X625:X631"/>
    <mergeCell ref="Y625:Y631"/>
    <mergeCell ref="Y616:Y623"/>
    <mergeCell ref="X616:X623"/>
  </mergeCells>
  <pageMargins left="0.25" right="0.25" top="0.25" bottom="0.5" header="0.3" footer="0.3"/>
  <pageSetup scale="46" fitToHeight="0" orientation="landscape" horizontalDpi="1200" verticalDpi="1200" r:id="rId1"/>
  <headerFooter>
    <oddFooter>&amp;L&amp;F &amp;D&amp;C&amp;A&amp;R&amp;P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BM1262"/>
  <sheetViews>
    <sheetView zoomScale="112" zoomScaleNormal="112" workbookViewId="0">
      <pane ySplit="1" topLeftCell="A969" activePane="bottomLeft" state="frozen"/>
      <selection pane="bottomLeft" activeCell="AE618" sqref="AE618"/>
    </sheetView>
  </sheetViews>
  <sheetFormatPr defaultColWidth="15.140625" defaultRowHeight="15" customHeight="1" x14ac:dyDescent="0.25"/>
  <cols>
    <col min="1" max="1" width="8.42578125" customWidth="1"/>
    <col min="2" max="2" width="7.5703125" customWidth="1"/>
    <col min="3" max="4" width="7.5703125" hidden="1" customWidth="1"/>
    <col min="5" max="6" width="7.85546875" hidden="1" customWidth="1"/>
    <col min="7" max="7" width="9.28515625" hidden="1" customWidth="1"/>
    <col min="8" max="8" width="11" hidden="1" customWidth="1"/>
    <col min="9" max="9" width="8.28515625" customWidth="1"/>
    <col min="10" max="10" width="19.5703125" bestFit="1" customWidth="1"/>
    <col min="11" max="11" width="17.85546875" customWidth="1"/>
    <col min="12" max="13" width="7" customWidth="1"/>
    <col min="14" max="14" width="14.5703125" customWidth="1"/>
    <col min="15" max="15" width="11" customWidth="1"/>
    <col min="16" max="16" width="7.28515625" customWidth="1"/>
    <col min="17" max="17" width="9.42578125" customWidth="1"/>
    <col min="18" max="18" width="9.7109375" bestFit="1" customWidth="1"/>
    <col min="19" max="19" width="9.140625" bestFit="1" customWidth="1"/>
    <col min="20" max="20" width="12.42578125" bestFit="1" customWidth="1"/>
    <col min="21" max="21" width="20.5703125" style="5" bestFit="1" customWidth="1"/>
    <col min="22" max="22" width="9.5703125" style="5" bestFit="1" customWidth="1"/>
    <col min="23" max="23" width="12.140625" style="5" bestFit="1" customWidth="1"/>
    <col min="24" max="24" width="15.140625" style="112"/>
    <col min="25" max="25" width="15.140625" style="96"/>
    <col min="26" max="26" width="15.140625" style="263"/>
    <col min="27" max="27" width="15.140625" style="167"/>
    <col min="28" max="30" width="15.140625" style="97"/>
  </cols>
  <sheetData>
    <row r="1" spans="1:65" s="5" customFormat="1" ht="47.25" x14ac:dyDescent="0.25">
      <c r="A1" s="1" t="s">
        <v>15</v>
      </c>
      <c r="B1" s="1" t="s">
        <v>1746</v>
      </c>
      <c r="C1" s="1" t="s">
        <v>17</v>
      </c>
      <c r="D1" s="1" t="s">
        <v>18</v>
      </c>
      <c r="E1" s="1" t="s">
        <v>19</v>
      </c>
      <c r="F1" s="1" t="s">
        <v>1747</v>
      </c>
      <c r="G1" s="79" t="s">
        <v>21</v>
      </c>
      <c r="H1" s="79" t="s">
        <v>22</v>
      </c>
      <c r="I1" s="1" t="s">
        <v>23</v>
      </c>
      <c r="J1" s="1" t="s">
        <v>24</v>
      </c>
      <c r="K1" s="1" t="s">
        <v>25</v>
      </c>
      <c r="L1" s="1" t="s">
        <v>1748</v>
      </c>
      <c r="M1" s="1" t="s">
        <v>27</v>
      </c>
      <c r="N1" s="1" t="s">
        <v>28</v>
      </c>
      <c r="O1" s="1" t="s">
        <v>29</v>
      </c>
      <c r="P1" s="1" t="s">
        <v>30</v>
      </c>
      <c r="Q1" s="1" t="s">
        <v>31</v>
      </c>
      <c r="R1" s="1" t="s">
        <v>32</v>
      </c>
      <c r="S1" s="1" t="s">
        <v>33</v>
      </c>
      <c r="T1" s="1" t="s">
        <v>2863</v>
      </c>
      <c r="U1" s="1" t="s">
        <v>35</v>
      </c>
      <c r="V1" s="1" t="s">
        <v>1</v>
      </c>
      <c r="W1" s="3" t="s">
        <v>2</v>
      </c>
      <c r="X1" s="106" t="s">
        <v>36</v>
      </c>
      <c r="Y1" s="88" t="s">
        <v>37</v>
      </c>
      <c r="Z1" s="4" t="s">
        <v>38</v>
      </c>
      <c r="AA1" s="163" t="s">
        <v>39</v>
      </c>
      <c r="AB1" s="4" t="s">
        <v>40</v>
      </c>
      <c r="AC1" s="4" t="s">
        <v>41</v>
      </c>
      <c r="AD1" s="4" t="s">
        <v>42</v>
      </c>
    </row>
    <row r="2" spans="1:65" s="11" customFormat="1" ht="14.25" customHeight="1" x14ac:dyDescent="0.25">
      <c r="A2" s="7"/>
      <c r="B2" s="7"/>
      <c r="C2" s="7"/>
      <c r="D2" s="7"/>
      <c r="E2" s="7"/>
      <c r="F2" s="7"/>
      <c r="G2" s="7"/>
      <c r="H2" s="6" t="s">
        <v>856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52"/>
      <c r="V2" s="152"/>
      <c r="W2" s="225"/>
      <c r="X2" s="250"/>
      <c r="Y2" s="257"/>
      <c r="Z2" s="273"/>
      <c r="AA2" s="253"/>
      <c r="AB2" s="66"/>
      <c r="AC2" s="66"/>
      <c r="AD2" s="66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</row>
    <row r="3" spans="1:65" ht="14.25" customHeight="1" x14ac:dyDescent="0.25">
      <c r="A3" s="16">
        <v>4</v>
      </c>
      <c r="B3" s="16">
        <v>4011</v>
      </c>
      <c r="C3" s="16">
        <v>2</v>
      </c>
      <c r="D3" s="16">
        <v>6</v>
      </c>
      <c r="E3" s="16">
        <v>206</v>
      </c>
      <c r="F3" s="16"/>
      <c r="G3" s="16" t="s">
        <v>61</v>
      </c>
      <c r="H3" s="12" t="s">
        <v>2864</v>
      </c>
      <c r="I3" s="16" t="s">
        <v>44</v>
      </c>
      <c r="J3" s="16" t="s">
        <v>1752</v>
      </c>
      <c r="K3" s="16">
        <v>2000</v>
      </c>
      <c r="L3" s="16"/>
      <c r="M3" s="16"/>
      <c r="N3" s="12" t="s">
        <v>46</v>
      </c>
      <c r="O3" s="23">
        <v>20431</v>
      </c>
      <c r="P3" s="16">
        <v>1</v>
      </c>
      <c r="Q3" s="16">
        <v>80</v>
      </c>
      <c r="R3" s="16" t="s">
        <v>47</v>
      </c>
      <c r="S3" s="12" t="s">
        <v>292</v>
      </c>
      <c r="T3" s="467">
        <v>1</v>
      </c>
      <c r="U3" s="80"/>
      <c r="V3" s="1015">
        <v>1</v>
      </c>
      <c r="W3" s="226"/>
      <c r="X3" s="1020">
        <v>42226</v>
      </c>
      <c r="Y3" s="885" t="s">
        <v>2865</v>
      </c>
      <c r="Z3" s="1018" t="s">
        <v>1486</v>
      </c>
      <c r="AA3" s="254">
        <v>42217</v>
      </c>
      <c r="AB3" s="67">
        <v>1</v>
      </c>
      <c r="AC3" s="67"/>
      <c r="AD3" s="167">
        <v>42217</v>
      </c>
    </row>
    <row r="4" spans="1:65" ht="14.25" customHeight="1" x14ac:dyDescent="0.25">
      <c r="A4" s="16">
        <v>4</v>
      </c>
      <c r="B4" s="16">
        <v>4012</v>
      </c>
      <c r="C4" s="16">
        <v>2</v>
      </c>
      <c r="D4" s="16">
        <v>6</v>
      </c>
      <c r="E4" s="16">
        <v>206</v>
      </c>
      <c r="F4" s="16"/>
      <c r="G4" s="16" t="s">
        <v>63</v>
      </c>
      <c r="H4" s="12" t="s">
        <v>2866</v>
      </c>
      <c r="I4" s="16" t="s">
        <v>44</v>
      </c>
      <c r="J4" s="16" t="s">
        <v>1752</v>
      </c>
      <c r="K4" s="16">
        <v>2000</v>
      </c>
      <c r="L4" s="16"/>
      <c r="M4" s="16"/>
      <c r="N4" s="12" t="s">
        <v>46</v>
      </c>
      <c r="O4" s="23">
        <v>20431</v>
      </c>
      <c r="P4" s="16">
        <v>2</v>
      </c>
      <c r="Q4" s="16">
        <v>80</v>
      </c>
      <c r="R4" s="16" t="s">
        <v>47</v>
      </c>
      <c r="S4" s="12" t="s">
        <v>292</v>
      </c>
      <c r="T4" s="467">
        <v>1</v>
      </c>
      <c r="U4" s="153"/>
      <c r="V4" s="1016"/>
      <c r="W4" s="227"/>
      <c r="X4" s="1021"/>
      <c r="Y4" s="889"/>
      <c r="Z4" s="933"/>
      <c r="AA4" s="254">
        <v>42217</v>
      </c>
      <c r="AB4" s="67">
        <v>1</v>
      </c>
      <c r="AC4" s="67"/>
      <c r="AD4" s="167">
        <v>42217</v>
      </c>
    </row>
    <row r="5" spans="1:65" s="151" customFormat="1" ht="14.25" customHeight="1" x14ac:dyDescent="0.25">
      <c r="A5" s="16">
        <v>4</v>
      </c>
      <c r="B5" s="16">
        <v>4013</v>
      </c>
      <c r="C5" s="16">
        <v>2</v>
      </c>
      <c r="D5" s="16">
        <v>6</v>
      </c>
      <c r="E5" s="16">
        <v>206</v>
      </c>
      <c r="F5" s="16"/>
      <c r="G5" s="16" t="s">
        <v>64</v>
      </c>
      <c r="H5" s="12" t="s">
        <v>2867</v>
      </c>
      <c r="I5" s="16" t="s">
        <v>44</v>
      </c>
      <c r="J5" s="16" t="s">
        <v>1752</v>
      </c>
      <c r="K5" s="16">
        <v>2000</v>
      </c>
      <c r="L5" s="16"/>
      <c r="M5" s="16"/>
      <c r="N5" s="12" t="s">
        <v>46</v>
      </c>
      <c r="O5" s="23">
        <v>20431</v>
      </c>
      <c r="P5" s="16">
        <v>3</v>
      </c>
      <c r="Q5" s="16">
        <v>80</v>
      </c>
      <c r="R5" s="16" t="s">
        <v>47</v>
      </c>
      <c r="S5" s="12" t="s">
        <v>292</v>
      </c>
      <c r="T5" s="467">
        <v>1</v>
      </c>
      <c r="U5" s="80"/>
      <c r="V5" s="1016"/>
      <c r="W5" s="226"/>
      <c r="X5" s="1021"/>
      <c r="Y5" s="889"/>
      <c r="Z5" s="933"/>
      <c r="AA5" s="254">
        <v>42217</v>
      </c>
      <c r="AB5" s="67">
        <v>1</v>
      </c>
      <c r="AC5" s="67"/>
      <c r="AD5" s="167">
        <v>42217</v>
      </c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9"/>
    </row>
    <row r="6" spans="1:65" s="151" customFormat="1" ht="14.25" customHeight="1" x14ac:dyDescent="0.25">
      <c r="A6" s="16">
        <v>4</v>
      </c>
      <c r="B6" s="16">
        <v>4014</v>
      </c>
      <c r="C6" s="16">
        <v>2</v>
      </c>
      <c r="D6" s="16">
        <v>6</v>
      </c>
      <c r="E6" s="16">
        <v>206</v>
      </c>
      <c r="F6" s="16"/>
      <c r="G6" s="16" t="s">
        <v>65</v>
      </c>
      <c r="H6" s="12" t="s">
        <v>2868</v>
      </c>
      <c r="I6" s="16" t="s">
        <v>44</v>
      </c>
      <c r="J6" s="16" t="s">
        <v>1752</v>
      </c>
      <c r="K6" s="16">
        <v>2000</v>
      </c>
      <c r="L6" s="16"/>
      <c r="M6" s="16"/>
      <c r="N6" s="12" t="s">
        <v>46</v>
      </c>
      <c r="O6" s="23">
        <v>20431</v>
      </c>
      <c r="P6" s="16">
        <v>4</v>
      </c>
      <c r="Q6" s="16">
        <v>80</v>
      </c>
      <c r="R6" s="16" t="s">
        <v>47</v>
      </c>
      <c r="S6" s="12" t="s">
        <v>292</v>
      </c>
      <c r="T6" s="467">
        <v>1</v>
      </c>
      <c r="U6" s="80"/>
      <c r="V6" s="1016"/>
      <c r="W6" s="226"/>
      <c r="X6" s="1021"/>
      <c r="Y6" s="889"/>
      <c r="Z6" s="933"/>
      <c r="AA6" s="254">
        <v>42217</v>
      </c>
      <c r="AB6" s="67">
        <v>1</v>
      </c>
      <c r="AC6" s="67"/>
      <c r="AD6" s="167">
        <v>42217</v>
      </c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08"/>
      <c r="BJ6" s="308"/>
      <c r="BK6" s="308"/>
      <c r="BL6" s="308"/>
      <c r="BM6" s="309"/>
    </row>
    <row r="7" spans="1:65" s="151" customFormat="1" ht="14.25" customHeight="1" x14ac:dyDescent="0.25">
      <c r="A7" s="16">
        <v>4</v>
      </c>
      <c r="B7" s="16">
        <v>4015</v>
      </c>
      <c r="C7" s="16">
        <v>2</v>
      </c>
      <c r="D7" s="16">
        <v>6</v>
      </c>
      <c r="E7" s="16">
        <v>206</v>
      </c>
      <c r="F7" s="16"/>
      <c r="G7" s="16" t="s">
        <v>66</v>
      </c>
      <c r="H7" s="12" t="s">
        <v>2869</v>
      </c>
      <c r="I7" s="16" t="s">
        <v>44</v>
      </c>
      <c r="J7" s="16" t="s">
        <v>1752</v>
      </c>
      <c r="K7" s="16">
        <v>2000</v>
      </c>
      <c r="L7" s="16"/>
      <c r="M7" s="16"/>
      <c r="N7" s="12" t="s">
        <v>46</v>
      </c>
      <c r="O7" s="23">
        <v>20431</v>
      </c>
      <c r="P7" s="16">
        <v>5</v>
      </c>
      <c r="Q7" s="16">
        <v>80</v>
      </c>
      <c r="R7" s="16" t="s">
        <v>47</v>
      </c>
      <c r="S7" s="12" t="s">
        <v>292</v>
      </c>
      <c r="T7" s="467">
        <v>1</v>
      </c>
      <c r="U7" s="80"/>
      <c r="V7" s="1016"/>
      <c r="W7" s="226"/>
      <c r="X7" s="1021"/>
      <c r="Y7" s="889"/>
      <c r="Z7" s="933"/>
      <c r="AA7" s="254">
        <v>42217</v>
      </c>
      <c r="AB7" s="67">
        <v>1</v>
      </c>
      <c r="AC7" s="67"/>
      <c r="AD7" s="167">
        <v>42217</v>
      </c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9"/>
    </row>
    <row r="8" spans="1:65" s="151" customFormat="1" ht="14.25" customHeight="1" x14ac:dyDescent="0.25">
      <c r="A8" s="16">
        <v>4</v>
      </c>
      <c r="B8" s="16">
        <v>4016</v>
      </c>
      <c r="C8" s="16">
        <v>2</v>
      </c>
      <c r="D8" s="16">
        <v>6</v>
      </c>
      <c r="E8" s="16">
        <v>206</v>
      </c>
      <c r="F8" s="16"/>
      <c r="G8" s="16" t="s">
        <v>68</v>
      </c>
      <c r="H8" s="12" t="s">
        <v>2870</v>
      </c>
      <c r="I8" s="16" t="s">
        <v>44</v>
      </c>
      <c r="J8" s="16" t="s">
        <v>1752</v>
      </c>
      <c r="K8" s="16">
        <v>2000</v>
      </c>
      <c r="L8" s="16"/>
      <c r="M8" s="16"/>
      <c r="N8" s="12" t="s">
        <v>46</v>
      </c>
      <c r="O8" s="23">
        <v>20431</v>
      </c>
      <c r="P8" s="16">
        <v>6</v>
      </c>
      <c r="Q8" s="16">
        <v>80</v>
      </c>
      <c r="R8" s="16" t="s">
        <v>47</v>
      </c>
      <c r="S8" s="12" t="s">
        <v>292</v>
      </c>
      <c r="T8" s="467">
        <v>1</v>
      </c>
      <c r="U8" s="80"/>
      <c r="V8" s="1016"/>
      <c r="W8" s="226"/>
      <c r="X8" s="1021"/>
      <c r="Y8" s="889"/>
      <c r="Z8" s="933"/>
      <c r="AA8" s="254">
        <v>42217</v>
      </c>
      <c r="AB8" s="67">
        <v>1</v>
      </c>
      <c r="AC8" s="67"/>
      <c r="AD8" s="167">
        <v>42217</v>
      </c>
      <c r="AE8" s="308"/>
      <c r="AF8" s="308"/>
      <c r="AG8" s="308"/>
      <c r="AH8" s="308"/>
      <c r="AI8" s="308"/>
      <c r="AJ8" s="308"/>
      <c r="AK8" s="308"/>
      <c r="AL8" s="308"/>
      <c r="AM8" s="308"/>
      <c r="AN8" s="308"/>
      <c r="AO8" s="308"/>
      <c r="AP8" s="308"/>
      <c r="AQ8" s="308"/>
      <c r="AR8" s="308"/>
      <c r="AS8" s="308"/>
      <c r="AT8" s="308"/>
      <c r="AU8" s="308"/>
      <c r="AV8" s="308"/>
      <c r="AW8" s="308"/>
      <c r="AX8" s="308"/>
      <c r="AY8" s="308"/>
      <c r="AZ8" s="308"/>
      <c r="BA8" s="308"/>
      <c r="BB8" s="308"/>
      <c r="BC8" s="308"/>
      <c r="BD8" s="308"/>
      <c r="BE8" s="308"/>
      <c r="BF8" s="308"/>
      <c r="BG8" s="308"/>
      <c r="BH8" s="308"/>
      <c r="BI8" s="308"/>
      <c r="BJ8" s="308"/>
      <c r="BK8" s="308"/>
      <c r="BL8" s="308"/>
      <c r="BM8" s="309"/>
    </row>
    <row r="9" spans="1:65" s="151" customFormat="1" ht="14.25" customHeight="1" x14ac:dyDescent="0.25">
      <c r="A9" s="16">
        <v>4</v>
      </c>
      <c r="B9" s="16">
        <v>4017</v>
      </c>
      <c r="C9" s="16">
        <v>2</v>
      </c>
      <c r="D9" s="16">
        <v>6</v>
      </c>
      <c r="E9" s="16">
        <v>206</v>
      </c>
      <c r="F9" s="16"/>
      <c r="G9" s="16" t="s">
        <v>69</v>
      </c>
      <c r="H9" s="12" t="s">
        <v>2871</v>
      </c>
      <c r="I9" s="16" t="s">
        <v>44</v>
      </c>
      <c r="J9" s="16" t="s">
        <v>1752</v>
      </c>
      <c r="K9" s="16">
        <v>2000</v>
      </c>
      <c r="L9" s="16"/>
      <c r="M9" s="16"/>
      <c r="N9" s="12" t="s">
        <v>46</v>
      </c>
      <c r="O9" s="23">
        <v>20431</v>
      </c>
      <c r="P9" s="16">
        <v>7</v>
      </c>
      <c r="Q9" s="16">
        <v>80</v>
      </c>
      <c r="R9" s="16" t="s">
        <v>47</v>
      </c>
      <c r="S9" s="12" t="s">
        <v>292</v>
      </c>
      <c r="T9" s="467">
        <v>1</v>
      </c>
      <c r="U9" s="80"/>
      <c r="V9" s="1016"/>
      <c r="W9" s="226"/>
      <c r="X9" s="1021"/>
      <c r="Y9" s="889"/>
      <c r="Z9" s="933"/>
      <c r="AA9" s="254">
        <v>42217</v>
      </c>
      <c r="AB9" s="67">
        <v>1</v>
      </c>
      <c r="AC9" s="67"/>
      <c r="AD9" s="167">
        <v>42217</v>
      </c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  <c r="AT9" s="308"/>
      <c r="AU9" s="308"/>
      <c r="AV9" s="308"/>
      <c r="AW9" s="308"/>
      <c r="AX9" s="308"/>
      <c r="AY9" s="308"/>
      <c r="AZ9" s="308"/>
      <c r="BA9" s="308"/>
      <c r="BB9" s="308"/>
      <c r="BC9" s="308"/>
      <c r="BD9" s="308"/>
      <c r="BE9" s="308"/>
      <c r="BF9" s="308"/>
      <c r="BG9" s="308"/>
      <c r="BH9" s="308"/>
      <c r="BI9" s="308"/>
      <c r="BJ9" s="308"/>
      <c r="BK9" s="308"/>
      <c r="BL9" s="308"/>
      <c r="BM9" s="309"/>
    </row>
    <row r="10" spans="1:65" s="151" customFormat="1" ht="14.25" customHeight="1" x14ac:dyDescent="0.25">
      <c r="A10" s="16">
        <v>4</v>
      </c>
      <c r="B10" s="16">
        <v>4018</v>
      </c>
      <c r="C10" s="16">
        <v>2</v>
      </c>
      <c r="D10" s="16">
        <v>6</v>
      </c>
      <c r="E10" s="16">
        <v>206</v>
      </c>
      <c r="F10" s="16"/>
      <c r="G10" s="16" t="s">
        <v>70</v>
      </c>
      <c r="H10" s="12" t="s">
        <v>2872</v>
      </c>
      <c r="I10" s="16" t="s">
        <v>44</v>
      </c>
      <c r="J10" s="16" t="s">
        <v>1752</v>
      </c>
      <c r="K10" s="16">
        <v>2000</v>
      </c>
      <c r="L10" s="16"/>
      <c r="M10" s="16"/>
      <c r="N10" s="12" t="s">
        <v>46</v>
      </c>
      <c r="O10" s="23">
        <v>20431</v>
      </c>
      <c r="P10" s="16">
        <v>8</v>
      </c>
      <c r="Q10" s="16">
        <v>80</v>
      </c>
      <c r="R10" s="16" t="s">
        <v>47</v>
      </c>
      <c r="S10" s="12" t="s">
        <v>292</v>
      </c>
      <c r="T10" s="467">
        <v>1</v>
      </c>
      <c r="U10" s="80"/>
      <c r="V10" s="1016"/>
      <c r="W10" s="226"/>
      <c r="X10" s="1021"/>
      <c r="Y10" s="889"/>
      <c r="Z10" s="933"/>
      <c r="AA10" s="254">
        <v>42217</v>
      </c>
      <c r="AB10" s="67">
        <v>1</v>
      </c>
      <c r="AC10" s="67"/>
      <c r="AD10" s="167">
        <v>42217</v>
      </c>
      <c r="AE10" s="308"/>
      <c r="AF10" s="308"/>
      <c r="AG10" s="308"/>
      <c r="AH10" s="308"/>
      <c r="AI10" s="308"/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  <c r="AT10" s="308"/>
      <c r="AU10" s="308"/>
      <c r="AV10" s="308"/>
      <c r="AW10" s="308"/>
      <c r="AX10" s="308"/>
      <c r="AY10" s="308"/>
      <c r="AZ10" s="308"/>
      <c r="BA10" s="308"/>
      <c r="BB10" s="308"/>
      <c r="BC10" s="308"/>
      <c r="BD10" s="308"/>
      <c r="BE10" s="308"/>
      <c r="BF10" s="308"/>
      <c r="BG10" s="308"/>
      <c r="BH10" s="308"/>
      <c r="BI10" s="308"/>
      <c r="BJ10" s="308"/>
      <c r="BK10" s="308"/>
      <c r="BL10" s="308"/>
      <c r="BM10" s="309"/>
    </row>
    <row r="11" spans="1:65" s="151" customFormat="1" ht="14.25" customHeight="1" x14ac:dyDescent="0.25">
      <c r="A11" s="16">
        <v>4</v>
      </c>
      <c r="B11" s="16">
        <v>4019</v>
      </c>
      <c r="C11" s="16">
        <v>2</v>
      </c>
      <c r="D11" s="16">
        <v>6</v>
      </c>
      <c r="E11" s="16">
        <v>206</v>
      </c>
      <c r="F11" s="16"/>
      <c r="G11" s="16" t="s">
        <v>71</v>
      </c>
      <c r="H11" s="12" t="s">
        <v>2873</v>
      </c>
      <c r="I11" s="16" t="s">
        <v>44</v>
      </c>
      <c r="J11" s="16" t="s">
        <v>1752</v>
      </c>
      <c r="K11" s="16">
        <v>2000</v>
      </c>
      <c r="L11" s="16"/>
      <c r="M11" s="16"/>
      <c r="N11" s="12" t="s">
        <v>46</v>
      </c>
      <c r="O11" s="23">
        <v>20431</v>
      </c>
      <c r="P11" s="16">
        <v>9</v>
      </c>
      <c r="Q11" s="16">
        <v>80</v>
      </c>
      <c r="R11" s="16" t="s">
        <v>47</v>
      </c>
      <c r="S11" s="12" t="s">
        <v>292</v>
      </c>
      <c r="T11" s="467">
        <v>1</v>
      </c>
      <c r="U11" s="80"/>
      <c r="V11" s="1016"/>
      <c r="W11" s="226"/>
      <c r="X11" s="1021"/>
      <c r="Y11" s="889"/>
      <c r="Z11" s="933"/>
      <c r="AA11" s="254">
        <v>42217</v>
      </c>
      <c r="AB11" s="67">
        <v>1</v>
      </c>
      <c r="AC11" s="67"/>
      <c r="AD11" s="167">
        <v>42217</v>
      </c>
      <c r="AE11" s="308"/>
      <c r="AF11" s="308"/>
      <c r="AG11" s="308"/>
      <c r="AH11" s="308"/>
      <c r="AI11" s="308"/>
      <c r="AJ11" s="308"/>
      <c r="AK11" s="308"/>
      <c r="AL11" s="308"/>
      <c r="AM11" s="308"/>
      <c r="AN11" s="308"/>
      <c r="AO11" s="308"/>
      <c r="AP11" s="308"/>
      <c r="AQ11" s="308"/>
      <c r="AR11" s="308"/>
      <c r="AS11" s="308"/>
      <c r="AT11" s="308"/>
      <c r="AU11" s="308"/>
      <c r="AV11" s="308"/>
      <c r="AW11" s="308"/>
      <c r="AX11" s="308"/>
      <c r="AY11" s="308"/>
      <c r="AZ11" s="308"/>
      <c r="BA11" s="308"/>
      <c r="BB11" s="308"/>
      <c r="BC11" s="308"/>
      <c r="BD11" s="308"/>
      <c r="BE11" s="308"/>
      <c r="BF11" s="308"/>
      <c r="BG11" s="308"/>
      <c r="BH11" s="308"/>
      <c r="BI11" s="308"/>
      <c r="BJ11" s="308"/>
      <c r="BK11" s="308"/>
      <c r="BL11" s="308"/>
      <c r="BM11" s="309"/>
    </row>
    <row r="12" spans="1:65" s="151" customFormat="1" ht="14.25" customHeight="1" x14ac:dyDescent="0.25">
      <c r="A12" s="16">
        <v>4</v>
      </c>
      <c r="B12" s="16">
        <v>4020</v>
      </c>
      <c r="C12" s="16">
        <v>2</v>
      </c>
      <c r="D12" s="16">
        <v>6</v>
      </c>
      <c r="E12" s="16">
        <v>206</v>
      </c>
      <c r="F12" s="16"/>
      <c r="G12" s="16" t="s">
        <v>72</v>
      </c>
      <c r="H12" s="12" t="s">
        <v>2874</v>
      </c>
      <c r="I12" s="16" t="s">
        <v>44</v>
      </c>
      <c r="J12" s="16" t="s">
        <v>1752</v>
      </c>
      <c r="K12" s="16">
        <v>2000</v>
      </c>
      <c r="L12" s="16"/>
      <c r="M12" s="16"/>
      <c r="N12" s="12" t="s">
        <v>46</v>
      </c>
      <c r="O12" s="23">
        <v>20431</v>
      </c>
      <c r="P12" s="16">
        <v>10</v>
      </c>
      <c r="Q12" s="16">
        <v>80</v>
      </c>
      <c r="R12" s="16" t="s">
        <v>47</v>
      </c>
      <c r="S12" s="12" t="s">
        <v>292</v>
      </c>
      <c r="T12" s="467">
        <v>1</v>
      </c>
      <c r="U12" s="80"/>
      <c r="V12" s="1016"/>
      <c r="W12" s="226"/>
      <c r="X12" s="1021"/>
      <c r="Y12" s="889"/>
      <c r="Z12" s="933"/>
      <c r="AA12" s="254">
        <v>42217</v>
      </c>
      <c r="AB12" s="67">
        <v>1</v>
      </c>
      <c r="AC12" s="67"/>
      <c r="AD12" s="167">
        <v>42217</v>
      </c>
      <c r="AE12" s="308"/>
      <c r="AF12" s="308"/>
      <c r="AG12" s="308"/>
      <c r="AH12" s="308"/>
      <c r="AI12" s="308"/>
      <c r="AJ12" s="308"/>
      <c r="AK12" s="308"/>
      <c r="AL12" s="308"/>
      <c r="AM12" s="308"/>
      <c r="AN12" s="308"/>
      <c r="AO12" s="308"/>
      <c r="AP12" s="308"/>
      <c r="AQ12" s="308"/>
      <c r="AR12" s="308"/>
      <c r="AS12" s="308"/>
      <c r="AT12" s="308"/>
      <c r="AU12" s="308"/>
      <c r="AV12" s="308"/>
      <c r="AW12" s="308"/>
      <c r="AX12" s="308"/>
      <c r="AY12" s="308"/>
      <c r="AZ12" s="308"/>
      <c r="BA12" s="308"/>
      <c r="BB12" s="308"/>
      <c r="BC12" s="308"/>
      <c r="BD12" s="308"/>
      <c r="BE12" s="308"/>
      <c r="BF12" s="308"/>
      <c r="BG12" s="308"/>
      <c r="BH12" s="308"/>
      <c r="BI12" s="308"/>
      <c r="BJ12" s="308"/>
      <c r="BK12" s="308"/>
      <c r="BL12" s="308"/>
      <c r="BM12" s="309"/>
    </row>
    <row r="13" spans="1:65" s="151" customFormat="1" ht="14.25" customHeight="1" x14ac:dyDescent="0.25">
      <c r="A13" s="16">
        <v>4</v>
      </c>
      <c r="B13" s="16">
        <v>4021</v>
      </c>
      <c r="C13" s="16">
        <v>2</v>
      </c>
      <c r="D13" s="16">
        <v>6</v>
      </c>
      <c r="E13" s="16">
        <v>206</v>
      </c>
      <c r="F13" s="16"/>
      <c r="G13" s="16" t="s">
        <v>1103</v>
      </c>
      <c r="H13" s="12" t="s">
        <v>2875</v>
      </c>
      <c r="I13" s="16" t="s">
        <v>44</v>
      </c>
      <c r="J13" s="16" t="s">
        <v>1752</v>
      </c>
      <c r="K13" s="16">
        <v>2000</v>
      </c>
      <c r="L13" s="16"/>
      <c r="M13" s="16"/>
      <c r="N13" s="12" t="s">
        <v>46</v>
      </c>
      <c r="O13" s="23">
        <v>20431</v>
      </c>
      <c r="P13" s="16">
        <v>11</v>
      </c>
      <c r="Q13" s="16">
        <v>80</v>
      </c>
      <c r="R13" s="16" t="s">
        <v>47</v>
      </c>
      <c r="S13" s="12" t="s">
        <v>292</v>
      </c>
      <c r="T13" s="467">
        <v>1</v>
      </c>
      <c r="U13" s="80"/>
      <c r="V13" s="1017"/>
      <c r="W13" s="226"/>
      <c r="X13" s="1022"/>
      <c r="Y13" s="890"/>
      <c r="Z13" s="934"/>
      <c r="AA13" s="254">
        <v>42217</v>
      </c>
      <c r="AB13" s="67">
        <v>1</v>
      </c>
      <c r="AC13" s="67"/>
      <c r="AD13" s="167">
        <v>42217</v>
      </c>
      <c r="AE13" s="308"/>
      <c r="AF13" s="308"/>
      <c r="AG13" s="308"/>
      <c r="AH13" s="308"/>
      <c r="AI13" s="308"/>
      <c r="AJ13" s="308"/>
      <c r="AK13" s="308"/>
      <c r="AL13" s="308"/>
      <c r="AM13" s="308"/>
      <c r="AN13" s="308"/>
      <c r="AO13" s="308"/>
      <c r="AP13" s="308"/>
      <c r="AQ13" s="308"/>
      <c r="AR13" s="308"/>
      <c r="AS13" s="308"/>
      <c r="AT13" s="308"/>
      <c r="AU13" s="308"/>
      <c r="AV13" s="308"/>
      <c r="AW13" s="308"/>
      <c r="AX13" s="308"/>
      <c r="AY13" s="308"/>
      <c r="AZ13" s="308"/>
      <c r="BA13" s="308"/>
      <c r="BB13" s="308"/>
      <c r="BC13" s="308"/>
      <c r="BD13" s="308"/>
      <c r="BE13" s="308"/>
      <c r="BF13" s="308"/>
      <c r="BG13" s="308"/>
      <c r="BH13" s="308"/>
      <c r="BI13" s="308"/>
      <c r="BJ13" s="308"/>
      <c r="BK13" s="308"/>
      <c r="BL13" s="308"/>
      <c r="BM13" s="309"/>
    </row>
    <row r="14" spans="1:65" s="239" customFormat="1" ht="15" customHeight="1" x14ac:dyDescent="0.25">
      <c r="A14" s="7"/>
      <c r="B14" s="7"/>
      <c r="C14" s="7"/>
      <c r="D14" s="7"/>
      <c r="E14" s="7"/>
      <c r="F14" s="7"/>
      <c r="G14" s="7"/>
      <c r="H14" s="6" t="s">
        <v>856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152"/>
      <c r="V14" s="152"/>
      <c r="W14" s="222"/>
      <c r="X14" s="252"/>
      <c r="Y14" s="258"/>
      <c r="Z14" s="76"/>
      <c r="AA14" s="255"/>
      <c r="AB14" s="76"/>
      <c r="AC14" s="76"/>
      <c r="AD14" s="76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  <c r="BD14" s="308"/>
      <c r="BE14" s="308"/>
      <c r="BF14" s="308"/>
      <c r="BG14" s="308"/>
      <c r="BH14" s="308"/>
      <c r="BI14" s="308"/>
      <c r="BJ14" s="308"/>
      <c r="BK14" s="308"/>
      <c r="BL14" s="308"/>
      <c r="BM14" s="310"/>
    </row>
    <row r="15" spans="1:65" s="151" customFormat="1" ht="15" customHeight="1" x14ac:dyDescent="0.25">
      <c r="A15" s="16">
        <v>4</v>
      </c>
      <c r="B15" s="16">
        <v>4022</v>
      </c>
      <c r="C15" s="16">
        <v>2</v>
      </c>
      <c r="D15" s="16">
        <v>6</v>
      </c>
      <c r="E15" s="16">
        <v>206</v>
      </c>
      <c r="F15" s="16"/>
      <c r="G15" s="16" t="s">
        <v>254</v>
      </c>
      <c r="H15" s="12" t="s">
        <v>2876</v>
      </c>
      <c r="I15" s="16" t="s">
        <v>106</v>
      </c>
      <c r="J15" s="39" t="s">
        <v>2877</v>
      </c>
      <c r="K15" s="16">
        <v>2000</v>
      </c>
      <c r="L15" s="16"/>
      <c r="M15" s="16"/>
      <c r="N15" s="12" t="s">
        <v>46</v>
      </c>
      <c r="O15" s="23">
        <v>20430</v>
      </c>
      <c r="P15" s="16">
        <v>1</v>
      </c>
      <c r="Q15" s="16">
        <v>80</v>
      </c>
      <c r="R15" s="16" t="s">
        <v>47</v>
      </c>
      <c r="S15" s="12" t="s">
        <v>292</v>
      </c>
      <c r="T15" s="467">
        <v>1</v>
      </c>
      <c r="U15" s="80"/>
      <c r="V15" s="80"/>
      <c r="W15" s="226">
        <v>1</v>
      </c>
      <c r="X15" s="251">
        <v>42458</v>
      </c>
      <c r="Y15" s="259" t="s">
        <v>2878</v>
      </c>
      <c r="Z15" s="67"/>
      <c r="AA15" s="254">
        <v>42430</v>
      </c>
      <c r="AB15" s="67"/>
      <c r="AC15" s="67">
        <v>1</v>
      </c>
      <c r="AD15" s="586">
        <v>42461</v>
      </c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9"/>
    </row>
    <row r="16" spans="1:65" s="151" customFormat="1" ht="15" customHeight="1" x14ac:dyDescent="0.25">
      <c r="A16" s="16">
        <v>4</v>
      </c>
      <c r="B16" s="16">
        <v>4023</v>
      </c>
      <c r="C16" s="16">
        <v>2</v>
      </c>
      <c r="D16" s="16">
        <v>6</v>
      </c>
      <c r="E16" s="16">
        <v>206</v>
      </c>
      <c r="F16" s="16"/>
      <c r="G16" s="16" t="s">
        <v>255</v>
      </c>
      <c r="H16" s="12" t="s">
        <v>2879</v>
      </c>
      <c r="I16" s="16" t="s">
        <v>106</v>
      </c>
      <c r="J16" s="39" t="s">
        <v>2877</v>
      </c>
      <c r="K16" s="16">
        <v>2000</v>
      </c>
      <c r="L16" s="16"/>
      <c r="M16" s="16"/>
      <c r="N16" s="12" t="s">
        <v>46</v>
      </c>
      <c r="O16" s="23">
        <v>20430</v>
      </c>
      <c r="P16" s="16">
        <v>2</v>
      </c>
      <c r="Q16" s="16">
        <v>80</v>
      </c>
      <c r="R16" s="16" t="s">
        <v>47</v>
      </c>
      <c r="S16" s="12" t="s">
        <v>292</v>
      </c>
      <c r="T16" s="467">
        <v>1</v>
      </c>
      <c r="U16" s="80"/>
      <c r="V16" s="80"/>
      <c r="W16" s="226">
        <v>1</v>
      </c>
      <c r="X16" s="251">
        <v>42458</v>
      </c>
      <c r="Y16" s="259" t="s">
        <v>2880</v>
      </c>
      <c r="Z16" s="67"/>
      <c r="AA16" s="254">
        <v>42430</v>
      </c>
      <c r="AB16" s="67"/>
      <c r="AC16" s="67">
        <v>1</v>
      </c>
      <c r="AD16" s="586">
        <v>42461</v>
      </c>
      <c r="AE16" s="308"/>
      <c r="AF16" s="308"/>
      <c r="AG16" s="308"/>
      <c r="AH16" s="308"/>
      <c r="AI16" s="308"/>
      <c r="AJ16" s="308"/>
      <c r="AK16" s="308"/>
      <c r="AL16" s="308"/>
      <c r="AM16" s="308"/>
      <c r="AN16" s="308"/>
      <c r="AO16" s="308"/>
      <c r="AP16" s="308"/>
      <c r="AQ16" s="308"/>
      <c r="AR16" s="308"/>
      <c r="AS16" s="308"/>
      <c r="AT16" s="308"/>
      <c r="AU16" s="308"/>
      <c r="AV16" s="308"/>
      <c r="AW16" s="308"/>
      <c r="AX16" s="308"/>
      <c r="AY16" s="308"/>
      <c r="AZ16" s="308"/>
      <c r="BA16" s="308"/>
      <c r="BB16" s="308"/>
      <c r="BC16" s="308"/>
      <c r="BD16" s="308"/>
      <c r="BE16" s="308"/>
      <c r="BF16" s="308"/>
      <c r="BG16" s="308"/>
      <c r="BH16" s="308"/>
      <c r="BI16" s="308"/>
      <c r="BJ16" s="308"/>
      <c r="BK16" s="308"/>
      <c r="BL16" s="308"/>
      <c r="BM16" s="309"/>
    </row>
    <row r="17" spans="1:65" s="151" customFormat="1" ht="15" customHeight="1" x14ac:dyDescent="0.25">
      <c r="A17" s="16">
        <v>4</v>
      </c>
      <c r="B17" s="16">
        <v>4024</v>
      </c>
      <c r="C17" s="16">
        <v>2</v>
      </c>
      <c r="D17" s="16">
        <v>6</v>
      </c>
      <c r="E17" s="16">
        <v>206</v>
      </c>
      <c r="F17" s="16"/>
      <c r="G17" s="16" t="s">
        <v>256</v>
      </c>
      <c r="H17" s="12" t="s">
        <v>2881</v>
      </c>
      <c r="I17" s="16" t="s">
        <v>106</v>
      </c>
      <c r="J17" s="39" t="s">
        <v>2877</v>
      </c>
      <c r="K17" s="16">
        <v>2000</v>
      </c>
      <c r="L17" s="16"/>
      <c r="M17" s="16"/>
      <c r="N17" s="12" t="s">
        <v>46</v>
      </c>
      <c r="O17" s="23">
        <v>20430</v>
      </c>
      <c r="P17" s="16">
        <v>3</v>
      </c>
      <c r="Q17" s="16">
        <v>80</v>
      </c>
      <c r="R17" s="16" t="s">
        <v>47</v>
      </c>
      <c r="S17" s="12" t="s">
        <v>292</v>
      </c>
      <c r="T17" s="467">
        <v>1</v>
      </c>
      <c r="U17" s="80"/>
      <c r="V17" s="80"/>
      <c r="W17" s="226">
        <v>1</v>
      </c>
      <c r="X17" s="251">
        <v>42458</v>
      </c>
      <c r="Y17" s="259" t="s">
        <v>2882</v>
      </c>
      <c r="Z17" s="67"/>
      <c r="AA17" s="254">
        <v>42430</v>
      </c>
      <c r="AB17" s="67"/>
      <c r="AC17" s="67">
        <v>1</v>
      </c>
      <c r="AD17" s="586">
        <v>42461</v>
      </c>
      <c r="AE17" s="308"/>
      <c r="AF17" s="308"/>
      <c r="AG17" s="308"/>
      <c r="AH17" s="308"/>
      <c r="AI17" s="308"/>
      <c r="AJ17" s="308"/>
      <c r="AK17" s="308"/>
      <c r="AL17" s="308"/>
      <c r="AM17" s="308"/>
      <c r="AN17" s="308"/>
      <c r="AO17" s="308"/>
      <c r="AP17" s="308"/>
      <c r="AQ17" s="308"/>
      <c r="AR17" s="308"/>
      <c r="AS17" s="308"/>
      <c r="AT17" s="308"/>
      <c r="AU17" s="308"/>
      <c r="AV17" s="308"/>
      <c r="AW17" s="308"/>
      <c r="AX17" s="308"/>
      <c r="AY17" s="308"/>
      <c r="AZ17" s="308"/>
      <c r="BA17" s="308"/>
      <c r="BB17" s="308"/>
      <c r="BC17" s="308"/>
      <c r="BD17" s="308"/>
      <c r="BE17" s="308"/>
      <c r="BF17" s="308"/>
      <c r="BG17" s="308"/>
      <c r="BH17" s="308"/>
      <c r="BI17" s="308"/>
      <c r="BJ17" s="308"/>
      <c r="BK17" s="308"/>
      <c r="BL17" s="308"/>
      <c r="BM17" s="309"/>
    </row>
    <row r="18" spans="1:65" s="239" customFormat="1" ht="15" customHeight="1" x14ac:dyDescent="0.25">
      <c r="A18" s="7"/>
      <c r="B18" s="7"/>
      <c r="C18" s="7"/>
      <c r="D18" s="7"/>
      <c r="E18" s="7"/>
      <c r="F18" s="7"/>
      <c r="G18" s="7"/>
      <c r="H18" s="6" t="s">
        <v>856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152"/>
      <c r="V18" s="248"/>
      <c r="W18" s="222"/>
      <c r="X18" s="252"/>
      <c r="Y18" s="258"/>
      <c r="Z18" s="76"/>
      <c r="AA18" s="255"/>
      <c r="AB18" s="76"/>
      <c r="AC18" s="76"/>
      <c r="AD18" s="76"/>
      <c r="AE18" s="308"/>
      <c r="AF18" s="308"/>
      <c r="AG18" s="308"/>
      <c r="AH18" s="308"/>
      <c r="AI18" s="308"/>
      <c r="AJ18" s="308"/>
      <c r="AK18" s="308"/>
      <c r="AL18" s="308"/>
      <c r="AM18" s="308"/>
      <c r="AN18" s="308"/>
      <c r="AO18" s="308"/>
      <c r="AP18" s="308"/>
      <c r="AQ18" s="308"/>
      <c r="AR18" s="308"/>
      <c r="AS18" s="308"/>
      <c r="AT18" s="308"/>
      <c r="AU18" s="308"/>
      <c r="AV18" s="308"/>
      <c r="AW18" s="308"/>
      <c r="AX18" s="308"/>
      <c r="AY18" s="308"/>
      <c r="AZ18" s="308"/>
      <c r="BA18" s="308"/>
      <c r="BB18" s="308"/>
      <c r="BC18" s="308"/>
      <c r="BD18" s="308"/>
      <c r="BE18" s="308"/>
      <c r="BF18" s="308"/>
      <c r="BG18" s="308"/>
      <c r="BH18" s="308"/>
      <c r="BI18" s="308"/>
      <c r="BJ18" s="308"/>
      <c r="BK18" s="308"/>
      <c r="BL18" s="308"/>
      <c r="BM18" s="310"/>
    </row>
    <row r="19" spans="1:65" s="151" customFormat="1" ht="15" customHeight="1" x14ac:dyDescent="0.25">
      <c r="A19" s="16">
        <v>4</v>
      </c>
      <c r="B19" s="16">
        <v>4025</v>
      </c>
      <c r="C19" s="16">
        <v>2</v>
      </c>
      <c r="D19" s="16">
        <v>6</v>
      </c>
      <c r="E19" s="16">
        <v>206</v>
      </c>
      <c r="F19" s="16"/>
      <c r="G19" s="16" t="s">
        <v>257</v>
      </c>
      <c r="H19" s="12" t="s">
        <v>2883</v>
      </c>
      <c r="I19" s="16" t="s">
        <v>44</v>
      </c>
      <c r="J19" s="39" t="s">
        <v>2877</v>
      </c>
      <c r="K19" s="16">
        <v>2000</v>
      </c>
      <c r="L19" s="16"/>
      <c r="M19" s="16"/>
      <c r="N19" s="12" t="s">
        <v>46</v>
      </c>
      <c r="O19" s="23">
        <v>20429</v>
      </c>
      <c r="P19" s="16">
        <v>1</v>
      </c>
      <c r="Q19" s="16">
        <v>80</v>
      </c>
      <c r="R19" s="16" t="s">
        <v>47</v>
      </c>
      <c r="S19" s="12" t="s">
        <v>292</v>
      </c>
      <c r="T19" s="467">
        <v>1</v>
      </c>
      <c r="U19" s="226"/>
      <c r="V19" s="199">
        <v>1</v>
      </c>
      <c r="W19" s="247"/>
      <c r="X19" s="251">
        <v>42226</v>
      </c>
      <c r="Y19" s="259">
        <v>1342577</v>
      </c>
      <c r="Z19" s="67"/>
      <c r="AA19" s="254">
        <v>42217</v>
      </c>
      <c r="AB19" s="67">
        <v>1</v>
      </c>
      <c r="AC19" s="67"/>
      <c r="AD19" s="254">
        <v>42217</v>
      </c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9"/>
    </row>
    <row r="20" spans="1:65" s="151" customFormat="1" ht="15" customHeight="1" x14ac:dyDescent="0.25">
      <c r="A20" s="16">
        <v>4</v>
      </c>
      <c r="B20" s="16">
        <v>4026</v>
      </c>
      <c r="C20" s="16">
        <v>2</v>
      </c>
      <c r="D20" s="16">
        <v>6</v>
      </c>
      <c r="E20" s="16">
        <v>206</v>
      </c>
      <c r="F20" s="16"/>
      <c r="G20" s="16" t="s">
        <v>259</v>
      </c>
      <c r="H20" s="12" t="s">
        <v>2884</v>
      </c>
      <c r="I20" s="16" t="s">
        <v>44</v>
      </c>
      <c r="J20" s="39" t="s">
        <v>2877</v>
      </c>
      <c r="K20" s="16">
        <v>2000</v>
      </c>
      <c r="L20" s="16"/>
      <c r="M20" s="16"/>
      <c r="N20" s="12" t="s">
        <v>46</v>
      </c>
      <c r="O20" s="23">
        <v>20429</v>
      </c>
      <c r="P20" s="16">
        <v>2</v>
      </c>
      <c r="Q20" s="16">
        <v>80</v>
      </c>
      <c r="R20" s="16" t="s">
        <v>47</v>
      </c>
      <c r="S20" s="12" t="s">
        <v>292</v>
      </c>
      <c r="T20" s="467">
        <v>1</v>
      </c>
      <c r="U20" s="226"/>
      <c r="V20" s="1003">
        <v>1</v>
      </c>
      <c r="W20" s="247"/>
      <c r="X20" s="1024">
        <v>42226</v>
      </c>
      <c r="Y20" s="1027">
        <v>1343083</v>
      </c>
      <c r="Z20" s="67"/>
      <c r="AA20" s="254">
        <v>42217</v>
      </c>
      <c r="AB20" s="67">
        <v>1</v>
      </c>
      <c r="AC20" s="67"/>
      <c r="AD20" s="254">
        <v>42217</v>
      </c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9"/>
    </row>
    <row r="21" spans="1:65" s="151" customFormat="1" ht="15" customHeight="1" x14ac:dyDescent="0.25">
      <c r="A21" s="16">
        <v>4</v>
      </c>
      <c r="B21" s="16">
        <v>4027</v>
      </c>
      <c r="C21" s="16">
        <v>2</v>
      </c>
      <c r="D21" s="16">
        <v>6</v>
      </c>
      <c r="E21" s="16">
        <v>206</v>
      </c>
      <c r="F21" s="16"/>
      <c r="G21" s="16" t="s">
        <v>260</v>
      </c>
      <c r="H21" s="12" t="s">
        <v>2885</v>
      </c>
      <c r="I21" s="16" t="s">
        <v>44</v>
      </c>
      <c r="J21" s="39" t="s">
        <v>2877</v>
      </c>
      <c r="K21" s="16">
        <v>2000</v>
      </c>
      <c r="L21" s="16"/>
      <c r="M21" s="16"/>
      <c r="N21" s="12" t="s">
        <v>46</v>
      </c>
      <c r="O21" s="23">
        <v>20429</v>
      </c>
      <c r="P21" s="16">
        <v>3</v>
      </c>
      <c r="Q21" s="16">
        <v>80</v>
      </c>
      <c r="R21" s="16" t="s">
        <v>47</v>
      </c>
      <c r="S21" s="12" t="s">
        <v>292</v>
      </c>
      <c r="T21" s="467">
        <v>1</v>
      </c>
      <c r="U21" s="226"/>
      <c r="V21" s="1003"/>
      <c r="W21" s="247"/>
      <c r="X21" s="1025"/>
      <c r="Y21" s="1028"/>
      <c r="Z21" s="67"/>
      <c r="AA21" s="254">
        <v>42217</v>
      </c>
      <c r="AB21" s="67">
        <v>1</v>
      </c>
      <c r="AC21" s="67"/>
      <c r="AD21" s="254">
        <v>42217</v>
      </c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9"/>
    </row>
    <row r="22" spans="1:65" s="151" customFormat="1" ht="15" customHeight="1" x14ac:dyDescent="0.25">
      <c r="A22" s="16">
        <v>4</v>
      </c>
      <c r="B22" s="16">
        <v>4028</v>
      </c>
      <c r="C22" s="16">
        <v>2</v>
      </c>
      <c r="D22" s="16">
        <v>6</v>
      </c>
      <c r="E22" s="16">
        <v>206</v>
      </c>
      <c r="F22" s="16"/>
      <c r="G22" s="16" t="s">
        <v>773</v>
      </c>
      <c r="H22" s="12" t="s">
        <v>2886</v>
      </c>
      <c r="I22" s="16" t="s">
        <v>44</v>
      </c>
      <c r="J22" s="39" t="s">
        <v>2877</v>
      </c>
      <c r="K22" s="16">
        <v>2000</v>
      </c>
      <c r="L22" s="16"/>
      <c r="M22" s="16"/>
      <c r="N22" s="12" t="s">
        <v>46</v>
      </c>
      <c r="O22" s="23">
        <v>20429</v>
      </c>
      <c r="P22" s="16">
        <v>4</v>
      </c>
      <c r="Q22" s="16">
        <v>80</v>
      </c>
      <c r="R22" s="16" t="s">
        <v>47</v>
      </c>
      <c r="S22" s="12" t="s">
        <v>292</v>
      </c>
      <c r="T22" s="467">
        <v>1</v>
      </c>
      <c r="U22" s="226"/>
      <c r="V22" s="1003"/>
      <c r="W22" s="247"/>
      <c r="X22" s="1025"/>
      <c r="Y22" s="1028"/>
      <c r="Z22" s="67"/>
      <c r="AA22" s="254">
        <v>42217</v>
      </c>
      <c r="AB22" s="67">
        <v>1</v>
      </c>
      <c r="AC22" s="67"/>
      <c r="AD22" s="254">
        <v>42217</v>
      </c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9"/>
    </row>
    <row r="23" spans="1:65" s="151" customFormat="1" ht="15" customHeight="1" x14ac:dyDescent="0.25">
      <c r="A23" s="16">
        <v>4</v>
      </c>
      <c r="B23" s="16">
        <v>4029</v>
      </c>
      <c r="C23" s="16">
        <v>2</v>
      </c>
      <c r="D23" s="16">
        <v>6</v>
      </c>
      <c r="E23" s="16">
        <v>206</v>
      </c>
      <c r="F23" s="16"/>
      <c r="G23" s="16" t="s">
        <v>263</v>
      </c>
      <c r="H23" s="12" t="s">
        <v>2887</v>
      </c>
      <c r="I23" s="16" t="s">
        <v>44</v>
      </c>
      <c r="J23" s="39" t="s">
        <v>2877</v>
      </c>
      <c r="K23" s="16">
        <v>2000</v>
      </c>
      <c r="L23" s="16"/>
      <c r="M23" s="16"/>
      <c r="N23" s="12" t="s">
        <v>46</v>
      </c>
      <c r="O23" s="23">
        <v>20429</v>
      </c>
      <c r="P23" s="16">
        <v>5</v>
      </c>
      <c r="Q23" s="16">
        <v>80</v>
      </c>
      <c r="R23" s="16" t="s">
        <v>47</v>
      </c>
      <c r="S23" s="12" t="s">
        <v>292</v>
      </c>
      <c r="T23" s="467">
        <v>1</v>
      </c>
      <c r="U23" s="226"/>
      <c r="V23" s="1003"/>
      <c r="W23" s="247"/>
      <c r="X23" s="1025"/>
      <c r="Y23" s="1028"/>
      <c r="Z23" s="67"/>
      <c r="AA23" s="254">
        <v>42217</v>
      </c>
      <c r="AB23" s="67">
        <v>1</v>
      </c>
      <c r="AC23" s="67"/>
      <c r="AD23" s="254">
        <v>42217</v>
      </c>
      <c r="AE23" s="308"/>
      <c r="AF23" s="308"/>
      <c r="AG23" s="308"/>
      <c r="AH23" s="308"/>
      <c r="AI23" s="308"/>
      <c r="AJ23" s="308"/>
      <c r="AK23" s="308"/>
      <c r="AL23" s="308"/>
      <c r="AM23" s="308"/>
      <c r="AN23" s="308"/>
      <c r="AO23" s="308"/>
      <c r="AP23" s="308"/>
      <c r="AQ23" s="308"/>
      <c r="AR23" s="308"/>
      <c r="AS23" s="308"/>
      <c r="AT23" s="308"/>
      <c r="AU23" s="308"/>
      <c r="AV23" s="308"/>
      <c r="AW23" s="308"/>
      <c r="AX23" s="308"/>
      <c r="AY23" s="308"/>
      <c r="AZ23" s="308"/>
      <c r="BA23" s="308"/>
      <c r="BB23" s="308"/>
      <c r="BC23" s="308"/>
      <c r="BD23" s="308"/>
      <c r="BE23" s="308"/>
      <c r="BF23" s="308"/>
      <c r="BG23" s="308"/>
      <c r="BH23" s="308"/>
      <c r="BI23" s="308"/>
      <c r="BJ23" s="308"/>
      <c r="BK23" s="308"/>
      <c r="BL23" s="308"/>
      <c r="BM23" s="309"/>
    </row>
    <row r="24" spans="1:65" s="151" customFormat="1" ht="15" customHeight="1" x14ac:dyDescent="0.25">
      <c r="A24" s="16">
        <v>4</v>
      </c>
      <c r="B24" s="16">
        <v>4030</v>
      </c>
      <c r="C24" s="16">
        <v>2</v>
      </c>
      <c r="D24" s="16">
        <v>6</v>
      </c>
      <c r="E24" s="16">
        <v>206</v>
      </c>
      <c r="F24" s="16"/>
      <c r="G24" s="16" t="s">
        <v>265</v>
      </c>
      <c r="H24" s="12" t="s">
        <v>2888</v>
      </c>
      <c r="I24" s="16" t="s">
        <v>44</v>
      </c>
      <c r="J24" s="39" t="s">
        <v>2877</v>
      </c>
      <c r="K24" s="16">
        <v>2000</v>
      </c>
      <c r="L24" s="16"/>
      <c r="M24" s="16"/>
      <c r="N24" s="12" t="s">
        <v>46</v>
      </c>
      <c r="O24" s="23">
        <v>20429</v>
      </c>
      <c r="P24" s="16">
        <v>6</v>
      </c>
      <c r="Q24" s="16">
        <v>80</v>
      </c>
      <c r="R24" s="16" t="s">
        <v>47</v>
      </c>
      <c r="S24" s="12" t="s">
        <v>292</v>
      </c>
      <c r="T24" s="467">
        <v>1</v>
      </c>
      <c r="U24" s="226"/>
      <c r="V24" s="1003"/>
      <c r="W24" s="247"/>
      <c r="X24" s="1025"/>
      <c r="Y24" s="1028"/>
      <c r="Z24" s="67"/>
      <c r="AA24" s="254">
        <v>42217</v>
      </c>
      <c r="AB24" s="67">
        <v>1</v>
      </c>
      <c r="AC24" s="67"/>
      <c r="AD24" s="254">
        <v>42217</v>
      </c>
      <c r="AE24" s="308"/>
      <c r="AF24" s="308"/>
      <c r="AG24" s="308"/>
      <c r="AH24" s="308"/>
      <c r="AI24" s="308"/>
      <c r="AJ24" s="308"/>
      <c r="AK24" s="308"/>
      <c r="AL24" s="308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308"/>
      <c r="BK24" s="308"/>
      <c r="BL24" s="308"/>
      <c r="BM24" s="309"/>
    </row>
    <row r="25" spans="1:65" s="151" customFormat="1" ht="15" customHeight="1" x14ac:dyDescent="0.25">
      <c r="A25" s="16">
        <v>4</v>
      </c>
      <c r="B25" s="16">
        <v>4031</v>
      </c>
      <c r="C25" s="16">
        <v>2</v>
      </c>
      <c r="D25" s="16">
        <v>6</v>
      </c>
      <c r="E25" s="16">
        <v>206</v>
      </c>
      <c r="F25" s="16"/>
      <c r="G25" s="16" t="s">
        <v>267</v>
      </c>
      <c r="H25" s="12" t="s">
        <v>2889</v>
      </c>
      <c r="I25" s="16" t="s">
        <v>44</v>
      </c>
      <c r="J25" s="39" t="s">
        <v>2877</v>
      </c>
      <c r="K25" s="16">
        <v>2000</v>
      </c>
      <c r="L25" s="16"/>
      <c r="M25" s="16"/>
      <c r="N25" s="12" t="s">
        <v>46</v>
      </c>
      <c r="O25" s="23">
        <v>20429</v>
      </c>
      <c r="P25" s="16">
        <v>7</v>
      </c>
      <c r="Q25" s="16">
        <v>80</v>
      </c>
      <c r="R25" s="16" t="s">
        <v>47</v>
      </c>
      <c r="S25" s="12" t="s">
        <v>292</v>
      </c>
      <c r="T25" s="467">
        <v>1</v>
      </c>
      <c r="U25" s="226"/>
      <c r="V25" s="1003"/>
      <c r="W25" s="247"/>
      <c r="X25" s="1025"/>
      <c r="Y25" s="1028"/>
      <c r="Z25" s="67"/>
      <c r="AA25" s="254">
        <v>42217</v>
      </c>
      <c r="AB25" s="67">
        <v>1</v>
      </c>
      <c r="AC25" s="67"/>
      <c r="AD25" s="254">
        <v>42217</v>
      </c>
      <c r="AE25" s="308"/>
      <c r="AF25" s="308"/>
      <c r="AG25" s="308"/>
      <c r="AH25" s="308"/>
      <c r="AI25" s="308"/>
      <c r="AJ25" s="308"/>
      <c r="AK25" s="308"/>
      <c r="AL25" s="308"/>
      <c r="AM25" s="308"/>
      <c r="AN25" s="308"/>
      <c r="AO25" s="308"/>
      <c r="AP25" s="308"/>
      <c r="AQ25" s="308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9"/>
    </row>
    <row r="26" spans="1:65" s="151" customFormat="1" ht="15" customHeight="1" x14ac:dyDescent="0.25">
      <c r="A26" s="16">
        <v>4</v>
      </c>
      <c r="B26" s="16">
        <v>4032</v>
      </c>
      <c r="C26" s="16">
        <v>2</v>
      </c>
      <c r="D26" s="16">
        <v>6</v>
      </c>
      <c r="E26" s="16">
        <v>206</v>
      </c>
      <c r="F26" s="16"/>
      <c r="G26" s="16" t="s">
        <v>268</v>
      </c>
      <c r="H26" s="12" t="s">
        <v>2890</v>
      </c>
      <c r="I26" s="16" t="s">
        <v>44</v>
      </c>
      <c r="J26" s="39" t="s">
        <v>2877</v>
      </c>
      <c r="K26" s="16">
        <v>2000</v>
      </c>
      <c r="L26" s="16"/>
      <c r="M26" s="16"/>
      <c r="N26" s="12" t="s">
        <v>46</v>
      </c>
      <c r="O26" s="23">
        <v>20429</v>
      </c>
      <c r="P26" s="16">
        <v>8</v>
      </c>
      <c r="Q26" s="16">
        <v>80</v>
      </c>
      <c r="R26" s="16" t="s">
        <v>47</v>
      </c>
      <c r="S26" s="12" t="s">
        <v>292</v>
      </c>
      <c r="T26" s="467">
        <v>1</v>
      </c>
      <c r="U26" s="226"/>
      <c r="V26" s="1003"/>
      <c r="W26" s="247"/>
      <c r="X26" s="1025"/>
      <c r="Y26" s="1028"/>
      <c r="Z26" s="67"/>
      <c r="AA26" s="254">
        <v>42217</v>
      </c>
      <c r="AB26" s="67">
        <v>1</v>
      </c>
      <c r="AC26" s="67"/>
      <c r="AD26" s="254">
        <v>42217</v>
      </c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9"/>
    </row>
    <row r="27" spans="1:65" s="151" customFormat="1" ht="15" customHeight="1" x14ac:dyDescent="0.25">
      <c r="A27" s="16">
        <v>4</v>
      </c>
      <c r="B27" s="16">
        <v>4033</v>
      </c>
      <c r="C27" s="16">
        <v>2</v>
      </c>
      <c r="D27" s="16">
        <v>6</v>
      </c>
      <c r="E27" s="16">
        <v>206</v>
      </c>
      <c r="F27" s="16"/>
      <c r="G27" s="16" t="s">
        <v>269</v>
      </c>
      <c r="H27" s="12" t="s">
        <v>2891</v>
      </c>
      <c r="I27" s="16" t="s">
        <v>44</v>
      </c>
      <c r="J27" s="39" t="s">
        <v>2877</v>
      </c>
      <c r="K27" s="16">
        <v>2000</v>
      </c>
      <c r="L27" s="16"/>
      <c r="M27" s="16"/>
      <c r="N27" s="12" t="s">
        <v>46</v>
      </c>
      <c r="O27" s="23">
        <v>20429</v>
      </c>
      <c r="P27" s="16">
        <v>9</v>
      </c>
      <c r="Q27" s="16">
        <v>80</v>
      </c>
      <c r="R27" s="16" t="s">
        <v>47</v>
      </c>
      <c r="S27" s="12" t="s">
        <v>292</v>
      </c>
      <c r="T27" s="467">
        <v>1</v>
      </c>
      <c r="U27" s="226"/>
      <c r="V27" s="1003"/>
      <c r="W27" s="247"/>
      <c r="X27" s="1025"/>
      <c r="Y27" s="1028"/>
      <c r="Z27" s="67"/>
      <c r="AA27" s="254">
        <v>42217</v>
      </c>
      <c r="AB27" s="67">
        <v>1</v>
      </c>
      <c r="AC27" s="67"/>
      <c r="AD27" s="254">
        <v>42217</v>
      </c>
      <c r="AE27" s="308"/>
      <c r="AF27" s="308"/>
      <c r="AG27" s="308"/>
      <c r="AH27" s="308"/>
      <c r="AI27" s="308"/>
      <c r="AJ27" s="308"/>
      <c r="AK27" s="308"/>
      <c r="AL27" s="308"/>
      <c r="AM27" s="308"/>
      <c r="AN27" s="308"/>
      <c r="AO27" s="308"/>
      <c r="AP27" s="308"/>
      <c r="AQ27" s="308"/>
      <c r="AR27" s="308"/>
      <c r="AS27" s="308"/>
      <c r="AT27" s="308"/>
      <c r="AU27" s="308"/>
      <c r="AV27" s="308"/>
      <c r="AW27" s="308"/>
      <c r="AX27" s="308"/>
      <c r="AY27" s="308"/>
      <c r="AZ27" s="308"/>
      <c r="BA27" s="308"/>
      <c r="BB27" s="308"/>
      <c r="BC27" s="308"/>
      <c r="BD27" s="308"/>
      <c r="BE27" s="308"/>
      <c r="BF27" s="308"/>
      <c r="BG27" s="308"/>
      <c r="BH27" s="308"/>
      <c r="BI27" s="308"/>
      <c r="BJ27" s="308"/>
      <c r="BK27" s="308"/>
      <c r="BL27" s="308"/>
      <c r="BM27" s="309"/>
    </row>
    <row r="28" spans="1:65" s="151" customFormat="1" ht="15" customHeight="1" x14ac:dyDescent="0.25">
      <c r="A28" s="16">
        <v>4</v>
      </c>
      <c r="B28" s="16">
        <v>4034</v>
      </c>
      <c r="C28" s="16">
        <v>2</v>
      </c>
      <c r="D28" s="16">
        <v>6</v>
      </c>
      <c r="E28" s="16">
        <v>206</v>
      </c>
      <c r="F28" s="16"/>
      <c r="G28" s="16" t="s">
        <v>270</v>
      </c>
      <c r="H28" s="12" t="s">
        <v>2892</v>
      </c>
      <c r="I28" s="16" t="s">
        <v>44</v>
      </c>
      <c r="J28" s="39" t="s">
        <v>2877</v>
      </c>
      <c r="K28" s="16">
        <v>2000</v>
      </c>
      <c r="L28" s="16"/>
      <c r="M28" s="16"/>
      <c r="N28" s="12" t="s">
        <v>46</v>
      </c>
      <c r="O28" s="23">
        <v>20429</v>
      </c>
      <c r="P28" s="16">
        <v>10</v>
      </c>
      <c r="Q28" s="16">
        <v>80</v>
      </c>
      <c r="R28" s="16" t="s">
        <v>47</v>
      </c>
      <c r="S28" s="12" t="s">
        <v>292</v>
      </c>
      <c r="T28" s="467">
        <v>1</v>
      </c>
      <c r="U28" s="226"/>
      <c r="V28" s="1003"/>
      <c r="W28" s="247"/>
      <c r="X28" s="1025"/>
      <c r="Y28" s="1028"/>
      <c r="Z28" s="67"/>
      <c r="AA28" s="254">
        <v>42217</v>
      </c>
      <c r="AB28" s="67">
        <v>1</v>
      </c>
      <c r="AC28" s="67"/>
      <c r="AD28" s="254">
        <v>42217</v>
      </c>
      <c r="AE28" s="308"/>
      <c r="AF28" s="308"/>
      <c r="AG28" s="308"/>
      <c r="AH28" s="308"/>
      <c r="AI28" s="308"/>
      <c r="AJ28" s="308"/>
      <c r="AK28" s="308"/>
      <c r="AL28" s="308"/>
      <c r="AM28" s="308"/>
      <c r="AN28" s="308"/>
      <c r="AO28" s="308"/>
      <c r="AP28" s="308"/>
      <c r="AQ28" s="308"/>
      <c r="AR28" s="308"/>
      <c r="AS28" s="308"/>
      <c r="AT28" s="308"/>
      <c r="AU28" s="308"/>
      <c r="AV28" s="308"/>
      <c r="AW28" s="308"/>
      <c r="AX28" s="308"/>
      <c r="AY28" s="308"/>
      <c r="AZ28" s="308"/>
      <c r="BA28" s="308"/>
      <c r="BB28" s="308"/>
      <c r="BC28" s="308"/>
      <c r="BD28" s="308"/>
      <c r="BE28" s="308"/>
      <c r="BF28" s="308"/>
      <c r="BG28" s="308"/>
      <c r="BH28" s="308"/>
      <c r="BI28" s="308"/>
      <c r="BJ28" s="308"/>
      <c r="BK28" s="308"/>
      <c r="BL28" s="308"/>
      <c r="BM28" s="309"/>
    </row>
    <row r="29" spans="1:65" s="151" customFormat="1" ht="15" customHeight="1" x14ac:dyDescent="0.25">
      <c r="A29" s="16">
        <v>4</v>
      </c>
      <c r="B29" s="16">
        <v>4035</v>
      </c>
      <c r="C29" s="16">
        <v>2</v>
      </c>
      <c r="D29" s="16">
        <v>6</v>
      </c>
      <c r="E29" s="16">
        <v>206</v>
      </c>
      <c r="F29" s="16"/>
      <c r="G29" s="16" t="s">
        <v>271</v>
      </c>
      <c r="H29" s="12" t="s">
        <v>2893</v>
      </c>
      <c r="I29" s="16" t="s">
        <v>44</v>
      </c>
      <c r="J29" s="39" t="s">
        <v>2877</v>
      </c>
      <c r="K29" s="16">
        <v>2000</v>
      </c>
      <c r="L29" s="16"/>
      <c r="M29" s="16"/>
      <c r="N29" s="12" t="s">
        <v>46</v>
      </c>
      <c r="O29" s="23">
        <v>20429</v>
      </c>
      <c r="P29" s="16">
        <v>11</v>
      </c>
      <c r="Q29" s="16">
        <v>80</v>
      </c>
      <c r="R29" s="16" t="s">
        <v>47</v>
      </c>
      <c r="S29" s="12" t="s">
        <v>292</v>
      </c>
      <c r="T29" s="467">
        <v>1</v>
      </c>
      <c r="U29" s="226"/>
      <c r="V29" s="1003"/>
      <c r="W29" s="247"/>
      <c r="X29" s="1025"/>
      <c r="Y29" s="1028"/>
      <c r="Z29" s="67"/>
      <c r="AA29" s="254">
        <v>42217</v>
      </c>
      <c r="AB29" s="67">
        <v>1</v>
      </c>
      <c r="AC29" s="67"/>
      <c r="AD29" s="254">
        <v>42217</v>
      </c>
      <c r="AE29" s="308"/>
      <c r="AF29" s="308"/>
      <c r="AG29" s="308"/>
      <c r="AH29" s="308"/>
      <c r="AI29" s="308"/>
      <c r="AJ29" s="308"/>
      <c r="AK29" s="308"/>
      <c r="AL29" s="308"/>
      <c r="AM29" s="308"/>
      <c r="AN29" s="308"/>
      <c r="AO29" s="308"/>
      <c r="AP29" s="308"/>
      <c r="AQ29" s="308"/>
      <c r="AR29" s="308"/>
      <c r="AS29" s="308"/>
      <c r="AT29" s="308"/>
      <c r="AU29" s="308"/>
      <c r="AV29" s="308"/>
      <c r="AW29" s="308"/>
      <c r="AX29" s="308"/>
      <c r="AY29" s="308"/>
      <c r="AZ29" s="308"/>
      <c r="BA29" s="308"/>
      <c r="BB29" s="308"/>
      <c r="BC29" s="308"/>
      <c r="BD29" s="308"/>
      <c r="BE29" s="308"/>
      <c r="BF29" s="308"/>
      <c r="BG29" s="308"/>
      <c r="BH29" s="308"/>
      <c r="BI29" s="308"/>
      <c r="BJ29" s="308"/>
      <c r="BK29" s="308"/>
      <c r="BL29" s="308"/>
      <c r="BM29" s="309"/>
    </row>
    <row r="30" spans="1:65" s="151" customFormat="1" ht="15" customHeight="1" x14ac:dyDescent="0.25">
      <c r="A30" s="16">
        <v>4</v>
      </c>
      <c r="B30" s="16">
        <v>4036</v>
      </c>
      <c r="C30" s="16">
        <v>2</v>
      </c>
      <c r="D30" s="16">
        <v>6</v>
      </c>
      <c r="E30" s="16">
        <v>206</v>
      </c>
      <c r="F30" s="16"/>
      <c r="G30" s="16" t="s">
        <v>272</v>
      </c>
      <c r="H30" s="12" t="s">
        <v>2894</v>
      </c>
      <c r="I30" s="16" t="s">
        <v>44</v>
      </c>
      <c r="J30" s="39" t="s">
        <v>2877</v>
      </c>
      <c r="K30" s="16">
        <v>2000</v>
      </c>
      <c r="L30" s="16"/>
      <c r="M30" s="16"/>
      <c r="N30" s="12" t="s">
        <v>46</v>
      </c>
      <c r="O30" s="23">
        <v>20429</v>
      </c>
      <c r="P30" s="16">
        <v>12</v>
      </c>
      <c r="Q30" s="16">
        <v>80</v>
      </c>
      <c r="R30" s="16" t="s">
        <v>47</v>
      </c>
      <c r="S30" s="12" t="s">
        <v>292</v>
      </c>
      <c r="T30" s="467">
        <v>1</v>
      </c>
      <c r="U30" s="226"/>
      <c r="V30" s="1003"/>
      <c r="W30" s="247"/>
      <c r="X30" s="1026"/>
      <c r="Y30" s="1029"/>
      <c r="Z30" s="67"/>
      <c r="AA30" s="254">
        <v>42217</v>
      </c>
      <c r="AB30" s="67">
        <v>1</v>
      </c>
      <c r="AC30" s="67"/>
      <c r="AD30" s="254">
        <v>42217</v>
      </c>
      <c r="AE30" s="308"/>
      <c r="AF30" s="308"/>
      <c r="AG30" s="308"/>
      <c r="AH30" s="308"/>
      <c r="AI30" s="308"/>
      <c r="AJ30" s="308"/>
      <c r="AK30" s="308"/>
      <c r="AL30" s="308"/>
      <c r="AM30" s="308"/>
      <c r="AN30" s="308"/>
      <c r="AO30" s="308"/>
      <c r="AP30" s="308"/>
      <c r="AQ30" s="308"/>
      <c r="AR30" s="308"/>
      <c r="AS30" s="308"/>
      <c r="AT30" s="308"/>
      <c r="AU30" s="308"/>
      <c r="AV30" s="308"/>
      <c r="AW30" s="30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9"/>
    </row>
    <row r="31" spans="1:65" s="239" customFormat="1" ht="14.25" customHeight="1" x14ac:dyDescent="0.25">
      <c r="A31" s="7"/>
      <c r="B31" s="7"/>
      <c r="C31" s="7"/>
      <c r="D31" s="7"/>
      <c r="E31" s="7"/>
      <c r="F31" s="7"/>
      <c r="G31" s="7"/>
      <c r="H31" s="6" t="s">
        <v>856</v>
      </c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152"/>
      <c r="V31" s="256"/>
      <c r="W31" s="222"/>
      <c r="X31" s="252"/>
      <c r="Y31" s="258"/>
      <c r="Z31" s="76"/>
      <c r="AA31" s="255"/>
      <c r="AB31" s="76"/>
      <c r="AC31" s="76"/>
      <c r="AD31" s="76"/>
      <c r="AE31" s="308"/>
      <c r="AF31" s="308"/>
      <c r="AG31" s="308"/>
      <c r="AH31" s="308"/>
      <c r="AI31" s="308"/>
      <c r="AJ31" s="308"/>
      <c r="AK31" s="308"/>
      <c r="AL31" s="308"/>
      <c r="AM31" s="308"/>
      <c r="AN31" s="308"/>
      <c r="AO31" s="308"/>
      <c r="AP31" s="308"/>
      <c r="AQ31" s="308"/>
      <c r="AR31" s="308"/>
      <c r="AS31" s="308"/>
      <c r="AT31" s="308"/>
      <c r="AU31" s="308"/>
      <c r="AV31" s="308"/>
      <c r="AW31" s="308"/>
      <c r="AX31" s="308"/>
      <c r="AY31" s="308"/>
      <c r="AZ31" s="308"/>
      <c r="BA31" s="308"/>
      <c r="BB31" s="308"/>
      <c r="BC31" s="308"/>
      <c r="BD31" s="308"/>
      <c r="BE31" s="308"/>
      <c r="BF31" s="308"/>
      <c r="BG31" s="308"/>
      <c r="BH31" s="308"/>
      <c r="BI31" s="308"/>
      <c r="BJ31" s="308"/>
      <c r="BK31" s="308"/>
      <c r="BL31" s="308"/>
      <c r="BM31" s="310"/>
    </row>
    <row r="32" spans="1:65" s="151" customFormat="1" ht="14.25" customHeight="1" x14ac:dyDescent="0.25">
      <c r="A32" s="16">
        <v>4</v>
      </c>
      <c r="B32" s="16">
        <v>4037</v>
      </c>
      <c r="C32" s="16">
        <v>2</v>
      </c>
      <c r="D32" s="16">
        <v>6</v>
      </c>
      <c r="E32" s="16">
        <v>206</v>
      </c>
      <c r="F32" s="16"/>
      <c r="G32" s="16" t="s">
        <v>132</v>
      </c>
      <c r="H32" s="12" t="s">
        <v>2895</v>
      </c>
      <c r="I32" s="16" t="s">
        <v>44</v>
      </c>
      <c r="J32" s="16" t="s">
        <v>909</v>
      </c>
      <c r="K32" s="16">
        <v>1800</v>
      </c>
      <c r="L32" s="16"/>
      <c r="M32" s="16"/>
      <c r="N32" s="12" t="s">
        <v>46</v>
      </c>
      <c r="O32" s="30">
        <v>20420</v>
      </c>
      <c r="P32" s="16">
        <v>1</v>
      </c>
      <c r="Q32" s="16">
        <v>2000</v>
      </c>
      <c r="R32" s="16" t="s">
        <v>47</v>
      </c>
      <c r="S32" s="12" t="s">
        <v>292</v>
      </c>
      <c r="T32" s="467">
        <v>1</v>
      </c>
      <c r="U32" s="226"/>
      <c r="V32" s="199">
        <v>1</v>
      </c>
      <c r="W32" s="247"/>
      <c r="X32" s="251">
        <v>42226</v>
      </c>
      <c r="Y32" s="259">
        <v>1342462</v>
      </c>
      <c r="Z32" s="67"/>
      <c r="AA32" s="254">
        <v>42217</v>
      </c>
      <c r="AB32" s="67">
        <v>1</v>
      </c>
      <c r="AC32" s="67"/>
      <c r="AD32" s="254">
        <v>42217</v>
      </c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8"/>
      <c r="BJ32" s="308"/>
      <c r="BK32" s="308"/>
      <c r="BL32" s="308"/>
      <c r="BM32" s="309"/>
    </row>
    <row r="33" spans="1:65" s="151" customFormat="1" ht="14.25" customHeight="1" x14ac:dyDescent="0.25">
      <c r="A33" s="16">
        <v>4</v>
      </c>
      <c r="B33" s="16">
        <v>4038</v>
      </c>
      <c r="C33" s="16">
        <v>2</v>
      </c>
      <c r="D33" s="16">
        <v>6</v>
      </c>
      <c r="E33" s="16">
        <v>206</v>
      </c>
      <c r="F33" s="16"/>
      <c r="G33" s="16" t="s">
        <v>136</v>
      </c>
      <c r="H33" s="12" t="s">
        <v>2896</v>
      </c>
      <c r="I33" s="16" t="s">
        <v>44</v>
      </c>
      <c r="J33" s="16" t="s">
        <v>909</v>
      </c>
      <c r="K33" s="16">
        <v>1800</v>
      </c>
      <c r="L33" s="16"/>
      <c r="M33" s="16"/>
      <c r="N33" s="12" t="s">
        <v>46</v>
      </c>
      <c r="O33" s="30">
        <v>20420</v>
      </c>
      <c r="P33" s="16">
        <v>2</v>
      </c>
      <c r="Q33" s="16">
        <v>2000</v>
      </c>
      <c r="R33" s="16" t="s">
        <v>47</v>
      </c>
      <c r="S33" s="12" t="s">
        <v>292</v>
      </c>
      <c r="T33" s="467">
        <v>1</v>
      </c>
      <c r="U33" s="226"/>
      <c r="V33" s="199">
        <v>1</v>
      </c>
      <c r="W33" s="247"/>
      <c r="X33" s="251">
        <v>42226</v>
      </c>
      <c r="Y33" s="259">
        <v>1343085</v>
      </c>
      <c r="Z33" s="67"/>
      <c r="AA33" s="254">
        <v>42217</v>
      </c>
      <c r="AB33" s="67">
        <v>1</v>
      </c>
      <c r="AC33" s="67"/>
      <c r="AD33" s="254">
        <v>42217</v>
      </c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9"/>
    </row>
    <row r="34" spans="1:65" s="151" customFormat="1" ht="14.25" customHeight="1" x14ac:dyDescent="0.25">
      <c r="A34" s="16">
        <v>4</v>
      </c>
      <c r="B34" s="16">
        <v>4039</v>
      </c>
      <c r="C34" s="16">
        <v>2</v>
      </c>
      <c r="D34" s="16">
        <v>6</v>
      </c>
      <c r="E34" s="16">
        <v>206</v>
      </c>
      <c r="F34" s="16"/>
      <c r="G34" s="16" t="s">
        <v>138</v>
      </c>
      <c r="H34" s="12" t="s">
        <v>2897</v>
      </c>
      <c r="I34" s="16" t="s">
        <v>44</v>
      </c>
      <c r="J34" s="16" t="s">
        <v>909</v>
      </c>
      <c r="K34" s="16">
        <v>1800</v>
      </c>
      <c r="L34" s="16"/>
      <c r="M34" s="16"/>
      <c r="N34" s="12" t="s">
        <v>46</v>
      </c>
      <c r="O34" s="30">
        <v>20420</v>
      </c>
      <c r="P34" s="16">
        <v>3</v>
      </c>
      <c r="Q34" s="16">
        <v>2000</v>
      </c>
      <c r="R34" s="16" t="s">
        <v>47</v>
      </c>
      <c r="S34" s="12" t="s">
        <v>292</v>
      </c>
      <c r="T34" s="467">
        <v>1</v>
      </c>
      <c r="U34" s="226"/>
      <c r="V34" s="199">
        <v>1</v>
      </c>
      <c r="W34" s="247"/>
      <c r="X34" s="251">
        <v>42226</v>
      </c>
      <c r="Y34" s="259">
        <v>1342648</v>
      </c>
      <c r="Z34" s="67"/>
      <c r="AA34" s="254">
        <v>42217</v>
      </c>
      <c r="AB34" s="67">
        <v>1</v>
      </c>
      <c r="AC34" s="67"/>
      <c r="AD34" s="254">
        <v>42217</v>
      </c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9"/>
    </row>
    <row r="35" spans="1:65" s="151" customFormat="1" ht="14.25" customHeight="1" x14ac:dyDescent="0.25">
      <c r="A35" s="16">
        <v>4</v>
      </c>
      <c r="B35" s="16">
        <v>4040</v>
      </c>
      <c r="C35" s="16">
        <v>2</v>
      </c>
      <c r="D35" s="16">
        <v>6</v>
      </c>
      <c r="E35" s="16">
        <v>206</v>
      </c>
      <c r="F35" s="16"/>
      <c r="G35" s="16" t="s">
        <v>139</v>
      </c>
      <c r="H35" s="12" t="s">
        <v>2898</v>
      </c>
      <c r="I35" s="16" t="s">
        <v>44</v>
      </c>
      <c r="J35" s="16" t="s">
        <v>909</v>
      </c>
      <c r="K35" s="16">
        <v>1800</v>
      </c>
      <c r="L35" s="16"/>
      <c r="M35" s="16"/>
      <c r="N35" s="12" t="s">
        <v>46</v>
      </c>
      <c r="O35" s="30">
        <v>20420</v>
      </c>
      <c r="P35" s="16">
        <v>4</v>
      </c>
      <c r="Q35" s="16">
        <v>2000</v>
      </c>
      <c r="R35" s="16" t="s">
        <v>47</v>
      </c>
      <c r="S35" s="12" t="s">
        <v>292</v>
      </c>
      <c r="T35" s="467">
        <v>1</v>
      </c>
      <c r="U35" s="226"/>
      <c r="V35" s="1003">
        <v>1</v>
      </c>
      <c r="W35" s="247"/>
      <c r="X35" s="1024">
        <v>42226</v>
      </c>
      <c r="Y35" s="1027">
        <v>1342598</v>
      </c>
      <c r="Z35" s="67"/>
      <c r="AA35" s="254">
        <v>42217</v>
      </c>
      <c r="AB35" s="67">
        <v>1</v>
      </c>
      <c r="AC35" s="67"/>
      <c r="AD35" s="254">
        <v>42217</v>
      </c>
      <c r="AE35" s="308"/>
      <c r="AF35" s="308"/>
      <c r="AG35" s="308"/>
      <c r="AH35" s="308"/>
      <c r="AI35" s="308"/>
      <c r="AJ35" s="308"/>
      <c r="AK35" s="308"/>
      <c r="AL35" s="308"/>
      <c r="AM35" s="308"/>
      <c r="AN35" s="308"/>
      <c r="AO35" s="308"/>
      <c r="AP35" s="308"/>
      <c r="AQ35" s="308"/>
      <c r="AR35" s="308"/>
      <c r="AS35" s="308"/>
      <c r="AT35" s="308"/>
      <c r="AU35" s="308"/>
      <c r="AV35" s="308"/>
      <c r="AW35" s="308"/>
      <c r="AX35" s="308"/>
      <c r="AY35" s="308"/>
      <c r="AZ35" s="308"/>
      <c r="BA35" s="308"/>
      <c r="BB35" s="308"/>
      <c r="BC35" s="308"/>
      <c r="BD35" s="308"/>
      <c r="BE35" s="308"/>
      <c r="BF35" s="308"/>
      <c r="BG35" s="308"/>
      <c r="BH35" s="308"/>
      <c r="BI35" s="308"/>
      <c r="BJ35" s="308"/>
      <c r="BK35" s="308"/>
      <c r="BL35" s="308"/>
      <c r="BM35" s="309"/>
    </row>
    <row r="36" spans="1:65" s="151" customFormat="1" ht="14.25" customHeight="1" x14ac:dyDescent="0.25">
      <c r="A36" s="16">
        <v>4</v>
      </c>
      <c r="B36" s="16">
        <v>4041</v>
      </c>
      <c r="C36" s="16">
        <v>2</v>
      </c>
      <c r="D36" s="16">
        <v>6</v>
      </c>
      <c r="E36" s="16">
        <v>206</v>
      </c>
      <c r="F36" s="16"/>
      <c r="G36" s="16" t="s">
        <v>140</v>
      </c>
      <c r="H36" s="12" t="s">
        <v>2899</v>
      </c>
      <c r="I36" s="16" t="s">
        <v>44</v>
      </c>
      <c r="J36" s="16" t="s">
        <v>909</v>
      </c>
      <c r="K36" s="16">
        <v>1800</v>
      </c>
      <c r="L36" s="16"/>
      <c r="M36" s="16"/>
      <c r="N36" s="12" t="s">
        <v>46</v>
      </c>
      <c r="O36" s="30">
        <v>20420</v>
      </c>
      <c r="P36" s="16">
        <v>5</v>
      </c>
      <c r="Q36" s="16">
        <v>2000</v>
      </c>
      <c r="R36" s="16" t="s">
        <v>47</v>
      </c>
      <c r="S36" s="12" t="s">
        <v>292</v>
      </c>
      <c r="T36" s="467">
        <v>1</v>
      </c>
      <c r="U36" s="226"/>
      <c r="V36" s="1003"/>
      <c r="W36" s="247"/>
      <c r="X36" s="1025"/>
      <c r="Y36" s="1028"/>
      <c r="Z36" s="67"/>
      <c r="AA36" s="254">
        <v>42217</v>
      </c>
      <c r="AB36" s="67">
        <v>1</v>
      </c>
      <c r="AC36" s="67"/>
      <c r="AD36" s="254">
        <v>42217</v>
      </c>
      <c r="AE36" s="308"/>
      <c r="AF36" s="308"/>
      <c r="AG36" s="308"/>
      <c r="AH36" s="308"/>
      <c r="AI36" s="308"/>
      <c r="AJ36" s="308"/>
      <c r="AK36" s="308"/>
      <c r="AL36" s="308"/>
      <c r="AM36" s="308"/>
      <c r="AN36" s="308"/>
      <c r="AO36" s="308"/>
      <c r="AP36" s="308"/>
      <c r="AQ36" s="308"/>
      <c r="AR36" s="308"/>
      <c r="AS36" s="308"/>
      <c r="AT36" s="308"/>
      <c r="AU36" s="308"/>
      <c r="AV36" s="308"/>
      <c r="AW36" s="308"/>
      <c r="AX36" s="308"/>
      <c r="AY36" s="308"/>
      <c r="AZ36" s="308"/>
      <c r="BA36" s="308"/>
      <c r="BB36" s="308"/>
      <c r="BC36" s="308"/>
      <c r="BD36" s="308"/>
      <c r="BE36" s="308"/>
      <c r="BF36" s="308"/>
      <c r="BG36" s="308"/>
      <c r="BH36" s="308"/>
      <c r="BI36" s="308"/>
      <c r="BJ36" s="308"/>
      <c r="BK36" s="308"/>
      <c r="BL36" s="308"/>
      <c r="BM36" s="309"/>
    </row>
    <row r="37" spans="1:65" s="151" customFormat="1" ht="14.25" customHeight="1" x14ac:dyDescent="0.25">
      <c r="A37" s="16">
        <v>4</v>
      </c>
      <c r="B37" s="16">
        <v>4042</v>
      </c>
      <c r="C37" s="16">
        <v>2</v>
      </c>
      <c r="D37" s="16">
        <v>6</v>
      </c>
      <c r="E37" s="16">
        <v>206</v>
      </c>
      <c r="F37" s="16"/>
      <c r="G37" s="16" t="s">
        <v>141</v>
      </c>
      <c r="H37" s="12" t="s">
        <v>2900</v>
      </c>
      <c r="I37" s="16" t="s">
        <v>44</v>
      </c>
      <c r="J37" s="16" t="s">
        <v>909</v>
      </c>
      <c r="K37" s="16">
        <v>1800</v>
      </c>
      <c r="L37" s="16"/>
      <c r="M37" s="16"/>
      <c r="N37" s="12" t="s">
        <v>46</v>
      </c>
      <c r="O37" s="30">
        <v>20420</v>
      </c>
      <c r="P37" s="16">
        <v>6</v>
      </c>
      <c r="Q37" s="16">
        <v>2000</v>
      </c>
      <c r="R37" s="16" t="s">
        <v>47</v>
      </c>
      <c r="S37" s="12" t="s">
        <v>292</v>
      </c>
      <c r="T37" s="467">
        <v>1</v>
      </c>
      <c r="U37" s="226"/>
      <c r="V37" s="1003"/>
      <c r="W37" s="247"/>
      <c r="X37" s="1025"/>
      <c r="Y37" s="1028"/>
      <c r="Z37" s="67"/>
      <c r="AA37" s="254">
        <v>42217</v>
      </c>
      <c r="AB37" s="67">
        <v>1</v>
      </c>
      <c r="AC37" s="67"/>
      <c r="AD37" s="254">
        <v>42217</v>
      </c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9"/>
    </row>
    <row r="38" spans="1:65" s="151" customFormat="1" ht="14.25" customHeight="1" x14ac:dyDescent="0.25">
      <c r="A38" s="16">
        <v>4</v>
      </c>
      <c r="B38" s="16">
        <v>4043</v>
      </c>
      <c r="C38" s="16">
        <v>2</v>
      </c>
      <c r="D38" s="16">
        <v>6</v>
      </c>
      <c r="E38" s="16">
        <v>206</v>
      </c>
      <c r="F38" s="16"/>
      <c r="G38" s="16" t="s">
        <v>143</v>
      </c>
      <c r="H38" s="12" t="s">
        <v>2901</v>
      </c>
      <c r="I38" s="16" t="s">
        <v>44</v>
      </c>
      <c r="J38" s="16" t="s">
        <v>909</v>
      </c>
      <c r="K38" s="16">
        <v>1800</v>
      </c>
      <c r="L38" s="16"/>
      <c r="M38" s="16"/>
      <c r="N38" s="12" t="s">
        <v>46</v>
      </c>
      <c r="O38" s="30">
        <v>20420</v>
      </c>
      <c r="P38" s="16">
        <v>7</v>
      </c>
      <c r="Q38" s="16">
        <v>2000</v>
      </c>
      <c r="R38" s="16" t="s">
        <v>47</v>
      </c>
      <c r="S38" s="12" t="s">
        <v>292</v>
      </c>
      <c r="T38" s="467">
        <v>1</v>
      </c>
      <c r="U38" s="226"/>
      <c r="V38" s="1003"/>
      <c r="W38" s="247"/>
      <c r="X38" s="1025"/>
      <c r="Y38" s="1028"/>
      <c r="Z38" s="67"/>
      <c r="AA38" s="254">
        <v>42217</v>
      </c>
      <c r="AB38" s="67">
        <v>1</v>
      </c>
      <c r="AC38" s="67"/>
      <c r="AD38" s="254">
        <v>42217</v>
      </c>
      <c r="AE38" s="308"/>
      <c r="AF38" s="308"/>
      <c r="AG38" s="308"/>
      <c r="AH38" s="308"/>
      <c r="AI38" s="308"/>
      <c r="AJ38" s="308"/>
      <c r="AK38" s="308"/>
      <c r="AL38" s="308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9"/>
    </row>
    <row r="39" spans="1:65" s="151" customFormat="1" ht="14.25" customHeight="1" x14ac:dyDescent="0.25">
      <c r="A39" s="16">
        <v>4</v>
      </c>
      <c r="B39" s="16">
        <v>4044</v>
      </c>
      <c r="C39" s="16">
        <v>2</v>
      </c>
      <c r="D39" s="16">
        <v>6</v>
      </c>
      <c r="E39" s="16">
        <v>206</v>
      </c>
      <c r="F39" s="16"/>
      <c r="G39" s="16" t="s">
        <v>144</v>
      </c>
      <c r="H39" s="12" t="s">
        <v>2902</v>
      </c>
      <c r="I39" s="16" t="s">
        <v>44</v>
      </c>
      <c r="J39" s="16" t="s">
        <v>909</v>
      </c>
      <c r="K39" s="16">
        <v>1800</v>
      </c>
      <c r="L39" s="16"/>
      <c r="M39" s="16"/>
      <c r="N39" s="12" t="s">
        <v>46</v>
      </c>
      <c r="O39" s="30">
        <v>20420</v>
      </c>
      <c r="P39" s="16">
        <v>8</v>
      </c>
      <c r="Q39" s="16">
        <v>2000</v>
      </c>
      <c r="R39" s="16" t="s">
        <v>47</v>
      </c>
      <c r="S39" s="12" t="s">
        <v>292</v>
      </c>
      <c r="T39" s="467">
        <v>1</v>
      </c>
      <c r="U39" s="226"/>
      <c r="V39" s="1003"/>
      <c r="W39" s="247"/>
      <c r="X39" s="1025"/>
      <c r="Y39" s="1028"/>
      <c r="Z39" s="67"/>
      <c r="AA39" s="254">
        <v>42217</v>
      </c>
      <c r="AB39" s="67">
        <v>1</v>
      </c>
      <c r="AC39" s="67"/>
      <c r="AD39" s="254">
        <v>42217</v>
      </c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9"/>
    </row>
    <row r="40" spans="1:65" s="151" customFormat="1" ht="14.25" customHeight="1" x14ac:dyDescent="0.25">
      <c r="A40" s="16">
        <v>4</v>
      </c>
      <c r="B40" s="16">
        <v>4045</v>
      </c>
      <c r="C40" s="16">
        <v>2</v>
      </c>
      <c r="D40" s="16">
        <v>6</v>
      </c>
      <c r="E40" s="16">
        <v>206</v>
      </c>
      <c r="F40" s="16"/>
      <c r="G40" s="16" t="s">
        <v>145</v>
      </c>
      <c r="H40" s="12" t="s">
        <v>2903</v>
      </c>
      <c r="I40" s="16" t="s">
        <v>44</v>
      </c>
      <c r="J40" s="16" t="s">
        <v>909</v>
      </c>
      <c r="K40" s="16">
        <v>1800</v>
      </c>
      <c r="L40" s="16"/>
      <c r="M40" s="16"/>
      <c r="N40" s="12" t="s">
        <v>46</v>
      </c>
      <c r="O40" s="30">
        <v>20420</v>
      </c>
      <c r="P40" s="16">
        <v>9</v>
      </c>
      <c r="Q40" s="16">
        <v>2000</v>
      </c>
      <c r="R40" s="16" t="s">
        <v>47</v>
      </c>
      <c r="S40" s="12" t="s">
        <v>292</v>
      </c>
      <c r="T40" s="467">
        <v>1</v>
      </c>
      <c r="U40" s="226"/>
      <c r="V40" s="1003"/>
      <c r="W40" s="247"/>
      <c r="X40" s="1025"/>
      <c r="Y40" s="1028"/>
      <c r="Z40" s="67"/>
      <c r="AA40" s="254">
        <v>42217</v>
      </c>
      <c r="AB40" s="67">
        <v>1</v>
      </c>
      <c r="AC40" s="67"/>
      <c r="AD40" s="254">
        <v>42217</v>
      </c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9"/>
    </row>
    <row r="41" spans="1:65" s="151" customFormat="1" ht="14.25" customHeight="1" x14ac:dyDescent="0.25">
      <c r="A41" s="16">
        <v>4</v>
      </c>
      <c r="B41" s="16">
        <v>4046</v>
      </c>
      <c r="C41" s="16">
        <v>2</v>
      </c>
      <c r="D41" s="16">
        <v>6</v>
      </c>
      <c r="E41" s="16">
        <v>206</v>
      </c>
      <c r="F41" s="16"/>
      <c r="G41" s="16" t="s">
        <v>146</v>
      </c>
      <c r="H41" s="12" t="s">
        <v>2904</v>
      </c>
      <c r="I41" s="16" t="s">
        <v>44</v>
      </c>
      <c r="J41" s="16" t="s">
        <v>909</v>
      </c>
      <c r="K41" s="16">
        <v>1800</v>
      </c>
      <c r="L41" s="16"/>
      <c r="M41" s="16"/>
      <c r="N41" s="12" t="s">
        <v>46</v>
      </c>
      <c r="O41" s="30">
        <v>20420</v>
      </c>
      <c r="P41" s="16">
        <v>10</v>
      </c>
      <c r="Q41" s="16">
        <v>2000</v>
      </c>
      <c r="R41" s="16" t="s">
        <v>47</v>
      </c>
      <c r="S41" s="12" t="s">
        <v>292</v>
      </c>
      <c r="T41" s="467">
        <v>1</v>
      </c>
      <c r="U41" s="226"/>
      <c r="V41" s="1003"/>
      <c r="W41" s="247"/>
      <c r="X41" s="1025"/>
      <c r="Y41" s="1028"/>
      <c r="Z41" s="67"/>
      <c r="AA41" s="254">
        <v>42217</v>
      </c>
      <c r="AB41" s="67">
        <v>1</v>
      </c>
      <c r="AC41" s="67"/>
      <c r="AD41" s="254">
        <v>42217</v>
      </c>
      <c r="AE41" s="308"/>
      <c r="AF41" s="308"/>
      <c r="AG41" s="308"/>
      <c r="AH41" s="308"/>
      <c r="AI41" s="308"/>
      <c r="AJ41" s="308"/>
      <c r="AK41" s="308"/>
      <c r="AL41" s="308"/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9"/>
    </row>
    <row r="42" spans="1:65" s="151" customFormat="1" ht="14.25" customHeight="1" x14ac:dyDescent="0.25">
      <c r="A42" s="16">
        <v>4</v>
      </c>
      <c r="B42" s="16">
        <v>4047</v>
      </c>
      <c r="C42" s="16">
        <v>2</v>
      </c>
      <c r="D42" s="16">
        <v>6</v>
      </c>
      <c r="E42" s="16">
        <v>206</v>
      </c>
      <c r="F42" s="16"/>
      <c r="G42" s="16" t="s">
        <v>147</v>
      </c>
      <c r="H42" s="12" t="s">
        <v>2905</v>
      </c>
      <c r="I42" s="16" t="s">
        <v>44</v>
      </c>
      <c r="J42" s="16" t="s">
        <v>909</v>
      </c>
      <c r="K42" s="16">
        <v>1800</v>
      </c>
      <c r="L42" s="16"/>
      <c r="M42" s="16"/>
      <c r="N42" s="12" t="s">
        <v>46</v>
      </c>
      <c r="O42" s="30">
        <v>20420</v>
      </c>
      <c r="P42" s="16">
        <v>11</v>
      </c>
      <c r="Q42" s="16">
        <v>2000</v>
      </c>
      <c r="R42" s="16" t="s">
        <v>47</v>
      </c>
      <c r="S42" s="12" t="s">
        <v>292</v>
      </c>
      <c r="T42" s="467">
        <v>1</v>
      </c>
      <c r="U42" s="226"/>
      <c r="V42" s="1003"/>
      <c r="W42" s="247"/>
      <c r="X42" s="1025"/>
      <c r="Y42" s="1028"/>
      <c r="Z42" s="67"/>
      <c r="AA42" s="254">
        <v>42217</v>
      </c>
      <c r="AB42" s="67">
        <v>1</v>
      </c>
      <c r="AC42" s="67"/>
      <c r="AD42" s="254">
        <v>42217</v>
      </c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9"/>
    </row>
    <row r="43" spans="1:65" s="151" customFormat="1" ht="14.25" customHeight="1" x14ac:dyDescent="0.25">
      <c r="A43" s="16">
        <v>4</v>
      </c>
      <c r="B43" s="16">
        <v>4048</v>
      </c>
      <c r="C43" s="16">
        <v>2</v>
      </c>
      <c r="D43" s="16">
        <v>6</v>
      </c>
      <c r="E43" s="16">
        <v>206</v>
      </c>
      <c r="F43" s="16"/>
      <c r="G43" s="16" t="s">
        <v>289</v>
      </c>
      <c r="H43" s="12" t="s">
        <v>2906</v>
      </c>
      <c r="I43" s="16" t="s">
        <v>44</v>
      </c>
      <c r="J43" s="16" t="s">
        <v>909</v>
      </c>
      <c r="K43" s="16">
        <v>1800</v>
      </c>
      <c r="L43" s="16"/>
      <c r="M43" s="16"/>
      <c r="N43" s="12" t="s">
        <v>46</v>
      </c>
      <c r="O43" s="30">
        <v>20420</v>
      </c>
      <c r="P43" s="16">
        <v>12</v>
      </c>
      <c r="Q43" s="16">
        <v>2000</v>
      </c>
      <c r="R43" s="16" t="s">
        <v>47</v>
      </c>
      <c r="S43" s="12" t="s">
        <v>292</v>
      </c>
      <c r="T43" s="467">
        <v>1</v>
      </c>
      <c r="U43" s="226"/>
      <c r="V43" s="1003"/>
      <c r="W43" s="247"/>
      <c r="X43" s="1025"/>
      <c r="Y43" s="1028"/>
      <c r="Z43" s="67"/>
      <c r="AA43" s="254">
        <v>42217</v>
      </c>
      <c r="AB43" s="67">
        <v>1</v>
      </c>
      <c r="AC43" s="67"/>
      <c r="AD43" s="254">
        <v>42217</v>
      </c>
      <c r="AE43" s="308"/>
      <c r="AF43" s="308"/>
      <c r="AG43" s="308"/>
      <c r="AH43" s="308"/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  <c r="AS43" s="308"/>
      <c r="AT43" s="308"/>
      <c r="AU43" s="308"/>
      <c r="AV43" s="308"/>
      <c r="AW43" s="308"/>
      <c r="AX43" s="308"/>
      <c r="AY43" s="308"/>
      <c r="AZ43" s="308"/>
      <c r="BA43" s="308"/>
      <c r="BB43" s="308"/>
      <c r="BC43" s="308"/>
      <c r="BD43" s="308"/>
      <c r="BE43" s="308"/>
      <c r="BF43" s="308"/>
      <c r="BG43" s="308"/>
      <c r="BH43" s="308"/>
      <c r="BI43" s="308"/>
      <c r="BJ43" s="308"/>
      <c r="BK43" s="308"/>
      <c r="BL43" s="308"/>
      <c r="BM43" s="309"/>
    </row>
    <row r="44" spans="1:65" s="151" customFormat="1" ht="14.25" customHeight="1" x14ac:dyDescent="0.25">
      <c r="A44" s="16">
        <v>4</v>
      </c>
      <c r="B44" s="16">
        <v>4049</v>
      </c>
      <c r="C44" s="16">
        <v>2</v>
      </c>
      <c r="D44" s="16">
        <v>6</v>
      </c>
      <c r="E44" s="16">
        <v>206</v>
      </c>
      <c r="F44" s="16"/>
      <c r="G44" s="16" t="s">
        <v>125</v>
      </c>
      <c r="H44" s="12" t="s">
        <v>2907</v>
      </c>
      <c r="I44" s="16" t="s">
        <v>44</v>
      </c>
      <c r="J44" s="16" t="s">
        <v>909</v>
      </c>
      <c r="K44" s="16">
        <v>1800</v>
      </c>
      <c r="L44" s="16"/>
      <c r="M44" s="16"/>
      <c r="N44" s="12" t="s">
        <v>46</v>
      </c>
      <c r="O44" s="30">
        <v>20420</v>
      </c>
      <c r="P44" s="16">
        <v>13</v>
      </c>
      <c r="Q44" s="16">
        <v>2000</v>
      </c>
      <c r="R44" s="16" t="s">
        <v>47</v>
      </c>
      <c r="S44" s="12" t="s">
        <v>292</v>
      </c>
      <c r="T44" s="467">
        <v>1</v>
      </c>
      <c r="U44" s="226"/>
      <c r="V44" s="1003"/>
      <c r="W44" s="247"/>
      <c r="X44" s="1025"/>
      <c r="Y44" s="1028"/>
      <c r="Z44" s="67"/>
      <c r="AA44" s="254">
        <v>42217</v>
      </c>
      <c r="AB44" s="67">
        <v>1</v>
      </c>
      <c r="AC44" s="67"/>
      <c r="AD44" s="254">
        <v>42217</v>
      </c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8"/>
      <c r="BJ44" s="308"/>
      <c r="BK44" s="308"/>
      <c r="BL44" s="308"/>
      <c r="BM44" s="309"/>
    </row>
    <row r="45" spans="1:65" s="151" customFormat="1" ht="14.25" customHeight="1" x14ac:dyDescent="0.25">
      <c r="A45" s="16">
        <v>4</v>
      </c>
      <c r="B45" s="16">
        <v>4050</v>
      </c>
      <c r="C45" s="16">
        <v>2</v>
      </c>
      <c r="D45" s="16">
        <v>6</v>
      </c>
      <c r="E45" s="16">
        <v>206</v>
      </c>
      <c r="F45" s="16"/>
      <c r="G45" s="16" t="s">
        <v>128</v>
      </c>
      <c r="H45" s="12" t="s">
        <v>2908</v>
      </c>
      <c r="I45" s="16" t="s">
        <v>44</v>
      </c>
      <c r="J45" s="16" t="s">
        <v>909</v>
      </c>
      <c r="K45" s="16">
        <v>1800</v>
      </c>
      <c r="L45" s="16"/>
      <c r="M45" s="16"/>
      <c r="N45" s="12" t="s">
        <v>46</v>
      </c>
      <c r="O45" s="30">
        <v>20420</v>
      </c>
      <c r="P45" s="16">
        <v>14</v>
      </c>
      <c r="Q45" s="16">
        <v>2000</v>
      </c>
      <c r="R45" s="16" t="s">
        <v>47</v>
      </c>
      <c r="S45" s="12" t="s">
        <v>292</v>
      </c>
      <c r="T45" s="467">
        <v>1</v>
      </c>
      <c r="U45" s="226"/>
      <c r="V45" s="1003"/>
      <c r="W45" s="247"/>
      <c r="X45" s="1025"/>
      <c r="Y45" s="1028"/>
      <c r="Z45" s="67"/>
      <c r="AA45" s="254">
        <v>42217</v>
      </c>
      <c r="AB45" s="67">
        <v>1</v>
      </c>
      <c r="AC45" s="67"/>
      <c r="AD45" s="254">
        <v>42217</v>
      </c>
      <c r="AE45" s="308"/>
      <c r="AF45" s="308"/>
      <c r="AG45" s="308"/>
      <c r="AH45" s="308"/>
      <c r="AI45" s="308"/>
      <c r="AJ45" s="308"/>
      <c r="AK45" s="308"/>
      <c r="AL45" s="308"/>
      <c r="AM45" s="308"/>
      <c r="AN45" s="308"/>
      <c r="AO45" s="308"/>
      <c r="AP45" s="308"/>
      <c r="AQ45" s="308"/>
      <c r="AR45" s="308"/>
      <c r="AS45" s="308"/>
      <c r="AT45" s="308"/>
      <c r="AU45" s="308"/>
      <c r="AV45" s="308"/>
      <c r="AW45" s="308"/>
      <c r="AX45" s="308"/>
      <c r="AY45" s="308"/>
      <c r="AZ45" s="308"/>
      <c r="BA45" s="308"/>
      <c r="BB45" s="308"/>
      <c r="BC45" s="308"/>
      <c r="BD45" s="308"/>
      <c r="BE45" s="308"/>
      <c r="BF45" s="308"/>
      <c r="BG45" s="308"/>
      <c r="BH45" s="308"/>
      <c r="BI45" s="308"/>
      <c r="BJ45" s="308"/>
      <c r="BK45" s="308"/>
      <c r="BL45" s="308"/>
      <c r="BM45" s="309"/>
    </row>
    <row r="46" spans="1:65" s="151" customFormat="1" ht="14.25" customHeight="1" x14ac:dyDescent="0.25">
      <c r="A46" s="16">
        <v>4</v>
      </c>
      <c r="B46" s="16">
        <v>4051</v>
      </c>
      <c r="C46" s="16">
        <v>2</v>
      </c>
      <c r="D46" s="16">
        <v>6</v>
      </c>
      <c r="E46" s="16">
        <v>206</v>
      </c>
      <c r="F46" s="16"/>
      <c r="G46" s="16" t="s">
        <v>130</v>
      </c>
      <c r="H46" s="12" t="s">
        <v>2909</v>
      </c>
      <c r="I46" s="16" t="s">
        <v>44</v>
      </c>
      <c r="J46" s="16" t="s">
        <v>909</v>
      </c>
      <c r="K46" s="16">
        <v>1800</v>
      </c>
      <c r="L46" s="16"/>
      <c r="M46" s="16"/>
      <c r="N46" s="12" t="s">
        <v>46</v>
      </c>
      <c r="O46" s="30">
        <v>20420</v>
      </c>
      <c r="P46" s="16">
        <v>15</v>
      </c>
      <c r="Q46" s="16">
        <v>2000</v>
      </c>
      <c r="R46" s="16" t="s">
        <v>47</v>
      </c>
      <c r="S46" s="12" t="s">
        <v>292</v>
      </c>
      <c r="T46" s="467">
        <v>1</v>
      </c>
      <c r="U46" s="226"/>
      <c r="V46" s="1003"/>
      <c r="W46" s="247"/>
      <c r="X46" s="1025"/>
      <c r="Y46" s="1028"/>
      <c r="Z46" s="67"/>
      <c r="AA46" s="254">
        <v>42217</v>
      </c>
      <c r="AB46" s="67">
        <v>1</v>
      </c>
      <c r="AC46" s="67"/>
      <c r="AD46" s="254">
        <v>42217</v>
      </c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9"/>
    </row>
    <row r="47" spans="1:65" s="151" customFormat="1" ht="14.25" customHeight="1" x14ac:dyDescent="0.25">
      <c r="A47" s="16">
        <v>4</v>
      </c>
      <c r="B47" s="16">
        <v>4052</v>
      </c>
      <c r="C47" s="16">
        <v>2</v>
      </c>
      <c r="D47" s="16">
        <v>6</v>
      </c>
      <c r="E47" s="16">
        <v>206</v>
      </c>
      <c r="F47" s="16"/>
      <c r="G47" s="16" t="s">
        <v>148</v>
      </c>
      <c r="H47" s="12" t="s">
        <v>2910</v>
      </c>
      <c r="I47" s="16" t="s">
        <v>44</v>
      </c>
      <c r="J47" s="16" t="s">
        <v>909</v>
      </c>
      <c r="K47" s="16">
        <v>1800</v>
      </c>
      <c r="L47" s="16"/>
      <c r="M47" s="16"/>
      <c r="N47" s="12" t="s">
        <v>46</v>
      </c>
      <c r="O47" s="30">
        <v>20420</v>
      </c>
      <c r="P47" s="16">
        <v>16</v>
      </c>
      <c r="Q47" s="16">
        <v>2000</v>
      </c>
      <c r="R47" s="16" t="s">
        <v>47</v>
      </c>
      <c r="S47" s="12" t="s">
        <v>292</v>
      </c>
      <c r="T47" s="467">
        <v>1</v>
      </c>
      <c r="U47" s="226"/>
      <c r="V47" s="1003"/>
      <c r="W47" s="247"/>
      <c r="X47" s="1025"/>
      <c r="Y47" s="1028"/>
      <c r="Z47" s="67"/>
      <c r="AA47" s="254">
        <v>42217</v>
      </c>
      <c r="AB47" s="67">
        <v>1</v>
      </c>
      <c r="AC47" s="67"/>
      <c r="AD47" s="254">
        <v>42217</v>
      </c>
      <c r="AE47" s="308"/>
      <c r="AF47" s="308"/>
      <c r="AG47" s="308"/>
      <c r="AH47" s="308"/>
      <c r="AI47" s="308"/>
      <c r="AJ47" s="308"/>
      <c r="AK47" s="308"/>
      <c r="AL47" s="308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9"/>
    </row>
    <row r="48" spans="1:65" s="151" customFormat="1" ht="14.25" customHeight="1" x14ac:dyDescent="0.25">
      <c r="A48" s="16">
        <v>4</v>
      </c>
      <c r="B48" s="16">
        <v>4053</v>
      </c>
      <c r="C48" s="16">
        <v>2</v>
      </c>
      <c r="D48" s="16">
        <v>6</v>
      </c>
      <c r="E48" s="16">
        <v>206</v>
      </c>
      <c r="F48" s="16"/>
      <c r="G48" s="16" t="s">
        <v>151</v>
      </c>
      <c r="H48" s="12" t="s">
        <v>2911</v>
      </c>
      <c r="I48" s="16" t="s">
        <v>44</v>
      </c>
      <c r="J48" s="16" t="s">
        <v>909</v>
      </c>
      <c r="K48" s="16">
        <v>1800</v>
      </c>
      <c r="L48" s="16"/>
      <c r="M48" s="16"/>
      <c r="N48" s="12" t="s">
        <v>46</v>
      </c>
      <c r="O48" s="30">
        <v>20420</v>
      </c>
      <c r="P48" s="16">
        <v>17</v>
      </c>
      <c r="Q48" s="16">
        <v>2000</v>
      </c>
      <c r="R48" s="16" t="s">
        <v>47</v>
      </c>
      <c r="S48" s="12" t="s">
        <v>292</v>
      </c>
      <c r="T48" s="467">
        <v>1</v>
      </c>
      <c r="U48" s="226"/>
      <c r="V48" s="1003"/>
      <c r="W48" s="247"/>
      <c r="X48" s="1025"/>
      <c r="Y48" s="1028"/>
      <c r="Z48" s="67"/>
      <c r="AA48" s="254">
        <v>42217</v>
      </c>
      <c r="AB48" s="67">
        <v>1</v>
      </c>
      <c r="AC48" s="67"/>
      <c r="AD48" s="254">
        <v>42217</v>
      </c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8"/>
      <c r="BJ48" s="308"/>
      <c r="BK48" s="308"/>
      <c r="BL48" s="308"/>
      <c r="BM48" s="309"/>
    </row>
    <row r="49" spans="1:65" s="151" customFormat="1" ht="14.25" customHeight="1" x14ac:dyDescent="0.25">
      <c r="A49" s="16">
        <v>4</v>
      </c>
      <c r="B49" s="16">
        <v>4054</v>
      </c>
      <c r="C49" s="16">
        <v>2</v>
      </c>
      <c r="D49" s="16">
        <v>6</v>
      </c>
      <c r="E49" s="16">
        <v>206</v>
      </c>
      <c r="F49" s="16"/>
      <c r="G49" s="16" t="s">
        <v>153</v>
      </c>
      <c r="H49" s="12" t="s">
        <v>2912</v>
      </c>
      <c r="I49" s="16" t="s">
        <v>44</v>
      </c>
      <c r="J49" s="16" t="s">
        <v>909</v>
      </c>
      <c r="K49" s="16">
        <v>1800</v>
      </c>
      <c r="L49" s="16"/>
      <c r="M49" s="16"/>
      <c r="N49" s="12" t="s">
        <v>46</v>
      </c>
      <c r="O49" s="30">
        <v>20420</v>
      </c>
      <c r="P49" s="16">
        <v>18</v>
      </c>
      <c r="Q49" s="16">
        <v>2000</v>
      </c>
      <c r="R49" s="16" t="s">
        <v>47</v>
      </c>
      <c r="S49" s="12" t="s">
        <v>292</v>
      </c>
      <c r="T49" s="467">
        <v>1</v>
      </c>
      <c r="U49" s="226"/>
      <c r="V49" s="1003"/>
      <c r="W49" s="247"/>
      <c r="X49" s="1025"/>
      <c r="Y49" s="1028"/>
      <c r="Z49" s="67"/>
      <c r="AA49" s="254">
        <v>42217</v>
      </c>
      <c r="AB49" s="67">
        <v>1</v>
      </c>
      <c r="AC49" s="67"/>
      <c r="AD49" s="254">
        <v>42217</v>
      </c>
      <c r="AE49" s="308"/>
      <c r="AF49" s="308"/>
      <c r="AG49" s="308"/>
      <c r="AH49" s="308"/>
      <c r="AI49" s="308"/>
      <c r="AJ49" s="308"/>
      <c r="AK49" s="308"/>
      <c r="AL49" s="308"/>
      <c r="AM49" s="308"/>
      <c r="AN49" s="308"/>
      <c r="AO49" s="308"/>
      <c r="AP49" s="308"/>
      <c r="AQ49" s="308"/>
      <c r="AR49" s="308"/>
      <c r="AS49" s="308"/>
      <c r="AT49" s="308"/>
      <c r="AU49" s="308"/>
      <c r="AV49" s="308"/>
      <c r="AW49" s="308"/>
      <c r="AX49" s="308"/>
      <c r="AY49" s="308"/>
      <c r="AZ49" s="308"/>
      <c r="BA49" s="308"/>
      <c r="BB49" s="308"/>
      <c r="BC49" s="308"/>
      <c r="BD49" s="308"/>
      <c r="BE49" s="308"/>
      <c r="BF49" s="308"/>
      <c r="BG49" s="308"/>
      <c r="BH49" s="308"/>
      <c r="BI49" s="308"/>
      <c r="BJ49" s="308"/>
      <c r="BK49" s="308"/>
      <c r="BL49" s="308"/>
      <c r="BM49" s="309"/>
    </row>
    <row r="50" spans="1:65" s="151" customFormat="1" ht="14.25" customHeight="1" x14ac:dyDescent="0.25">
      <c r="A50" s="16">
        <v>4</v>
      </c>
      <c r="B50" s="16">
        <v>4055</v>
      </c>
      <c r="C50" s="16">
        <v>2</v>
      </c>
      <c r="D50" s="16">
        <v>6</v>
      </c>
      <c r="E50" s="16">
        <v>206</v>
      </c>
      <c r="F50" s="16"/>
      <c r="G50" s="16" t="s">
        <v>154</v>
      </c>
      <c r="H50" s="12" t="s">
        <v>2913</v>
      </c>
      <c r="I50" s="16" t="s">
        <v>44</v>
      </c>
      <c r="J50" s="16" t="s">
        <v>909</v>
      </c>
      <c r="K50" s="16">
        <v>1800</v>
      </c>
      <c r="L50" s="16"/>
      <c r="M50" s="16"/>
      <c r="N50" s="12" t="s">
        <v>46</v>
      </c>
      <c r="O50" s="30">
        <v>20420</v>
      </c>
      <c r="P50" s="16">
        <v>19</v>
      </c>
      <c r="Q50" s="16">
        <v>2000</v>
      </c>
      <c r="R50" s="16" t="s">
        <v>47</v>
      </c>
      <c r="S50" s="12" t="s">
        <v>292</v>
      </c>
      <c r="T50" s="467">
        <v>1</v>
      </c>
      <c r="U50" s="226"/>
      <c r="V50" s="1003"/>
      <c r="W50" s="247"/>
      <c r="X50" s="1025"/>
      <c r="Y50" s="1028"/>
      <c r="Z50" s="67"/>
      <c r="AA50" s="254">
        <v>42217</v>
      </c>
      <c r="AB50" s="67">
        <v>1</v>
      </c>
      <c r="AC50" s="67"/>
      <c r="AD50" s="254">
        <v>42217</v>
      </c>
      <c r="AE50" s="308"/>
      <c r="AF50" s="308"/>
      <c r="AG50" s="308"/>
      <c r="AH50" s="308"/>
      <c r="AI50" s="308"/>
      <c r="AJ50" s="308"/>
      <c r="AK50" s="308"/>
      <c r="AL50" s="308"/>
      <c r="AM50" s="308"/>
      <c r="AN50" s="308"/>
      <c r="AO50" s="308"/>
      <c r="AP50" s="308"/>
      <c r="AQ50" s="308"/>
      <c r="AR50" s="308"/>
      <c r="AS50" s="308"/>
      <c r="AT50" s="308"/>
      <c r="AU50" s="308"/>
      <c r="AV50" s="308"/>
      <c r="AW50" s="308"/>
      <c r="AX50" s="308"/>
      <c r="AY50" s="308"/>
      <c r="AZ50" s="308"/>
      <c r="BA50" s="308"/>
      <c r="BB50" s="308"/>
      <c r="BC50" s="308"/>
      <c r="BD50" s="308"/>
      <c r="BE50" s="308"/>
      <c r="BF50" s="308"/>
      <c r="BG50" s="308"/>
      <c r="BH50" s="308"/>
      <c r="BI50" s="308"/>
      <c r="BJ50" s="308"/>
      <c r="BK50" s="308"/>
      <c r="BL50" s="308"/>
      <c r="BM50" s="309"/>
    </row>
    <row r="51" spans="1:65" s="151" customFormat="1" ht="14.25" customHeight="1" x14ac:dyDescent="0.25">
      <c r="A51" s="16">
        <v>4</v>
      </c>
      <c r="B51" s="16">
        <v>4056</v>
      </c>
      <c r="C51" s="16">
        <v>2</v>
      </c>
      <c r="D51" s="16">
        <v>6</v>
      </c>
      <c r="E51" s="16">
        <v>206</v>
      </c>
      <c r="F51" s="16"/>
      <c r="G51" s="16" t="s">
        <v>155</v>
      </c>
      <c r="H51" s="12" t="s">
        <v>2914</v>
      </c>
      <c r="I51" s="16" t="s">
        <v>44</v>
      </c>
      <c r="J51" s="16" t="s">
        <v>909</v>
      </c>
      <c r="K51" s="16">
        <v>1800</v>
      </c>
      <c r="L51" s="16"/>
      <c r="M51" s="16"/>
      <c r="N51" s="12" t="s">
        <v>46</v>
      </c>
      <c r="O51" s="30">
        <v>20420</v>
      </c>
      <c r="P51" s="16">
        <v>20</v>
      </c>
      <c r="Q51" s="16">
        <v>2000</v>
      </c>
      <c r="R51" s="16" t="s">
        <v>47</v>
      </c>
      <c r="S51" s="12" t="s">
        <v>292</v>
      </c>
      <c r="T51" s="467">
        <v>1</v>
      </c>
      <c r="U51" s="226"/>
      <c r="V51" s="1003"/>
      <c r="W51" s="247"/>
      <c r="X51" s="1025"/>
      <c r="Y51" s="1028"/>
      <c r="Z51" s="67"/>
      <c r="AA51" s="254">
        <v>42217</v>
      </c>
      <c r="AB51" s="67">
        <v>1</v>
      </c>
      <c r="AC51" s="67"/>
      <c r="AD51" s="254">
        <v>42217</v>
      </c>
      <c r="AE51" s="308"/>
      <c r="AF51" s="308"/>
      <c r="AG51" s="308"/>
      <c r="AH51" s="308"/>
      <c r="AI51" s="308"/>
      <c r="AJ51" s="308"/>
      <c r="AK51" s="308"/>
      <c r="AL51" s="308"/>
      <c r="AM51" s="308"/>
      <c r="AN51" s="308"/>
      <c r="AO51" s="308"/>
      <c r="AP51" s="308"/>
      <c r="AQ51" s="308"/>
      <c r="AR51" s="308"/>
      <c r="AS51" s="308"/>
      <c r="AT51" s="308"/>
      <c r="AU51" s="308"/>
      <c r="AV51" s="308"/>
      <c r="AW51" s="308"/>
      <c r="AX51" s="308"/>
      <c r="AY51" s="308"/>
      <c r="AZ51" s="308"/>
      <c r="BA51" s="308"/>
      <c r="BB51" s="308"/>
      <c r="BC51" s="308"/>
      <c r="BD51" s="308"/>
      <c r="BE51" s="308"/>
      <c r="BF51" s="308"/>
      <c r="BG51" s="308"/>
      <c r="BH51" s="308"/>
      <c r="BI51" s="308"/>
      <c r="BJ51" s="308"/>
      <c r="BK51" s="308"/>
      <c r="BL51" s="308"/>
      <c r="BM51" s="309"/>
    </row>
    <row r="52" spans="1:65" s="151" customFormat="1" ht="14.25" customHeight="1" x14ac:dyDescent="0.25">
      <c r="A52" s="16">
        <v>4</v>
      </c>
      <c r="B52" s="16">
        <v>4057</v>
      </c>
      <c r="C52" s="16">
        <v>2</v>
      </c>
      <c r="D52" s="16">
        <v>6</v>
      </c>
      <c r="E52" s="16">
        <v>206</v>
      </c>
      <c r="F52" s="16"/>
      <c r="G52" s="16" t="s">
        <v>156</v>
      </c>
      <c r="H52" s="12" t="s">
        <v>2915</v>
      </c>
      <c r="I52" s="16" t="s">
        <v>44</v>
      </c>
      <c r="J52" s="16" t="s">
        <v>909</v>
      </c>
      <c r="K52" s="16">
        <v>1800</v>
      </c>
      <c r="L52" s="16"/>
      <c r="M52" s="16"/>
      <c r="N52" s="12" t="s">
        <v>46</v>
      </c>
      <c r="O52" s="30">
        <v>20420</v>
      </c>
      <c r="P52" s="16">
        <v>21</v>
      </c>
      <c r="Q52" s="16">
        <v>2000</v>
      </c>
      <c r="R52" s="16" t="s">
        <v>47</v>
      </c>
      <c r="S52" s="12" t="s">
        <v>292</v>
      </c>
      <c r="T52" s="467">
        <v>1</v>
      </c>
      <c r="U52" s="226"/>
      <c r="V52" s="1003"/>
      <c r="W52" s="247"/>
      <c r="X52" s="1025"/>
      <c r="Y52" s="1028"/>
      <c r="Z52" s="67"/>
      <c r="AA52" s="254">
        <v>42217</v>
      </c>
      <c r="AB52" s="67">
        <v>1</v>
      </c>
      <c r="AC52" s="67"/>
      <c r="AD52" s="254">
        <v>42217</v>
      </c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8"/>
      <c r="BJ52" s="308"/>
      <c r="BK52" s="308"/>
      <c r="BL52" s="308"/>
      <c r="BM52" s="309"/>
    </row>
    <row r="53" spans="1:65" ht="14.25" customHeight="1" x14ac:dyDescent="0.25">
      <c r="A53" s="16">
        <v>4</v>
      </c>
      <c r="B53" s="16">
        <v>4058</v>
      </c>
      <c r="C53" s="16">
        <v>2</v>
      </c>
      <c r="D53" s="16">
        <v>6</v>
      </c>
      <c r="E53" s="16">
        <v>206</v>
      </c>
      <c r="F53" s="16"/>
      <c r="G53" s="16" t="s">
        <v>157</v>
      </c>
      <c r="H53" s="12" t="s">
        <v>2916</v>
      </c>
      <c r="I53" s="16" t="s">
        <v>44</v>
      </c>
      <c r="J53" s="16" t="s">
        <v>909</v>
      </c>
      <c r="K53" s="16">
        <v>1800</v>
      </c>
      <c r="L53" s="16"/>
      <c r="M53" s="16"/>
      <c r="N53" s="12" t="s">
        <v>46</v>
      </c>
      <c r="O53" s="30">
        <v>20420</v>
      </c>
      <c r="P53" s="16">
        <v>22</v>
      </c>
      <c r="Q53" s="16">
        <v>2000</v>
      </c>
      <c r="R53" s="16" t="s">
        <v>47</v>
      </c>
      <c r="S53" s="12" t="s">
        <v>292</v>
      </c>
      <c r="T53" s="467">
        <v>1</v>
      </c>
      <c r="U53" s="226"/>
      <c r="V53" s="1003"/>
      <c r="W53" s="247"/>
      <c r="X53" s="1025"/>
      <c r="Y53" s="1028"/>
      <c r="AA53" s="254">
        <v>42217</v>
      </c>
      <c r="AB53" s="67">
        <v>1</v>
      </c>
      <c r="AC53" s="67"/>
      <c r="AD53" s="254">
        <v>42217</v>
      </c>
    </row>
    <row r="54" spans="1:65" ht="14.25" customHeight="1" x14ac:dyDescent="0.25">
      <c r="A54" s="16">
        <v>4</v>
      </c>
      <c r="B54" s="16">
        <v>4059</v>
      </c>
      <c r="C54" s="16">
        <v>2</v>
      </c>
      <c r="D54" s="16">
        <v>6</v>
      </c>
      <c r="E54" s="16">
        <v>206</v>
      </c>
      <c r="F54" s="16"/>
      <c r="G54" s="16" t="s">
        <v>158</v>
      </c>
      <c r="H54" s="12" t="s">
        <v>2917</v>
      </c>
      <c r="I54" s="16" t="s">
        <v>44</v>
      </c>
      <c r="J54" s="16" t="s">
        <v>909</v>
      </c>
      <c r="K54" s="16">
        <v>1800</v>
      </c>
      <c r="L54" s="16"/>
      <c r="M54" s="16"/>
      <c r="N54" s="12" t="s">
        <v>46</v>
      </c>
      <c r="O54" s="30">
        <v>20420</v>
      </c>
      <c r="P54" s="16">
        <v>23</v>
      </c>
      <c r="Q54" s="16">
        <v>2000</v>
      </c>
      <c r="R54" s="16" t="s">
        <v>47</v>
      </c>
      <c r="S54" s="12" t="s">
        <v>292</v>
      </c>
      <c r="T54" s="467">
        <v>1</v>
      </c>
      <c r="U54" s="226"/>
      <c r="V54" s="1003"/>
      <c r="W54" s="247"/>
      <c r="X54" s="1025"/>
      <c r="Y54" s="1028"/>
      <c r="AA54" s="254">
        <v>42217</v>
      </c>
      <c r="AB54" s="67">
        <v>1</v>
      </c>
      <c r="AC54" s="67"/>
      <c r="AD54" s="254">
        <v>42217</v>
      </c>
    </row>
    <row r="55" spans="1:65" ht="14.25" customHeight="1" x14ac:dyDescent="0.25">
      <c r="A55" s="16">
        <v>4</v>
      </c>
      <c r="B55" s="16">
        <v>4060</v>
      </c>
      <c r="C55" s="16">
        <v>2</v>
      </c>
      <c r="D55" s="16">
        <v>6</v>
      </c>
      <c r="E55" s="16">
        <v>206</v>
      </c>
      <c r="F55" s="16"/>
      <c r="G55" s="16" t="s">
        <v>159</v>
      </c>
      <c r="H55" s="12" t="s">
        <v>2918</v>
      </c>
      <c r="I55" s="16" t="s">
        <v>44</v>
      </c>
      <c r="J55" s="16" t="s">
        <v>909</v>
      </c>
      <c r="K55" s="16">
        <v>1800</v>
      </c>
      <c r="L55" s="16"/>
      <c r="M55" s="16"/>
      <c r="N55" s="12" t="s">
        <v>46</v>
      </c>
      <c r="O55" s="30">
        <v>20420</v>
      </c>
      <c r="P55" s="16">
        <v>24</v>
      </c>
      <c r="Q55" s="16">
        <v>2000</v>
      </c>
      <c r="R55" s="16" t="s">
        <v>47</v>
      </c>
      <c r="S55" s="12" t="s">
        <v>292</v>
      </c>
      <c r="T55" s="467">
        <v>1</v>
      </c>
      <c r="U55" s="226"/>
      <c r="V55" s="1003"/>
      <c r="W55" s="247"/>
      <c r="X55" s="1025"/>
      <c r="Y55" s="1028"/>
      <c r="AA55" s="254">
        <v>42217</v>
      </c>
      <c r="AB55" s="67">
        <v>1</v>
      </c>
      <c r="AC55" s="67"/>
      <c r="AD55" s="254">
        <v>42217</v>
      </c>
    </row>
    <row r="56" spans="1:65" ht="14.25" customHeight="1" x14ac:dyDescent="0.25">
      <c r="A56" s="16">
        <v>4</v>
      </c>
      <c r="B56" s="16">
        <v>4061</v>
      </c>
      <c r="C56" s="16">
        <v>2</v>
      </c>
      <c r="D56" s="16">
        <v>6</v>
      </c>
      <c r="E56" s="16">
        <v>206</v>
      </c>
      <c r="F56" s="16"/>
      <c r="G56" s="16" t="s">
        <v>160</v>
      </c>
      <c r="H56" s="12" t="s">
        <v>2919</v>
      </c>
      <c r="I56" s="16" t="s">
        <v>44</v>
      </c>
      <c r="J56" s="16" t="s">
        <v>909</v>
      </c>
      <c r="K56" s="16">
        <v>1800</v>
      </c>
      <c r="L56" s="16"/>
      <c r="M56" s="16"/>
      <c r="N56" s="12" t="s">
        <v>46</v>
      </c>
      <c r="O56" s="30">
        <v>20420</v>
      </c>
      <c r="P56" s="16">
        <v>25</v>
      </c>
      <c r="Q56" s="16">
        <v>2000</v>
      </c>
      <c r="R56" s="16" t="s">
        <v>47</v>
      </c>
      <c r="S56" s="12" t="s">
        <v>292</v>
      </c>
      <c r="T56" s="467">
        <v>1</v>
      </c>
      <c r="U56" s="226"/>
      <c r="V56" s="1003"/>
      <c r="W56" s="247"/>
      <c r="X56" s="1026"/>
      <c r="Y56" s="1029"/>
      <c r="AA56" s="254">
        <v>42217</v>
      </c>
      <c r="AB56" s="67">
        <v>1</v>
      </c>
      <c r="AC56" s="67"/>
      <c r="AD56" s="254">
        <v>42217</v>
      </c>
    </row>
    <row r="57" spans="1:65" s="11" customFormat="1" ht="14.25" customHeight="1" x14ac:dyDescent="0.25">
      <c r="A57" s="7"/>
      <c r="B57" s="7"/>
      <c r="C57" s="7"/>
      <c r="D57" s="7"/>
      <c r="E57" s="7"/>
      <c r="F57" s="7"/>
      <c r="G57" s="7"/>
      <c r="H57" s="6" t="s">
        <v>856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152"/>
      <c r="V57" s="249"/>
      <c r="W57" s="222"/>
      <c r="X57" s="250"/>
      <c r="Y57" s="257"/>
      <c r="Z57" s="273"/>
      <c r="AA57" s="253"/>
      <c r="AB57" s="66"/>
      <c r="AC57" s="66"/>
      <c r="AD57" s="66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65" ht="14.25" customHeight="1" x14ac:dyDescent="0.25">
      <c r="A58" s="16">
        <v>4</v>
      </c>
      <c r="B58" s="16">
        <v>4062</v>
      </c>
      <c r="C58" s="16">
        <v>2</v>
      </c>
      <c r="D58" s="16">
        <v>6</v>
      </c>
      <c r="E58" s="16">
        <v>206</v>
      </c>
      <c r="F58" s="16"/>
      <c r="G58" s="35" t="s">
        <v>161</v>
      </c>
      <c r="H58" s="12" t="s">
        <v>2920</v>
      </c>
      <c r="I58" s="39" t="s">
        <v>44</v>
      </c>
      <c r="J58" s="16" t="s">
        <v>909</v>
      </c>
      <c r="K58" s="16">
        <v>2000</v>
      </c>
      <c r="L58" s="16"/>
      <c r="M58" s="16"/>
      <c r="N58" s="12" t="s">
        <v>46</v>
      </c>
      <c r="O58" s="30">
        <v>20418</v>
      </c>
      <c r="P58" s="16">
        <v>1</v>
      </c>
      <c r="Q58" s="16">
        <v>2000</v>
      </c>
      <c r="R58" s="16" t="s">
        <v>47</v>
      </c>
      <c r="S58" s="12" t="s">
        <v>292</v>
      </c>
      <c r="T58" s="467">
        <v>1</v>
      </c>
      <c r="U58" s="80"/>
      <c r="V58" s="1015">
        <v>1</v>
      </c>
      <c r="W58" s="226"/>
      <c r="X58" s="1020">
        <v>42227</v>
      </c>
      <c r="Y58" s="885" t="s">
        <v>2921</v>
      </c>
      <c r="AA58" s="254">
        <v>42217</v>
      </c>
      <c r="AB58" s="67">
        <v>1</v>
      </c>
      <c r="AC58" s="67"/>
      <c r="AD58" s="254">
        <v>42217</v>
      </c>
    </row>
    <row r="59" spans="1:65" ht="14.25" customHeight="1" x14ac:dyDescent="0.25">
      <c r="A59" s="16">
        <v>4</v>
      </c>
      <c r="B59" s="16">
        <v>4063</v>
      </c>
      <c r="C59" s="16">
        <v>2</v>
      </c>
      <c r="D59" s="16">
        <v>6</v>
      </c>
      <c r="E59" s="16">
        <v>206</v>
      </c>
      <c r="F59" s="16"/>
      <c r="G59" s="35" t="s">
        <v>162</v>
      </c>
      <c r="H59" s="12" t="s">
        <v>2922</v>
      </c>
      <c r="I59" s="39" t="s">
        <v>44</v>
      </c>
      <c r="J59" s="16" t="s">
        <v>909</v>
      </c>
      <c r="K59" s="16">
        <v>2000</v>
      </c>
      <c r="L59" s="16"/>
      <c r="M59" s="16"/>
      <c r="N59" s="12" t="s">
        <v>46</v>
      </c>
      <c r="O59" s="30">
        <v>20418</v>
      </c>
      <c r="P59" s="16">
        <v>2</v>
      </c>
      <c r="Q59" s="16">
        <v>2000</v>
      </c>
      <c r="R59" s="16" t="s">
        <v>47</v>
      </c>
      <c r="S59" s="12" t="s">
        <v>292</v>
      </c>
      <c r="T59" s="467">
        <v>1</v>
      </c>
      <c r="U59" s="80"/>
      <c r="V59" s="1016"/>
      <c r="W59" s="226"/>
      <c r="X59" s="1021"/>
      <c r="Y59" s="889"/>
      <c r="AA59" s="254">
        <v>42217</v>
      </c>
      <c r="AB59" s="67">
        <v>1</v>
      </c>
      <c r="AC59" s="67"/>
      <c r="AD59" s="254">
        <v>42217</v>
      </c>
    </row>
    <row r="60" spans="1:65" ht="14.25" customHeight="1" x14ac:dyDescent="0.25">
      <c r="A60" s="16">
        <v>4</v>
      </c>
      <c r="B60" s="16">
        <v>4064</v>
      </c>
      <c r="C60" s="16">
        <v>2</v>
      </c>
      <c r="D60" s="16">
        <v>6</v>
      </c>
      <c r="E60" s="16">
        <v>206</v>
      </c>
      <c r="F60" s="16"/>
      <c r="G60" s="35" t="s">
        <v>163</v>
      </c>
      <c r="H60" s="12" t="s">
        <v>2923</v>
      </c>
      <c r="I60" s="39" t="s">
        <v>44</v>
      </c>
      <c r="J60" s="16" t="s">
        <v>909</v>
      </c>
      <c r="K60" s="16">
        <v>2000</v>
      </c>
      <c r="L60" s="16"/>
      <c r="M60" s="16"/>
      <c r="N60" s="12" t="s">
        <v>46</v>
      </c>
      <c r="O60" s="30">
        <v>20418</v>
      </c>
      <c r="P60" s="16">
        <v>3</v>
      </c>
      <c r="Q60" s="16">
        <v>2000</v>
      </c>
      <c r="R60" s="16" t="s">
        <v>47</v>
      </c>
      <c r="S60" s="12" t="s">
        <v>292</v>
      </c>
      <c r="T60" s="467">
        <v>1</v>
      </c>
      <c r="U60" s="80"/>
      <c r="V60" s="1016"/>
      <c r="W60" s="226"/>
      <c r="X60" s="1021"/>
      <c r="Y60" s="889"/>
      <c r="AA60" s="254">
        <v>42217</v>
      </c>
      <c r="AB60" s="67">
        <v>1</v>
      </c>
      <c r="AC60" s="67"/>
      <c r="AD60" s="254">
        <v>42217</v>
      </c>
    </row>
    <row r="61" spans="1:65" ht="14.25" customHeight="1" x14ac:dyDescent="0.25">
      <c r="A61" s="16">
        <v>4</v>
      </c>
      <c r="B61" s="16">
        <v>4065</v>
      </c>
      <c r="C61" s="16">
        <v>2</v>
      </c>
      <c r="D61" s="16">
        <v>6</v>
      </c>
      <c r="E61" s="16">
        <v>206</v>
      </c>
      <c r="F61" s="16"/>
      <c r="G61" s="35" t="s">
        <v>165</v>
      </c>
      <c r="H61" s="12" t="s">
        <v>2924</v>
      </c>
      <c r="I61" s="39" t="s">
        <v>44</v>
      </c>
      <c r="J61" s="16" t="s">
        <v>909</v>
      </c>
      <c r="K61" s="16">
        <v>2000</v>
      </c>
      <c r="L61" s="16"/>
      <c r="M61" s="16"/>
      <c r="N61" s="12" t="s">
        <v>46</v>
      </c>
      <c r="O61" s="30">
        <v>20418</v>
      </c>
      <c r="P61" s="16">
        <v>4</v>
      </c>
      <c r="Q61" s="16">
        <v>2000</v>
      </c>
      <c r="R61" s="16" t="s">
        <v>47</v>
      </c>
      <c r="S61" s="12" t="s">
        <v>292</v>
      </c>
      <c r="T61" s="467">
        <v>1</v>
      </c>
      <c r="U61" s="80"/>
      <c r="V61" s="1016"/>
      <c r="W61" s="226"/>
      <c r="X61" s="1021"/>
      <c r="Y61" s="889"/>
      <c r="AA61" s="254">
        <v>42217</v>
      </c>
      <c r="AB61" s="67">
        <v>1</v>
      </c>
      <c r="AC61" s="67"/>
      <c r="AD61" s="254">
        <v>42217</v>
      </c>
    </row>
    <row r="62" spans="1:65" ht="14.25" customHeight="1" x14ac:dyDescent="0.25">
      <c r="A62" s="16">
        <v>4</v>
      </c>
      <c r="B62" s="16">
        <v>4066</v>
      </c>
      <c r="C62" s="16">
        <v>2</v>
      </c>
      <c r="D62" s="16">
        <v>6</v>
      </c>
      <c r="E62" s="16">
        <v>206</v>
      </c>
      <c r="F62" s="16"/>
      <c r="G62" s="35" t="s">
        <v>167</v>
      </c>
      <c r="H62" s="12" t="s">
        <v>2925</v>
      </c>
      <c r="I62" s="39" t="s">
        <v>44</v>
      </c>
      <c r="J62" s="16" t="s">
        <v>909</v>
      </c>
      <c r="K62" s="16">
        <v>2000</v>
      </c>
      <c r="L62" s="16"/>
      <c r="M62" s="16"/>
      <c r="N62" s="12" t="s">
        <v>46</v>
      </c>
      <c r="O62" s="30">
        <v>20418</v>
      </c>
      <c r="P62" s="16">
        <v>5</v>
      </c>
      <c r="Q62" s="16">
        <v>2000</v>
      </c>
      <c r="R62" s="16" t="s">
        <v>47</v>
      </c>
      <c r="S62" s="12" t="s">
        <v>292</v>
      </c>
      <c r="T62" s="467">
        <v>1</v>
      </c>
      <c r="U62" s="80"/>
      <c r="V62" s="1016"/>
      <c r="W62" s="226"/>
      <c r="X62" s="1021"/>
      <c r="Y62" s="889"/>
      <c r="AA62" s="254">
        <v>42217</v>
      </c>
      <c r="AB62" s="67">
        <v>1</v>
      </c>
      <c r="AC62" s="67"/>
      <c r="AD62" s="254">
        <v>42217</v>
      </c>
    </row>
    <row r="63" spans="1:65" ht="14.25" customHeight="1" x14ac:dyDescent="0.25">
      <c r="A63" s="16">
        <v>4</v>
      </c>
      <c r="B63" s="16">
        <v>4067</v>
      </c>
      <c r="C63" s="16">
        <v>2</v>
      </c>
      <c r="D63" s="16">
        <v>6</v>
      </c>
      <c r="E63" s="16">
        <v>206</v>
      </c>
      <c r="F63" s="16"/>
      <c r="G63" s="35" t="s">
        <v>203</v>
      </c>
      <c r="H63" s="12" t="s">
        <v>2926</v>
      </c>
      <c r="I63" s="39" t="s">
        <v>44</v>
      </c>
      <c r="J63" s="16" t="s">
        <v>909</v>
      </c>
      <c r="K63" s="16">
        <v>2000</v>
      </c>
      <c r="L63" s="16"/>
      <c r="M63" s="16"/>
      <c r="N63" s="12" t="s">
        <v>46</v>
      </c>
      <c r="O63" s="30">
        <v>20418</v>
      </c>
      <c r="P63" s="16">
        <v>6</v>
      </c>
      <c r="Q63" s="16">
        <v>2000</v>
      </c>
      <c r="R63" s="16" t="s">
        <v>47</v>
      </c>
      <c r="S63" s="12" t="s">
        <v>292</v>
      </c>
      <c r="T63" s="467">
        <v>1</v>
      </c>
      <c r="U63" s="80"/>
      <c r="V63" s="1016"/>
      <c r="W63" s="226"/>
      <c r="X63" s="1021"/>
      <c r="Y63" s="889"/>
      <c r="AA63" s="254">
        <v>42217</v>
      </c>
      <c r="AB63" s="67">
        <v>1</v>
      </c>
      <c r="AC63" s="67"/>
      <c r="AD63" s="254">
        <v>42217</v>
      </c>
    </row>
    <row r="64" spans="1:65" ht="14.25" customHeight="1" x14ac:dyDescent="0.25">
      <c r="A64" s="16">
        <v>4</v>
      </c>
      <c r="B64" s="16">
        <v>4068</v>
      </c>
      <c r="C64" s="16">
        <v>2</v>
      </c>
      <c r="D64" s="16">
        <v>6</v>
      </c>
      <c r="E64" s="16">
        <v>206</v>
      </c>
      <c r="F64" s="16"/>
      <c r="G64" s="35" t="s">
        <v>205</v>
      </c>
      <c r="H64" s="12" t="s">
        <v>2927</v>
      </c>
      <c r="I64" s="39" t="s">
        <v>44</v>
      </c>
      <c r="J64" s="16" t="s">
        <v>909</v>
      </c>
      <c r="K64" s="16">
        <v>2000</v>
      </c>
      <c r="L64" s="16"/>
      <c r="M64" s="16"/>
      <c r="N64" s="12" t="s">
        <v>46</v>
      </c>
      <c r="O64" s="30">
        <v>20418</v>
      </c>
      <c r="P64" s="16">
        <v>7</v>
      </c>
      <c r="Q64" s="16">
        <v>2000</v>
      </c>
      <c r="R64" s="16" t="s">
        <v>47</v>
      </c>
      <c r="S64" s="12" t="s">
        <v>292</v>
      </c>
      <c r="T64" s="467">
        <v>1</v>
      </c>
      <c r="U64" s="80"/>
      <c r="V64" s="1016"/>
      <c r="W64" s="226"/>
      <c r="X64" s="1021"/>
      <c r="Y64" s="889"/>
      <c r="AA64" s="254">
        <v>42217</v>
      </c>
      <c r="AB64" s="67">
        <v>1</v>
      </c>
      <c r="AC64" s="67"/>
      <c r="AD64" s="254">
        <v>42217</v>
      </c>
    </row>
    <row r="65" spans="1:65" ht="14.25" customHeight="1" x14ac:dyDescent="0.25">
      <c r="A65" s="16">
        <v>4</v>
      </c>
      <c r="B65" s="16">
        <v>4069</v>
      </c>
      <c r="C65" s="16">
        <v>2</v>
      </c>
      <c r="D65" s="16">
        <v>6</v>
      </c>
      <c r="E65" s="16">
        <v>206</v>
      </c>
      <c r="F65" s="16"/>
      <c r="G65" s="35" t="s">
        <v>207</v>
      </c>
      <c r="H65" s="12" t="s">
        <v>2928</v>
      </c>
      <c r="I65" s="39" t="s">
        <v>44</v>
      </c>
      <c r="J65" s="16" t="s">
        <v>909</v>
      </c>
      <c r="K65" s="16">
        <v>2000</v>
      </c>
      <c r="L65" s="16"/>
      <c r="M65" s="16"/>
      <c r="N65" s="12" t="s">
        <v>46</v>
      </c>
      <c r="O65" s="30">
        <v>20418</v>
      </c>
      <c r="P65" s="16">
        <v>8</v>
      </c>
      <c r="Q65" s="16">
        <v>2000</v>
      </c>
      <c r="R65" s="16" t="s">
        <v>47</v>
      </c>
      <c r="S65" s="12" t="s">
        <v>292</v>
      </c>
      <c r="T65" s="467">
        <v>1</v>
      </c>
      <c r="U65" s="80"/>
      <c r="V65" s="1016"/>
      <c r="W65" s="226"/>
      <c r="X65" s="1021"/>
      <c r="Y65" s="889"/>
      <c r="AA65" s="254">
        <v>42217</v>
      </c>
      <c r="AB65" s="67">
        <v>1</v>
      </c>
      <c r="AC65" s="67"/>
      <c r="AD65" s="254">
        <v>42217</v>
      </c>
    </row>
    <row r="66" spans="1:65" ht="14.25" customHeight="1" x14ac:dyDescent="0.25">
      <c r="A66" s="16">
        <v>4</v>
      </c>
      <c r="B66" s="16">
        <v>4070</v>
      </c>
      <c r="C66" s="16">
        <v>2</v>
      </c>
      <c r="D66" s="16">
        <v>6</v>
      </c>
      <c r="E66" s="16">
        <v>206</v>
      </c>
      <c r="F66" s="16"/>
      <c r="G66" s="35" t="s">
        <v>209</v>
      </c>
      <c r="H66" s="12" t="s">
        <v>2929</v>
      </c>
      <c r="I66" s="39" t="s">
        <v>44</v>
      </c>
      <c r="J66" s="16" t="s">
        <v>909</v>
      </c>
      <c r="K66" s="16">
        <v>2000</v>
      </c>
      <c r="L66" s="16"/>
      <c r="M66" s="16"/>
      <c r="N66" s="12" t="s">
        <v>46</v>
      </c>
      <c r="O66" s="30">
        <v>20418</v>
      </c>
      <c r="P66" s="16">
        <v>9</v>
      </c>
      <c r="Q66" s="16">
        <v>2000</v>
      </c>
      <c r="R66" s="16" t="s">
        <v>47</v>
      </c>
      <c r="S66" s="12" t="s">
        <v>292</v>
      </c>
      <c r="T66" s="467">
        <v>1</v>
      </c>
      <c r="U66" s="80"/>
      <c r="V66" s="1016"/>
      <c r="W66" s="226"/>
      <c r="X66" s="1021"/>
      <c r="Y66" s="889"/>
      <c r="AA66" s="254">
        <v>42217</v>
      </c>
      <c r="AB66" s="67">
        <v>1</v>
      </c>
      <c r="AC66" s="67"/>
      <c r="AD66" s="254">
        <v>42217</v>
      </c>
    </row>
    <row r="67" spans="1:65" ht="14.25" customHeight="1" x14ac:dyDescent="0.25">
      <c r="A67" s="16">
        <v>4</v>
      </c>
      <c r="B67" s="16">
        <v>4071</v>
      </c>
      <c r="C67" s="16">
        <v>2</v>
      </c>
      <c r="D67" s="16">
        <v>6</v>
      </c>
      <c r="E67" s="16">
        <v>206</v>
      </c>
      <c r="F67" s="16"/>
      <c r="G67" s="35" t="s">
        <v>211</v>
      </c>
      <c r="H67" s="12" t="s">
        <v>2930</v>
      </c>
      <c r="I67" s="39" t="s">
        <v>44</v>
      </c>
      <c r="J67" s="16" t="s">
        <v>909</v>
      </c>
      <c r="K67" s="16">
        <v>2000</v>
      </c>
      <c r="L67" s="16"/>
      <c r="M67" s="16"/>
      <c r="N67" s="12" t="s">
        <v>46</v>
      </c>
      <c r="O67" s="30">
        <v>20418</v>
      </c>
      <c r="P67" s="16">
        <v>10</v>
      </c>
      <c r="Q67" s="16">
        <v>2000</v>
      </c>
      <c r="R67" s="16" t="s">
        <v>47</v>
      </c>
      <c r="S67" s="12" t="s">
        <v>292</v>
      </c>
      <c r="T67" s="467">
        <v>1</v>
      </c>
      <c r="U67" s="80"/>
      <c r="V67" s="1016"/>
      <c r="W67" s="226"/>
      <c r="X67" s="1021"/>
      <c r="Y67" s="889"/>
      <c r="AA67" s="254">
        <v>42217</v>
      </c>
      <c r="AB67" s="67">
        <v>1</v>
      </c>
      <c r="AC67" s="67"/>
      <c r="AD67" s="254">
        <v>42217</v>
      </c>
    </row>
    <row r="68" spans="1:65" ht="14.25" customHeight="1" x14ac:dyDescent="0.25">
      <c r="A68" s="16">
        <v>4</v>
      </c>
      <c r="B68" s="16">
        <v>4072</v>
      </c>
      <c r="C68" s="16">
        <v>2</v>
      </c>
      <c r="D68" s="16">
        <v>6</v>
      </c>
      <c r="E68" s="16">
        <v>206</v>
      </c>
      <c r="F68" s="16"/>
      <c r="G68" s="35" t="s">
        <v>213</v>
      </c>
      <c r="H68" s="12" t="s">
        <v>2931</v>
      </c>
      <c r="I68" s="39" t="s">
        <v>44</v>
      </c>
      <c r="J68" s="16" t="s">
        <v>909</v>
      </c>
      <c r="K68" s="16">
        <v>2000</v>
      </c>
      <c r="L68" s="16"/>
      <c r="M68" s="16"/>
      <c r="N68" s="12" t="s">
        <v>46</v>
      </c>
      <c r="O68" s="30">
        <v>20418</v>
      </c>
      <c r="P68" s="16">
        <v>11</v>
      </c>
      <c r="Q68" s="16">
        <v>2000</v>
      </c>
      <c r="R68" s="16" t="s">
        <v>47</v>
      </c>
      <c r="S68" s="12" t="s">
        <v>292</v>
      </c>
      <c r="T68" s="467">
        <v>1</v>
      </c>
      <c r="U68" s="80"/>
      <c r="V68" s="1017"/>
      <c r="W68" s="226"/>
      <c r="X68" s="1022"/>
      <c r="Y68" s="890"/>
      <c r="AA68" s="254">
        <v>42217</v>
      </c>
      <c r="AB68" s="67">
        <v>1</v>
      </c>
      <c r="AC68" s="67"/>
      <c r="AD68" s="254">
        <v>42217</v>
      </c>
    </row>
    <row r="69" spans="1:65" s="239" customFormat="1" ht="14.25" customHeight="1" x14ac:dyDescent="0.25">
      <c r="A69" s="7"/>
      <c r="B69" s="7"/>
      <c r="C69" s="7"/>
      <c r="D69" s="7"/>
      <c r="E69" s="7"/>
      <c r="F69" s="7"/>
      <c r="G69" s="7"/>
      <c r="H69" s="6" t="s">
        <v>856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152"/>
      <c r="V69" s="152"/>
      <c r="W69" s="222"/>
      <c r="X69" s="252"/>
      <c r="Y69" s="258"/>
      <c r="Z69" s="76"/>
      <c r="AA69" s="255"/>
      <c r="AB69" s="76"/>
      <c r="AC69" s="76"/>
      <c r="AD69" s="76"/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  <c r="BG69" s="308"/>
      <c r="BH69" s="308"/>
      <c r="BI69" s="308"/>
      <c r="BJ69" s="308"/>
      <c r="BK69" s="308"/>
      <c r="BL69" s="308"/>
      <c r="BM69" s="310"/>
    </row>
    <row r="70" spans="1:65" s="151" customFormat="1" ht="14.25" customHeight="1" x14ac:dyDescent="0.25">
      <c r="A70" s="16">
        <v>4</v>
      </c>
      <c r="B70" s="16">
        <v>4073</v>
      </c>
      <c r="C70" s="16">
        <v>2</v>
      </c>
      <c r="D70" s="16">
        <v>6</v>
      </c>
      <c r="E70" s="16">
        <v>206</v>
      </c>
      <c r="F70" s="16"/>
      <c r="G70" s="16" t="s">
        <v>226</v>
      </c>
      <c r="H70" s="12" t="s">
        <v>2932</v>
      </c>
      <c r="I70" s="16" t="s">
        <v>106</v>
      </c>
      <c r="J70" s="16" t="s">
        <v>909</v>
      </c>
      <c r="K70" s="16">
        <v>2000</v>
      </c>
      <c r="L70" s="16"/>
      <c r="M70" s="16"/>
      <c r="N70" s="12" t="s">
        <v>46</v>
      </c>
      <c r="O70" s="30">
        <v>20419</v>
      </c>
      <c r="P70" s="16">
        <v>1</v>
      </c>
      <c r="Q70" s="16">
        <v>2000</v>
      </c>
      <c r="R70" s="16" t="s">
        <v>47</v>
      </c>
      <c r="S70" s="12" t="s">
        <v>292</v>
      </c>
      <c r="T70" s="467">
        <v>1</v>
      </c>
      <c r="U70" s="80"/>
      <c r="V70" s="1015">
        <v>1</v>
      </c>
      <c r="W70" s="226"/>
      <c r="X70" s="1024">
        <v>42226</v>
      </c>
      <c r="Y70" s="1030" t="s">
        <v>2933</v>
      </c>
      <c r="Z70" s="67"/>
      <c r="AA70" s="254">
        <v>42217</v>
      </c>
      <c r="AB70" s="67">
        <v>1</v>
      </c>
      <c r="AC70" s="67"/>
      <c r="AD70" s="254">
        <v>42217</v>
      </c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AT70" s="308"/>
      <c r="AU70" s="308"/>
      <c r="AV70" s="308"/>
      <c r="AW70" s="308"/>
      <c r="AX70" s="308"/>
      <c r="AY70" s="308"/>
      <c r="AZ70" s="308"/>
      <c r="BA70" s="308"/>
      <c r="BB70" s="308"/>
      <c r="BC70" s="308"/>
      <c r="BD70" s="308"/>
      <c r="BE70" s="308"/>
      <c r="BF70" s="308"/>
      <c r="BG70" s="308"/>
      <c r="BH70" s="308"/>
      <c r="BI70" s="308"/>
      <c r="BJ70" s="308"/>
      <c r="BK70" s="308"/>
      <c r="BL70" s="308"/>
      <c r="BM70" s="309"/>
    </row>
    <row r="71" spans="1:65" s="151" customFormat="1" ht="14.25" customHeight="1" x14ac:dyDescent="0.25">
      <c r="A71" s="16">
        <v>4</v>
      </c>
      <c r="B71" s="16">
        <v>4074</v>
      </c>
      <c r="C71" s="16">
        <v>2</v>
      </c>
      <c r="D71" s="16">
        <v>6</v>
      </c>
      <c r="E71" s="16">
        <v>206</v>
      </c>
      <c r="F71" s="16"/>
      <c r="G71" s="16" t="s">
        <v>227</v>
      </c>
      <c r="H71" s="12" t="s">
        <v>2934</v>
      </c>
      <c r="I71" s="16" t="s">
        <v>106</v>
      </c>
      <c r="J71" s="16" t="s">
        <v>909</v>
      </c>
      <c r="K71" s="16">
        <v>2000</v>
      </c>
      <c r="L71" s="16"/>
      <c r="M71" s="16"/>
      <c r="N71" s="12" t="s">
        <v>46</v>
      </c>
      <c r="O71" s="30">
        <v>20419</v>
      </c>
      <c r="P71" s="16">
        <v>2</v>
      </c>
      <c r="Q71" s="16">
        <v>2000</v>
      </c>
      <c r="R71" s="16" t="s">
        <v>47</v>
      </c>
      <c r="S71" s="12" t="s">
        <v>292</v>
      </c>
      <c r="T71" s="467">
        <v>1</v>
      </c>
      <c r="U71" s="80"/>
      <c r="V71" s="1016"/>
      <c r="W71" s="226"/>
      <c r="X71" s="1025"/>
      <c r="Y71" s="1028"/>
      <c r="Z71" s="67"/>
      <c r="AA71" s="254">
        <v>42217</v>
      </c>
      <c r="AB71" s="67">
        <v>1</v>
      </c>
      <c r="AC71" s="67"/>
      <c r="AD71" s="254">
        <v>42217</v>
      </c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8"/>
      <c r="BJ71" s="308"/>
      <c r="BK71" s="308"/>
      <c r="BL71" s="308"/>
      <c r="BM71" s="309"/>
    </row>
    <row r="72" spans="1:65" s="151" customFormat="1" ht="14.25" customHeight="1" x14ac:dyDescent="0.25">
      <c r="A72" s="16">
        <v>4</v>
      </c>
      <c r="B72" s="16">
        <v>4075</v>
      </c>
      <c r="C72" s="16">
        <v>2</v>
      </c>
      <c r="D72" s="16">
        <v>6</v>
      </c>
      <c r="E72" s="16">
        <v>206</v>
      </c>
      <c r="F72" s="16"/>
      <c r="G72" s="16" t="s">
        <v>228</v>
      </c>
      <c r="H72" s="12" t="s">
        <v>2935</v>
      </c>
      <c r="I72" s="16" t="s">
        <v>106</v>
      </c>
      <c r="J72" s="16" t="s">
        <v>909</v>
      </c>
      <c r="K72" s="16">
        <v>2000</v>
      </c>
      <c r="L72" s="16"/>
      <c r="M72" s="16"/>
      <c r="N72" s="12" t="s">
        <v>46</v>
      </c>
      <c r="O72" s="30">
        <v>20419</v>
      </c>
      <c r="P72" s="16">
        <v>3</v>
      </c>
      <c r="Q72" s="16">
        <v>2000</v>
      </c>
      <c r="R72" s="16" t="s">
        <v>47</v>
      </c>
      <c r="S72" s="12" t="s">
        <v>292</v>
      </c>
      <c r="T72" s="467">
        <v>1</v>
      </c>
      <c r="U72" s="80"/>
      <c r="V72" s="1016"/>
      <c r="W72" s="226"/>
      <c r="X72" s="1025"/>
      <c r="Y72" s="1028"/>
      <c r="Z72" s="67"/>
      <c r="AA72" s="254">
        <v>42217</v>
      </c>
      <c r="AB72" s="67">
        <v>1</v>
      </c>
      <c r="AC72" s="67"/>
      <c r="AD72" s="254">
        <v>42217</v>
      </c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8"/>
      <c r="BJ72" s="308"/>
      <c r="BK72" s="308"/>
      <c r="BL72" s="308"/>
      <c r="BM72" s="309"/>
    </row>
    <row r="73" spans="1:65" s="151" customFormat="1" ht="14.25" customHeight="1" x14ac:dyDescent="0.25">
      <c r="A73" s="16">
        <v>4</v>
      </c>
      <c r="B73" s="16">
        <v>4076</v>
      </c>
      <c r="C73" s="16">
        <v>2</v>
      </c>
      <c r="D73" s="16">
        <v>6</v>
      </c>
      <c r="E73" s="16">
        <v>206</v>
      </c>
      <c r="F73" s="16"/>
      <c r="G73" s="16" t="s">
        <v>229</v>
      </c>
      <c r="H73" s="12" t="s">
        <v>2936</v>
      </c>
      <c r="I73" s="16" t="s">
        <v>106</v>
      </c>
      <c r="J73" s="16" t="s">
        <v>909</v>
      </c>
      <c r="K73" s="16">
        <v>2000</v>
      </c>
      <c r="L73" s="16"/>
      <c r="M73" s="16"/>
      <c r="N73" s="12" t="s">
        <v>46</v>
      </c>
      <c r="O73" s="30">
        <v>20419</v>
      </c>
      <c r="P73" s="16">
        <v>4</v>
      </c>
      <c r="Q73" s="16">
        <v>2000</v>
      </c>
      <c r="R73" s="16" t="s">
        <v>47</v>
      </c>
      <c r="S73" s="12" t="s">
        <v>292</v>
      </c>
      <c r="T73" s="467">
        <v>1</v>
      </c>
      <c r="U73" s="80"/>
      <c r="V73" s="1016"/>
      <c r="W73" s="226"/>
      <c r="X73" s="1025"/>
      <c r="Y73" s="1028"/>
      <c r="Z73" s="67"/>
      <c r="AA73" s="254">
        <v>42217</v>
      </c>
      <c r="AB73" s="67">
        <v>1</v>
      </c>
      <c r="AC73" s="67"/>
      <c r="AD73" s="254">
        <v>42217</v>
      </c>
      <c r="AE73" s="308"/>
      <c r="AF73" s="308"/>
      <c r="AG73" s="308"/>
      <c r="AH73" s="308"/>
      <c r="AI73" s="308"/>
      <c r="AJ73" s="308"/>
      <c r="AK73" s="308"/>
      <c r="AL73" s="308"/>
      <c r="AM73" s="308"/>
      <c r="AN73" s="308"/>
      <c r="AO73" s="308"/>
      <c r="AP73" s="308"/>
      <c r="AQ73" s="308"/>
      <c r="AR73" s="308"/>
      <c r="AS73" s="308"/>
      <c r="AT73" s="308"/>
      <c r="AU73" s="308"/>
      <c r="AV73" s="308"/>
      <c r="AW73" s="308"/>
      <c r="AX73" s="308"/>
      <c r="AY73" s="308"/>
      <c r="AZ73" s="308"/>
      <c r="BA73" s="308"/>
      <c r="BB73" s="308"/>
      <c r="BC73" s="308"/>
      <c r="BD73" s="308"/>
      <c r="BE73" s="308"/>
      <c r="BF73" s="308"/>
      <c r="BG73" s="308"/>
      <c r="BH73" s="308"/>
      <c r="BI73" s="308"/>
      <c r="BJ73" s="308"/>
      <c r="BK73" s="308"/>
      <c r="BL73" s="308"/>
      <c r="BM73" s="309"/>
    </row>
    <row r="74" spans="1:65" s="151" customFormat="1" ht="14.25" customHeight="1" x14ac:dyDescent="0.25">
      <c r="A74" s="16">
        <v>4</v>
      </c>
      <c r="B74" s="16">
        <v>4077</v>
      </c>
      <c r="C74" s="16">
        <v>2</v>
      </c>
      <c r="D74" s="16">
        <v>6</v>
      </c>
      <c r="E74" s="16">
        <v>206</v>
      </c>
      <c r="F74" s="16"/>
      <c r="G74" s="16" t="s">
        <v>231</v>
      </c>
      <c r="H74" s="12" t="s">
        <v>2937</v>
      </c>
      <c r="I74" s="16" t="s">
        <v>106</v>
      </c>
      <c r="J74" s="16" t="s">
        <v>909</v>
      </c>
      <c r="K74" s="16">
        <v>2000</v>
      </c>
      <c r="L74" s="16"/>
      <c r="M74" s="16"/>
      <c r="N74" s="12" t="s">
        <v>46</v>
      </c>
      <c r="O74" s="30">
        <v>20419</v>
      </c>
      <c r="P74" s="16">
        <v>5</v>
      </c>
      <c r="Q74" s="16">
        <v>2000</v>
      </c>
      <c r="R74" s="16" t="s">
        <v>47</v>
      </c>
      <c r="S74" s="12" t="s">
        <v>292</v>
      </c>
      <c r="T74" s="467">
        <v>1</v>
      </c>
      <c r="U74" s="80"/>
      <c r="V74" s="1016"/>
      <c r="W74" s="226"/>
      <c r="X74" s="1025"/>
      <c r="Y74" s="1028"/>
      <c r="Z74" s="67"/>
      <c r="AA74" s="254">
        <v>42217</v>
      </c>
      <c r="AB74" s="67">
        <v>1</v>
      </c>
      <c r="AC74" s="67"/>
      <c r="AD74" s="254">
        <v>42217</v>
      </c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  <c r="AO74" s="308"/>
      <c r="AP74" s="308"/>
      <c r="AQ74" s="308"/>
      <c r="AR74" s="308"/>
      <c r="AS74" s="308"/>
      <c r="AT74" s="308"/>
      <c r="AU74" s="308"/>
      <c r="AV74" s="308"/>
      <c r="AW74" s="308"/>
      <c r="AX74" s="308"/>
      <c r="AY74" s="308"/>
      <c r="AZ74" s="308"/>
      <c r="BA74" s="308"/>
      <c r="BB74" s="308"/>
      <c r="BC74" s="308"/>
      <c r="BD74" s="308"/>
      <c r="BE74" s="308"/>
      <c r="BF74" s="308"/>
      <c r="BG74" s="308"/>
      <c r="BH74" s="308"/>
      <c r="BI74" s="308"/>
      <c r="BJ74" s="308"/>
      <c r="BK74" s="308"/>
      <c r="BL74" s="308"/>
      <c r="BM74" s="309"/>
    </row>
    <row r="75" spans="1:65" s="151" customFormat="1" ht="14.25" customHeight="1" x14ac:dyDescent="0.25">
      <c r="A75" s="16">
        <v>4</v>
      </c>
      <c r="B75" s="16">
        <v>4078</v>
      </c>
      <c r="C75" s="16">
        <v>2</v>
      </c>
      <c r="D75" s="16">
        <v>6</v>
      </c>
      <c r="E75" s="16">
        <v>206</v>
      </c>
      <c r="F75" s="16"/>
      <c r="G75" s="16" t="s">
        <v>232</v>
      </c>
      <c r="H75" s="12" t="s">
        <v>2938</v>
      </c>
      <c r="I75" s="16" t="s">
        <v>106</v>
      </c>
      <c r="J75" s="16" t="s">
        <v>909</v>
      </c>
      <c r="K75" s="16">
        <v>2000</v>
      </c>
      <c r="L75" s="16"/>
      <c r="M75" s="16"/>
      <c r="N75" s="12" t="s">
        <v>46</v>
      </c>
      <c r="O75" s="30">
        <v>20419</v>
      </c>
      <c r="P75" s="16">
        <v>6</v>
      </c>
      <c r="Q75" s="16">
        <v>2000</v>
      </c>
      <c r="R75" s="16" t="s">
        <v>47</v>
      </c>
      <c r="S75" s="12" t="s">
        <v>292</v>
      </c>
      <c r="T75" s="467">
        <v>1</v>
      </c>
      <c r="U75" s="80"/>
      <c r="V75" s="1016"/>
      <c r="W75" s="226"/>
      <c r="X75" s="1025"/>
      <c r="Y75" s="1028"/>
      <c r="Z75" s="67"/>
      <c r="AA75" s="254">
        <v>42217</v>
      </c>
      <c r="AB75" s="67">
        <v>1</v>
      </c>
      <c r="AC75" s="67"/>
      <c r="AD75" s="254">
        <v>42217</v>
      </c>
      <c r="AE75" s="308"/>
      <c r="AF75" s="308"/>
      <c r="AG75" s="308"/>
      <c r="AH75" s="308"/>
      <c r="AI75" s="308"/>
      <c r="AJ75" s="308"/>
      <c r="AK75" s="308"/>
      <c r="AL75" s="308"/>
      <c r="AM75" s="308"/>
      <c r="AN75" s="308"/>
      <c r="AO75" s="308"/>
      <c r="AP75" s="308"/>
      <c r="AQ75" s="308"/>
      <c r="AR75" s="308"/>
      <c r="AS75" s="308"/>
      <c r="AT75" s="308"/>
      <c r="AU75" s="308"/>
      <c r="AV75" s="308"/>
      <c r="AW75" s="308"/>
      <c r="AX75" s="308"/>
      <c r="AY75" s="308"/>
      <c r="AZ75" s="308"/>
      <c r="BA75" s="308"/>
      <c r="BB75" s="308"/>
      <c r="BC75" s="308"/>
      <c r="BD75" s="308"/>
      <c r="BE75" s="308"/>
      <c r="BF75" s="308"/>
      <c r="BG75" s="308"/>
      <c r="BH75" s="308"/>
      <c r="BI75" s="308"/>
      <c r="BJ75" s="308"/>
      <c r="BK75" s="308"/>
      <c r="BL75" s="308"/>
      <c r="BM75" s="309"/>
    </row>
    <row r="76" spans="1:65" s="151" customFormat="1" ht="14.25" customHeight="1" x14ac:dyDescent="0.25">
      <c r="A76" s="16">
        <v>4</v>
      </c>
      <c r="B76" s="16">
        <v>4079</v>
      </c>
      <c r="C76" s="16">
        <v>2</v>
      </c>
      <c r="D76" s="16">
        <v>6</v>
      </c>
      <c r="E76" s="16">
        <v>206</v>
      </c>
      <c r="F76" s="16"/>
      <c r="G76" s="16" t="s">
        <v>233</v>
      </c>
      <c r="H76" s="12" t="s">
        <v>2939</v>
      </c>
      <c r="I76" s="16" t="s">
        <v>106</v>
      </c>
      <c r="J76" s="16" t="s">
        <v>909</v>
      </c>
      <c r="K76" s="16">
        <v>2000</v>
      </c>
      <c r="L76" s="16"/>
      <c r="M76" s="16"/>
      <c r="N76" s="12" t="s">
        <v>46</v>
      </c>
      <c r="O76" s="30">
        <v>20419</v>
      </c>
      <c r="P76" s="16">
        <v>7</v>
      </c>
      <c r="Q76" s="16">
        <v>2000</v>
      </c>
      <c r="R76" s="16" t="s">
        <v>47</v>
      </c>
      <c r="S76" s="12" t="s">
        <v>292</v>
      </c>
      <c r="T76" s="467">
        <v>1</v>
      </c>
      <c r="U76" s="80"/>
      <c r="V76" s="1016"/>
      <c r="W76" s="226"/>
      <c r="X76" s="1025"/>
      <c r="Y76" s="1028"/>
      <c r="Z76" s="67"/>
      <c r="AA76" s="254">
        <v>42217</v>
      </c>
      <c r="AB76" s="67">
        <v>1</v>
      </c>
      <c r="AC76" s="67"/>
      <c r="AD76" s="254">
        <v>42217</v>
      </c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8"/>
      <c r="BJ76" s="308"/>
      <c r="BK76" s="308"/>
      <c r="BL76" s="308"/>
      <c r="BM76" s="309"/>
    </row>
    <row r="77" spans="1:65" s="151" customFormat="1" ht="14.25" customHeight="1" x14ac:dyDescent="0.25">
      <c r="A77" s="16">
        <v>4</v>
      </c>
      <c r="B77" s="16">
        <v>4080</v>
      </c>
      <c r="C77" s="16">
        <v>2</v>
      </c>
      <c r="D77" s="16">
        <v>6</v>
      </c>
      <c r="E77" s="16">
        <v>206</v>
      </c>
      <c r="F77" s="16"/>
      <c r="G77" s="16" t="s">
        <v>234</v>
      </c>
      <c r="H77" s="12" t="s">
        <v>2940</v>
      </c>
      <c r="I77" s="16" t="s">
        <v>106</v>
      </c>
      <c r="J77" s="16" t="s">
        <v>909</v>
      </c>
      <c r="K77" s="16">
        <v>2000</v>
      </c>
      <c r="L77" s="16"/>
      <c r="M77" s="16"/>
      <c r="N77" s="12" t="s">
        <v>46</v>
      </c>
      <c r="O77" s="30">
        <v>20419</v>
      </c>
      <c r="P77" s="16">
        <v>8</v>
      </c>
      <c r="Q77" s="16">
        <v>2000</v>
      </c>
      <c r="R77" s="16" t="s">
        <v>47</v>
      </c>
      <c r="S77" s="12" t="s">
        <v>292</v>
      </c>
      <c r="T77" s="467">
        <v>1</v>
      </c>
      <c r="U77" s="80"/>
      <c r="V77" s="1016"/>
      <c r="W77" s="226"/>
      <c r="X77" s="1025"/>
      <c r="Y77" s="1028"/>
      <c r="Z77" s="67"/>
      <c r="AA77" s="254">
        <v>42217</v>
      </c>
      <c r="AB77" s="67">
        <v>1</v>
      </c>
      <c r="AC77" s="67"/>
      <c r="AD77" s="254">
        <v>42217</v>
      </c>
      <c r="AE77" s="308"/>
      <c r="AF77" s="308"/>
      <c r="AG77" s="308"/>
      <c r="AH77" s="308"/>
      <c r="AI77" s="308"/>
      <c r="AJ77" s="308"/>
      <c r="AK77" s="308"/>
      <c r="AL77" s="308"/>
      <c r="AM77" s="308"/>
      <c r="AN77" s="308"/>
      <c r="AO77" s="308"/>
      <c r="AP77" s="308"/>
      <c r="AQ77" s="308"/>
      <c r="AR77" s="308"/>
      <c r="AS77" s="308"/>
      <c r="AT77" s="308"/>
      <c r="AU77" s="308"/>
      <c r="AV77" s="308"/>
      <c r="AW77" s="308"/>
      <c r="AX77" s="308"/>
      <c r="AY77" s="308"/>
      <c r="AZ77" s="308"/>
      <c r="BA77" s="308"/>
      <c r="BB77" s="308"/>
      <c r="BC77" s="308"/>
      <c r="BD77" s="308"/>
      <c r="BE77" s="308"/>
      <c r="BF77" s="308"/>
      <c r="BG77" s="308"/>
      <c r="BH77" s="308"/>
      <c r="BI77" s="308"/>
      <c r="BJ77" s="308"/>
      <c r="BK77" s="308"/>
      <c r="BL77" s="308"/>
      <c r="BM77" s="309"/>
    </row>
    <row r="78" spans="1:65" s="151" customFormat="1" ht="14.25" customHeight="1" x14ac:dyDescent="0.25">
      <c r="A78" s="16">
        <v>4</v>
      </c>
      <c r="B78" s="16">
        <v>4081</v>
      </c>
      <c r="C78" s="16">
        <v>2</v>
      </c>
      <c r="D78" s="16">
        <v>6</v>
      </c>
      <c r="E78" s="16">
        <v>206</v>
      </c>
      <c r="F78" s="16"/>
      <c r="G78" s="16" t="s">
        <v>95</v>
      </c>
      <c r="H78" s="12" t="s">
        <v>2941</v>
      </c>
      <c r="I78" s="16" t="s">
        <v>106</v>
      </c>
      <c r="J78" s="16" t="s">
        <v>909</v>
      </c>
      <c r="K78" s="16">
        <v>2000</v>
      </c>
      <c r="L78" s="16"/>
      <c r="M78" s="16"/>
      <c r="N78" s="12" t="s">
        <v>46</v>
      </c>
      <c r="O78" s="30">
        <v>20419</v>
      </c>
      <c r="P78" s="16">
        <v>9</v>
      </c>
      <c r="Q78" s="16">
        <v>2000</v>
      </c>
      <c r="R78" s="16" t="s">
        <v>47</v>
      </c>
      <c r="S78" s="12" t="s">
        <v>292</v>
      </c>
      <c r="T78" s="467">
        <v>1</v>
      </c>
      <c r="U78" s="80"/>
      <c r="V78" s="1016"/>
      <c r="W78" s="226"/>
      <c r="X78" s="1025"/>
      <c r="Y78" s="1028"/>
      <c r="Z78" s="67"/>
      <c r="AA78" s="254">
        <v>42217</v>
      </c>
      <c r="AB78" s="67">
        <v>1</v>
      </c>
      <c r="AC78" s="67"/>
      <c r="AD78" s="254">
        <v>42217</v>
      </c>
      <c r="AE78" s="308"/>
      <c r="AF78" s="308"/>
      <c r="AG78" s="308"/>
      <c r="AH78" s="308"/>
      <c r="AI78" s="308"/>
      <c r="AJ78" s="308"/>
      <c r="AK78" s="308"/>
      <c r="AL78" s="308"/>
      <c r="AM78" s="308"/>
      <c r="AN78" s="308"/>
      <c r="AO78" s="308"/>
      <c r="AP78" s="308"/>
      <c r="AQ78" s="308"/>
      <c r="AR78" s="308"/>
      <c r="AS78" s="308"/>
      <c r="AT78" s="308"/>
      <c r="AU78" s="308"/>
      <c r="AV78" s="308"/>
      <c r="AW78" s="308"/>
      <c r="AX78" s="308"/>
      <c r="AY78" s="308"/>
      <c r="AZ78" s="308"/>
      <c r="BA78" s="308"/>
      <c r="BB78" s="308"/>
      <c r="BC78" s="308"/>
      <c r="BD78" s="308"/>
      <c r="BE78" s="308"/>
      <c r="BF78" s="308"/>
      <c r="BG78" s="308"/>
      <c r="BH78" s="308"/>
      <c r="BI78" s="308"/>
      <c r="BJ78" s="308"/>
      <c r="BK78" s="308"/>
      <c r="BL78" s="308"/>
      <c r="BM78" s="309"/>
    </row>
    <row r="79" spans="1:65" s="151" customFormat="1" ht="14.25" customHeight="1" x14ac:dyDescent="0.25">
      <c r="A79" s="16">
        <v>4</v>
      </c>
      <c r="B79" s="16">
        <v>4082</v>
      </c>
      <c r="C79" s="16">
        <v>2</v>
      </c>
      <c r="D79" s="16">
        <v>6</v>
      </c>
      <c r="E79" s="16">
        <v>206</v>
      </c>
      <c r="F79" s="16"/>
      <c r="G79" s="16" t="s">
        <v>98</v>
      </c>
      <c r="H79" s="12" t="s">
        <v>2942</v>
      </c>
      <c r="I79" s="16" t="s">
        <v>106</v>
      </c>
      <c r="J79" s="16" t="s">
        <v>909</v>
      </c>
      <c r="K79" s="16">
        <v>2000</v>
      </c>
      <c r="L79" s="16"/>
      <c r="M79" s="16"/>
      <c r="N79" s="12" t="s">
        <v>46</v>
      </c>
      <c r="O79" s="30">
        <v>20419</v>
      </c>
      <c r="P79" s="16">
        <v>10</v>
      </c>
      <c r="Q79" s="16">
        <v>2000</v>
      </c>
      <c r="R79" s="16" t="s">
        <v>47</v>
      </c>
      <c r="S79" s="12" t="s">
        <v>292</v>
      </c>
      <c r="T79" s="467">
        <v>1</v>
      </c>
      <c r="U79" s="80"/>
      <c r="V79" s="1016"/>
      <c r="W79" s="226"/>
      <c r="X79" s="1025"/>
      <c r="Y79" s="1028"/>
      <c r="Z79" s="67"/>
      <c r="AA79" s="254">
        <v>42217</v>
      </c>
      <c r="AB79" s="67">
        <v>1</v>
      </c>
      <c r="AC79" s="67"/>
      <c r="AD79" s="254">
        <v>42217</v>
      </c>
      <c r="AE79" s="308"/>
      <c r="AF79" s="308"/>
      <c r="AG79" s="308"/>
      <c r="AH79" s="308"/>
      <c r="AI79" s="308"/>
      <c r="AJ79" s="308"/>
      <c r="AK79" s="308"/>
      <c r="AL79" s="308"/>
      <c r="AM79" s="308"/>
      <c r="AN79" s="308"/>
      <c r="AO79" s="308"/>
      <c r="AP79" s="308"/>
      <c r="AQ79" s="308"/>
      <c r="AR79" s="308"/>
      <c r="AS79" s="308"/>
      <c r="AT79" s="308"/>
      <c r="AU79" s="308"/>
      <c r="AV79" s="308"/>
      <c r="AW79" s="308"/>
      <c r="AX79" s="308"/>
      <c r="AY79" s="308"/>
      <c r="AZ79" s="308"/>
      <c r="BA79" s="308"/>
      <c r="BB79" s="308"/>
      <c r="BC79" s="308"/>
      <c r="BD79" s="308"/>
      <c r="BE79" s="308"/>
      <c r="BF79" s="308"/>
      <c r="BG79" s="308"/>
      <c r="BH79" s="308"/>
      <c r="BI79" s="308"/>
      <c r="BJ79" s="308"/>
      <c r="BK79" s="308"/>
      <c r="BL79" s="308"/>
      <c r="BM79" s="309"/>
    </row>
    <row r="80" spans="1:65" s="151" customFormat="1" ht="14.25" customHeight="1" x14ac:dyDescent="0.25">
      <c r="A80" s="16">
        <v>4</v>
      </c>
      <c r="B80" s="16">
        <v>4083</v>
      </c>
      <c r="C80" s="16">
        <v>2</v>
      </c>
      <c r="D80" s="16">
        <v>6</v>
      </c>
      <c r="E80" s="16">
        <v>206</v>
      </c>
      <c r="F80" s="16"/>
      <c r="G80" s="16" t="s">
        <v>100</v>
      </c>
      <c r="H80" s="12" t="s">
        <v>2943</v>
      </c>
      <c r="I80" s="16" t="s">
        <v>106</v>
      </c>
      <c r="J80" s="16" t="s">
        <v>909</v>
      </c>
      <c r="K80" s="16">
        <v>2000</v>
      </c>
      <c r="L80" s="16"/>
      <c r="M80" s="16"/>
      <c r="N80" s="12" t="s">
        <v>46</v>
      </c>
      <c r="O80" s="30">
        <v>20419</v>
      </c>
      <c r="P80" s="16">
        <v>11</v>
      </c>
      <c r="Q80" s="16">
        <v>2000</v>
      </c>
      <c r="R80" s="16" t="s">
        <v>47</v>
      </c>
      <c r="S80" s="12" t="s">
        <v>292</v>
      </c>
      <c r="T80" s="467">
        <v>1</v>
      </c>
      <c r="U80" s="80"/>
      <c r="V80" s="1017"/>
      <c r="W80" s="226"/>
      <c r="X80" s="1026"/>
      <c r="Y80" s="1029"/>
      <c r="Z80" s="67"/>
      <c r="AA80" s="254">
        <v>42217</v>
      </c>
      <c r="AB80" s="67">
        <v>1</v>
      </c>
      <c r="AC80" s="67"/>
      <c r="AD80" s="254">
        <v>42217</v>
      </c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8"/>
      <c r="BJ80" s="308"/>
      <c r="BK80" s="308"/>
      <c r="BL80" s="308"/>
      <c r="BM80" s="309"/>
    </row>
    <row r="81" spans="1:65" s="239" customFormat="1" ht="14.25" customHeight="1" x14ac:dyDescent="0.25">
      <c r="A81" s="7"/>
      <c r="B81" s="7"/>
      <c r="C81" s="7"/>
      <c r="D81" s="7"/>
      <c r="E81" s="7"/>
      <c r="F81" s="7"/>
      <c r="G81" s="7"/>
      <c r="H81" s="6" t="s">
        <v>856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152"/>
      <c r="V81" s="248"/>
      <c r="W81" s="222"/>
      <c r="X81" s="252"/>
      <c r="Y81" s="258"/>
      <c r="Z81" s="76"/>
      <c r="AA81" s="255"/>
      <c r="AB81" s="76"/>
      <c r="AC81" s="76"/>
      <c r="AD81" s="76"/>
      <c r="AE81" s="308"/>
      <c r="AF81" s="308"/>
      <c r="AG81" s="308"/>
      <c r="AH81" s="308"/>
      <c r="AI81" s="308"/>
      <c r="AJ81" s="308"/>
      <c r="AK81" s="308"/>
      <c r="AL81" s="308"/>
      <c r="AM81" s="308"/>
      <c r="AN81" s="308"/>
      <c r="AO81" s="308"/>
      <c r="AP81" s="308"/>
      <c r="AQ81" s="308"/>
      <c r="AR81" s="308"/>
      <c r="AS81" s="308"/>
      <c r="AT81" s="308"/>
      <c r="AU81" s="308"/>
      <c r="AV81" s="308"/>
      <c r="AW81" s="308"/>
      <c r="AX81" s="308"/>
      <c r="AY81" s="308"/>
      <c r="AZ81" s="308"/>
      <c r="BA81" s="308"/>
      <c r="BB81" s="308"/>
      <c r="BC81" s="308"/>
      <c r="BD81" s="308"/>
      <c r="BE81" s="308"/>
      <c r="BF81" s="308"/>
      <c r="BG81" s="308"/>
      <c r="BH81" s="308"/>
      <c r="BI81" s="308"/>
      <c r="BJ81" s="308"/>
      <c r="BK81" s="308"/>
      <c r="BL81" s="308"/>
      <c r="BM81" s="310"/>
    </row>
    <row r="82" spans="1:65" s="151" customFormat="1" ht="14.25" customHeight="1" x14ac:dyDescent="0.25">
      <c r="A82" s="16">
        <v>4</v>
      </c>
      <c r="B82" s="16">
        <v>4084</v>
      </c>
      <c r="C82" s="16">
        <v>2</v>
      </c>
      <c r="D82" s="16">
        <v>5</v>
      </c>
      <c r="E82" s="16">
        <v>205</v>
      </c>
      <c r="F82" s="16"/>
      <c r="G82" s="16" t="s">
        <v>147</v>
      </c>
      <c r="H82" s="12" t="s">
        <v>2944</v>
      </c>
      <c r="I82" s="16" t="s">
        <v>106</v>
      </c>
      <c r="J82" s="16" t="s">
        <v>959</v>
      </c>
      <c r="K82" s="16">
        <v>1800</v>
      </c>
      <c r="L82" s="16"/>
      <c r="M82" s="16"/>
      <c r="N82" s="12" t="s">
        <v>46</v>
      </c>
      <c r="O82" s="23">
        <v>20408</v>
      </c>
      <c r="P82" s="16">
        <v>1</v>
      </c>
      <c r="Q82" s="16">
        <v>2000</v>
      </c>
      <c r="R82" s="16" t="s">
        <v>47</v>
      </c>
      <c r="S82" s="12" t="s">
        <v>292</v>
      </c>
      <c r="T82" s="467">
        <v>1</v>
      </c>
      <c r="U82" s="226"/>
      <c r="V82" s="199">
        <v>1</v>
      </c>
      <c r="W82" s="247"/>
      <c r="X82" s="251">
        <v>42227</v>
      </c>
      <c r="Y82" s="261" t="s">
        <v>2945</v>
      </c>
      <c r="Z82" s="67"/>
      <c r="AA82" s="254">
        <v>42217</v>
      </c>
      <c r="AB82" s="67">
        <v>1</v>
      </c>
      <c r="AC82" s="67"/>
      <c r="AD82" s="254">
        <v>42217</v>
      </c>
      <c r="AE82" s="308"/>
      <c r="AF82" s="308"/>
      <c r="AG82" s="308"/>
      <c r="AH82" s="308"/>
      <c r="AI82" s="308"/>
      <c r="AJ82" s="308"/>
      <c r="AK82" s="308"/>
      <c r="AL82" s="308"/>
      <c r="AM82" s="308"/>
      <c r="AN82" s="308"/>
      <c r="AO82" s="308"/>
      <c r="AP82" s="308"/>
      <c r="AQ82" s="308"/>
      <c r="AR82" s="308"/>
      <c r="AS82" s="308"/>
      <c r="AT82" s="308"/>
      <c r="AU82" s="308"/>
      <c r="AV82" s="308"/>
      <c r="AW82" s="308"/>
      <c r="AX82" s="308"/>
      <c r="AY82" s="308"/>
      <c r="AZ82" s="308"/>
      <c r="BA82" s="308"/>
      <c r="BB82" s="308"/>
      <c r="BC82" s="308"/>
      <c r="BD82" s="308"/>
      <c r="BE82" s="308"/>
      <c r="BF82" s="308"/>
      <c r="BG82" s="308"/>
      <c r="BH82" s="308"/>
      <c r="BI82" s="308"/>
      <c r="BJ82" s="308"/>
      <c r="BK82" s="308"/>
      <c r="BL82" s="308"/>
      <c r="BM82" s="309"/>
    </row>
    <row r="83" spans="1:65" s="151" customFormat="1" ht="14.25" customHeight="1" x14ac:dyDescent="0.25">
      <c r="A83" s="16">
        <v>4</v>
      </c>
      <c r="B83" s="16">
        <v>4085</v>
      </c>
      <c r="C83" s="16">
        <v>2</v>
      </c>
      <c r="D83" s="16">
        <v>5</v>
      </c>
      <c r="E83" s="16">
        <v>205</v>
      </c>
      <c r="F83" s="16"/>
      <c r="G83" s="16" t="s">
        <v>289</v>
      </c>
      <c r="H83" s="12" t="s">
        <v>2946</v>
      </c>
      <c r="I83" s="16" t="s">
        <v>106</v>
      </c>
      <c r="J83" s="16" t="s">
        <v>959</v>
      </c>
      <c r="K83" s="16">
        <v>1800</v>
      </c>
      <c r="L83" s="16"/>
      <c r="M83" s="16"/>
      <c r="N83" s="12" t="s">
        <v>46</v>
      </c>
      <c r="O83" s="23">
        <v>20408</v>
      </c>
      <c r="P83" s="16">
        <v>2</v>
      </c>
      <c r="Q83" s="16">
        <v>2000</v>
      </c>
      <c r="R83" s="16" t="s">
        <v>47</v>
      </c>
      <c r="S83" s="12" t="s">
        <v>292</v>
      </c>
      <c r="T83" s="467">
        <v>1</v>
      </c>
      <c r="U83" s="226"/>
      <c r="V83" s="1003">
        <v>1</v>
      </c>
      <c r="W83" s="247"/>
      <c r="X83" s="1024">
        <v>42227</v>
      </c>
      <c r="Y83" s="1030" t="s">
        <v>2947</v>
      </c>
      <c r="Z83" s="67"/>
      <c r="AA83" s="254">
        <v>42217</v>
      </c>
      <c r="AB83" s="67">
        <v>1</v>
      </c>
      <c r="AC83" s="67"/>
      <c r="AD83" s="254">
        <v>42217</v>
      </c>
      <c r="AE83" s="308"/>
      <c r="AF83" s="308"/>
      <c r="AG83" s="308"/>
      <c r="AH83" s="308"/>
      <c r="AI83" s="308"/>
      <c r="AJ83" s="308"/>
      <c r="AK83" s="308"/>
      <c r="AL83" s="308"/>
      <c r="AM83" s="308"/>
      <c r="AN83" s="308"/>
      <c r="AO83" s="308"/>
      <c r="AP83" s="308"/>
      <c r="AQ83" s="308"/>
      <c r="AR83" s="308"/>
      <c r="AS83" s="308"/>
      <c r="AT83" s="308"/>
      <c r="AU83" s="308"/>
      <c r="AV83" s="308"/>
      <c r="AW83" s="308"/>
      <c r="AX83" s="308"/>
      <c r="AY83" s="308"/>
      <c r="AZ83" s="308"/>
      <c r="BA83" s="308"/>
      <c r="BB83" s="308"/>
      <c r="BC83" s="308"/>
      <c r="BD83" s="308"/>
      <c r="BE83" s="308"/>
      <c r="BF83" s="308"/>
      <c r="BG83" s="308"/>
      <c r="BH83" s="308"/>
      <c r="BI83" s="308"/>
      <c r="BJ83" s="308"/>
      <c r="BK83" s="308"/>
      <c r="BL83" s="308"/>
      <c r="BM83" s="309"/>
    </row>
    <row r="84" spans="1:65" s="151" customFormat="1" ht="14.25" customHeight="1" x14ac:dyDescent="0.25">
      <c r="A84" s="16">
        <v>4</v>
      </c>
      <c r="B84" s="16">
        <v>4086</v>
      </c>
      <c r="C84" s="16">
        <v>2</v>
      </c>
      <c r="D84" s="16">
        <v>5</v>
      </c>
      <c r="E84" s="16">
        <v>205</v>
      </c>
      <c r="F84" s="16"/>
      <c r="G84" s="16" t="s">
        <v>125</v>
      </c>
      <c r="H84" s="12" t="s">
        <v>2948</v>
      </c>
      <c r="I84" s="16" t="s">
        <v>106</v>
      </c>
      <c r="J84" s="16" t="s">
        <v>959</v>
      </c>
      <c r="K84" s="16">
        <v>1800</v>
      </c>
      <c r="L84" s="16"/>
      <c r="M84" s="16"/>
      <c r="N84" s="12" t="s">
        <v>46</v>
      </c>
      <c r="O84" s="23">
        <v>20408</v>
      </c>
      <c r="P84" s="16">
        <v>3</v>
      </c>
      <c r="Q84" s="16">
        <v>2000</v>
      </c>
      <c r="R84" s="16" t="s">
        <v>47</v>
      </c>
      <c r="S84" s="12" t="s">
        <v>292</v>
      </c>
      <c r="T84" s="467">
        <v>1</v>
      </c>
      <c r="U84" s="226"/>
      <c r="V84" s="1003"/>
      <c r="W84" s="247"/>
      <c r="X84" s="1025"/>
      <c r="Y84" s="1028"/>
      <c r="Z84" s="67"/>
      <c r="AA84" s="254">
        <v>42217</v>
      </c>
      <c r="AB84" s="67">
        <v>1</v>
      </c>
      <c r="AC84" s="67"/>
      <c r="AD84" s="254">
        <v>42217</v>
      </c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8"/>
      <c r="BJ84" s="308"/>
      <c r="BK84" s="308"/>
      <c r="BL84" s="308"/>
      <c r="BM84" s="309"/>
    </row>
    <row r="85" spans="1:65" s="151" customFormat="1" ht="14.25" customHeight="1" x14ac:dyDescent="0.25">
      <c r="A85" s="16">
        <v>4</v>
      </c>
      <c r="B85" s="16">
        <v>4087</v>
      </c>
      <c r="C85" s="16">
        <v>2</v>
      </c>
      <c r="D85" s="16">
        <v>5</v>
      </c>
      <c r="E85" s="16">
        <v>205</v>
      </c>
      <c r="F85" s="16"/>
      <c r="G85" s="16" t="s">
        <v>128</v>
      </c>
      <c r="H85" s="12" t="s">
        <v>2949</v>
      </c>
      <c r="I85" s="16" t="s">
        <v>106</v>
      </c>
      <c r="J85" s="16" t="s">
        <v>959</v>
      </c>
      <c r="K85" s="16">
        <v>1800</v>
      </c>
      <c r="L85" s="16"/>
      <c r="M85" s="16"/>
      <c r="N85" s="12" t="s">
        <v>46</v>
      </c>
      <c r="O85" s="23">
        <v>20408</v>
      </c>
      <c r="P85" s="16">
        <v>4</v>
      </c>
      <c r="Q85" s="16">
        <v>2000</v>
      </c>
      <c r="R85" s="16" t="s">
        <v>47</v>
      </c>
      <c r="S85" s="12" t="s">
        <v>292</v>
      </c>
      <c r="T85" s="467">
        <v>1</v>
      </c>
      <c r="U85" s="226" t="s">
        <v>1053</v>
      </c>
      <c r="V85" s="1003"/>
      <c r="W85" s="247"/>
      <c r="X85" s="1025"/>
      <c r="Y85" s="1028"/>
      <c r="Z85" s="67"/>
      <c r="AA85" s="254">
        <v>42217</v>
      </c>
      <c r="AB85" s="67">
        <v>1</v>
      </c>
      <c r="AC85" s="67"/>
      <c r="AD85" s="254">
        <v>42217</v>
      </c>
      <c r="AE85" s="308"/>
      <c r="AF85" s="308"/>
      <c r="AG85" s="308"/>
      <c r="AH85" s="308"/>
      <c r="AI85" s="308"/>
      <c r="AJ85" s="308"/>
      <c r="AK85" s="308"/>
      <c r="AL85" s="308"/>
      <c r="AM85" s="308"/>
      <c r="AN85" s="308"/>
      <c r="AO85" s="308"/>
      <c r="AP85" s="308"/>
      <c r="AQ85" s="308"/>
      <c r="AR85" s="308"/>
      <c r="AS85" s="308"/>
      <c r="AT85" s="308"/>
      <c r="AU85" s="308"/>
      <c r="AV85" s="308"/>
      <c r="AW85" s="308"/>
      <c r="AX85" s="308"/>
      <c r="AY85" s="308"/>
      <c r="AZ85" s="308"/>
      <c r="BA85" s="308"/>
      <c r="BB85" s="308"/>
      <c r="BC85" s="308"/>
      <c r="BD85" s="308"/>
      <c r="BE85" s="308"/>
      <c r="BF85" s="308"/>
      <c r="BG85" s="308"/>
      <c r="BH85" s="308"/>
      <c r="BI85" s="308"/>
      <c r="BJ85" s="308"/>
      <c r="BK85" s="308"/>
      <c r="BL85" s="308"/>
      <c r="BM85" s="309"/>
    </row>
    <row r="86" spans="1:65" s="151" customFormat="1" ht="14.25" customHeight="1" x14ac:dyDescent="0.25">
      <c r="A86" s="16">
        <v>4</v>
      </c>
      <c r="B86" s="16">
        <v>4088</v>
      </c>
      <c r="C86" s="16">
        <v>2</v>
      </c>
      <c r="D86" s="16">
        <v>5</v>
      </c>
      <c r="E86" s="16">
        <v>205</v>
      </c>
      <c r="F86" s="16"/>
      <c r="G86" s="16" t="s">
        <v>130</v>
      </c>
      <c r="H86" s="12" t="s">
        <v>2950</v>
      </c>
      <c r="I86" s="16" t="s">
        <v>106</v>
      </c>
      <c r="J86" s="16" t="s">
        <v>959</v>
      </c>
      <c r="K86" s="16">
        <v>1800</v>
      </c>
      <c r="L86" s="16"/>
      <c r="M86" s="16"/>
      <c r="N86" s="12" t="s">
        <v>46</v>
      </c>
      <c r="O86" s="23">
        <v>20408</v>
      </c>
      <c r="P86" s="16">
        <v>5</v>
      </c>
      <c r="Q86" s="16">
        <v>2000</v>
      </c>
      <c r="R86" s="16" t="s">
        <v>47</v>
      </c>
      <c r="S86" s="12" t="s">
        <v>292</v>
      </c>
      <c r="T86" s="467">
        <v>1</v>
      </c>
      <c r="U86" s="226" t="s">
        <v>2142</v>
      </c>
      <c r="V86" s="1003"/>
      <c r="W86" s="247"/>
      <c r="X86" s="1025"/>
      <c r="Y86" s="1028"/>
      <c r="Z86" s="67"/>
      <c r="AA86" s="254">
        <v>42217</v>
      </c>
      <c r="AB86" s="67">
        <v>1</v>
      </c>
      <c r="AC86" s="67"/>
      <c r="AD86" s="254">
        <v>42217</v>
      </c>
      <c r="AE86" s="308"/>
      <c r="AF86" s="308"/>
      <c r="AG86" s="308"/>
      <c r="AH86" s="308"/>
      <c r="AI86" s="308"/>
      <c r="AJ86" s="308"/>
      <c r="AK86" s="308"/>
      <c r="AL86" s="308"/>
      <c r="AM86" s="308"/>
      <c r="AN86" s="308"/>
      <c r="AO86" s="308"/>
      <c r="AP86" s="308"/>
      <c r="AQ86" s="308"/>
      <c r="AR86" s="308"/>
      <c r="AS86" s="308"/>
      <c r="AT86" s="308"/>
      <c r="AU86" s="308"/>
      <c r="AV86" s="308"/>
      <c r="AW86" s="308"/>
      <c r="AX86" s="308"/>
      <c r="AY86" s="308"/>
      <c r="AZ86" s="308"/>
      <c r="BA86" s="308"/>
      <c r="BB86" s="308"/>
      <c r="BC86" s="308"/>
      <c r="BD86" s="308"/>
      <c r="BE86" s="308"/>
      <c r="BF86" s="308"/>
      <c r="BG86" s="308"/>
      <c r="BH86" s="308"/>
      <c r="BI86" s="308"/>
      <c r="BJ86" s="308"/>
      <c r="BK86" s="308"/>
      <c r="BL86" s="308"/>
      <c r="BM86" s="309"/>
    </row>
    <row r="87" spans="1:65" s="151" customFormat="1" ht="14.25" customHeight="1" x14ac:dyDescent="0.25">
      <c r="A87" s="16">
        <v>4</v>
      </c>
      <c r="B87" s="16">
        <v>4089</v>
      </c>
      <c r="C87" s="16">
        <v>2</v>
      </c>
      <c r="D87" s="16">
        <v>5</v>
      </c>
      <c r="E87" s="16">
        <v>205</v>
      </c>
      <c r="F87" s="16"/>
      <c r="G87" s="16" t="s">
        <v>148</v>
      </c>
      <c r="H87" s="12" t="s">
        <v>2951</v>
      </c>
      <c r="I87" s="16" t="s">
        <v>106</v>
      </c>
      <c r="J87" s="16" t="s">
        <v>959</v>
      </c>
      <c r="K87" s="16">
        <v>1800</v>
      </c>
      <c r="L87" s="16"/>
      <c r="M87" s="16"/>
      <c r="N87" s="12" t="s">
        <v>46</v>
      </c>
      <c r="O87" s="23">
        <v>20408</v>
      </c>
      <c r="P87" s="16">
        <v>6</v>
      </c>
      <c r="Q87" s="16">
        <v>2000</v>
      </c>
      <c r="R87" s="16" t="s">
        <v>47</v>
      </c>
      <c r="S87" s="12" t="s">
        <v>292</v>
      </c>
      <c r="T87" s="467">
        <v>1</v>
      </c>
      <c r="U87" s="226"/>
      <c r="V87" s="1003"/>
      <c r="W87" s="247"/>
      <c r="X87" s="1025"/>
      <c r="Y87" s="1028"/>
      <c r="Z87" s="67"/>
      <c r="AA87" s="254">
        <v>42217</v>
      </c>
      <c r="AB87" s="67">
        <v>1</v>
      </c>
      <c r="AC87" s="67"/>
      <c r="AD87" s="254">
        <v>42217</v>
      </c>
      <c r="AE87" s="308"/>
      <c r="AF87" s="308"/>
      <c r="AG87" s="308"/>
      <c r="AH87" s="308"/>
      <c r="AI87" s="308"/>
      <c r="AJ87" s="308"/>
      <c r="AK87" s="308"/>
      <c r="AL87" s="308"/>
      <c r="AM87" s="308"/>
      <c r="AN87" s="308"/>
      <c r="AO87" s="308"/>
      <c r="AP87" s="308"/>
      <c r="AQ87" s="308"/>
      <c r="AR87" s="308"/>
      <c r="AS87" s="308"/>
      <c r="AT87" s="308"/>
      <c r="AU87" s="308"/>
      <c r="AV87" s="308"/>
      <c r="AW87" s="308"/>
      <c r="AX87" s="308"/>
      <c r="AY87" s="308"/>
      <c r="AZ87" s="308"/>
      <c r="BA87" s="308"/>
      <c r="BB87" s="308"/>
      <c r="BC87" s="308"/>
      <c r="BD87" s="308"/>
      <c r="BE87" s="308"/>
      <c r="BF87" s="308"/>
      <c r="BG87" s="308"/>
      <c r="BH87" s="308"/>
      <c r="BI87" s="308"/>
      <c r="BJ87" s="308"/>
      <c r="BK87" s="308"/>
      <c r="BL87" s="308"/>
      <c r="BM87" s="309"/>
    </row>
    <row r="88" spans="1:65" s="151" customFormat="1" ht="14.25" customHeight="1" x14ac:dyDescent="0.25">
      <c r="A88" s="16">
        <v>4</v>
      </c>
      <c r="B88" s="16">
        <v>4090</v>
      </c>
      <c r="C88" s="16">
        <v>2</v>
      </c>
      <c r="D88" s="16">
        <v>5</v>
      </c>
      <c r="E88" s="16">
        <v>205</v>
      </c>
      <c r="F88" s="16"/>
      <c r="G88" s="16" t="s">
        <v>151</v>
      </c>
      <c r="H88" s="12" t="s">
        <v>2952</v>
      </c>
      <c r="I88" s="16" t="s">
        <v>106</v>
      </c>
      <c r="J88" s="16" t="s">
        <v>959</v>
      </c>
      <c r="K88" s="16">
        <v>1800</v>
      </c>
      <c r="L88" s="16"/>
      <c r="M88" s="16"/>
      <c r="N88" s="12" t="s">
        <v>46</v>
      </c>
      <c r="O88" s="23">
        <v>20408</v>
      </c>
      <c r="P88" s="16">
        <v>7</v>
      </c>
      <c r="Q88" s="16">
        <v>2000</v>
      </c>
      <c r="R88" s="16" t="s">
        <v>47</v>
      </c>
      <c r="S88" s="12" t="s">
        <v>292</v>
      </c>
      <c r="T88" s="467">
        <v>1</v>
      </c>
      <c r="U88" s="226"/>
      <c r="V88" s="1003"/>
      <c r="W88" s="247"/>
      <c r="X88" s="1025"/>
      <c r="Y88" s="1028"/>
      <c r="Z88" s="67"/>
      <c r="AA88" s="254">
        <v>42217</v>
      </c>
      <c r="AB88" s="67">
        <v>1</v>
      </c>
      <c r="AC88" s="67"/>
      <c r="AD88" s="254">
        <v>42217</v>
      </c>
      <c r="AE88" s="308"/>
      <c r="AF88" s="308"/>
      <c r="AG88" s="308"/>
      <c r="AH88" s="308"/>
      <c r="AI88" s="308"/>
      <c r="AJ88" s="308"/>
      <c r="AK88" s="308"/>
      <c r="AL88" s="308"/>
      <c r="AM88" s="308"/>
      <c r="AN88" s="308"/>
      <c r="AO88" s="308"/>
      <c r="AP88" s="308"/>
      <c r="AQ88" s="308"/>
      <c r="AR88" s="308"/>
      <c r="AS88" s="308"/>
      <c r="AT88" s="308"/>
      <c r="AU88" s="308"/>
      <c r="AV88" s="308"/>
      <c r="AW88" s="308"/>
      <c r="AX88" s="308"/>
      <c r="AY88" s="308"/>
      <c r="AZ88" s="308"/>
      <c r="BA88" s="308"/>
      <c r="BB88" s="308"/>
      <c r="BC88" s="308"/>
      <c r="BD88" s="308"/>
      <c r="BE88" s="308"/>
      <c r="BF88" s="308"/>
      <c r="BG88" s="308"/>
      <c r="BH88" s="308"/>
      <c r="BI88" s="308"/>
      <c r="BJ88" s="308"/>
      <c r="BK88" s="308"/>
      <c r="BL88" s="308"/>
      <c r="BM88" s="309"/>
    </row>
    <row r="89" spans="1:65" s="151" customFormat="1" ht="14.25" customHeight="1" x14ac:dyDescent="0.25">
      <c r="A89" s="16">
        <v>4</v>
      </c>
      <c r="B89" s="16">
        <v>4091</v>
      </c>
      <c r="C89" s="16">
        <v>2</v>
      </c>
      <c r="D89" s="16">
        <v>5</v>
      </c>
      <c r="E89" s="16">
        <v>205</v>
      </c>
      <c r="F89" s="16"/>
      <c r="G89" s="16" t="s">
        <v>153</v>
      </c>
      <c r="H89" s="12" t="s">
        <v>2953</v>
      </c>
      <c r="I89" s="16" t="s">
        <v>106</v>
      </c>
      <c r="J89" s="16" t="s">
        <v>959</v>
      </c>
      <c r="K89" s="16">
        <v>1800</v>
      </c>
      <c r="L89" s="16"/>
      <c r="M89" s="16"/>
      <c r="N89" s="12" t="s">
        <v>46</v>
      </c>
      <c r="O89" s="23">
        <v>20408</v>
      </c>
      <c r="P89" s="16">
        <v>8</v>
      </c>
      <c r="Q89" s="16">
        <v>2000</v>
      </c>
      <c r="R89" s="16" t="s">
        <v>47</v>
      </c>
      <c r="S89" s="12" t="s">
        <v>292</v>
      </c>
      <c r="T89" s="467">
        <v>1</v>
      </c>
      <c r="U89" s="226"/>
      <c r="V89" s="1003"/>
      <c r="W89" s="247"/>
      <c r="X89" s="1025"/>
      <c r="Y89" s="1028"/>
      <c r="Z89" s="67"/>
      <c r="AA89" s="254">
        <v>42217</v>
      </c>
      <c r="AB89" s="67">
        <v>1</v>
      </c>
      <c r="AC89" s="67"/>
      <c r="AD89" s="254">
        <v>42217</v>
      </c>
      <c r="AE89" s="308"/>
      <c r="AF89" s="308"/>
      <c r="AG89" s="308"/>
      <c r="AH89" s="308"/>
      <c r="AI89" s="308"/>
      <c r="AJ89" s="308"/>
      <c r="AK89" s="308"/>
      <c r="AL89" s="308"/>
      <c r="AM89" s="308"/>
      <c r="AN89" s="308"/>
      <c r="AO89" s="308"/>
      <c r="AP89" s="308"/>
      <c r="AQ89" s="308"/>
      <c r="AR89" s="308"/>
      <c r="AS89" s="308"/>
      <c r="AT89" s="308"/>
      <c r="AU89" s="308"/>
      <c r="AV89" s="308"/>
      <c r="AW89" s="308"/>
      <c r="AX89" s="308"/>
      <c r="AY89" s="308"/>
      <c r="AZ89" s="308"/>
      <c r="BA89" s="308"/>
      <c r="BB89" s="308"/>
      <c r="BC89" s="308"/>
      <c r="BD89" s="308"/>
      <c r="BE89" s="308"/>
      <c r="BF89" s="308"/>
      <c r="BG89" s="308"/>
      <c r="BH89" s="308"/>
      <c r="BI89" s="308"/>
      <c r="BJ89" s="308"/>
      <c r="BK89" s="308"/>
      <c r="BL89" s="308"/>
      <c r="BM89" s="309"/>
    </row>
    <row r="90" spans="1:65" s="151" customFormat="1" ht="14.25" customHeight="1" x14ac:dyDescent="0.25">
      <c r="A90" s="16">
        <v>4</v>
      </c>
      <c r="B90" s="16">
        <v>4092</v>
      </c>
      <c r="C90" s="16">
        <v>2</v>
      </c>
      <c r="D90" s="16">
        <v>5</v>
      </c>
      <c r="E90" s="16">
        <v>205</v>
      </c>
      <c r="F90" s="16"/>
      <c r="G90" s="16" t="s">
        <v>154</v>
      </c>
      <c r="H90" s="12" t="s">
        <v>2954</v>
      </c>
      <c r="I90" s="16" t="s">
        <v>106</v>
      </c>
      <c r="J90" s="16" t="s">
        <v>959</v>
      </c>
      <c r="K90" s="16">
        <v>1800</v>
      </c>
      <c r="L90" s="16"/>
      <c r="M90" s="16"/>
      <c r="N90" s="12" t="s">
        <v>46</v>
      </c>
      <c r="O90" s="23">
        <v>20408</v>
      </c>
      <c r="P90" s="16">
        <v>9</v>
      </c>
      <c r="Q90" s="16">
        <v>2000</v>
      </c>
      <c r="R90" s="16" t="s">
        <v>47</v>
      </c>
      <c r="S90" s="12" t="s">
        <v>292</v>
      </c>
      <c r="T90" s="467">
        <v>1</v>
      </c>
      <c r="U90" s="226"/>
      <c r="V90" s="1003"/>
      <c r="W90" s="247"/>
      <c r="X90" s="1025"/>
      <c r="Y90" s="1028"/>
      <c r="Z90" s="67"/>
      <c r="AA90" s="254">
        <v>42217</v>
      </c>
      <c r="AB90" s="67">
        <v>1</v>
      </c>
      <c r="AC90" s="67"/>
      <c r="AD90" s="254">
        <v>42217</v>
      </c>
      <c r="AE90" s="308"/>
      <c r="AF90" s="308"/>
      <c r="AG90" s="308"/>
      <c r="AH90" s="308"/>
      <c r="AI90" s="308"/>
      <c r="AJ90" s="308"/>
      <c r="AK90" s="308"/>
      <c r="AL90" s="308"/>
      <c r="AM90" s="308"/>
      <c r="AN90" s="308"/>
      <c r="AO90" s="308"/>
      <c r="AP90" s="308"/>
      <c r="AQ90" s="308"/>
      <c r="AR90" s="308"/>
      <c r="AS90" s="308"/>
      <c r="AT90" s="308"/>
      <c r="AU90" s="308"/>
      <c r="AV90" s="308"/>
      <c r="AW90" s="308"/>
      <c r="AX90" s="308"/>
      <c r="AY90" s="308"/>
      <c r="AZ90" s="308"/>
      <c r="BA90" s="308"/>
      <c r="BB90" s="308"/>
      <c r="BC90" s="308"/>
      <c r="BD90" s="308"/>
      <c r="BE90" s="308"/>
      <c r="BF90" s="308"/>
      <c r="BG90" s="308"/>
      <c r="BH90" s="308"/>
      <c r="BI90" s="308"/>
      <c r="BJ90" s="308"/>
      <c r="BK90" s="308"/>
      <c r="BL90" s="308"/>
      <c r="BM90" s="309"/>
    </row>
    <row r="91" spans="1:65" s="151" customFormat="1" ht="14.25" customHeight="1" x14ac:dyDescent="0.25">
      <c r="A91" s="16">
        <v>4</v>
      </c>
      <c r="B91" s="16">
        <v>4093</v>
      </c>
      <c r="C91" s="16">
        <v>2</v>
      </c>
      <c r="D91" s="16">
        <v>5</v>
      </c>
      <c r="E91" s="16">
        <v>205</v>
      </c>
      <c r="F91" s="16"/>
      <c r="G91" s="16" t="s">
        <v>155</v>
      </c>
      <c r="H91" s="12" t="s">
        <v>2955</v>
      </c>
      <c r="I91" s="16" t="s">
        <v>106</v>
      </c>
      <c r="J91" s="16" t="s">
        <v>959</v>
      </c>
      <c r="K91" s="16">
        <v>1800</v>
      </c>
      <c r="L91" s="16"/>
      <c r="M91" s="16"/>
      <c r="N91" s="12" t="s">
        <v>46</v>
      </c>
      <c r="O91" s="23">
        <v>20408</v>
      </c>
      <c r="P91" s="16">
        <v>10</v>
      </c>
      <c r="Q91" s="16">
        <v>2000</v>
      </c>
      <c r="R91" s="16" t="s">
        <v>47</v>
      </c>
      <c r="S91" s="12" t="s">
        <v>292</v>
      </c>
      <c r="T91" s="467">
        <v>1</v>
      </c>
      <c r="U91" s="226"/>
      <c r="V91" s="1003"/>
      <c r="W91" s="247"/>
      <c r="X91" s="1025"/>
      <c r="Y91" s="1028"/>
      <c r="Z91" s="67"/>
      <c r="AA91" s="254">
        <v>42217</v>
      </c>
      <c r="AB91" s="67">
        <v>1</v>
      </c>
      <c r="AC91" s="67"/>
      <c r="AD91" s="254">
        <v>42217</v>
      </c>
      <c r="AE91" s="308"/>
      <c r="AF91" s="308"/>
      <c r="AG91" s="308"/>
      <c r="AH91" s="308"/>
      <c r="AI91" s="308"/>
      <c r="AJ91" s="308"/>
      <c r="AK91" s="308"/>
      <c r="AL91" s="308"/>
      <c r="AM91" s="308"/>
      <c r="AN91" s="308"/>
      <c r="AO91" s="308"/>
      <c r="AP91" s="308"/>
      <c r="AQ91" s="308"/>
      <c r="AR91" s="308"/>
      <c r="AS91" s="308"/>
      <c r="AT91" s="308"/>
      <c r="AU91" s="308"/>
      <c r="AV91" s="308"/>
      <c r="AW91" s="308"/>
      <c r="AX91" s="308"/>
      <c r="AY91" s="308"/>
      <c r="AZ91" s="308"/>
      <c r="BA91" s="308"/>
      <c r="BB91" s="308"/>
      <c r="BC91" s="308"/>
      <c r="BD91" s="308"/>
      <c r="BE91" s="308"/>
      <c r="BF91" s="308"/>
      <c r="BG91" s="308"/>
      <c r="BH91" s="308"/>
      <c r="BI91" s="308"/>
      <c r="BJ91" s="308"/>
      <c r="BK91" s="308"/>
      <c r="BL91" s="308"/>
      <c r="BM91" s="309"/>
    </row>
    <row r="92" spans="1:65" s="151" customFormat="1" ht="14.25" customHeight="1" x14ac:dyDescent="0.25">
      <c r="A92" s="16">
        <v>4</v>
      </c>
      <c r="B92" s="16">
        <v>4094</v>
      </c>
      <c r="C92" s="16">
        <v>2</v>
      </c>
      <c r="D92" s="16">
        <v>5</v>
      </c>
      <c r="E92" s="16">
        <v>205</v>
      </c>
      <c r="F92" s="16"/>
      <c r="G92" s="16" t="s">
        <v>156</v>
      </c>
      <c r="H92" s="12" t="s">
        <v>2956</v>
      </c>
      <c r="I92" s="16" t="s">
        <v>106</v>
      </c>
      <c r="J92" s="16" t="s">
        <v>959</v>
      </c>
      <c r="K92" s="16">
        <v>1800</v>
      </c>
      <c r="L92" s="16"/>
      <c r="M92" s="16"/>
      <c r="N92" s="12" t="s">
        <v>46</v>
      </c>
      <c r="O92" s="23">
        <v>20408</v>
      </c>
      <c r="P92" s="16">
        <v>11</v>
      </c>
      <c r="Q92" s="16">
        <v>2000</v>
      </c>
      <c r="R92" s="16" t="s">
        <v>47</v>
      </c>
      <c r="S92" s="12" t="s">
        <v>292</v>
      </c>
      <c r="T92" s="467">
        <v>1</v>
      </c>
      <c r="U92" s="226"/>
      <c r="V92" s="1003"/>
      <c r="W92" s="247"/>
      <c r="X92" s="1025"/>
      <c r="Y92" s="1028"/>
      <c r="Z92" s="67"/>
      <c r="AA92" s="254">
        <v>42217</v>
      </c>
      <c r="AB92" s="67">
        <v>1</v>
      </c>
      <c r="AC92" s="67"/>
      <c r="AD92" s="254">
        <v>42217</v>
      </c>
      <c r="AE92" s="308"/>
      <c r="AF92" s="308"/>
      <c r="AG92" s="308"/>
      <c r="AH92" s="308"/>
      <c r="AI92" s="308"/>
      <c r="AJ92" s="308"/>
      <c r="AK92" s="308"/>
      <c r="AL92" s="308"/>
      <c r="AM92" s="308"/>
      <c r="AN92" s="308"/>
      <c r="AO92" s="308"/>
      <c r="AP92" s="308"/>
      <c r="AQ92" s="308"/>
      <c r="AR92" s="308"/>
      <c r="AS92" s="308"/>
      <c r="AT92" s="308"/>
      <c r="AU92" s="308"/>
      <c r="AV92" s="308"/>
      <c r="AW92" s="308"/>
      <c r="AX92" s="308"/>
      <c r="AY92" s="308"/>
      <c r="AZ92" s="308"/>
      <c r="BA92" s="308"/>
      <c r="BB92" s="308"/>
      <c r="BC92" s="308"/>
      <c r="BD92" s="308"/>
      <c r="BE92" s="308"/>
      <c r="BF92" s="308"/>
      <c r="BG92" s="308"/>
      <c r="BH92" s="308"/>
      <c r="BI92" s="308"/>
      <c r="BJ92" s="308"/>
      <c r="BK92" s="308"/>
      <c r="BL92" s="308"/>
      <c r="BM92" s="309"/>
    </row>
    <row r="93" spans="1:65" s="151" customFormat="1" ht="14.25" customHeight="1" x14ac:dyDescent="0.25">
      <c r="A93" s="16">
        <v>4</v>
      </c>
      <c r="B93" s="16">
        <v>4095</v>
      </c>
      <c r="C93" s="16">
        <v>2</v>
      </c>
      <c r="D93" s="16">
        <v>5</v>
      </c>
      <c r="E93" s="16">
        <v>205</v>
      </c>
      <c r="F93" s="16"/>
      <c r="G93" s="16" t="s">
        <v>157</v>
      </c>
      <c r="H93" s="12" t="s">
        <v>2957</v>
      </c>
      <c r="I93" s="16" t="s">
        <v>106</v>
      </c>
      <c r="J93" s="16" t="s">
        <v>959</v>
      </c>
      <c r="K93" s="16">
        <v>1800</v>
      </c>
      <c r="L93" s="16"/>
      <c r="M93" s="16"/>
      <c r="N93" s="12" t="s">
        <v>46</v>
      </c>
      <c r="O93" s="23">
        <v>20408</v>
      </c>
      <c r="P93" s="16">
        <v>12</v>
      </c>
      <c r="Q93" s="16">
        <v>2000</v>
      </c>
      <c r="R93" s="16" t="s">
        <v>47</v>
      </c>
      <c r="S93" s="12" t="s">
        <v>292</v>
      </c>
      <c r="T93" s="467">
        <v>1</v>
      </c>
      <c r="U93" s="226"/>
      <c r="V93" s="1003"/>
      <c r="W93" s="247"/>
      <c r="X93" s="1025"/>
      <c r="Y93" s="1028"/>
      <c r="Z93" s="67"/>
      <c r="AA93" s="254">
        <v>42217</v>
      </c>
      <c r="AB93" s="67">
        <v>1</v>
      </c>
      <c r="AC93" s="67"/>
      <c r="AD93" s="254">
        <v>42217</v>
      </c>
      <c r="AE93" s="308"/>
      <c r="AF93" s="308"/>
      <c r="AG93" s="308"/>
      <c r="AH93" s="308"/>
      <c r="AI93" s="308"/>
      <c r="AJ93" s="308"/>
      <c r="AK93" s="308"/>
      <c r="AL93" s="308"/>
      <c r="AM93" s="308"/>
      <c r="AN93" s="308"/>
      <c r="AO93" s="308"/>
      <c r="AP93" s="308"/>
      <c r="AQ93" s="308"/>
      <c r="AR93" s="308"/>
      <c r="AS93" s="308"/>
      <c r="AT93" s="308"/>
      <c r="AU93" s="308"/>
      <c r="AV93" s="308"/>
      <c r="AW93" s="308"/>
      <c r="AX93" s="308"/>
      <c r="AY93" s="308"/>
      <c r="AZ93" s="308"/>
      <c r="BA93" s="308"/>
      <c r="BB93" s="308"/>
      <c r="BC93" s="308"/>
      <c r="BD93" s="308"/>
      <c r="BE93" s="308"/>
      <c r="BF93" s="308"/>
      <c r="BG93" s="308"/>
      <c r="BH93" s="308"/>
      <c r="BI93" s="308"/>
      <c r="BJ93" s="308"/>
      <c r="BK93" s="308"/>
      <c r="BL93" s="308"/>
      <c r="BM93" s="309"/>
    </row>
    <row r="94" spans="1:65" s="151" customFormat="1" ht="14.25" customHeight="1" x14ac:dyDescent="0.25">
      <c r="A94" s="16">
        <v>4</v>
      </c>
      <c r="B94" s="16">
        <v>4096</v>
      </c>
      <c r="C94" s="16">
        <v>2</v>
      </c>
      <c r="D94" s="16">
        <v>5</v>
      </c>
      <c r="E94" s="16">
        <v>205</v>
      </c>
      <c r="F94" s="16"/>
      <c r="G94" s="16" t="s">
        <v>158</v>
      </c>
      <c r="H94" s="12" t="s">
        <v>2958</v>
      </c>
      <c r="I94" s="16" t="s">
        <v>106</v>
      </c>
      <c r="J94" s="16" t="s">
        <v>959</v>
      </c>
      <c r="K94" s="16">
        <v>1800</v>
      </c>
      <c r="L94" s="16"/>
      <c r="M94" s="16"/>
      <c r="N94" s="12" t="s">
        <v>46</v>
      </c>
      <c r="O94" s="23">
        <v>20408</v>
      </c>
      <c r="P94" s="16">
        <v>13</v>
      </c>
      <c r="Q94" s="16">
        <v>2000</v>
      </c>
      <c r="R94" s="16" t="s">
        <v>47</v>
      </c>
      <c r="S94" s="12" t="s">
        <v>292</v>
      </c>
      <c r="T94" s="467">
        <v>1</v>
      </c>
      <c r="U94" s="226"/>
      <c r="V94" s="1003"/>
      <c r="W94" s="247"/>
      <c r="X94" s="1025"/>
      <c r="Y94" s="1028"/>
      <c r="Z94" s="67"/>
      <c r="AA94" s="254">
        <v>42217</v>
      </c>
      <c r="AB94" s="67">
        <v>1</v>
      </c>
      <c r="AC94" s="67"/>
      <c r="AD94" s="254">
        <v>42217</v>
      </c>
      <c r="AE94" s="308"/>
      <c r="AF94" s="308"/>
      <c r="AG94" s="308"/>
      <c r="AH94" s="308"/>
      <c r="AI94" s="308"/>
      <c r="AJ94" s="308"/>
      <c r="AK94" s="308"/>
      <c r="AL94" s="308"/>
      <c r="AM94" s="308"/>
      <c r="AN94" s="308"/>
      <c r="AO94" s="308"/>
      <c r="AP94" s="308"/>
      <c r="AQ94" s="308"/>
      <c r="AR94" s="308"/>
      <c r="AS94" s="308"/>
      <c r="AT94" s="308"/>
      <c r="AU94" s="308"/>
      <c r="AV94" s="308"/>
      <c r="AW94" s="308"/>
      <c r="AX94" s="308"/>
      <c r="AY94" s="308"/>
      <c r="AZ94" s="308"/>
      <c r="BA94" s="308"/>
      <c r="BB94" s="308"/>
      <c r="BC94" s="308"/>
      <c r="BD94" s="308"/>
      <c r="BE94" s="308"/>
      <c r="BF94" s="308"/>
      <c r="BG94" s="308"/>
      <c r="BH94" s="308"/>
      <c r="BI94" s="308"/>
      <c r="BJ94" s="308"/>
      <c r="BK94" s="308"/>
      <c r="BL94" s="308"/>
      <c r="BM94" s="309"/>
    </row>
    <row r="95" spans="1:65" s="151" customFormat="1" ht="14.25" customHeight="1" x14ac:dyDescent="0.25">
      <c r="A95" s="16">
        <v>4</v>
      </c>
      <c r="B95" s="16">
        <v>4097</v>
      </c>
      <c r="C95" s="16">
        <v>2</v>
      </c>
      <c r="D95" s="16">
        <v>5</v>
      </c>
      <c r="E95" s="16">
        <v>205</v>
      </c>
      <c r="F95" s="16"/>
      <c r="G95" s="16" t="s">
        <v>159</v>
      </c>
      <c r="H95" s="12" t="s">
        <v>2959</v>
      </c>
      <c r="I95" s="16" t="s">
        <v>106</v>
      </c>
      <c r="J95" s="16" t="s">
        <v>959</v>
      </c>
      <c r="K95" s="16">
        <v>1800</v>
      </c>
      <c r="L95" s="16"/>
      <c r="M95" s="16"/>
      <c r="N95" s="12" t="s">
        <v>46</v>
      </c>
      <c r="O95" s="23">
        <v>20408</v>
      </c>
      <c r="P95" s="16">
        <v>14</v>
      </c>
      <c r="Q95" s="16">
        <v>2000</v>
      </c>
      <c r="R95" s="16" t="s">
        <v>47</v>
      </c>
      <c r="S95" s="12" t="s">
        <v>292</v>
      </c>
      <c r="T95" s="467">
        <v>1</v>
      </c>
      <c r="U95" s="226"/>
      <c r="V95" s="1003"/>
      <c r="W95" s="247"/>
      <c r="X95" s="1025"/>
      <c r="Y95" s="1028"/>
      <c r="Z95" s="67"/>
      <c r="AA95" s="254">
        <v>42217</v>
      </c>
      <c r="AB95" s="67">
        <v>1</v>
      </c>
      <c r="AC95" s="67"/>
      <c r="AD95" s="254">
        <v>42217</v>
      </c>
      <c r="AE95" s="308"/>
      <c r="AF95" s="308"/>
      <c r="AG95" s="308"/>
      <c r="AH95" s="308"/>
      <c r="AI95" s="308"/>
      <c r="AJ95" s="308"/>
      <c r="AK95" s="308"/>
      <c r="AL95" s="308"/>
      <c r="AM95" s="308"/>
      <c r="AN95" s="308"/>
      <c r="AO95" s="308"/>
      <c r="AP95" s="308"/>
      <c r="AQ95" s="308"/>
      <c r="AR95" s="308"/>
      <c r="AS95" s="308"/>
      <c r="AT95" s="308"/>
      <c r="AU95" s="308"/>
      <c r="AV95" s="308"/>
      <c r="AW95" s="308"/>
      <c r="AX95" s="308"/>
      <c r="AY95" s="308"/>
      <c r="AZ95" s="308"/>
      <c r="BA95" s="308"/>
      <c r="BB95" s="308"/>
      <c r="BC95" s="308"/>
      <c r="BD95" s="308"/>
      <c r="BE95" s="308"/>
      <c r="BF95" s="308"/>
      <c r="BG95" s="308"/>
      <c r="BH95" s="308"/>
      <c r="BI95" s="308"/>
      <c r="BJ95" s="308"/>
      <c r="BK95" s="308"/>
      <c r="BL95" s="308"/>
      <c r="BM95" s="309"/>
    </row>
    <row r="96" spans="1:65" s="151" customFormat="1" ht="14.25" customHeight="1" x14ac:dyDescent="0.25">
      <c r="A96" s="16">
        <v>4</v>
      </c>
      <c r="B96" s="16">
        <v>4098</v>
      </c>
      <c r="C96" s="16">
        <v>2</v>
      </c>
      <c r="D96" s="16">
        <v>5</v>
      </c>
      <c r="E96" s="16">
        <v>205</v>
      </c>
      <c r="F96" s="16"/>
      <c r="G96" s="16" t="s">
        <v>160</v>
      </c>
      <c r="H96" s="12" t="s">
        <v>2960</v>
      </c>
      <c r="I96" s="16" t="s">
        <v>106</v>
      </c>
      <c r="J96" s="16" t="s">
        <v>959</v>
      </c>
      <c r="K96" s="16">
        <v>1800</v>
      </c>
      <c r="L96" s="16"/>
      <c r="M96" s="16"/>
      <c r="N96" s="12" t="s">
        <v>46</v>
      </c>
      <c r="O96" s="23">
        <v>20408</v>
      </c>
      <c r="P96" s="16">
        <v>15</v>
      </c>
      <c r="Q96" s="16">
        <v>2000</v>
      </c>
      <c r="R96" s="16" t="s">
        <v>47</v>
      </c>
      <c r="S96" s="12" t="s">
        <v>292</v>
      </c>
      <c r="T96" s="467">
        <v>1</v>
      </c>
      <c r="U96" s="226"/>
      <c r="V96" s="1003"/>
      <c r="W96" s="247"/>
      <c r="X96" s="1025"/>
      <c r="Y96" s="1028"/>
      <c r="Z96" s="67"/>
      <c r="AA96" s="254">
        <v>42217</v>
      </c>
      <c r="AB96" s="67">
        <v>1</v>
      </c>
      <c r="AC96" s="67"/>
      <c r="AD96" s="254">
        <v>42217</v>
      </c>
      <c r="AE96" s="308"/>
      <c r="AF96" s="308"/>
      <c r="AG96" s="308"/>
      <c r="AH96" s="308"/>
      <c r="AI96" s="308"/>
      <c r="AJ96" s="308"/>
      <c r="AK96" s="308"/>
      <c r="AL96" s="308"/>
      <c r="AM96" s="308"/>
      <c r="AN96" s="308"/>
      <c r="AO96" s="308"/>
      <c r="AP96" s="308"/>
      <c r="AQ96" s="308"/>
      <c r="AR96" s="308"/>
      <c r="AS96" s="308"/>
      <c r="AT96" s="308"/>
      <c r="AU96" s="308"/>
      <c r="AV96" s="308"/>
      <c r="AW96" s="308"/>
      <c r="AX96" s="308"/>
      <c r="AY96" s="308"/>
      <c r="AZ96" s="308"/>
      <c r="BA96" s="308"/>
      <c r="BB96" s="308"/>
      <c r="BC96" s="308"/>
      <c r="BD96" s="308"/>
      <c r="BE96" s="308"/>
      <c r="BF96" s="308"/>
      <c r="BG96" s="308"/>
      <c r="BH96" s="308"/>
      <c r="BI96" s="308"/>
      <c r="BJ96" s="308"/>
      <c r="BK96" s="308"/>
      <c r="BL96" s="308"/>
      <c r="BM96" s="309"/>
    </row>
    <row r="97" spans="1:65" s="151" customFormat="1" ht="14.25" customHeight="1" x14ac:dyDescent="0.25">
      <c r="A97" s="16">
        <v>4</v>
      </c>
      <c r="B97" s="16">
        <v>4099</v>
      </c>
      <c r="C97" s="16">
        <v>2</v>
      </c>
      <c r="D97" s="16">
        <v>5</v>
      </c>
      <c r="E97" s="16">
        <v>205</v>
      </c>
      <c r="F97" s="16"/>
      <c r="G97" s="16" t="s">
        <v>161</v>
      </c>
      <c r="H97" s="12" t="s">
        <v>2961</v>
      </c>
      <c r="I97" s="16" t="s">
        <v>106</v>
      </c>
      <c r="J97" s="16" t="s">
        <v>959</v>
      </c>
      <c r="K97" s="16">
        <v>1800</v>
      </c>
      <c r="L97" s="16"/>
      <c r="M97" s="16"/>
      <c r="N97" s="12" t="s">
        <v>46</v>
      </c>
      <c r="O97" s="23">
        <v>20408</v>
      </c>
      <c r="P97" s="16">
        <v>16</v>
      </c>
      <c r="Q97" s="16">
        <v>2000</v>
      </c>
      <c r="R97" s="16" t="s">
        <v>47</v>
      </c>
      <c r="S97" s="12" t="s">
        <v>292</v>
      </c>
      <c r="T97" s="467">
        <v>1</v>
      </c>
      <c r="U97" s="226"/>
      <c r="V97" s="1003"/>
      <c r="W97" s="247"/>
      <c r="X97" s="1026"/>
      <c r="Y97" s="1029"/>
      <c r="Z97" s="67"/>
      <c r="AA97" s="254">
        <v>42217</v>
      </c>
      <c r="AB97" s="67">
        <v>1</v>
      </c>
      <c r="AC97" s="67"/>
      <c r="AD97" s="254">
        <v>42217</v>
      </c>
      <c r="AE97" s="308"/>
      <c r="AF97" s="308"/>
      <c r="AG97" s="308"/>
      <c r="AH97" s="308"/>
      <c r="AI97" s="308"/>
      <c r="AJ97" s="308"/>
      <c r="AK97" s="308"/>
      <c r="AL97" s="308"/>
      <c r="AM97" s="308"/>
      <c r="AN97" s="308"/>
      <c r="AO97" s="308"/>
      <c r="AP97" s="308"/>
      <c r="AQ97" s="308"/>
      <c r="AR97" s="308"/>
      <c r="AS97" s="308"/>
      <c r="AT97" s="308"/>
      <c r="AU97" s="308"/>
      <c r="AV97" s="308"/>
      <c r="AW97" s="308"/>
      <c r="AX97" s="308"/>
      <c r="AY97" s="308"/>
      <c r="AZ97" s="308"/>
      <c r="BA97" s="308"/>
      <c r="BB97" s="308"/>
      <c r="BC97" s="308"/>
      <c r="BD97" s="308"/>
      <c r="BE97" s="308"/>
      <c r="BF97" s="308"/>
      <c r="BG97" s="308"/>
      <c r="BH97" s="308"/>
      <c r="BI97" s="308"/>
      <c r="BJ97" s="308"/>
      <c r="BK97" s="308"/>
      <c r="BL97" s="308"/>
      <c r="BM97" s="309"/>
    </row>
    <row r="98" spans="1:65" s="239" customFormat="1" ht="14.25" customHeight="1" x14ac:dyDescent="0.25">
      <c r="A98" s="7"/>
      <c r="B98" s="7"/>
      <c r="C98" s="7"/>
      <c r="D98" s="7"/>
      <c r="E98" s="7"/>
      <c r="F98" s="7"/>
      <c r="G98" s="7"/>
      <c r="H98" s="6" t="s">
        <v>856</v>
      </c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152"/>
      <c r="V98" s="249"/>
      <c r="W98" s="222"/>
      <c r="X98" s="252"/>
      <c r="Y98" s="258"/>
      <c r="Z98" s="76"/>
      <c r="AA98" s="255"/>
      <c r="AB98" s="76"/>
      <c r="AC98" s="76"/>
      <c r="AD98" s="76"/>
      <c r="AE98" s="308"/>
      <c r="AF98" s="308"/>
      <c r="AG98" s="308"/>
      <c r="AH98" s="308"/>
      <c r="AI98" s="308"/>
      <c r="AJ98" s="308"/>
      <c r="AK98" s="308"/>
      <c r="AL98" s="308"/>
      <c r="AM98" s="308"/>
      <c r="AN98" s="308"/>
      <c r="AO98" s="308"/>
      <c r="AP98" s="308"/>
      <c r="AQ98" s="308"/>
      <c r="AR98" s="308"/>
      <c r="AS98" s="308"/>
      <c r="AT98" s="308"/>
      <c r="AU98" s="308"/>
      <c r="AV98" s="308"/>
      <c r="AW98" s="308"/>
      <c r="AX98" s="308"/>
      <c r="AY98" s="308"/>
      <c r="AZ98" s="308"/>
      <c r="BA98" s="308"/>
      <c r="BB98" s="308"/>
      <c r="BC98" s="308"/>
      <c r="BD98" s="308"/>
      <c r="BE98" s="308"/>
      <c r="BF98" s="308"/>
      <c r="BG98" s="308"/>
      <c r="BH98" s="308"/>
      <c r="BI98" s="308"/>
      <c r="BJ98" s="308"/>
      <c r="BK98" s="308"/>
      <c r="BL98" s="308"/>
      <c r="BM98" s="310"/>
    </row>
    <row r="99" spans="1:65" s="151" customFormat="1" ht="14.25" customHeight="1" x14ac:dyDescent="0.25">
      <c r="A99" s="16">
        <v>4</v>
      </c>
      <c r="B99" s="16">
        <v>4100</v>
      </c>
      <c r="C99" s="16">
        <v>2</v>
      </c>
      <c r="D99" s="16">
        <v>5</v>
      </c>
      <c r="E99" s="16">
        <v>205</v>
      </c>
      <c r="F99" s="16"/>
      <c r="G99" s="16" t="s">
        <v>132</v>
      </c>
      <c r="H99" s="12" t="s">
        <v>2962</v>
      </c>
      <c r="I99" s="16" t="s">
        <v>106</v>
      </c>
      <c r="J99" s="16" t="s">
        <v>959</v>
      </c>
      <c r="K99" s="16">
        <v>1900</v>
      </c>
      <c r="L99" s="16"/>
      <c r="M99" s="16"/>
      <c r="N99" s="12" t="s">
        <v>46</v>
      </c>
      <c r="O99" s="23">
        <v>20408</v>
      </c>
      <c r="P99" s="16">
        <v>1</v>
      </c>
      <c r="Q99" s="16">
        <v>2000</v>
      </c>
      <c r="R99" s="16" t="s">
        <v>47</v>
      </c>
      <c r="S99" s="12" t="s">
        <v>292</v>
      </c>
      <c r="T99" s="467">
        <v>1</v>
      </c>
      <c r="U99" s="80"/>
      <c r="V99" s="1015">
        <v>1</v>
      </c>
      <c r="W99" s="226"/>
      <c r="X99" s="1024">
        <v>42227</v>
      </c>
      <c r="Y99" s="1030" t="s">
        <v>2963</v>
      </c>
      <c r="Z99" s="67"/>
      <c r="AA99" s="260">
        <v>42217</v>
      </c>
      <c r="AB99" s="67">
        <v>1</v>
      </c>
      <c r="AC99" s="67"/>
      <c r="AD99" s="254">
        <v>42217</v>
      </c>
      <c r="AE99" s="308"/>
      <c r="AF99" s="308"/>
      <c r="AG99" s="308"/>
      <c r="AH99" s="308"/>
      <c r="AI99" s="308"/>
      <c r="AJ99" s="308"/>
      <c r="AK99" s="308"/>
      <c r="AL99" s="308"/>
      <c r="AM99" s="308"/>
      <c r="AN99" s="308"/>
      <c r="AO99" s="308"/>
      <c r="AP99" s="308"/>
      <c r="AQ99" s="308"/>
      <c r="AR99" s="308"/>
      <c r="AS99" s="308"/>
      <c r="AT99" s="308"/>
      <c r="AU99" s="308"/>
      <c r="AV99" s="308"/>
      <c r="AW99" s="308"/>
      <c r="AX99" s="308"/>
      <c r="AY99" s="308"/>
      <c r="AZ99" s="308"/>
      <c r="BA99" s="308"/>
      <c r="BB99" s="308"/>
      <c r="BC99" s="308"/>
      <c r="BD99" s="308"/>
      <c r="BE99" s="308"/>
      <c r="BF99" s="308"/>
      <c r="BG99" s="308"/>
      <c r="BH99" s="308"/>
      <c r="BI99" s="308"/>
      <c r="BJ99" s="308"/>
      <c r="BK99" s="308"/>
      <c r="BL99" s="308"/>
      <c r="BM99" s="309"/>
    </row>
    <row r="100" spans="1:65" s="151" customFormat="1" ht="14.25" customHeight="1" x14ac:dyDescent="0.25">
      <c r="A100" s="16">
        <v>4</v>
      </c>
      <c r="B100" s="16">
        <v>4101</v>
      </c>
      <c r="C100" s="16">
        <v>2</v>
      </c>
      <c r="D100" s="16">
        <v>5</v>
      </c>
      <c r="E100" s="16">
        <v>205</v>
      </c>
      <c r="F100" s="16"/>
      <c r="G100" s="16" t="s">
        <v>136</v>
      </c>
      <c r="H100" s="12" t="s">
        <v>2964</v>
      </c>
      <c r="I100" s="16" t="s">
        <v>106</v>
      </c>
      <c r="J100" s="16" t="s">
        <v>959</v>
      </c>
      <c r="K100" s="16">
        <v>1900</v>
      </c>
      <c r="L100" s="16"/>
      <c r="M100" s="16"/>
      <c r="N100" s="12" t="s">
        <v>46</v>
      </c>
      <c r="O100" s="23">
        <v>20408</v>
      </c>
      <c r="P100" s="16">
        <v>2</v>
      </c>
      <c r="Q100" s="16">
        <v>2000</v>
      </c>
      <c r="R100" s="16" t="s">
        <v>47</v>
      </c>
      <c r="S100" s="12" t="s">
        <v>292</v>
      </c>
      <c r="T100" s="467">
        <v>1</v>
      </c>
      <c r="U100" s="80"/>
      <c r="V100" s="1016"/>
      <c r="W100" s="226"/>
      <c r="X100" s="1025"/>
      <c r="Y100" s="1028"/>
      <c r="Z100" s="67"/>
      <c r="AA100" s="260">
        <v>42217</v>
      </c>
      <c r="AB100" s="67">
        <v>1</v>
      </c>
      <c r="AC100" s="67"/>
      <c r="AD100" s="254">
        <v>42217</v>
      </c>
      <c r="AE100" s="308"/>
      <c r="AF100" s="308"/>
      <c r="AG100" s="308"/>
      <c r="AH100" s="308"/>
      <c r="AI100" s="308"/>
      <c r="AJ100" s="308"/>
      <c r="AK100" s="308"/>
      <c r="AL100" s="308"/>
      <c r="AM100" s="308"/>
      <c r="AN100" s="308"/>
      <c r="AO100" s="308"/>
      <c r="AP100" s="308"/>
      <c r="AQ100" s="308"/>
      <c r="AR100" s="308"/>
      <c r="AS100" s="308"/>
      <c r="AT100" s="308"/>
      <c r="AU100" s="308"/>
      <c r="AV100" s="308"/>
      <c r="AW100" s="308"/>
      <c r="AX100" s="308"/>
      <c r="AY100" s="308"/>
      <c r="AZ100" s="308"/>
      <c r="BA100" s="308"/>
      <c r="BB100" s="308"/>
      <c r="BC100" s="308"/>
      <c r="BD100" s="308"/>
      <c r="BE100" s="308"/>
      <c r="BF100" s="308"/>
      <c r="BG100" s="308"/>
      <c r="BH100" s="308"/>
      <c r="BI100" s="308"/>
      <c r="BJ100" s="308"/>
      <c r="BK100" s="308"/>
      <c r="BL100" s="308"/>
      <c r="BM100" s="309"/>
    </row>
    <row r="101" spans="1:65" s="151" customFormat="1" ht="14.25" customHeight="1" x14ac:dyDescent="0.25">
      <c r="A101" s="16">
        <v>4</v>
      </c>
      <c r="B101" s="16">
        <v>4102</v>
      </c>
      <c r="C101" s="16">
        <v>2</v>
      </c>
      <c r="D101" s="16">
        <v>5</v>
      </c>
      <c r="E101" s="16">
        <v>205</v>
      </c>
      <c r="F101" s="16"/>
      <c r="G101" s="16" t="s">
        <v>138</v>
      </c>
      <c r="H101" s="12" t="s">
        <v>2965</v>
      </c>
      <c r="I101" s="16" t="s">
        <v>106</v>
      </c>
      <c r="J101" s="16" t="s">
        <v>959</v>
      </c>
      <c r="K101" s="16">
        <v>1900</v>
      </c>
      <c r="L101" s="16"/>
      <c r="M101" s="16"/>
      <c r="N101" s="12" t="s">
        <v>46</v>
      </c>
      <c r="O101" s="23">
        <v>20408</v>
      </c>
      <c r="P101" s="16">
        <v>3</v>
      </c>
      <c r="Q101" s="16">
        <v>2000</v>
      </c>
      <c r="R101" s="16" t="s">
        <v>47</v>
      </c>
      <c r="S101" s="12" t="s">
        <v>292</v>
      </c>
      <c r="T101" s="467">
        <v>1</v>
      </c>
      <c r="U101" s="80"/>
      <c r="V101" s="1016"/>
      <c r="W101" s="226"/>
      <c r="X101" s="1025"/>
      <c r="Y101" s="1028"/>
      <c r="Z101" s="67"/>
      <c r="AA101" s="260">
        <v>42217</v>
      </c>
      <c r="AB101" s="67">
        <v>1</v>
      </c>
      <c r="AC101" s="67"/>
      <c r="AD101" s="254">
        <v>42217</v>
      </c>
      <c r="AE101" s="308"/>
      <c r="AF101" s="308"/>
      <c r="AG101" s="308"/>
      <c r="AH101" s="308"/>
      <c r="AI101" s="308"/>
      <c r="AJ101" s="308"/>
      <c r="AK101" s="308"/>
      <c r="AL101" s="308"/>
      <c r="AM101" s="308"/>
      <c r="AN101" s="308"/>
      <c r="AO101" s="308"/>
      <c r="AP101" s="308"/>
      <c r="AQ101" s="308"/>
      <c r="AR101" s="308"/>
      <c r="AS101" s="308"/>
      <c r="AT101" s="308"/>
      <c r="AU101" s="308"/>
      <c r="AV101" s="308"/>
      <c r="AW101" s="308"/>
      <c r="AX101" s="308"/>
      <c r="AY101" s="308"/>
      <c r="AZ101" s="308"/>
      <c r="BA101" s="308"/>
      <c r="BB101" s="308"/>
      <c r="BC101" s="308"/>
      <c r="BD101" s="308"/>
      <c r="BE101" s="308"/>
      <c r="BF101" s="308"/>
      <c r="BG101" s="308"/>
      <c r="BH101" s="308"/>
      <c r="BI101" s="308"/>
      <c r="BJ101" s="308"/>
      <c r="BK101" s="308"/>
      <c r="BL101" s="308"/>
      <c r="BM101" s="309"/>
    </row>
    <row r="102" spans="1:65" s="151" customFormat="1" ht="14.25" customHeight="1" x14ac:dyDescent="0.25">
      <c r="A102" s="16">
        <v>4</v>
      </c>
      <c r="B102" s="16">
        <v>4103</v>
      </c>
      <c r="C102" s="16">
        <v>2</v>
      </c>
      <c r="D102" s="16">
        <v>5</v>
      </c>
      <c r="E102" s="16">
        <v>205</v>
      </c>
      <c r="F102" s="16"/>
      <c r="G102" s="16" t="s">
        <v>139</v>
      </c>
      <c r="H102" s="12" t="s">
        <v>2966</v>
      </c>
      <c r="I102" s="16" t="s">
        <v>106</v>
      </c>
      <c r="J102" s="16" t="s">
        <v>959</v>
      </c>
      <c r="K102" s="16">
        <v>1900</v>
      </c>
      <c r="L102" s="16"/>
      <c r="M102" s="16"/>
      <c r="N102" s="12" t="s">
        <v>46</v>
      </c>
      <c r="O102" s="23">
        <v>20408</v>
      </c>
      <c r="P102" s="16">
        <v>4</v>
      </c>
      <c r="Q102" s="16">
        <v>2000</v>
      </c>
      <c r="R102" s="16" t="s">
        <v>47</v>
      </c>
      <c r="S102" s="12" t="s">
        <v>292</v>
      </c>
      <c r="T102" s="467">
        <v>1</v>
      </c>
      <c r="U102" s="80"/>
      <c r="V102" s="1016"/>
      <c r="W102" s="226"/>
      <c r="X102" s="1025"/>
      <c r="Y102" s="1028"/>
      <c r="Z102" s="67"/>
      <c r="AA102" s="260">
        <v>42217</v>
      </c>
      <c r="AB102" s="67">
        <v>1</v>
      </c>
      <c r="AC102" s="67"/>
      <c r="AD102" s="254">
        <v>42217</v>
      </c>
      <c r="AE102" s="308"/>
      <c r="AF102" s="308"/>
      <c r="AG102" s="308"/>
      <c r="AH102" s="308"/>
      <c r="AI102" s="308"/>
      <c r="AJ102" s="308"/>
      <c r="AK102" s="308"/>
      <c r="AL102" s="308"/>
      <c r="AM102" s="308"/>
      <c r="AN102" s="308"/>
      <c r="AO102" s="308"/>
      <c r="AP102" s="308"/>
      <c r="AQ102" s="308"/>
      <c r="AR102" s="308"/>
      <c r="AS102" s="308"/>
      <c r="AT102" s="308"/>
      <c r="AU102" s="308"/>
      <c r="AV102" s="308"/>
      <c r="AW102" s="308"/>
      <c r="AX102" s="308"/>
      <c r="AY102" s="308"/>
      <c r="AZ102" s="308"/>
      <c r="BA102" s="308"/>
      <c r="BB102" s="308"/>
      <c r="BC102" s="308"/>
      <c r="BD102" s="308"/>
      <c r="BE102" s="308"/>
      <c r="BF102" s="308"/>
      <c r="BG102" s="308"/>
      <c r="BH102" s="308"/>
      <c r="BI102" s="308"/>
      <c r="BJ102" s="308"/>
      <c r="BK102" s="308"/>
      <c r="BL102" s="308"/>
      <c r="BM102" s="309"/>
    </row>
    <row r="103" spans="1:65" s="151" customFormat="1" ht="14.25" customHeight="1" x14ac:dyDescent="0.25">
      <c r="A103" s="16">
        <v>4</v>
      </c>
      <c r="B103" s="16">
        <v>4104</v>
      </c>
      <c r="C103" s="16">
        <v>2</v>
      </c>
      <c r="D103" s="16">
        <v>5</v>
      </c>
      <c r="E103" s="16">
        <v>205</v>
      </c>
      <c r="F103" s="16"/>
      <c r="G103" s="16" t="s">
        <v>140</v>
      </c>
      <c r="H103" s="12" t="s">
        <v>2967</v>
      </c>
      <c r="I103" s="16" t="s">
        <v>106</v>
      </c>
      <c r="J103" s="16" t="s">
        <v>959</v>
      </c>
      <c r="K103" s="16">
        <v>1900</v>
      </c>
      <c r="L103" s="16"/>
      <c r="M103" s="16"/>
      <c r="N103" s="12" t="s">
        <v>46</v>
      </c>
      <c r="O103" s="23">
        <v>20408</v>
      </c>
      <c r="P103" s="16">
        <v>5</v>
      </c>
      <c r="Q103" s="16">
        <v>2000</v>
      </c>
      <c r="R103" s="16" t="s">
        <v>47</v>
      </c>
      <c r="S103" s="12" t="s">
        <v>292</v>
      </c>
      <c r="T103" s="467">
        <v>1</v>
      </c>
      <c r="U103" s="80"/>
      <c r="V103" s="1016"/>
      <c r="W103" s="226"/>
      <c r="X103" s="1025"/>
      <c r="Y103" s="1028"/>
      <c r="Z103" s="67"/>
      <c r="AA103" s="260">
        <v>42217</v>
      </c>
      <c r="AB103" s="67">
        <v>1</v>
      </c>
      <c r="AC103" s="67"/>
      <c r="AD103" s="254">
        <v>42217</v>
      </c>
      <c r="AE103" s="308"/>
      <c r="AF103" s="308"/>
      <c r="AG103" s="308"/>
      <c r="AH103" s="308"/>
      <c r="AI103" s="308"/>
      <c r="AJ103" s="308"/>
      <c r="AK103" s="308"/>
      <c r="AL103" s="308"/>
      <c r="AM103" s="308"/>
      <c r="AN103" s="308"/>
      <c r="AO103" s="308"/>
      <c r="AP103" s="308"/>
      <c r="AQ103" s="308"/>
      <c r="AR103" s="308"/>
      <c r="AS103" s="308"/>
      <c r="AT103" s="308"/>
      <c r="AU103" s="308"/>
      <c r="AV103" s="308"/>
      <c r="AW103" s="308"/>
      <c r="AX103" s="308"/>
      <c r="AY103" s="308"/>
      <c r="AZ103" s="308"/>
      <c r="BA103" s="308"/>
      <c r="BB103" s="308"/>
      <c r="BC103" s="308"/>
      <c r="BD103" s="308"/>
      <c r="BE103" s="308"/>
      <c r="BF103" s="308"/>
      <c r="BG103" s="308"/>
      <c r="BH103" s="308"/>
      <c r="BI103" s="308"/>
      <c r="BJ103" s="308"/>
      <c r="BK103" s="308"/>
      <c r="BL103" s="308"/>
      <c r="BM103" s="309"/>
    </row>
    <row r="104" spans="1:65" s="151" customFormat="1" ht="14.25" customHeight="1" x14ac:dyDescent="0.25">
      <c r="A104" s="16">
        <v>4</v>
      </c>
      <c r="B104" s="16">
        <v>4105</v>
      </c>
      <c r="C104" s="16">
        <v>2</v>
      </c>
      <c r="D104" s="16">
        <v>5</v>
      </c>
      <c r="E104" s="16">
        <v>205</v>
      </c>
      <c r="F104" s="16"/>
      <c r="G104" s="16" t="s">
        <v>141</v>
      </c>
      <c r="H104" s="12" t="s">
        <v>2968</v>
      </c>
      <c r="I104" s="16" t="s">
        <v>106</v>
      </c>
      <c r="J104" s="16" t="s">
        <v>959</v>
      </c>
      <c r="K104" s="16">
        <v>1900</v>
      </c>
      <c r="L104" s="16"/>
      <c r="M104" s="16"/>
      <c r="N104" s="12" t="s">
        <v>46</v>
      </c>
      <c r="O104" s="23">
        <v>20408</v>
      </c>
      <c r="P104" s="16">
        <v>6</v>
      </c>
      <c r="Q104" s="16">
        <v>2000</v>
      </c>
      <c r="R104" s="16" t="s">
        <v>47</v>
      </c>
      <c r="S104" s="12" t="s">
        <v>292</v>
      </c>
      <c r="T104" s="467">
        <v>1</v>
      </c>
      <c r="U104" s="80"/>
      <c r="V104" s="1016"/>
      <c r="W104" s="226"/>
      <c r="X104" s="1025"/>
      <c r="Y104" s="1028"/>
      <c r="Z104" s="67"/>
      <c r="AA104" s="260">
        <v>42217</v>
      </c>
      <c r="AB104" s="67">
        <v>1</v>
      </c>
      <c r="AC104" s="67"/>
      <c r="AD104" s="254">
        <v>42217</v>
      </c>
      <c r="AE104" s="308"/>
      <c r="AF104" s="308"/>
      <c r="AG104" s="308"/>
      <c r="AH104" s="308"/>
      <c r="AI104" s="308"/>
      <c r="AJ104" s="308"/>
      <c r="AK104" s="308"/>
      <c r="AL104" s="308"/>
      <c r="AM104" s="308"/>
      <c r="AN104" s="308"/>
      <c r="AO104" s="308"/>
      <c r="AP104" s="308"/>
      <c r="AQ104" s="308"/>
      <c r="AR104" s="308"/>
      <c r="AS104" s="308"/>
      <c r="AT104" s="308"/>
      <c r="AU104" s="308"/>
      <c r="AV104" s="308"/>
      <c r="AW104" s="308"/>
      <c r="AX104" s="308"/>
      <c r="AY104" s="308"/>
      <c r="AZ104" s="308"/>
      <c r="BA104" s="308"/>
      <c r="BB104" s="308"/>
      <c r="BC104" s="308"/>
      <c r="BD104" s="308"/>
      <c r="BE104" s="308"/>
      <c r="BF104" s="308"/>
      <c r="BG104" s="308"/>
      <c r="BH104" s="308"/>
      <c r="BI104" s="308"/>
      <c r="BJ104" s="308"/>
      <c r="BK104" s="308"/>
      <c r="BL104" s="308"/>
      <c r="BM104" s="309"/>
    </row>
    <row r="105" spans="1:65" s="151" customFormat="1" ht="14.25" customHeight="1" x14ac:dyDescent="0.25">
      <c r="A105" s="16">
        <v>4</v>
      </c>
      <c r="B105" s="16">
        <v>4106</v>
      </c>
      <c r="C105" s="16">
        <v>2</v>
      </c>
      <c r="D105" s="16">
        <v>5</v>
      </c>
      <c r="E105" s="16">
        <v>205</v>
      </c>
      <c r="F105" s="16"/>
      <c r="G105" s="16" t="s">
        <v>143</v>
      </c>
      <c r="H105" s="12" t="s">
        <v>2969</v>
      </c>
      <c r="I105" s="16" t="s">
        <v>106</v>
      </c>
      <c r="J105" s="16" t="s">
        <v>959</v>
      </c>
      <c r="K105" s="16">
        <v>1900</v>
      </c>
      <c r="L105" s="16"/>
      <c r="M105" s="16"/>
      <c r="N105" s="12" t="s">
        <v>46</v>
      </c>
      <c r="O105" s="23">
        <v>20408</v>
      </c>
      <c r="P105" s="16">
        <v>7</v>
      </c>
      <c r="Q105" s="16">
        <v>2000</v>
      </c>
      <c r="R105" s="16" t="s">
        <v>47</v>
      </c>
      <c r="S105" s="12" t="s">
        <v>292</v>
      </c>
      <c r="T105" s="467">
        <v>1</v>
      </c>
      <c r="U105" s="80"/>
      <c r="V105" s="1016"/>
      <c r="W105" s="226"/>
      <c r="X105" s="1025"/>
      <c r="Y105" s="1028"/>
      <c r="Z105" s="67"/>
      <c r="AA105" s="260">
        <v>42217</v>
      </c>
      <c r="AB105" s="67">
        <v>1</v>
      </c>
      <c r="AC105" s="67"/>
      <c r="AD105" s="254">
        <v>42217</v>
      </c>
      <c r="AE105" s="308"/>
      <c r="AF105" s="308"/>
      <c r="AG105" s="308"/>
      <c r="AH105" s="308"/>
      <c r="AI105" s="308"/>
      <c r="AJ105" s="308"/>
      <c r="AK105" s="308"/>
      <c r="AL105" s="308"/>
      <c r="AM105" s="308"/>
      <c r="AN105" s="308"/>
      <c r="AO105" s="308"/>
      <c r="AP105" s="308"/>
      <c r="AQ105" s="308"/>
      <c r="AR105" s="308"/>
      <c r="AS105" s="308"/>
      <c r="AT105" s="308"/>
      <c r="AU105" s="308"/>
      <c r="AV105" s="308"/>
      <c r="AW105" s="308"/>
      <c r="AX105" s="308"/>
      <c r="AY105" s="308"/>
      <c r="AZ105" s="308"/>
      <c r="BA105" s="308"/>
      <c r="BB105" s="308"/>
      <c r="BC105" s="308"/>
      <c r="BD105" s="308"/>
      <c r="BE105" s="308"/>
      <c r="BF105" s="308"/>
      <c r="BG105" s="308"/>
      <c r="BH105" s="308"/>
      <c r="BI105" s="308"/>
      <c r="BJ105" s="308"/>
      <c r="BK105" s="308"/>
      <c r="BL105" s="308"/>
      <c r="BM105" s="309"/>
    </row>
    <row r="106" spans="1:65" s="151" customFormat="1" ht="14.25" customHeight="1" x14ac:dyDescent="0.25">
      <c r="A106" s="16">
        <v>4</v>
      </c>
      <c r="B106" s="16">
        <v>4107</v>
      </c>
      <c r="C106" s="16">
        <v>2</v>
      </c>
      <c r="D106" s="16">
        <v>5</v>
      </c>
      <c r="E106" s="16">
        <v>205</v>
      </c>
      <c r="F106" s="16"/>
      <c r="G106" s="16" t="s">
        <v>144</v>
      </c>
      <c r="H106" s="12" t="s">
        <v>2970</v>
      </c>
      <c r="I106" s="16" t="s">
        <v>106</v>
      </c>
      <c r="J106" s="16" t="s">
        <v>959</v>
      </c>
      <c r="K106" s="16">
        <v>1900</v>
      </c>
      <c r="L106" s="16"/>
      <c r="M106" s="16"/>
      <c r="N106" s="12" t="s">
        <v>46</v>
      </c>
      <c r="O106" s="23">
        <v>20408</v>
      </c>
      <c r="P106" s="16">
        <v>8</v>
      </c>
      <c r="Q106" s="16">
        <v>2000</v>
      </c>
      <c r="R106" s="16" t="s">
        <v>47</v>
      </c>
      <c r="S106" s="12" t="s">
        <v>292</v>
      </c>
      <c r="T106" s="467">
        <v>1</v>
      </c>
      <c r="U106" s="80"/>
      <c r="V106" s="1016"/>
      <c r="W106" s="226"/>
      <c r="X106" s="1025"/>
      <c r="Y106" s="1028"/>
      <c r="Z106" s="67"/>
      <c r="AA106" s="260">
        <v>42217</v>
      </c>
      <c r="AB106" s="67">
        <v>1</v>
      </c>
      <c r="AC106" s="67"/>
      <c r="AD106" s="254">
        <v>42217</v>
      </c>
      <c r="AE106" s="308"/>
      <c r="AF106" s="308"/>
      <c r="AG106" s="308"/>
      <c r="AH106" s="308"/>
      <c r="AI106" s="308"/>
      <c r="AJ106" s="308"/>
      <c r="AK106" s="308"/>
      <c r="AL106" s="308"/>
      <c r="AM106" s="308"/>
      <c r="AN106" s="308"/>
      <c r="AO106" s="308"/>
      <c r="AP106" s="308"/>
      <c r="AQ106" s="308"/>
      <c r="AR106" s="308"/>
      <c r="AS106" s="308"/>
      <c r="AT106" s="308"/>
      <c r="AU106" s="308"/>
      <c r="AV106" s="308"/>
      <c r="AW106" s="308"/>
      <c r="AX106" s="308"/>
      <c r="AY106" s="308"/>
      <c r="AZ106" s="308"/>
      <c r="BA106" s="308"/>
      <c r="BB106" s="308"/>
      <c r="BC106" s="308"/>
      <c r="BD106" s="308"/>
      <c r="BE106" s="308"/>
      <c r="BF106" s="308"/>
      <c r="BG106" s="308"/>
      <c r="BH106" s="308"/>
      <c r="BI106" s="308"/>
      <c r="BJ106" s="308"/>
      <c r="BK106" s="308"/>
      <c r="BL106" s="308"/>
      <c r="BM106" s="309"/>
    </row>
    <row r="107" spans="1:65" s="151" customFormat="1" ht="14.25" customHeight="1" x14ac:dyDescent="0.25">
      <c r="A107" s="16">
        <v>4</v>
      </c>
      <c r="B107" s="16">
        <v>4108</v>
      </c>
      <c r="C107" s="16">
        <v>2</v>
      </c>
      <c r="D107" s="16">
        <v>5</v>
      </c>
      <c r="E107" s="16">
        <v>205</v>
      </c>
      <c r="F107" s="16"/>
      <c r="G107" s="16" t="s">
        <v>145</v>
      </c>
      <c r="H107" s="12" t="s">
        <v>2971</v>
      </c>
      <c r="I107" s="16" t="s">
        <v>106</v>
      </c>
      <c r="J107" s="16" t="s">
        <v>959</v>
      </c>
      <c r="K107" s="16">
        <v>1900</v>
      </c>
      <c r="L107" s="16"/>
      <c r="M107" s="16"/>
      <c r="N107" s="12" t="s">
        <v>46</v>
      </c>
      <c r="O107" s="23">
        <v>20408</v>
      </c>
      <c r="P107" s="16">
        <v>9</v>
      </c>
      <c r="Q107" s="16">
        <v>2000</v>
      </c>
      <c r="R107" s="16" t="s">
        <v>47</v>
      </c>
      <c r="S107" s="12" t="s">
        <v>292</v>
      </c>
      <c r="T107" s="467">
        <v>1</v>
      </c>
      <c r="U107" s="80"/>
      <c r="V107" s="1016"/>
      <c r="W107" s="226"/>
      <c r="X107" s="1025"/>
      <c r="Y107" s="1028"/>
      <c r="Z107" s="67"/>
      <c r="AA107" s="260">
        <v>42217</v>
      </c>
      <c r="AB107" s="67">
        <v>1</v>
      </c>
      <c r="AC107" s="67"/>
      <c r="AD107" s="254">
        <v>42217</v>
      </c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8"/>
      <c r="AZ107" s="308"/>
      <c r="BA107" s="308"/>
      <c r="BB107" s="308"/>
      <c r="BC107" s="308"/>
      <c r="BD107" s="308"/>
      <c r="BE107" s="308"/>
      <c r="BF107" s="308"/>
      <c r="BG107" s="308"/>
      <c r="BH107" s="308"/>
      <c r="BI107" s="308"/>
      <c r="BJ107" s="308"/>
      <c r="BK107" s="308"/>
      <c r="BL107" s="308"/>
      <c r="BM107" s="309"/>
    </row>
    <row r="108" spans="1:65" s="151" customFormat="1" ht="14.25" customHeight="1" x14ac:dyDescent="0.25">
      <c r="A108" s="16">
        <v>4</v>
      </c>
      <c r="B108" s="16">
        <v>4109</v>
      </c>
      <c r="C108" s="16">
        <v>2</v>
      </c>
      <c r="D108" s="16">
        <v>5</v>
      </c>
      <c r="E108" s="16">
        <v>205</v>
      </c>
      <c r="F108" s="16"/>
      <c r="G108" s="16" t="s">
        <v>146</v>
      </c>
      <c r="H108" s="12" t="s">
        <v>2972</v>
      </c>
      <c r="I108" s="16" t="s">
        <v>106</v>
      </c>
      <c r="J108" s="16" t="s">
        <v>959</v>
      </c>
      <c r="K108" s="16">
        <v>1900</v>
      </c>
      <c r="L108" s="16"/>
      <c r="M108" s="16"/>
      <c r="N108" s="12" t="s">
        <v>46</v>
      </c>
      <c r="O108" s="23">
        <v>20408</v>
      </c>
      <c r="P108" s="16">
        <v>10</v>
      </c>
      <c r="Q108" s="16">
        <v>2000</v>
      </c>
      <c r="R108" s="16" t="s">
        <v>47</v>
      </c>
      <c r="S108" s="12" t="s">
        <v>292</v>
      </c>
      <c r="T108" s="467">
        <v>1</v>
      </c>
      <c r="U108" s="80"/>
      <c r="V108" s="1017"/>
      <c r="W108" s="226"/>
      <c r="X108" s="1026"/>
      <c r="Y108" s="1029"/>
      <c r="Z108" s="67"/>
      <c r="AA108" s="260">
        <v>42217</v>
      </c>
      <c r="AB108" s="67">
        <v>1</v>
      </c>
      <c r="AC108" s="67"/>
      <c r="AD108" s="254">
        <v>42217</v>
      </c>
      <c r="AE108" s="308"/>
      <c r="AF108" s="308"/>
      <c r="AG108" s="308"/>
      <c r="AH108" s="308"/>
      <c r="AI108" s="308"/>
      <c r="AJ108" s="308"/>
      <c r="AK108" s="308"/>
      <c r="AL108" s="308"/>
      <c r="AM108" s="308"/>
      <c r="AN108" s="308"/>
      <c r="AO108" s="308"/>
      <c r="AP108" s="308"/>
      <c r="AQ108" s="308"/>
      <c r="AR108" s="308"/>
      <c r="AS108" s="308"/>
      <c r="AT108" s="308"/>
      <c r="AU108" s="308"/>
      <c r="AV108" s="308"/>
      <c r="AW108" s="308"/>
      <c r="AX108" s="308"/>
      <c r="AY108" s="308"/>
      <c r="AZ108" s="308"/>
      <c r="BA108" s="308"/>
      <c r="BB108" s="308"/>
      <c r="BC108" s="308"/>
      <c r="BD108" s="308"/>
      <c r="BE108" s="308"/>
      <c r="BF108" s="308"/>
      <c r="BG108" s="308"/>
      <c r="BH108" s="308"/>
      <c r="BI108" s="308"/>
      <c r="BJ108" s="308"/>
      <c r="BK108" s="308"/>
      <c r="BL108" s="308"/>
      <c r="BM108" s="309"/>
    </row>
    <row r="109" spans="1:65" s="239" customFormat="1" ht="14.25" customHeight="1" x14ac:dyDescent="0.25">
      <c r="A109" s="7"/>
      <c r="B109" s="7"/>
      <c r="C109" s="7"/>
      <c r="D109" s="7"/>
      <c r="E109" s="7"/>
      <c r="F109" s="7"/>
      <c r="G109" s="7"/>
      <c r="H109" s="6" t="s">
        <v>856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152"/>
      <c r="V109" s="152"/>
      <c r="W109" s="222"/>
      <c r="X109" s="252"/>
      <c r="Y109" s="258"/>
      <c r="Z109" s="76"/>
      <c r="AA109" s="255"/>
      <c r="AB109" s="76"/>
      <c r="AC109" s="76"/>
      <c r="AD109" s="76"/>
      <c r="AE109" s="308"/>
      <c r="AF109" s="308"/>
      <c r="AG109" s="308"/>
      <c r="AH109" s="308"/>
      <c r="AI109" s="308"/>
      <c r="AJ109" s="308"/>
      <c r="AK109" s="308"/>
      <c r="AL109" s="308"/>
      <c r="AM109" s="308"/>
      <c r="AN109" s="308"/>
      <c r="AO109" s="308"/>
      <c r="AP109" s="308"/>
      <c r="AQ109" s="308"/>
      <c r="AR109" s="308"/>
      <c r="AS109" s="308"/>
      <c r="AT109" s="308"/>
      <c r="AU109" s="308"/>
      <c r="AV109" s="308"/>
      <c r="AW109" s="308"/>
      <c r="AX109" s="308"/>
      <c r="AY109" s="308"/>
      <c r="AZ109" s="308"/>
      <c r="BA109" s="308"/>
      <c r="BB109" s="308"/>
      <c r="BC109" s="308"/>
      <c r="BD109" s="308"/>
      <c r="BE109" s="308"/>
      <c r="BF109" s="308"/>
      <c r="BG109" s="308"/>
      <c r="BH109" s="308"/>
      <c r="BI109" s="308"/>
      <c r="BJ109" s="308"/>
      <c r="BK109" s="308"/>
      <c r="BL109" s="308"/>
      <c r="BM109" s="310"/>
    </row>
    <row r="110" spans="1:65" s="151" customFormat="1" ht="14.25" customHeight="1" x14ac:dyDescent="0.25">
      <c r="A110" s="12">
        <v>4</v>
      </c>
      <c r="B110" s="12">
        <v>4110</v>
      </c>
      <c r="C110" s="12">
        <v>2</v>
      </c>
      <c r="D110" s="12">
        <v>2</v>
      </c>
      <c r="E110" s="12">
        <v>202</v>
      </c>
      <c r="F110" s="12"/>
      <c r="G110" s="12" t="s">
        <v>263</v>
      </c>
      <c r="H110" s="12" t="s">
        <v>2973</v>
      </c>
      <c r="I110" s="12" t="s">
        <v>44</v>
      </c>
      <c r="J110" s="12" t="s">
        <v>1024</v>
      </c>
      <c r="K110" s="12">
        <v>1800</v>
      </c>
      <c r="L110" s="12"/>
      <c r="M110" s="12"/>
      <c r="N110" s="12" t="s">
        <v>46</v>
      </c>
      <c r="O110" s="16">
        <v>20396</v>
      </c>
      <c r="P110" s="30">
        <v>1</v>
      </c>
      <c r="Q110" s="30">
        <v>80</v>
      </c>
      <c r="R110" s="12" t="s">
        <v>47</v>
      </c>
      <c r="S110" s="12" t="s">
        <v>292</v>
      </c>
      <c r="T110" s="467">
        <v>1</v>
      </c>
      <c r="U110" s="154"/>
      <c r="V110" s="1031">
        <v>1</v>
      </c>
      <c r="W110" s="228"/>
      <c r="X110" s="1024">
        <v>42227</v>
      </c>
      <c r="Y110" s="1030" t="s">
        <v>2974</v>
      </c>
      <c r="Z110" s="67"/>
      <c r="AA110" s="260">
        <v>42217</v>
      </c>
      <c r="AB110" s="67">
        <v>1</v>
      </c>
      <c r="AC110" s="67"/>
      <c r="AD110" s="254">
        <v>42217</v>
      </c>
      <c r="AE110" s="308"/>
      <c r="AF110" s="308"/>
      <c r="AG110" s="308"/>
      <c r="AH110" s="308"/>
      <c r="AI110" s="308"/>
      <c r="AJ110" s="308"/>
      <c r="AK110" s="308"/>
      <c r="AL110" s="308"/>
      <c r="AM110" s="308"/>
      <c r="AN110" s="308"/>
      <c r="AO110" s="308"/>
      <c r="AP110" s="308"/>
      <c r="AQ110" s="308"/>
      <c r="AR110" s="308"/>
      <c r="AS110" s="308"/>
      <c r="AT110" s="308"/>
      <c r="AU110" s="308"/>
      <c r="AV110" s="308"/>
      <c r="AW110" s="308"/>
      <c r="AX110" s="308"/>
      <c r="AY110" s="308"/>
      <c r="AZ110" s="308"/>
      <c r="BA110" s="308"/>
      <c r="BB110" s="308"/>
      <c r="BC110" s="308"/>
      <c r="BD110" s="308"/>
      <c r="BE110" s="308"/>
      <c r="BF110" s="308"/>
      <c r="BG110" s="308"/>
      <c r="BH110" s="308"/>
      <c r="BI110" s="308"/>
      <c r="BJ110" s="308"/>
      <c r="BK110" s="308"/>
      <c r="BL110" s="308"/>
      <c r="BM110" s="309"/>
    </row>
    <row r="111" spans="1:65" s="151" customFormat="1" ht="14.25" customHeight="1" x14ac:dyDescent="0.25">
      <c r="A111" s="12">
        <v>4</v>
      </c>
      <c r="B111" s="12">
        <v>4111</v>
      </c>
      <c r="C111" s="12">
        <v>2</v>
      </c>
      <c r="D111" s="12">
        <v>2</v>
      </c>
      <c r="E111" s="12">
        <v>202</v>
      </c>
      <c r="F111" s="12"/>
      <c r="G111" s="12" t="s">
        <v>265</v>
      </c>
      <c r="H111" s="12" t="s">
        <v>2975</v>
      </c>
      <c r="I111" s="12" t="s">
        <v>44</v>
      </c>
      <c r="J111" s="12" t="s">
        <v>1024</v>
      </c>
      <c r="K111" s="12">
        <v>1800</v>
      </c>
      <c r="L111" s="12"/>
      <c r="M111" s="12"/>
      <c r="N111" s="12" t="s">
        <v>46</v>
      </c>
      <c r="O111" s="16">
        <v>20396</v>
      </c>
      <c r="P111" s="30">
        <v>2</v>
      </c>
      <c r="Q111" s="30">
        <v>80</v>
      </c>
      <c r="R111" s="12" t="s">
        <v>47</v>
      </c>
      <c r="S111" s="12" t="s">
        <v>292</v>
      </c>
      <c r="T111" s="467">
        <v>1</v>
      </c>
      <c r="U111" s="154"/>
      <c r="V111" s="1032"/>
      <c r="W111" s="228"/>
      <c r="X111" s="1025"/>
      <c r="Y111" s="1028"/>
      <c r="Z111" s="67"/>
      <c r="AA111" s="260">
        <v>42217</v>
      </c>
      <c r="AB111" s="67">
        <v>1</v>
      </c>
      <c r="AC111" s="67"/>
      <c r="AD111" s="254">
        <v>42217</v>
      </c>
      <c r="AE111" s="308"/>
      <c r="AF111" s="308"/>
      <c r="AG111" s="308"/>
      <c r="AH111" s="308"/>
      <c r="AI111" s="308"/>
      <c r="AJ111" s="308"/>
      <c r="AK111" s="308"/>
      <c r="AL111" s="308"/>
      <c r="AM111" s="308"/>
      <c r="AN111" s="308"/>
      <c r="AO111" s="308"/>
      <c r="AP111" s="308"/>
      <c r="AQ111" s="308"/>
      <c r="AR111" s="308"/>
      <c r="AS111" s="308"/>
      <c r="AT111" s="308"/>
      <c r="AU111" s="308"/>
      <c r="AV111" s="308"/>
      <c r="AW111" s="308"/>
      <c r="AX111" s="308"/>
      <c r="AY111" s="308"/>
      <c r="AZ111" s="308"/>
      <c r="BA111" s="308"/>
      <c r="BB111" s="308"/>
      <c r="BC111" s="308"/>
      <c r="BD111" s="308"/>
      <c r="BE111" s="308"/>
      <c r="BF111" s="308"/>
      <c r="BG111" s="308"/>
      <c r="BH111" s="308"/>
      <c r="BI111" s="308"/>
      <c r="BJ111" s="308"/>
      <c r="BK111" s="308"/>
      <c r="BL111" s="308"/>
      <c r="BM111" s="309"/>
    </row>
    <row r="112" spans="1:65" s="151" customFormat="1" ht="14.25" customHeight="1" x14ac:dyDescent="0.25">
      <c r="A112" s="12">
        <v>4</v>
      </c>
      <c r="B112" s="12">
        <v>4112</v>
      </c>
      <c r="C112" s="12">
        <v>2</v>
      </c>
      <c r="D112" s="12">
        <v>2</v>
      </c>
      <c r="E112" s="12">
        <v>202</v>
      </c>
      <c r="F112" s="12"/>
      <c r="G112" s="12" t="s">
        <v>267</v>
      </c>
      <c r="H112" s="12" t="s">
        <v>2976</v>
      </c>
      <c r="I112" s="12" t="s">
        <v>44</v>
      </c>
      <c r="J112" s="12" t="s">
        <v>1024</v>
      </c>
      <c r="K112" s="12">
        <v>1800</v>
      </c>
      <c r="L112" s="12"/>
      <c r="M112" s="12"/>
      <c r="N112" s="12" t="s">
        <v>46</v>
      </c>
      <c r="O112" s="16">
        <v>20396</v>
      </c>
      <c r="P112" s="30">
        <v>3</v>
      </c>
      <c r="Q112" s="30">
        <v>80</v>
      </c>
      <c r="R112" s="12" t="s">
        <v>47</v>
      </c>
      <c r="S112" s="12" t="s">
        <v>292</v>
      </c>
      <c r="T112" s="467">
        <v>1</v>
      </c>
      <c r="U112" s="154"/>
      <c r="V112" s="1032"/>
      <c r="W112" s="228"/>
      <c r="X112" s="1025"/>
      <c r="Y112" s="1028"/>
      <c r="Z112" s="67"/>
      <c r="AA112" s="260">
        <v>42217</v>
      </c>
      <c r="AB112" s="67">
        <v>1</v>
      </c>
      <c r="AC112" s="67"/>
      <c r="AD112" s="254">
        <v>42217</v>
      </c>
      <c r="AE112" s="308"/>
      <c r="AF112" s="308"/>
      <c r="AG112" s="308"/>
      <c r="AH112" s="308"/>
      <c r="AI112" s="308"/>
      <c r="AJ112" s="308"/>
      <c r="AK112" s="308"/>
      <c r="AL112" s="308"/>
      <c r="AM112" s="308"/>
      <c r="AN112" s="308"/>
      <c r="AO112" s="308"/>
      <c r="AP112" s="308"/>
      <c r="AQ112" s="308"/>
      <c r="AR112" s="308"/>
      <c r="AS112" s="308"/>
      <c r="AT112" s="308"/>
      <c r="AU112" s="308"/>
      <c r="AV112" s="308"/>
      <c r="AW112" s="308"/>
      <c r="AX112" s="308"/>
      <c r="AY112" s="308"/>
      <c r="AZ112" s="308"/>
      <c r="BA112" s="308"/>
      <c r="BB112" s="308"/>
      <c r="BC112" s="308"/>
      <c r="BD112" s="308"/>
      <c r="BE112" s="308"/>
      <c r="BF112" s="308"/>
      <c r="BG112" s="308"/>
      <c r="BH112" s="308"/>
      <c r="BI112" s="308"/>
      <c r="BJ112" s="308"/>
      <c r="BK112" s="308"/>
      <c r="BL112" s="308"/>
      <c r="BM112" s="309"/>
    </row>
    <row r="113" spans="1:65" s="151" customFormat="1" ht="14.25" customHeight="1" x14ac:dyDescent="0.25">
      <c r="A113" s="12">
        <v>4</v>
      </c>
      <c r="B113" s="12">
        <v>4113</v>
      </c>
      <c r="C113" s="12">
        <v>2</v>
      </c>
      <c r="D113" s="12">
        <v>2</v>
      </c>
      <c r="E113" s="12">
        <v>202</v>
      </c>
      <c r="F113" s="12"/>
      <c r="G113" s="12" t="s">
        <v>268</v>
      </c>
      <c r="H113" s="12" t="s">
        <v>2977</v>
      </c>
      <c r="I113" s="12" t="s">
        <v>44</v>
      </c>
      <c r="J113" s="12" t="s">
        <v>1024</v>
      </c>
      <c r="K113" s="12">
        <v>1800</v>
      </c>
      <c r="L113" s="12"/>
      <c r="M113" s="12"/>
      <c r="N113" s="12" t="s">
        <v>46</v>
      </c>
      <c r="O113" s="16">
        <v>20396</v>
      </c>
      <c r="P113" s="30">
        <v>4</v>
      </c>
      <c r="Q113" s="30">
        <v>80</v>
      </c>
      <c r="R113" s="12" t="s">
        <v>47</v>
      </c>
      <c r="S113" s="12" t="s">
        <v>292</v>
      </c>
      <c r="T113" s="467">
        <v>1</v>
      </c>
      <c r="U113" s="154"/>
      <c r="V113" s="1032"/>
      <c r="W113" s="228"/>
      <c r="X113" s="1025"/>
      <c r="Y113" s="1028"/>
      <c r="Z113" s="67"/>
      <c r="AA113" s="260">
        <v>42217</v>
      </c>
      <c r="AB113" s="67">
        <v>1</v>
      </c>
      <c r="AC113" s="67"/>
      <c r="AD113" s="254">
        <v>42217</v>
      </c>
      <c r="AE113" s="308"/>
      <c r="AF113" s="308"/>
      <c r="AG113" s="308"/>
      <c r="AH113" s="308"/>
      <c r="AI113" s="308"/>
      <c r="AJ113" s="308"/>
      <c r="AK113" s="308"/>
      <c r="AL113" s="308"/>
      <c r="AM113" s="308"/>
      <c r="AN113" s="308"/>
      <c r="AO113" s="308"/>
      <c r="AP113" s="308"/>
      <c r="AQ113" s="308"/>
      <c r="AR113" s="308"/>
      <c r="AS113" s="308"/>
      <c r="AT113" s="308"/>
      <c r="AU113" s="308"/>
      <c r="AV113" s="308"/>
      <c r="AW113" s="308"/>
      <c r="AX113" s="308"/>
      <c r="AY113" s="308"/>
      <c r="AZ113" s="308"/>
      <c r="BA113" s="308"/>
      <c r="BB113" s="308"/>
      <c r="BC113" s="308"/>
      <c r="BD113" s="308"/>
      <c r="BE113" s="308"/>
      <c r="BF113" s="308"/>
      <c r="BG113" s="308"/>
      <c r="BH113" s="308"/>
      <c r="BI113" s="308"/>
      <c r="BJ113" s="308"/>
      <c r="BK113" s="308"/>
      <c r="BL113" s="308"/>
      <c r="BM113" s="309"/>
    </row>
    <row r="114" spans="1:65" s="151" customFormat="1" ht="14.25" customHeight="1" x14ac:dyDescent="0.25">
      <c r="A114" s="12">
        <v>4</v>
      </c>
      <c r="B114" s="12">
        <v>4114</v>
      </c>
      <c r="C114" s="12">
        <v>2</v>
      </c>
      <c r="D114" s="12">
        <v>2</v>
      </c>
      <c r="E114" s="12">
        <v>202</v>
      </c>
      <c r="F114" s="12"/>
      <c r="G114" s="12" t="s">
        <v>269</v>
      </c>
      <c r="H114" s="12" t="s">
        <v>2978</v>
      </c>
      <c r="I114" s="12" t="s">
        <v>44</v>
      </c>
      <c r="J114" s="12" t="s">
        <v>1024</v>
      </c>
      <c r="K114" s="12">
        <v>1800</v>
      </c>
      <c r="L114" s="12"/>
      <c r="M114" s="12"/>
      <c r="N114" s="12" t="s">
        <v>46</v>
      </c>
      <c r="O114" s="16">
        <v>20396</v>
      </c>
      <c r="P114" s="30">
        <v>5</v>
      </c>
      <c r="Q114" s="30">
        <v>80</v>
      </c>
      <c r="R114" s="12" t="s">
        <v>47</v>
      </c>
      <c r="S114" s="12" t="s">
        <v>292</v>
      </c>
      <c r="T114" s="467">
        <v>1</v>
      </c>
      <c r="U114" s="154"/>
      <c r="V114" s="1032"/>
      <c r="W114" s="228"/>
      <c r="X114" s="1025"/>
      <c r="Y114" s="1028"/>
      <c r="Z114" s="67"/>
      <c r="AA114" s="260">
        <v>42217</v>
      </c>
      <c r="AB114" s="67">
        <v>1</v>
      </c>
      <c r="AC114" s="67"/>
      <c r="AD114" s="254">
        <v>42217</v>
      </c>
      <c r="AE114" s="308"/>
      <c r="AF114" s="308"/>
      <c r="AG114" s="308"/>
      <c r="AH114" s="308"/>
      <c r="AI114" s="308"/>
      <c r="AJ114" s="308"/>
      <c r="AK114" s="308"/>
      <c r="AL114" s="308"/>
      <c r="AM114" s="308"/>
      <c r="AN114" s="308"/>
      <c r="AO114" s="308"/>
      <c r="AP114" s="308"/>
      <c r="AQ114" s="308"/>
      <c r="AR114" s="308"/>
      <c r="AS114" s="308"/>
      <c r="AT114" s="308"/>
      <c r="AU114" s="308"/>
      <c r="AV114" s="308"/>
      <c r="AW114" s="308"/>
      <c r="AX114" s="308"/>
      <c r="AY114" s="308"/>
      <c r="AZ114" s="308"/>
      <c r="BA114" s="308"/>
      <c r="BB114" s="308"/>
      <c r="BC114" s="308"/>
      <c r="BD114" s="308"/>
      <c r="BE114" s="308"/>
      <c r="BF114" s="308"/>
      <c r="BG114" s="308"/>
      <c r="BH114" s="308"/>
      <c r="BI114" s="308"/>
      <c r="BJ114" s="308"/>
      <c r="BK114" s="308"/>
      <c r="BL114" s="308"/>
      <c r="BM114" s="309"/>
    </row>
    <row r="115" spans="1:65" s="151" customFormat="1" ht="14.25" customHeight="1" x14ac:dyDescent="0.25">
      <c r="A115" s="12">
        <v>4</v>
      </c>
      <c r="B115" s="12">
        <v>4115</v>
      </c>
      <c r="C115" s="12">
        <v>2</v>
      </c>
      <c r="D115" s="12">
        <v>2</v>
      </c>
      <c r="E115" s="12">
        <v>202</v>
      </c>
      <c r="F115" s="12"/>
      <c r="G115" s="12" t="s">
        <v>270</v>
      </c>
      <c r="H115" s="12" t="s">
        <v>2979</v>
      </c>
      <c r="I115" s="12" t="s">
        <v>44</v>
      </c>
      <c r="J115" s="12" t="s">
        <v>1024</v>
      </c>
      <c r="K115" s="12">
        <v>1800</v>
      </c>
      <c r="L115" s="12"/>
      <c r="M115" s="12"/>
      <c r="N115" s="12" t="s">
        <v>46</v>
      </c>
      <c r="O115" s="16">
        <v>20396</v>
      </c>
      <c r="P115" s="30">
        <v>6</v>
      </c>
      <c r="Q115" s="30">
        <v>80</v>
      </c>
      <c r="R115" s="12" t="s">
        <v>47</v>
      </c>
      <c r="S115" s="12" t="s">
        <v>292</v>
      </c>
      <c r="T115" s="467">
        <v>1</v>
      </c>
      <c r="U115" s="154"/>
      <c r="V115" s="1032"/>
      <c r="W115" s="228"/>
      <c r="X115" s="1025"/>
      <c r="Y115" s="1028"/>
      <c r="Z115" s="67"/>
      <c r="AA115" s="260">
        <v>42217</v>
      </c>
      <c r="AB115" s="67">
        <v>1</v>
      </c>
      <c r="AC115" s="67"/>
      <c r="AD115" s="254">
        <v>42217</v>
      </c>
      <c r="AE115" s="308"/>
      <c r="AF115" s="308"/>
      <c r="AG115" s="308"/>
      <c r="AH115" s="308"/>
      <c r="AI115" s="308"/>
      <c r="AJ115" s="308"/>
      <c r="AK115" s="308"/>
      <c r="AL115" s="308"/>
      <c r="AM115" s="308"/>
      <c r="AN115" s="308"/>
      <c r="AO115" s="308"/>
      <c r="AP115" s="308"/>
      <c r="AQ115" s="308"/>
      <c r="AR115" s="308"/>
      <c r="AS115" s="308"/>
      <c r="AT115" s="308"/>
      <c r="AU115" s="308"/>
      <c r="AV115" s="308"/>
      <c r="AW115" s="308"/>
      <c r="AX115" s="308"/>
      <c r="AY115" s="308"/>
      <c r="AZ115" s="308"/>
      <c r="BA115" s="308"/>
      <c r="BB115" s="308"/>
      <c r="BC115" s="308"/>
      <c r="BD115" s="308"/>
      <c r="BE115" s="308"/>
      <c r="BF115" s="308"/>
      <c r="BG115" s="308"/>
      <c r="BH115" s="308"/>
      <c r="BI115" s="308"/>
      <c r="BJ115" s="308"/>
      <c r="BK115" s="308"/>
      <c r="BL115" s="308"/>
      <c r="BM115" s="309"/>
    </row>
    <row r="116" spans="1:65" s="151" customFormat="1" ht="14.25" customHeight="1" x14ac:dyDescent="0.25">
      <c r="A116" s="12">
        <v>4</v>
      </c>
      <c r="B116" s="12">
        <v>4116</v>
      </c>
      <c r="C116" s="12">
        <v>2</v>
      </c>
      <c r="D116" s="12">
        <v>2</v>
      </c>
      <c r="E116" s="12">
        <v>202</v>
      </c>
      <c r="F116" s="12"/>
      <c r="G116" s="12" t="s">
        <v>271</v>
      </c>
      <c r="H116" s="12" t="s">
        <v>2980</v>
      </c>
      <c r="I116" s="12" t="s">
        <v>44</v>
      </c>
      <c r="J116" s="12" t="s">
        <v>1024</v>
      </c>
      <c r="K116" s="12">
        <v>1800</v>
      </c>
      <c r="L116" s="12"/>
      <c r="M116" s="12"/>
      <c r="N116" s="12" t="s">
        <v>46</v>
      </c>
      <c r="O116" s="16">
        <v>20396</v>
      </c>
      <c r="P116" s="30">
        <v>7</v>
      </c>
      <c r="Q116" s="30">
        <v>80</v>
      </c>
      <c r="R116" s="12" t="s">
        <v>47</v>
      </c>
      <c r="S116" s="12" t="s">
        <v>292</v>
      </c>
      <c r="T116" s="467">
        <v>1</v>
      </c>
      <c r="U116" s="154"/>
      <c r="V116" s="1032"/>
      <c r="W116" s="228"/>
      <c r="X116" s="1025"/>
      <c r="Y116" s="1028"/>
      <c r="Z116" s="67"/>
      <c r="AA116" s="260">
        <v>42217</v>
      </c>
      <c r="AB116" s="67">
        <v>1</v>
      </c>
      <c r="AC116" s="67"/>
      <c r="AD116" s="254">
        <v>42217</v>
      </c>
      <c r="AE116" s="308"/>
      <c r="AF116" s="308"/>
      <c r="AG116" s="308"/>
      <c r="AH116" s="308"/>
      <c r="AI116" s="308"/>
      <c r="AJ116" s="308"/>
      <c r="AK116" s="308"/>
      <c r="AL116" s="308"/>
      <c r="AM116" s="308"/>
      <c r="AN116" s="308"/>
      <c r="AO116" s="308"/>
      <c r="AP116" s="308"/>
      <c r="AQ116" s="308"/>
      <c r="AR116" s="308"/>
      <c r="AS116" s="308"/>
      <c r="AT116" s="308"/>
      <c r="AU116" s="308"/>
      <c r="AV116" s="308"/>
      <c r="AW116" s="308"/>
      <c r="AX116" s="308"/>
      <c r="AY116" s="308"/>
      <c r="AZ116" s="308"/>
      <c r="BA116" s="308"/>
      <c r="BB116" s="308"/>
      <c r="BC116" s="308"/>
      <c r="BD116" s="308"/>
      <c r="BE116" s="308"/>
      <c r="BF116" s="308"/>
      <c r="BG116" s="308"/>
      <c r="BH116" s="308"/>
      <c r="BI116" s="308"/>
      <c r="BJ116" s="308"/>
      <c r="BK116" s="308"/>
      <c r="BL116" s="308"/>
      <c r="BM116" s="309"/>
    </row>
    <row r="117" spans="1:65" s="151" customFormat="1" ht="14.25" customHeight="1" x14ac:dyDescent="0.25">
      <c r="A117" s="12">
        <v>4</v>
      </c>
      <c r="B117" s="12">
        <v>4117</v>
      </c>
      <c r="C117" s="12">
        <v>2</v>
      </c>
      <c r="D117" s="12">
        <v>2</v>
      </c>
      <c r="E117" s="12">
        <v>202</v>
      </c>
      <c r="F117" s="12"/>
      <c r="G117" s="12" t="s">
        <v>272</v>
      </c>
      <c r="H117" s="12" t="s">
        <v>2981</v>
      </c>
      <c r="I117" s="12" t="s">
        <v>44</v>
      </c>
      <c r="J117" s="12" t="s">
        <v>1024</v>
      </c>
      <c r="K117" s="12">
        <v>1800</v>
      </c>
      <c r="L117" s="12"/>
      <c r="M117" s="12"/>
      <c r="N117" s="12" t="s">
        <v>46</v>
      </c>
      <c r="O117" s="16">
        <v>20396</v>
      </c>
      <c r="P117" s="30">
        <v>8</v>
      </c>
      <c r="Q117" s="30">
        <v>80</v>
      </c>
      <c r="R117" s="12" t="s">
        <v>47</v>
      </c>
      <c r="S117" s="12" t="s">
        <v>292</v>
      </c>
      <c r="T117" s="467">
        <v>1</v>
      </c>
      <c r="U117" s="154"/>
      <c r="V117" s="1032"/>
      <c r="W117" s="228"/>
      <c r="X117" s="1025"/>
      <c r="Y117" s="1028"/>
      <c r="Z117" s="67"/>
      <c r="AA117" s="260">
        <v>42217</v>
      </c>
      <c r="AB117" s="67">
        <v>1</v>
      </c>
      <c r="AC117" s="67"/>
      <c r="AD117" s="254">
        <v>42217</v>
      </c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9"/>
    </row>
    <row r="118" spans="1:65" s="151" customFormat="1" ht="14.25" customHeight="1" x14ac:dyDescent="0.25">
      <c r="A118" s="12">
        <v>4</v>
      </c>
      <c r="B118" s="12">
        <v>4118</v>
      </c>
      <c r="C118" s="12">
        <v>2</v>
      </c>
      <c r="D118" s="12">
        <v>2</v>
      </c>
      <c r="E118" s="12">
        <v>202</v>
      </c>
      <c r="F118" s="12"/>
      <c r="G118" s="12" t="s">
        <v>273</v>
      </c>
      <c r="H118" s="12" t="s">
        <v>2982</v>
      </c>
      <c r="I118" s="12" t="s">
        <v>44</v>
      </c>
      <c r="J118" s="12" t="s">
        <v>1024</v>
      </c>
      <c r="K118" s="12">
        <v>1800</v>
      </c>
      <c r="L118" s="12"/>
      <c r="M118" s="12"/>
      <c r="N118" s="12" t="s">
        <v>46</v>
      </c>
      <c r="O118" s="16">
        <v>20396</v>
      </c>
      <c r="P118" s="30">
        <v>9</v>
      </c>
      <c r="Q118" s="30">
        <v>80</v>
      </c>
      <c r="R118" s="12" t="s">
        <v>47</v>
      </c>
      <c r="S118" s="12" t="s">
        <v>292</v>
      </c>
      <c r="T118" s="467">
        <v>1</v>
      </c>
      <c r="U118" s="154"/>
      <c r="V118" s="1032"/>
      <c r="W118" s="228"/>
      <c r="X118" s="1025"/>
      <c r="Y118" s="1028"/>
      <c r="Z118" s="67"/>
      <c r="AA118" s="260">
        <v>42217</v>
      </c>
      <c r="AB118" s="67">
        <v>1</v>
      </c>
      <c r="AC118" s="67"/>
      <c r="AD118" s="254">
        <v>42217</v>
      </c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9"/>
    </row>
    <row r="119" spans="1:65" s="151" customFormat="1" ht="14.25" customHeight="1" x14ac:dyDescent="0.25">
      <c r="A119" s="12">
        <v>4</v>
      </c>
      <c r="B119" s="12">
        <v>4119</v>
      </c>
      <c r="C119" s="12">
        <v>2</v>
      </c>
      <c r="D119" s="12">
        <v>2</v>
      </c>
      <c r="E119" s="12">
        <v>202</v>
      </c>
      <c r="F119" s="12"/>
      <c r="G119" s="12" t="s">
        <v>274</v>
      </c>
      <c r="H119" s="12" t="s">
        <v>2983</v>
      </c>
      <c r="I119" s="12" t="s">
        <v>44</v>
      </c>
      <c r="J119" s="12" t="s">
        <v>1024</v>
      </c>
      <c r="K119" s="12">
        <v>1800</v>
      </c>
      <c r="L119" s="12"/>
      <c r="M119" s="12"/>
      <c r="N119" s="12" t="s">
        <v>46</v>
      </c>
      <c r="O119" s="16">
        <v>20396</v>
      </c>
      <c r="P119" s="30">
        <v>10</v>
      </c>
      <c r="Q119" s="30">
        <v>80</v>
      </c>
      <c r="R119" s="12" t="s">
        <v>47</v>
      </c>
      <c r="S119" s="12" t="s">
        <v>292</v>
      </c>
      <c r="T119" s="467">
        <v>1</v>
      </c>
      <c r="U119" s="154"/>
      <c r="V119" s="1033"/>
      <c r="W119" s="228"/>
      <c r="X119" s="1026"/>
      <c r="Y119" s="1029"/>
      <c r="Z119" s="67"/>
      <c r="AA119" s="260">
        <v>42217</v>
      </c>
      <c r="AB119" s="67">
        <v>1</v>
      </c>
      <c r="AC119" s="67"/>
      <c r="AD119" s="254">
        <v>42217</v>
      </c>
      <c r="AE119" s="308"/>
      <c r="AF119" s="308"/>
      <c r="AG119" s="308"/>
      <c r="AH119" s="308"/>
      <c r="AI119" s="308"/>
      <c r="AJ119" s="308"/>
      <c r="AK119" s="308"/>
      <c r="AL119" s="308"/>
      <c r="AM119" s="308"/>
      <c r="AN119" s="308"/>
      <c r="AO119" s="308"/>
      <c r="AP119" s="308"/>
      <c r="AQ119" s="308"/>
      <c r="AR119" s="308"/>
      <c r="AS119" s="308"/>
      <c r="AT119" s="308"/>
      <c r="AU119" s="308"/>
      <c r="AV119" s="308"/>
      <c r="AW119" s="308"/>
      <c r="AX119" s="308"/>
      <c r="AY119" s="308"/>
      <c r="AZ119" s="308"/>
      <c r="BA119" s="308"/>
      <c r="BB119" s="308"/>
      <c r="BC119" s="308"/>
      <c r="BD119" s="308"/>
      <c r="BE119" s="308"/>
      <c r="BF119" s="308"/>
      <c r="BG119" s="308"/>
      <c r="BH119" s="308"/>
      <c r="BI119" s="308"/>
      <c r="BJ119" s="308"/>
      <c r="BK119" s="308"/>
      <c r="BL119" s="308"/>
      <c r="BM119" s="309"/>
    </row>
    <row r="120" spans="1:65" s="239" customFormat="1" ht="14.25" customHeight="1" x14ac:dyDescent="0.25">
      <c r="A120" s="7"/>
      <c r="B120" s="7"/>
      <c r="C120" s="7"/>
      <c r="D120" s="7"/>
      <c r="E120" s="7"/>
      <c r="F120" s="7"/>
      <c r="G120" s="7"/>
      <c r="H120" s="6" t="s">
        <v>856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152"/>
      <c r="V120" s="152"/>
      <c r="W120" s="222"/>
      <c r="X120" s="252"/>
      <c r="Y120" s="258"/>
      <c r="Z120" s="76"/>
      <c r="AA120" s="255"/>
      <c r="AB120" s="76"/>
      <c r="AC120" s="76"/>
      <c r="AD120" s="76"/>
      <c r="AE120" s="308"/>
      <c r="AF120" s="308"/>
      <c r="AG120" s="308"/>
      <c r="AH120" s="308"/>
      <c r="AI120" s="308"/>
      <c r="AJ120" s="308"/>
      <c r="AK120" s="308"/>
      <c r="AL120" s="308"/>
      <c r="AM120" s="308"/>
      <c r="AN120" s="308"/>
      <c r="AO120" s="308"/>
      <c r="AP120" s="308"/>
      <c r="AQ120" s="308"/>
      <c r="AR120" s="308"/>
      <c r="AS120" s="308"/>
      <c r="AT120" s="308"/>
      <c r="AU120" s="308"/>
      <c r="AV120" s="308"/>
      <c r="AW120" s="308"/>
      <c r="AX120" s="308"/>
      <c r="AY120" s="308"/>
      <c r="AZ120" s="308"/>
      <c r="BA120" s="308"/>
      <c r="BB120" s="308"/>
      <c r="BC120" s="308"/>
      <c r="BD120" s="308"/>
      <c r="BE120" s="308"/>
      <c r="BF120" s="308"/>
      <c r="BG120" s="308"/>
      <c r="BH120" s="308"/>
      <c r="BI120" s="308"/>
      <c r="BJ120" s="308"/>
      <c r="BK120" s="308"/>
      <c r="BL120" s="308"/>
      <c r="BM120" s="310"/>
    </row>
    <row r="121" spans="1:65" s="151" customFormat="1" ht="14.25" customHeight="1" x14ac:dyDescent="0.25">
      <c r="A121" s="12">
        <v>4</v>
      </c>
      <c r="B121" s="12">
        <v>4120</v>
      </c>
      <c r="C121" s="12">
        <v>2</v>
      </c>
      <c r="D121" s="12">
        <v>2</v>
      </c>
      <c r="E121" s="12">
        <v>202</v>
      </c>
      <c r="F121" s="12"/>
      <c r="G121" s="12" t="s">
        <v>64</v>
      </c>
      <c r="H121" s="12" t="s">
        <v>2984</v>
      </c>
      <c r="I121" s="12" t="s">
        <v>106</v>
      </c>
      <c r="J121" s="12" t="s">
        <v>1024</v>
      </c>
      <c r="K121" s="12">
        <v>1800</v>
      </c>
      <c r="L121" s="12"/>
      <c r="M121" s="12"/>
      <c r="N121" s="12" t="s">
        <v>46</v>
      </c>
      <c r="O121" s="16">
        <v>20397</v>
      </c>
      <c r="P121" s="12">
        <v>1</v>
      </c>
      <c r="Q121" s="12">
        <v>80</v>
      </c>
      <c r="R121" s="12" t="s">
        <v>47</v>
      </c>
      <c r="S121" s="12" t="s">
        <v>292</v>
      </c>
      <c r="T121" s="467">
        <v>1</v>
      </c>
      <c r="U121" s="154"/>
      <c r="V121" s="154"/>
      <c r="W121" s="228">
        <v>1</v>
      </c>
      <c r="X121" s="251">
        <v>42458</v>
      </c>
      <c r="Y121" s="259" t="s">
        <v>2985</v>
      </c>
      <c r="Z121" s="67"/>
      <c r="AA121" s="254">
        <v>42430</v>
      </c>
      <c r="AB121" s="67"/>
      <c r="AC121" s="67">
        <v>1</v>
      </c>
      <c r="AD121" s="586">
        <v>42461</v>
      </c>
      <c r="AE121" s="308"/>
      <c r="AF121" s="308"/>
      <c r="AG121" s="308"/>
      <c r="AH121" s="308"/>
      <c r="AI121" s="308"/>
      <c r="AJ121" s="308"/>
      <c r="AK121" s="308"/>
      <c r="AL121" s="308"/>
      <c r="AM121" s="308"/>
      <c r="AN121" s="308"/>
      <c r="AO121" s="308"/>
      <c r="AP121" s="308"/>
      <c r="AQ121" s="308"/>
      <c r="AR121" s="308"/>
      <c r="AS121" s="308"/>
      <c r="AT121" s="308"/>
      <c r="AU121" s="308"/>
      <c r="AV121" s="308"/>
      <c r="AW121" s="308"/>
      <c r="AX121" s="308"/>
      <c r="AY121" s="308"/>
      <c r="AZ121" s="308"/>
      <c r="BA121" s="308"/>
      <c r="BB121" s="308"/>
      <c r="BC121" s="308"/>
      <c r="BD121" s="308"/>
      <c r="BE121" s="308"/>
      <c r="BF121" s="308"/>
      <c r="BG121" s="308"/>
      <c r="BH121" s="308"/>
      <c r="BI121" s="308"/>
      <c r="BJ121" s="308"/>
      <c r="BK121" s="308"/>
      <c r="BL121" s="308"/>
      <c r="BM121" s="309"/>
    </row>
    <row r="122" spans="1:65" s="151" customFormat="1" ht="14.25" customHeight="1" x14ac:dyDescent="0.25">
      <c r="A122" s="12">
        <v>4</v>
      </c>
      <c r="B122" s="12">
        <v>4121</v>
      </c>
      <c r="C122" s="12">
        <v>2</v>
      </c>
      <c r="D122" s="12">
        <v>2</v>
      </c>
      <c r="E122" s="12">
        <v>202</v>
      </c>
      <c r="F122" s="12"/>
      <c r="G122" s="12" t="s">
        <v>65</v>
      </c>
      <c r="H122" s="12" t="s">
        <v>2986</v>
      </c>
      <c r="I122" s="12" t="s">
        <v>106</v>
      </c>
      <c r="J122" s="12" t="s">
        <v>1024</v>
      </c>
      <c r="K122" s="12">
        <v>1800</v>
      </c>
      <c r="L122" s="12"/>
      <c r="M122" s="12"/>
      <c r="N122" s="12" t="s">
        <v>46</v>
      </c>
      <c r="O122" s="16">
        <v>20397</v>
      </c>
      <c r="P122" s="12">
        <v>2</v>
      </c>
      <c r="Q122" s="12">
        <v>80</v>
      </c>
      <c r="R122" s="12" t="s">
        <v>47</v>
      </c>
      <c r="S122" s="12" t="s">
        <v>292</v>
      </c>
      <c r="T122" s="467">
        <v>1</v>
      </c>
      <c r="U122" s="154"/>
      <c r="V122" s="154"/>
      <c r="W122" s="228">
        <v>1</v>
      </c>
      <c r="X122" s="251">
        <v>42458</v>
      </c>
      <c r="Y122" s="259" t="s">
        <v>2987</v>
      </c>
      <c r="Z122" s="67"/>
      <c r="AA122" s="254">
        <v>42430</v>
      </c>
      <c r="AB122" s="67"/>
      <c r="AC122" s="67">
        <v>1</v>
      </c>
      <c r="AD122" s="586">
        <v>42461</v>
      </c>
      <c r="AE122" s="308"/>
      <c r="AF122" s="308"/>
      <c r="AG122" s="308"/>
      <c r="AH122" s="308"/>
      <c r="AI122" s="308"/>
      <c r="AJ122" s="308"/>
      <c r="AK122" s="308"/>
      <c r="AL122" s="308"/>
      <c r="AM122" s="308"/>
      <c r="AN122" s="308"/>
      <c r="AO122" s="308"/>
      <c r="AP122" s="308"/>
      <c r="AQ122" s="308"/>
      <c r="AR122" s="308"/>
      <c r="AS122" s="308"/>
      <c r="AT122" s="308"/>
      <c r="AU122" s="308"/>
      <c r="AV122" s="308"/>
      <c r="AW122" s="308"/>
      <c r="AX122" s="308"/>
      <c r="AY122" s="308"/>
      <c r="AZ122" s="308"/>
      <c r="BA122" s="308"/>
      <c r="BB122" s="308"/>
      <c r="BC122" s="308"/>
      <c r="BD122" s="308"/>
      <c r="BE122" s="308"/>
      <c r="BF122" s="308"/>
      <c r="BG122" s="308"/>
      <c r="BH122" s="308"/>
      <c r="BI122" s="308"/>
      <c r="BJ122" s="308"/>
      <c r="BK122" s="308"/>
      <c r="BL122" s="308"/>
      <c r="BM122" s="309"/>
    </row>
    <row r="123" spans="1:65" s="151" customFormat="1" ht="14.25" customHeight="1" x14ac:dyDescent="0.25">
      <c r="A123" s="12">
        <v>4</v>
      </c>
      <c r="B123" s="12">
        <v>4122</v>
      </c>
      <c r="C123" s="12">
        <v>2</v>
      </c>
      <c r="D123" s="12">
        <v>2</v>
      </c>
      <c r="E123" s="12">
        <v>202</v>
      </c>
      <c r="F123" s="12"/>
      <c r="G123" s="12" t="s">
        <v>66</v>
      </c>
      <c r="H123" s="12" t="s">
        <v>2988</v>
      </c>
      <c r="I123" s="12" t="s">
        <v>106</v>
      </c>
      <c r="J123" s="12" t="s">
        <v>1024</v>
      </c>
      <c r="K123" s="12">
        <v>1800</v>
      </c>
      <c r="L123" s="12"/>
      <c r="M123" s="12"/>
      <c r="N123" s="12" t="s">
        <v>46</v>
      </c>
      <c r="O123" s="16">
        <v>20397</v>
      </c>
      <c r="P123" s="12">
        <v>3</v>
      </c>
      <c r="Q123" s="12">
        <v>80</v>
      </c>
      <c r="R123" s="12" t="s">
        <v>47</v>
      </c>
      <c r="S123" s="12" t="s">
        <v>292</v>
      </c>
      <c r="T123" s="467">
        <v>1</v>
      </c>
      <c r="U123" s="154"/>
      <c r="V123" s="154"/>
      <c r="W123" s="228">
        <v>1</v>
      </c>
      <c r="X123" s="251">
        <v>42458</v>
      </c>
      <c r="Y123" s="259" t="s">
        <v>2989</v>
      </c>
      <c r="Z123" s="67"/>
      <c r="AA123" s="254">
        <v>42430</v>
      </c>
      <c r="AB123" s="67"/>
      <c r="AC123" s="67">
        <v>1</v>
      </c>
      <c r="AD123" s="586">
        <v>42461</v>
      </c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9"/>
    </row>
    <row r="124" spans="1:65" s="151" customFormat="1" ht="14.25" customHeight="1" x14ac:dyDescent="0.25">
      <c r="A124" s="12">
        <v>4</v>
      </c>
      <c r="B124" s="12">
        <v>4123</v>
      </c>
      <c r="C124" s="12">
        <v>2</v>
      </c>
      <c r="D124" s="12">
        <v>2</v>
      </c>
      <c r="E124" s="12">
        <v>202</v>
      </c>
      <c r="F124" s="12"/>
      <c r="G124" s="12" t="s">
        <v>68</v>
      </c>
      <c r="H124" s="12" t="s">
        <v>2990</v>
      </c>
      <c r="I124" s="12" t="s">
        <v>106</v>
      </c>
      <c r="J124" s="12" t="s">
        <v>1024</v>
      </c>
      <c r="K124" s="12">
        <v>1800</v>
      </c>
      <c r="L124" s="12"/>
      <c r="M124" s="12"/>
      <c r="N124" s="12" t="s">
        <v>46</v>
      </c>
      <c r="O124" s="16">
        <v>20397</v>
      </c>
      <c r="P124" s="12">
        <v>4</v>
      </c>
      <c r="Q124" s="12">
        <v>80</v>
      </c>
      <c r="R124" s="12" t="s">
        <v>47</v>
      </c>
      <c r="S124" s="12" t="s">
        <v>292</v>
      </c>
      <c r="T124" s="467">
        <v>1</v>
      </c>
      <c r="U124" s="154"/>
      <c r="V124" s="154"/>
      <c r="W124" s="228">
        <v>1</v>
      </c>
      <c r="X124" s="251">
        <v>42458</v>
      </c>
      <c r="Y124" s="259" t="s">
        <v>2991</v>
      </c>
      <c r="Z124" s="67"/>
      <c r="AA124" s="254">
        <v>42430</v>
      </c>
      <c r="AB124" s="67"/>
      <c r="AC124" s="67">
        <v>1</v>
      </c>
      <c r="AD124" s="586">
        <v>42461</v>
      </c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9"/>
    </row>
    <row r="125" spans="1:65" s="151" customFormat="1" ht="14.25" customHeight="1" x14ac:dyDescent="0.25">
      <c r="A125" s="12">
        <v>4</v>
      </c>
      <c r="B125" s="12">
        <v>4124</v>
      </c>
      <c r="C125" s="12">
        <v>2</v>
      </c>
      <c r="D125" s="12">
        <v>2</v>
      </c>
      <c r="E125" s="12">
        <v>202</v>
      </c>
      <c r="F125" s="12"/>
      <c r="G125" s="12" t="s">
        <v>69</v>
      </c>
      <c r="H125" s="12" t="s">
        <v>2992</v>
      </c>
      <c r="I125" s="12" t="s">
        <v>106</v>
      </c>
      <c r="J125" s="12" t="s">
        <v>1024</v>
      </c>
      <c r="K125" s="12">
        <v>1800</v>
      </c>
      <c r="L125" s="12"/>
      <c r="M125" s="12"/>
      <c r="N125" s="12" t="s">
        <v>46</v>
      </c>
      <c r="O125" s="16">
        <v>20397</v>
      </c>
      <c r="P125" s="12">
        <v>5</v>
      </c>
      <c r="Q125" s="12">
        <v>80</v>
      </c>
      <c r="R125" s="12" t="s">
        <v>47</v>
      </c>
      <c r="S125" s="12" t="s">
        <v>292</v>
      </c>
      <c r="T125" s="467">
        <v>1</v>
      </c>
      <c r="U125" s="154"/>
      <c r="V125" s="154"/>
      <c r="W125" s="228"/>
      <c r="X125" s="251">
        <v>42458</v>
      </c>
      <c r="Y125" s="259" t="s">
        <v>2993</v>
      </c>
      <c r="Z125" s="67"/>
      <c r="AA125" s="254">
        <v>42430</v>
      </c>
      <c r="AB125" s="67"/>
      <c r="AC125" s="67"/>
      <c r="AD125" s="586">
        <v>42461</v>
      </c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9"/>
    </row>
    <row r="126" spans="1:65" s="151" customFormat="1" ht="14.25" customHeight="1" x14ac:dyDescent="0.25">
      <c r="A126" s="12">
        <v>4</v>
      </c>
      <c r="B126" s="12">
        <v>4125</v>
      </c>
      <c r="C126" s="12">
        <v>2</v>
      </c>
      <c r="D126" s="12">
        <v>2</v>
      </c>
      <c r="E126" s="12">
        <v>202</v>
      </c>
      <c r="F126" s="12"/>
      <c r="G126" s="12" t="s">
        <v>70</v>
      </c>
      <c r="H126" s="12" t="s">
        <v>2994</v>
      </c>
      <c r="I126" s="12" t="s">
        <v>106</v>
      </c>
      <c r="J126" s="12" t="s">
        <v>1024</v>
      </c>
      <c r="K126" s="12">
        <v>1800</v>
      </c>
      <c r="L126" s="12"/>
      <c r="M126" s="12"/>
      <c r="N126" s="12" t="s">
        <v>46</v>
      </c>
      <c r="O126" s="16">
        <v>20397</v>
      </c>
      <c r="P126" s="12">
        <v>6</v>
      </c>
      <c r="Q126" s="12">
        <v>80</v>
      </c>
      <c r="R126" s="12" t="s">
        <v>47</v>
      </c>
      <c r="S126" s="12" t="s">
        <v>292</v>
      </c>
      <c r="T126" s="467">
        <v>1</v>
      </c>
      <c r="U126" s="154"/>
      <c r="V126" s="154"/>
      <c r="W126" s="228">
        <v>1</v>
      </c>
      <c r="X126" s="251">
        <v>42475</v>
      </c>
      <c r="Y126" s="259" t="s">
        <v>2995</v>
      </c>
      <c r="Z126" s="67"/>
      <c r="AA126" s="254">
        <v>42461</v>
      </c>
      <c r="AB126" s="67"/>
      <c r="AC126" s="67">
        <v>1</v>
      </c>
      <c r="AD126" s="586">
        <v>42461</v>
      </c>
      <c r="AE126" s="308"/>
      <c r="AF126" s="308"/>
      <c r="AG126" s="308"/>
      <c r="AH126" s="308"/>
      <c r="AI126" s="308"/>
      <c r="AJ126" s="308"/>
      <c r="AK126" s="308"/>
      <c r="AL126" s="308"/>
      <c r="AM126" s="308"/>
      <c r="AN126" s="308"/>
      <c r="AO126" s="308"/>
      <c r="AP126" s="308"/>
      <c r="AQ126" s="308"/>
      <c r="AR126" s="308"/>
      <c r="AS126" s="308"/>
      <c r="AT126" s="308"/>
      <c r="AU126" s="308"/>
      <c r="AV126" s="308"/>
      <c r="AW126" s="308"/>
      <c r="AX126" s="308"/>
      <c r="AY126" s="308"/>
      <c r="AZ126" s="308"/>
      <c r="BA126" s="308"/>
      <c r="BB126" s="308"/>
      <c r="BC126" s="308"/>
      <c r="BD126" s="308"/>
      <c r="BE126" s="308"/>
      <c r="BF126" s="308"/>
      <c r="BG126" s="308"/>
      <c r="BH126" s="308"/>
      <c r="BI126" s="308"/>
      <c r="BJ126" s="308"/>
      <c r="BK126" s="308"/>
      <c r="BL126" s="308"/>
      <c r="BM126" s="309"/>
    </row>
    <row r="127" spans="1:65" s="239" customFormat="1" ht="14.25" customHeight="1" x14ac:dyDescent="0.25">
      <c r="A127" s="7"/>
      <c r="B127" s="7"/>
      <c r="C127" s="7"/>
      <c r="D127" s="7"/>
      <c r="E127" s="7"/>
      <c r="F127" s="7"/>
      <c r="G127" s="7"/>
      <c r="H127" s="6" t="s">
        <v>856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152"/>
      <c r="V127" s="152"/>
      <c r="W127" s="222"/>
      <c r="X127" s="252"/>
      <c r="Y127" s="258"/>
      <c r="Z127" s="76"/>
      <c r="AA127" s="255"/>
      <c r="AB127" s="76"/>
      <c r="AC127" s="76"/>
      <c r="AD127" s="76"/>
      <c r="AE127" s="308"/>
      <c r="AF127" s="308"/>
      <c r="AG127" s="308"/>
      <c r="AH127" s="308"/>
      <c r="AI127" s="308"/>
      <c r="AJ127" s="308"/>
      <c r="AK127" s="308"/>
      <c r="AL127" s="308"/>
      <c r="AM127" s="308"/>
      <c r="AN127" s="308"/>
      <c r="AO127" s="308"/>
      <c r="AP127" s="308"/>
      <c r="AQ127" s="308"/>
      <c r="AR127" s="308"/>
      <c r="AS127" s="308"/>
      <c r="AT127" s="308"/>
      <c r="AU127" s="308"/>
      <c r="AV127" s="308"/>
      <c r="AW127" s="308"/>
      <c r="AX127" s="308"/>
      <c r="AY127" s="308"/>
      <c r="AZ127" s="308"/>
      <c r="BA127" s="308"/>
      <c r="BB127" s="308"/>
      <c r="BC127" s="308"/>
      <c r="BD127" s="308"/>
      <c r="BE127" s="308"/>
      <c r="BF127" s="308"/>
      <c r="BG127" s="308"/>
      <c r="BH127" s="308"/>
      <c r="BI127" s="308"/>
      <c r="BJ127" s="308"/>
      <c r="BK127" s="308"/>
      <c r="BL127" s="308"/>
      <c r="BM127" s="310"/>
    </row>
    <row r="128" spans="1:65" s="151" customFormat="1" ht="14.25" customHeight="1" x14ac:dyDescent="0.25">
      <c r="A128" s="12">
        <v>4</v>
      </c>
      <c r="B128" s="12">
        <v>4126</v>
      </c>
      <c r="C128" s="12">
        <v>2</v>
      </c>
      <c r="D128" s="12">
        <v>2</v>
      </c>
      <c r="E128" s="12">
        <v>202</v>
      </c>
      <c r="F128" s="12"/>
      <c r="G128" s="12" t="s">
        <v>578</v>
      </c>
      <c r="H128" s="12" t="s">
        <v>2996</v>
      </c>
      <c r="I128" s="12" t="s">
        <v>44</v>
      </c>
      <c r="J128" s="12" t="s">
        <v>1024</v>
      </c>
      <c r="K128" s="12">
        <v>1900</v>
      </c>
      <c r="L128" s="12"/>
      <c r="M128" s="12"/>
      <c r="N128" s="12" t="s">
        <v>46</v>
      </c>
      <c r="O128" s="16">
        <v>20394</v>
      </c>
      <c r="P128" s="12">
        <v>1</v>
      </c>
      <c r="Q128" s="12">
        <v>80</v>
      </c>
      <c r="R128" s="12" t="s">
        <v>47</v>
      </c>
      <c r="S128" s="12" t="s">
        <v>292</v>
      </c>
      <c r="T128" s="467">
        <v>1</v>
      </c>
      <c r="U128" s="154"/>
      <c r="V128" s="1031">
        <v>1</v>
      </c>
      <c r="W128" s="228"/>
      <c r="X128" s="1024">
        <v>42227</v>
      </c>
      <c r="Y128" s="1030" t="s">
        <v>2997</v>
      </c>
      <c r="Z128" s="67"/>
      <c r="AA128" s="260">
        <v>42217</v>
      </c>
      <c r="AB128" s="67">
        <v>1</v>
      </c>
      <c r="AC128" s="67"/>
      <c r="AD128" s="254">
        <v>42217</v>
      </c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9"/>
    </row>
    <row r="129" spans="1:65" s="151" customFormat="1" ht="14.25" customHeight="1" x14ac:dyDescent="0.25">
      <c r="A129" s="12">
        <v>4</v>
      </c>
      <c r="B129" s="12">
        <v>4127</v>
      </c>
      <c r="C129" s="12">
        <v>2</v>
      </c>
      <c r="D129" s="12">
        <v>2</v>
      </c>
      <c r="E129" s="12">
        <v>202</v>
      </c>
      <c r="F129" s="12"/>
      <c r="G129" s="12" t="s">
        <v>2998</v>
      </c>
      <c r="H129" s="12" t="s">
        <v>2999</v>
      </c>
      <c r="I129" s="12" t="s">
        <v>44</v>
      </c>
      <c r="J129" s="12" t="s">
        <v>1024</v>
      </c>
      <c r="K129" s="12">
        <v>1900</v>
      </c>
      <c r="L129" s="12"/>
      <c r="M129" s="12"/>
      <c r="N129" s="12" t="s">
        <v>46</v>
      </c>
      <c r="O129" s="16">
        <v>20394</v>
      </c>
      <c r="P129" s="12">
        <v>2</v>
      </c>
      <c r="Q129" s="12">
        <v>80</v>
      </c>
      <c r="R129" s="12" t="s">
        <v>47</v>
      </c>
      <c r="S129" s="12" t="s">
        <v>292</v>
      </c>
      <c r="T129" s="467">
        <v>1</v>
      </c>
      <c r="U129" s="154"/>
      <c r="V129" s="1032"/>
      <c r="W129" s="228"/>
      <c r="X129" s="1025"/>
      <c r="Y129" s="1028"/>
      <c r="Z129" s="67"/>
      <c r="AA129" s="260">
        <v>42217</v>
      </c>
      <c r="AB129" s="67">
        <v>1</v>
      </c>
      <c r="AC129" s="67"/>
      <c r="AD129" s="254">
        <v>42217</v>
      </c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9"/>
    </row>
    <row r="130" spans="1:65" s="151" customFormat="1" ht="14.25" customHeight="1" x14ac:dyDescent="0.25">
      <c r="A130" s="12">
        <v>4</v>
      </c>
      <c r="B130" s="12">
        <v>4128</v>
      </c>
      <c r="C130" s="12">
        <v>2</v>
      </c>
      <c r="D130" s="12">
        <v>2</v>
      </c>
      <c r="E130" s="12">
        <v>202</v>
      </c>
      <c r="F130" s="12"/>
      <c r="G130" s="12" t="s">
        <v>3000</v>
      </c>
      <c r="H130" s="12" t="s">
        <v>3001</v>
      </c>
      <c r="I130" s="12" t="s">
        <v>44</v>
      </c>
      <c r="J130" s="12" t="s">
        <v>1024</v>
      </c>
      <c r="K130" s="12">
        <v>1900</v>
      </c>
      <c r="L130" s="12"/>
      <c r="M130" s="12"/>
      <c r="N130" s="12" t="s">
        <v>46</v>
      </c>
      <c r="O130" s="16">
        <v>20394</v>
      </c>
      <c r="P130" s="12">
        <v>3</v>
      </c>
      <c r="Q130" s="12">
        <v>80</v>
      </c>
      <c r="R130" s="12" t="s">
        <v>47</v>
      </c>
      <c r="S130" s="12" t="s">
        <v>292</v>
      </c>
      <c r="T130" s="467">
        <v>1</v>
      </c>
      <c r="U130" s="154"/>
      <c r="V130" s="1032"/>
      <c r="W130" s="228"/>
      <c r="X130" s="1025"/>
      <c r="Y130" s="1028"/>
      <c r="Z130" s="67"/>
      <c r="AA130" s="260">
        <v>42217</v>
      </c>
      <c r="AB130" s="67">
        <v>1</v>
      </c>
      <c r="AC130" s="67"/>
      <c r="AD130" s="254">
        <v>42217</v>
      </c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9"/>
    </row>
    <row r="131" spans="1:65" s="151" customFormat="1" ht="14.25" customHeight="1" x14ac:dyDescent="0.25">
      <c r="A131" s="12">
        <v>4</v>
      </c>
      <c r="B131" s="12">
        <v>4129</v>
      </c>
      <c r="C131" s="12">
        <v>2</v>
      </c>
      <c r="D131" s="12">
        <v>2</v>
      </c>
      <c r="E131" s="12">
        <v>202</v>
      </c>
      <c r="F131" s="12"/>
      <c r="G131" s="12" t="s">
        <v>3002</v>
      </c>
      <c r="H131" s="12" t="s">
        <v>3003</v>
      </c>
      <c r="I131" s="12" t="s">
        <v>44</v>
      </c>
      <c r="J131" s="12" t="s">
        <v>1024</v>
      </c>
      <c r="K131" s="12">
        <v>1900</v>
      </c>
      <c r="L131" s="12"/>
      <c r="M131" s="12"/>
      <c r="N131" s="12" t="s">
        <v>46</v>
      </c>
      <c r="O131" s="16">
        <v>20394</v>
      </c>
      <c r="P131" s="12">
        <v>4</v>
      </c>
      <c r="Q131" s="12">
        <v>80</v>
      </c>
      <c r="R131" s="12" t="s">
        <v>47</v>
      </c>
      <c r="S131" s="12" t="s">
        <v>292</v>
      </c>
      <c r="T131" s="467">
        <v>1</v>
      </c>
      <c r="U131" s="154"/>
      <c r="V131" s="1032"/>
      <c r="W131" s="228"/>
      <c r="X131" s="1025"/>
      <c r="Y131" s="1028"/>
      <c r="Z131" s="67"/>
      <c r="AA131" s="260">
        <v>42217</v>
      </c>
      <c r="AB131" s="67">
        <v>1</v>
      </c>
      <c r="AC131" s="67"/>
      <c r="AD131" s="254">
        <v>42217</v>
      </c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9"/>
    </row>
    <row r="132" spans="1:65" s="151" customFormat="1" ht="14.25" customHeight="1" x14ac:dyDescent="0.25">
      <c r="A132" s="12">
        <v>4</v>
      </c>
      <c r="B132" s="12">
        <v>4130</v>
      </c>
      <c r="C132" s="12">
        <v>2</v>
      </c>
      <c r="D132" s="12">
        <v>2</v>
      </c>
      <c r="E132" s="12">
        <v>202</v>
      </c>
      <c r="F132" s="12"/>
      <c r="G132" s="12" t="s">
        <v>580</v>
      </c>
      <c r="H132" s="12" t="s">
        <v>3004</v>
      </c>
      <c r="I132" s="12" t="s">
        <v>44</v>
      </c>
      <c r="J132" s="12" t="s">
        <v>1024</v>
      </c>
      <c r="K132" s="12">
        <v>1900</v>
      </c>
      <c r="L132" s="12"/>
      <c r="M132" s="12"/>
      <c r="N132" s="12" t="s">
        <v>46</v>
      </c>
      <c r="O132" s="16">
        <v>20394</v>
      </c>
      <c r="P132" s="12">
        <v>5</v>
      </c>
      <c r="Q132" s="12">
        <v>80</v>
      </c>
      <c r="R132" s="12" t="s">
        <v>47</v>
      </c>
      <c r="S132" s="12" t="s">
        <v>292</v>
      </c>
      <c r="T132" s="467">
        <v>1</v>
      </c>
      <c r="U132" s="154"/>
      <c r="V132" s="1032"/>
      <c r="W132" s="228"/>
      <c r="X132" s="1025"/>
      <c r="Y132" s="1028"/>
      <c r="Z132" s="67"/>
      <c r="AA132" s="260">
        <v>42217</v>
      </c>
      <c r="AB132" s="67">
        <v>1</v>
      </c>
      <c r="AC132" s="67"/>
      <c r="AD132" s="254">
        <v>42217</v>
      </c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9"/>
    </row>
    <row r="133" spans="1:65" s="151" customFormat="1" ht="14.25" customHeight="1" x14ac:dyDescent="0.25">
      <c r="A133" s="12">
        <v>4</v>
      </c>
      <c r="B133" s="12">
        <v>4131</v>
      </c>
      <c r="C133" s="12">
        <v>2</v>
      </c>
      <c r="D133" s="12">
        <v>2</v>
      </c>
      <c r="E133" s="12">
        <v>202</v>
      </c>
      <c r="F133" s="12"/>
      <c r="G133" s="12" t="s">
        <v>952</v>
      </c>
      <c r="H133" s="12" t="s">
        <v>3005</v>
      </c>
      <c r="I133" s="12" t="s">
        <v>44</v>
      </c>
      <c r="J133" s="12" t="s">
        <v>1024</v>
      </c>
      <c r="K133" s="12">
        <v>1900</v>
      </c>
      <c r="L133" s="12"/>
      <c r="M133" s="12"/>
      <c r="N133" s="12" t="s">
        <v>46</v>
      </c>
      <c r="O133" s="16">
        <v>20394</v>
      </c>
      <c r="P133" s="12">
        <v>6</v>
      </c>
      <c r="Q133" s="12">
        <v>80</v>
      </c>
      <c r="R133" s="12" t="s">
        <v>47</v>
      </c>
      <c r="S133" s="12" t="s">
        <v>292</v>
      </c>
      <c r="T133" s="467">
        <v>1</v>
      </c>
      <c r="U133" s="154"/>
      <c r="V133" s="1032"/>
      <c r="W133" s="228"/>
      <c r="X133" s="1025"/>
      <c r="Y133" s="1028"/>
      <c r="Z133" s="67"/>
      <c r="AA133" s="260">
        <v>42217</v>
      </c>
      <c r="AB133" s="67">
        <v>1</v>
      </c>
      <c r="AC133" s="67"/>
      <c r="AD133" s="254">
        <v>42217</v>
      </c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9"/>
    </row>
    <row r="134" spans="1:65" s="151" customFormat="1" ht="14.25" customHeight="1" x14ac:dyDescent="0.25">
      <c r="A134" s="12">
        <v>4</v>
      </c>
      <c r="B134" s="12">
        <v>4132</v>
      </c>
      <c r="C134" s="12">
        <v>2</v>
      </c>
      <c r="D134" s="12">
        <v>2</v>
      </c>
      <c r="E134" s="12">
        <v>202</v>
      </c>
      <c r="F134" s="12"/>
      <c r="G134" s="12" t="s">
        <v>717</v>
      </c>
      <c r="H134" s="12" t="s">
        <v>3006</v>
      </c>
      <c r="I134" s="12" t="s">
        <v>44</v>
      </c>
      <c r="J134" s="12" t="s">
        <v>1024</v>
      </c>
      <c r="K134" s="12">
        <v>1900</v>
      </c>
      <c r="L134" s="12"/>
      <c r="M134" s="12"/>
      <c r="N134" s="12" t="s">
        <v>46</v>
      </c>
      <c r="O134" s="16">
        <v>20394</v>
      </c>
      <c r="P134" s="12">
        <v>7</v>
      </c>
      <c r="Q134" s="12">
        <v>80</v>
      </c>
      <c r="R134" s="12" t="s">
        <v>47</v>
      </c>
      <c r="S134" s="12" t="s">
        <v>292</v>
      </c>
      <c r="T134" s="467">
        <v>1</v>
      </c>
      <c r="U134" s="154"/>
      <c r="V134" s="1032"/>
      <c r="W134" s="228"/>
      <c r="X134" s="1025"/>
      <c r="Y134" s="1028"/>
      <c r="Z134" s="67"/>
      <c r="AA134" s="260">
        <v>42217</v>
      </c>
      <c r="AB134" s="67">
        <v>1</v>
      </c>
      <c r="AC134" s="67"/>
      <c r="AD134" s="254">
        <v>42217</v>
      </c>
      <c r="AE134" s="308"/>
      <c r="AF134" s="308"/>
      <c r="AG134" s="308"/>
      <c r="AH134" s="308"/>
      <c r="AI134" s="308"/>
      <c r="AJ134" s="308"/>
      <c r="AK134" s="308"/>
      <c r="AL134" s="308"/>
      <c r="AM134" s="308"/>
      <c r="AN134" s="308"/>
      <c r="AO134" s="308"/>
      <c r="AP134" s="308"/>
      <c r="AQ134" s="308"/>
      <c r="AR134" s="308"/>
      <c r="AS134" s="308"/>
      <c r="AT134" s="308"/>
      <c r="AU134" s="308"/>
      <c r="AV134" s="308"/>
      <c r="AW134" s="308"/>
      <c r="AX134" s="308"/>
      <c r="AY134" s="308"/>
      <c r="AZ134" s="308"/>
      <c r="BA134" s="308"/>
      <c r="BB134" s="308"/>
      <c r="BC134" s="308"/>
      <c r="BD134" s="308"/>
      <c r="BE134" s="308"/>
      <c r="BF134" s="308"/>
      <c r="BG134" s="308"/>
      <c r="BH134" s="308"/>
      <c r="BI134" s="308"/>
      <c r="BJ134" s="308"/>
      <c r="BK134" s="308"/>
      <c r="BL134" s="308"/>
      <c r="BM134" s="309"/>
    </row>
    <row r="135" spans="1:65" s="151" customFormat="1" ht="14.25" customHeight="1" x14ac:dyDescent="0.25">
      <c r="A135" s="12">
        <v>4</v>
      </c>
      <c r="B135" s="12">
        <v>4133</v>
      </c>
      <c r="C135" s="12">
        <v>2</v>
      </c>
      <c r="D135" s="12">
        <v>2</v>
      </c>
      <c r="E135" s="12">
        <v>202</v>
      </c>
      <c r="F135" s="12"/>
      <c r="G135" s="12" t="s">
        <v>719</v>
      </c>
      <c r="H135" s="12" t="s">
        <v>3007</v>
      </c>
      <c r="I135" s="12" t="s">
        <v>44</v>
      </c>
      <c r="J135" s="12" t="s">
        <v>1024</v>
      </c>
      <c r="K135" s="12">
        <v>1900</v>
      </c>
      <c r="L135" s="12"/>
      <c r="M135" s="12"/>
      <c r="N135" s="12" t="s">
        <v>46</v>
      </c>
      <c r="O135" s="16">
        <v>20394</v>
      </c>
      <c r="P135" s="12">
        <v>8</v>
      </c>
      <c r="Q135" s="12">
        <v>80</v>
      </c>
      <c r="R135" s="12" t="s">
        <v>47</v>
      </c>
      <c r="S135" s="12" t="s">
        <v>292</v>
      </c>
      <c r="T135" s="467">
        <v>1</v>
      </c>
      <c r="U135" s="154"/>
      <c r="V135" s="1032"/>
      <c r="W135" s="228"/>
      <c r="X135" s="1025"/>
      <c r="Y135" s="1028"/>
      <c r="Z135" s="67"/>
      <c r="AA135" s="260">
        <v>42217</v>
      </c>
      <c r="AB135" s="67">
        <v>1</v>
      </c>
      <c r="AC135" s="67"/>
      <c r="AD135" s="254">
        <v>42217</v>
      </c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8"/>
      <c r="AZ135" s="308"/>
      <c r="BA135" s="308"/>
      <c r="BB135" s="308"/>
      <c r="BC135" s="308"/>
      <c r="BD135" s="308"/>
      <c r="BE135" s="308"/>
      <c r="BF135" s="308"/>
      <c r="BG135" s="308"/>
      <c r="BH135" s="308"/>
      <c r="BI135" s="308"/>
      <c r="BJ135" s="308"/>
      <c r="BK135" s="308"/>
      <c r="BL135" s="308"/>
      <c r="BM135" s="309"/>
    </row>
    <row r="136" spans="1:65" s="151" customFormat="1" ht="14.25" customHeight="1" x14ac:dyDescent="0.25">
      <c r="A136" s="12">
        <v>4</v>
      </c>
      <c r="B136" s="12">
        <v>4134</v>
      </c>
      <c r="C136" s="12">
        <v>2</v>
      </c>
      <c r="D136" s="12">
        <v>2</v>
      </c>
      <c r="E136" s="12">
        <v>202</v>
      </c>
      <c r="F136" s="12"/>
      <c r="G136" s="12" t="s">
        <v>51</v>
      </c>
      <c r="H136" s="12" t="s">
        <v>3008</v>
      </c>
      <c r="I136" s="12" t="s">
        <v>44</v>
      </c>
      <c r="J136" s="12" t="s">
        <v>1024</v>
      </c>
      <c r="K136" s="12">
        <v>1900</v>
      </c>
      <c r="L136" s="12"/>
      <c r="M136" s="12"/>
      <c r="N136" s="12" t="s">
        <v>46</v>
      </c>
      <c r="O136" s="16">
        <v>20394</v>
      </c>
      <c r="P136" s="12">
        <v>9</v>
      </c>
      <c r="Q136" s="12">
        <v>80</v>
      </c>
      <c r="R136" s="12" t="s">
        <v>47</v>
      </c>
      <c r="S136" s="12" t="s">
        <v>292</v>
      </c>
      <c r="T136" s="467">
        <v>1</v>
      </c>
      <c r="U136" s="154"/>
      <c r="V136" s="1033"/>
      <c r="W136" s="228"/>
      <c r="X136" s="1026"/>
      <c r="Y136" s="1029"/>
      <c r="Z136" s="67"/>
      <c r="AA136" s="260">
        <v>42217</v>
      </c>
      <c r="AB136" s="67">
        <v>1</v>
      </c>
      <c r="AC136" s="67"/>
      <c r="AD136" s="254">
        <v>42217</v>
      </c>
      <c r="AE136" s="308"/>
      <c r="AF136" s="308"/>
      <c r="AG136" s="308"/>
      <c r="AH136" s="308"/>
      <c r="AI136" s="308"/>
      <c r="AJ136" s="308"/>
      <c r="AK136" s="308"/>
      <c r="AL136" s="308"/>
      <c r="AM136" s="308"/>
      <c r="AN136" s="308"/>
      <c r="AO136" s="308"/>
      <c r="AP136" s="308"/>
      <c r="AQ136" s="308"/>
      <c r="AR136" s="308"/>
      <c r="AS136" s="308"/>
      <c r="AT136" s="308"/>
      <c r="AU136" s="308"/>
      <c r="AV136" s="308"/>
      <c r="AW136" s="308"/>
      <c r="AX136" s="308"/>
      <c r="AY136" s="308"/>
      <c r="AZ136" s="308"/>
      <c r="BA136" s="308"/>
      <c r="BB136" s="308"/>
      <c r="BC136" s="308"/>
      <c r="BD136" s="308"/>
      <c r="BE136" s="308"/>
      <c r="BF136" s="308"/>
      <c r="BG136" s="308"/>
      <c r="BH136" s="308"/>
      <c r="BI136" s="308"/>
      <c r="BJ136" s="308"/>
      <c r="BK136" s="308"/>
      <c r="BL136" s="308"/>
      <c r="BM136" s="309"/>
    </row>
    <row r="137" spans="1:65" s="239" customFormat="1" ht="14.25" customHeight="1" x14ac:dyDescent="0.25">
      <c r="A137" s="7"/>
      <c r="B137" s="7"/>
      <c r="C137" s="7"/>
      <c r="D137" s="7"/>
      <c r="E137" s="7"/>
      <c r="F137" s="7"/>
      <c r="G137" s="7"/>
      <c r="H137" s="6" t="s">
        <v>856</v>
      </c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25"/>
      <c r="T137" s="25"/>
      <c r="U137" s="152"/>
      <c r="V137" s="152"/>
      <c r="W137" s="222"/>
      <c r="X137" s="252"/>
      <c r="Y137" s="258"/>
      <c r="Z137" s="76"/>
      <c r="AA137" s="255"/>
      <c r="AB137" s="76"/>
      <c r="AC137" s="76"/>
      <c r="AD137" s="76"/>
      <c r="AE137" s="308"/>
      <c r="AF137" s="308"/>
      <c r="AG137" s="308"/>
      <c r="AH137" s="308"/>
      <c r="AI137" s="308"/>
      <c r="AJ137" s="308"/>
      <c r="AK137" s="308"/>
      <c r="AL137" s="308"/>
      <c r="AM137" s="308"/>
      <c r="AN137" s="308"/>
      <c r="AO137" s="308"/>
      <c r="AP137" s="308"/>
      <c r="AQ137" s="308"/>
      <c r="AR137" s="308"/>
      <c r="AS137" s="308"/>
      <c r="AT137" s="308"/>
      <c r="AU137" s="308"/>
      <c r="AV137" s="308"/>
      <c r="AW137" s="308"/>
      <c r="AX137" s="308"/>
      <c r="AY137" s="308"/>
      <c r="AZ137" s="308"/>
      <c r="BA137" s="308"/>
      <c r="BB137" s="308"/>
      <c r="BC137" s="308"/>
      <c r="BD137" s="308"/>
      <c r="BE137" s="308"/>
      <c r="BF137" s="308"/>
      <c r="BG137" s="308"/>
      <c r="BH137" s="308"/>
      <c r="BI137" s="308"/>
      <c r="BJ137" s="308"/>
      <c r="BK137" s="308"/>
      <c r="BL137" s="308"/>
      <c r="BM137" s="310"/>
    </row>
    <row r="138" spans="1:65" s="151" customFormat="1" ht="14.25" customHeight="1" x14ac:dyDescent="0.25">
      <c r="A138" s="12">
        <v>4</v>
      </c>
      <c r="B138" s="12">
        <v>4135</v>
      </c>
      <c r="C138" s="12">
        <v>2</v>
      </c>
      <c r="D138" s="12">
        <v>2</v>
      </c>
      <c r="E138" s="12">
        <v>202</v>
      </c>
      <c r="F138" s="12"/>
      <c r="G138" s="12" t="s">
        <v>53</v>
      </c>
      <c r="H138" s="12" t="s">
        <v>3009</v>
      </c>
      <c r="I138" s="12" t="s">
        <v>106</v>
      </c>
      <c r="J138" s="12" t="s">
        <v>1024</v>
      </c>
      <c r="K138" s="12">
        <v>1900</v>
      </c>
      <c r="L138" s="12"/>
      <c r="M138" s="12"/>
      <c r="N138" s="12" t="s">
        <v>46</v>
      </c>
      <c r="O138" s="16">
        <v>20395</v>
      </c>
      <c r="P138" s="12">
        <v>1</v>
      </c>
      <c r="Q138" s="12">
        <v>80</v>
      </c>
      <c r="R138" s="12" t="s">
        <v>47</v>
      </c>
      <c r="S138" s="12" t="s">
        <v>292</v>
      </c>
      <c r="T138" s="467">
        <v>1</v>
      </c>
      <c r="U138" s="154"/>
      <c r="V138" s="1031">
        <v>1</v>
      </c>
      <c r="W138" s="228"/>
      <c r="X138" s="1024">
        <v>42227</v>
      </c>
      <c r="Y138" s="1030" t="s">
        <v>3010</v>
      </c>
      <c r="Z138" s="67"/>
      <c r="AA138" s="260">
        <v>42217</v>
      </c>
      <c r="AB138" s="67">
        <v>1</v>
      </c>
      <c r="AC138" s="67"/>
      <c r="AD138" s="254">
        <v>42217</v>
      </c>
      <c r="AE138" s="308"/>
      <c r="AF138" s="308"/>
      <c r="AG138" s="308"/>
      <c r="AH138" s="308"/>
      <c r="AI138" s="308"/>
      <c r="AJ138" s="308"/>
      <c r="AK138" s="308"/>
      <c r="AL138" s="308"/>
      <c r="AM138" s="308"/>
      <c r="AN138" s="308"/>
      <c r="AO138" s="308"/>
      <c r="AP138" s="308"/>
      <c r="AQ138" s="308"/>
      <c r="AR138" s="308"/>
      <c r="AS138" s="308"/>
      <c r="AT138" s="308"/>
      <c r="AU138" s="308"/>
      <c r="AV138" s="308"/>
      <c r="AW138" s="308"/>
      <c r="AX138" s="308"/>
      <c r="AY138" s="308"/>
      <c r="AZ138" s="308"/>
      <c r="BA138" s="308"/>
      <c r="BB138" s="308"/>
      <c r="BC138" s="308"/>
      <c r="BD138" s="308"/>
      <c r="BE138" s="308"/>
      <c r="BF138" s="308"/>
      <c r="BG138" s="308"/>
      <c r="BH138" s="308"/>
      <c r="BI138" s="308"/>
      <c r="BJ138" s="308"/>
      <c r="BK138" s="308"/>
      <c r="BL138" s="308"/>
      <c r="BM138" s="309"/>
    </row>
    <row r="139" spans="1:65" s="151" customFormat="1" ht="14.25" customHeight="1" x14ac:dyDescent="0.25">
      <c r="A139" s="12">
        <v>4</v>
      </c>
      <c r="B139" s="12">
        <v>4136</v>
      </c>
      <c r="C139" s="12">
        <v>2</v>
      </c>
      <c r="D139" s="12">
        <v>2</v>
      </c>
      <c r="E139" s="12">
        <v>202</v>
      </c>
      <c r="F139" s="12"/>
      <c r="G139" s="12" t="s">
        <v>54</v>
      </c>
      <c r="H139" s="12" t="s">
        <v>3011</v>
      </c>
      <c r="I139" s="12" t="s">
        <v>106</v>
      </c>
      <c r="J139" s="12" t="s">
        <v>1024</v>
      </c>
      <c r="K139" s="12">
        <v>1900</v>
      </c>
      <c r="L139" s="12"/>
      <c r="M139" s="12"/>
      <c r="N139" s="12" t="s">
        <v>46</v>
      </c>
      <c r="O139" s="16">
        <v>20395</v>
      </c>
      <c r="P139" s="12">
        <v>2</v>
      </c>
      <c r="Q139" s="12">
        <v>80</v>
      </c>
      <c r="R139" s="12" t="s">
        <v>47</v>
      </c>
      <c r="S139" s="12" t="s">
        <v>292</v>
      </c>
      <c r="T139" s="467">
        <v>1</v>
      </c>
      <c r="U139" s="154"/>
      <c r="V139" s="1032"/>
      <c r="W139" s="228"/>
      <c r="X139" s="1025"/>
      <c r="Y139" s="1028"/>
      <c r="Z139" s="67"/>
      <c r="AA139" s="260">
        <v>42217</v>
      </c>
      <c r="AB139" s="67">
        <v>1</v>
      </c>
      <c r="AC139" s="67"/>
      <c r="AD139" s="254">
        <v>42217</v>
      </c>
      <c r="AE139" s="308"/>
      <c r="AF139" s="308"/>
      <c r="AG139" s="308"/>
      <c r="AH139" s="308"/>
      <c r="AI139" s="308"/>
      <c r="AJ139" s="308"/>
      <c r="AK139" s="308"/>
      <c r="AL139" s="308"/>
      <c r="AM139" s="308"/>
      <c r="AN139" s="308"/>
      <c r="AO139" s="308"/>
      <c r="AP139" s="308"/>
      <c r="AQ139" s="308"/>
      <c r="AR139" s="308"/>
      <c r="AS139" s="308"/>
      <c r="AT139" s="308"/>
      <c r="AU139" s="308"/>
      <c r="AV139" s="308"/>
      <c r="AW139" s="308"/>
      <c r="AX139" s="308"/>
      <c r="AY139" s="308"/>
      <c r="AZ139" s="308"/>
      <c r="BA139" s="308"/>
      <c r="BB139" s="308"/>
      <c r="BC139" s="308"/>
      <c r="BD139" s="308"/>
      <c r="BE139" s="308"/>
      <c r="BF139" s="308"/>
      <c r="BG139" s="308"/>
      <c r="BH139" s="308"/>
      <c r="BI139" s="308"/>
      <c r="BJ139" s="308"/>
      <c r="BK139" s="308"/>
      <c r="BL139" s="308"/>
      <c r="BM139" s="309"/>
    </row>
    <row r="140" spans="1:65" s="151" customFormat="1" ht="14.25" customHeight="1" x14ac:dyDescent="0.25">
      <c r="A140" s="12">
        <v>4</v>
      </c>
      <c r="B140" s="12">
        <v>4137</v>
      </c>
      <c r="C140" s="12">
        <v>2</v>
      </c>
      <c r="D140" s="12">
        <v>2</v>
      </c>
      <c r="E140" s="12">
        <v>202</v>
      </c>
      <c r="F140" s="12"/>
      <c r="G140" s="12" t="s">
        <v>55</v>
      </c>
      <c r="H140" s="12" t="s">
        <v>3012</v>
      </c>
      <c r="I140" s="12" t="s">
        <v>106</v>
      </c>
      <c r="J140" s="12" t="s">
        <v>1024</v>
      </c>
      <c r="K140" s="12">
        <v>1900</v>
      </c>
      <c r="L140" s="12"/>
      <c r="M140" s="12"/>
      <c r="N140" s="12" t="s">
        <v>46</v>
      </c>
      <c r="O140" s="16">
        <v>20395</v>
      </c>
      <c r="P140" s="12">
        <v>3</v>
      </c>
      <c r="Q140" s="12">
        <v>80</v>
      </c>
      <c r="R140" s="12" t="s">
        <v>47</v>
      </c>
      <c r="S140" s="12" t="s">
        <v>292</v>
      </c>
      <c r="T140" s="467">
        <v>1</v>
      </c>
      <c r="U140" s="154"/>
      <c r="V140" s="1032"/>
      <c r="W140" s="228"/>
      <c r="X140" s="1025"/>
      <c r="Y140" s="1028"/>
      <c r="Z140" s="67"/>
      <c r="AA140" s="260">
        <v>42217</v>
      </c>
      <c r="AB140" s="67">
        <v>1</v>
      </c>
      <c r="AC140" s="67"/>
      <c r="AD140" s="254">
        <v>42217</v>
      </c>
      <c r="AE140" s="308"/>
      <c r="AF140" s="308"/>
      <c r="AG140" s="308"/>
      <c r="AH140" s="308"/>
      <c r="AI140" s="308"/>
      <c r="AJ140" s="308"/>
      <c r="AK140" s="308"/>
      <c r="AL140" s="308"/>
      <c r="AM140" s="308"/>
      <c r="AN140" s="308"/>
      <c r="AO140" s="308"/>
      <c r="AP140" s="308"/>
      <c r="AQ140" s="308"/>
      <c r="AR140" s="308"/>
      <c r="AS140" s="308"/>
      <c r="AT140" s="308"/>
      <c r="AU140" s="308"/>
      <c r="AV140" s="308"/>
      <c r="AW140" s="308"/>
      <c r="AX140" s="308"/>
      <c r="AY140" s="308"/>
      <c r="AZ140" s="308"/>
      <c r="BA140" s="308"/>
      <c r="BB140" s="308"/>
      <c r="BC140" s="308"/>
      <c r="BD140" s="308"/>
      <c r="BE140" s="308"/>
      <c r="BF140" s="308"/>
      <c r="BG140" s="308"/>
      <c r="BH140" s="308"/>
      <c r="BI140" s="308"/>
      <c r="BJ140" s="308"/>
      <c r="BK140" s="308"/>
      <c r="BL140" s="308"/>
      <c r="BM140" s="309"/>
    </row>
    <row r="141" spans="1:65" s="151" customFormat="1" ht="14.25" customHeight="1" x14ac:dyDescent="0.25">
      <c r="A141" s="12">
        <v>4</v>
      </c>
      <c r="B141" s="12">
        <v>4138</v>
      </c>
      <c r="C141" s="12">
        <v>2</v>
      </c>
      <c r="D141" s="12">
        <v>2</v>
      </c>
      <c r="E141" s="12">
        <v>202</v>
      </c>
      <c r="F141" s="12"/>
      <c r="G141" s="12" t="s">
        <v>56</v>
      </c>
      <c r="H141" s="12" t="s">
        <v>3013</v>
      </c>
      <c r="I141" s="12" t="s">
        <v>106</v>
      </c>
      <c r="J141" s="12" t="s">
        <v>1024</v>
      </c>
      <c r="K141" s="12">
        <v>1900</v>
      </c>
      <c r="L141" s="12"/>
      <c r="M141" s="12"/>
      <c r="N141" s="12" t="s">
        <v>46</v>
      </c>
      <c r="O141" s="16">
        <v>20395</v>
      </c>
      <c r="P141" s="12">
        <v>4</v>
      </c>
      <c r="Q141" s="12">
        <v>80</v>
      </c>
      <c r="R141" s="12" t="s">
        <v>47</v>
      </c>
      <c r="S141" s="12" t="s">
        <v>292</v>
      </c>
      <c r="T141" s="467">
        <v>1</v>
      </c>
      <c r="U141" s="154"/>
      <c r="V141" s="1032"/>
      <c r="W141" s="228"/>
      <c r="X141" s="1025"/>
      <c r="Y141" s="1028"/>
      <c r="Z141" s="67"/>
      <c r="AA141" s="260">
        <v>42217</v>
      </c>
      <c r="AB141" s="67">
        <v>1</v>
      </c>
      <c r="AC141" s="67"/>
      <c r="AD141" s="254">
        <v>42217</v>
      </c>
      <c r="AE141" s="308"/>
      <c r="AF141" s="308"/>
      <c r="AG141" s="308"/>
      <c r="AH141" s="308"/>
      <c r="AI141" s="308"/>
      <c r="AJ141" s="308"/>
      <c r="AK141" s="308"/>
      <c r="AL141" s="308"/>
      <c r="AM141" s="308"/>
      <c r="AN141" s="308"/>
      <c r="AO141" s="308"/>
      <c r="AP141" s="308"/>
      <c r="AQ141" s="308"/>
      <c r="AR141" s="308"/>
      <c r="AS141" s="308"/>
      <c r="AT141" s="308"/>
      <c r="AU141" s="308"/>
      <c r="AV141" s="308"/>
      <c r="AW141" s="308"/>
      <c r="AX141" s="308"/>
      <c r="AY141" s="308"/>
      <c r="AZ141" s="308"/>
      <c r="BA141" s="308"/>
      <c r="BB141" s="308"/>
      <c r="BC141" s="308"/>
      <c r="BD141" s="308"/>
      <c r="BE141" s="308"/>
      <c r="BF141" s="308"/>
      <c r="BG141" s="308"/>
      <c r="BH141" s="308"/>
      <c r="BI141" s="308"/>
      <c r="BJ141" s="308"/>
      <c r="BK141" s="308"/>
      <c r="BL141" s="308"/>
      <c r="BM141" s="309"/>
    </row>
    <row r="142" spans="1:65" s="151" customFormat="1" ht="14.25" customHeight="1" x14ac:dyDescent="0.25">
      <c r="A142" s="12">
        <v>4</v>
      </c>
      <c r="B142" s="12">
        <v>4139</v>
      </c>
      <c r="C142" s="12">
        <v>2</v>
      </c>
      <c r="D142" s="12">
        <v>2</v>
      </c>
      <c r="E142" s="12">
        <v>202</v>
      </c>
      <c r="F142" s="12"/>
      <c r="G142" s="12" t="s">
        <v>57</v>
      </c>
      <c r="H142" s="12" t="s">
        <v>3014</v>
      </c>
      <c r="I142" s="12" t="s">
        <v>106</v>
      </c>
      <c r="J142" s="12" t="s">
        <v>1024</v>
      </c>
      <c r="K142" s="12">
        <v>1900</v>
      </c>
      <c r="L142" s="12"/>
      <c r="M142" s="12"/>
      <c r="N142" s="12" t="s">
        <v>46</v>
      </c>
      <c r="O142" s="16">
        <v>20395</v>
      </c>
      <c r="P142" s="12">
        <v>5</v>
      </c>
      <c r="Q142" s="12">
        <v>80</v>
      </c>
      <c r="R142" s="12" t="s">
        <v>47</v>
      </c>
      <c r="S142" s="12" t="s">
        <v>292</v>
      </c>
      <c r="T142" s="467">
        <v>1</v>
      </c>
      <c r="U142" s="154"/>
      <c r="V142" s="1032"/>
      <c r="W142" s="228"/>
      <c r="X142" s="1025"/>
      <c r="Y142" s="1028"/>
      <c r="Z142" s="67"/>
      <c r="AA142" s="260">
        <v>42217</v>
      </c>
      <c r="AB142" s="67">
        <v>1</v>
      </c>
      <c r="AC142" s="67"/>
      <c r="AD142" s="254">
        <v>42217</v>
      </c>
      <c r="AE142" s="308"/>
      <c r="AF142" s="308"/>
      <c r="AG142" s="308"/>
      <c r="AH142" s="308"/>
      <c r="AI142" s="308"/>
      <c r="AJ142" s="308"/>
      <c r="AK142" s="308"/>
      <c r="AL142" s="308"/>
      <c r="AM142" s="308"/>
      <c r="AN142" s="308"/>
      <c r="AO142" s="308"/>
      <c r="AP142" s="308"/>
      <c r="AQ142" s="308"/>
      <c r="AR142" s="308"/>
      <c r="AS142" s="308"/>
      <c r="AT142" s="308"/>
      <c r="AU142" s="308"/>
      <c r="AV142" s="308"/>
      <c r="AW142" s="308"/>
      <c r="AX142" s="308"/>
      <c r="AY142" s="308"/>
      <c r="AZ142" s="308"/>
      <c r="BA142" s="308"/>
      <c r="BB142" s="308"/>
      <c r="BC142" s="308"/>
      <c r="BD142" s="308"/>
      <c r="BE142" s="308"/>
      <c r="BF142" s="308"/>
      <c r="BG142" s="308"/>
      <c r="BH142" s="308"/>
      <c r="BI142" s="308"/>
      <c r="BJ142" s="308"/>
      <c r="BK142" s="308"/>
      <c r="BL142" s="308"/>
      <c r="BM142" s="309"/>
    </row>
    <row r="143" spans="1:65" s="151" customFormat="1" ht="14.25" customHeight="1" x14ac:dyDescent="0.25">
      <c r="A143" s="12">
        <v>4</v>
      </c>
      <c r="B143" s="12">
        <v>4140</v>
      </c>
      <c r="C143" s="12">
        <v>2</v>
      </c>
      <c r="D143" s="12">
        <v>2</v>
      </c>
      <c r="E143" s="12">
        <v>202</v>
      </c>
      <c r="F143" s="12"/>
      <c r="G143" s="12" t="s">
        <v>58</v>
      </c>
      <c r="H143" s="12" t="s">
        <v>3015</v>
      </c>
      <c r="I143" s="12" t="s">
        <v>106</v>
      </c>
      <c r="J143" s="12" t="s">
        <v>1024</v>
      </c>
      <c r="K143" s="12">
        <v>1900</v>
      </c>
      <c r="L143" s="12"/>
      <c r="M143" s="12"/>
      <c r="N143" s="12" t="s">
        <v>46</v>
      </c>
      <c r="O143" s="16">
        <v>20395</v>
      </c>
      <c r="P143" s="12">
        <v>6</v>
      </c>
      <c r="Q143" s="12">
        <v>80</v>
      </c>
      <c r="R143" s="12" t="s">
        <v>47</v>
      </c>
      <c r="S143" s="12" t="s">
        <v>292</v>
      </c>
      <c r="T143" s="467">
        <v>1</v>
      </c>
      <c r="U143" s="154"/>
      <c r="V143" s="1032"/>
      <c r="W143" s="228"/>
      <c r="X143" s="1025"/>
      <c r="Y143" s="1028"/>
      <c r="Z143" s="67"/>
      <c r="AA143" s="260">
        <v>42217</v>
      </c>
      <c r="AB143" s="67">
        <v>1</v>
      </c>
      <c r="AC143" s="67"/>
      <c r="AD143" s="254">
        <v>42217</v>
      </c>
      <c r="AE143" s="308"/>
      <c r="AF143" s="308"/>
      <c r="AG143" s="308"/>
      <c r="AH143" s="308"/>
      <c r="AI143" s="308"/>
      <c r="AJ143" s="308"/>
      <c r="AK143" s="308"/>
      <c r="AL143" s="308"/>
      <c r="AM143" s="308"/>
      <c r="AN143" s="308"/>
      <c r="AO143" s="308"/>
      <c r="AP143" s="308"/>
      <c r="AQ143" s="308"/>
      <c r="AR143" s="308"/>
      <c r="AS143" s="308"/>
      <c r="AT143" s="308"/>
      <c r="AU143" s="308"/>
      <c r="AV143" s="308"/>
      <c r="AW143" s="308"/>
      <c r="AX143" s="308"/>
      <c r="AY143" s="308"/>
      <c r="AZ143" s="308"/>
      <c r="BA143" s="308"/>
      <c r="BB143" s="308"/>
      <c r="BC143" s="308"/>
      <c r="BD143" s="308"/>
      <c r="BE143" s="308"/>
      <c r="BF143" s="308"/>
      <c r="BG143" s="308"/>
      <c r="BH143" s="308"/>
      <c r="BI143" s="308"/>
      <c r="BJ143" s="308"/>
      <c r="BK143" s="308"/>
      <c r="BL143" s="308"/>
      <c r="BM143" s="309"/>
    </row>
    <row r="144" spans="1:65" s="151" customFormat="1" ht="14.25" customHeight="1" x14ac:dyDescent="0.25">
      <c r="A144" s="12">
        <v>4</v>
      </c>
      <c r="B144" s="12">
        <v>4141</v>
      </c>
      <c r="C144" s="12">
        <v>2</v>
      </c>
      <c r="D144" s="12">
        <v>2</v>
      </c>
      <c r="E144" s="12">
        <v>202</v>
      </c>
      <c r="F144" s="12"/>
      <c r="G144" s="12" t="s">
        <v>59</v>
      </c>
      <c r="H144" s="12" t="s">
        <v>3016</v>
      </c>
      <c r="I144" s="12" t="s">
        <v>106</v>
      </c>
      <c r="J144" s="12" t="s">
        <v>1024</v>
      </c>
      <c r="K144" s="12">
        <v>1900</v>
      </c>
      <c r="L144" s="12"/>
      <c r="M144" s="12"/>
      <c r="N144" s="12" t="s">
        <v>46</v>
      </c>
      <c r="O144" s="16">
        <v>20395</v>
      </c>
      <c r="P144" s="12">
        <v>7</v>
      </c>
      <c r="Q144" s="12">
        <v>80</v>
      </c>
      <c r="R144" s="12" t="s">
        <v>47</v>
      </c>
      <c r="S144" s="12" t="s">
        <v>292</v>
      </c>
      <c r="T144" s="467">
        <v>1</v>
      </c>
      <c r="U144" s="154"/>
      <c r="V144" s="1032"/>
      <c r="W144" s="228"/>
      <c r="X144" s="1025"/>
      <c r="Y144" s="1028"/>
      <c r="Z144" s="67"/>
      <c r="AA144" s="260">
        <v>42217</v>
      </c>
      <c r="AB144" s="67">
        <v>1</v>
      </c>
      <c r="AC144" s="67"/>
      <c r="AD144" s="254">
        <v>42217</v>
      </c>
      <c r="AE144" s="308"/>
      <c r="AF144" s="308"/>
      <c r="AG144" s="308"/>
      <c r="AH144" s="308"/>
      <c r="AI144" s="308"/>
      <c r="AJ144" s="308"/>
      <c r="AK144" s="308"/>
      <c r="AL144" s="308"/>
      <c r="AM144" s="308"/>
      <c r="AN144" s="308"/>
      <c r="AO144" s="308"/>
      <c r="AP144" s="308"/>
      <c r="AQ144" s="308"/>
      <c r="AR144" s="308"/>
      <c r="AS144" s="308"/>
      <c r="AT144" s="308"/>
      <c r="AU144" s="308"/>
      <c r="AV144" s="308"/>
      <c r="AW144" s="308"/>
      <c r="AX144" s="308"/>
      <c r="AY144" s="308"/>
      <c r="AZ144" s="308"/>
      <c r="BA144" s="308"/>
      <c r="BB144" s="308"/>
      <c r="BC144" s="308"/>
      <c r="BD144" s="308"/>
      <c r="BE144" s="308"/>
      <c r="BF144" s="308"/>
      <c r="BG144" s="308"/>
      <c r="BH144" s="308"/>
      <c r="BI144" s="308"/>
      <c r="BJ144" s="308"/>
      <c r="BK144" s="308"/>
      <c r="BL144" s="308"/>
      <c r="BM144" s="309"/>
    </row>
    <row r="145" spans="1:65" s="151" customFormat="1" x14ac:dyDescent="0.25">
      <c r="A145" s="12">
        <v>4</v>
      </c>
      <c r="B145" s="12">
        <v>4142</v>
      </c>
      <c r="C145" s="12">
        <v>2</v>
      </c>
      <c r="D145" s="12">
        <v>2</v>
      </c>
      <c r="E145" s="12">
        <v>202</v>
      </c>
      <c r="F145" s="12"/>
      <c r="G145" s="12" t="s">
        <v>61</v>
      </c>
      <c r="H145" s="12" t="s">
        <v>3017</v>
      </c>
      <c r="I145" s="12" t="s">
        <v>106</v>
      </c>
      <c r="J145" s="12" t="s">
        <v>1024</v>
      </c>
      <c r="K145" s="12">
        <v>1900</v>
      </c>
      <c r="L145" s="12"/>
      <c r="M145" s="12"/>
      <c r="N145" s="12" t="s">
        <v>46</v>
      </c>
      <c r="O145" s="16">
        <v>20395</v>
      </c>
      <c r="P145" s="12">
        <v>8</v>
      </c>
      <c r="Q145" s="12">
        <v>80</v>
      </c>
      <c r="R145" s="12" t="s">
        <v>47</v>
      </c>
      <c r="S145" s="12" t="s">
        <v>292</v>
      </c>
      <c r="T145" s="467">
        <v>1</v>
      </c>
      <c r="U145" s="154"/>
      <c r="V145" s="1033"/>
      <c r="W145" s="228"/>
      <c r="X145" s="1026"/>
      <c r="Y145" s="1029"/>
      <c r="Z145" s="67"/>
      <c r="AA145" s="260">
        <v>42217</v>
      </c>
      <c r="AB145" s="67">
        <v>1</v>
      </c>
      <c r="AC145" s="67"/>
      <c r="AD145" s="254">
        <v>42217</v>
      </c>
      <c r="AE145" s="308"/>
      <c r="AF145" s="308"/>
      <c r="AG145" s="308"/>
      <c r="AH145" s="308"/>
      <c r="AI145" s="308"/>
      <c r="AJ145" s="308"/>
      <c r="AK145" s="308"/>
      <c r="AL145" s="308"/>
      <c r="AM145" s="308"/>
      <c r="AN145" s="308"/>
      <c r="AO145" s="308"/>
      <c r="AP145" s="308"/>
      <c r="AQ145" s="308"/>
      <c r="AR145" s="308"/>
      <c r="AS145" s="308"/>
      <c r="AT145" s="308"/>
      <c r="AU145" s="308"/>
      <c r="AV145" s="308"/>
      <c r="AW145" s="308"/>
      <c r="AX145" s="308"/>
      <c r="AY145" s="308"/>
      <c r="AZ145" s="308"/>
      <c r="BA145" s="308"/>
      <c r="BB145" s="308"/>
      <c r="BC145" s="308"/>
      <c r="BD145" s="308"/>
      <c r="BE145" s="308"/>
      <c r="BF145" s="308"/>
      <c r="BG145" s="308"/>
      <c r="BH145" s="308"/>
      <c r="BI145" s="308"/>
      <c r="BJ145" s="308"/>
      <c r="BK145" s="308"/>
      <c r="BL145" s="308"/>
      <c r="BM145" s="309"/>
    </row>
    <row r="146" spans="1:65" s="239" customFormat="1" ht="14.25" customHeight="1" x14ac:dyDescent="0.25">
      <c r="A146" s="7"/>
      <c r="B146" s="7"/>
      <c r="C146" s="7"/>
      <c r="D146" s="7"/>
      <c r="E146" s="7"/>
      <c r="F146" s="7"/>
      <c r="G146" s="7"/>
      <c r="H146" s="6" t="s">
        <v>856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152"/>
      <c r="V146" s="152"/>
      <c r="W146" s="222"/>
      <c r="X146" s="252"/>
      <c r="Y146" s="258"/>
      <c r="Z146" s="76"/>
      <c r="AA146" s="255"/>
      <c r="AB146" s="76"/>
      <c r="AC146" s="76"/>
      <c r="AD146" s="76"/>
      <c r="AE146" s="308"/>
      <c r="AF146" s="308"/>
      <c r="AG146" s="308"/>
      <c r="AH146" s="308"/>
      <c r="AI146" s="308"/>
      <c r="AJ146" s="308"/>
      <c r="AK146" s="308"/>
      <c r="AL146" s="308"/>
      <c r="AM146" s="308"/>
      <c r="AN146" s="308"/>
      <c r="AO146" s="308"/>
      <c r="AP146" s="308"/>
      <c r="AQ146" s="308"/>
      <c r="AR146" s="308"/>
      <c r="AS146" s="308"/>
      <c r="AT146" s="308"/>
      <c r="AU146" s="308"/>
      <c r="AV146" s="308"/>
      <c r="AW146" s="308"/>
      <c r="AX146" s="308"/>
      <c r="AY146" s="308"/>
      <c r="AZ146" s="308"/>
      <c r="BA146" s="308"/>
      <c r="BB146" s="308"/>
      <c r="BC146" s="308"/>
      <c r="BD146" s="308"/>
      <c r="BE146" s="308"/>
      <c r="BF146" s="308"/>
      <c r="BG146" s="308"/>
      <c r="BH146" s="308"/>
      <c r="BI146" s="308"/>
      <c r="BJ146" s="308"/>
      <c r="BK146" s="308"/>
      <c r="BL146" s="308"/>
      <c r="BM146" s="310"/>
    </row>
    <row r="147" spans="1:65" s="151" customFormat="1" ht="14.25" customHeight="1" x14ac:dyDescent="0.25">
      <c r="A147" s="12">
        <v>4</v>
      </c>
      <c r="B147" s="12">
        <v>4144</v>
      </c>
      <c r="C147" s="12">
        <v>2</v>
      </c>
      <c r="D147" s="12">
        <v>2</v>
      </c>
      <c r="E147" s="12">
        <v>202</v>
      </c>
      <c r="F147" s="12"/>
      <c r="G147" s="12" t="s">
        <v>155</v>
      </c>
      <c r="H147" s="12" t="s">
        <v>3018</v>
      </c>
      <c r="I147" s="12" t="s">
        <v>44</v>
      </c>
      <c r="J147" s="12" t="s">
        <v>1082</v>
      </c>
      <c r="K147" s="12">
        <v>1800</v>
      </c>
      <c r="L147" s="12"/>
      <c r="M147" s="12"/>
      <c r="N147" s="12" t="s">
        <v>46</v>
      </c>
      <c r="O147" s="16">
        <v>20380</v>
      </c>
      <c r="P147" s="12">
        <v>2</v>
      </c>
      <c r="Q147" s="12">
        <v>80</v>
      </c>
      <c r="R147" s="12" t="s">
        <v>47</v>
      </c>
      <c r="S147" s="12" t="s">
        <v>292</v>
      </c>
      <c r="T147" s="467">
        <v>1</v>
      </c>
      <c r="U147" s="154"/>
      <c r="V147" s="1032"/>
      <c r="W147" s="228"/>
      <c r="X147" s="1025"/>
      <c r="Y147" s="1028"/>
      <c r="Z147" s="67"/>
      <c r="AA147" s="260">
        <v>42217</v>
      </c>
      <c r="AB147" s="67">
        <v>1</v>
      </c>
      <c r="AC147" s="67"/>
      <c r="AD147" s="260">
        <v>42217</v>
      </c>
      <c r="AE147" s="308"/>
      <c r="AF147" s="308"/>
      <c r="AG147" s="308"/>
      <c r="AH147" s="308"/>
      <c r="AI147" s="308"/>
      <c r="AJ147" s="308"/>
      <c r="AK147" s="308"/>
      <c r="AL147" s="308"/>
      <c r="AM147" s="308"/>
      <c r="AN147" s="308"/>
      <c r="AO147" s="308"/>
      <c r="AP147" s="308"/>
      <c r="AQ147" s="308"/>
      <c r="AR147" s="308"/>
      <c r="AS147" s="308"/>
      <c r="AT147" s="308"/>
      <c r="AU147" s="308"/>
      <c r="AV147" s="308"/>
      <c r="AW147" s="308"/>
      <c r="AX147" s="308"/>
      <c r="AY147" s="308"/>
      <c r="AZ147" s="308"/>
      <c r="BA147" s="308"/>
      <c r="BB147" s="308"/>
      <c r="BC147" s="308"/>
      <c r="BD147" s="308"/>
      <c r="BE147" s="308"/>
      <c r="BF147" s="308"/>
      <c r="BG147" s="308"/>
      <c r="BH147" s="308"/>
      <c r="BI147" s="308"/>
      <c r="BJ147" s="308"/>
      <c r="BK147" s="308"/>
      <c r="BL147" s="308"/>
      <c r="BM147" s="309"/>
    </row>
    <row r="148" spans="1:65" s="151" customFormat="1" ht="14.25" customHeight="1" x14ac:dyDescent="0.25">
      <c r="A148" s="12">
        <v>4</v>
      </c>
      <c r="B148" s="12">
        <v>4145</v>
      </c>
      <c r="C148" s="12">
        <v>2</v>
      </c>
      <c r="D148" s="12">
        <v>2</v>
      </c>
      <c r="E148" s="12">
        <v>202</v>
      </c>
      <c r="F148" s="12"/>
      <c r="G148" s="12" t="s">
        <v>156</v>
      </c>
      <c r="H148" s="12" t="s">
        <v>3019</v>
      </c>
      <c r="I148" s="12" t="s">
        <v>44</v>
      </c>
      <c r="J148" s="12" t="s">
        <v>1082</v>
      </c>
      <c r="K148" s="12">
        <v>1800</v>
      </c>
      <c r="L148" s="12"/>
      <c r="M148" s="12"/>
      <c r="N148" s="12" t="s">
        <v>46</v>
      </c>
      <c r="O148" s="16">
        <v>20380</v>
      </c>
      <c r="P148" s="12">
        <v>3</v>
      </c>
      <c r="Q148" s="12">
        <v>80</v>
      </c>
      <c r="R148" s="12" t="s">
        <v>47</v>
      </c>
      <c r="S148" s="12" t="s">
        <v>292</v>
      </c>
      <c r="T148" s="467">
        <v>1</v>
      </c>
      <c r="U148" s="154"/>
      <c r="V148" s="1032"/>
      <c r="W148" s="228"/>
      <c r="X148" s="1025"/>
      <c r="Y148" s="1028"/>
      <c r="Z148" s="67"/>
      <c r="AA148" s="260">
        <v>42217</v>
      </c>
      <c r="AB148" s="67">
        <v>1</v>
      </c>
      <c r="AC148" s="67"/>
      <c r="AD148" s="260">
        <v>42217</v>
      </c>
      <c r="AE148" s="308"/>
      <c r="AF148" s="308"/>
      <c r="AG148" s="308"/>
      <c r="AH148" s="308"/>
      <c r="AI148" s="308"/>
      <c r="AJ148" s="308"/>
      <c r="AK148" s="308"/>
      <c r="AL148" s="308"/>
      <c r="AM148" s="308"/>
      <c r="AN148" s="308"/>
      <c r="AO148" s="308"/>
      <c r="AP148" s="308"/>
      <c r="AQ148" s="308"/>
      <c r="AR148" s="308"/>
      <c r="AS148" s="308"/>
      <c r="AT148" s="308"/>
      <c r="AU148" s="308"/>
      <c r="AV148" s="308"/>
      <c r="AW148" s="308"/>
      <c r="AX148" s="308"/>
      <c r="AY148" s="308"/>
      <c r="AZ148" s="308"/>
      <c r="BA148" s="308"/>
      <c r="BB148" s="308"/>
      <c r="BC148" s="308"/>
      <c r="BD148" s="308"/>
      <c r="BE148" s="308"/>
      <c r="BF148" s="308"/>
      <c r="BG148" s="308"/>
      <c r="BH148" s="308"/>
      <c r="BI148" s="308"/>
      <c r="BJ148" s="308"/>
      <c r="BK148" s="308"/>
      <c r="BL148" s="308"/>
      <c r="BM148" s="309"/>
    </row>
    <row r="149" spans="1:65" s="151" customFormat="1" ht="14.25" customHeight="1" x14ac:dyDescent="0.25">
      <c r="A149" s="12">
        <v>4</v>
      </c>
      <c r="B149" s="12">
        <v>4146</v>
      </c>
      <c r="C149" s="12">
        <v>2</v>
      </c>
      <c r="D149" s="12">
        <v>2</v>
      </c>
      <c r="E149" s="12">
        <v>202</v>
      </c>
      <c r="F149" s="12"/>
      <c r="G149" s="12" t="s">
        <v>157</v>
      </c>
      <c r="H149" s="12" t="s">
        <v>3020</v>
      </c>
      <c r="I149" s="12" t="s">
        <v>44</v>
      </c>
      <c r="J149" s="12" t="s">
        <v>1082</v>
      </c>
      <c r="K149" s="12">
        <v>1800</v>
      </c>
      <c r="L149" s="12"/>
      <c r="M149" s="12"/>
      <c r="N149" s="12" t="s">
        <v>46</v>
      </c>
      <c r="O149" s="16">
        <v>20380</v>
      </c>
      <c r="P149" s="12">
        <v>4</v>
      </c>
      <c r="Q149" s="12">
        <v>80</v>
      </c>
      <c r="R149" s="12" t="s">
        <v>47</v>
      </c>
      <c r="S149" s="12" t="s">
        <v>292</v>
      </c>
      <c r="T149" s="467">
        <v>1</v>
      </c>
      <c r="U149" s="154"/>
      <c r="V149" s="1032"/>
      <c r="W149" s="228"/>
      <c r="X149" s="1025"/>
      <c r="Y149" s="1028"/>
      <c r="Z149" s="67"/>
      <c r="AA149" s="260">
        <v>42217</v>
      </c>
      <c r="AB149" s="67">
        <v>1</v>
      </c>
      <c r="AC149" s="67"/>
      <c r="AD149" s="260">
        <v>42217</v>
      </c>
      <c r="AE149" s="308"/>
      <c r="AF149" s="308"/>
      <c r="AG149" s="308"/>
      <c r="AH149" s="308"/>
      <c r="AI149" s="308"/>
      <c r="AJ149" s="308"/>
      <c r="AK149" s="308"/>
      <c r="AL149" s="308"/>
      <c r="AM149" s="308"/>
      <c r="AN149" s="308"/>
      <c r="AO149" s="308"/>
      <c r="AP149" s="308"/>
      <c r="AQ149" s="308"/>
      <c r="AR149" s="308"/>
      <c r="AS149" s="308"/>
      <c r="AT149" s="308"/>
      <c r="AU149" s="308"/>
      <c r="AV149" s="308"/>
      <c r="AW149" s="308"/>
      <c r="AX149" s="308"/>
      <c r="AY149" s="308"/>
      <c r="AZ149" s="308"/>
      <c r="BA149" s="308"/>
      <c r="BB149" s="308"/>
      <c r="BC149" s="308"/>
      <c r="BD149" s="308"/>
      <c r="BE149" s="308"/>
      <c r="BF149" s="308"/>
      <c r="BG149" s="308"/>
      <c r="BH149" s="308"/>
      <c r="BI149" s="308"/>
      <c r="BJ149" s="308"/>
      <c r="BK149" s="308"/>
      <c r="BL149" s="308"/>
      <c r="BM149" s="309"/>
    </row>
    <row r="150" spans="1:65" s="151" customFormat="1" ht="14.25" customHeight="1" x14ac:dyDescent="0.25">
      <c r="A150" s="12">
        <v>4</v>
      </c>
      <c r="B150" s="12">
        <v>4147</v>
      </c>
      <c r="C150" s="12">
        <v>2</v>
      </c>
      <c r="D150" s="12">
        <v>2</v>
      </c>
      <c r="E150" s="12">
        <v>202</v>
      </c>
      <c r="F150" s="12"/>
      <c r="G150" s="12" t="s">
        <v>158</v>
      </c>
      <c r="H150" s="12" t="s">
        <v>3021</v>
      </c>
      <c r="I150" s="12" t="s">
        <v>44</v>
      </c>
      <c r="J150" s="12" t="s">
        <v>1082</v>
      </c>
      <c r="K150" s="12">
        <v>1800</v>
      </c>
      <c r="L150" s="12"/>
      <c r="M150" s="12"/>
      <c r="N150" s="12" t="s">
        <v>46</v>
      </c>
      <c r="O150" s="16">
        <v>20380</v>
      </c>
      <c r="P150" s="12">
        <v>5</v>
      </c>
      <c r="Q150" s="12">
        <v>80</v>
      </c>
      <c r="R150" s="12" t="s">
        <v>47</v>
      </c>
      <c r="S150" s="12" t="s">
        <v>292</v>
      </c>
      <c r="T150" s="467">
        <v>1</v>
      </c>
      <c r="U150" s="154"/>
      <c r="V150" s="1032"/>
      <c r="W150" s="228"/>
      <c r="X150" s="1025"/>
      <c r="Y150" s="1028"/>
      <c r="Z150" s="67"/>
      <c r="AA150" s="260">
        <v>42217</v>
      </c>
      <c r="AB150" s="67">
        <v>1</v>
      </c>
      <c r="AC150" s="67"/>
      <c r="AD150" s="260">
        <v>42217</v>
      </c>
      <c r="AE150" s="308"/>
      <c r="AF150" s="308"/>
      <c r="AG150" s="308"/>
      <c r="AH150" s="308"/>
      <c r="AI150" s="308"/>
      <c r="AJ150" s="308"/>
      <c r="AK150" s="308"/>
      <c r="AL150" s="308"/>
      <c r="AM150" s="308"/>
      <c r="AN150" s="308"/>
      <c r="AO150" s="308"/>
      <c r="AP150" s="308"/>
      <c r="AQ150" s="308"/>
      <c r="AR150" s="308"/>
      <c r="AS150" s="308"/>
      <c r="AT150" s="308"/>
      <c r="AU150" s="308"/>
      <c r="AV150" s="308"/>
      <c r="AW150" s="308"/>
      <c r="AX150" s="308"/>
      <c r="AY150" s="308"/>
      <c r="AZ150" s="308"/>
      <c r="BA150" s="308"/>
      <c r="BB150" s="308"/>
      <c r="BC150" s="308"/>
      <c r="BD150" s="308"/>
      <c r="BE150" s="308"/>
      <c r="BF150" s="308"/>
      <c r="BG150" s="308"/>
      <c r="BH150" s="308"/>
      <c r="BI150" s="308"/>
      <c r="BJ150" s="308"/>
      <c r="BK150" s="308"/>
      <c r="BL150" s="308"/>
      <c r="BM150" s="309"/>
    </row>
    <row r="151" spans="1:65" s="151" customFormat="1" ht="14.25" customHeight="1" x14ac:dyDescent="0.25">
      <c r="A151" s="12">
        <v>4</v>
      </c>
      <c r="B151" s="12">
        <v>4148</v>
      </c>
      <c r="C151" s="12">
        <v>2</v>
      </c>
      <c r="D151" s="12">
        <v>2</v>
      </c>
      <c r="E151" s="12">
        <v>202</v>
      </c>
      <c r="F151" s="12"/>
      <c r="G151" s="12" t="s">
        <v>159</v>
      </c>
      <c r="H151" s="12" t="s">
        <v>3022</v>
      </c>
      <c r="I151" s="12" t="s">
        <v>44</v>
      </c>
      <c r="J151" s="12" t="s">
        <v>1082</v>
      </c>
      <c r="K151" s="12">
        <v>1800</v>
      </c>
      <c r="L151" s="12"/>
      <c r="M151" s="12"/>
      <c r="N151" s="12" t="s">
        <v>46</v>
      </c>
      <c r="O151" s="16">
        <v>20380</v>
      </c>
      <c r="P151" s="12">
        <v>6</v>
      </c>
      <c r="Q151" s="12">
        <v>80</v>
      </c>
      <c r="R151" s="12" t="s">
        <v>47</v>
      </c>
      <c r="S151" s="12" t="s">
        <v>292</v>
      </c>
      <c r="T151" s="467">
        <v>1</v>
      </c>
      <c r="U151" s="154"/>
      <c r="V151" s="1032"/>
      <c r="W151" s="228"/>
      <c r="X151" s="1025"/>
      <c r="Y151" s="1028"/>
      <c r="Z151" s="67"/>
      <c r="AA151" s="260">
        <v>42217</v>
      </c>
      <c r="AB151" s="67">
        <v>1</v>
      </c>
      <c r="AC151" s="67"/>
      <c r="AD151" s="260">
        <v>42217</v>
      </c>
      <c r="AE151" s="308"/>
      <c r="AF151" s="308"/>
      <c r="AG151" s="308"/>
      <c r="AH151" s="308"/>
      <c r="AI151" s="308"/>
      <c r="AJ151" s="308"/>
      <c r="AK151" s="308"/>
      <c r="AL151" s="308"/>
      <c r="AM151" s="308"/>
      <c r="AN151" s="308"/>
      <c r="AO151" s="308"/>
      <c r="AP151" s="308"/>
      <c r="AQ151" s="308"/>
      <c r="AR151" s="308"/>
      <c r="AS151" s="308"/>
      <c r="AT151" s="308"/>
      <c r="AU151" s="308"/>
      <c r="AV151" s="308"/>
      <c r="AW151" s="308"/>
      <c r="AX151" s="308"/>
      <c r="AY151" s="308"/>
      <c r="AZ151" s="308"/>
      <c r="BA151" s="308"/>
      <c r="BB151" s="308"/>
      <c r="BC151" s="308"/>
      <c r="BD151" s="308"/>
      <c r="BE151" s="308"/>
      <c r="BF151" s="308"/>
      <c r="BG151" s="308"/>
      <c r="BH151" s="308"/>
      <c r="BI151" s="308"/>
      <c r="BJ151" s="308"/>
      <c r="BK151" s="308"/>
      <c r="BL151" s="308"/>
      <c r="BM151" s="309"/>
    </row>
    <row r="152" spans="1:65" s="151" customFormat="1" ht="14.25" customHeight="1" x14ac:dyDescent="0.25">
      <c r="A152" s="12">
        <v>4</v>
      </c>
      <c r="B152" s="12">
        <v>4149</v>
      </c>
      <c r="C152" s="12">
        <v>2</v>
      </c>
      <c r="D152" s="12">
        <v>2</v>
      </c>
      <c r="E152" s="12">
        <v>202</v>
      </c>
      <c r="F152" s="12"/>
      <c r="G152" s="12" t="s">
        <v>160</v>
      </c>
      <c r="H152" s="12" t="s">
        <v>3023</v>
      </c>
      <c r="I152" s="12" t="s">
        <v>44</v>
      </c>
      <c r="J152" s="12" t="s">
        <v>1082</v>
      </c>
      <c r="K152" s="12">
        <v>1800</v>
      </c>
      <c r="L152" s="12"/>
      <c r="M152" s="12"/>
      <c r="N152" s="12" t="s">
        <v>46</v>
      </c>
      <c r="O152" s="16">
        <v>20380</v>
      </c>
      <c r="P152" s="12">
        <v>7</v>
      </c>
      <c r="Q152" s="12">
        <v>80</v>
      </c>
      <c r="R152" s="12" t="s">
        <v>47</v>
      </c>
      <c r="S152" s="12" t="s">
        <v>292</v>
      </c>
      <c r="T152" s="467">
        <v>1</v>
      </c>
      <c r="U152" s="154"/>
      <c r="V152" s="1032"/>
      <c r="W152" s="228"/>
      <c r="X152" s="1025"/>
      <c r="Y152" s="1028"/>
      <c r="Z152" s="67"/>
      <c r="AA152" s="260">
        <v>42217</v>
      </c>
      <c r="AB152" s="67">
        <v>1</v>
      </c>
      <c r="AC152" s="67"/>
      <c r="AD152" s="260">
        <v>42217</v>
      </c>
      <c r="AE152" s="308"/>
      <c r="AF152" s="308"/>
      <c r="AG152" s="308"/>
      <c r="AH152" s="308"/>
      <c r="AI152" s="308"/>
      <c r="AJ152" s="308"/>
      <c r="AK152" s="308"/>
      <c r="AL152" s="308"/>
      <c r="AM152" s="308"/>
      <c r="AN152" s="308"/>
      <c r="AO152" s="308"/>
      <c r="AP152" s="308"/>
      <c r="AQ152" s="308"/>
      <c r="AR152" s="308"/>
      <c r="AS152" s="308"/>
      <c r="AT152" s="308"/>
      <c r="AU152" s="308"/>
      <c r="AV152" s="308"/>
      <c r="AW152" s="308"/>
      <c r="AX152" s="308"/>
      <c r="AY152" s="308"/>
      <c r="AZ152" s="308"/>
      <c r="BA152" s="308"/>
      <c r="BB152" s="308"/>
      <c r="BC152" s="308"/>
      <c r="BD152" s="308"/>
      <c r="BE152" s="308"/>
      <c r="BF152" s="308"/>
      <c r="BG152" s="308"/>
      <c r="BH152" s="308"/>
      <c r="BI152" s="308"/>
      <c r="BJ152" s="308"/>
      <c r="BK152" s="308"/>
      <c r="BL152" s="308"/>
      <c r="BM152" s="309"/>
    </row>
    <row r="153" spans="1:65" s="151" customFormat="1" ht="14.25" customHeight="1" x14ac:dyDescent="0.25">
      <c r="A153" s="12">
        <v>4</v>
      </c>
      <c r="B153" s="12">
        <v>4150</v>
      </c>
      <c r="C153" s="12">
        <v>2</v>
      </c>
      <c r="D153" s="12">
        <v>2</v>
      </c>
      <c r="E153" s="12">
        <v>202</v>
      </c>
      <c r="F153" s="12"/>
      <c r="G153" s="12" t="s">
        <v>161</v>
      </c>
      <c r="H153" s="12" t="s">
        <v>3024</v>
      </c>
      <c r="I153" s="12" t="s">
        <v>44</v>
      </c>
      <c r="J153" s="12" t="s">
        <v>1082</v>
      </c>
      <c r="K153" s="12">
        <v>1800</v>
      </c>
      <c r="L153" s="12"/>
      <c r="M153" s="12"/>
      <c r="N153" s="12" t="s">
        <v>46</v>
      </c>
      <c r="O153" s="16">
        <v>20380</v>
      </c>
      <c r="P153" s="12">
        <v>8</v>
      </c>
      <c r="Q153" s="12">
        <v>80</v>
      </c>
      <c r="R153" s="12" t="s">
        <v>47</v>
      </c>
      <c r="S153" s="12" t="s">
        <v>292</v>
      </c>
      <c r="T153" s="467">
        <v>1</v>
      </c>
      <c r="U153" s="154" t="s">
        <v>80</v>
      </c>
      <c r="V153" s="1032"/>
      <c r="W153" s="228"/>
      <c r="X153" s="1025"/>
      <c r="Y153" s="1028"/>
      <c r="Z153" s="67"/>
      <c r="AA153" s="260">
        <v>42217</v>
      </c>
      <c r="AB153" s="67">
        <v>1</v>
      </c>
      <c r="AC153" s="67"/>
      <c r="AD153" s="260">
        <v>42217</v>
      </c>
      <c r="AE153" s="308"/>
      <c r="AF153" s="308"/>
      <c r="AG153" s="308"/>
      <c r="AH153" s="308"/>
      <c r="AI153" s="308"/>
      <c r="AJ153" s="308"/>
      <c r="AK153" s="308"/>
      <c r="AL153" s="308"/>
      <c r="AM153" s="308"/>
      <c r="AN153" s="308"/>
      <c r="AO153" s="308"/>
      <c r="AP153" s="308"/>
      <c r="AQ153" s="308"/>
      <c r="AR153" s="308"/>
      <c r="AS153" s="308"/>
      <c r="AT153" s="308"/>
      <c r="AU153" s="308"/>
      <c r="AV153" s="308"/>
      <c r="AW153" s="308"/>
      <c r="AX153" s="308"/>
      <c r="AY153" s="308"/>
      <c r="AZ153" s="308"/>
      <c r="BA153" s="308"/>
      <c r="BB153" s="308"/>
      <c r="BC153" s="308"/>
      <c r="BD153" s="308"/>
      <c r="BE153" s="308"/>
      <c r="BF153" s="308"/>
      <c r="BG153" s="308"/>
      <c r="BH153" s="308"/>
      <c r="BI153" s="308"/>
      <c r="BJ153" s="308"/>
      <c r="BK153" s="308"/>
      <c r="BL153" s="308"/>
      <c r="BM153" s="309"/>
    </row>
    <row r="154" spans="1:65" s="151" customFormat="1" ht="14.25" customHeight="1" x14ac:dyDescent="0.25">
      <c r="A154" s="12">
        <v>4</v>
      </c>
      <c r="B154" s="12">
        <v>4151</v>
      </c>
      <c r="C154" s="12">
        <v>2</v>
      </c>
      <c r="D154" s="12">
        <v>2</v>
      </c>
      <c r="E154" s="12">
        <v>202</v>
      </c>
      <c r="F154" s="12"/>
      <c r="G154" s="12" t="s">
        <v>162</v>
      </c>
      <c r="H154" s="12" t="s">
        <v>3025</v>
      </c>
      <c r="I154" s="12" t="s">
        <v>44</v>
      </c>
      <c r="J154" s="12" t="s">
        <v>1082</v>
      </c>
      <c r="K154" s="12">
        <v>1800</v>
      </c>
      <c r="L154" s="12"/>
      <c r="M154" s="12"/>
      <c r="N154" s="12" t="s">
        <v>46</v>
      </c>
      <c r="O154" s="16">
        <v>20380</v>
      </c>
      <c r="P154" s="12">
        <v>9</v>
      </c>
      <c r="Q154" s="12">
        <v>80</v>
      </c>
      <c r="R154" s="12" t="s">
        <v>47</v>
      </c>
      <c r="S154" s="12" t="s">
        <v>292</v>
      </c>
      <c r="T154" s="467">
        <v>1</v>
      </c>
      <c r="U154" s="154"/>
      <c r="V154" s="1032"/>
      <c r="W154" s="228"/>
      <c r="X154" s="1025"/>
      <c r="Y154" s="1028"/>
      <c r="Z154" s="67"/>
      <c r="AA154" s="260">
        <v>42217</v>
      </c>
      <c r="AB154" s="67">
        <v>1</v>
      </c>
      <c r="AC154" s="67"/>
      <c r="AD154" s="260">
        <v>42217</v>
      </c>
      <c r="AE154" s="308"/>
      <c r="AF154" s="308"/>
      <c r="AG154" s="308"/>
      <c r="AH154" s="308"/>
      <c r="AI154" s="308"/>
      <c r="AJ154" s="308"/>
      <c r="AK154" s="308"/>
      <c r="AL154" s="308"/>
      <c r="AM154" s="308"/>
      <c r="AN154" s="308"/>
      <c r="AO154" s="308"/>
      <c r="AP154" s="308"/>
      <c r="AQ154" s="308"/>
      <c r="AR154" s="308"/>
      <c r="AS154" s="308"/>
      <c r="AT154" s="308"/>
      <c r="AU154" s="308"/>
      <c r="AV154" s="308"/>
      <c r="AW154" s="308"/>
      <c r="AX154" s="308"/>
      <c r="AY154" s="308"/>
      <c r="AZ154" s="308"/>
      <c r="BA154" s="308"/>
      <c r="BB154" s="308"/>
      <c r="BC154" s="308"/>
      <c r="BD154" s="308"/>
      <c r="BE154" s="308"/>
      <c r="BF154" s="308"/>
      <c r="BG154" s="308"/>
      <c r="BH154" s="308"/>
      <c r="BI154" s="308"/>
      <c r="BJ154" s="308"/>
      <c r="BK154" s="308"/>
      <c r="BL154" s="308"/>
      <c r="BM154" s="309"/>
    </row>
    <row r="155" spans="1:65" s="151" customFormat="1" ht="14.25" customHeight="1" x14ac:dyDescent="0.25">
      <c r="A155" s="12">
        <v>4</v>
      </c>
      <c r="B155" s="12">
        <v>4152</v>
      </c>
      <c r="C155" s="12">
        <v>2</v>
      </c>
      <c r="D155" s="12">
        <v>2</v>
      </c>
      <c r="E155" s="12">
        <v>202</v>
      </c>
      <c r="F155" s="12"/>
      <c r="G155" s="12" t="s">
        <v>163</v>
      </c>
      <c r="H155" s="12" t="s">
        <v>3026</v>
      </c>
      <c r="I155" s="12" t="s">
        <v>44</v>
      </c>
      <c r="J155" s="12" t="s">
        <v>1082</v>
      </c>
      <c r="K155" s="12">
        <v>1800</v>
      </c>
      <c r="L155" s="12"/>
      <c r="M155" s="12"/>
      <c r="N155" s="12" t="s">
        <v>46</v>
      </c>
      <c r="O155" s="16">
        <v>20380</v>
      </c>
      <c r="P155" s="12">
        <v>10</v>
      </c>
      <c r="Q155" s="12">
        <v>80</v>
      </c>
      <c r="R155" s="12" t="s">
        <v>47</v>
      </c>
      <c r="S155" s="12" t="s">
        <v>292</v>
      </c>
      <c r="T155" s="467">
        <v>1</v>
      </c>
      <c r="U155" s="154"/>
      <c r="V155" s="1033"/>
      <c r="W155" s="228"/>
      <c r="X155" s="1026"/>
      <c r="Y155" s="1029"/>
      <c r="Z155" s="67"/>
      <c r="AA155" s="260">
        <v>42217</v>
      </c>
      <c r="AB155" s="67">
        <v>1</v>
      </c>
      <c r="AC155" s="67"/>
      <c r="AD155" s="260">
        <v>42217</v>
      </c>
      <c r="AE155" s="308"/>
      <c r="AF155" s="308"/>
      <c r="AG155" s="308"/>
      <c r="AH155" s="308"/>
      <c r="AI155" s="308"/>
      <c r="AJ155" s="308"/>
      <c r="AK155" s="308"/>
      <c r="AL155" s="308"/>
      <c r="AM155" s="308"/>
      <c r="AN155" s="308"/>
      <c r="AO155" s="308"/>
      <c r="AP155" s="308"/>
      <c r="AQ155" s="308"/>
      <c r="AR155" s="308"/>
      <c r="AS155" s="308"/>
      <c r="AT155" s="308"/>
      <c r="AU155" s="308"/>
      <c r="AV155" s="308"/>
      <c r="AW155" s="308"/>
      <c r="AX155" s="308"/>
      <c r="AY155" s="308"/>
      <c r="AZ155" s="308"/>
      <c r="BA155" s="308"/>
      <c r="BB155" s="308"/>
      <c r="BC155" s="308"/>
      <c r="BD155" s="308"/>
      <c r="BE155" s="308"/>
      <c r="BF155" s="308"/>
      <c r="BG155" s="308"/>
      <c r="BH155" s="308"/>
      <c r="BI155" s="308"/>
      <c r="BJ155" s="308"/>
      <c r="BK155" s="308"/>
      <c r="BL155" s="308"/>
      <c r="BM155" s="309"/>
    </row>
    <row r="156" spans="1:65" s="239" customFormat="1" ht="14.25" customHeight="1" x14ac:dyDescent="0.25">
      <c r="A156" s="7"/>
      <c r="B156" s="7"/>
      <c r="C156" s="7"/>
      <c r="D156" s="7"/>
      <c r="E156" s="7"/>
      <c r="F156" s="7"/>
      <c r="G156" s="7"/>
      <c r="H156" s="6" t="s">
        <v>856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152"/>
      <c r="V156" s="152"/>
      <c r="W156" s="222"/>
      <c r="X156" s="252"/>
      <c r="Y156" s="258"/>
      <c r="Z156" s="76"/>
      <c r="AA156" s="255"/>
      <c r="AB156" s="76"/>
      <c r="AC156" s="76"/>
      <c r="AD156" s="76"/>
      <c r="AE156" s="308"/>
      <c r="AF156" s="308"/>
      <c r="AG156" s="308"/>
      <c r="AH156" s="308"/>
      <c r="AI156" s="308"/>
      <c r="AJ156" s="308"/>
      <c r="AK156" s="308"/>
      <c r="AL156" s="308"/>
      <c r="AM156" s="308"/>
      <c r="AN156" s="308"/>
      <c r="AO156" s="308"/>
      <c r="AP156" s="308"/>
      <c r="AQ156" s="308"/>
      <c r="AR156" s="308"/>
      <c r="AS156" s="308"/>
      <c r="AT156" s="308"/>
      <c r="AU156" s="308"/>
      <c r="AV156" s="308"/>
      <c r="AW156" s="308"/>
      <c r="AX156" s="308"/>
      <c r="AY156" s="308"/>
      <c r="AZ156" s="308"/>
      <c r="BA156" s="308"/>
      <c r="BB156" s="308"/>
      <c r="BC156" s="308"/>
      <c r="BD156" s="308"/>
      <c r="BE156" s="308"/>
      <c r="BF156" s="308"/>
      <c r="BG156" s="308"/>
      <c r="BH156" s="308"/>
      <c r="BI156" s="308"/>
      <c r="BJ156" s="308"/>
      <c r="BK156" s="308"/>
      <c r="BL156" s="308"/>
      <c r="BM156" s="310"/>
    </row>
    <row r="157" spans="1:65" s="151" customFormat="1" ht="14.25" customHeight="1" x14ac:dyDescent="0.25">
      <c r="A157" s="12">
        <v>4</v>
      </c>
      <c r="B157" s="12">
        <v>4153</v>
      </c>
      <c r="C157" s="12">
        <v>2</v>
      </c>
      <c r="D157" s="12">
        <v>2</v>
      </c>
      <c r="E157" s="12">
        <v>202</v>
      </c>
      <c r="F157" s="12"/>
      <c r="G157" s="12" t="s">
        <v>308</v>
      </c>
      <c r="H157" s="12" t="s">
        <v>3027</v>
      </c>
      <c r="I157" s="12" t="s">
        <v>106</v>
      </c>
      <c r="J157" s="12" t="s">
        <v>1082</v>
      </c>
      <c r="K157" s="12">
        <v>1800</v>
      </c>
      <c r="L157" s="12"/>
      <c r="M157" s="12"/>
      <c r="N157" s="12" t="s">
        <v>46</v>
      </c>
      <c r="O157" s="16">
        <v>20381</v>
      </c>
      <c r="P157" s="30">
        <v>1</v>
      </c>
      <c r="Q157" s="30">
        <v>80</v>
      </c>
      <c r="R157" s="12" t="s">
        <v>47</v>
      </c>
      <c r="S157" s="12" t="s">
        <v>292</v>
      </c>
      <c r="T157" s="467">
        <v>1</v>
      </c>
      <c r="U157" s="154"/>
      <c r="V157" s="154"/>
      <c r="W157" s="228">
        <v>1</v>
      </c>
      <c r="X157" s="251">
        <v>42453</v>
      </c>
      <c r="Y157" s="259" t="s">
        <v>3028</v>
      </c>
      <c r="Z157" s="67"/>
      <c r="AA157" s="254">
        <v>42430</v>
      </c>
      <c r="AB157" s="67"/>
      <c r="AC157" s="67">
        <v>1</v>
      </c>
      <c r="AD157" s="586">
        <v>42430</v>
      </c>
      <c r="AE157" s="308"/>
      <c r="AF157" s="308"/>
      <c r="AG157" s="308"/>
      <c r="AH157" s="308"/>
      <c r="AI157" s="308"/>
      <c r="AJ157" s="308"/>
      <c r="AK157" s="308"/>
      <c r="AL157" s="308"/>
      <c r="AM157" s="308"/>
      <c r="AN157" s="308"/>
      <c r="AO157" s="308"/>
      <c r="AP157" s="308"/>
      <c r="AQ157" s="308"/>
      <c r="AR157" s="308"/>
      <c r="AS157" s="308"/>
      <c r="AT157" s="308"/>
      <c r="AU157" s="308"/>
      <c r="AV157" s="308"/>
      <c r="AW157" s="308"/>
      <c r="AX157" s="308"/>
      <c r="AY157" s="308"/>
      <c r="AZ157" s="308"/>
      <c r="BA157" s="308"/>
      <c r="BB157" s="308"/>
      <c r="BC157" s="308"/>
      <c r="BD157" s="308"/>
      <c r="BE157" s="308"/>
      <c r="BF157" s="308"/>
      <c r="BG157" s="308"/>
      <c r="BH157" s="308"/>
      <c r="BI157" s="308"/>
      <c r="BJ157" s="308"/>
      <c r="BK157" s="308"/>
      <c r="BL157" s="308"/>
      <c r="BM157" s="309"/>
    </row>
    <row r="158" spans="1:65" s="151" customFormat="1" ht="14.25" customHeight="1" x14ac:dyDescent="0.25">
      <c r="A158" s="12">
        <v>4</v>
      </c>
      <c r="B158" s="12">
        <v>4154</v>
      </c>
      <c r="C158" s="12">
        <v>2</v>
      </c>
      <c r="D158" s="12">
        <v>2</v>
      </c>
      <c r="E158" s="12">
        <v>202</v>
      </c>
      <c r="F158" s="12"/>
      <c r="G158" s="12" t="s">
        <v>310</v>
      </c>
      <c r="H158" s="12" t="s">
        <v>3029</v>
      </c>
      <c r="I158" s="12" t="s">
        <v>106</v>
      </c>
      <c r="J158" s="12" t="s">
        <v>1082</v>
      </c>
      <c r="K158" s="12">
        <v>1800</v>
      </c>
      <c r="L158" s="12"/>
      <c r="M158" s="12"/>
      <c r="N158" s="12" t="s">
        <v>46</v>
      </c>
      <c r="O158" s="16">
        <v>20381</v>
      </c>
      <c r="P158" s="30">
        <v>2</v>
      </c>
      <c r="Q158" s="30">
        <v>80</v>
      </c>
      <c r="R158" s="12" t="s">
        <v>47</v>
      </c>
      <c r="S158" s="12" t="s">
        <v>292</v>
      </c>
      <c r="T158" s="467">
        <v>1</v>
      </c>
      <c r="U158" s="154"/>
      <c r="V158" s="154"/>
      <c r="W158" s="228">
        <v>1</v>
      </c>
      <c r="X158" s="251">
        <v>42453</v>
      </c>
      <c r="Y158" s="259" t="s">
        <v>3030</v>
      </c>
      <c r="Z158" s="67"/>
      <c r="AA158" s="254">
        <v>42430</v>
      </c>
      <c r="AB158" s="67"/>
      <c r="AC158" s="67">
        <v>1</v>
      </c>
      <c r="AD158" s="586">
        <v>42430</v>
      </c>
      <c r="AE158" s="308"/>
      <c r="AF158" s="308"/>
      <c r="AG158" s="308"/>
      <c r="AH158" s="308"/>
      <c r="AI158" s="308"/>
      <c r="AJ158" s="308"/>
      <c r="AK158" s="308"/>
      <c r="AL158" s="308"/>
      <c r="AM158" s="308"/>
      <c r="AN158" s="308"/>
      <c r="AO158" s="308"/>
      <c r="AP158" s="308"/>
      <c r="AQ158" s="308"/>
      <c r="AR158" s="308"/>
      <c r="AS158" s="308"/>
      <c r="AT158" s="308"/>
      <c r="AU158" s="308"/>
      <c r="AV158" s="308"/>
      <c r="AW158" s="308"/>
      <c r="AX158" s="308"/>
      <c r="AY158" s="308"/>
      <c r="AZ158" s="308"/>
      <c r="BA158" s="308"/>
      <c r="BB158" s="308"/>
      <c r="BC158" s="308"/>
      <c r="BD158" s="308"/>
      <c r="BE158" s="308"/>
      <c r="BF158" s="308"/>
      <c r="BG158" s="308"/>
      <c r="BH158" s="308"/>
      <c r="BI158" s="308"/>
      <c r="BJ158" s="308"/>
      <c r="BK158" s="308"/>
      <c r="BL158" s="308"/>
      <c r="BM158" s="309"/>
    </row>
    <row r="159" spans="1:65" s="151" customFormat="1" ht="14.25" customHeight="1" x14ac:dyDescent="0.25">
      <c r="A159" s="12">
        <v>4</v>
      </c>
      <c r="B159" s="12">
        <v>4155</v>
      </c>
      <c r="C159" s="12">
        <v>2</v>
      </c>
      <c r="D159" s="12">
        <v>2</v>
      </c>
      <c r="E159" s="12">
        <v>202</v>
      </c>
      <c r="F159" s="12"/>
      <c r="G159" s="12" t="s">
        <v>86</v>
      </c>
      <c r="H159" s="12" t="s">
        <v>3031</v>
      </c>
      <c r="I159" s="12" t="s">
        <v>106</v>
      </c>
      <c r="J159" s="12" t="s">
        <v>1082</v>
      </c>
      <c r="K159" s="12">
        <v>1800</v>
      </c>
      <c r="L159" s="12"/>
      <c r="M159" s="12"/>
      <c r="N159" s="12" t="s">
        <v>46</v>
      </c>
      <c r="O159" s="16">
        <v>20381</v>
      </c>
      <c r="P159" s="30">
        <v>3</v>
      </c>
      <c r="Q159" s="30">
        <v>80</v>
      </c>
      <c r="R159" s="12" t="s">
        <v>47</v>
      </c>
      <c r="S159" s="12" t="s">
        <v>292</v>
      </c>
      <c r="T159" s="467">
        <v>1</v>
      </c>
      <c r="U159" s="154"/>
      <c r="V159" s="154"/>
      <c r="W159" s="228">
        <v>1</v>
      </c>
      <c r="X159" s="251">
        <v>42453</v>
      </c>
      <c r="Y159" s="259" t="s">
        <v>3032</v>
      </c>
      <c r="Z159" s="67"/>
      <c r="AA159" s="254">
        <v>42430</v>
      </c>
      <c r="AB159" s="67"/>
      <c r="AC159" s="67">
        <v>1</v>
      </c>
      <c r="AD159" s="586">
        <v>42430</v>
      </c>
      <c r="AE159" s="308"/>
      <c r="AF159" s="308"/>
      <c r="AG159" s="308"/>
      <c r="AH159" s="308"/>
      <c r="AI159" s="308"/>
      <c r="AJ159" s="308"/>
      <c r="AK159" s="308"/>
      <c r="AL159" s="308"/>
      <c r="AM159" s="308"/>
      <c r="AN159" s="308"/>
      <c r="AO159" s="308"/>
      <c r="AP159" s="308"/>
      <c r="AQ159" s="308"/>
      <c r="AR159" s="308"/>
      <c r="AS159" s="308"/>
      <c r="AT159" s="308"/>
      <c r="AU159" s="308"/>
      <c r="AV159" s="308"/>
      <c r="AW159" s="308"/>
      <c r="AX159" s="308"/>
      <c r="AY159" s="308"/>
      <c r="AZ159" s="308"/>
      <c r="BA159" s="308"/>
      <c r="BB159" s="308"/>
      <c r="BC159" s="308"/>
      <c r="BD159" s="308"/>
      <c r="BE159" s="308"/>
      <c r="BF159" s="308"/>
      <c r="BG159" s="308"/>
      <c r="BH159" s="308"/>
      <c r="BI159" s="308"/>
      <c r="BJ159" s="308"/>
      <c r="BK159" s="308"/>
      <c r="BL159" s="308"/>
      <c r="BM159" s="309"/>
    </row>
    <row r="160" spans="1:65" s="151" customFormat="1" ht="14.25" customHeight="1" x14ac:dyDescent="0.25">
      <c r="A160" s="12">
        <v>4</v>
      </c>
      <c r="B160" s="12">
        <v>4156</v>
      </c>
      <c r="C160" s="12">
        <v>2</v>
      </c>
      <c r="D160" s="12">
        <v>2</v>
      </c>
      <c r="E160" s="12">
        <v>202</v>
      </c>
      <c r="F160" s="12"/>
      <c r="G160" s="12" t="s">
        <v>87</v>
      </c>
      <c r="H160" s="12" t="s">
        <v>3033</v>
      </c>
      <c r="I160" s="12" t="s">
        <v>106</v>
      </c>
      <c r="J160" s="12" t="s">
        <v>1082</v>
      </c>
      <c r="K160" s="12">
        <v>1800</v>
      </c>
      <c r="L160" s="12"/>
      <c r="M160" s="12"/>
      <c r="N160" s="12" t="s">
        <v>46</v>
      </c>
      <c r="O160" s="16">
        <v>20381</v>
      </c>
      <c r="P160" s="30">
        <v>4</v>
      </c>
      <c r="Q160" s="30">
        <v>80</v>
      </c>
      <c r="R160" s="12" t="s">
        <v>47</v>
      </c>
      <c r="S160" s="12" t="s">
        <v>292</v>
      </c>
      <c r="T160" s="467">
        <v>1</v>
      </c>
      <c r="U160" s="154"/>
      <c r="V160" s="154"/>
      <c r="W160" s="228">
        <v>1</v>
      </c>
      <c r="X160" s="251">
        <v>42453</v>
      </c>
      <c r="Y160" s="259" t="s">
        <v>3034</v>
      </c>
      <c r="Z160" s="67"/>
      <c r="AA160" s="254">
        <v>42430</v>
      </c>
      <c r="AB160" s="67"/>
      <c r="AC160" s="67">
        <v>1</v>
      </c>
      <c r="AD160" s="586">
        <v>42430</v>
      </c>
      <c r="AE160" s="308"/>
      <c r="AF160" s="308"/>
      <c r="AG160" s="308"/>
      <c r="AH160" s="308"/>
      <c r="AI160" s="308"/>
      <c r="AJ160" s="308"/>
      <c r="AK160" s="308"/>
      <c r="AL160" s="308"/>
      <c r="AM160" s="308"/>
      <c r="AN160" s="308"/>
      <c r="AO160" s="308"/>
      <c r="AP160" s="308"/>
      <c r="AQ160" s="308"/>
      <c r="AR160" s="308"/>
      <c r="AS160" s="308"/>
      <c r="AT160" s="308"/>
      <c r="AU160" s="308"/>
      <c r="AV160" s="308"/>
      <c r="AW160" s="308"/>
      <c r="AX160" s="308"/>
      <c r="AY160" s="308"/>
      <c r="AZ160" s="308"/>
      <c r="BA160" s="308"/>
      <c r="BB160" s="308"/>
      <c r="BC160" s="308"/>
      <c r="BD160" s="308"/>
      <c r="BE160" s="308"/>
      <c r="BF160" s="308"/>
      <c r="BG160" s="308"/>
      <c r="BH160" s="308"/>
      <c r="BI160" s="308"/>
      <c r="BJ160" s="308"/>
      <c r="BK160" s="308"/>
      <c r="BL160" s="308"/>
      <c r="BM160" s="309"/>
    </row>
    <row r="161" spans="1:65" s="239" customFormat="1" ht="14.25" customHeight="1" x14ac:dyDescent="0.25">
      <c r="A161" s="7"/>
      <c r="B161" s="7"/>
      <c r="C161" s="7"/>
      <c r="D161" s="7"/>
      <c r="E161" s="7"/>
      <c r="F161" s="7"/>
      <c r="G161" s="7"/>
      <c r="H161" s="6" t="s">
        <v>856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152" t="s">
        <v>3035</v>
      </c>
      <c r="V161" s="152"/>
      <c r="W161" s="222"/>
      <c r="X161" s="252"/>
      <c r="Y161" s="258"/>
      <c r="Z161" s="76"/>
      <c r="AA161" s="255"/>
      <c r="AB161" s="76"/>
      <c r="AC161" s="76"/>
      <c r="AD161" s="76"/>
      <c r="AE161" s="308"/>
      <c r="AF161" s="308"/>
      <c r="AG161" s="308"/>
      <c r="AH161" s="308"/>
      <c r="AI161" s="308"/>
      <c r="AJ161" s="308"/>
      <c r="AK161" s="308"/>
      <c r="AL161" s="308"/>
      <c r="AM161" s="308"/>
      <c r="AN161" s="308"/>
      <c r="AO161" s="308"/>
      <c r="AP161" s="308"/>
      <c r="AQ161" s="308"/>
      <c r="AR161" s="308"/>
      <c r="AS161" s="308"/>
      <c r="AT161" s="308"/>
      <c r="AU161" s="308"/>
      <c r="AV161" s="308"/>
      <c r="AW161" s="308"/>
      <c r="AX161" s="308"/>
      <c r="AY161" s="308"/>
      <c r="AZ161" s="308"/>
      <c r="BA161" s="308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0"/>
    </row>
    <row r="162" spans="1:65" s="151" customFormat="1" ht="14.25" customHeight="1" x14ac:dyDescent="0.25">
      <c r="A162" s="12">
        <v>4</v>
      </c>
      <c r="B162" s="12">
        <v>4157</v>
      </c>
      <c r="C162" s="12">
        <v>2</v>
      </c>
      <c r="D162" s="12">
        <v>2</v>
      </c>
      <c r="E162" s="12">
        <v>202</v>
      </c>
      <c r="F162" s="12"/>
      <c r="G162" s="12" t="s">
        <v>88</v>
      </c>
      <c r="H162" s="12" t="s">
        <v>3036</v>
      </c>
      <c r="I162" s="12" t="s">
        <v>106</v>
      </c>
      <c r="J162" s="12" t="s">
        <v>1082</v>
      </c>
      <c r="K162" s="12">
        <v>1800</v>
      </c>
      <c r="L162" s="12"/>
      <c r="M162" s="12"/>
      <c r="N162" s="12" t="s">
        <v>46</v>
      </c>
      <c r="O162" s="16">
        <v>20381</v>
      </c>
      <c r="P162" s="30">
        <v>1</v>
      </c>
      <c r="Q162" s="30">
        <v>80</v>
      </c>
      <c r="R162" s="12" t="s">
        <v>47</v>
      </c>
      <c r="S162" s="12" t="s">
        <v>292</v>
      </c>
      <c r="T162" s="467">
        <v>1</v>
      </c>
      <c r="U162" s="154"/>
      <c r="V162" s="154"/>
      <c r="W162" s="228">
        <v>1</v>
      </c>
      <c r="X162" s="251">
        <v>42453</v>
      </c>
      <c r="Y162" s="259" t="s">
        <v>3037</v>
      </c>
      <c r="Z162" s="67"/>
      <c r="AA162" s="254">
        <v>42430</v>
      </c>
      <c r="AB162" s="67"/>
      <c r="AC162" s="67">
        <v>1</v>
      </c>
      <c r="AD162" s="586">
        <v>42430</v>
      </c>
      <c r="AE162" s="308"/>
      <c r="AF162" s="308"/>
      <c r="AG162" s="308"/>
      <c r="AH162" s="308"/>
      <c r="AI162" s="308"/>
      <c r="AJ162" s="308"/>
      <c r="AK162" s="308"/>
      <c r="AL162" s="308"/>
      <c r="AM162" s="308"/>
      <c r="AN162" s="308"/>
      <c r="AO162" s="308"/>
      <c r="AP162" s="308"/>
      <c r="AQ162" s="308"/>
      <c r="AR162" s="308"/>
      <c r="AS162" s="308"/>
      <c r="AT162" s="308"/>
      <c r="AU162" s="308"/>
      <c r="AV162" s="308"/>
      <c r="AW162" s="308"/>
      <c r="AX162" s="308"/>
      <c r="AY162" s="308"/>
      <c r="AZ162" s="308"/>
      <c r="BA162" s="308"/>
      <c r="BB162" s="308"/>
      <c r="BC162" s="308"/>
      <c r="BD162" s="308"/>
      <c r="BE162" s="308"/>
      <c r="BF162" s="308"/>
      <c r="BG162" s="308"/>
      <c r="BH162" s="308"/>
      <c r="BI162" s="308"/>
      <c r="BJ162" s="308"/>
      <c r="BK162" s="308"/>
      <c r="BL162" s="308"/>
      <c r="BM162" s="309"/>
    </row>
    <row r="163" spans="1:65" s="151" customFormat="1" ht="14.25" customHeight="1" x14ac:dyDescent="0.25">
      <c r="A163" s="12">
        <v>4</v>
      </c>
      <c r="B163" s="12">
        <v>4158</v>
      </c>
      <c r="C163" s="12">
        <v>2</v>
      </c>
      <c r="D163" s="12">
        <v>2</v>
      </c>
      <c r="E163" s="12">
        <v>202</v>
      </c>
      <c r="F163" s="12"/>
      <c r="G163" s="12" t="s">
        <v>89</v>
      </c>
      <c r="H163" s="12" t="s">
        <v>3038</v>
      </c>
      <c r="I163" s="12" t="s">
        <v>106</v>
      </c>
      <c r="J163" s="12" t="s">
        <v>1082</v>
      </c>
      <c r="K163" s="12">
        <v>1800</v>
      </c>
      <c r="L163" s="12"/>
      <c r="M163" s="12"/>
      <c r="N163" s="12" t="s">
        <v>46</v>
      </c>
      <c r="O163" s="16">
        <v>20381</v>
      </c>
      <c r="P163" s="30">
        <v>2</v>
      </c>
      <c r="Q163" s="30">
        <v>80</v>
      </c>
      <c r="R163" s="12" t="s">
        <v>47</v>
      </c>
      <c r="S163" s="12" t="s">
        <v>292</v>
      </c>
      <c r="T163" s="467">
        <v>1</v>
      </c>
      <c r="U163" s="154"/>
      <c r="V163" s="154"/>
      <c r="W163" s="228">
        <v>1</v>
      </c>
      <c r="X163" s="251">
        <v>42453</v>
      </c>
      <c r="Y163" s="259" t="s">
        <v>3039</v>
      </c>
      <c r="Z163" s="67"/>
      <c r="AA163" s="254">
        <v>42430</v>
      </c>
      <c r="AB163" s="67"/>
      <c r="AC163" s="67">
        <v>1</v>
      </c>
      <c r="AD163" s="586">
        <v>42430</v>
      </c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  <c r="BG163" s="308"/>
      <c r="BH163" s="308"/>
      <c r="BI163" s="308"/>
      <c r="BJ163" s="308"/>
      <c r="BK163" s="308"/>
      <c r="BL163" s="308"/>
      <c r="BM163" s="309"/>
    </row>
    <row r="164" spans="1:65" ht="14.25" customHeight="1" x14ac:dyDescent="0.25">
      <c r="A164" s="12">
        <v>4</v>
      </c>
      <c r="B164" s="12">
        <v>4159</v>
      </c>
      <c r="C164" s="12">
        <v>2</v>
      </c>
      <c r="D164" s="12">
        <v>2</v>
      </c>
      <c r="E164" s="12">
        <v>202</v>
      </c>
      <c r="F164" s="12"/>
      <c r="G164" s="12" t="s">
        <v>90</v>
      </c>
      <c r="H164" s="12" t="s">
        <v>3040</v>
      </c>
      <c r="I164" s="12" t="s">
        <v>106</v>
      </c>
      <c r="J164" s="12" t="s">
        <v>1082</v>
      </c>
      <c r="K164" s="12">
        <v>1800</v>
      </c>
      <c r="L164" s="12"/>
      <c r="M164" s="12"/>
      <c r="N164" s="12" t="s">
        <v>46</v>
      </c>
      <c r="O164" s="16">
        <v>20381</v>
      </c>
      <c r="P164" s="30">
        <v>3</v>
      </c>
      <c r="Q164" s="30">
        <v>80</v>
      </c>
      <c r="R164" s="12" t="s">
        <v>47</v>
      </c>
      <c r="S164" s="12" t="s">
        <v>292</v>
      </c>
      <c r="T164" s="467">
        <v>1</v>
      </c>
      <c r="U164" s="154"/>
      <c r="V164" s="154"/>
      <c r="W164" s="228">
        <v>1</v>
      </c>
      <c r="X164" s="251">
        <v>42453</v>
      </c>
      <c r="Y164" s="96" t="s">
        <v>3041</v>
      </c>
      <c r="AA164" s="254">
        <v>42430</v>
      </c>
      <c r="AB164" s="67"/>
      <c r="AC164" s="67">
        <v>1</v>
      </c>
      <c r="AD164" s="586">
        <v>42430</v>
      </c>
    </row>
    <row r="165" spans="1:65" ht="14.25" customHeight="1" x14ac:dyDescent="0.25">
      <c r="A165" s="12">
        <v>4</v>
      </c>
      <c r="B165" s="12">
        <v>4161</v>
      </c>
      <c r="C165" s="12">
        <v>2</v>
      </c>
      <c r="D165" s="12">
        <v>2</v>
      </c>
      <c r="E165" s="12">
        <v>202</v>
      </c>
      <c r="F165" s="12"/>
      <c r="G165" s="12" t="s">
        <v>92</v>
      </c>
      <c r="H165" s="12" t="s">
        <v>3042</v>
      </c>
      <c r="I165" s="12" t="s">
        <v>106</v>
      </c>
      <c r="J165" s="12" t="s">
        <v>1082</v>
      </c>
      <c r="K165" s="12">
        <v>1800</v>
      </c>
      <c r="L165" s="12"/>
      <c r="M165" s="12"/>
      <c r="N165" s="12" t="s">
        <v>46</v>
      </c>
      <c r="O165" s="16">
        <v>20381</v>
      </c>
      <c r="P165" s="30">
        <v>5</v>
      </c>
      <c r="Q165" s="30">
        <v>80</v>
      </c>
      <c r="R165" s="12" t="s">
        <v>47</v>
      </c>
      <c r="S165" s="12" t="s">
        <v>292</v>
      </c>
      <c r="T165" s="467">
        <v>1</v>
      </c>
      <c r="U165" s="154"/>
      <c r="V165" s="154"/>
      <c r="W165" s="228">
        <v>1</v>
      </c>
      <c r="X165" s="251">
        <v>42453</v>
      </c>
      <c r="Y165" s="96" t="s">
        <v>3043</v>
      </c>
      <c r="AA165" s="254">
        <v>42430</v>
      </c>
      <c r="AB165" s="67"/>
      <c r="AC165" s="67">
        <v>1</v>
      </c>
      <c r="AD165" s="586">
        <v>42430</v>
      </c>
    </row>
    <row r="166" spans="1:65" ht="14.25" customHeight="1" x14ac:dyDescent="0.25">
      <c r="A166" s="12">
        <v>4</v>
      </c>
      <c r="B166" s="12">
        <v>4162</v>
      </c>
      <c r="C166" s="12">
        <v>2</v>
      </c>
      <c r="D166" s="12">
        <v>2</v>
      </c>
      <c r="E166" s="12">
        <v>202</v>
      </c>
      <c r="F166" s="12"/>
      <c r="G166" s="12" t="s">
        <v>93</v>
      </c>
      <c r="H166" s="12" t="s">
        <v>3044</v>
      </c>
      <c r="I166" s="12" t="s">
        <v>106</v>
      </c>
      <c r="J166" s="12" t="s">
        <v>1082</v>
      </c>
      <c r="K166" s="12">
        <v>1800</v>
      </c>
      <c r="L166" s="12"/>
      <c r="M166" s="12"/>
      <c r="N166" s="12" t="s">
        <v>46</v>
      </c>
      <c r="O166" s="16">
        <v>20381</v>
      </c>
      <c r="P166" s="30">
        <v>6</v>
      </c>
      <c r="Q166" s="30">
        <v>80</v>
      </c>
      <c r="R166" s="12" t="s">
        <v>47</v>
      </c>
      <c r="S166" s="12" t="s">
        <v>292</v>
      </c>
      <c r="T166" s="467">
        <v>1</v>
      </c>
      <c r="U166" s="154"/>
      <c r="V166" s="154"/>
      <c r="W166" s="228">
        <v>1</v>
      </c>
      <c r="X166" s="251">
        <v>42453</v>
      </c>
      <c r="Y166" s="96" t="s">
        <v>3045</v>
      </c>
      <c r="AA166" s="254">
        <v>42430</v>
      </c>
      <c r="AB166" s="67"/>
      <c r="AC166" s="67">
        <v>1</v>
      </c>
      <c r="AD166" s="586">
        <v>42430</v>
      </c>
    </row>
    <row r="167" spans="1:65" s="11" customFormat="1" ht="14.25" customHeight="1" x14ac:dyDescent="0.25">
      <c r="A167" s="7"/>
      <c r="B167" s="7"/>
      <c r="C167" s="7"/>
      <c r="D167" s="7"/>
      <c r="E167" s="7"/>
      <c r="F167" s="7"/>
      <c r="G167" s="7"/>
      <c r="H167" s="6" t="s">
        <v>856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152"/>
      <c r="V167" s="152"/>
      <c r="W167" s="222"/>
      <c r="X167" s="250"/>
      <c r="Y167" s="257"/>
      <c r="Z167" s="273"/>
      <c r="AA167" s="253"/>
      <c r="AB167" s="66"/>
      <c r="AC167" s="66"/>
      <c r="AD167" s="66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</row>
    <row r="168" spans="1:65" ht="14.25" customHeight="1" x14ac:dyDescent="0.25">
      <c r="A168" s="12">
        <v>4</v>
      </c>
      <c r="B168" s="12">
        <v>4163</v>
      </c>
      <c r="C168" s="12">
        <v>2</v>
      </c>
      <c r="D168" s="12">
        <v>2</v>
      </c>
      <c r="E168" s="12">
        <v>202</v>
      </c>
      <c r="F168" s="12"/>
      <c r="G168" s="12" t="s">
        <v>200</v>
      </c>
      <c r="H168" s="12" t="s">
        <v>3046</v>
      </c>
      <c r="I168" s="12" t="s">
        <v>106</v>
      </c>
      <c r="J168" s="12" t="s">
        <v>1082</v>
      </c>
      <c r="K168" s="12">
        <v>1900</v>
      </c>
      <c r="L168" s="12"/>
      <c r="M168" s="12"/>
      <c r="N168" s="12" t="s">
        <v>46</v>
      </c>
      <c r="O168" s="16">
        <v>20379</v>
      </c>
      <c r="P168" s="12">
        <v>1</v>
      </c>
      <c r="Q168" s="12">
        <v>80</v>
      </c>
      <c r="R168" s="12" t="s">
        <v>47</v>
      </c>
      <c r="S168" s="12" t="s">
        <v>292</v>
      </c>
      <c r="T168" s="467">
        <v>1</v>
      </c>
      <c r="U168" s="154"/>
      <c r="V168" s="1031">
        <v>1</v>
      </c>
      <c r="W168" s="228"/>
      <c r="X168" s="1020">
        <v>42227</v>
      </c>
      <c r="Y168" s="885" t="s">
        <v>3047</v>
      </c>
      <c r="AA168" s="167">
        <v>42217</v>
      </c>
      <c r="AB168" s="97">
        <v>1</v>
      </c>
      <c r="AD168" s="254">
        <v>42217</v>
      </c>
    </row>
    <row r="169" spans="1:65" ht="14.25" customHeight="1" x14ac:dyDescent="0.25">
      <c r="A169" s="12">
        <v>4</v>
      </c>
      <c r="B169" s="12">
        <v>4164</v>
      </c>
      <c r="C169" s="12">
        <v>2</v>
      </c>
      <c r="D169" s="12">
        <v>2</v>
      </c>
      <c r="E169" s="12">
        <v>202</v>
      </c>
      <c r="F169" s="12"/>
      <c r="G169" s="12" t="s">
        <v>201</v>
      </c>
      <c r="H169" s="12" t="s">
        <v>3048</v>
      </c>
      <c r="I169" s="12" t="s">
        <v>106</v>
      </c>
      <c r="J169" s="12" t="s">
        <v>1082</v>
      </c>
      <c r="K169" s="12">
        <v>1900</v>
      </c>
      <c r="L169" s="12"/>
      <c r="M169" s="12"/>
      <c r="N169" s="12" t="s">
        <v>46</v>
      </c>
      <c r="O169" s="16">
        <v>20379</v>
      </c>
      <c r="P169" s="12">
        <v>2</v>
      </c>
      <c r="Q169" s="12">
        <v>80</v>
      </c>
      <c r="R169" s="12" t="s">
        <v>47</v>
      </c>
      <c r="S169" s="12" t="s">
        <v>292</v>
      </c>
      <c r="T169" s="467">
        <v>1</v>
      </c>
      <c r="U169" s="154"/>
      <c r="V169" s="1032"/>
      <c r="W169" s="228"/>
      <c r="X169" s="1021"/>
      <c r="Y169" s="889"/>
      <c r="AA169" s="167">
        <v>42217</v>
      </c>
      <c r="AB169" s="97">
        <v>1</v>
      </c>
      <c r="AD169" s="254">
        <v>42217</v>
      </c>
    </row>
    <row r="170" spans="1:65" ht="14.25" customHeight="1" x14ac:dyDescent="0.25">
      <c r="A170" s="12">
        <v>4</v>
      </c>
      <c r="B170" s="12">
        <v>4165</v>
      </c>
      <c r="C170" s="12">
        <v>2</v>
      </c>
      <c r="D170" s="12">
        <v>2</v>
      </c>
      <c r="E170" s="12">
        <v>202</v>
      </c>
      <c r="F170" s="12"/>
      <c r="G170" s="12" t="s">
        <v>202</v>
      </c>
      <c r="H170" s="12" t="s">
        <v>3049</v>
      </c>
      <c r="I170" s="12" t="s">
        <v>106</v>
      </c>
      <c r="J170" s="12" t="s">
        <v>1082</v>
      </c>
      <c r="K170" s="12">
        <v>1900</v>
      </c>
      <c r="L170" s="12"/>
      <c r="M170" s="12"/>
      <c r="N170" s="12" t="s">
        <v>46</v>
      </c>
      <c r="O170" s="16">
        <v>20379</v>
      </c>
      <c r="P170" s="12">
        <v>3</v>
      </c>
      <c r="Q170" s="12">
        <v>80</v>
      </c>
      <c r="R170" s="12" t="s">
        <v>47</v>
      </c>
      <c r="S170" s="12" t="s">
        <v>292</v>
      </c>
      <c r="T170" s="467">
        <v>1</v>
      </c>
      <c r="U170" s="154"/>
      <c r="V170" s="1032"/>
      <c r="W170" s="228"/>
      <c r="X170" s="1021"/>
      <c r="Y170" s="889"/>
      <c r="AA170" s="167">
        <v>42217</v>
      </c>
      <c r="AB170" s="97">
        <v>1</v>
      </c>
      <c r="AD170" s="254">
        <v>42217</v>
      </c>
    </row>
    <row r="171" spans="1:65" ht="14.25" customHeight="1" x14ac:dyDescent="0.25">
      <c r="A171" s="12">
        <v>4</v>
      </c>
      <c r="B171" s="12">
        <v>4166</v>
      </c>
      <c r="C171" s="12">
        <v>2</v>
      </c>
      <c r="D171" s="12">
        <v>2</v>
      </c>
      <c r="E171" s="12">
        <v>202</v>
      </c>
      <c r="F171" s="12"/>
      <c r="G171" s="12" t="s">
        <v>324</v>
      </c>
      <c r="H171" s="12" t="s">
        <v>3050</v>
      </c>
      <c r="I171" s="12" t="s">
        <v>106</v>
      </c>
      <c r="J171" s="12" t="s">
        <v>1082</v>
      </c>
      <c r="K171" s="12">
        <v>1900</v>
      </c>
      <c r="L171" s="12"/>
      <c r="M171" s="12"/>
      <c r="N171" s="12" t="s">
        <v>46</v>
      </c>
      <c r="O171" s="16">
        <v>20379</v>
      </c>
      <c r="P171" s="12">
        <v>4</v>
      </c>
      <c r="Q171" s="12">
        <v>80</v>
      </c>
      <c r="R171" s="12" t="s">
        <v>47</v>
      </c>
      <c r="S171" s="12" t="s">
        <v>292</v>
      </c>
      <c r="T171" s="467">
        <v>1</v>
      </c>
      <c r="U171" s="154"/>
      <c r="V171" s="1032"/>
      <c r="W171" s="228"/>
      <c r="X171" s="1021"/>
      <c r="Y171" s="889"/>
      <c r="AA171" s="167">
        <v>42217</v>
      </c>
      <c r="AB171" s="97">
        <v>1</v>
      </c>
      <c r="AD171" s="254">
        <v>42217</v>
      </c>
    </row>
    <row r="172" spans="1:65" ht="14.25" customHeight="1" x14ac:dyDescent="0.25">
      <c r="A172" s="12">
        <v>4</v>
      </c>
      <c r="B172" s="12">
        <v>4167</v>
      </c>
      <c r="C172" s="12">
        <v>2</v>
      </c>
      <c r="D172" s="12">
        <v>2</v>
      </c>
      <c r="E172" s="12">
        <v>202</v>
      </c>
      <c r="F172" s="12"/>
      <c r="G172" s="12" t="s">
        <v>326</v>
      </c>
      <c r="H172" s="12" t="s">
        <v>3051</v>
      </c>
      <c r="I172" s="12" t="s">
        <v>106</v>
      </c>
      <c r="J172" s="12" t="s">
        <v>1082</v>
      </c>
      <c r="K172" s="12">
        <v>1900</v>
      </c>
      <c r="L172" s="12"/>
      <c r="M172" s="12"/>
      <c r="N172" s="12" t="s">
        <v>46</v>
      </c>
      <c r="O172" s="16">
        <v>20379</v>
      </c>
      <c r="P172" s="12">
        <v>5</v>
      </c>
      <c r="Q172" s="12">
        <v>80</v>
      </c>
      <c r="R172" s="12" t="s">
        <v>47</v>
      </c>
      <c r="S172" s="12" t="s">
        <v>292</v>
      </c>
      <c r="T172" s="467">
        <v>1</v>
      </c>
      <c r="U172" s="154" t="s">
        <v>258</v>
      </c>
      <c r="V172" s="1032"/>
      <c r="W172" s="228"/>
      <c r="X172" s="1021"/>
      <c r="Y172" s="889"/>
      <c r="AA172" s="167">
        <v>42217</v>
      </c>
      <c r="AB172" s="97">
        <v>1</v>
      </c>
      <c r="AD172" s="254">
        <v>42217</v>
      </c>
    </row>
    <row r="173" spans="1:65" ht="14.25" customHeight="1" x14ac:dyDescent="0.25">
      <c r="A173" s="12">
        <v>4</v>
      </c>
      <c r="B173" s="12">
        <v>4168</v>
      </c>
      <c r="C173" s="12">
        <v>2</v>
      </c>
      <c r="D173" s="12">
        <v>2</v>
      </c>
      <c r="E173" s="12">
        <v>202</v>
      </c>
      <c r="F173" s="12"/>
      <c r="G173" s="12" t="s">
        <v>328</v>
      </c>
      <c r="H173" s="12" t="s">
        <v>3052</v>
      </c>
      <c r="I173" s="12" t="s">
        <v>106</v>
      </c>
      <c r="J173" s="12" t="s">
        <v>1082</v>
      </c>
      <c r="K173" s="12">
        <v>1900</v>
      </c>
      <c r="L173" s="12"/>
      <c r="M173" s="12"/>
      <c r="N173" s="12" t="s">
        <v>46</v>
      </c>
      <c r="O173" s="16">
        <v>20379</v>
      </c>
      <c r="P173" s="12">
        <v>6</v>
      </c>
      <c r="Q173" s="12">
        <v>80</v>
      </c>
      <c r="R173" s="12" t="s">
        <v>47</v>
      </c>
      <c r="S173" s="12" t="s">
        <v>292</v>
      </c>
      <c r="T173" s="467">
        <v>1</v>
      </c>
      <c r="U173" s="154" t="s">
        <v>258</v>
      </c>
      <c r="V173" s="1032"/>
      <c r="W173" s="228"/>
      <c r="X173" s="1021"/>
      <c r="Y173" s="889"/>
      <c r="AA173" s="167">
        <v>42217</v>
      </c>
      <c r="AB173" s="97">
        <v>1</v>
      </c>
      <c r="AD173" s="254">
        <v>42217</v>
      </c>
    </row>
    <row r="174" spans="1:65" ht="14.25" customHeight="1" x14ac:dyDescent="0.25">
      <c r="A174" s="12">
        <v>4</v>
      </c>
      <c r="B174" s="12">
        <v>4169</v>
      </c>
      <c r="C174" s="12">
        <v>2</v>
      </c>
      <c r="D174" s="12">
        <v>2</v>
      </c>
      <c r="E174" s="12">
        <v>202</v>
      </c>
      <c r="F174" s="12"/>
      <c r="G174" s="12" t="s">
        <v>330</v>
      </c>
      <c r="H174" s="12" t="s">
        <v>3053</v>
      </c>
      <c r="I174" s="12" t="s">
        <v>106</v>
      </c>
      <c r="J174" s="12" t="s">
        <v>1082</v>
      </c>
      <c r="K174" s="12">
        <v>1900</v>
      </c>
      <c r="L174" s="12"/>
      <c r="M174" s="12"/>
      <c r="N174" s="12" t="s">
        <v>46</v>
      </c>
      <c r="O174" s="16">
        <v>20379</v>
      </c>
      <c r="P174" s="12">
        <v>7</v>
      </c>
      <c r="Q174" s="12">
        <v>80</v>
      </c>
      <c r="R174" s="12" t="s">
        <v>47</v>
      </c>
      <c r="S174" s="12" t="s">
        <v>292</v>
      </c>
      <c r="T174" s="467">
        <v>1</v>
      </c>
      <c r="U174" s="154" t="s">
        <v>258</v>
      </c>
      <c r="V174" s="1032"/>
      <c r="W174" s="228"/>
      <c r="X174" s="1021"/>
      <c r="Y174" s="889"/>
      <c r="AA174" s="167">
        <v>42217</v>
      </c>
      <c r="AB174" s="97">
        <v>1</v>
      </c>
      <c r="AD174" s="254">
        <v>42217</v>
      </c>
    </row>
    <row r="175" spans="1:65" ht="14.25" customHeight="1" x14ac:dyDescent="0.25">
      <c r="A175" s="12">
        <v>4</v>
      </c>
      <c r="B175" s="12">
        <v>4170</v>
      </c>
      <c r="C175" s="12">
        <v>2</v>
      </c>
      <c r="D175" s="12">
        <v>2</v>
      </c>
      <c r="E175" s="12">
        <v>202</v>
      </c>
      <c r="F175" s="12"/>
      <c r="G175" s="12" t="s">
        <v>332</v>
      </c>
      <c r="H175" s="12" t="s">
        <v>3054</v>
      </c>
      <c r="I175" s="12" t="s">
        <v>106</v>
      </c>
      <c r="J175" s="12" t="s">
        <v>1082</v>
      </c>
      <c r="K175" s="12">
        <v>1900</v>
      </c>
      <c r="L175" s="12"/>
      <c r="M175" s="12"/>
      <c r="N175" s="12" t="s">
        <v>46</v>
      </c>
      <c r="O175" s="16">
        <v>20379</v>
      </c>
      <c r="P175" s="12">
        <v>8</v>
      </c>
      <c r="Q175" s="12">
        <v>80</v>
      </c>
      <c r="R175" s="12" t="s">
        <v>47</v>
      </c>
      <c r="S175" s="12" t="s">
        <v>292</v>
      </c>
      <c r="T175" s="467">
        <v>1</v>
      </c>
      <c r="U175" s="154"/>
      <c r="V175" s="1032"/>
      <c r="W175" s="228"/>
      <c r="X175" s="1021"/>
      <c r="Y175" s="889"/>
      <c r="AA175" s="167">
        <v>42217</v>
      </c>
      <c r="AB175" s="97">
        <v>1</v>
      </c>
      <c r="AD175" s="254">
        <v>42217</v>
      </c>
    </row>
    <row r="176" spans="1:65" ht="14.25" customHeight="1" x14ac:dyDescent="0.25">
      <c r="A176" s="12">
        <v>4</v>
      </c>
      <c r="B176" s="12">
        <v>4171</v>
      </c>
      <c r="C176" s="12">
        <v>2</v>
      </c>
      <c r="D176" s="12">
        <v>2</v>
      </c>
      <c r="E176" s="12">
        <v>202</v>
      </c>
      <c r="F176" s="12"/>
      <c r="G176" s="12" t="s">
        <v>334</v>
      </c>
      <c r="H176" s="12" t="s">
        <v>3055</v>
      </c>
      <c r="I176" s="12" t="s">
        <v>106</v>
      </c>
      <c r="J176" s="12" t="s">
        <v>1082</v>
      </c>
      <c r="K176" s="12">
        <v>1900</v>
      </c>
      <c r="L176" s="12"/>
      <c r="M176" s="12"/>
      <c r="N176" s="12" t="s">
        <v>46</v>
      </c>
      <c r="O176" s="16">
        <v>20379</v>
      </c>
      <c r="P176" s="12">
        <v>9</v>
      </c>
      <c r="Q176" s="12">
        <v>80</v>
      </c>
      <c r="R176" s="12" t="s">
        <v>47</v>
      </c>
      <c r="S176" s="12" t="s">
        <v>292</v>
      </c>
      <c r="T176" s="467">
        <v>1</v>
      </c>
      <c r="U176" s="154"/>
      <c r="V176" s="1033"/>
      <c r="W176" s="228"/>
      <c r="X176" s="1022"/>
      <c r="Y176" s="890"/>
      <c r="AA176" s="167">
        <v>42217</v>
      </c>
      <c r="AB176" s="97">
        <v>1</v>
      </c>
      <c r="AD176" s="254">
        <v>42217</v>
      </c>
    </row>
    <row r="177" spans="1:65" s="11" customFormat="1" ht="14.25" customHeight="1" x14ac:dyDescent="0.25">
      <c r="A177" s="7"/>
      <c r="B177" s="7"/>
      <c r="C177" s="7"/>
      <c r="D177" s="7"/>
      <c r="E177" s="7"/>
      <c r="F177" s="7"/>
      <c r="G177" s="7"/>
      <c r="H177" s="6" t="s">
        <v>856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152"/>
      <c r="V177" s="152"/>
      <c r="W177" s="222"/>
      <c r="X177" s="250"/>
      <c r="Y177" s="257"/>
      <c r="Z177" s="273"/>
      <c r="AA177" s="253"/>
      <c r="AB177" s="66"/>
      <c r="AC177" s="66"/>
      <c r="AD177" s="66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</row>
    <row r="178" spans="1:65" s="151" customFormat="1" ht="14.25" customHeight="1" x14ac:dyDescent="0.25">
      <c r="A178" s="12">
        <v>4</v>
      </c>
      <c r="B178" s="12">
        <v>4172</v>
      </c>
      <c r="C178" s="12">
        <v>2</v>
      </c>
      <c r="D178" s="12">
        <v>2</v>
      </c>
      <c r="E178" s="12">
        <v>202</v>
      </c>
      <c r="F178" s="12"/>
      <c r="G178" s="12" t="s">
        <v>178</v>
      </c>
      <c r="H178" s="12" t="s">
        <v>3056</v>
      </c>
      <c r="I178" s="12" t="s">
        <v>44</v>
      </c>
      <c r="J178" s="12" t="s">
        <v>1082</v>
      </c>
      <c r="K178" s="12">
        <v>2000</v>
      </c>
      <c r="L178" s="12"/>
      <c r="M178" s="12"/>
      <c r="N178" s="12" t="s">
        <v>46</v>
      </c>
      <c r="O178" s="16">
        <v>20377</v>
      </c>
      <c r="P178" s="12">
        <v>1</v>
      </c>
      <c r="Q178" s="12">
        <v>80</v>
      </c>
      <c r="R178" s="12" t="s">
        <v>47</v>
      </c>
      <c r="S178" s="12" t="s">
        <v>292</v>
      </c>
      <c r="T178" s="467">
        <v>1</v>
      </c>
      <c r="U178" s="154"/>
      <c r="V178" s="154"/>
      <c r="W178" s="228">
        <v>1</v>
      </c>
      <c r="X178" s="251">
        <v>42453</v>
      </c>
      <c r="Y178" s="259" t="s">
        <v>3057</v>
      </c>
      <c r="Z178" s="67"/>
      <c r="AA178" s="254">
        <v>42430</v>
      </c>
      <c r="AB178" s="67"/>
      <c r="AC178" s="67">
        <v>1</v>
      </c>
      <c r="AD178" s="254">
        <v>42430</v>
      </c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9"/>
    </row>
    <row r="179" spans="1:65" s="151" customFormat="1" ht="14.25" customHeight="1" x14ac:dyDescent="0.25">
      <c r="A179" s="12">
        <v>4</v>
      </c>
      <c r="B179" s="12">
        <v>4173</v>
      </c>
      <c r="C179" s="12">
        <v>2</v>
      </c>
      <c r="D179" s="12">
        <v>2</v>
      </c>
      <c r="E179" s="12">
        <v>202</v>
      </c>
      <c r="F179" s="12"/>
      <c r="G179" s="12" t="s">
        <v>117</v>
      </c>
      <c r="H179" s="12" t="s">
        <v>3058</v>
      </c>
      <c r="I179" s="12" t="s">
        <v>44</v>
      </c>
      <c r="J179" s="12" t="s">
        <v>1082</v>
      </c>
      <c r="K179" s="12">
        <v>2000</v>
      </c>
      <c r="L179" s="12"/>
      <c r="M179" s="12"/>
      <c r="N179" s="12" t="s">
        <v>46</v>
      </c>
      <c r="O179" s="16">
        <v>20377</v>
      </c>
      <c r="P179" s="12">
        <v>2</v>
      </c>
      <c r="Q179" s="12">
        <v>80</v>
      </c>
      <c r="R179" s="12" t="s">
        <v>47</v>
      </c>
      <c r="S179" s="12" t="s">
        <v>292</v>
      </c>
      <c r="T179" s="467">
        <v>1</v>
      </c>
      <c r="U179" s="154"/>
      <c r="V179" s="154"/>
      <c r="W179" s="228">
        <v>1</v>
      </c>
      <c r="X179" s="251">
        <v>42453</v>
      </c>
      <c r="Y179" s="259" t="s">
        <v>3059</v>
      </c>
      <c r="Z179" s="67"/>
      <c r="AA179" s="254">
        <v>42430</v>
      </c>
      <c r="AB179" s="67"/>
      <c r="AC179" s="67">
        <v>1</v>
      </c>
      <c r="AD179" s="254">
        <v>42430</v>
      </c>
      <c r="AE179" s="308"/>
      <c r="AF179" s="308"/>
      <c r="AG179" s="308"/>
      <c r="AH179" s="308"/>
      <c r="AI179" s="308"/>
      <c r="AJ179" s="308"/>
      <c r="AK179" s="308"/>
      <c r="AL179" s="308"/>
      <c r="AM179" s="308"/>
      <c r="AN179" s="308"/>
      <c r="AO179" s="308"/>
      <c r="AP179" s="308"/>
      <c r="AQ179" s="308"/>
      <c r="AR179" s="308"/>
      <c r="AS179" s="308"/>
      <c r="AT179" s="308"/>
      <c r="AU179" s="308"/>
      <c r="AV179" s="308"/>
      <c r="AW179" s="308"/>
      <c r="AX179" s="308"/>
      <c r="AY179" s="308"/>
      <c r="AZ179" s="308"/>
      <c r="BA179" s="308"/>
      <c r="BB179" s="308"/>
      <c r="BC179" s="308"/>
      <c r="BD179" s="308"/>
      <c r="BE179" s="308"/>
      <c r="BF179" s="308"/>
      <c r="BG179" s="308"/>
      <c r="BH179" s="308"/>
      <c r="BI179" s="308"/>
      <c r="BJ179" s="308"/>
      <c r="BK179" s="308"/>
      <c r="BL179" s="308"/>
      <c r="BM179" s="309"/>
    </row>
    <row r="180" spans="1:65" s="151" customFormat="1" ht="14.25" customHeight="1" x14ac:dyDescent="0.25">
      <c r="A180" s="12">
        <v>4</v>
      </c>
      <c r="B180" s="12">
        <v>4174</v>
      </c>
      <c r="C180" s="12">
        <v>2</v>
      </c>
      <c r="D180" s="12">
        <v>2</v>
      </c>
      <c r="E180" s="12">
        <v>202</v>
      </c>
      <c r="F180" s="12"/>
      <c r="G180" s="12" t="s">
        <v>121</v>
      </c>
      <c r="H180" s="12" t="s">
        <v>3060</v>
      </c>
      <c r="I180" s="12" t="s">
        <v>44</v>
      </c>
      <c r="J180" s="12" t="s">
        <v>1082</v>
      </c>
      <c r="K180" s="12">
        <v>2000</v>
      </c>
      <c r="L180" s="12"/>
      <c r="M180" s="12"/>
      <c r="N180" s="12" t="s">
        <v>46</v>
      </c>
      <c r="O180" s="16">
        <v>20377</v>
      </c>
      <c r="P180" s="12">
        <v>3</v>
      </c>
      <c r="Q180" s="12">
        <v>80</v>
      </c>
      <c r="R180" s="12" t="s">
        <v>47</v>
      </c>
      <c r="S180" s="12" t="s">
        <v>292</v>
      </c>
      <c r="T180" s="467">
        <v>1</v>
      </c>
      <c r="U180" s="154"/>
      <c r="V180" s="154"/>
      <c r="W180" s="228">
        <v>1</v>
      </c>
      <c r="X180" s="251">
        <v>42453</v>
      </c>
      <c r="Y180" s="259" t="s">
        <v>3061</v>
      </c>
      <c r="Z180" s="67"/>
      <c r="AA180" s="254">
        <v>42430</v>
      </c>
      <c r="AB180" s="67"/>
      <c r="AC180" s="67">
        <v>1</v>
      </c>
      <c r="AD180" s="254">
        <v>42430</v>
      </c>
      <c r="AE180" s="308"/>
      <c r="AF180" s="308"/>
      <c r="AG180" s="308"/>
      <c r="AH180" s="308"/>
      <c r="AI180" s="308"/>
      <c r="AJ180" s="308"/>
      <c r="AK180" s="308"/>
      <c r="AL180" s="308"/>
      <c r="AM180" s="308"/>
      <c r="AN180" s="308"/>
      <c r="AO180" s="308"/>
      <c r="AP180" s="308"/>
      <c r="AQ180" s="308"/>
      <c r="AR180" s="308"/>
      <c r="AS180" s="308"/>
      <c r="AT180" s="308"/>
      <c r="AU180" s="308"/>
      <c r="AV180" s="308"/>
      <c r="AW180" s="308"/>
      <c r="AX180" s="308"/>
      <c r="AY180" s="308"/>
      <c r="AZ180" s="308"/>
      <c r="BA180" s="308"/>
      <c r="BB180" s="308"/>
      <c r="BC180" s="308"/>
      <c r="BD180" s="308"/>
      <c r="BE180" s="308"/>
      <c r="BF180" s="308"/>
      <c r="BG180" s="308"/>
      <c r="BH180" s="308"/>
      <c r="BI180" s="308"/>
      <c r="BJ180" s="308"/>
      <c r="BK180" s="308"/>
      <c r="BL180" s="308"/>
      <c r="BM180" s="309"/>
    </row>
    <row r="181" spans="1:65" s="151" customFormat="1" ht="14.25" customHeight="1" x14ac:dyDescent="0.25">
      <c r="A181" s="12">
        <v>4</v>
      </c>
      <c r="B181" s="12">
        <v>4175</v>
      </c>
      <c r="C181" s="12">
        <v>2</v>
      </c>
      <c r="D181" s="12">
        <v>2</v>
      </c>
      <c r="E181" s="12">
        <v>202</v>
      </c>
      <c r="F181" s="12"/>
      <c r="G181" s="12" t="s">
        <v>123</v>
      </c>
      <c r="H181" s="12" t="s">
        <v>3062</v>
      </c>
      <c r="I181" s="12" t="s">
        <v>44</v>
      </c>
      <c r="J181" s="12" t="s">
        <v>1082</v>
      </c>
      <c r="K181" s="12">
        <v>2000</v>
      </c>
      <c r="L181" s="12"/>
      <c r="M181" s="12"/>
      <c r="N181" s="12" t="s">
        <v>46</v>
      </c>
      <c r="O181" s="16">
        <v>20377</v>
      </c>
      <c r="P181" s="12">
        <v>4</v>
      </c>
      <c r="Q181" s="12">
        <v>80</v>
      </c>
      <c r="R181" s="12" t="s">
        <v>47</v>
      </c>
      <c r="S181" s="12" t="s">
        <v>292</v>
      </c>
      <c r="T181" s="467">
        <v>1</v>
      </c>
      <c r="U181" s="154"/>
      <c r="V181" s="154"/>
      <c r="W181" s="228">
        <v>1</v>
      </c>
      <c r="X181" s="251">
        <v>42453</v>
      </c>
      <c r="Y181" s="259" t="s">
        <v>3063</v>
      </c>
      <c r="Z181" s="67"/>
      <c r="AA181" s="254">
        <v>42430</v>
      </c>
      <c r="AB181" s="67"/>
      <c r="AC181" s="67">
        <v>1</v>
      </c>
      <c r="AD181" s="254">
        <v>42430</v>
      </c>
      <c r="AE181" s="308"/>
      <c r="AF181" s="308"/>
      <c r="AG181" s="308"/>
      <c r="AH181" s="308"/>
      <c r="AI181" s="308"/>
      <c r="AJ181" s="308"/>
      <c r="AK181" s="308"/>
      <c r="AL181" s="308"/>
      <c r="AM181" s="308"/>
      <c r="AN181" s="308"/>
      <c r="AO181" s="308"/>
      <c r="AP181" s="308"/>
      <c r="AQ181" s="308"/>
      <c r="AR181" s="308"/>
      <c r="AS181" s="308"/>
      <c r="AT181" s="308"/>
      <c r="AU181" s="308"/>
      <c r="AV181" s="308"/>
      <c r="AW181" s="308"/>
      <c r="AX181" s="308"/>
      <c r="AY181" s="308"/>
      <c r="AZ181" s="308"/>
      <c r="BA181" s="308"/>
      <c r="BB181" s="308"/>
      <c r="BC181" s="308"/>
      <c r="BD181" s="308"/>
      <c r="BE181" s="308"/>
      <c r="BF181" s="308"/>
      <c r="BG181" s="308"/>
      <c r="BH181" s="308"/>
      <c r="BI181" s="308"/>
      <c r="BJ181" s="308"/>
      <c r="BK181" s="308"/>
      <c r="BL181" s="308"/>
      <c r="BM181" s="309"/>
    </row>
    <row r="182" spans="1:65" s="151" customFormat="1" ht="14.25" customHeight="1" x14ac:dyDescent="0.25">
      <c r="A182" s="12">
        <v>4</v>
      </c>
      <c r="B182" s="12">
        <v>4176</v>
      </c>
      <c r="C182" s="12">
        <v>2</v>
      </c>
      <c r="D182" s="12">
        <v>2</v>
      </c>
      <c r="E182" s="12">
        <v>202</v>
      </c>
      <c r="F182" s="12"/>
      <c r="G182" s="12" t="s">
        <v>188</v>
      </c>
      <c r="H182" s="12" t="s">
        <v>3064</v>
      </c>
      <c r="I182" s="12" t="s">
        <v>44</v>
      </c>
      <c r="J182" s="12" t="s">
        <v>1082</v>
      </c>
      <c r="K182" s="12">
        <v>2000</v>
      </c>
      <c r="L182" s="12"/>
      <c r="M182" s="12"/>
      <c r="N182" s="12" t="s">
        <v>46</v>
      </c>
      <c r="O182" s="16">
        <v>20377</v>
      </c>
      <c r="P182" s="12">
        <v>5</v>
      </c>
      <c r="Q182" s="12">
        <v>80</v>
      </c>
      <c r="R182" s="12" t="s">
        <v>47</v>
      </c>
      <c r="S182" s="12" t="s">
        <v>292</v>
      </c>
      <c r="T182" s="467">
        <v>1</v>
      </c>
      <c r="U182" s="154"/>
      <c r="V182" s="154"/>
      <c r="W182" s="228">
        <v>1</v>
      </c>
      <c r="X182" s="251">
        <v>42453</v>
      </c>
      <c r="Y182" s="259" t="s">
        <v>3065</v>
      </c>
      <c r="Z182" s="67"/>
      <c r="AA182" s="254">
        <v>42430</v>
      </c>
      <c r="AB182" s="67"/>
      <c r="AC182" s="67">
        <v>1</v>
      </c>
      <c r="AD182" s="254">
        <v>42430</v>
      </c>
      <c r="AE182" s="308"/>
      <c r="AF182" s="308"/>
      <c r="AG182" s="308"/>
      <c r="AH182" s="308"/>
      <c r="AI182" s="308"/>
      <c r="AJ182" s="308"/>
      <c r="AK182" s="308"/>
      <c r="AL182" s="308"/>
      <c r="AM182" s="308"/>
      <c r="AN182" s="308"/>
      <c r="AO182" s="308"/>
      <c r="AP182" s="308"/>
      <c r="AQ182" s="308"/>
      <c r="AR182" s="308"/>
      <c r="AS182" s="308"/>
      <c r="AT182" s="308"/>
      <c r="AU182" s="308"/>
      <c r="AV182" s="308"/>
      <c r="AW182" s="308"/>
      <c r="AX182" s="308"/>
      <c r="AY182" s="308"/>
      <c r="AZ182" s="308"/>
      <c r="BA182" s="308"/>
      <c r="BB182" s="308"/>
      <c r="BC182" s="308"/>
      <c r="BD182" s="308"/>
      <c r="BE182" s="308"/>
      <c r="BF182" s="308"/>
      <c r="BG182" s="308"/>
      <c r="BH182" s="308"/>
      <c r="BI182" s="308"/>
      <c r="BJ182" s="308"/>
      <c r="BK182" s="308"/>
      <c r="BL182" s="308"/>
      <c r="BM182" s="309"/>
    </row>
    <row r="183" spans="1:65" s="151" customFormat="1" ht="14.25" customHeight="1" x14ac:dyDescent="0.25">
      <c r="A183" s="12">
        <v>4</v>
      </c>
      <c r="B183" s="12">
        <v>4177</v>
      </c>
      <c r="C183" s="12">
        <v>2</v>
      </c>
      <c r="D183" s="12">
        <v>2</v>
      </c>
      <c r="E183" s="12">
        <v>202</v>
      </c>
      <c r="F183" s="12"/>
      <c r="G183" s="12" t="s">
        <v>189</v>
      </c>
      <c r="H183" s="12" t="s">
        <v>3066</v>
      </c>
      <c r="I183" s="12" t="s">
        <v>44</v>
      </c>
      <c r="J183" s="12" t="s">
        <v>1082</v>
      </c>
      <c r="K183" s="12">
        <v>2000</v>
      </c>
      <c r="L183" s="12"/>
      <c r="M183" s="12"/>
      <c r="N183" s="12" t="s">
        <v>46</v>
      </c>
      <c r="O183" s="16">
        <v>20377</v>
      </c>
      <c r="P183" s="12">
        <v>6</v>
      </c>
      <c r="Q183" s="12">
        <v>80</v>
      </c>
      <c r="R183" s="12" t="s">
        <v>47</v>
      </c>
      <c r="S183" s="12" t="s">
        <v>292</v>
      </c>
      <c r="T183" s="467">
        <v>1</v>
      </c>
      <c r="U183" s="154"/>
      <c r="V183" s="154"/>
      <c r="W183" s="228">
        <v>1</v>
      </c>
      <c r="X183" s="251">
        <v>42453</v>
      </c>
      <c r="Y183" s="259" t="s">
        <v>3067</v>
      </c>
      <c r="Z183" s="67"/>
      <c r="AA183" s="254">
        <v>42430</v>
      </c>
      <c r="AB183" s="67"/>
      <c r="AC183" s="67">
        <v>1</v>
      </c>
      <c r="AD183" s="254">
        <v>42430</v>
      </c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9"/>
    </row>
    <row r="184" spans="1:65" s="239" customFormat="1" ht="14.25" customHeight="1" x14ac:dyDescent="0.25">
      <c r="A184" s="7"/>
      <c r="B184" s="7"/>
      <c r="C184" s="7"/>
      <c r="D184" s="7"/>
      <c r="E184" s="7"/>
      <c r="F184" s="7"/>
      <c r="G184" s="7"/>
      <c r="H184" s="6" t="s">
        <v>856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152"/>
      <c r="V184" s="152"/>
      <c r="W184" s="222"/>
      <c r="X184" s="252"/>
      <c r="Y184" s="258"/>
      <c r="Z184" s="76"/>
      <c r="AA184" s="255"/>
      <c r="AB184" s="76"/>
      <c r="AC184" s="76"/>
      <c r="AD184" s="76"/>
      <c r="AE184" s="308"/>
      <c r="AF184" s="308"/>
      <c r="AG184" s="308"/>
      <c r="AH184" s="308"/>
      <c r="AI184" s="308"/>
      <c r="AJ184" s="308"/>
      <c r="AK184" s="308"/>
      <c r="AL184" s="308"/>
      <c r="AM184" s="308"/>
      <c r="AN184" s="308"/>
      <c r="AO184" s="308"/>
      <c r="AP184" s="308"/>
      <c r="AQ184" s="308"/>
      <c r="AR184" s="308"/>
      <c r="AS184" s="308"/>
      <c r="AT184" s="308"/>
      <c r="AU184" s="308"/>
      <c r="AV184" s="308"/>
      <c r="AW184" s="308"/>
      <c r="AX184" s="308"/>
      <c r="AY184" s="308"/>
      <c r="AZ184" s="308"/>
      <c r="BA184" s="308"/>
      <c r="BB184" s="308"/>
      <c r="BC184" s="308"/>
      <c r="BD184" s="308"/>
      <c r="BE184" s="308"/>
      <c r="BF184" s="308"/>
      <c r="BG184" s="308"/>
      <c r="BH184" s="308"/>
      <c r="BI184" s="308"/>
      <c r="BJ184" s="308"/>
      <c r="BK184" s="308"/>
      <c r="BL184" s="308"/>
      <c r="BM184" s="310"/>
    </row>
    <row r="185" spans="1:65" s="151" customFormat="1" ht="14.25" customHeight="1" x14ac:dyDescent="0.25">
      <c r="A185" s="12">
        <v>4</v>
      </c>
      <c r="B185" s="12">
        <v>4178</v>
      </c>
      <c r="C185" s="12">
        <v>2</v>
      </c>
      <c r="D185" s="12">
        <v>2</v>
      </c>
      <c r="E185" s="12">
        <v>202</v>
      </c>
      <c r="F185" s="12"/>
      <c r="G185" s="12" t="s">
        <v>190</v>
      </c>
      <c r="H185" s="12" t="s">
        <v>3068</v>
      </c>
      <c r="I185" s="12" t="s">
        <v>106</v>
      </c>
      <c r="J185" s="12" t="s">
        <v>1082</v>
      </c>
      <c r="K185" s="12">
        <v>2000</v>
      </c>
      <c r="L185" s="12"/>
      <c r="M185" s="12"/>
      <c r="N185" s="12" t="s">
        <v>46</v>
      </c>
      <c r="O185" s="16">
        <v>20378</v>
      </c>
      <c r="P185" s="12">
        <v>1</v>
      </c>
      <c r="Q185" s="12">
        <v>80</v>
      </c>
      <c r="R185" s="12" t="s">
        <v>47</v>
      </c>
      <c r="S185" s="12" t="s">
        <v>292</v>
      </c>
      <c r="T185" s="467">
        <v>1</v>
      </c>
      <c r="U185" s="154"/>
      <c r="V185" s="1031">
        <v>1</v>
      </c>
      <c r="W185" s="228"/>
      <c r="X185" s="1024">
        <v>42227</v>
      </c>
      <c r="Y185" s="1030" t="s">
        <v>3069</v>
      </c>
      <c r="Z185" s="67"/>
      <c r="AA185" s="254">
        <v>42217</v>
      </c>
      <c r="AB185" s="67">
        <v>1</v>
      </c>
      <c r="AC185" s="67"/>
      <c r="AD185" s="254">
        <v>42217</v>
      </c>
      <c r="AE185" s="308"/>
      <c r="AF185" s="308"/>
      <c r="AG185" s="308"/>
      <c r="AH185" s="308"/>
      <c r="AI185" s="308"/>
      <c r="AJ185" s="308"/>
      <c r="AK185" s="308"/>
      <c r="AL185" s="308"/>
      <c r="AM185" s="308"/>
      <c r="AN185" s="308"/>
      <c r="AO185" s="308"/>
      <c r="AP185" s="308"/>
      <c r="AQ185" s="308"/>
      <c r="AR185" s="308"/>
      <c r="AS185" s="308"/>
      <c r="AT185" s="308"/>
      <c r="AU185" s="308"/>
      <c r="AV185" s="308"/>
      <c r="AW185" s="308"/>
      <c r="AX185" s="308"/>
      <c r="AY185" s="308"/>
      <c r="AZ185" s="308"/>
      <c r="BA185" s="308"/>
      <c r="BB185" s="308"/>
      <c r="BC185" s="308"/>
      <c r="BD185" s="308"/>
      <c r="BE185" s="308"/>
      <c r="BF185" s="308"/>
      <c r="BG185" s="308"/>
      <c r="BH185" s="308"/>
      <c r="BI185" s="308"/>
      <c r="BJ185" s="308"/>
      <c r="BK185" s="308"/>
      <c r="BL185" s="308"/>
      <c r="BM185" s="309"/>
    </row>
    <row r="186" spans="1:65" s="151" customFormat="1" ht="14.25" customHeight="1" x14ac:dyDescent="0.25">
      <c r="A186" s="12">
        <v>4</v>
      </c>
      <c r="B186" s="12">
        <v>4179</v>
      </c>
      <c r="C186" s="12">
        <v>2</v>
      </c>
      <c r="D186" s="12">
        <v>2</v>
      </c>
      <c r="E186" s="12">
        <v>202</v>
      </c>
      <c r="F186" s="12"/>
      <c r="G186" s="12" t="s">
        <v>191</v>
      </c>
      <c r="H186" s="12" t="s">
        <v>3070</v>
      </c>
      <c r="I186" s="12" t="s">
        <v>106</v>
      </c>
      <c r="J186" s="12" t="s">
        <v>1082</v>
      </c>
      <c r="K186" s="12">
        <v>2000</v>
      </c>
      <c r="L186" s="12"/>
      <c r="M186" s="12"/>
      <c r="N186" s="12" t="s">
        <v>46</v>
      </c>
      <c r="O186" s="16">
        <v>20378</v>
      </c>
      <c r="P186" s="12">
        <v>2</v>
      </c>
      <c r="Q186" s="12">
        <v>80</v>
      </c>
      <c r="R186" s="12" t="s">
        <v>47</v>
      </c>
      <c r="S186" s="12" t="s">
        <v>292</v>
      </c>
      <c r="T186" s="467">
        <v>1</v>
      </c>
      <c r="U186" s="154"/>
      <c r="V186" s="1032"/>
      <c r="W186" s="228"/>
      <c r="X186" s="1025"/>
      <c r="Y186" s="1028"/>
      <c r="Z186" s="67"/>
      <c r="AA186" s="254">
        <v>42217</v>
      </c>
      <c r="AB186" s="67">
        <v>1</v>
      </c>
      <c r="AC186" s="67"/>
      <c r="AD186" s="254">
        <v>42217</v>
      </c>
      <c r="AE186" s="308"/>
      <c r="AF186" s="308"/>
      <c r="AG186" s="308"/>
      <c r="AH186" s="308"/>
      <c r="AI186" s="308"/>
      <c r="AJ186" s="308"/>
      <c r="AK186" s="308"/>
      <c r="AL186" s="308"/>
      <c r="AM186" s="308"/>
      <c r="AN186" s="308"/>
      <c r="AO186" s="308"/>
      <c r="AP186" s="308"/>
      <c r="AQ186" s="308"/>
      <c r="AR186" s="308"/>
      <c r="AS186" s="308"/>
      <c r="AT186" s="308"/>
      <c r="AU186" s="308"/>
      <c r="AV186" s="308"/>
      <c r="AW186" s="308"/>
      <c r="AX186" s="308"/>
      <c r="AY186" s="308"/>
      <c r="AZ186" s="308"/>
      <c r="BA186" s="308"/>
      <c r="BB186" s="308"/>
      <c r="BC186" s="308"/>
      <c r="BD186" s="308"/>
      <c r="BE186" s="308"/>
      <c r="BF186" s="308"/>
      <c r="BG186" s="308"/>
      <c r="BH186" s="308"/>
      <c r="BI186" s="308"/>
      <c r="BJ186" s="308"/>
      <c r="BK186" s="308"/>
      <c r="BL186" s="308"/>
      <c r="BM186" s="309"/>
    </row>
    <row r="187" spans="1:65" s="151" customFormat="1" ht="14.25" customHeight="1" x14ac:dyDescent="0.25">
      <c r="A187" s="12">
        <v>4</v>
      </c>
      <c r="B187" s="12">
        <v>4180</v>
      </c>
      <c r="C187" s="12">
        <v>2</v>
      </c>
      <c r="D187" s="12">
        <v>2</v>
      </c>
      <c r="E187" s="12">
        <v>202</v>
      </c>
      <c r="F187" s="12"/>
      <c r="G187" s="12" t="s">
        <v>192</v>
      </c>
      <c r="H187" s="12" t="s">
        <v>3071</v>
      </c>
      <c r="I187" s="12" t="s">
        <v>106</v>
      </c>
      <c r="J187" s="12" t="s">
        <v>1082</v>
      </c>
      <c r="K187" s="12">
        <v>2000</v>
      </c>
      <c r="L187" s="12"/>
      <c r="M187" s="12"/>
      <c r="N187" s="12" t="s">
        <v>46</v>
      </c>
      <c r="O187" s="16">
        <v>20378</v>
      </c>
      <c r="P187" s="12">
        <v>3</v>
      </c>
      <c r="Q187" s="12">
        <v>80</v>
      </c>
      <c r="R187" s="12" t="s">
        <v>47</v>
      </c>
      <c r="S187" s="12" t="s">
        <v>292</v>
      </c>
      <c r="T187" s="467">
        <v>1</v>
      </c>
      <c r="U187" s="154"/>
      <c r="V187" s="1032"/>
      <c r="W187" s="228"/>
      <c r="X187" s="1025"/>
      <c r="Y187" s="1028"/>
      <c r="Z187" s="67"/>
      <c r="AA187" s="254">
        <v>42217</v>
      </c>
      <c r="AB187" s="67">
        <v>1</v>
      </c>
      <c r="AC187" s="67"/>
      <c r="AD187" s="254">
        <v>42217</v>
      </c>
      <c r="AE187" s="308"/>
      <c r="AF187" s="308"/>
      <c r="AG187" s="308"/>
      <c r="AH187" s="308"/>
      <c r="AI187" s="308"/>
      <c r="AJ187" s="308"/>
      <c r="AK187" s="308"/>
      <c r="AL187" s="308"/>
      <c r="AM187" s="308"/>
      <c r="AN187" s="308"/>
      <c r="AO187" s="308"/>
      <c r="AP187" s="308"/>
      <c r="AQ187" s="308"/>
      <c r="AR187" s="308"/>
      <c r="AS187" s="308"/>
      <c r="AT187" s="308"/>
      <c r="AU187" s="308"/>
      <c r="AV187" s="308"/>
      <c r="AW187" s="308"/>
      <c r="AX187" s="308"/>
      <c r="AY187" s="308"/>
      <c r="AZ187" s="308"/>
      <c r="BA187" s="308"/>
      <c r="BB187" s="308"/>
      <c r="BC187" s="308"/>
      <c r="BD187" s="308"/>
      <c r="BE187" s="308"/>
      <c r="BF187" s="308"/>
      <c r="BG187" s="308"/>
      <c r="BH187" s="308"/>
      <c r="BI187" s="308"/>
      <c r="BJ187" s="308"/>
      <c r="BK187" s="308"/>
      <c r="BL187" s="308"/>
      <c r="BM187" s="309"/>
    </row>
    <row r="188" spans="1:65" s="151" customFormat="1" ht="14.25" customHeight="1" x14ac:dyDescent="0.25">
      <c r="A188" s="12">
        <v>4</v>
      </c>
      <c r="B188" s="12">
        <v>4181</v>
      </c>
      <c r="C188" s="12">
        <v>2</v>
      </c>
      <c r="D188" s="12">
        <v>2</v>
      </c>
      <c r="E188" s="12">
        <v>202</v>
      </c>
      <c r="F188" s="12"/>
      <c r="G188" s="12" t="s">
        <v>194</v>
      </c>
      <c r="H188" s="12" t="s">
        <v>3072</v>
      </c>
      <c r="I188" s="12" t="s">
        <v>106</v>
      </c>
      <c r="J188" s="12" t="s">
        <v>1082</v>
      </c>
      <c r="K188" s="12">
        <v>2000</v>
      </c>
      <c r="L188" s="12"/>
      <c r="M188" s="12"/>
      <c r="N188" s="12" t="s">
        <v>46</v>
      </c>
      <c r="O188" s="16">
        <v>20378</v>
      </c>
      <c r="P188" s="12">
        <v>4</v>
      </c>
      <c r="Q188" s="12">
        <v>80</v>
      </c>
      <c r="R188" s="12" t="s">
        <v>47</v>
      </c>
      <c r="S188" s="12" t="s">
        <v>292</v>
      </c>
      <c r="T188" s="467">
        <v>1</v>
      </c>
      <c r="U188" s="154"/>
      <c r="V188" s="1032"/>
      <c r="W188" s="228"/>
      <c r="X188" s="1025"/>
      <c r="Y188" s="1028"/>
      <c r="Z188" s="67"/>
      <c r="AA188" s="254">
        <v>42217</v>
      </c>
      <c r="AB188" s="67">
        <v>1</v>
      </c>
      <c r="AC188" s="67"/>
      <c r="AD188" s="254">
        <v>42217</v>
      </c>
      <c r="AE188" s="308"/>
      <c r="AF188" s="308"/>
      <c r="AG188" s="308"/>
      <c r="AH188" s="308"/>
      <c r="AI188" s="308"/>
      <c r="AJ188" s="308"/>
      <c r="AK188" s="308"/>
      <c r="AL188" s="308"/>
      <c r="AM188" s="308"/>
      <c r="AN188" s="308"/>
      <c r="AO188" s="308"/>
      <c r="AP188" s="308"/>
      <c r="AQ188" s="308"/>
      <c r="AR188" s="308"/>
      <c r="AS188" s="308"/>
      <c r="AT188" s="308"/>
      <c r="AU188" s="308"/>
      <c r="AV188" s="308"/>
      <c r="AW188" s="308"/>
      <c r="AX188" s="308"/>
      <c r="AY188" s="308"/>
      <c r="AZ188" s="308"/>
      <c r="BA188" s="308"/>
      <c r="BB188" s="308"/>
      <c r="BC188" s="308"/>
      <c r="BD188" s="308"/>
      <c r="BE188" s="308"/>
      <c r="BF188" s="308"/>
      <c r="BG188" s="308"/>
      <c r="BH188" s="308"/>
      <c r="BI188" s="308"/>
      <c r="BJ188" s="308"/>
      <c r="BK188" s="308"/>
      <c r="BL188" s="308"/>
      <c r="BM188" s="309"/>
    </row>
    <row r="189" spans="1:65" s="151" customFormat="1" ht="14.25" customHeight="1" x14ac:dyDescent="0.25">
      <c r="A189" s="12">
        <v>4</v>
      </c>
      <c r="B189" s="12">
        <v>4182</v>
      </c>
      <c r="C189" s="12">
        <v>2</v>
      </c>
      <c r="D189" s="12">
        <v>2</v>
      </c>
      <c r="E189" s="12">
        <v>202</v>
      </c>
      <c r="F189" s="12"/>
      <c r="G189" s="12" t="s">
        <v>195</v>
      </c>
      <c r="H189" s="12" t="s">
        <v>3073</v>
      </c>
      <c r="I189" s="12" t="s">
        <v>106</v>
      </c>
      <c r="J189" s="12" t="s">
        <v>1082</v>
      </c>
      <c r="K189" s="12">
        <v>2000</v>
      </c>
      <c r="L189" s="12"/>
      <c r="M189" s="12"/>
      <c r="N189" s="12" t="s">
        <v>46</v>
      </c>
      <c r="O189" s="16">
        <v>20378</v>
      </c>
      <c r="P189" s="12">
        <v>5</v>
      </c>
      <c r="Q189" s="12">
        <v>80</v>
      </c>
      <c r="R189" s="12" t="s">
        <v>47</v>
      </c>
      <c r="S189" s="12" t="s">
        <v>292</v>
      </c>
      <c r="T189" s="467">
        <v>1</v>
      </c>
      <c r="U189" s="154"/>
      <c r="V189" s="1032"/>
      <c r="W189" s="228"/>
      <c r="X189" s="1025"/>
      <c r="Y189" s="1028"/>
      <c r="Z189" s="67"/>
      <c r="AA189" s="254">
        <v>42217</v>
      </c>
      <c r="AB189" s="67">
        <v>1</v>
      </c>
      <c r="AC189" s="67"/>
      <c r="AD189" s="254">
        <v>42217</v>
      </c>
      <c r="AE189" s="308"/>
      <c r="AF189" s="308"/>
      <c r="AG189" s="308"/>
      <c r="AH189" s="308"/>
      <c r="AI189" s="308"/>
      <c r="AJ189" s="308"/>
      <c r="AK189" s="308"/>
      <c r="AL189" s="308"/>
      <c r="AM189" s="308"/>
      <c r="AN189" s="308"/>
      <c r="AO189" s="308"/>
      <c r="AP189" s="308"/>
      <c r="AQ189" s="308"/>
      <c r="AR189" s="308"/>
      <c r="AS189" s="308"/>
      <c r="AT189" s="308"/>
      <c r="AU189" s="308"/>
      <c r="AV189" s="308"/>
      <c r="AW189" s="308"/>
      <c r="AX189" s="308"/>
      <c r="AY189" s="308"/>
      <c r="AZ189" s="308"/>
      <c r="BA189" s="308"/>
      <c r="BB189" s="308"/>
      <c r="BC189" s="308"/>
      <c r="BD189" s="308"/>
      <c r="BE189" s="308"/>
      <c r="BF189" s="308"/>
      <c r="BG189" s="308"/>
      <c r="BH189" s="308"/>
      <c r="BI189" s="308"/>
      <c r="BJ189" s="308"/>
      <c r="BK189" s="308"/>
      <c r="BL189" s="308"/>
      <c r="BM189" s="309"/>
    </row>
    <row r="190" spans="1:65" s="151" customFormat="1" ht="14.25" customHeight="1" x14ac:dyDescent="0.25">
      <c r="A190" s="12">
        <v>4</v>
      </c>
      <c r="B190" s="12">
        <v>4183</v>
      </c>
      <c r="C190" s="12">
        <v>2</v>
      </c>
      <c r="D190" s="12">
        <v>2</v>
      </c>
      <c r="E190" s="12">
        <v>202</v>
      </c>
      <c r="F190" s="12"/>
      <c r="G190" s="12" t="s">
        <v>196</v>
      </c>
      <c r="H190" s="12" t="s">
        <v>3074</v>
      </c>
      <c r="I190" s="12" t="s">
        <v>106</v>
      </c>
      <c r="J190" s="12" t="s">
        <v>1082</v>
      </c>
      <c r="K190" s="12">
        <v>2000</v>
      </c>
      <c r="L190" s="12"/>
      <c r="M190" s="12"/>
      <c r="N190" s="12" t="s">
        <v>46</v>
      </c>
      <c r="O190" s="16">
        <v>20378</v>
      </c>
      <c r="P190" s="12">
        <v>6</v>
      </c>
      <c r="Q190" s="12">
        <v>80</v>
      </c>
      <c r="R190" s="12" t="s">
        <v>47</v>
      </c>
      <c r="S190" s="12" t="s">
        <v>292</v>
      </c>
      <c r="T190" s="467">
        <v>1</v>
      </c>
      <c r="U190" s="154" t="s">
        <v>80</v>
      </c>
      <c r="V190" s="1032"/>
      <c r="W190" s="228"/>
      <c r="X190" s="1025"/>
      <c r="Y190" s="1028"/>
      <c r="Z190" s="67"/>
      <c r="AA190" s="254">
        <v>42217</v>
      </c>
      <c r="AB190" s="67">
        <v>1</v>
      </c>
      <c r="AC190" s="67"/>
      <c r="AD190" s="254">
        <v>42217</v>
      </c>
      <c r="AE190" s="308"/>
      <c r="AF190" s="308"/>
      <c r="AG190" s="308"/>
      <c r="AH190" s="308"/>
      <c r="AI190" s="308"/>
      <c r="AJ190" s="308"/>
      <c r="AK190" s="308"/>
      <c r="AL190" s="308"/>
      <c r="AM190" s="308"/>
      <c r="AN190" s="308"/>
      <c r="AO190" s="308"/>
      <c r="AP190" s="308"/>
      <c r="AQ190" s="308"/>
      <c r="AR190" s="308"/>
      <c r="AS190" s="308"/>
      <c r="AT190" s="308"/>
      <c r="AU190" s="308"/>
      <c r="AV190" s="308"/>
      <c r="AW190" s="308"/>
      <c r="AX190" s="308"/>
      <c r="AY190" s="308"/>
      <c r="AZ190" s="308"/>
      <c r="BA190" s="308"/>
      <c r="BB190" s="308"/>
      <c r="BC190" s="308"/>
      <c r="BD190" s="308"/>
      <c r="BE190" s="308"/>
      <c r="BF190" s="308"/>
      <c r="BG190" s="308"/>
      <c r="BH190" s="308"/>
      <c r="BI190" s="308"/>
      <c r="BJ190" s="308"/>
      <c r="BK190" s="308"/>
      <c r="BL190" s="308"/>
      <c r="BM190" s="309"/>
    </row>
    <row r="191" spans="1:65" s="151" customFormat="1" ht="14.25" customHeight="1" x14ac:dyDescent="0.25">
      <c r="A191" s="12">
        <v>4</v>
      </c>
      <c r="B191" s="12">
        <v>4184</v>
      </c>
      <c r="C191" s="12">
        <v>2</v>
      </c>
      <c r="D191" s="12">
        <v>2</v>
      </c>
      <c r="E191" s="12">
        <v>202</v>
      </c>
      <c r="F191" s="12"/>
      <c r="G191" s="12" t="s">
        <v>197</v>
      </c>
      <c r="H191" s="12" t="s">
        <v>3075</v>
      </c>
      <c r="I191" s="12" t="s">
        <v>106</v>
      </c>
      <c r="J191" s="12" t="s">
        <v>1082</v>
      </c>
      <c r="K191" s="12">
        <v>2000</v>
      </c>
      <c r="L191" s="12"/>
      <c r="M191" s="12"/>
      <c r="N191" s="12" t="s">
        <v>46</v>
      </c>
      <c r="O191" s="16">
        <v>20378</v>
      </c>
      <c r="P191" s="12">
        <v>7</v>
      </c>
      <c r="Q191" s="12">
        <v>80</v>
      </c>
      <c r="R191" s="12" t="s">
        <v>47</v>
      </c>
      <c r="S191" s="12" t="s">
        <v>292</v>
      </c>
      <c r="T191" s="467">
        <v>1</v>
      </c>
      <c r="U191" s="154"/>
      <c r="V191" s="1032"/>
      <c r="W191" s="228"/>
      <c r="X191" s="1025"/>
      <c r="Y191" s="1028"/>
      <c r="Z191" s="67"/>
      <c r="AA191" s="254">
        <v>42217</v>
      </c>
      <c r="AB191" s="67">
        <v>1</v>
      </c>
      <c r="AC191" s="67"/>
      <c r="AD191" s="254">
        <v>42217</v>
      </c>
      <c r="AE191" s="308"/>
      <c r="AF191" s="308"/>
      <c r="AG191" s="308"/>
      <c r="AH191" s="308"/>
      <c r="AI191" s="308"/>
      <c r="AJ191" s="308"/>
      <c r="AK191" s="308"/>
      <c r="AL191" s="308"/>
      <c r="AM191" s="308"/>
      <c r="AN191" s="308"/>
      <c r="AO191" s="308"/>
      <c r="AP191" s="308"/>
      <c r="AQ191" s="308"/>
      <c r="AR191" s="308"/>
      <c r="AS191" s="308"/>
      <c r="AT191" s="308"/>
      <c r="AU191" s="308"/>
      <c r="AV191" s="308"/>
      <c r="AW191" s="308"/>
      <c r="AX191" s="308"/>
      <c r="AY191" s="308"/>
      <c r="AZ191" s="308"/>
      <c r="BA191" s="308"/>
      <c r="BB191" s="308"/>
      <c r="BC191" s="308"/>
      <c r="BD191" s="308"/>
      <c r="BE191" s="308"/>
      <c r="BF191" s="308"/>
      <c r="BG191" s="308"/>
      <c r="BH191" s="308"/>
      <c r="BI191" s="308"/>
      <c r="BJ191" s="308"/>
      <c r="BK191" s="308"/>
      <c r="BL191" s="308"/>
      <c r="BM191" s="309"/>
    </row>
    <row r="192" spans="1:65" s="151" customFormat="1" ht="14.25" customHeight="1" x14ac:dyDescent="0.25">
      <c r="A192" s="12">
        <v>4</v>
      </c>
      <c r="B192" s="12">
        <v>4185</v>
      </c>
      <c r="C192" s="12">
        <v>2</v>
      </c>
      <c r="D192" s="12">
        <v>2</v>
      </c>
      <c r="E192" s="12">
        <v>202</v>
      </c>
      <c r="F192" s="12"/>
      <c r="G192" s="12" t="s">
        <v>198</v>
      </c>
      <c r="H192" s="12" t="s">
        <v>3076</v>
      </c>
      <c r="I192" s="12" t="s">
        <v>106</v>
      </c>
      <c r="J192" s="12" t="s">
        <v>1082</v>
      </c>
      <c r="K192" s="12">
        <v>2000</v>
      </c>
      <c r="L192" s="12"/>
      <c r="M192" s="12"/>
      <c r="N192" s="12" t="s">
        <v>46</v>
      </c>
      <c r="O192" s="16">
        <v>20378</v>
      </c>
      <c r="P192" s="12">
        <v>8</v>
      </c>
      <c r="Q192" s="12">
        <v>80</v>
      </c>
      <c r="R192" s="12" t="s">
        <v>47</v>
      </c>
      <c r="S192" s="12" t="s">
        <v>292</v>
      </c>
      <c r="T192" s="467">
        <v>1</v>
      </c>
      <c r="U192" s="154" t="s">
        <v>80</v>
      </c>
      <c r="V192" s="1033"/>
      <c r="W192" s="228"/>
      <c r="X192" s="1026"/>
      <c r="Y192" s="1029"/>
      <c r="Z192" s="67"/>
      <c r="AA192" s="254">
        <v>42217</v>
      </c>
      <c r="AB192" s="67">
        <v>1</v>
      </c>
      <c r="AC192" s="67"/>
      <c r="AD192" s="254">
        <v>42217</v>
      </c>
      <c r="AE192" s="308"/>
      <c r="AF192" s="308"/>
      <c r="AG192" s="308"/>
      <c r="AH192" s="308"/>
      <c r="AI192" s="308"/>
      <c r="AJ192" s="308"/>
      <c r="AK192" s="308"/>
      <c r="AL192" s="308"/>
      <c r="AM192" s="308"/>
      <c r="AN192" s="308"/>
      <c r="AO192" s="308"/>
      <c r="AP192" s="308"/>
      <c r="AQ192" s="308"/>
      <c r="AR192" s="308"/>
      <c r="AS192" s="308"/>
      <c r="AT192" s="308"/>
      <c r="AU192" s="308"/>
      <c r="AV192" s="308"/>
      <c r="AW192" s="308"/>
      <c r="AX192" s="308"/>
      <c r="AY192" s="308"/>
      <c r="AZ192" s="308"/>
      <c r="BA192" s="308"/>
      <c r="BB192" s="308"/>
      <c r="BC192" s="308"/>
      <c r="BD192" s="308"/>
      <c r="BE192" s="308"/>
      <c r="BF192" s="308"/>
      <c r="BG192" s="308"/>
      <c r="BH192" s="308"/>
      <c r="BI192" s="308"/>
      <c r="BJ192" s="308"/>
      <c r="BK192" s="308"/>
      <c r="BL192" s="308"/>
      <c r="BM192" s="309"/>
    </row>
    <row r="193" spans="1:65" s="239" customFormat="1" ht="14.25" customHeight="1" x14ac:dyDescent="0.25">
      <c r="A193" s="7"/>
      <c r="B193" s="7"/>
      <c r="C193" s="7"/>
      <c r="D193" s="7"/>
      <c r="E193" s="7"/>
      <c r="F193" s="7"/>
      <c r="G193" s="7"/>
      <c r="H193" s="6" t="s">
        <v>856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61"/>
      <c r="T193" s="61"/>
      <c r="U193" s="155"/>
      <c r="V193" s="217"/>
      <c r="W193" s="229"/>
      <c r="X193" s="252"/>
      <c r="Y193" s="258"/>
      <c r="Z193" s="76"/>
      <c r="AA193" s="255"/>
      <c r="AB193" s="76"/>
      <c r="AC193" s="76"/>
      <c r="AD193" s="76"/>
      <c r="AE193" s="308"/>
      <c r="AF193" s="308"/>
      <c r="AG193" s="308"/>
      <c r="AH193" s="308"/>
      <c r="AI193" s="308"/>
      <c r="AJ193" s="308"/>
      <c r="AK193" s="308"/>
      <c r="AL193" s="308"/>
      <c r="AM193" s="308"/>
      <c r="AN193" s="308"/>
      <c r="AO193" s="308"/>
      <c r="AP193" s="308"/>
      <c r="AQ193" s="308"/>
      <c r="AR193" s="308"/>
      <c r="AS193" s="308"/>
      <c r="AT193" s="308"/>
      <c r="AU193" s="308"/>
      <c r="AV193" s="308"/>
      <c r="AW193" s="308"/>
      <c r="AX193" s="308"/>
      <c r="AY193" s="308"/>
      <c r="AZ193" s="308"/>
      <c r="BA193" s="308"/>
      <c r="BB193" s="308"/>
      <c r="BC193" s="308"/>
      <c r="BD193" s="308"/>
      <c r="BE193" s="308"/>
      <c r="BF193" s="308"/>
      <c r="BG193" s="308"/>
      <c r="BH193" s="308"/>
      <c r="BI193" s="308"/>
      <c r="BJ193" s="308"/>
      <c r="BK193" s="308"/>
      <c r="BL193" s="308"/>
      <c r="BM193" s="310"/>
    </row>
    <row r="194" spans="1:65" s="151" customFormat="1" ht="14.25" customHeight="1" x14ac:dyDescent="0.25">
      <c r="A194" s="12">
        <v>4</v>
      </c>
      <c r="B194" s="12">
        <v>4186</v>
      </c>
      <c r="C194" s="12">
        <v>2</v>
      </c>
      <c r="D194" s="12">
        <v>13</v>
      </c>
      <c r="E194" s="12">
        <v>213</v>
      </c>
      <c r="F194" s="12"/>
      <c r="G194" s="12" t="s">
        <v>200</v>
      </c>
      <c r="H194" s="12" t="s">
        <v>3077</v>
      </c>
      <c r="I194" s="12" t="s">
        <v>106</v>
      </c>
      <c r="J194" s="12" t="s">
        <v>1082</v>
      </c>
      <c r="K194" s="12">
        <v>2100</v>
      </c>
      <c r="L194" s="12"/>
      <c r="M194" s="12"/>
      <c r="N194" s="12" t="s">
        <v>46</v>
      </c>
      <c r="O194" s="12">
        <v>20376</v>
      </c>
      <c r="P194" s="12">
        <v>1</v>
      </c>
      <c r="Q194" s="12">
        <v>80</v>
      </c>
      <c r="R194" s="12" t="s">
        <v>47</v>
      </c>
      <c r="S194" s="42" t="s">
        <v>292</v>
      </c>
      <c r="T194" s="157">
        <v>1</v>
      </c>
      <c r="U194" s="230"/>
      <c r="V194" s="263">
        <v>1</v>
      </c>
      <c r="W194" s="262"/>
      <c r="X194" s="251">
        <v>42228</v>
      </c>
      <c r="Y194" s="261" t="s">
        <v>3078</v>
      </c>
      <c r="Z194" s="67"/>
      <c r="AA194" s="254">
        <v>42217</v>
      </c>
      <c r="AB194" s="67">
        <v>1</v>
      </c>
      <c r="AC194" s="67"/>
      <c r="AD194" s="254">
        <v>42217</v>
      </c>
      <c r="AE194" s="308"/>
      <c r="AF194" s="308"/>
      <c r="AG194" s="308"/>
      <c r="AH194" s="308"/>
      <c r="AI194" s="308"/>
      <c r="AJ194" s="308"/>
      <c r="AK194" s="308"/>
      <c r="AL194" s="308"/>
      <c r="AM194" s="308"/>
      <c r="AN194" s="308"/>
      <c r="AO194" s="308"/>
      <c r="AP194" s="308"/>
      <c r="AQ194" s="308"/>
      <c r="AR194" s="308"/>
      <c r="AS194" s="308"/>
      <c r="AT194" s="308"/>
      <c r="AU194" s="308"/>
      <c r="AV194" s="308"/>
      <c r="AW194" s="308"/>
      <c r="AX194" s="308"/>
      <c r="AY194" s="308"/>
      <c r="AZ194" s="308"/>
      <c r="BA194" s="308"/>
      <c r="BB194" s="308"/>
      <c r="BC194" s="308"/>
      <c r="BD194" s="308"/>
      <c r="BE194" s="308"/>
      <c r="BF194" s="308"/>
      <c r="BG194" s="308"/>
      <c r="BH194" s="308"/>
      <c r="BI194" s="308"/>
      <c r="BJ194" s="308"/>
      <c r="BK194" s="308"/>
      <c r="BL194" s="308"/>
      <c r="BM194" s="309"/>
    </row>
    <row r="195" spans="1:65" s="151" customFormat="1" ht="14.25" customHeight="1" x14ac:dyDescent="0.25">
      <c r="A195" s="12">
        <v>4</v>
      </c>
      <c r="B195" s="12">
        <v>4187</v>
      </c>
      <c r="C195" s="12">
        <v>2</v>
      </c>
      <c r="D195" s="12">
        <v>13</v>
      </c>
      <c r="E195" s="12">
        <v>213</v>
      </c>
      <c r="F195" s="12"/>
      <c r="G195" s="12" t="s">
        <v>201</v>
      </c>
      <c r="H195" s="12" t="s">
        <v>3079</v>
      </c>
      <c r="I195" s="12" t="s">
        <v>106</v>
      </c>
      <c r="J195" s="12" t="s">
        <v>1082</v>
      </c>
      <c r="K195" s="12">
        <v>2100</v>
      </c>
      <c r="L195" s="12"/>
      <c r="M195" s="12"/>
      <c r="N195" s="12" t="s">
        <v>46</v>
      </c>
      <c r="O195" s="12">
        <v>20376</v>
      </c>
      <c r="P195" s="12">
        <v>2</v>
      </c>
      <c r="Q195" s="12">
        <v>80</v>
      </c>
      <c r="R195" s="12" t="s">
        <v>47</v>
      </c>
      <c r="S195" s="42" t="s">
        <v>292</v>
      </c>
      <c r="T195" s="157">
        <v>1</v>
      </c>
      <c r="U195" s="230"/>
      <c r="V195" s="1023">
        <v>1</v>
      </c>
      <c r="W195" s="262"/>
      <c r="X195" s="1024">
        <v>42228</v>
      </c>
      <c r="Y195" s="1030" t="s">
        <v>3080</v>
      </c>
      <c r="Z195" s="67"/>
      <c r="AA195" s="254">
        <v>42217</v>
      </c>
      <c r="AB195" s="67">
        <v>1</v>
      </c>
      <c r="AC195" s="67"/>
      <c r="AD195" s="254">
        <v>42217</v>
      </c>
      <c r="AE195" s="308"/>
      <c r="AF195" s="308"/>
      <c r="AG195" s="308"/>
      <c r="AH195" s="308"/>
      <c r="AI195" s="308"/>
      <c r="AJ195" s="308"/>
      <c r="AK195" s="308"/>
      <c r="AL195" s="308"/>
      <c r="AM195" s="308"/>
      <c r="AN195" s="308"/>
      <c r="AO195" s="308"/>
      <c r="AP195" s="308"/>
      <c r="AQ195" s="308"/>
      <c r="AR195" s="308"/>
      <c r="AS195" s="308"/>
      <c r="AT195" s="308"/>
      <c r="AU195" s="308"/>
      <c r="AV195" s="308"/>
      <c r="AW195" s="308"/>
      <c r="AX195" s="308"/>
      <c r="AY195" s="308"/>
      <c r="AZ195" s="308"/>
      <c r="BA195" s="308"/>
      <c r="BB195" s="308"/>
      <c r="BC195" s="308"/>
      <c r="BD195" s="308"/>
      <c r="BE195" s="308"/>
      <c r="BF195" s="308"/>
      <c r="BG195" s="308"/>
      <c r="BH195" s="308"/>
      <c r="BI195" s="308"/>
      <c r="BJ195" s="308"/>
      <c r="BK195" s="308"/>
      <c r="BL195" s="308"/>
      <c r="BM195" s="309"/>
    </row>
    <row r="196" spans="1:65" s="151" customFormat="1" ht="14.25" customHeight="1" x14ac:dyDescent="0.25">
      <c r="A196" s="12">
        <v>4</v>
      </c>
      <c r="B196" s="12">
        <v>4188</v>
      </c>
      <c r="C196" s="12">
        <v>2</v>
      </c>
      <c r="D196" s="12">
        <v>13</v>
      </c>
      <c r="E196" s="12">
        <v>213</v>
      </c>
      <c r="F196" s="12"/>
      <c r="G196" s="12" t="s">
        <v>202</v>
      </c>
      <c r="H196" s="12" t="s">
        <v>3081</v>
      </c>
      <c r="I196" s="12" t="s">
        <v>106</v>
      </c>
      <c r="J196" s="12" t="s">
        <v>1082</v>
      </c>
      <c r="K196" s="12">
        <v>2100</v>
      </c>
      <c r="L196" s="12"/>
      <c r="M196" s="12"/>
      <c r="N196" s="12" t="s">
        <v>46</v>
      </c>
      <c r="O196" s="12">
        <v>20376</v>
      </c>
      <c r="P196" s="12">
        <v>3</v>
      </c>
      <c r="Q196" s="12">
        <v>80</v>
      </c>
      <c r="R196" s="12" t="s">
        <v>47</v>
      </c>
      <c r="S196" s="42" t="s">
        <v>292</v>
      </c>
      <c r="T196" s="157">
        <v>1</v>
      </c>
      <c r="U196" s="230"/>
      <c r="V196" s="1023"/>
      <c r="W196" s="262"/>
      <c r="X196" s="1025"/>
      <c r="Y196" s="1028"/>
      <c r="Z196" s="67"/>
      <c r="AA196" s="254">
        <v>42217</v>
      </c>
      <c r="AB196" s="67">
        <v>1</v>
      </c>
      <c r="AC196" s="67"/>
      <c r="AD196" s="254">
        <v>42217</v>
      </c>
      <c r="AE196" s="308"/>
      <c r="AF196" s="308"/>
      <c r="AG196" s="308"/>
      <c r="AH196" s="308"/>
      <c r="AI196" s="308"/>
      <c r="AJ196" s="308"/>
      <c r="AK196" s="308"/>
      <c r="AL196" s="308"/>
      <c r="AM196" s="308"/>
      <c r="AN196" s="308"/>
      <c r="AO196" s="308"/>
      <c r="AP196" s="308"/>
      <c r="AQ196" s="308"/>
      <c r="AR196" s="308"/>
      <c r="AS196" s="308"/>
      <c r="AT196" s="308"/>
      <c r="AU196" s="308"/>
      <c r="AV196" s="308"/>
      <c r="AW196" s="308"/>
      <c r="AX196" s="308"/>
      <c r="AY196" s="308"/>
      <c r="AZ196" s="308"/>
      <c r="BA196" s="308"/>
      <c r="BB196" s="308"/>
      <c r="BC196" s="308"/>
      <c r="BD196" s="308"/>
      <c r="BE196" s="308"/>
      <c r="BF196" s="308"/>
      <c r="BG196" s="308"/>
      <c r="BH196" s="308"/>
      <c r="BI196" s="308"/>
      <c r="BJ196" s="308"/>
      <c r="BK196" s="308"/>
      <c r="BL196" s="308"/>
      <c r="BM196" s="309"/>
    </row>
    <row r="197" spans="1:65" s="151" customFormat="1" ht="14.25" customHeight="1" x14ac:dyDescent="0.25">
      <c r="A197" s="12">
        <v>4</v>
      </c>
      <c r="B197" s="12">
        <v>4189</v>
      </c>
      <c r="C197" s="12">
        <v>2</v>
      </c>
      <c r="D197" s="12">
        <v>13</v>
      </c>
      <c r="E197" s="12">
        <v>213</v>
      </c>
      <c r="F197" s="12"/>
      <c r="G197" s="12" t="s">
        <v>324</v>
      </c>
      <c r="H197" s="12" t="s">
        <v>3082</v>
      </c>
      <c r="I197" s="12" t="s">
        <v>106</v>
      </c>
      <c r="J197" s="12" t="s">
        <v>1082</v>
      </c>
      <c r="K197" s="12">
        <v>2100</v>
      </c>
      <c r="L197" s="12"/>
      <c r="M197" s="12"/>
      <c r="N197" s="12" t="s">
        <v>46</v>
      </c>
      <c r="O197" s="12">
        <v>20376</v>
      </c>
      <c r="P197" s="12">
        <v>4</v>
      </c>
      <c r="Q197" s="12">
        <v>80</v>
      </c>
      <c r="R197" s="12" t="s">
        <v>47</v>
      </c>
      <c r="S197" s="42" t="s">
        <v>292</v>
      </c>
      <c r="T197" s="157">
        <v>1</v>
      </c>
      <c r="U197" s="230"/>
      <c r="V197" s="1023"/>
      <c r="W197" s="262"/>
      <c r="X197" s="1025"/>
      <c r="Y197" s="1028"/>
      <c r="Z197" s="67"/>
      <c r="AA197" s="254">
        <v>42217</v>
      </c>
      <c r="AB197" s="67">
        <v>1</v>
      </c>
      <c r="AC197" s="67"/>
      <c r="AD197" s="254">
        <v>42217</v>
      </c>
      <c r="AE197" s="308"/>
      <c r="AF197" s="308"/>
      <c r="AG197" s="308"/>
      <c r="AH197" s="308"/>
      <c r="AI197" s="308"/>
      <c r="AJ197" s="308"/>
      <c r="AK197" s="308"/>
      <c r="AL197" s="308"/>
      <c r="AM197" s="308"/>
      <c r="AN197" s="308"/>
      <c r="AO197" s="308"/>
      <c r="AP197" s="308"/>
      <c r="AQ197" s="308"/>
      <c r="AR197" s="308"/>
      <c r="AS197" s="308"/>
      <c r="AT197" s="308"/>
      <c r="AU197" s="308"/>
      <c r="AV197" s="308"/>
      <c r="AW197" s="308"/>
      <c r="AX197" s="308"/>
      <c r="AY197" s="308"/>
      <c r="AZ197" s="308"/>
      <c r="BA197" s="308"/>
      <c r="BB197" s="308"/>
      <c r="BC197" s="308"/>
      <c r="BD197" s="308"/>
      <c r="BE197" s="308"/>
      <c r="BF197" s="308"/>
      <c r="BG197" s="308"/>
      <c r="BH197" s="308"/>
      <c r="BI197" s="308"/>
      <c r="BJ197" s="308"/>
      <c r="BK197" s="308"/>
      <c r="BL197" s="308"/>
      <c r="BM197" s="309"/>
    </row>
    <row r="198" spans="1:65" s="151" customFormat="1" ht="14.25" customHeight="1" x14ac:dyDescent="0.25">
      <c r="A198" s="12">
        <v>4</v>
      </c>
      <c r="B198" s="12">
        <v>4190</v>
      </c>
      <c r="C198" s="12">
        <v>2</v>
      </c>
      <c r="D198" s="12">
        <v>13</v>
      </c>
      <c r="E198" s="12">
        <v>213</v>
      </c>
      <c r="F198" s="12"/>
      <c r="G198" s="12" t="s">
        <v>326</v>
      </c>
      <c r="H198" s="12" t="s">
        <v>3083</v>
      </c>
      <c r="I198" s="12" t="s">
        <v>106</v>
      </c>
      <c r="J198" s="12" t="s">
        <v>1082</v>
      </c>
      <c r="K198" s="12">
        <v>2100</v>
      </c>
      <c r="L198" s="12"/>
      <c r="M198" s="12"/>
      <c r="N198" s="12" t="s">
        <v>46</v>
      </c>
      <c r="O198" s="12">
        <v>20376</v>
      </c>
      <c r="P198" s="12">
        <v>5</v>
      </c>
      <c r="Q198" s="12">
        <v>80</v>
      </c>
      <c r="R198" s="12" t="s">
        <v>47</v>
      </c>
      <c r="S198" s="42" t="s">
        <v>292</v>
      </c>
      <c r="T198" s="157">
        <v>1</v>
      </c>
      <c r="U198" s="230"/>
      <c r="V198" s="1023"/>
      <c r="W198" s="262"/>
      <c r="X198" s="1025"/>
      <c r="Y198" s="1028"/>
      <c r="Z198" s="67"/>
      <c r="AA198" s="254">
        <v>42217</v>
      </c>
      <c r="AB198" s="67">
        <v>1</v>
      </c>
      <c r="AC198" s="67"/>
      <c r="AD198" s="254">
        <v>42217</v>
      </c>
      <c r="AE198" s="308"/>
      <c r="AF198" s="308"/>
      <c r="AG198" s="308"/>
      <c r="AH198" s="308"/>
      <c r="AI198" s="308"/>
      <c r="AJ198" s="308"/>
      <c r="AK198" s="308"/>
      <c r="AL198" s="308"/>
      <c r="AM198" s="308"/>
      <c r="AN198" s="308"/>
      <c r="AO198" s="308"/>
      <c r="AP198" s="308"/>
      <c r="AQ198" s="308"/>
      <c r="AR198" s="308"/>
      <c r="AS198" s="308"/>
      <c r="AT198" s="308"/>
      <c r="AU198" s="308"/>
      <c r="AV198" s="308"/>
      <c r="AW198" s="308"/>
      <c r="AX198" s="308"/>
      <c r="AY198" s="308"/>
      <c r="AZ198" s="308"/>
      <c r="BA198" s="308"/>
      <c r="BB198" s="308"/>
      <c r="BC198" s="308"/>
      <c r="BD198" s="308"/>
      <c r="BE198" s="308"/>
      <c r="BF198" s="308"/>
      <c r="BG198" s="308"/>
      <c r="BH198" s="308"/>
      <c r="BI198" s="308"/>
      <c r="BJ198" s="308"/>
      <c r="BK198" s="308"/>
      <c r="BL198" s="308"/>
      <c r="BM198" s="309"/>
    </row>
    <row r="199" spans="1:65" s="151" customFormat="1" ht="14.25" customHeight="1" x14ac:dyDescent="0.25">
      <c r="A199" s="12">
        <v>4</v>
      </c>
      <c r="B199" s="12">
        <v>4191</v>
      </c>
      <c r="C199" s="12">
        <v>2</v>
      </c>
      <c r="D199" s="12">
        <v>13</v>
      </c>
      <c r="E199" s="12">
        <v>213</v>
      </c>
      <c r="F199" s="12"/>
      <c r="G199" s="12" t="s">
        <v>328</v>
      </c>
      <c r="H199" s="12" t="s">
        <v>3084</v>
      </c>
      <c r="I199" s="12" t="s">
        <v>106</v>
      </c>
      <c r="J199" s="12" t="s">
        <v>1082</v>
      </c>
      <c r="K199" s="12">
        <v>2100</v>
      </c>
      <c r="L199" s="12"/>
      <c r="M199" s="12"/>
      <c r="N199" s="12" t="s">
        <v>46</v>
      </c>
      <c r="O199" s="12">
        <v>20376</v>
      </c>
      <c r="P199" s="12">
        <v>6</v>
      </c>
      <c r="Q199" s="12">
        <v>80</v>
      </c>
      <c r="R199" s="12" t="s">
        <v>47</v>
      </c>
      <c r="S199" s="42" t="s">
        <v>292</v>
      </c>
      <c r="T199" s="157">
        <v>1</v>
      </c>
      <c r="U199" s="230"/>
      <c r="V199" s="1023"/>
      <c r="W199" s="262"/>
      <c r="X199" s="1025"/>
      <c r="Y199" s="1028"/>
      <c r="Z199" s="67"/>
      <c r="AA199" s="254">
        <v>42217</v>
      </c>
      <c r="AB199" s="67">
        <v>1</v>
      </c>
      <c r="AC199" s="67"/>
      <c r="AD199" s="254">
        <v>42217</v>
      </c>
      <c r="AE199" s="308"/>
      <c r="AF199" s="308"/>
      <c r="AG199" s="308"/>
      <c r="AH199" s="308"/>
      <c r="AI199" s="308"/>
      <c r="AJ199" s="308"/>
      <c r="AK199" s="308"/>
      <c r="AL199" s="308"/>
      <c r="AM199" s="308"/>
      <c r="AN199" s="308"/>
      <c r="AO199" s="308"/>
      <c r="AP199" s="308"/>
      <c r="AQ199" s="308"/>
      <c r="AR199" s="308"/>
      <c r="AS199" s="308"/>
      <c r="AT199" s="308"/>
      <c r="AU199" s="308"/>
      <c r="AV199" s="308"/>
      <c r="AW199" s="308"/>
      <c r="AX199" s="308"/>
      <c r="AY199" s="308"/>
      <c r="AZ199" s="308"/>
      <c r="BA199" s="308"/>
      <c r="BB199" s="308"/>
      <c r="BC199" s="308"/>
      <c r="BD199" s="308"/>
      <c r="BE199" s="308"/>
      <c r="BF199" s="308"/>
      <c r="BG199" s="308"/>
      <c r="BH199" s="308"/>
      <c r="BI199" s="308"/>
      <c r="BJ199" s="308"/>
      <c r="BK199" s="308"/>
      <c r="BL199" s="308"/>
      <c r="BM199" s="309"/>
    </row>
    <row r="200" spans="1:65" s="151" customFormat="1" ht="14.25" customHeight="1" x14ac:dyDescent="0.25">
      <c r="A200" s="12">
        <v>4</v>
      </c>
      <c r="B200" s="12">
        <v>4192</v>
      </c>
      <c r="C200" s="12">
        <v>2</v>
      </c>
      <c r="D200" s="12">
        <v>13</v>
      </c>
      <c r="E200" s="12">
        <v>213</v>
      </c>
      <c r="F200" s="12"/>
      <c r="G200" s="12" t="s">
        <v>330</v>
      </c>
      <c r="H200" s="12" t="s">
        <v>3085</v>
      </c>
      <c r="I200" s="12" t="s">
        <v>106</v>
      </c>
      <c r="J200" s="12" t="s">
        <v>1082</v>
      </c>
      <c r="K200" s="12">
        <v>2100</v>
      </c>
      <c r="L200" s="12"/>
      <c r="M200" s="12"/>
      <c r="N200" s="12" t="s">
        <v>46</v>
      </c>
      <c r="O200" s="12">
        <v>20376</v>
      </c>
      <c r="P200" s="12">
        <v>7</v>
      </c>
      <c r="Q200" s="12">
        <v>80</v>
      </c>
      <c r="R200" s="12" t="s">
        <v>47</v>
      </c>
      <c r="S200" s="42" t="s">
        <v>292</v>
      </c>
      <c r="T200" s="157">
        <v>1</v>
      </c>
      <c r="U200" s="230"/>
      <c r="V200" s="1023"/>
      <c r="W200" s="262"/>
      <c r="X200" s="1025"/>
      <c r="Y200" s="1028"/>
      <c r="Z200" s="67"/>
      <c r="AA200" s="254">
        <v>42217</v>
      </c>
      <c r="AB200" s="67">
        <v>1</v>
      </c>
      <c r="AC200" s="67"/>
      <c r="AD200" s="254">
        <v>42217</v>
      </c>
      <c r="AE200" s="308"/>
      <c r="AF200" s="308"/>
      <c r="AG200" s="308"/>
      <c r="AH200" s="308"/>
      <c r="AI200" s="308"/>
      <c r="AJ200" s="308"/>
      <c r="AK200" s="308"/>
      <c r="AL200" s="308"/>
      <c r="AM200" s="308"/>
      <c r="AN200" s="308"/>
      <c r="AO200" s="308"/>
      <c r="AP200" s="308"/>
      <c r="AQ200" s="308"/>
      <c r="AR200" s="308"/>
      <c r="AS200" s="308"/>
      <c r="AT200" s="308"/>
      <c r="AU200" s="308"/>
      <c r="AV200" s="308"/>
      <c r="AW200" s="308"/>
      <c r="AX200" s="308"/>
      <c r="AY200" s="308"/>
      <c r="AZ200" s="308"/>
      <c r="BA200" s="308"/>
      <c r="BB200" s="308"/>
      <c r="BC200" s="308"/>
      <c r="BD200" s="308"/>
      <c r="BE200" s="308"/>
      <c r="BF200" s="308"/>
      <c r="BG200" s="308"/>
      <c r="BH200" s="308"/>
      <c r="BI200" s="308"/>
      <c r="BJ200" s="308"/>
      <c r="BK200" s="308"/>
      <c r="BL200" s="308"/>
      <c r="BM200" s="309"/>
    </row>
    <row r="201" spans="1:65" s="151" customFormat="1" ht="14.25" customHeight="1" x14ac:dyDescent="0.25">
      <c r="A201" s="12">
        <v>4</v>
      </c>
      <c r="B201" s="12">
        <v>4193</v>
      </c>
      <c r="C201" s="12">
        <v>2</v>
      </c>
      <c r="D201" s="12">
        <v>13</v>
      </c>
      <c r="E201" s="12">
        <v>213</v>
      </c>
      <c r="F201" s="12"/>
      <c r="G201" s="12" t="s">
        <v>332</v>
      </c>
      <c r="H201" s="12" t="s">
        <v>3086</v>
      </c>
      <c r="I201" s="12" t="s">
        <v>106</v>
      </c>
      <c r="J201" s="12" t="s">
        <v>1082</v>
      </c>
      <c r="K201" s="12">
        <v>2100</v>
      </c>
      <c r="L201" s="12"/>
      <c r="M201" s="12"/>
      <c r="N201" s="12" t="s">
        <v>46</v>
      </c>
      <c r="O201" s="12">
        <v>20376</v>
      </c>
      <c r="P201" s="12">
        <v>8</v>
      </c>
      <c r="Q201" s="12">
        <v>80</v>
      </c>
      <c r="R201" s="12" t="s">
        <v>47</v>
      </c>
      <c r="S201" s="42" t="s">
        <v>292</v>
      </c>
      <c r="T201" s="157">
        <v>1</v>
      </c>
      <c r="U201" s="230"/>
      <c r="V201" s="1023"/>
      <c r="W201" s="262"/>
      <c r="X201" s="1025"/>
      <c r="Y201" s="1028"/>
      <c r="Z201" s="67"/>
      <c r="AA201" s="254">
        <v>42217</v>
      </c>
      <c r="AB201" s="67">
        <v>1</v>
      </c>
      <c r="AC201" s="67"/>
      <c r="AD201" s="254">
        <v>42217</v>
      </c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  <c r="BG201" s="308"/>
      <c r="BH201" s="308"/>
      <c r="BI201" s="308"/>
      <c r="BJ201" s="308"/>
      <c r="BK201" s="308"/>
      <c r="BL201" s="308"/>
      <c r="BM201" s="309"/>
    </row>
    <row r="202" spans="1:65" s="151" customFormat="1" ht="14.25" customHeight="1" x14ac:dyDescent="0.25">
      <c r="A202" s="12">
        <v>4</v>
      </c>
      <c r="B202" s="12">
        <v>4194</v>
      </c>
      <c r="C202" s="12">
        <v>2</v>
      </c>
      <c r="D202" s="12">
        <v>13</v>
      </c>
      <c r="E202" s="12">
        <v>213</v>
      </c>
      <c r="F202" s="12"/>
      <c r="G202" s="12" t="s">
        <v>334</v>
      </c>
      <c r="H202" s="12" t="s">
        <v>3087</v>
      </c>
      <c r="I202" s="12" t="s">
        <v>106</v>
      </c>
      <c r="J202" s="12" t="s">
        <v>1082</v>
      </c>
      <c r="K202" s="12">
        <v>2100</v>
      </c>
      <c r="L202" s="12"/>
      <c r="M202" s="12"/>
      <c r="N202" s="12" t="s">
        <v>46</v>
      </c>
      <c r="O202" s="12">
        <v>20376</v>
      </c>
      <c r="P202" s="12">
        <v>9</v>
      </c>
      <c r="Q202" s="12">
        <v>80</v>
      </c>
      <c r="R202" s="12" t="s">
        <v>47</v>
      </c>
      <c r="S202" s="42" t="s">
        <v>292</v>
      </c>
      <c r="T202" s="157">
        <v>1</v>
      </c>
      <c r="U202" s="230"/>
      <c r="V202" s="1023"/>
      <c r="W202" s="262"/>
      <c r="X202" s="1025"/>
      <c r="Y202" s="1028"/>
      <c r="Z202" s="67"/>
      <c r="AA202" s="254">
        <v>42217</v>
      </c>
      <c r="AB202" s="67">
        <v>1</v>
      </c>
      <c r="AC202" s="67"/>
      <c r="AD202" s="254">
        <v>42217</v>
      </c>
      <c r="AE202" s="308"/>
      <c r="AF202" s="308"/>
      <c r="AG202" s="308"/>
      <c r="AH202" s="308"/>
      <c r="AI202" s="308"/>
      <c r="AJ202" s="308"/>
      <c r="AK202" s="308"/>
      <c r="AL202" s="308"/>
      <c r="AM202" s="308"/>
      <c r="AN202" s="308"/>
      <c r="AO202" s="308"/>
      <c r="AP202" s="308"/>
      <c r="AQ202" s="308"/>
      <c r="AR202" s="308"/>
      <c r="AS202" s="308"/>
      <c r="AT202" s="308"/>
      <c r="AU202" s="308"/>
      <c r="AV202" s="308"/>
      <c r="AW202" s="308"/>
      <c r="AX202" s="308"/>
      <c r="AY202" s="308"/>
      <c r="AZ202" s="308"/>
      <c r="BA202" s="308"/>
      <c r="BB202" s="308"/>
      <c r="BC202" s="308"/>
      <c r="BD202" s="308"/>
      <c r="BE202" s="308"/>
      <c r="BF202" s="308"/>
      <c r="BG202" s="308"/>
      <c r="BH202" s="308"/>
      <c r="BI202" s="308"/>
      <c r="BJ202" s="308"/>
      <c r="BK202" s="308"/>
      <c r="BL202" s="308"/>
      <c r="BM202" s="309"/>
    </row>
    <row r="203" spans="1:65" s="151" customFormat="1" ht="14.25" customHeight="1" x14ac:dyDescent="0.25">
      <c r="A203" s="12">
        <v>4</v>
      </c>
      <c r="B203" s="12">
        <v>4195</v>
      </c>
      <c r="C203" s="12">
        <v>2</v>
      </c>
      <c r="D203" s="12">
        <v>13</v>
      </c>
      <c r="E203" s="12">
        <v>213</v>
      </c>
      <c r="F203" s="12"/>
      <c r="G203" s="12" t="s">
        <v>336</v>
      </c>
      <c r="H203" s="12" t="s">
        <v>3088</v>
      </c>
      <c r="I203" s="12" t="s">
        <v>106</v>
      </c>
      <c r="J203" s="12" t="s">
        <v>1082</v>
      </c>
      <c r="K203" s="12">
        <v>2100</v>
      </c>
      <c r="L203" s="12"/>
      <c r="M203" s="12"/>
      <c r="N203" s="12" t="s">
        <v>46</v>
      </c>
      <c r="O203" s="12">
        <v>20376</v>
      </c>
      <c r="P203" s="12">
        <v>10</v>
      </c>
      <c r="Q203" s="12">
        <v>80</v>
      </c>
      <c r="R203" s="12" t="s">
        <v>47</v>
      </c>
      <c r="S203" s="42" t="s">
        <v>292</v>
      </c>
      <c r="T203" s="157">
        <v>1</v>
      </c>
      <c r="U203" s="230"/>
      <c r="V203" s="1023"/>
      <c r="W203" s="262"/>
      <c r="X203" s="1025"/>
      <c r="Y203" s="1028"/>
      <c r="Z203" s="67"/>
      <c r="AA203" s="254">
        <v>42217</v>
      </c>
      <c r="AB203" s="67">
        <v>1</v>
      </c>
      <c r="AC203" s="67"/>
      <c r="AD203" s="254">
        <v>42217</v>
      </c>
      <c r="AE203" s="308"/>
      <c r="AF203" s="308"/>
      <c r="AG203" s="308"/>
      <c r="AH203" s="308"/>
      <c r="AI203" s="308"/>
      <c r="AJ203" s="308"/>
      <c r="AK203" s="308"/>
      <c r="AL203" s="308"/>
      <c r="AM203" s="308"/>
      <c r="AN203" s="308"/>
      <c r="AO203" s="308"/>
      <c r="AP203" s="308"/>
      <c r="AQ203" s="308"/>
      <c r="AR203" s="308"/>
      <c r="AS203" s="308"/>
      <c r="AT203" s="308"/>
      <c r="AU203" s="308"/>
      <c r="AV203" s="308"/>
      <c r="AW203" s="308"/>
      <c r="AX203" s="308"/>
      <c r="AY203" s="308"/>
      <c r="AZ203" s="308"/>
      <c r="BA203" s="308"/>
      <c r="BB203" s="308"/>
      <c r="BC203" s="308"/>
      <c r="BD203" s="308"/>
      <c r="BE203" s="308"/>
      <c r="BF203" s="308"/>
      <c r="BG203" s="308"/>
      <c r="BH203" s="308"/>
      <c r="BI203" s="308"/>
      <c r="BJ203" s="308"/>
      <c r="BK203" s="308"/>
      <c r="BL203" s="308"/>
      <c r="BM203" s="309"/>
    </row>
    <row r="204" spans="1:65" s="151" customFormat="1" ht="14.25" customHeight="1" x14ac:dyDescent="0.25">
      <c r="A204" s="12">
        <v>4</v>
      </c>
      <c r="B204" s="12">
        <v>4196</v>
      </c>
      <c r="C204" s="12">
        <v>2</v>
      </c>
      <c r="D204" s="12">
        <v>13</v>
      </c>
      <c r="E204" s="12">
        <v>213</v>
      </c>
      <c r="F204" s="12"/>
      <c r="G204" s="12" t="s">
        <v>338</v>
      </c>
      <c r="H204" s="12" t="s">
        <v>3089</v>
      </c>
      <c r="I204" s="12" t="s">
        <v>106</v>
      </c>
      <c r="J204" s="12" t="s">
        <v>1082</v>
      </c>
      <c r="K204" s="12">
        <v>2100</v>
      </c>
      <c r="L204" s="12"/>
      <c r="M204" s="12"/>
      <c r="N204" s="12" t="s">
        <v>46</v>
      </c>
      <c r="O204" s="12">
        <v>20376</v>
      </c>
      <c r="P204" s="12">
        <v>11</v>
      </c>
      <c r="Q204" s="12">
        <v>80</v>
      </c>
      <c r="R204" s="12" t="s">
        <v>47</v>
      </c>
      <c r="S204" s="42" t="s">
        <v>292</v>
      </c>
      <c r="T204" s="157">
        <v>1</v>
      </c>
      <c r="U204" s="230"/>
      <c r="V204" s="1023"/>
      <c r="W204" s="262"/>
      <c r="X204" s="1025"/>
      <c r="Y204" s="1028"/>
      <c r="Z204" s="67"/>
      <c r="AA204" s="254">
        <v>42217</v>
      </c>
      <c r="AB204" s="67">
        <v>1</v>
      </c>
      <c r="AC204" s="67"/>
      <c r="AD204" s="254">
        <v>42217</v>
      </c>
      <c r="AE204" s="308"/>
      <c r="AF204" s="308"/>
      <c r="AG204" s="308"/>
      <c r="AH204" s="308"/>
      <c r="AI204" s="308"/>
      <c r="AJ204" s="308"/>
      <c r="AK204" s="308"/>
      <c r="AL204" s="308"/>
      <c r="AM204" s="308"/>
      <c r="AN204" s="308"/>
      <c r="AO204" s="308"/>
      <c r="AP204" s="308"/>
      <c r="AQ204" s="308"/>
      <c r="AR204" s="308"/>
      <c r="AS204" s="308"/>
      <c r="AT204" s="308"/>
      <c r="AU204" s="308"/>
      <c r="AV204" s="308"/>
      <c r="AW204" s="308"/>
      <c r="AX204" s="308"/>
      <c r="AY204" s="308"/>
      <c r="AZ204" s="308"/>
      <c r="BA204" s="308"/>
      <c r="BB204" s="308"/>
      <c r="BC204" s="308"/>
      <c r="BD204" s="308"/>
      <c r="BE204" s="308"/>
      <c r="BF204" s="308"/>
      <c r="BG204" s="308"/>
      <c r="BH204" s="308"/>
      <c r="BI204" s="308"/>
      <c r="BJ204" s="308"/>
      <c r="BK204" s="308"/>
      <c r="BL204" s="308"/>
      <c r="BM204" s="309"/>
    </row>
    <row r="205" spans="1:65" s="151" customFormat="1" ht="14.25" customHeight="1" x14ac:dyDescent="0.25">
      <c r="A205" s="12">
        <v>4</v>
      </c>
      <c r="B205" s="12">
        <v>4197</v>
      </c>
      <c r="C205" s="12">
        <v>2</v>
      </c>
      <c r="D205" s="12">
        <v>13</v>
      </c>
      <c r="E205" s="12">
        <v>213</v>
      </c>
      <c r="F205" s="12"/>
      <c r="G205" s="12" t="s">
        <v>962</v>
      </c>
      <c r="H205" s="12" t="s">
        <v>3090</v>
      </c>
      <c r="I205" s="12" t="s">
        <v>106</v>
      </c>
      <c r="J205" s="12" t="s">
        <v>1082</v>
      </c>
      <c r="K205" s="12">
        <v>2100</v>
      </c>
      <c r="L205" s="12"/>
      <c r="M205" s="12"/>
      <c r="N205" s="12" t="s">
        <v>46</v>
      </c>
      <c r="O205" s="12">
        <v>20376</v>
      </c>
      <c r="P205" s="12">
        <v>12</v>
      </c>
      <c r="Q205" s="12">
        <v>80</v>
      </c>
      <c r="R205" s="12" t="s">
        <v>47</v>
      </c>
      <c r="S205" s="42" t="s">
        <v>292</v>
      </c>
      <c r="T205" s="157">
        <v>1</v>
      </c>
      <c r="U205" s="230"/>
      <c r="V205" s="1023"/>
      <c r="W205" s="262"/>
      <c r="X205" s="1025"/>
      <c r="Y205" s="1028"/>
      <c r="Z205" s="67"/>
      <c r="AA205" s="254">
        <v>42217</v>
      </c>
      <c r="AB205" s="67">
        <v>1</v>
      </c>
      <c r="AC205" s="67"/>
      <c r="AD205" s="254">
        <v>42217</v>
      </c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  <c r="BG205" s="308"/>
      <c r="BH205" s="308"/>
      <c r="BI205" s="308"/>
      <c r="BJ205" s="308"/>
      <c r="BK205" s="308"/>
      <c r="BL205" s="308"/>
      <c r="BM205" s="309"/>
    </row>
    <row r="206" spans="1:65" s="151" customFormat="1" ht="14.25" customHeight="1" x14ac:dyDescent="0.25">
      <c r="A206" s="12">
        <v>4</v>
      </c>
      <c r="B206" s="12">
        <v>4198</v>
      </c>
      <c r="C206" s="12">
        <v>2</v>
      </c>
      <c r="D206" s="12">
        <v>13</v>
      </c>
      <c r="E206" s="12">
        <v>213</v>
      </c>
      <c r="F206" s="12"/>
      <c r="G206" s="12" t="s">
        <v>578</v>
      </c>
      <c r="H206" s="12" t="s">
        <v>3091</v>
      </c>
      <c r="I206" s="12" t="s">
        <v>106</v>
      </c>
      <c r="J206" s="12" t="s">
        <v>1082</v>
      </c>
      <c r="K206" s="12">
        <v>2100</v>
      </c>
      <c r="L206" s="12"/>
      <c r="M206" s="12"/>
      <c r="N206" s="12" t="s">
        <v>46</v>
      </c>
      <c r="O206" s="12">
        <v>20376</v>
      </c>
      <c r="P206" s="12">
        <v>13</v>
      </c>
      <c r="Q206" s="12">
        <v>80</v>
      </c>
      <c r="R206" s="12" t="s">
        <v>47</v>
      </c>
      <c r="S206" s="42" t="s">
        <v>292</v>
      </c>
      <c r="T206" s="157">
        <v>1</v>
      </c>
      <c r="U206" s="230"/>
      <c r="V206" s="1023"/>
      <c r="W206" s="262"/>
      <c r="X206" s="1026"/>
      <c r="Y206" s="1029"/>
      <c r="Z206" s="67"/>
      <c r="AA206" s="254">
        <v>42217</v>
      </c>
      <c r="AB206" s="67">
        <v>1</v>
      </c>
      <c r="AC206" s="67"/>
      <c r="AD206" s="254">
        <v>42217</v>
      </c>
      <c r="AE206" s="308"/>
      <c r="AF206" s="308"/>
      <c r="AG206" s="308"/>
      <c r="AH206" s="308"/>
      <c r="AI206" s="308"/>
      <c r="AJ206" s="308"/>
      <c r="AK206" s="308"/>
      <c r="AL206" s="308"/>
      <c r="AM206" s="308"/>
      <c r="AN206" s="308"/>
      <c r="AO206" s="308"/>
      <c r="AP206" s="308"/>
      <c r="AQ206" s="308"/>
      <c r="AR206" s="308"/>
      <c r="AS206" s="308"/>
      <c r="AT206" s="308"/>
      <c r="AU206" s="308"/>
      <c r="AV206" s="308"/>
      <c r="AW206" s="308"/>
      <c r="AX206" s="308"/>
      <c r="AY206" s="308"/>
      <c r="AZ206" s="308"/>
      <c r="BA206" s="308"/>
      <c r="BB206" s="308"/>
      <c r="BC206" s="308"/>
      <c r="BD206" s="308"/>
      <c r="BE206" s="308"/>
      <c r="BF206" s="308"/>
      <c r="BG206" s="308"/>
      <c r="BH206" s="308"/>
      <c r="BI206" s="308"/>
      <c r="BJ206" s="308"/>
      <c r="BK206" s="308"/>
      <c r="BL206" s="308"/>
      <c r="BM206" s="309"/>
    </row>
    <row r="207" spans="1:65" s="239" customFormat="1" ht="14.25" customHeight="1" x14ac:dyDescent="0.25">
      <c r="A207" s="7"/>
      <c r="B207" s="7"/>
      <c r="C207" s="7"/>
      <c r="D207" s="7"/>
      <c r="E207" s="7"/>
      <c r="F207" s="7"/>
      <c r="G207" s="7"/>
      <c r="H207" s="6" t="s">
        <v>856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61"/>
      <c r="T207" s="61"/>
      <c r="U207" s="155"/>
      <c r="V207" s="218"/>
      <c r="W207" s="229"/>
      <c r="X207" s="252"/>
      <c r="Y207" s="258"/>
      <c r="Z207" s="76"/>
      <c r="AA207" s="255"/>
      <c r="AB207" s="76"/>
      <c r="AC207" s="76"/>
      <c r="AD207" s="76"/>
      <c r="AE207" s="308"/>
      <c r="AF207" s="308"/>
      <c r="AG207" s="308"/>
      <c r="AH207" s="308"/>
      <c r="AI207" s="308"/>
      <c r="AJ207" s="308"/>
      <c r="AK207" s="308"/>
      <c r="AL207" s="308"/>
      <c r="AM207" s="308"/>
      <c r="AN207" s="308"/>
      <c r="AO207" s="308"/>
      <c r="AP207" s="308"/>
      <c r="AQ207" s="308"/>
      <c r="AR207" s="308"/>
      <c r="AS207" s="308"/>
      <c r="AT207" s="308"/>
      <c r="AU207" s="308"/>
      <c r="AV207" s="308"/>
      <c r="AW207" s="308"/>
      <c r="AX207" s="308"/>
      <c r="AY207" s="308"/>
      <c r="AZ207" s="308"/>
      <c r="BA207" s="308"/>
      <c r="BB207" s="308"/>
      <c r="BC207" s="308"/>
      <c r="BD207" s="308"/>
      <c r="BE207" s="308"/>
      <c r="BF207" s="308"/>
      <c r="BG207" s="308"/>
      <c r="BH207" s="308"/>
      <c r="BI207" s="308"/>
      <c r="BJ207" s="308"/>
      <c r="BK207" s="308"/>
      <c r="BL207" s="308"/>
      <c r="BM207" s="310"/>
    </row>
    <row r="208" spans="1:65" s="151" customFormat="1" ht="14.25" customHeight="1" x14ac:dyDescent="0.25">
      <c r="A208" s="12">
        <v>4</v>
      </c>
      <c r="B208" s="12">
        <v>4199</v>
      </c>
      <c r="C208" s="12">
        <v>2</v>
      </c>
      <c r="D208" s="12">
        <v>13</v>
      </c>
      <c r="E208" s="12">
        <v>213</v>
      </c>
      <c r="F208" s="12"/>
      <c r="G208" s="12" t="s">
        <v>132</v>
      </c>
      <c r="H208" s="12" t="s">
        <v>3092</v>
      </c>
      <c r="I208" s="12" t="s">
        <v>44</v>
      </c>
      <c r="J208" s="12" t="s">
        <v>1082</v>
      </c>
      <c r="K208" s="12">
        <v>2100</v>
      </c>
      <c r="L208" s="12"/>
      <c r="M208" s="12"/>
      <c r="N208" s="12" t="s">
        <v>46</v>
      </c>
      <c r="O208" s="12">
        <v>20375</v>
      </c>
      <c r="P208" s="12">
        <v>1</v>
      </c>
      <c r="Q208" s="12">
        <v>80</v>
      </c>
      <c r="R208" s="12" t="s">
        <v>47</v>
      </c>
      <c r="S208" s="42" t="s">
        <v>292</v>
      </c>
      <c r="T208" s="157">
        <v>1</v>
      </c>
      <c r="U208" s="156"/>
      <c r="V208" s="1031">
        <v>1</v>
      </c>
      <c r="W208" s="230"/>
      <c r="X208" s="1024">
        <v>42228</v>
      </c>
      <c r="Y208" s="1030" t="s">
        <v>3093</v>
      </c>
      <c r="Z208" s="67"/>
      <c r="AA208" s="254">
        <v>42217</v>
      </c>
      <c r="AB208" s="67">
        <v>1</v>
      </c>
      <c r="AC208" s="67"/>
      <c r="AD208" s="254">
        <v>42217</v>
      </c>
      <c r="AE208" s="308"/>
      <c r="AF208" s="308"/>
      <c r="AG208" s="308"/>
      <c r="AH208" s="308"/>
      <c r="AI208" s="308"/>
      <c r="AJ208" s="308"/>
      <c r="AK208" s="308"/>
      <c r="AL208" s="308"/>
      <c r="AM208" s="308"/>
      <c r="AN208" s="308"/>
      <c r="AO208" s="308"/>
      <c r="AP208" s="308"/>
      <c r="AQ208" s="308"/>
      <c r="AR208" s="308"/>
      <c r="AS208" s="308"/>
      <c r="AT208" s="308"/>
      <c r="AU208" s="308"/>
      <c r="AV208" s="308"/>
      <c r="AW208" s="308"/>
      <c r="AX208" s="308"/>
      <c r="AY208" s="308"/>
      <c r="AZ208" s="308"/>
      <c r="BA208" s="308"/>
      <c r="BB208" s="308"/>
      <c r="BC208" s="308"/>
      <c r="BD208" s="308"/>
      <c r="BE208" s="308"/>
      <c r="BF208" s="308"/>
      <c r="BG208" s="308"/>
      <c r="BH208" s="308"/>
      <c r="BI208" s="308"/>
      <c r="BJ208" s="308"/>
      <c r="BK208" s="308"/>
      <c r="BL208" s="308"/>
      <c r="BM208" s="309"/>
    </row>
    <row r="209" spans="1:65" s="151" customFormat="1" ht="14.25" customHeight="1" x14ac:dyDescent="0.25">
      <c r="A209" s="12">
        <v>4</v>
      </c>
      <c r="B209" s="12">
        <v>4200</v>
      </c>
      <c r="C209" s="12">
        <v>2</v>
      </c>
      <c r="D209" s="12">
        <v>13</v>
      </c>
      <c r="E209" s="12">
        <v>213</v>
      </c>
      <c r="F209" s="12"/>
      <c r="G209" s="12" t="s">
        <v>136</v>
      </c>
      <c r="H209" s="12" t="s">
        <v>3094</v>
      </c>
      <c r="I209" s="12" t="s">
        <v>44</v>
      </c>
      <c r="J209" s="12" t="s">
        <v>1082</v>
      </c>
      <c r="K209" s="12">
        <v>2100</v>
      </c>
      <c r="L209" s="12"/>
      <c r="M209" s="12"/>
      <c r="N209" s="12" t="s">
        <v>46</v>
      </c>
      <c r="O209" s="12">
        <v>20375</v>
      </c>
      <c r="P209" s="12">
        <v>2</v>
      </c>
      <c r="Q209" s="12">
        <v>80</v>
      </c>
      <c r="R209" s="12" t="s">
        <v>47</v>
      </c>
      <c r="S209" s="42" t="s">
        <v>292</v>
      </c>
      <c r="T209" s="157">
        <v>1</v>
      </c>
      <c r="U209" s="156"/>
      <c r="V209" s="1032"/>
      <c r="W209" s="230"/>
      <c r="X209" s="1025"/>
      <c r="Y209" s="1028"/>
      <c r="Z209" s="67"/>
      <c r="AA209" s="254">
        <v>42217</v>
      </c>
      <c r="AB209" s="67">
        <v>1</v>
      </c>
      <c r="AC209" s="67"/>
      <c r="AD209" s="254">
        <v>42217</v>
      </c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  <c r="BG209" s="308"/>
      <c r="BH209" s="308"/>
      <c r="BI209" s="308"/>
      <c r="BJ209" s="308"/>
      <c r="BK209" s="308"/>
      <c r="BL209" s="308"/>
      <c r="BM209" s="309"/>
    </row>
    <row r="210" spans="1:65" s="151" customFormat="1" ht="14.25" customHeight="1" x14ac:dyDescent="0.25">
      <c r="A210" s="12">
        <v>4</v>
      </c>
      <c r="B210" s="12">
        <v>4201</v>
      </c>
      <c r="C210" s="12">
        <v>2</v>
      </c>
      <c r="D210" s="12">
        <v>13</v>
      </c>
      <c r="E210" s="12">
        <v>213</v>
      </c>
      <c r="F210" s="12"/>
      <c r="G210" s="12" t="s">
        <v>138</v>
      </c>
      <c r="H210" s="12" t="s">
        <v>3095</v>
      </c>
      <c r="I210" s="12" t="s">
        <v>44</v>
      </c>
      <c r="J210" s="12" t="s">
        <v>1082</v>
      </c>
      <c r="K210" s="12">
        <v>2100</v>
      </c>
      <c r="L210" s="12"/>
      <c r="M210" s="12"/>
      <c r="N210" s="12" t="s">
        <v>46</v>
      </c>
      <c r="O210" s="12">
        <v>20375</v>
      </c>
      <c r="P210" s="12">
        <v>3</v>
      </c>
      <c r="Q210" s="12">
        <v>80</v>
      </c>
      <c r="R210" s="12" t="s">
        <v>47</v>
      </c>
      <c r="S210" s="42" t="s">
        <v>292</v>
      </c>
      <c r="T210" s="157">
        <v>1</v>
      </c>
      <c r="U210" s="156"/>
      <c r="V210" s="1032"/>
      <c r="W210" s="230"/>
      <c r="X210" s="1025"/>
      <c r="Y210" s="1028"/>
      <c r="Z210" s="67"/>
      <c r="AA210" s="254">
        <v>42217</v>
      </c>
      <c r="AB210" s="67">
        <v>1</v>
      </c>
      <c r="AC210" s="67"/>
      <c r="AD210" s="254">
        <v>42217</v>
      </c>
      <c r="AE210" s="308"/>
      <c r="AF210" s="308"/>
      <c r="AG210" s="308"/>
      <c r="AH210" s="308"/>
      <c r="AI210" s="308"/>
      <c r="AJ210" s="308"/>
      <c r="AK210" s="308"/>
      <c r="AL210" s="308"/>
      <c r="AM210" s="308"/>
      <c r="AN210" s="308"/>
      <c r="AO210" s="308"/>
      <c r="AP210" s="308"/>
      <c r="AQ210" s="308"/>
      <c r="AR210" s="308"/>
      <c r="AS210" s="308"/>
      <c r="AT210" s="308"/>
      <c r="AU210" s="308"/>
      <c r="AV210" s="308"/>
      <c r="AW210" s="308"/>
      <c r="AX210" s="308"/>
      <c r="AY210" s="308"/>
      <c r="AZ210" s="308"/>
      <c r="BA210" s="308"/>
      <c r="BB210" s="308"/>
      <c r="BC210" s="308"/>
      <c r="BD210" s="308"/>
      <c r="BE210" s="308"/>
      <c r="BF210" s="308"/>
      <c r="BG210" s="308"/>
      <c r="BH210" s="308"/>
      <c r="BI210" s="308"/>
      <c r="BJ210" s="308"/>
      <c r="BK210" s="308"/>
      <c r="BL210" s="308"/>
      <c r="BM210" s="309"/>
    </row>
    <row r="211" spans="1:65" s="151" customFormat="1" ht="14.25" customHeight="1" x14ac:dyDescent="0.25">
      <c r="A211" s="12">
        <v>4</v>
      </c>
      <c r="B211" s="12">
        <v>4202</v>
      </c>
      <c r="C211" s="12">
        <v>2</v>
      </c>
      <c r="D211" s="12">
        <v>13</v>
      </c>
      <c r="E211" s="12">
        <v>213</v>
      </c>
      <c r="F211" s="12"/>
      <c r="G211" s="12" t="s">
        <v>139</v>
      </c>
      <c r="H211" s="12" t="s">
        <v>3096</v>
      </c>
      <c r="I211" s="12" t="s">
        <v>44</v>
      </c>
      <c r="J211" s="12" t="s">
        <v>1082</v>
      </c>
      <c r="K211" s="12">
        <v>2100</v>
      </c>
      <c r="L211" s="12"/>
      <c r="M211" s="12"/>
      <c r="N211" s="12" t="s">
        <v>46</v>
      </c>
      <c r="O211" s="12">
        <v>20375</v>
      </c>
      <c r="P211" s="12">
        <v>4</v>
      </c>
      <c r="Q211" s="12">
        <v>80</v>
      </c>
      <c r="R211" s="12" t="s">
        <v>47</v>
      </c>
      <c r="S211" s="42" t="s">
        <v>292</v>
      </c>
      <c r="T211" s="157">
        <v>1</v>
      </c>
      <c r="U211" s="156"/>
      <c r="V211" s="1032"/>
      <c r="W211" s="230"/>
      <c r="X211" s="1025"/>
      <c r="Y211" s="1028"/>
      <c r="Z211" s="67"/>
      <c r="AA211" s="254">
        <v>42217</v>
      </c>
      <c r="AB211" s="67">
        <v>1</v>
      </c>
      <c r="AC211" s="67"/>
      <c r="AD211" s="254">
        <v>42217</v>
      </c>
      <c r="AE211" s="308"/>
      <c r="AF211" s="308"/>
      <c r="AG211" s="308"/>
      <c r="AH211" s="308"/>
      <c r="AI211" s="308"/>
      <c r="AJ211" s="308"/>
      <c r="AK211" s="308"/>
      <c r="AL211" s="308"/>
      <c r="AM211" s="308"/>
      <c r="AN211" s="308"/>
      <c r="AO211" s="308"/>
      <c r="AP211" s="308"/>
      <c r="AQ211" s="308"/>
      <c r="AR211" s="308"/>
      <c r="AS211" s="308"/>
      <c r="AT211" s="308"/>
      <c r="AU211" s="308"/>
      <c r="AV211" s="308"/>
      <c r="AW211" s="308"/>
      <c r="AX211" s="308"/>
      <c r="AY211" s="308"/>
      <c r="AZ211" s="308"/>
      <c r="BA211" s="308"/>
      <c r="BB211" s="308"/>
      <c r="BC211" s="308"/>
      <c r="BD211" s="308"/>
      <c r="BE211" s="308"/>
      <c r="BF211" s="308"/>
      <c r="BG211" s="308"/>
      <c r="BH211" s="308"/>
      <c r="BI211" s="308"/>
      <c r="BJ211" s="308"/>
      <c r="BK211" s="308"/>
      <c r="BL211" s="308"/>
      <c r="BM211" s="309"/>
    </row>
    <row r="212" spans="1:65" s="151" customFormat="1" ht="14.25" customHeight="1" x14ac:dyDescent="0.25">
      <c r="A212" s="12">
        <v>4</v>
      </c>
      <c r="B212" s="12">
        <v>4203</v>
      </c>
      <c r="C212" s="12">
        <v>2</v>
      </c>
      <c r="D212" s="12">
        <v>13</v>
      </c>
      <c r="E212" s="12">
        <v>213</v>
      </c>
      <c r="F212" s="12"/>
      <c r="G212" s="12" t="s">
        <v>140</v>
      </c>
      <c r="H212" s="12" t="s">
        <v>3097</v>
      </c>
      <c r="I212" s="12" t="s">
        <v>44</v>
      </c>
      <c r="J212" s="12" t="s">
        <v>1082</v>
      </c>
      <c r="K212" s="12">
        <v>2100</v>
      </c>
      <c r="L212" s="12"/>
      <c r="M212" s="12"/>
      <c r="N212" s="12" t="s">
        <v>46</v>
      </c>
      <c r="O212" s="12">
        <v>20375</v>
      </c>
      <c r="P212" s="12">
        <v>5</v>
      </c>
      <c r="Q212" s="12">
        <v>80</v>
      </c>
      <c r="R212" s="12" t="s">
        <v>47</v>
      </c>
      <c r="S212" s="42" t="s">
        <v>292</v>
      </c>
      <c r="T212" s="157">
        <v>1</v>
      </c>
      <c r="U212" s="156"/>
      <c r="V212" s="1032"/>
      <c r="W212" s="230"/>
      <c r="X212" s="1025"/>
      <c r="Y212" s="1028"/>
      <c r="Z212" s="67"/>
      <c r="AA212" s="254">
        <v>42217</v>
      </c>
      <c r="AB212" s="67">
        <v>1</v>
      </c>
      <c r="AC212" s="67"/>
      <c r="AD212" s="254">
        <v>42217</v>
      </c>
      <c r="AE212" s="308"/>
      <c r="AF212" s="308"/>
      <c r="AG212" s="308"/>
      <c r="AH212" s="308"/>
      <c r="AI212" s="308"/>
      <c r="AJ212" s="308"/>
      <c r="AK212" s="308"/>
      <c r="AL212" s="308"/>
      <c r="AM212" s="308"/>
      <c r="AN212" s="308"/>
      <c r="AO212" s="308"/>
      <c r="AP212" s="308"/>
      <c r="AQ212" s="308"/>
      <c r="AR212" s="308"/>
      <c r="AS212" s="308"/>
      <c r="AT212" s="308"/>
      <c r="AU212" s="308"/>
      <c r="AV212" s="308"/>
      <c r="AW212" s="308"/>
      <c r="AX212" s="308"/>
      <c r="AY212" s="308"/>
      <c r="AZ212" s="308"/>
      <c r="BA212" s="308"/>
      <c r="BB212" s="308"/>
      <c r="BC212" s="308"/>
      <c r="BD212" s="308"/>
      <c r="BE212" s="308"/>
      <c r="BF212" s="308"/>
      <c r="BG212" s="308"/>
      <c r="BH212" s="308"/>
      <c r="BI212" s="308"/>
      <c r="BJ212" s="308"/>
      <c r="BK212" s="308"/>
      <c r="BL212" s="308"/>
      <c r="BM212" s="309"/>
    </row>
    <row r="213" spans="1:65" s="151" customFormat="1" ht="14.25" customHeight="1" x14ac:dyDescent="0.25">
      <c r="A213" s="12">
        <v>4</v>
      </c>
      <c r="B213" s="12">
        <v>4204</v>
      </c>
      <c r="C213" s="12">
        <v>2</v>
      </c>
      <c r="D213" s="12">
        <v>13</v>
      </c>
      <c r="E213" s="12">
        <v>213</v>
      </c>
      <c r="F213" s="12"/>
      <c r="G213" s="12" t="s">
        <v>141</v>
      </c>
      <c r="H213" s="12" t="s">
        <v>3098</v>
      </c>
      <c r="I213" s="12" t="s">
        <v>44</v>
      </c>
      <c r="J213" s="12" t="s">
        <v>1082</v>
      </c>
      <c r="K213" s="12">
        <v>2100</v>
      </c>
      <c r="L213" s="12"/>
      <c r="M213" s="12"/>
      <c r="N213" s="12" t="s">
        <v>46</v>
      </c>
      <c r="O213" s="12">
        <v>20375</v>
      </c>
      <c r="P213" s="12">
        <v>6</v>
      </c>
      <c r="Q213" s="12">
        <v>80</v>
      </c>
      <c r="R213" s="12" t="s">
        <v>47</v>
      </c>
      <c r="S213" s="42" t="s">
        <v>292</v>
      </c>
      <c r="T213" s="157">
        <v>1</v>
      </c>
      <c r="U213" s="156"/>
      <c r="V213" s="1032"/>
      <c r="W213" s="230"/>
      <c r="X213" s="1025"/>
      <c r="Y213" s="1028"/>
      <c r="Z213" s="67"/>
      <c r="AA213" s="254">
        <v>42217</v>
      </c>
      <c r="AB213" s="67">
        <v>1</v>
      </c>
      <c r="AC213" s="67"/>
      <c r="AD213" s="254">
        <v>42217</v>
      </c>
      <c r="AE213" s="308"/>
      <c r="AF213" s="308"/>
      <c r="AG213" s="308"/>
      <c r="AH213" s="308"/>
      <c r="AI213" s="308"/>
      <c r="AJ213" s="308"/>
      <c r="AK213" s="308"/>
      <c r="AL213" s="308"/>
      <c r="AM213" s="308"/>
      <c r="AN213" s="308"/>
      <c r="AO213" s="308"/>
      <c r="AP213" s="308"/>
      <c r="AQ213" s="308"/>
      <c r="AR213" s="308"/>
      <c r="AS213" s="308"/>
      <c r="AT213" s="308"/>
      <c r="AU213" s="308"/>
      <c r="AV213" s="308"/>
      <c r="AW213" s="308"/>
      <c r="AX213" s="308"/>
      <c r="AY213" s="308"/>
      <c r="AZ213" s="308"/>
      <c r="BA213" s="308"/>
      <c r="BB213" s="308"/>
      <c r="BC213" s="308"/>
      <c r="BD213" s="308"/>
      <c r="BE213" s="308"/>
      <c r="BF213" s="308"/>
      <c r="BG213" s="308"/>
      <c r="BH213" s="308"/>
      <c r="BI213" s="308"/>
      <c r="BJ213" s="308"/>
      <c r="BK213" s="308"/>
      <c r="BL213" s="308"/>
      <c r="BM213" s="309"/>
    </row>
    <row r="214" spans="1:65" s="151" customFormat="1" ht="14.25" customHeight="1" x14ac:dyDescent="0.25">
      <c r="A214" s="12">
        <v>4</v>
      </c>
      <c r="B214" s="12">
        <v>4205</v>
      </c>
      <c r="C214" s="12">
        <v>2</v>
      </c>
      <c r="D214" s="12">
        <v>13</v>
      </c>
      <c r="E214" s="12">
        <v>213</v>
      </c>
      <c r="F214" s="12"/>
      <c r="G214" s="12" t="s">
        <v>143</v>
      </c>
      <c r="H214" s="12" t="s">
        <v>3099</v>
      </c>
      <c r="I214" s="12" t="s">
        <v>44</v>
      </c>
      <c r="J214" s="12" t="s">
        <v>1082</v>
      </c>
      <c r="K214" s="12">
        <v>2100</v>
      </c>
      <c r="L214" s="12"/>
      <c r="M214" s="12"/>
      <c r="N214" s="12" t="s">
        <v>46</v>
      </c>
      <c r="O214" s="12">
        <v>20375</v>
      </c>
      <c r="P214" s="12">
        <v>7</v>
      </c>
      <c r="Q214" s="12">
        <v>80</v>
      </c>
      <c r="R214" s="12" t="s">
        <v>47</v>
      </c>
      <c r="S214" s="42" t="s">
        <v>292</v>
      </c>
      <c r="T214" s="157">
        <v>1</v>
      </c>
      <c r="U214" s="156"/>
      <c r="V214" s="1032"/>
      <c r="W214" s="230"/>
      <c r="X214" s="1025"/>
      <c r="Y214" s="1028"/>
      <c r="Z214" s="67"/>
      <c r="AA214" s="254">
        <v>42217</v>
      </c>
      <c r="AB214" s="67">
        <v>1</v>
      </c>
      <c r="AC214" s="67"/>
      <c r="AD214" s="254">
        <v>42217</v>
      </c>
      <c r="AE214" s="308"/>
      <c r="AF214" s="308"/>
      <c r="AG214" s="308"/>
      <c r="AH214" s="308"/>
      <c r="AI214" s="308"/>
      <c r="AJ214" s="308"/>
      <c r="AK214" s="308"/>
      <c r="AL214" s="308"/>
      <c r="AM214" s="308"/>
      <c r="AN214" s="308"/>
      <c r="AO214" s="308"/>
      <c r="AP214" s="308"/>
      <c r="AQ214" s="308"/>
      <c r="AR214" s="308"/>
      <c r="AS214" s="308"/>
      <c r="AT214" s="308"/>
      <c r="AU214" s="308"/>
      <c r="AV214" s="308"/>
      <c r="AW214" s="308"/>
      <c r="AX214" s="308"/>
      <c r="AY214" s="308"/>
      <c r="AZ214" s="308"/>
      <c r="BA214" s="308"/>
      <c r="BB214" s="308"/>
      <c r="BC214" s="308"/>
      <c r="BD214" s="308"/>
      <c r="BE214" s="308"/>
      <c r="BF214" s="308"/>
      <c r="BG214" s="308"/>
      <c r="BH214" s="308"/>
      <c r="BI214" s="308"/>
      <c r="BJ214" s="308"/>
      <c r="BK214" s="308"/>
      <c r="BL214" s="308"/>
      <c r="BM214" s="309"/>
    </row>
    <row r="215" spans="1:65" s="151" customFormat="1" ht="14.25" customHeight="1" x14ac:dyDescent="0.25">
      <c r="A215" s="12">
        <v>4</v>
      </c>
      <c r="B215" s="12">
        <v>4206</v>
      </c>
      <c r="C215" s="12">
        <v>2</v>
      </c>
      <c r="D215" s="12">
        <v>13</v>
      </c>
      <c r="E215" s="12">
        <v>213</v>
      </c>
      <c r="F215" s="12"/>
      <c r="G215" s="12" t="s">
        <v>144</v>
      </c>
      <c r="H215" s="12" t="s">
        <v>3100</v>
      </c>
      <c r="I215" s="12" t="s">
        <v>44</v>
      </c>
      <c r="J215" s="12" t="s">
        <v>1082</v>
      </c>
      <c r="K215" s="12">
        <v>2100</v>
      </c>
      <c r="L215" s="12"/>
      <c r="M215" s="12"/>
      <c r="N215" s="12" t="s">
        <v>46</v>
      </c>
      <c r="O215" s="12">
        <v>20375</v>
      </c>
      <c r="P215" s="12">
        <v>8</v>
      </c>
      <c r="Q215" s="12">
        <v>80</v>
      </c>
      <c r="R215" s="12" t="s">
        <v>47</v>
      </c>
      <c r="S215" s="42" t="s">
        <v>292</v>
      </c>
      <c r="T215" s="157">
        <v>1</v>
      </c>
      <c r="U215" s="156"/>
      <c r="V215" s="1032"/>
      <c r="W215" s="230"/>
      <c r="X215" s="1025"/>
      <c r="Y215" s="1028"/>
      <c r="Z215" s="67"/>
      <c r="AA215" s="254">
        <v>42217</v>
      </c>
      <c r="AB215" s="67">
        <v>1</v>
      </c>
      <c r="AC215" s="67"/>
      <c r="AD215" s="254">
        <v>42217</v>
      </c>
      <c r="AE215" s="308"/>
      <c r="AF215" s="308"/>
      <c r="AG215" s="308"/>
      <c r="AH215" s="308"/>
      <c r="AI215" s="308"/>
      <c r="AJ215" s="308"/>
      <c r="AK215" s="308"/>
      <c r="AL215" s="308"/>
      <c r="AM215" s="308"/>
      <c r="AN215" s="308"/>
      <c r="AO215" s="308"/>
      <c r="AP215" s="308"/>
      <c r="AQ215" s="308"/>
      <c r="AR215" s="308"/>
      <c r="AS215" s="308"/>
      <c r="AT215" s="308"/>
      <c r="AU215" s="308"/>
      <c r="AV215" s="308"/>
      <c r="AW215" s="308"/>
      <c r="AX215" s="308"/>
      <c r="AY215" s="308"/>
      <c r="AZ215" s="308"/>
      <c r="BA215" s="308"/>
      <c r="BB215" s="308"/>
      <c r="BC215" s="308"/>
      <c r="BD215" s="308"/>
      <c r="BE215" s="308"/>
      <c r="BF215" s="308"/>
      <c r="BG215" s="308"/>
      <c r="BH215" s="308"/>
      <c r="BI215" s="308"/>
      <c r="BJ215" s="308"/>
      <c r="BK215" s="308"/>
      <c r="BL215" s="308"/>
      <c r="BM215" s="309"/>
    </row>
    <row r="216" spans="1:65" s="151" customFormat="1" ht="14.25" customHeight="1" x14ac:dyDescent="0.25">
      <c r="A216" s="12">
        <v>4</v>
      </c>
      <c r="B216" s="12">
        <v>4207</v>
      </c>
      <c r="C216" s="12">
        <v>2</v>
      </c>
      <c r="D216" s="12">
        <v>13</v>
      </c>
      <c r="E216" s="12">
        <v>213</v>
      </c>
      <c r="F216" s="12"/>
      <c r="G216" s="12" t="s">
        <v>145</v>
      </c>
      <c r="H216" s="12" t="s">
        <v>3101</v>
      </c>
      <c r="I216" s="12" t="s">
        <v>44</v>
      </c>
      <c r="J216" s="12" t="s">
        <v>1082</v>
      </c>
      <c r="K216" s="12">
        <v>2100</v>
      </c>
      <c r="L216" s="12"/>
      <c r="M216" s="12"/>
      <c r="N216" s="12" t="s">
        <v>46</v>
      </c>
      <c r="O216" s="12">
        <v>20375</v>
      </c>
      <c r="P216" s="12">
        <v>9</v>
      </c>
      <c r="Q216" s="12">
        <v>80</v>
      </c>
      <c r="R216" s="12" t="s">
        <v>47</v>
      </c>
      <c r="S216" s="42" t="s">
        <v>292</v>
      </c>
      <c r="T216" s="157">
        <v>1</v>
      </c>
      <c r="U216" s="156"/>
      <c r="V216" s="1032"/>
      <c r="W216" s="230"/>
      <c r="X216" s="1025"/>
      <c r="Y216" s="1028"/>
      <c r="Z216" s="67"/>
      <c r="AA216" s="254">
        <v>42217</v>
      </c>
      <c r="AB216" s="67">
        <v>1</v>
      </c>
      <c r="AC216" s="67"/>
      <c r="AD216" s="254">
        <v>42217</v>
      </c>
      <c r="AE216" s="308"/>
      <c r="AF216" s="308"/>
      <c r="AG216" s="308"/>
      <c r="AH216" s="308"/>
      <c r="AI216" s="308"/>
      <c r="AJ216" s="308"/>
      <c r="AK216" s="308"/>
      <c r="AL216" s="308"/>
      <c r="AM216" s="308"/>
      <c r="AN216" s="308"/>
      <c r="AO216" s="308"/>
      <c r="AP216" s="308"/>
      <c r="AQ216" s="308"/>
      <c r="AR216" s="308"/>
      <c r="AS216" s="308"/>
      <c r="AT216" s="308"/>
      <c r="AU216" s="308"/>
      <c r="AV216" s="308"/>
      <c r="AW216" s="308"/>
      <c r="AX216" s="308"/>
      <c r="AY216" s="308"/>
      <c r="AZ216" s="308"/>
      <c r="BA216" s="308"/>
      <c r="BB216" s="308"/>
      <c r="BC216" s="308"/>
      <c r="BD216" s="308"/>
      <c r="BE216" s="308"/>
      <c r="BF216" s="308"/>
      <c r="BG216" s="308"/>
      <c r="BH216" s="308"/>
      <c r="BI216" s="308"/>
      <c r="BJ216" s="308"/>
      <c r="BK216" s="308"/>
      <c r="BL216" s="308"/>
      <c r="BM216" s="309"/>
    </row>
    <row r="217" spans="1:65" s="151" customFormat="1" ht="14.25" customHeight="1" x14ac:dyDescent="0.25">
      <c r="A217" s="12">
        <v>4</v>
      </c>
      <c r="B217" s="12">
        <v>4208</v>
      </c>
      <c r="C217" s="12">
        <v>2</v>
      </c>
      <c r="D217" s="12">
        <v>13</v>
      </c>
      <c r="E217" s="12">
        <v>213</v>
      </c>
      <c r="F217" s="12"/>
      <c r="G217" s="12" t="s">
        <v>146</v>
      </c>
      <c r="H217" s="12" t="s">
        <v>3102</v>
      </c>
      <c r="I217" s="12" t="s">
        <v>44</v>
      </c>
      <c r="J217" s="12" t="s">
        <v>1082</v>
      </c>
      <c r="K217" s="12">
        <v>2100</v>
      </c>
      <c r="L217" s="12"/>
      <c r="M217" s="12"/>
      <c r="N217" s="12" t="s">
        <v>46</v>
      </c>
      <c r="O217" s="12">
        <v>20375</v>
      </c>
      <c r="P217" s="12">
        <v>10</v>
      </c>
      <c r="Q217" s="12">
        <v>80</v>
      </c>
      <c r="R217" s="12" t="s">
        <v>47</v>
      </c>
      <c r="S217" s="42" t="s">
        <v>292</v>
      </c>
      <c r="T217" s="157">
        <v>1</v>
      </c>
      <c r="U217" s="156"/>
      <c r="V217" s="1032"/>
      <c r="W217" s="230"/>
      <c r="X217" s="1025"/>
      <c r="Y217" s="1028"/>
      <c r="Z217" s="67"/>
      <c r="AA217" s="254">
        <v>42217</v>
      </c>
      <c r="AB217" s="67">
        <v>1</v>
      </c>
      <c r="AC217" s="67"/>
      <c r="AD217" s="254">
        <v>42217</v>
      </c>
      <c r="AE217" s="308"/>
      <c r="AF217" s="308"/>
      <c r="AG217" s="308"/>
      <c r="AH217" s="308"/>
      <c r="AI217" s="308"/>
      <c r="AJ217" s="308"/>
      <c r="AK217" s="308"/>
      <c r="AL217" s="308"/>
      <c r="AM217" s="308"/>
      <c r="AN217" s="308"/>
      <c r="AO217" s="308"/>
      <c r="AP217" s="308"/>
      <c r="AQ217" s="308"/>
      <c r="AR217" s="308"/>
      <c r="AS217" s="308"/>
      <c r="AT217" s="308"/>
      <c r="AU217" s="308"/>
      <c r="AV217" s="308"/>
      <c r="AW217" s="308"/>
      <c r="AX217" s="308"/>
      <c r="AY217" s="308"/>
      <c r="AZ217" s="308"/>
      <c r="BA217" s="308"/>
      <c r="BB217" s="308"/>
      <c r="BC217" s="308"/>
      <c r="BD217" s="308"/>
      <c r="BE217" s="308"/>
      <c r="BF217" s="308"/>
      <c r="BG217" s="308"/>
      <c r="BH217" s="308"/>
      <c r="BI217" s="308"/>
      <c r="BJ217" s="308"/>
      <c r="BK217" s="308"/>
      <c r="BL217" s="308"/>
      <c r="BM217" s="309"/>
    </row>
    <row r="218" spans="1:65" s="151" customFormat="1" ht="14.25" customHeight="1" x14ac:dyDescent="0.25">
      <c r="A218" s="12">
        <v>4</v>
      </c>
      <c r="B218" s="12">
        <v>4209</v>
      </c>
      <c r="C218" s="12">
        <v>2</v>
      </c>
      <c r="D218" s="12">
        <v>13</v>
      </c>
      <c r="E218" s="12">
        <v>213</v>
      </c>
      <c r="F218" s="12"/>
      <c r="G218" s="12" t="s">
        <v>147</v>
      </c>
      <c r="H218" s="12" t="s">
        <v>3103</v>
      </c>
      <c r="I218" s="12" t="s">
        <v>44</v>
      </c>
      <c r="J218" s="12" t="s">
        <v>1082</v>
      </c>
      <c r="K218" s="12">
        <v>2100</v>
      </c>
      <c r="L218" s="12"/>
      <c r="M218" s="12"/>
      <c r="N218" s="12" t="s">
        <v>46</v>
      </c>
      <c r="O218" s="12">
        <v>20375</v>
      </c>
      <c r="P218" s="12">
        <v>11</v>
      </c>
      <c r="Q218" s="12">
        <v>80</v>
      </c>
      <c r="R218" s="12" t="s">
        <v>47</v>
      </c>
      <c r="S218" s="42" t="s">
        <v>292</v>
      </c>
      <c r="T218" s="157">
        <v>1</v>
      </c>
      <c r="U218" s="156"/>
      <c r="V218" s="1033"/>
      <c r="W218" s="230"/>
      <c r="X218" s="1026"/>
      <c r="Y218" s="1029"/>
      <c r="Z218" s="67"/>
      <c r="AA218" s="254">
        <v>42217</v>
      </c>
      <c r="AB218" s="67">
        <v>1</v>
      </c>
      <c r="AC218" s="67"/>
      <c r="AD218" s="254">
        <v>42217</v>
      </c>
      <c r="AE218" s="308"/>
      <c r="AF218" s="308"/>
      <c r="AG218" s="308"/>
      <c r="AH218" s="308"/>
      <c r="AI218" s="308"/>
      <c r="AJ218" s="308"/>
      <c r="AK218" s="308"/>
      <c r="AL218" s="308"/>
      <c r="AM218" s="308"/>
      <c r="AN218" s="308"/>
      <c r="AO218" s="308"/>
      <c r="AP218" s="308"/>
      <c r="AQ218" s="308"/>
      <c r="AR218" s="308"/>
      <c r="AS218" s="308"/>
      <c r="AT218" s="308"/>
      <c r="AU218" s="308"/>
      <c r="AV218" s="308"/>
      <c r="AW218" s="308"/>
      <c r="AX218" s="308"/>
      <c r="AY218" s="308"/>
      <c r="AZ218" s="308"/>
      <c r="BA218" s="308"/>
      <c r="BB218" s="308"/>
      <c r="BC218" s="308"/>
      <c r="BD218" s="308"/>
      <c r="BE218" s="308"/>
      <c r="BF218" s="308"/>
      <c r="BG218" s="308"/>
      <c r="BH218" s="308"/>
      <c r="BI218" s="308"/>
      <c r="BJ218" s="308"/>
      <c r="BK218" s="308"/>
      <c r="BL218" s="308"/>
      <c r="BM218" s="309"/>
    </row>
    <row r="219" spans="1:65" s="11" customFormat="1" ht="14.25" customHeight="1" x14ac:dyDescent="0.25">
      <c r="A219" s="7"/>
      <c r="B219" s="7"/>
      <c r="C219" s="7"/>
      <c r="D219" s="7"/>
      <c r="E219" s="7"/>
      <c r="F219" s="7"/>
      <c r="G219" s="7"/>
      <c r="H219" s="6" t="s">
        <v>856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61"/>
      <c r="T219" s="61"/>
      <c r="U219" s="155"/>
      <c r="V219" s="155"/>
      <c r="W219" s="229"/>
      <c r="X219" s="250"/>
      <c r="Y219" s="257"/>
      <c r="Z219" s="273"/>
      <c r="AA219" s="253"/>
      <c r="AB219" s="66"/>
      <c r="AC219" s="66"/>
      <c r="AD219" s="66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</row>
    <row r="220" spans="1:65" ht="14.25" customHeight="1" x14ac:dyDescent="0.25">
      <c r="A220" s="12">
        <v>4</v>
      </c>
      <c r="B220" s="12">
        <v>4210</v>
      </c>
      <c r="C220" s="12">
        <v>2</v>
      </c>
      <c r="D220" s="12">
        <v>13</v>
      </c>
      <c r="E220" s="12">
        <v>213</v>
      </c>
      <c r="F220" s="12"/>
      <c r="G220" s="12" t="s">
        <v>162</v>
      </c>
      <c r="H220" s="12" t="s">
        <v>3104</v>
      </c>
      <c r="I220" s="15" t="s">
        <v>44</v>
      </c>
      <c r="J220" s="12" t="s">
        <v>1082</v>
      </c>
      <c r="K220" s="12">
        <v>2200</v>
      </c>
      <c r="L220" s="12"/>
      <c r="M220" s="12"/>
      <c r="N220" s="12" t="s">
        <v>46</v>
      </c>
      <c r="O220" s="12">
        <v>20374</v>
      </c>
      <c r="P220" s="12">
        <v>1</v>
      </c>
      <c r="Q220" s="12">
        <v>80</v>
      </c>
      <c r="R220" s="12" t="s">
        <v>47</v>
      </c>
      <c r="S220" s="42" t="s">
        <v>292</v>
      </c>
      <c r="T220" s="157">
        <v>1</v>
      </c>
      <c r="U220" s="156"/>
      <c r="V220" s="1031">
        <v>1</v>
      </c>
      <c r="W220" s="230"/>
      <c r="X220" s="1020">
        <v>42228</v>
      </c>
      <c r="Y220" s="885" t="s">
        <v>3105</v>
      </c>
      <c r="AA220" s="167">
        <v>42217</v>
      </c>
      <c r="AB220" s="97">
        <v>1</v>
      </c>
      <c r="AD220" s="254">
        <v>42217</v>
      </c>
    </row>
    <row r="221" spans="1:65" ht="14.25" customHeight="1" x14ac:dyDescent="0.25">
      <c r="A221" s="12">
        <v>4</v>
      </c>
      <c r="B221" s="12">
        <v>4211</v>
      </c>
      <c r="C221" s="12">
        <v>2</v>
      </c>
      <c r="D221" s="12">
        <v>13</v>
      </c>
      <c r="E221" s="12">
        <v>213</v>
      </c>
      <c r="F221" s="12"/>
      <c r="G221" s="12" t="s">
        <v>163</v>
      </c>
      <c r="H221" s="12" t="s">
        <v>3106</v>
      </c>
      <c r="I221" s="15" t="s">
        <v>44</v>
      </c>
      <c r="J221" s="12" t="s">
        <v>1082</v>
      </c>
      <c r="K221" s="12">
        <v>2200</v>
      </c>
      <c r="L221" s="12"/>
      <c r="M221" s="12"/>
      <c r="N221" s="12" t="s">
        <v>46</v>
      </c>
      <c r="O221" s="12">
        <v>20374</v>
      </c>
      <c r="P221" s="12">
        <v>2</v>
      </c>
      <c r="Q221" s="12">
        <v>80</v>
      </c>
      <c r="R221" s="12" t="s">
        <v>47</v>
      </c>
      <c r="S221" s="42" t="s">
        <v>292</v>
      </c>
      <c r="T221" s="157">
        <v>1</v>
      </c>
      <c r="U221" s="156"/>
      <c r="V221" s="1032"/>
      <c r="W221" s="230"/>
      <c r="X221" s="1021"/>
      <c r="Y221" s="889"/>
      <c r="AA221" s="167">
        <v>42217</v>
      </c>
      <c r="AB221" s="97">
        <v>1</v>
      </c>
      <c r="AD221" s="254">
        <v>42217</v>
      </c>
    </row>
    <row r="222" spans="1:65" ht="14.25" customHeight="1" x14ac:dyDescent="0.25">
      <c r="A222" s="12">
        <v>4</v>
      </c>
      <c r="B222" s="12">
        <v>4212</v>
      </c>
      <c r="C222" s="12">
        <v>2</v>
      </c>
      <c r="D222" s="12">
        <v>13</v>
      </c>
      <c r="E222" s="12">
        <v>213</v>
      </c>
      <c r="F222" s="12"/>
      <c r="G222" s="12" t="s">
        <v>165</v>
      </c>
      <c r="H222" s="12" t="s">
        <v>3107</v>
      </c>
      <c r="I222" s="15" t="s">
        <v>44</v>
      </c>
      <c r="J222" s="12" t="s">
        <v>1082</v>
      </c>
      <c r="K222" s="12">
        <v>2200</v>
      </c>
      <c r="L222" s="12"/>
      <c r="M222" s="12"/>
      <c r="N222" s="12" t="s">
        <v>46</v>
      </c>
      <c r="O222" s="12">
        <v>20374</v>
      </c>
      <c r="P222" s="12">
        <v>3</v>
      </c>
      <c r="Q222" s="12">
        <v>80</v>
      </c>
      <c r="R222" s="12" t="s">
        <v>47</v>
      </c>
      <c r="S222" s="42" t="s">
        <v>292</v>
      </c>
      <c r="T222" s="157">
        <v>1</v>
      </c>
      <c r="U222" s="156"/>
      <c r="V222" s="1032"/>
      <c r="W222" s="230"/>
      <c r="X222" s="1021"/>
      <c r="Y222" s="889"/>
      <c r="AA222" s="167">
        <v>42217</v>
      </c>
      <c r="AB222" s="97">
        <v>1</v>
      </c>
      <c r="AD222" s="254">
        <v>42217</v>
      </c>
    </row>
    <row r="223" spans="1:65" ht="14.25" customHeight="1" x14ac:dyDescent="0.25">
      <c r="A223" s="12">
        <v>4</v>
      </c>
      <c r="B223" s="12">
        <v>4213</v>
      </c>
      <c r="C223" s="12">
        <v>2</v>
      </c>
      <c r="D223" s="12">
        <v>13</v>
      </c>
      <c r="E223" s="12">
        <v>213</v>
      </c>
      <c r="F223" s="12"/>
      <c r="G223" s="12" t="s">
        <v>167</v>
      </c>
      <c r="H223" s="12" t="s">
        <v>3108</v>
      </c>
      <c r="I223" s="15" t="s">
        <v>44</v>
      </c>
      <c r="J223" s="12" t="s">
        <v>1082</v>
      </c>
      <c r="K223" s="12">
        <v>2200</v>
      </c>
      <c r="L223" s="12"/>
      <c r="M223" s="12"/>
      <c r="N223" s="12" t="s">
        <v>46</v>
      </c>
      <c r="O223" s="12">
        <v>20374</v>
      </c>
      <c r="P223" s="12">
        <v>4</v>
      </c>
      <c r="Q223" s="12">
        <v>80</v>
      </c>
      <c r="R223" s="12" t="s">
        <v>47</v>
      </c>
      <c r="S223" s="42" t="s">
        <v>292</v>
      </c>
      <c r="T223" s="157">
        <v>1</v>
      </c>
      <c r="U223" s="156"/>
      <c r="V223" s="1032"/>
      <c r="W223" s="230"/>
      <c r="X223" s="1021"/>
      <c r="Y223" s="889"/>
      <c r="AA223" s="167">
        <v>42217</v>
      </c>
      <c r="AB223" s="97">
        <v>1</v>
      </c>
      <c r="AD223" s="254">
        <v>42217</v>
      </c>
    </row>
    <row r="224" spans="1:65" ht="14.25" customHeight="1" x14ac:dyDescent="0.25">
      <c r="A224" s="12">
        <v>4</v>
      </c>
      <c r="B224" s="12">
        <v>4214</v>
      </c>
      <c r="C224" s="12">
        <v>2</v>
      </c>
      <c r="D224" s="12">
        <v>13</v>
      </c>
      <c r="E224" s="12">
        <v>213</v>
      </c>
      <c r="F224" s="12"/>
      <c r="G224" s="12" t="s">
        <v>203</v>
      </c>
      <c r="H224" s="12" t="s">
        <v>3109</v>
      </c>
      <c r="I224" s="15" t="s">
        <v>44</v>
      </c>
      <c r="J224" s="12" t="s">
        <v>1082</v>
      </c>
      <c r="K224" s="12">
        <v>2200</v>
      </c>
      <c r="L224" s="12"/>
      <c r="M224" s="12"/>
      <c r="N224" s="12" t="s">
        <v>46</v>
      </c>
      <c r="O224" s="12">
        <v>20374</v>
      </c>
      <c r="P224" s="12">
        <v>5</v>
      </c>
      <c r="Q224" s="12">
        <v>80</v>
      </c>
      <c r="R224" s="12" t="s">
        <v>47</v>
      </c>
      <c r="S224" s="42" t="s">
        <v>292</v>
      </c>
      <c r="T224" s="157">
        <v>1</v>
      </c>
      <c r="U224" s="156"/>
      <c r="V224" s="1032"/>
      <c r="W224" s="230"/>
      <c r="X224" s="1021"/>
      <c r="Y224" s="889"/>
      <c r="AA224" s="167">
        <v>42217</v>
      </c>
      <c r="AB224" s="97">
        <v>1</v>
      </c>
      <c r="AD224" s="254">
        <v>42217</v>
      </c>
    </row>
    <row r="225" spans="1:64" ht="14.25" customHeight="1" x14ac:dyDescent="0.25">
      <c r="A225" s="12">
        <v>4</v>
      </c>
      <c r="B225" s="12">
        <v>4215</v>
      </c>
      <c r="C225" s="12">
        <v>2</v>
      </c>
      <c r="D225" s="12">
        <v>13</v>
      </c>
      <c r="E225" s="12">
        <v>213</v>
      </c>
      <c r="F225" s="12"/>
      <c r="G225" s="12" t="s">
        <v>205</v>
      </c>
      <c r="H225" s="12" t="s">
        <v>3110</v>
      </c>
      <c r="I225" s="15" t="s">
        <v>44</v>
      </c>
      <c r="J225" s="12" t="s">
        <v>1082</v>
      </c>
      <c r="K225" s="12">
        <v>2200</v>
      </c>
      <c r="L225" s="12"/>
      <c r="M225" s="12"/>
      <c r="N225" s="12" t="s">
        <v>46</v>
      </c>
      <c r="O225" s="12">
        <v>20374</v>
      </c>
      <c r="P225" s="12">
        <v>6</v>
      </c>
      <c r="Q225" s="12">
        <v>80</v>
      </c>
      <c r="R225" s="12" t="s">
        <v>47</v>
      </c>
      <c r="S225" s="42" t="s">
        <v>292</v>
      </c>
      <c r="T225" s="157">
        <v>1</v>
      </c>
      <c r="U225" s="156"/>
      <c r="V225" s="1032"/>
      <c r="W225" s="230"/>
      <c r="X225" s="1021"/>
      <c r="Y225" s="889"/>
      <c r="AA225" s="167">
        <v>42217</v>
      </c>
      <c r="AB225" s="97">
        <v>1</v>
      </c>
      <c r="AD225" s="254">
        <v>42217</v>
      </c>
    </row>
    <row r="226" spans="1:64" ht="14.25" customHeight="1" x14ac:dyDescent="0.25">
      <c r="A226" s="12">
        <v>4</v>
      </c>
      <c r="B226" s="12">
        <v>4216</v>
      </c>
      <c r="C226" s="12">
        <v>2</v>
      </c>
      <c r="D226" s="12">
        <v>13</v>
      </c>
      <c r="E226" s="12">
        <v>213</v>
      </c>
      <c r="F226" s="12"/>
      <c r="G226" s="12" t="s">
        <v>207</v>
      </c>
      <c r="H226" s="12" t="s">
        <v>3111</v>
      </c>
      <c r="I226" s="15" t="s">
        <v>44</v>
      </c>
      <c r="J226" s="12" t="s">
        <v>1082</v>
      </c>
      <c r="K226" s="12">
        <v>2200</v>
      </c>
      <c r="L226" s="12"/>
      <c r="M226" s="12"/>
      <c r="N226" s="12" t="s">
        <v>46</v>
      </c>
      <c r="O226" s="12">
        <v>20374</v>
      </c>
      <c r="P226" s="12">
        <v>7</v>
      </c>
      <c r="Q226" s="12">
        <v>80</v>
      </c>
      <c r="R226" s="12" t="s">
        <v>47</v>
      </c>
      <c r="S226" s="42" t="s">
        <v>292</v>
      </c>
      <c r="T226" s="157">
        <v>1</v>
      </c>
      <c r="U226" s="156"/>
      <c r="V226" s="1032"/>
      <c r="W226" s="230"/>
      <c r="X226" s="1021"/>
      <c r="Y226" s="889"/>
      <c r="AA226" s="167">
        <v>42217</v>
      </c>
      <c r="AB226" s="97">
        <v>1</v>
      </c>
      <c r="AD226" s="254">
        <v>42217</v>
      </c>
    </row>
    <row r="227" spans="1:64" ht="14.25" customHeight="1" x14ac:dyDescent="0.25">
      <c r="A227" s="12">
        <v>4</v>
      </c>
      <c r="B227" s="12">
        <v>4217</v>
      </c>
      <c r="C227" s="12">
        <v>2</v>
      </c>
      <c r="D227" s="12">
        <v>13</v>
      </c>
      <c r="E227" s="12">
        <v>213</v>
      </c>
      <c r="F227" s="12"/>
      <c r="G227" s="12" t="s">
        <v>209</v>
      </c>
      <c r="H227" s="12" t="s">
        <v>3112</v>
      </c>
      <c r="I227" s="15" t="s">
        <v>44</v>
      </c>
      <c r="J227" s="12" t="s">
        <v>1082</v>
      </c>
      <c r="K227" s="12">
        <v>2200</v>
      </c>
      <c r="L227" s="12"/>
      <c r="M227" s="12"/>
      <c r="N227" s="12" t="s">
        <v>46</v>
      </c>
      <c r="O227" s="12">
        <v>20374</v>
      </c>
      <c r="P227" s="12">
        <v>8</v>
      </c>
      <c r="Q227" s="12">
        <v>80</v>
      </c>
      <c r="R227" s="12" t="s">
        <v>47</v>
      </c>
      <c r="S227" s="42" t="s">
        <v>292</v>
      </c>
      <c r="T227" s="157">
        <v>1</v>
      </c>
      <c r="U227" s="156"/>
      <c r="V227" s="1032"/>
      <c r="W227" s="230"/>
      <c r="X227" s="1021"/>
      <c r="Y227" s="889"/>
      <c r="AA227" s="167">
        <v>42217</v>
      </c>
      <c r="AB227" s="97">
        <v>1</v>
      </c>
      <c r="AD227" s="254">
        <v>42217</v>
      </c>
    </row>
    <row r="228" spans="1:64" ht="14.25" customHeight="1" x14ac:dyDescent="0.25">
      <c r="A228" s="12">
        <v>4</v>
      </c>
      <c r="B228" s="12">
        <v>4995</v>
      </c>
      <c r="C228" s="12">
        <v>2</v>
      </c>
      <c r="D228" s="12">
        <v>13</v>
      </c>
      <c r="E228" s="12">
        <v>213</v>
      </c>
      <c r="F228" s="12"/>
      <c r="G228" s="12" t="s">
        <v>209</v>
      </c>
      <c r="H228" s="12" t="s">
        <v>3112</v>
      </c>
      <c r="I228" s="15" t="s">
        <v>44</v>
      </c>
      <c r="J228" s="12" t="s">
        <v>1082</v>
      </c>
      <c r="K228" s="12">
        <v>2200</v>
      </c>
      <c r="L228" s="12"/>
      <c r="M228" s="12"/>
      <c r="N228" s="12" t="s">
        <v>46</v>
      </c>
      <c r="O228" s="12">
        <v>20374</v>
      </c>
      <c r="P228" s="12">
        <v>9</v>
      </c>
      <c r="Q228" s="12">
        <v>80</v>
      </c>
      <c r="R228" s="12" t="s">
        <v>47</v>
      </c>
      <c r="S228" s="42" t="s">
        <v>292</v>
      </c>
      <c r="T228" s="157">
        <v>1</v>
      </c>
      <c r="U228" s="156"/>
      <c r="V228" s="1033"/>
      <c r="W228" s="230"/>
      <c r="X228" s="1022"/>
      <c r="Y228" s="890"/>
      <c r="AA228" s="167">
        <v>42278</v>
      </c>
      <c r="AB228" s="97">
        <v>1</v>
      </c>
      <c r="AD228" s="254">
        <v>42278</v>
      </c>
    </row>
    <row r="229" spans="1:64" s="11" customFormat="1" ht="14.25" customHeight="1" x14ac:dyDescent="0.25">
      <c r="A229" s="7"/>
      <c r="B229" s="7"/>
      <c r="C229" s="7"/>
      <c r="D229" s="7"/>
      <c r="E229" s="7"/>
      <c r="F229" s="7"/>
      <c r="G229" s="7"/>
      <c r="H229" s="6" t="s">
        <v>856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61"/>
      <c r="T229" s="61"/>
      <c r="U229" s="155"/>
      <c r="V229" s="217"/>
      <c r="W229" s="229"/>
      <c r="X229" s="250"/>
      <c r="Y229" s="257"/>
      <c r="Z229" s="273"/>
      <c r="AA229" s="253"/>
      <c r="AB229" s="66"/>
      <c r="AC229" s="66"/>
      <c r="AD229" s="66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</row>
    <row r="230" spans="1:64" ht="14.25" customHeight="1" x14ac:dyDescent="0.25">
      <c r="A230" s="12">
        <v>4</v>
      </c>
      <c r="B230" s="12">
        <v>4218</v>
      </c>
      <c r="C230" s="12">
        <v>2</v>
      </c>
      <c r="D230" s="12">
        <v>13</v>
      </c>
      <c r="E230" s="12">
        <v>213</v>
      </c>
      <c r="F230" s="12"/>
      <c r="G230" s="12" t="s">
        <v>123</v>
      </c>
      <c r="H230" s="12" t="s">
        <v>3113</v>
      </c>
      <c r="I230" s="12" t="s">
        <v>106</v>
      </c>
      <c r="J230" s="12" t="s">
        <v>1082</v>
      </c>
      <c r="K230" s="12">
        <v>2200</v>
      </c>
      <c r="L230" s="12"/>
      <c r="M230" s="12"/>
      <c r="N230" s="12" t="s">
        <v>46</v>
      </c>
      <c r="O230" s="12">
        <v>20373</v>
      </c>
      <c r="P230" s="12">
        <v>1</v>
      </c>
      <c r="Q230" s="12">
        <v>80</v>
      </c>
      <c r="R230" s="12" t="s">
        <v>47</v>
      </c>
      <c r="S230" s="42" t="s">
        <v>292</v>
      </c>
      <c r="T230" s="157">
        <v>1</v>
      </c>
      <c r="U230" s="230"/>
      <c r="V230" s="263">
        <v>1</v>
      </c>
      <c r="W230" s="262"/>
      <c r="X230" s="112">
        <v>42228</v>
      </c>
      <c r="Y230" s="99" t="s">
        <v>3114</v>
      </c>
      <c r="AA230" s="167">
        <v>42217</v>
      </c>
      <c r="AB230" s="97">
        <v>1</v>
      </c>
      <c r="AD230" s="254">
        <v>42217</v>
      </c>
    </row>
    <row r="231" spans="1:64" ht="14.25" customHeight="1" x14ac:dyDescent="0.25">
      <c r="A231" s="12">
        <v>4</v>
      </c>
      <c r="B231" s="12">
        <v>4219</v>
      </c>
      <c r="C231" s="12">
        <v>2</v>
      </c>
      <c r="D231" s="12">
        <v>13</v>
      </c>
      <c r="E231" s="12">
        <v>213</v>
      </c>
      <c r="F231" s="12"/>
      <c r="G231" s="12" t="s">
        <v>188</v>
      </c>
      <c r="H231" s="12" t="s">
        <v>3115</v>
      </c>
      <c r="I231" s="12" t="s">
        <v>106</v>
      </c>
      <c r="J231" s="12" t="s">
        <v>1082</v>
      </c>
      <c r="K231" s="12">
        <v>2200</v>
      </c>
      <c r="L231" s="12"/>
      <c r="M231" s="12"/>
      <c r="N231" s="12" t="s">
        <v>46</v>
      </c>
      <c r="O231" s="12">
        <v>20373</v>
      </c>
      <c r="P231" s="12">
        <v>2</v>
      </c>
      <c r="Q231" s="12">
        <v>80</v>
      </c>
      <c r="R231" s="12" t="s">
        <v>47</v>
      </c>
      <c r="S231" s="42" t="s">
        <v>292</v>
      </c>
      <c r="T231" s="157">
        <v>1</v>
      </c>
      <c r="U231" s="230"/>
      <c r="V231" s="1023">
        <v>1</v>
      </c>
      <c r="W231" s="262"/>
      <c r="X231" s="1020">
        <v>42228</v>
      </c>
      <c r="Y231" s="885" t="s">
        <v>3116</v>
      </c>
      <c r="AA231" s="167">
        <v>42217</v>
      </c>
      <c r="AB231" s="97">
        <v>1</v>
      </c>
      <c r="AD231" s="254">
        <v>42217</v>
      </c>
    </row>
    <row r="232" spans="1:64" ht="14.25" customHeight="1" x14ac:dyDescent="0.25">
      <c r="A232" s="12">
        <v>4</v>
      </c>
      <c r="B232" s="12">
        <v>4220</v>
      </c>
      <c r="C232" s="12">
        <v>2</v>
      </c>
      <c r="D232" s="12">
        <v>13</v>
      </c>
      <c r="E232" s="12">
        <v>213</v>
      </c>
      <c r="F232" s="12"/>
      <c r="G232" s="12" t="s">
        <v>189</v>
      </c>
      <c r="H232" s="12" t="s">
        <v>3117</v>
      </c>
      <c r="I232" s="12" t="s">
        <v>106</v>
      </c>
      <c r="J232" s="12" t="s">
        <v>1082</v>
      </c>
      <c r="K232" s="12">
        <v>2200</v>
      </c>
      <c r="L232" s="12"/>
      <c r="M232" s="12"/>
      <c r="N232" s="12" t="s">
        <v>46</v>
      </c>
      <c r="O232" s="12">
        <v>20373</v>
      </c>
      <c r="P232" s="12">
        <v>3</v>
      </c>
      <c r="Q232" s="12">
        <v>80</v>
      </c>
      <c r="R232" s="12" t="s">
        <v>47</v>
      </c>
      <c r="S232" s="42" t="s">
        <v>292</v>
      </c>
      <c r="T232" s="157">
        <v>1</v>
      </c>
      <c r="U232" s="230"/>
      <c r="V232" s="1023"/>
      <c r="W232" s="262"/>
      <c r="X232" s="1021"/>
      <c r="Y232" s="889"/>
      <c r="AA232" s="167">
        <v>42217</v>
      </c>
      <c r="AB232" s="97">
        <v>1</v>
      </c>
      <c r="AD232" s="254">
        <v>42217</v>
      </c>
    </row>
    <row r="233" spans="1:64" ht="14.25" customHeight="1" x14ac:dyDescent="0.25">
      <c r="A233" s="12">
        <v>4</v>
      </c>
      <c r="B233" s="12">
        <v>4221</v>
      </c>
      <c r="C233" s="12">
        <v>2</v>
      </c>
      <c r="D233" s="12">
        <v>13</v>
      </c>
      <c r="E233" s="12">
        <v>213</v>
      </c>
      <c r="F233" s="12"/>
      <c r="G233" s="12" t="s">
        <v>190</v>
      </c>
      <c r="H233" s="12" t="s">
        <v>3118</v>
      </c>
      <c r="I233" s="12" t="s">
        <v>106</v>
      </c>
      <c r="J233" s="12" t="s">
        <v>1082</v>
      </c>
      <c r="K233" s="12">
        <v>2200</v>
      </c>
      <c r="L233" s="12"/>
      <c r="M233" s="12"/>
      <c r="N233" s="12" t="s">
        <v>46</v>
      </c>
      <c r="O233" s="12">
        <v>20373</v>
      </c>
      <c r="P233" s="12">
        <v>4</v>
      </c>
      <c r="Q233" s="12">
        <v>80</v>
      </c>
      <c r="R233" s="12" t="s">
        <v>47</v>
      </c>
      <c r="S233" s="42" t="s">
        <v>292</v>
      </c>
      <c r="T233" s="157">
        <v>1</v>
      </c>
      <c r="U233" s="230"/>
      <c r="V233" s="1023"/>
      <c r="W233" s="262"/>
      <c r="X233" s="1021"/>
      <c r="Y233" s="889"/>
      <c r="AA233" s="167">
        <v>42217</v>
      </c>
      <c r="AB233" s="97">
        <v>1</v>
      </c>
      <c r="AD233" s="254">
        <v>42217</v>
      </c>
    </row>
    <row r="234" spans="1:64" ht="14.25" customHeight="1" x14ac:dyDescent="0.25">
      <c r="A234" s="12">
        <v>4</v>
      </c>
      <c r="B234" s="12">
        <v>4222</v>
      </c>
      <c r="C234" s="12">
        <v>2</v>
      </c>
      <c r="D234" s="12">
        <v>13</v>
      </c>
      <c r="E234" s="12">
        <v>213</v>
      </c>
      <c r="F234" s="12"/>
      <c r="G234" s="12" t="s">
        <v>191</v>
      </c>
      <c r="H234" s="12" t="s">
        <v>3119</v>
      </c>
      <c r="I234" s="12" t="s">
        <v>106</v>
      </c>
      <c r="J234" s="12" t="s">
        <v>1082</v>
      </c>
      <c r="K234" s="12">
        <v>2200</v>
      </c>
      <c r="L234" s="12"/>
      <c r="M234" s="12"/>
      <c r="N234" s="12" t="s">
        <v>46</v>
      </c>
      <c r="O234" s="12">
        <v>20373</v>
      </c>
      <c r="P234" s="12">
        <v>5</v>
      </c>
      <c r="Q234" s="12">
        <v>80</v>
      </c>
      <c r="R234" s="12" t="s">
        <v>47</v>
      </c>
      <c r="S234" s="42" t="s">
        <v>292</v>
      </c>
      <c r="T234" s="157">
        <v>1</v>
      </c>
      <c r="U234" s="230"/>
      <c r="V234" s="1023"/>
      <c r="W234" s="262"/>
      <c r="X234" s="1021"/>
      <c r="Y234" s="889"/>
      <c r="AA234" s="167">
        <v>42217</v>
      </c>
      <c r="AB234" s="97">
        <v>1</v>
      </c>
      <c r="AD234" s="254">
        <v>42217</v>
      </c>
    </row>
    <row r="235" spans="1:64" ht="14.25" customHeight="1" x14ac:dyDescent="0.25">
      <c r="A235" s="12">
        <v>4</v>
      </c>
      <c r="B235" s="12">
        <v>4223</v>
      </c>
      <c r="C235" s="12">
        <v>2</v>
      </c>
      <c r="D235" s="12">
        <v>13</v>
      </c>
      <c r="E235" s="12">
        <v>213</v>
      </c>
      <c r="F235" s="12"/>
      <c r="G235" s="12" t="s">
        <v>192</v>
      </c>
      <c r="H235" s="12" t="s">
        <v>3120</v>
      </c>
      <c r="I235" s="12" t="s">
        <v>106</v>
      </c>
      <c r="J235" s="12" t="s">
        <v>1082</v>
      </c>
      <c r="K235" s="12">
        <v>2200</v>
      </c>
      <c r="L235" s="12"/>
      <c r="M235" s="12"/>
      <c r="N235" s="12" t="s">
        <v>46</v>
      </c>
      <c r="O235" s="12">
        <v>20373</v>
      </c>
      <c r="P235" s="12">
        <v>6</v>
      </c>
      <c r="Q235" s="12">
        <v>80</v>
      </c>
      <c r="R235" s="12" t="s">
        <v>47</v>
      </c>
      <c r="S235" s="42" t="s">
        <v>292</v>
      </c>
      <c r="T235" s="157">
        <v>1</v>
      </c>
      <c r="U235" s="230"/>
      <c r="V235" s="1023"/>
      <c r="W235" s="262"/>
      <c r="X235" s="1021"/>
      <c r="Y235" s="889"/>
      <c r="AA235" s="167">
        <v>42217</v>
      </c>
      <c r="AB235" s="97">
        <v>1</v>
      </c>
      <c r="AD235" s="254">
        <v>42217</v>
      </c>
    </row>
    <row r="236" spans="1:64" ht="14.25" customHeight="1" x14ac:dyDescent="0.25">
      <c r="A236" s="12">
        <v>4</v>
      </c>
      <c r="B236" s="12">
        <v>4224</v>
      </c>
      <c r="C236" s="12">
        <v>2</v>
      </c>
      <c r="D236" s="12">
        <v>13</v>
      </c>
      <c r="E236" s="12">
        <v>213</v>
      </c>
      <c r="F236" s="12"/>
      <c r="G236" s="12" t="s">
        <v>194</v>
      </c>
      <c r="H236" s="12" t="s">
        <v>3121</v>
      </c>
      <c r="I236" s="12" t="s">
        <v>106</v>
      </c>
      <c r="J236" s="12" t="s">
        <v>1082</v>
      </c>
      <c r="K236" s="12">
        <v>2200</v>
      </c>
      <c r="L236" s="12"/>
      <c r="M236" s="12"/>
      <c r="N236" s="12" t="s">
        <v>46</v>
      </c>
      <c r="O236" s="12">
        <v>20373</v>
      </c>
      <c r="P236" s="12">
        <v>7</v>
      </c>
      <c r="Q236" s="12">
        <v>80</v>
      </c>
      <c r="R236" s="12" t="s">
        <v>47</v>
      </c>
      <c r="S236" s="42" t="s">
        <v>292</v>
      </c>
      <c r="T236" s="157">
        <v>1</v>
      </c>
      <c r="U236" s="230"/>
      <c r="V236" s="1023"/>
      <c r="W236" s="262"/>
      <c r="X236" s="1021"/>
      <c r="Y236" s="889"/>
      <c r="AA236" s="167">
        <v>42217</v>
      </c>
      <c r="AB236" s="97">
        <v>1</v>
      </c>
      <c r="AD236" s="254">
        <v>42217</v>
      </c>
    </row>
    <row r="237" spans="1:64" ht="14.25" customHeight="1" x14ac:dyDescent="0.25">
      <c r="A237" s="12">
        <v>4</v>
      </c>
      <c r="B237" s="12">
        <v>4225</v>
      </c>
      <c r="C237" s="12">
        <v>2</v>
      </c>
      <c r="D237" s="12">
        <v>13</v>
      </c>
      <c r="E237" s="12">
        <v>213</v>
      </c>
      <c r="F237" s="12"/>
      <c r="G237" s="12" t="s">
        <v>195</v>
      </c>
      <c r="H237" s="12" t="s">
        <v>3122</v>
      </c>
      <c r="I237" s="12" t="s">
        <v>106</v>
      </c>
      <c r="J237" s="12" t="s">
        <v>1082</v>
      </c>
      <c r="K237" s="12">
        <v>2200</v>
      </c>
      <c r="L237" s="12"/>
      <c r="M237" s="12"/>
      <c r="N237" s="12" t="s">
        <v>46</v>
      </c>
      <c r="O237" s="12">
        <v>20373</v>
      </c>
      <c r="P237" s="12">
        <v>8</v>
      </c>
      <c r="Q237" s="12">
        <v>80</v>
      </c>
      <c r="R237" s="12" t="s">
        <v>47</v>
      </c>
      <c r="S237" s="42" t="s">
        <v>292</v>
      </c>
      <c r="T237" s="157">
        <v>1</v>
      </c>
      <c r="U237" s="230"/>
      <c r="V237" s="1023"/>
      <c r="W237" s="262"/>
      <c r="X237" s="1021"/>
      <c r="Y237" s="889"/>
      <c r="AA237" s="167">
        <v>42217</v>
      </c>
      <c r="AB237" s="97">
        <v>1</v>
      </c>
      <c r="AD237" s="254">
        <v>42217</v>
      </c>
    </row>
    <row r="238" spans="1:64" ht="14.25" customHeight="1" x14ac:dyDescent="0.25">
      <c r="A238" s="12">
        <v>4</v>
      </c>
      <c r="B238" s="12">
        <v>4226</v>
      </c>
      <c r="C238" s="12">
        <v>2</v>
      </c>
      <c r="D238" s="12">
        <v>13</v>
      </c>
      <c r="E238" s="12">
        <v>213</v>
      </c>
      <c r="F238" s="12"/>
      <c r="G238" s="12" t="s">
        <v>196</v>
      </c>
      <c r="H238" s="12" t="s">
        <v>3123</v>
      </c>
      <c r="I238" s="12" t="s">
        <v>106</v>
      </c>
      <c r="J238" s="12" t="s">
        <v>1082</v>
      </c>
      <c r="K238" s="12">
        <v>2200</v>
      </c>
      <c r="L238" s="12"/>
      <c r="M238" s="12"/>
      <c r="N238" s="12" t="s">
        <v>46</v>
      </c>
      <c r="O238" s="12">
        <v>20373</v>
      </c>
      <c r="P238" s="12">
        <v>9</v>
      </c>
      <c r="Q238" s="12">
        <v>80</v>
      </c>
      <c r="R238" s="12" t="s">
        <v>47</v>
      </c>
      <c r="S238" s="42" t="s">
        <v>292</v>
      </c>
      <c r="T238" s="157">
        <v>1</v>
      </c>
      <c r="U238" s="230"/>
      <c r="V238" s="1023"/>
      <c r="W238" s="262"/>
      <c r="X238" s="1021"/>
      <c r="Y238" s="889"/>
      <c r="AA238" s="167">
        <v>42217</v>
      </c>
      <c r="AB238" s="97">
        <v>1</v>
      </c>
      <c r="AD238" s="254">
        <v>42217</v>
      </c>
    </row>
    <row r="239" spans="1:64" ht="14.25" customHeight="1" x14ac:dyDescent="0.25">
      <c r="A239" s="12">
        <v>4</v>
      </c>
      <c r="B239" s="12">
        <v>4227</v>
      </c>
      <c r="C239" s="12">
        <v>2</v>
      </c>
      <c r="D239" s="12">
        <v>13</v>
      </c>
      <c r="E239" s="12">
        <v>213</v>
      </c>
      <c r="F239" s="12"/>
      <c r="G239" s="12" t="s">
        <v>197</v>
      </c>
      <c r="H239" s="12" t="s">
        <v>3124</v>
      </c>
      <c r="I239" s="12" t="s">
        <v>106</v>
      </c>
      <c r="J239" s="12" t="s">
        <v>1082</v>
      </c>
      <c r="K239" s="12">
        <v>2200</v>
      </c>
      <c r="L239" s="12"/>
      <c r="M239" s="12"/>
      <c r="N239" s="12" t="s">
        <v>46</v>
      </c>
      <c r="O239" s="12">
        <v>20373</v>
      </c>
      <c r="P239" s="12">
        <v>10</v>
      </c>
      <c r="Q239" s="12">
        <v>80</v>
      </c>
      <c r="R239" s="12" t="s">
        <v>47</v>
      </c>
      <c r="S239" s="42" t="s">
        <v>292</v>
      </c>
      <c r="T239" s="157">
        <v>1</v>
      </c>
      <c r="U239" s="230"/>
      <c r="V239" s="1023"/>
      <c r="W239" s="262"/>
      <c r="X239" s="1021"/>
      <c r="Y239" s="889"/>
      <c r="AA239" s="167">
        <v>42217</v>
      </c>
      <c r="AB239" s="97">
        <v>1</v>
      </c>
      <c r="AD239" s="254">
        <v>42217</v>
      </c>
    </row>
    <row r="240" spans="1:64" ht="14.25" customHeight="1" x14ac:dyDescent="0.25">
      <c r="A240" s="12">
        <v>4</v>
      </c>
      <c r="B240" s="12">
        <v>4228</v>
      </c>
      <c r="C240" s="12">
        <v>2</v>
      </c>
      <c r="D240" s="12">
        <v>13</v>
      </c>
      <c r="E240" s="12">
        <v>213</v>
      </c>
      <c r="F240" s="12"/>
      <c r="G240" s="12" t="s">
        <v>198</v>
      </c>
      <c r="H240" s="12" t="s">
        <v>3125</v>
      </c>
      <c r="I240" s="12" t="s">
        <v>106</v>
      </c>
      <c r="J240" s="12" t="s">
        <v>1082</v>
      </c>
      <c r="K240" s="12">
        <v>2200</v>
      </c>
      <c r="L240" s="12"/>
      <c r="M240" s="12"/>
      <c r="N240" s="12" t="s">
        <v>46</v>
      </c>
      <c r="O240" s="12">
        <v>20373</v>
      </c>
      <c r="P240" s="12">
        <v>11</v>
      </c>
      <c r="Q240" s="12">
        <v>80</v>
      </c>
      <c r="R240" s="12" t="s">
        <v>47</v>
      </c>
      <c r="S240" s="42" t="s">
        <v>292</v>
      </c>
      <c r="T240" s="157">
        <v>1</v>
      </c>
      <c r="U240" s="230"/>
      <c r="V240" s="1023"/>
      <c r="W240" s="262"/>
      <c r="X240" s="1021"/>
      <c r="Y240" s="889"/>
      <c r="AA240" s="167">
        <v>42217</v>
      </c>
      <c r="AB240" s="97">
        <v>1</v>
      </c>
      <c r="AD240" s="254">
        <v>42217</v>
      </c>
    </row>
    <row r="241" spans="1:64" ht="14.25" customHeight="1" x14ac:dyDescent="0.25">
      <c r="A241" s="12">
        <v>4</v>
      </c>
      <c r="B241" s="12">
        <v>4229</v>
      </c>
      <c r="C241" s="12">
        <v>2</v>
      </c>
      <c r="D241" s="12">
        <v>13</v>
      </c>
      <c r="E241" s="12">
        <v>213</v>
      </c>
      <c r="F241" s="12"/>
      <c r="G241" s="12" t="s">
        <v>199</v>
      </c>
      <c r="H241" s="12" t="s">
        <v>3126</v>
      </c>
      <c r="I241" s="12" t="s">
        <v>106</v>
      </c>
      <c r="J241" s="12" t="s">
        <v>1082</v>
      </c>
      <c r="K241" s="12">
        <v>2200</v>
      </c>
      <c r="L241" s="12"/>
      <c r="M241" s="12"/>
      <c r="N241" s="12" t="s">
        <v>46</v>
      </c>
      <c r="O241" s="12">
        <v>20373</v>
      </c>
      <c r="P241" s="12">
        <v>12</v>
      </c>
      <c r="Q241" s="12">
        <v>80</v>
      </c>
      <c r="R241" s="12" t="s">
        <v>47</v>
      </c>
      <c r="S241" s="42" t="s">
        <v>292</v>
      </c>
      <c r="T241" s="157">
        <v>1</v>
      </c>
      <c r="U241" s="230"/>
      <c r="V241" s="1023"/>
      <c r="W241" s="262"/>
      <c r="X241" s="1022"/>
      <c r="Y241" s="890"/>
      <c r="AA241" s="167">
        <v>42217</v>
      </c>
      <c r="AB241" s="97">
        <v>1</v>
      </c>
      <c r="AD241" s="254">
        <v>42217</v>
      </c>
    </row>
    <row r="242" spans="1:64" s="11" customFormat="1" ht="14.25" customHeight="1" x14ac:dyDescent="0.25">
      <c r="A242" s="7"/>
      <c r="B242" s="7"/>
      <c r="C242" s="7"/>
      <c r="D242" s="7"/>
      <c r="E242" s="7"/>
      <c r="F242" s="7"/>
      <c r="G242" s="7"/>
      <c r="H242" s="6" t="s">
        <v>856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61"/>
      <c r="T242" s="61"/>
      <c r="U242" s="155"/>
      <c r="V242" s="218"/>
      <c r="W242" s="229"/>
      <c r="X242" s="250"/>
      <c r="Y242" s="257"/>
      <c r="Z242" s="273"/>
      <c r="AA242" s="253"/>
      <c r="AB242" s="66"/>
      <c r="AC242" s="66"/>
      <c r="AD242" s="66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</row>
    <row r="243" spans="1:64" ht="14.25" customHeight="1" x14ac:dyDescent="0.25">
      <c r="A243" s="12">
        <v>4</v>
      </c>
      <c r="B243" s="12">
        <v>4230</v>
      </c>
      <c r="C243" s="12">
        <v>2</v>
      </c>
      <c r="D243" s="12"/>
      <c r="E243" s="12"/>
      <c r="F243" s="12"/>
      <c r="G243" s="12"/>
      <c r="H243" s="12"/>
      <c r="I243" s="12" t="s">
        <v>106</v>
      </c>
      <c r="J243" s="12" t="s">
        <v>1082</v>
      </c>
      <c r="K243" s="12">
        <v>2300</v>
      </c>
      <c r="L243" s="12"/>
      <c r="M243" s="12"/>
      <c r="N243" s="12" t="s">
        <v>46</v>
      </c>
      <c r="O243" s="12">
        <v>20372</v>
      </c>
      <c r="P243" s="12">
        <v>1</v>
      </c>
      <c r="Q243" s="12">
        <v>80</v>
      </c>
      <c r="R243" s="12" t="s">
        <v>47</v>
      </c>
      <c r="S243" s="42" t="s">
        <v>292</v>
      </c>
      <c r="T243" s="157">
        <v>1</v>
      </c>
      <c r="U243" s="156"/>
      <c r="V243" s="156"/>
      <c r="W243" s="230">
        <v>1</v>
      </c>
      <c r="X243" s="112">
        <v>42453</v>
      </c>
      <c r="Y243" s="96" t="s">
        <v>3127</v>
      </c>
      <c r="AA243" s="167">
        <v>42430</v>
      </c>
      <c r="AC243" s="97">
        <v>1</v>
      </c>
      <c r="AD243" s="254">
        <v>42430</v>
      </c>
    </row>
    <row r="244" spans="1:64" ht="14.25" customHeight="1" x14ac:dyDescent="0.25">
      <c r="A244" s="12">
        <v>4</v>
      </c>
      <c r="B244" s="12">
        <v>4231</v>
      </c>
      <c r="C244" s="12">
        <v>2</v>
      </c>
      <c r="D244" s="12"/>
      <c r="E244" s="12"/>
      <c r="F244" s="12"/>
      <c r="G244" s="12"/>
      <c r="H244" s="12"/>
      <c r="I244" s="12" t="s">
        <v>106</v>
      </c>
      <c r="J244" s="12" t="s">
        <v>1082</v>
      </c>
      <c r="K244" s="12">
        <v>2300</v>
      </c>
      <c r="L244" s="12"/>
      <c r="M244" s="12"/>
      <c r="N244" s="12" t="s">
        <v>46</v>
      </c>
      <c r="O244" s="12">
        <v>20372</v>
      </c>
      <c r="P244" s="12">
        <v>2</v>
      </c>
      <c r="Q244" s="12">
        <v>80</v>
      </c>
      <c r="R244" s="12" t="s">
        <v>47</v>
      </c>
      <c r="S244" s="42" t="s">
        <v>292</v>
      </c>
      <c r="T244" s="157">
        <v>1</v>
      </c>
      <c r="U244" s="156"/>
      <c r="V244" s="156"/>
      <c r="W244" s="230">
        <v>1</v>
      </c>
      <c r="X244" s="112">
        <v>42453</v>
      </c>
      <c r="Y244" s="96" t="s">
        <v>3128</v>
      </c>
      <c r="AA244" s="167">
        <v>42430</v>
      </c>
      <c r="AC244" s="97">
        <v>1</v>
      </c>
      <c r="AD244" s="254">
        <v>42430</v>
      </c>
    </row>
    <row r="245" spans="1:64" ht="14.25" customHeight="1" x14ac:dyDescent="0.25">
      <c r="A245" s="12">
        <v>4</v>
      </c>
      <c r="B245" s="12">
        <v>4232</v>
      </c>
      <c r="C245" s="12">
        <v>2</v>
      </c>
      <c r="D245" s="12"/>
      <c r="E245" s="12"/>
      <c r="F245" s="12"/>
      <c r="G245" s="12"/>
      <c r="H245" s="12"/>
      <c r="I245" s="12" t="s">
        <v>106</v>
      </c>
      <c r="J245" s="12" t="s">
        <v>1082</v>
      </c>
      <c r="K245" s="12">
        <v>2300</v>
      </c>
      <c r="L245" s="12"/>
      <c r="M245" s="12"/>
      <c r="N245" s="12" t="s">
        <v>46</v>
      </c>
      <c r="O245" s="12">
        <v>20372</v>
      </c>
      <c r="P245" s="12">
        <v>3</v>
      </c>
      <c r="Q245" s="12">
        <v>80</v>
      </c>
      <c r="R245" s="12" t="s">
        <v>47</v>
      </c>
      <c r="S245" s="42" t="s">
        <v>292</v>
      </c>
      <c r="T245" s="157">
        <v>1</v>
      </c>
      <c r="U245" s="156"/>
      <c r="V245" s="156"/>
      <c r="W245" s="230">
        <v>1</v>
      </c>
      <c r="X245" s="112">
        <v>42453</v>
      </c>
      <c r="Y245" s="96" t="s">
        <v>3129</v>
      </c>
      <c r="AA245" s="167">
        <v>42430</v>
      </c>
      <c r="AC245" s="97">
        <v>1</v>
      </c>
      <c r="AD245" s="254">
        <v>42430</v>
      </c>
    </row>
    <row r="246" spans="1:64" ht="14.25" customHeight="1" x14ac:dyDescent="0.25">
      <c r="A246" s="12">
        <v>4</v>
      </c>
      <c r="B246" s="12">
        <v>4233</v>
      </c>
      <c r="C246" s="12">
        <v>2</v>
      </c>
      <c r="D246" s="12"/>
      <c r="E246" s="12"/>
      <c r="F246" s="12"/>
      <c r="G246" s="12"/>
      <c r="H246" s="12"/>
      <c r="I246" s="12" t="s">
        <v>106</v>
      </c>
      <c r="J246" s="12" t="s">
        <v>1082</v>
      </c>
      <c r="K246" s="12">
        <v>2300</v>
      </c>
      <c r="L246" s="12"/>
      <c r="M246" s="12"/>
      <c r="N246" s="12" t="s">
        <v>46</v>
      </c>
      <c r="O246" s="12">
        <v>20372</v>
      </c>
      <c r="P246" s="12">
        <v>4</v>
      </c>
      <c r="Q246" s="12">
        <v>80</v>
      </c>
      <c r="R246" s="12" t="s">
        <v>47</v>
      </c>
      <c r="S246" s="42" t="s">
        <v>292</v>
      </c>
      <c r="T246" s="157">
        <v>1</v>
      </c>
      <c r="U246" s="156"/>
      <c r="V246" s="156"/>
      <c r="W246" s="230">
        <v>1</v>
      </c>
      <c r="X246" s="112">
        <v>42453</v>
      </c>
      <c r="Y246" s="96" t="s">
        <v>3130</v>
      </c>
      <c r="AA246" s="167">
        <v>42430</v>
      </c>
      <c r="AC246" s="97">
        <v>1</v>
      </c>
      <c r="AD246" s="254">
        <v>42430</v>
      </c>
    </row>
    <row r="247" spans="1:64" ht="14.25" customHeight="1" x14ac:dyDescent="0.25">
      <c r="A247" s="12">
        <v>4</v>
      </c>
      <c r="B247" s="12">
        <v>4234</v>
      </c>
      <c r="C247" s="12">
        <v>2</v>
      </c>
      <c r="D247" s="12"/>
      <c r="E247" s="12"/>
      <c r="F247" s="12"/>
      <c r="G247" s="12"/>
      <c r="H247" s="12"/>
      <c r="I247" s="12" t="s">
        <v>106</v>
      </c>
      <c r="J247" s="12" t="s">
        <v>1082</v>
      </c>
      <c r="K247" s="12">
        <v>2300</v>
      </c>
      <c r="L247" s="12"/>
      <c r="M247" s="12"/>
      <c r="N247" s="12" t="s">
        <v>46</v>
      </c>
      <c r="O247" s="12">
        <v>20372</v>
      </c>
      <c r="P247" s="12">
        <v>5</v>
      </c>
      <c r="Q247" s="12">
        <v>80</v>
      </c>
      <c r="R247" s="12" t="s">
        <v>47</v>
      </c>
      <c r="S247" s="42" t="s">
        <v>292</v>
      </c>
      <c r="T247" s="157">
        <v>1</v>
      </c>
      <c r="U247" s="156"/>
      <c r="V247" s="156"/>
      <c r="W247" s="230">
        <v>1</v>
      </c>
      <c r="X247" s="112">
        <v>42453</v>
      </c>
      <c r="Y247" s="96" t="s">
        <v>3131</v>
      </c>
      <c r="AA247" s="167">
        <v>42430</v>
      </c>
      <c r="AC247" s="97">
        <v>1</v>
      </c>
      <c r="AD247" s="254">
        <v>42430</v>
      </c>
    </row>
    <row r="248" spans="1:64" ht="14.25" customHeight="1" x14ac:dyDescent="0.25">
      <c r="A248" s="12">
        <v>4</v>
      </c>
      <c r="B248" s="12">
        <v>4235</v>
      </c>
      <c r="C248" s="12">
        <v>2</v>
      </c>
      <c r="D248" s="12"/>
      <c r="E248" s="12"/>
      <c r="F248" s="12"/>
      <c r="G248" s="12"/>
      <c r="H248" s="12"/>
      <c r="I248" s="12" t="s">
        <v>106</v>
      </c>
      <c r="J248" s="12" t="s">
        <v>1082</v>
      </c>
      <c r="K248" s="12">
        <v>2300</v>
      </c>
      <c r="L248" s="12"/>
      <c r="M248" s="12"/>
      <c r="N248" s="12" t="s">
        <v>46</v>
      </c>
      <c r="O248" s="12">
        <v>20372</v>
      </c>
      <c r="P248" s="12">
        <v>6</v>
      </c>
      <c r="Q248" s="12">
        <v>80</v>
      </c>
      <c r="R248" s="12" t="s">
        <v>47</v>
      </c>
      <c r="S248" s="42" t="s">
        <v>292</v>
      </c>
      <c r="T248" s="157">
        <v>1</v>
      </c>
      <c r="U248" s="156"/>
      <c r="V248" s="156"/>
      <c r="W248" s="230">
        <v>1</v>
      </c>
      <c r="X248" s="112">
        <v>42453</v>
      </c>
      <c r="Y248" s="96" t="s">
        <v>3132</v>
      </c>
      <c r="AA248" s="167">
        <v>42430</v>
      </c>
      <c r="AC248" s="97">
        <v>1</v>
      </c>
      <c r="AD248" s="254">
        <v>42430</v>
      </c>
    </row>
    <row r="249" spans="1:64" s="11" customFormat="1" ht="14.25" customHeight="1" x14ac:dyDescent="0.25">
      <c r="A249" s="7"/>
      <c r="B249" s="7"/>
      <c r="C249" s="7"/>
      <c r="D249" s="7"/>
      <c r="E249" s="7"/>
      <c r="F249" s="7"/>
      <c r="G249" s="7"/>
      <c r="H249" s="6" t="s">
        <v>856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61"/>
      <c r="T249" s="61"/>
      <c r="U249" s="155"/>
      <c r="V249" s="155"/>
      <c r="W249" s="229"/>
      <c r="X249" s="250"/>
      <c r="Y249" s="257"/>
      <c r="Z249" s="273"/>
      <c r="AA249" s="253"/>
      <c r="AB249" s="66"/>
      <c r="AC249" s="66"/>
      <c r="AD249" s="66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</row>
    <row r="250" spans="1:64" ht="14.25" customHeight="1" x14ac:dyDescent="0.25">
      <c r="A250" s="12">
        <v>4</v>
      </c>
      <c r="B250" s="12">
        <v>4236</v>
      </c>
      <c r="C250" s="12">
        <v>3</v>
      </c>
      <c r="D250" s="12"/>
      <c r="E250" s="12"/>
      <c r="F250" s="12"/>
      <c r="G250" s="12"/>
      <c r="H250" s="12"/>
      <c r="I250" s="12" t="s">
        <v>44</v>
      </c>
      <c r="J250" s="12" t="s">
        <v>1082</v>
      </c>
      <c r="K250" s="12">
        <v>2600</v>
      </c>
      <c r="L250" s="12"/>
      <c r="M250" s="12"/>
      <c r="N250" s="12" t="s">
        <v>46</v>
      </c>
      <c r="O250" s="23">
        <v>20639</v>
      </c>
      <c r="P250" s="12">
        <v>1</v>
      </c>
      <c r="Q250" s="12"/>
      <c r="R250" s="12" t="s">
        <v>389</v>
      </c>
      <c r="S250" s="157" t="s">
        <v>3133</v>
      </c>
      <c r="T250" s="157">
        <v>1</v>
      </c>
      <c r="U250" s="156"/>
      <c r="V250" s="156"/>
      <c r="W250" s="230">
        <v>1</v>
      </c>
      <c r="X250" s="112">
        <v>42458</v>
      </c>
      <c r="Y250" s="96" t="s">
        <v>3134</v>
      </c>
      <c r="AA250" s="167">
        <v>42430</v>
      </c>
      <c r="AC250" s="97">
        <v>1</v>
      </c>
      <c r="AD250" s="337">
        <v>42461</v>
      </c>
    </row>
    <row r="251" spans="1:64" ht="14.25" customHeight="1" x14ac:dyDescent="0.25">
      <c r="A251" s="12">
        <v>4</v>
      </c>
      <c r="B251" s="12">
        <v>4237</v>
      </c>
      <c r="C251" s="12">
        <v>3</v>
      </c>
      <c r="D251" s="12"/>
      <c r="E251" s="12"/>
      <c r="F251" s="12"/>
      <c r="G251" s="12"/>
      <c r="H251" s="12"/>
      <c r="I251" s="12" t="s">
        <v>44</v>
      </c>
      <c r="J251" s="12" t="s">
        <v>1082</v>
      </c>
      <c r="K251" s="12">
        <v>2600</v>
      </c>
      <c r="L251" s="12"/>
      <c r="M251" s="12"/>
      <c r="N251" s="12" t="s">
        <v>46</v>
      </c>
      <c r="O251" s="23">
        <v>20639</v>
      </c>
      <c r="P251" s="12">
        <v>2</v>
      </c>
      <c r="Q251" s="12"/>
      <c r="R251" s="12" t="s">
        <v>389</v>
      </c>
      <c r="S251" s="157" t="s">
        <v>3133</v>
      </c>
      <c r="T251" s="157">
        <v>1</v>
      </c>
      <c r="U251" s="156"/>
      <c r="V251" s="156"/>
      <c r="W251" s="230">
        <v>1</v>
      </c>
      <c r="X251" s="112">
        <v>42458</v>
      </c>
      <c r="Y251" s="96" t="s">
        <v>3135</v>
      </c>
      <c r="AA251" s="167">
        <v>42430</v>
      </c>
      <c r="AC251" s="97">
        <v>1</v>
      </c>
      <c r="AD251" s="337">
        <v>42461</v>
      </c>
    </row>
    <row r="252" spans="1:64" ht="14.25" customHeight="1" x14ac:dyDescent="0.25">
      <c r="A252" s="12">
        <v>4</v>
      </c>
      <c r="B252" s="12">
        <v>4238</v>
      </c>
      <c r="C252" s="12">
        <v>3</v>
      </c>
      <c r="D252" s="12"/>
      <c r="E252" s="12"/>
      <c r="F252" s="12"/>
      <c r="G252" s="12"/>
      <c r="H252" s="12"/>
      <c r="I252" s="12" t="s">
        <v>44</v>
      </c>
      <c r="J252" s="12" t="s">
        <v>1082</v>
      </c>
      <c r="K252" s="12">
        <v>2600</v>
      </c>
      <c r="L252" s="12"/>
      <c r="M252" s="12"/>
      <c r="N252" s="12" t="s">
        <v>46</v>
      </c>
      <c r="O252" s="23">
        <v>20639</v>
      </c>
      <c r="P252" s="12">
        <v>3</v>
      </c>
      <c r="Q252" s="12"/>
      <c r="R252" s="12" t="s">
        <v>389</v>
      </c>
      <c r="S252" s="157" t="s">
        <v>3133</v>
      </c>
      <c r="T252" s="157">
        <v>1</v>
      </c>
      <c r="U252" s="156"/>
      <c r="V252" s="156"/>
      <c r="W252" s="230">
        <v>1</v>
      </c>
      <c r="X252" s="112">
        <v>42458</v>
      </c>
      <c r="Y252" s="96" t="s">
        <v>3136</v>
      </c>
      <c r="AA252" s="167">
        <v>42430</v>
      </c>
      <c r="AC252" s="97">
        <v>1</v>
      </c>
      <c r="AD252" s="337">
        <v>42461</v>
      </c>
    </row>
    <row r="253" spans="1:64" ht="14.25" customHeight="1" x14ac:dyDescent="0.25">
      <c r="A253" s="12">
        <v>4</v>
      </c>
      <c r="B253" s="12">
        <v>4239</v>
      </c>
      <c r="C253" s="12">
        <v>3</v>
      </c>
      <c r="D253" s="12"/>
      <c r="E253" s="12"/>
      <c r="F253" s="12"/>
      <c r="G253" s="12"/>
      <c r="H253" s="12"/>
      <c r="I253" s="12" t="s">
        <v>44</v>
      </c>
      <c r="J253" s="12" t="s">
        <v>1082</v>
      </c>
      <c r="K253" s="12">
        <v>2600</v>
      </c>
      <c r="L253" s="12"/>
      <c r="M253" s="12"/>
      <c r="N253" s="12" t="s">
        <v>46</v>
      </c>
      <c r="O253" s="23">
        <v>20639</v>
      </c>
      <c r="P253" s="12">
        <v>4</v>
      </c>
      <c r="Q253" s="12"/>
      <c r="R253" s="12" t="s">
        <v>389</v>
      </c>
      <c r="S253" s="157" t="s">
        <v>3133</v>
      </c>
      <c r="T253" s="157">
        <v>1</v>
      </c>
      <c r="U253" s="156"/>
      <c r="V253" s="267"/>
      <c r="W253" s="230">
        <v>1</v>
      </c>
      <c r="X253" s="112">
        <v>42458</v>
      </c>
      <c r="Y253" s="96" t="s">
        <v>3137</v>
      </c>
      <c r="AA253" s="167">
        <v>42430</v>
      </c>
      <c r="AC253" s="97">
        <v>1</v>
      </c>
      <c r="AD253" s="337">
        <v>42461</v>
      </c>
    </row>
    <row r="254" spans="1:64" ht="14.25" customHeight="1" x14ac:dyDescent="0.25">
      <c r="A254" s="12">
        <v>4</v>
      </c>
      <c r="B254" s="12">
        <v>4240</v>
      </c>
      <c r="C254" s="12">
        <v>3</v>
      </c>
      <c r="D254" s="12"/>
      <c r="E254" s="12"/>
      <c r="F254" s="12"/>
      <c r="G254" s="12"/>
      <c r="H254" s="12"/>
      <c r="I254" s="12" t="s">
        <v>44</v>
      </c>
      <c r="J254" s="12" t="s">
        <v>1082</v>
      </c>
      <c r="K254" s="12">
        <v>2600</v>
      </c>
      <c r="L254" s="12"/>
      <c r="M254" s="12"/>
      <c r="N254" s="12" t="s">
        <v>46</v>
      </c>
      <c r="O254" s="23">
        <v>20638</v>
      </c>
      <c r="P254" s="12">
        <v>5</v>
      </c>
      <c r="Q254" s="12"/>
      <c r="R254" s="12" t="s">
        <v>47</v>
      </c>
      <c r="S254" s="157" t="s">
        <v>3133</v>
      </c>
      <c r="T254" s="157">
        <v>1</v>
      </c>
      <c r="U254" s="230"/>
      <c r="V254" s="263">
        <v>1</v>
      </c>
      <c r="W254" s="262"/>
      <c r="X254" s="112">
        <v>42236</v>
      </c>
      <c r="Y254" s="99" t="s">
        <v>3138</v>
      </c>
      <c r="AA254" s="167">
        <v>42217</v>
      </c>
      <c r="AB254" s="97">
        <v>1</v>
      </c>
      <c r="AD254" s="254">
        <v>42217</v>
      </c>
    </row>
    <row r="255" spans="1:64" ht="14.25" customHeight="1" x14ac:dyDescent="0.25">
      <c r="A255" s="12">
        <v>4</v>
      </c>
      <c r="B255" s="12">
        <v>4241</v>
      </c>
      <c r="C255" s="12">
        <v>3</v>
      </c>
      <c r="D255" s="12"/>
      <c r="E255" s="12"/>
      <c r="F255" s="12"/>
      <c r="G255" s="12"/>
      <c r="H255" s="12"/>
      <c r="I255" s="12" t="s">
        <v>44</v>
      </c>
      <c r="J255" s="12" t="s">
        <v>1082</v>
      </c>
      <c r="K255" s="12">
        <v>2600</v>
      </c>
      <c r="L255" s="12"/>
      <c r="M255" s="12"/>
      <c r="N255" s="12" t="s">
        <v>46</v>
      </c>
      <c r="O255" s="23">
        <v>20638</v>
      </c>
      <c r="P255" s="12">
        <v>6</v>
      </c>
      <c r="Q255" s="12"/>
      <c r="R255" s="12" t="s">
        <v>47</v>
      </c>
      <c r="S255" s="157" t="s">
        <v>3133</v>
      </c>
      <c r="T255" s="157">
        <v>1</v>
      </c>
      <c r="U255" s="230"/>
      <c r="V255" s="1023">
        <v>1</v>
      </c>
      <c r="W255" s="262"/>
      <c r="X255" s="1020">
        <v>42236</v>
      </c>
      <c r="Y255" s="885" t="s">
        <v>3139</v>
      </c>
      <c r="AA255" s="167">
        <v>42217</v>
      </c>
      <c r="AB255" s="97">
        <v>1</v>
      </c>
      <c r="AD255" s="254">
        <v>42217</v>
      </c>
    </row>
    <row r="256" spans="1:64" ht="14.25" customHeight="1" x14ac:dyDescent="0.25">
      <c r="A256" s="12">
        <v>4</v>
      </c>
      <c r="B256" s="12">
        <v>4242</v>
      </c>
      <c r="C256" s="12">
        <v>3</v>
      </c>
      <c r="D256" s="12"/>
      <c r="E256" s="12"/>
      <c r="F256" s="12"/>
      <c r="G256" s="12"/>
      <c r="H256" s="12"/>
      <c r="I256" s="12" t="s">
        <v>44</v>
      </c>
      <c r="J256" s="12" t="s">
        <v>1082</v>
      </c>
      <c r="K256" s="12">
        <v>2600</v>
      </c>
      <c r="L256" s="12"/>
      <c r="M256" s="12"/>
      <c r="N256" s="12" t="s">
        <v>46</v>
      </c>
      <c r="O256" s="23">
        <v>20638</v>
      </c>
      <c r="P256" s="12">
        <v>7</v>
      </c>
      <c r="Q256" s="12"/>
      <c r="R256" s="12" t="s">
        <v>47</v>
      </c>
      <c r="S256" s="157" t="s">
        <v>3133</v>
      </c>
      <c r="T256" s="157">
        <v>1</v>
      </c>
      <c r="U256" s="230"/>
      <c r="V256" s="1023"/>
      <c r="W256" s="262"/>
      <c r="X256" s="1021"/>
      <c r="Y256" s="886"/>
      <c r="AA256" s="167">
        <v>42217</v>
      </c>
      <c r="AB256" s="97">
        <v>1</v>
      </c>
      <c r="AD256" s="254">
        <v>42217</v>
      </c>
    </row>
    <row r="257" spans="1:64" ht="14.25" customHeight="1" x14ac:dyDescent="0.25">
      <c r="A257" s="12">
        <v>4</v>
      </c>
      <c r="B257" s="12">
        <v>4243</v>
      </c>
      <c r="C257" s="12">
        <v>3</v>
      </c>
      <c r="D257" s="12"/>
      <c r="E257" s="12"/>
      <c r="F257" s="12"/>
      <c r="G257" s="12"/>
      <c r="H257" s="12"/>
      <c r="I257" s="12" t="s">
        <v>44</v>
      </c>
      <c r="J257" s="12" t="s">
        <v>1082</v>
      </c>
      <c r="K257" s="12">
        <v>2600</v>
      </c>
      <c r="L257" s="12"/>
      <c r="M257" s="12"/>
      <c r="N257" s="12" t="s">
        <v>46</v>
      </c>
      <c r="O257" s="23">
        <v>20638</v>
      </c>
      <c r="P257" s="12">
        <v>8</v>
      </c>
      <c r="Q257" s="12"/>
      <c r="R257" s="12" t="s">
        <v>47</v>
      </c>
      <c r="S257" s="157" t="s">
        <v>3133</v>
      </c>
      <c r="T257" s="157">
        <v>1</v>
      </c>
      <c r="U257" s="230"/>
      <c r="V257" s="1023"/>
      <c r="W257" s="262"/>
      <c r="X257" s="1021"/>
      <c r="Y257" s="886"/>
      <c r="AA257" s="167">
        <v>42217</v>
      </c>
      <c r="AB257" s="97">
        <v>1</v>
      </c>
      <c r="AD257" s="254">
        <v>42217</v>
      </c>
    </row>
    <row r="258" spans="1:64" ht="14.25" customHeight="1" x14ac:dyDescent="0.25">
      <c r="A258" s="12">
        <v>4</v>
      </c>
      <c r="B258" s="12">
        <v>4244</v>
      </c>
      <c r="C258" s="12">
        <v>3</v>
      </c>
      <c r="D258" s="12"/>
      <c r="E258" s="12"/>
      <c r="F258" s="12"/>
      <c r="G258" s="12"/>
      <c r="H258" s="12"/>
      <c r="I258" s="12" t="s">
        <v>44</v>
      </c>
      <c r="J258" s="12" t="s">
        <v>1082</v>
      </c>
      <c r="K258" s="12">
        <v>2600</v>
      </c>
      <c r="L258" s="12"/>
      <c r="M258" s="12"/>
      <c r="N258" s="12" t="s">
        <v>46</v>
      </c>
      <c r="O258" s="23">
        <v>20638</v>
      </c>
      <c r="P258" s="12">
        <v>9</v>
      </c>
      <c r="Q258" s="12"/>
      <c r="R258" s="12" t="s">
        <v>47</v>
      </c>
      <c r="S258" s="157" t="s">
        <v>3133</v>
      </c>
      <c r="T258" s="157">
        <v>1</v>
      </c>
      <c r="U258" s="230"/>
      <c r="V258" s="1023"/>
      <c r="W258" s="262"/>
      <c r="X258" s="1021"/>
      <c r="Y258" s="886"/>
      <c r="AA258" s="167">
        <v>42217</v>
      </c>
      <c r="AB258" s="97">
        <v>1</v>
      </c>
      <c r="AD258" s="254">
        <v>42217</v>
      </c>
    </row>
    <row r="259" spans="1:64" ht="14.25" customHeight="1" x14ac:dyDescent="0.25">
      <c r="A259" s="12">
        <v>4</v>
      </c>
      <c r="B259" s="12">
        <v>4245</v>
      </c>
      <c r="C259" s="12">
        <v>3</v>
      </c>
      <c r="D259" s="12"/>
      <c r="E259" s="12"/>
      <c r="F259" s="12"/>
      <c r="G259" s="12"/>
      <c r="H259" s="12"/>
      <c r="I259" s="12" t="s">
        <v>44</v>
      </c>
      <c r="J259" s="12" t="s">
        <v>1082</v>
      </c>
      <c r="K259" s="12">
        <v>2600</v>
      </c>
      <c r="L259" s="12"/>
      <c r="M259" s="12"/>
      <c r="N259" s="12" t="s">
        <v>46</v>
      </c>
      <c r="O259" s="23">
        <v>20638</v>
      </c>
      <c r="P259" s="12">
        <v>10</v>
      </c>
      <c r="Q259" s="12"/>
      <c r="R259" s="12" t="s">
        <v>47</v>
      </c>
      <c r="S259" s="157" t="s">
        <v>3133</v>
      </c>
      <c r="T259" s="157">
        <v>1</v>
      </c>
      <c r="U259" s="230"/>
      <c r="V259" s="1023"/>
      <c r="W259" s="262"/>
      <c r="X259" s="1021"/>
      <c r="Y259" s="886"/>
      <c r="AA259" s="167">
        <v>42217</v>
      </c>
      <c r="AB259" s="97">
        <v>1</v>
      </c>
      <c r="AD259" s="254">
        <v>42217</v>
      </c>
    </row>
    <row r="260" spans="1:64" ht="14.25" customHeight="1" x14ac:dyDescent="0.25">
      <c r="A260" s="12">
        <v>4</v>
      </c>
      <c r="B260" s="12">
        <v>4246</v>
      </c>
      <c r="C260" s="12">
        <v>3</v>
      </c>
      <c r="D260" s="12"/>
      <c r="E260" s="12"/>
      <c r="F260" s="12"/>
      <c r="G260" s="12"/>
      <c r="H260" s="12"/>
      <c r="I260" s="12" t="s">
        <v>44</v>
      </c>
      <c r="J260" s="12" t="s">
        <v>1082</v>
      </c>
      <c r="K260" s="12">
        <v>2600</v>
      </c>
      <c r="L260" s="12"/>
      <c r="M260" s="12"/>
      <c r="N260" s="12" t="s">
        <v>46</v>
      </c>
      <c r="O260" s="23">
        <v>20638</v>
      </c>
      <c r="P260" s="12">
        <v>11</v>
      </c>
      <c r="Q260" s="12"/>
      <c r="R260" s="12" t="s">
        <v>47</v>
      </c>
      <c r="S260" s="157" t="s">
        <v>3133</v>
      </c>
      <c r="T260" s="157">
        <v>1</v>
      </c>
      <c r="U260" s="230"/>
      <c r="V260" s="1023"/>
      <c r="W260" s="262"/>
      <c r="X260" s="1021"/>
      <c r="Y260" s="886"/>
      <c r="AA260" s="167">
        <v>42217</v>
      </c>
      <c r="AB260" s="97">
        <v>1</v>
      </c>
      <c r="AD260" s="254">
        <v>42217</v>
      </c>
    </row>
    <row r="261" spans="1:64" ht="14.25" customHeight="1" x14ac:dyDescent="0.25">
      <c r="A261" s="12">
        <v>4</v>
      </c>
      <c r="B261" s="12">
        <v>4247</v>
      </c>
      <c r="C261" s="12">
        <v>3</v>
      </c>
      <c r="D261" s="12"/>
      <c r="E261" s="12"/>
      <c r="F261" s="12"/>
      <c r="G261" s="12"/>
      <c r="H261" s="12"/>
      <c r="I261" s="12" t="s">
        <v>44</v>
      </c>
      <c r="J261" s="12" t="s">
        <v>1082</v>
      </c>
      <c r="K261" s="12">
        <v>2600</v>
      </c>
      <c r="L261" s="12"/>
      <c r="M261" s="12"/>
      <c r="N261" s="12" t="s">
        <v>46</v>
      </c>
      <c r="O261" s="23">
        <v>20638</v>
      </c>
      <c r="P261" s="12">
        <v>12</v>
      </c>
      <c r="Q261" s="12"/>
      <c r="R261" s="12" t="s">
        <v>47</v>
      </c>
      <c r="S261" s="157" t="s">
        <v>3133</v>
      </c>
      <c r="T261" s="157">
        <v>1</v>
      </c>
      <c r="U261" s="230"/>
      <c r="V261" s="1023"/>
      <c r="W261" s="262"/>
      <c r="X261" s="1021"/>
      <c r="Y261" s="886"/>
      <c r="AA261" s="167">
        <v>42217</v>
      </c>
      <c r="AB261" s="97">
        <v>1</v>
      </c>
      <c r="AD261" s="254">
        <v>42217</v>
      </c>
    </row>
    <row r="262" spans="1:64" ht="14.25" customHeight="1" x14ac:dyDescent="0.25">
      <c r="A262" s="12">
        <v>4</v>
      </c>
      <c r="B262" s="12">
        <v>4248</v>
      </c>
      <c r="C262" s="12">
        <v>3</v>
      </c>
      <c r="D262" s="12"/>
      <c r="E262" s="12"/>
      <c r="F262" s="12"/>
      <c r="G262" s="12"/>
      <c r="H262" s="12"/>
      <c r="I262" s="12" t="s">
        <v>44</v>
      </c>
      <c r="J262" s="12" t="s">
        <v>1082</v>
      </c>
      <c r="K262" s="12">
        <v>2600</v>
      </c>
      <c r="L262" s="12"/>
      <c r="M262" s="12"/>
      <c r="N262" s="12" t="s">
        <v>46</v>
      </c>
      <c r="O262" s="23">
        <v>20638</v>
      </c>
      <c r="P262" s="12">
        <v>13</v>
      </c>
      <c r="Q262" s="12"/>
      <c r="R262" s="12" t="s">
        <v>47</v>
      </c>
      <c r="S262" s="157" t="s">
        <v>3133</v>
      </c>
      <c r="T262" s="157">
        <v>1</v>
      </c>
      <c r="U262" s="230"/>
      <c r="V262" s="1023"/>
      <c r="W262" s="262"/>
      <c r="X262" s="1021"/>
      <c r="Y262" s="886"/>
      <c r="AA262" s="167">
        <v>42217</v>
      </c>
      <c r="AB262" s="97">
        <v>1</v>
      </c>
      <c r="AD262" s="254">
        <v>42217</v>
      </c>
    </row>
    <row r="263" spans="1:64" ht="14.25" customHeight="1" x14ac:dyDescent="0.25">
      <c r="A263" s="12">
        <v>4</v>
      </c>
      <c r="B263" s="12">
        <v>4249</v>
      </c>
      <c r="C263" s="12">
        <v>3</v>
      </c>
      <c r="D263" s="12"/>
      <c r="E263" s="12"/>
      <c r="F263" s="12"/>
      <c r="G263" s="12"/>
      <c r="H263" s="12"/>
      <c r="I263" s="12" t="s">
        <v>44</v>
      </c>
      <c r="J263" s="12" t="s">
        <v>1082</v>
      </c>
      <c r="K263" s="12">
        <v>2600</v>
      </c>
      <c r="L263" s="12"/>
      <c r="M263" s="12"/>
      <c r="N263" s="12" t="s">
        <v>46</v>
      </c>
      <c r="O263" s="23">
        <v>20638</v>
      </c>
      <c r="P263" s="12">
        <v>14</v>
      </c>
      <c r="Q263" s="12"/>
      <c r="R263" s="12" t="s">
        <v>47</v>
      </c>
      <c r="S263" s="157" t="s">
        <v>3133</v>
      </c>
      <c r="T263" s="157">
        <v>1</v>
      </c>
      <c r="U263" s="230"/>
      <c r="V263" s="1023"/>
      <c r="W263" s="262"/>
      <c r="X263" s="1021"/>
      <c r="Y263" s="886"/>
      <c r="AA263" s="167">
        <v>42217</v>
      </c>
      <c r="AB263" s="97">
        <v>1</v>
      </c>
      <c r="AD263" s="254">
        <v>42217</v>
      </c>
    </row>
    <row r="264" spans="1:64" ht="14.25" customHeight="1" x14ac:dyDescent="0.25">
      <c r="A264" s="12">
        <v>4</v>
      </c>
      <c r="B264" s="12">
        <v>4250</v>
      </c>
      <c r="C264" s="12">
        <v>3</v>
      </c>
      <c r="D264" s="12"/>
      <c r="E264" s="12"/>
      <c r="F264" s="12"/>
      <c r="G264" s="12"/>
      <c r="H264" s="12"/>
      <c r="I264" s="12" t="s">
        <v>44</v>
      </c>
      <c r="J264" s="12" t="s">
        <v>1082</v>
      </c>
      <c r="K264" s="12">
        <v>2600</v>
      </c>
      <c r="L264" s="12"/>
      <c r="M264" s="12"/>
      <c r="N264" s="12" t="s">
        <v>46</v>
      </c>
      <c r="O264" s="23">
        <v>20638</v>
      </c>
      <c r="P264" s="12">
        <v>15</v>
      </c>
      <c r="Q264" s="12"/>
      <c r="R264" s="12" t="s">
        <v>47</v>
      </c>
      <c r="S264" s="157" t="s">
        <v>3133</v>
      </c>
      <c r="T264" s="157">
        <v>1</v>
      </c>
      <c r="U264" s="230"/>
      <c r="V264" s="1023"/>
      <c r="W264" s="262"/>
      <c r="X264" s="1021"/>
      <c r="Y264" s="886"/>
      <c r="AA264" s="167">
        <v>42217</v>
      </c>
      <c r="AB264" s="97">
        <v>1</v>
      </c>
      <c r="AD264" s="254">
        <v>42217</v>
      </c>
    </row>
    <row r="265" spans="1:64" ht="14.25" customHeight="1" x14ac:dyDescent="0.25">
      <c r="A265" s="12">
        <v>4</v>
      </c>
      <c r="B265" s="12">
        <v>4251</v>
      </c>
      <c r="C265" s="12">
        <v>3</v>
      </c>
      <c r="D265" s="12"/>
      <c r="E265" s="12"/>
      <c r="F265" s="12"/>
      <c r="G265" s="12"/>
      <c r="H265" s="12"/>
      <c r="I265" s="12" t="s">
        <v>44</v>
      </c>
      <c r="J265" s="12" t="s">
        <v>1082</v>
      </c>
      <c r="K265" s="12">
        <v>2600</v>
      </c>
      <c r="L265" s="12"/>
      <c r="M265" s="12"/>
      <c r="N265" s="12" t="s">
        <v>46</v>
      </c>
      <c r="O265" s="23">
        <v>20638</v>
      </c>
      <c r="P265" s="12">
        <v>16</v>
      </c>
      <c r="Q265" s="12"/>
      <c r="R265" s="12" t="s">
        <v>47</v>
      </c>
      <c r="S265" s="157" t="s">
        <v>3133</v>
      </c>
      <c r="T265" s="157">
        <v>1</v>
      </c>
      <c r="U265" s="230"/>
      <c r="V265" s="1023"/>
      <c r="W265" s="262"/>
      <c r="X265" s="1021"/>
      <c r="Y265" s="886"/>
      <c r="AA265" s="167">
        <v>42217</v>
      </c>
      <c r="AB265" s="97">
        <v>1</v>
      </c>
      <c r="AD265" s="254">
        <v>42217</v>
      </c>
    </row>
    <row r="266" spans="1:64" ht="14.25" customHeight="1" x14ac:dyDescent="0.25">
      <c r="A266" s="12">
        <v>4</v>
      </c>
      <c r="B266" s="12">
        <v>4252</v>
      </c>
      <c r="C266" s="12">
        <v>3</v>
      </c>
      <c r="D266" s="12"/>
      <c r="E266" s="12"/>
      <c r="F266" s="12"/>
      <c r="G266" s="12"/>
      <c r="H266" s="12"/>
      <c r="I266" s="12" t="s">
        <v>44</v>
      </c>
      <c r="J266" s="12" t="s">
        <v>1082</v>
      </c>
      <c r="K266" s="12">
        <v>2600</v>
      </c>
      <c r="L266" s="12"/>
      <c r="M266" s="12"/>
      <c r="N266" s="12" t="s">
        <v>46</v>
      </c>
      <c r="O266" s="23">
        <v>20638</v>
      </c>
      <c r="P266" s="12">
        <v>17</v>
      </c>
      <c r="Q266" s="12"/>
      <c r="R266" s="12" t="s">
        <v>47</v>
      </c>
      <c r="S266" s="157" t="s">
        <v>3133</v>
      </c>
      <c r="T266" s="157">
        <v>1</v>
      </c>
      <c r="U266" s="230"/>
      <c r="V266" s="1023"/>
      <c r="W266" s="262"/>
      <c r="X266" s="1021"/>
      <c r="Y266" s="886"/>
      <c r="AA266" s="167">
        <v>42217</v>
      </c>
      <c r="AB266" s="97">
        <v>1</v>
      </c>
      <c r="AD266" s="254">
        <v>42217</v>
      </c>
    </row>
    <row r="267" spans="1:64" ht="14.25" customHeight="1" x14ac:dyDescent="0.25">
      <c r="A267" s="12">
        <v>4</v>
      </c>
      <c r="B267" s="12">
        <v>4253</v>
      </c>
      <c r="C267" s="12">
        <v>3</v>
      </c>
      <c r="D267" s="12"/>
      <c r="E267" s="12"/>
      <c r="F267" s="12"/>
      <c r="G267" s="12"/>
      <c r="H267" s="12"/>
      <c r="I267" s="12" t="s">
        <v>44</v>
      </c>
      <c r="J267" s="12" t="s">
        <v>1082</v>
      </c>
      <c r="K267" s="12">
        <v>2600</v>
      </c>
      <c r="L267" s="12"/>
      <c r="M267" s="12"/>
      <c r="N267" s="12" t="s">
        <v>46</v>
      </c>
      <c r="O267" s="23">
        <v>20638</v>
      </c>
      <c r="P267" s="12">
        <v>18</v>
      </c>
      <c r="Q267" s="12"/>
      <c r="R267" s="12" t="s">
        <v>47</v>
      </c>
      <c r="S267" s="157" t="s">
        <v>3133</v>
      </c>
      <c r="T267" s="157">
        <v>1</v>
      </c>
      <c r="U267" s="230"/>
      <c r="V267" s="1023"/>
      <c r="W267" s="262"/>
      <c r="X267" s="1022"/>
      <c r="Y267" s="887"/>
      <c r="AA267" s="167">
        <v>42217</v>
      </c>
      <c r="AB267" s="97">
        <v>1</v>
      </c>
      <c r="AD267" s="254">
        <v>42217</v>
      </c>
    </row>
    <row r="268" spans="1:64" s="11" customFormat="1" ht="14.25" customHeight="1" x14ac:dyDescent="0.25">
      <c r="A268" s="7"/>
      <c r="B268" s="7"/>
      <c r="C268" s="7"/>
      <c r="D268" s="7"/>
      <c r="E268" s="7"/>
      <c r="F268" s="7"/>
      <c r="G268" s="7"/>
      <c r="H268" s="6" t="s">
        <v>856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61"/>
      <c r="T268" s="61"/>
      <c r="U268" s="155"/>
      <c r="V268" s="218"/>
      <c r="W268" s="229"/>
      <c r="X268" s="250"/>
      <c r="Y268" s="257"/>
      <c r="Z268" s="273"/>
      <c r="AA268" s="253"/>
      <c r="AB268" s="66"/>
      <c r="AC268" s="66"/>
      <c r="AD268" s="66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</row>
    <row r="269" spans="1:64" ht="14.25" customHeight="1" x14ac:dyDescent="0.25">
      <c r="A269" s="12">
        <v>4</v>
      </c>
      <c r="B269" s="12">
        <v>4254</v>
      </c>
      <c r="C269" s="12">
        <v>3</v>
      </c>
      <c r="D269" s="12"/>
      <c r="E269" s="12"/>
      <c r="F269" s="12"/>
      <c r="G269" s="12"/>
      <c r="H269" s="12"/>
      <c r="I269" s="12" t="s">
        <v>106</v>
      </c>
      <c r="J269" s="12" t="s">
        <v>1082</v>
      </c>
      <c r="K269" s="12">
        <v>2600</v>
      </c>
      <c r="L269" s="12"/>
      <c r="M269" s="12"/>
      <c r="N269" s="12" t="s">
        <v>46</v>
      </c>
      <c r="O269" s="23">
        <v>20640</v>
      </c>
      <c r="P269" s="12">
        <v>1</v>
      </c>
      <c r="Q269" s="12"/>
      <c r="R269" s="12" t="s">
        <v>47</v>
      </c>
      <c r="S269" s="157" t="s">
        <v>3133</v>
      </c>
      <c r="T269" s="157">
        <v>1</v>
      </c>
      <c r="U269" s="156"/>
      <c r="V269" s="1031">
        <v>1</v>
      </c>
      <c r="W269" s="230"/>
      <c r="X269" s="1020">
        <v>42228</v>
      </c>
      <c r="Y269" s="885" t="s">
        <v>3140</v>
      </c>
      <c r="AA269" s="167">
        <v>42217</v>
      </c>
      <c r="AB269" s="97">
        <v>1</v>
      </c>
      <c r="AD269" s="254">
        <v>42217</v>
      </c>
    </row>
    <row r="270" spans="1:64" ht="14.25" customHeight="1" x14ac:dyDescent="0.25">
      <c r="A270" s="12">
        <v>4</v>
      </c>
      <c r="B270" s="12">
        <v>4255</v>
      </c>
      <c r="C270" s="12">
        <v>3</v>
      </c>
      <c r="D270" s="12"/>
      <c r="E270" s="12"/>
      <c r="F270" s="12"/>
      <c r="G270" s="12"/>
      <c r="H270" s="12"/>
      <c r="I270" s="12" t="s">
        <v>106</v>
      </c>
      <c r="J270" s="12" t="s">
        <v>1082</v>
      </c>
      <c r="K270" s="12">
        <v>2600</v>
      </c>
      <c r="L270" s="12"/>
      <c r="M270" s="12"/>
      <c r="N270" s="12" t="s">
        <v>46</v>
      </c>
      <c r="O270" s="23">
        <v>20640</v>
      </c>
      <c r="P270" s="12">
        <v>2</v>
      </c>
      <c r="Q270" s="12"/>
      <c r="R270" s="12" t="s">
        <v>47</v>
      </c>
      <c r="S270" s="157" t="s">
        <v>3133</v>
      </c>
      <c r="T270" s="157">
        <v>1</v>
      </c>
      <c r="U270" s="156"/>
      <c r="V270" s="1032"/>
      <c r="W270" s="230"/>
      <c r="X270" s="1021"/>
      <c r="Y270" s="889"/>
      <c r="AA270" s="167">
        <v>42217</v>
      </c>
      <c r="AB270" s="97">
        <v>1</v>
      </c>
      <c r="AD270" s="254">
        <v>42217</v>
      </c>
    </row>
    <row r="271" spans="1:64" ht="14.25" customHeight="1" x14ac:dyDescent="0.25">
      <c r="A271" s="12">
        <v>4</v>
      </c>
      <c r="B271" s="12">
        <v>4256</v>
      </c>
      <c r="C271" s="12">
        <v>3</v>
      </c>
      <c r="D271" s="12"/>
      <c r="E271" s="12"/>
      <c r="F271" s="12"/>
      <c r="G271" s="12"/>
      <c r="H271" s="12"/>
      <c r="I271" s="12" t="s">
        <v>106</v>
      </c>
      <c r="J271" s="12" t="s">
        <v>1082</v>
      </c>
      <c r="K271" s="12">
        <v>2600</v>
      </c>
      <c r="L271" s="12"/>
      <c r="M271" s="12"/>
      <c r="N271" s="12" t="s">
        <v>46</v>
      </c>
      <c r="O271" s="23">
        <v>20640</v>
      </c>
      <c r="P271" s="12">
        <v>3</v>
      </c>
      <c r="Q271" s="12"/>
      <c r="R271" s="12" t="s">
        <v>47</v>
      </c>
      <c r="S271" s="157" t="s">
        <v>3133</v>
      </c>
      <c r="T271" s="157">
        <v>1</v>
      </c>
      <c r="U271" s="156"/>
      <c r="V271" s="1032"/>
      <c r="W271" s="230"/>
      <c r="X271" s="1021"/>
      <c r="Y271" s="889"/>
      <c r="AA271" s="167">
        <v>42217</v>
      </c>
      <c r="AB271" s="97">
        <v>1</v>
      </c>
      <c r="AD271" s="254">
        <v>42217</v>
      </c>
    </row>
    <row r="272" spans="1:64" ht="14.25" customHeight="1" x14ac:dyDescent="0.25">
      <c r="A272" s="12">
        <v>4</v>
      </c>
      <c r="B272" s="12">
        <v>4257</v>
      </c>
      <c r="C272" s="12">
        <v>3</v>
      </c>
      <c r="D272" s="12"/>
      <c r="E272" s="12"/>
      <c r="F272" s="12"/>
      <c r="G272" s="12"/>
      <c r="H272" s="12"/>
      <c r="I272" s="12" t="s">
        <v>106</v>
      </c>
      <c r="J272" s="12" t="s">
        <v>1082</v>
      </c>
      <c r="K272" s="12">
        <v>2600</v>
      </c>
      <c r="L272" s="12"/>
      <c r="M272" s="12"/>
      <c r="N272" s="12" t="s">
        <v>46</v>
      </c>
      <c r="O272" s="23">
        <v>20640</v>
      </c>
      <c r="P272" s="12">
        <v>4</v>
      </c>
      <c r="Q272" s="12"/>
      <c r="R272" s="12" t="s">
        <v>47</v>
      </c>
      <c r="S272" s="157" t="s">
        <v>3133</v>
      </c>
      <c r="T272" s="157">
        <v>1</v>
      </c>
      <c r="U272" s="156"/>
      <c r="V272" s="1032"/>
      <c r="W272" s="230"/>
      <c r="X272" s="1021"/>
      <c r="Y272" s="889"/>
      <c r="AA272" s="167">
        <v>42217</v>
      </c>
      <c r="AB272" s="97">
        <v>1</v>
      </c>
      <c r="AD272" s="254">
        <v>42217</v>
      </c>
    </row>
    <row r="273" spans="1:64" ht="14.25" customHeight="1" x14ac:dyDescent="0.25">
      <c r="A273" s="12">
        <v>4</v>
      </c>
      <c r="B273" s="12">
        <v>4258</v>
      </c>
      <c r="C273" s="12">
        <v>3</v>
      </c>
      <c r="D273" s="12"/>
      <c r="E273" s="12"/>
      <c r="F273" s="12"/>
      <c r="G273" s="12"/>
      <c r="H273" s="12"/>
      <c r="I273" s="12" t="s">
        <v>106</v>
      </c>
      <c r="J273" s="12" t="s">
        <v>1082</v>
      </c>
      <c r="K273" s="12">
        <v>2600</v>
      </c>
      <c r="L273" s="12"/>
      <c r="M273" s="12"/>
      <c r="N273" s="12" t="s">
        <v>46</v>
      </c>
      <c r="O273" s="23">
        <v>20640</v>
      </c>
      <c r="P273" s="12">
        <v>5</v>
      </c>
      <c r="Q273" s="12"/>
      <c r="R273" s="12" t="s">
        <v>47</v>
      </c>
      <c r="S273" s="157" t="s">
        <v>3133</v>
      </c>
      <c r="T273" s="157">
        <v>1</v>
      </c>
      <c r="U273" s="156"/>
      <c r="V273" s="1032"/>
      <c r="W273" s="230"/>
      <c r="X273" s="1021"/>
      <c r="Y273" s="889"/>
      <c r="AA273" s="167">
        <v>42217</v>
      </c>
      <c r="AB273" s="97">
        <v>1</v>
      </c>
      <c r="AD273" s="254">
        <v>42217</v>
      </c>
    </row>
    <row r="274" spans="1:64" ht="14.25" customHeight="1" x14ac:dyDescent="0.25">
      <c r="A274" s="12">
        <v>4</v>
      </c>
      <c r="B274" s="12">
        <v>4259</v>
      </c>
      <c r="C274" s="12">
        <v>3</v>
      </c>
      <c r="D274" s="12"/>
      <c r="E274" s="12"/>
      <c r="F274" s="12"/>
      <c r="G274" s="12"/>
      <c r="H274" s="12"/>
      <c r="I274" s="12" t="s">
        <v>106</v>
      </c>
      <c r="J274" s="12" t="s">
        <v>1082</v>
      </c>
      <c r="K274" s="12">
        <v>2600</v>
      </c>
      <c r="L274" s="12"/>
      <c r="M274" s="12"/>
      <c r="N274" s="12" t="s">
        <v>46</v>
      </c>
      <c r="O274" s="23">
        <v>20640</v>
      </c>
      <c r="P274" s="12">
        <v>6</v>
      </c>
      <c r="Q274" s="12"/>
      <c r="R274" s="12" t="s">
        <v>47</v>
      </c>
      <c r="S274" s="157" t="s">
        <v>3133</v>
      </c>
      <c r="T274" s="157">
        <v>1</v>
      </c>
      <c r="U274" s="156"/>
      <c r="V274" s="1032"/>
      <c r="W274" s="230"/>
      <c r="X274" s="1021"/>
      <c r="Y274" s="889"/>
      <c r="AA274" s="167">
        <v>42217</v>
      </c>
      <c r="AB274" s="97">
        <v>1</v>
      </c>
      <c r="AD274" s="254">
        <v>42217</v>
      </c>
    </row>
    <row r="275" spans="1:64" ht="14.25" customHeight="1" x14ac:dyDescent="0.25">
      <c r="A275" s="12">
        <v>4</v>
      </c>
      <c r="B275" s="12">
        <v>4260</v>
      </c>
      <c r="C275" s="12">
        <v>3</v>
      </c>
      <c r="D275" s="12"/>
      <c r="E275" s="12"/>
      <c r="F275" s="12"/>
      <c r="G275" s="12"/>
      <c r="H275" s="12"/>
      <c r="I275" s="12" t="s">
        <v>106</v>
      </c>
      <c r="J275" s="12" t="s">
        <v>1082</v>
      </c>
      <c r="K275" s="12">
        <v>2600</v>
      </c>
      <c r="L275" s="12"/>
      <c r="M275" s="12"/>
      <c r="N275" s="12" t="s">
        <v>46</v>
      </c>
      <c r="O275" s="23">
        <v>20640</v>
      </c>
      <c r="P275" s="12">
        <v>7</v>
      </c>
      <c r="Q275" s="12"/>
      <c r="R275" s="12" t="s">
        <v>47</v>
      </c>
      <c r="S275" s="157" t="s">
        <v>3133</v>
      </c>
      <c r="T275" s="157">
        <v>1</v>
      </c>
      <c r="U275" s="156"/>
      <c r="V275" s="1032"/>
      <c r="W275" s="230"/>
      <c r="X275" s="1021"/>
      <c r="Y275" s="889"/>
      <c r="AA275" s="167">
        <v>42217</v>
      </c>
      <c r="AB275" s="97">
        <v>1</v>
      </c>
      <c r="AD275" s="254">
        <v>42217</v>
      </c>
    </row>
    <row r="276" spans="1:64" ht="14.25" customHeight="1" x14ac:dyDescent="0.25">
      <c r="A276" s="12">
        <v>4</v>
      </c>
      <c r="B276" s="12">
        <v>4261</v>
      </c>
      <c r="C276" s="12">
        <v>3</v>
      </c>
      <c r="D276" s="12"/>
      <c r="E276" s="12"/>
      <c r="F276" s="12"/>
      <c r="G276" s="12"/>
      <c r="H276" s="12"/>
      <c r="I276" s="12" t="s">
        <v>106</v>
      </c>
      <c r="J276" s="12" t="s">
        <v>1082</v>
      </c>
      <c r="K276" s="12">
        <v>2600</v>
      </c>
      <c r="L276" s="12"/>
      <c r="M276" s="12"/>
      <c r="N276" s="12" t="s">
        <v>46</v>
      </c>
      <c r="O276" s="23">
        <v>20640</v>
      </c>
      <c r="P276" s="12">
        <v>8</v>
      </c>
      <c r="Q276" s="12"/>
      <c r="R276" s="12" t="s">
        <v>47</v>
      </c>
      <c r="S276" s="157" t="s">
        <v>3133</v>
      </c>
      <c r="T276" s="157">
        <v>1</v>
      </c>
      <c r="U276" s="156"/>
      <c r="V276" s="1033"/>
      <c r="W276" s="230"/>
      <c r="X276" s="1022"/>
      <c r="Y276" s="890"/>
      <c r="AA276" s="167">
        <v>42217</v>
      </c>
      <c r="AB276" s="97">
        <v>1</v>
      </c>
      <c r="AD276" s="254">
        <v>42217</v>
      </c>
    </row>
    <row r="277" spans="1:64" s="11" customFormat="1" ht="14.25" customHeight="1" x14ac:dyDescent="0.25">
      <c r="A277" s="7"/>
      <c r="B277" s="7"/>
      <c r="C277" s="7"/>
      <c r="D277" s="7"/>
      <c r="E277" s="7"/>
      <c r="F277" s="7"/>
      <c r="G277" s="7"/>
      <c r="H277" s="6" t="s">
        <v>856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61"/>
      <c r="T277" s="61"/>
      <c r="U277" s="155"/>
      <c r="V277" s="217"/>
      <c r="W277" s="229"/>
      <c r="X277" s="250"/>
      <c r="Y277" s="257"/>
      <c r="Z277" s="273"/>
      <c r="AA277" s="253"/>
      <c r="AB277" s="66"/>
      <c r="AC277" s="66"/>
      <c r="AD277" s="66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</row>
    <row r="278" spans="1:64" ht="14.25" customHeight="1" x14ac:dyDescent="0.25">
      <c r="A278" s="12">
        <v>4</v>
      </c>
      <c r="B278" s="12">
        <v>4262</v>
      </c>
      <c r="C278" s="12">
        <v>3</v>
      </c>
      <c r="D278" s="12"/>
      <c r="E278" s="12"/>
      <c r="F278" s="12"/>
      <c r="G278" s="12"/>
      <c r="H278" s="12"/>
      <c r="I278" s="12" t="s">
        <v>44</v>
      </c>
      <c r="J278" s="12" t="s">
        <v>1082</v>
      </c>
      <c r="K278" s="12">
        <v>2700</v>
      </c>
      <c r="L278" s="12"/>
      <c r="M278" s="12"/>
      <c r="N278" s="12" t="s">
        <v>46</v>
      </c>
      <c r="O278" s="23">
        <v>20636</v>
      </c>
      <c r="P278" s="12">
        <v>1</v>
      </c>
      <c r="Q278" s="12"/>
      <c r="R278" s="12" t="s">
        <v>47</v>
      </c>
      <c r="S278" s="157" t="s">
        <v>3133</v>
      </c>
      <c r="T278" s="157">
        <v>1</v>
      </c>
      <c r="U278" s="230"/>
      <c r="V278" s="263">
        <v>1</v>
      </c>
      <c r="W278" s="262"/>
      <c r="X278" s="112">
        <v>42228</v>
      </c>
      <c r="Y278" s="99" t="s">
        <v>3141</v>
      </c>
      <c r="Z278" s="1018" t="s">
        <v>1486</v>
      </c>
      <c r="AA278" s="167">
        <v>42217</v>
      </c>
      <c r="AB278" s="97">
        <v>1</v>
      </c>
      <c r="AD278" s="254">
        <v>42217</v>
      </c>
    </row>
    <row r="279" spans="1:64" ht="14.25" customHeight="1" x14ac:dyDescent="0.25">
      <c r="A279" s="12">
        <v>4</v>
      </c>
      <c r="B279" s="12">
        <v>4263</v>
      </c>
      <c r="C279" s="12">
        <v>3</v>
      </c>
      <c r="D279" s="12"/>
      <c r="E279" s="12"/>
      <c r="F279" s="12"/>
      <c r="G279" s="12"/>
      <c r="H279" s="12"/>
      <c r="I279" s="12" t="s">
        <v>44</v>
      </c>
      <c r="J279" s="12" t="s">
        <v>1082</v>
      </c>
      <c r="K279" s="12">
        <v>2700</v>
      </c>
      <c r="L279" s="12"/>
      <c r="M279" s="12"/>
      <c r="N279" s="12" t="s">
        <v>46</v>
      </c>
      <c r="O279" s="23">
        <v>20636</v>
      </c>
      <c r="P279" s="12">
        <v>2</v>
      </c>
      <c r="Q279" s="12"/>
      <c r="R279" s="12" t="s">
        <v>47</v>
      </c>
      <c r="S279" s="157" t="s">
        <v>3133</v>
      </c>
      <c r="T279" s="157">
        <v>1</v>
      </c>
      <c r="U279" s="230"/>
      <c r="V279" s="1023">
        <v>1</v>
      </c>
      <c r="W279" s="262"/>
      <c r="X279" s="1020">
        <v>42228</v>
      </c>
      <c r="Y279" s="885" t="s">
        <v>3142</v>
      </c>
      <c r="Z279" s="933"/>
      <c r="AA279" s="167">
        <v>42217</v>
      </c>
      <c r="AB279" s="97">
        <v>1</v>
      </c>
      <c r="AD279" s="254">
        <v>42217</v>
      </c>
    </row>
    <row r="280" spans="1:64" ht="14.25" customHeight="1" x14ac:dyDescent="0.25">
      <c r="A280" s="12">
        <v>4</v>
      </c>
      <c r="B280" s="12">
        <v>4264</v>
      </c>
      <c r="C280" s="12">
        <v>3</v>
      </c>
      <c r="D280" s="12"/>
      <c r="E280" s="12"/>
      <c r="F280" s="12"/>
      <c r="G280" s="12"/>
      <c r="H280" s="12"/>
      <c r="I280" s="12" t="s">
        <v>44</v>
      </c>
      <c r="J280" s="12" t="s">
        <v>1082</v>
      </c>
      <c r="K280" s="12">
        <v>2700</v>
      </c>
      <c r="L280" s="12"/>
      <c r="M280" s="12"/>
      <c r="N280" s="12" t="s">
        <v>46</v>
      </c>
      <c r="O280" s="23">
        <v>20636</v>
      </c>
      <c r="P280" s="12">
        <v>3</v>
      </c>
      <c r="Q280" s="12"/>
      <c r="R280" s="12" t="s">
        <v>47</v>
      </c>
      <c r="S280" s="157" t="s">
        <v>3133</v>
      </c>
      <c r="T280" s="157">
        <v>1</v>
      </c>
      <c r="U280" s="230"/>
      <c r="V280" s="1023"/>
      <c r="W280" s="262"/>
      <c r="X280" s="1021"/>
      <c r="Y280" s="889"/>
      <c r="Z280" s="933"/>
      <c r="AA280" s="167">
        <v>42217</v>
      </c>
      <c r="AB280" s="97">
        <v>1</v>
      </c>
      <c r="AD280" s="254">
        <v>42217</v>
      </c>
    </row>
    <row r="281" spans="1:64" ht="14.25" customHeight="1" x14ac:dyDescent="0.25">
      <c r="A281" s="12">
        <v>4</v>
      </c>
      <c r="B281" s="12">
        <v>4265</v>
      </c>
      <c r="C281" s="12">
        <v>3</v>
      </c>
      <c r="D281" s="12"/>
      <c r="E281" s="12"/>
      <c r="F281" s="12"/>
      <c r="G281" s="12"/>
      <c r="H281" s="12"/>
      <c r="I281" s="12" t="s">
        <v>44</v>
      </c>
      <c r="J281" s="12" t="s">
        <v>1082</v>
      </c>
      <c r="K281" s="12">
        <v>2700</v>
      </c>
      <c r="L281" s="12"/>
      <c r="M281" s="12"/>
      <c r="N281" s="12" t="s">
        <v>46</v>
      </c>
      <c r="O281" s="23">
        <v>20636</v>
      </c>
      <c r="P281" s="12">
        <v>4</v>
      </c>
      <c r="Q281" s="12"/>
      <c r="R281" s="12" t="s">
        <v>47</v>
      </c>
      <c r="S281" s="157" t="s">
        <v>3133</v>
      </c>
      <c r="T281" s="157">
        <v>1</v>
      </c>
      <c r="U281" s="230"/>
      <c r="V281" s="1023"/>
      <c r="W281" s="262"/>
      <c r="X281" s="1021"/>
      <c r="Y281" s="889"/>
      <c r="Z281" s="933"/>
      <c r="AA281" s="167">
        <v>42217</v>
      </c>
      <c r="AB281" s="97">
        <v>1</v>
      </c>
      <c r="AD281" s="254">
        <v>42217</v>
      </c>
    </row>
    <row r="282" spans="1:64" ht="14.25" customHeight="1" x14ac:dyDescent="0.25">
      <c r="A282" s="12">
        <v>4</v>
      </c>
      <c r="B282" s="12">
        <v>4266</v>
      </c>
      <c r="C282" s="12">
        <v>3</v>
      </c>
      <c r="D282" s="12"/>
      <c r="E282" s="12"/>
      <c r="F282" s="12"/>
      <c r="G282" s="12"/>
      <c r="H282" s="12"/>
      <c r="I282" s="12" t="s">
        <v>44</v>
      </c>
      <c r="J282" s="12" t="s">
        <v>1082</v>
      </c>
      <c r="K282" s="12">
        <v>2700</v>
      </c>
      <c r="L282" s="12"/>
      <c r="M282" s="12"/>
      <c r="N282" s="12" t="s">
        <v>46</v>
      </c>
      <c r="O282" s="23">
        <v>20636</v>
      </c>
      <c r="P282" s="12">
        <v>5</v>
      </c>
      <c r="Q282" s="12"/>
      <c r="R282" s="12" t="s">
        <v>47</v>
      </c>
      <c r="S282" s="157" t="s">
        <v>3133</v>
      </c>
      <c r="T282" s="157">
        <v>1</v>
      </c>
      <c r="U282" s="230"/>
      <c r="V282" s="1023"/>
      <c r="W282" s="262"/>
      <c r="X282" s="1021"/>
      <c r="Y282" s="889"/>
      <c r="Z282" s="933"/>
      <c r="AA282" s="167">
        <v>42217</v>
      </c>
      <c r="AB282" s="97">
        <v>1</v>
      </c>
      <c r="AD282" s="254">
        <v>42217</v>
      </c>
    </row>
    <row r="283" spans="1:64" ht="14.25" customHeight="1" x14ac:dyDescent="0.25">
      <c r="A283" s="12">
        <v>4</v>
      </c>
      <c r="B283" s="12">
        <v>4267</v>
      </c>
      <c r="C283" s="12">
        <v>3</v>
      </c>
      <c r="D283" s="12"/>
      <c r="E283" s="12"/>
      <c r="F283" s="12"/>
      <c r="G283" s="12"/>
      <c r="H283" s="12"/>
      <c r="I283" s="12" t="s">
        <v>44</v>
      </c>
      <c r="J283" s="12" t="s">
        <v>1082</v>
      </c>
      <c r="K283" s="12">
        <v>2700</v>
      </c>
      <c r="L283" s="12"/>
      <c r="M283" s="12"/>
      <c r="N283" s="12" t="s">
        <v>46</v>
      </c>
      <c r="O283" s="23">
        <v>20636</v>
      </c>
      <c r="P283" s="12">
        <v>6</v>
      </c>
      <c r="Q283" s="12"/>
      <c r="R283" s="12" t="s">
        <v>47</v>
      </c>
      <c r="S283" s="157" t="s">
        <v>3133</v>
      </c>
      <c r="T283" s="157">
        <v>1</v>
      </c>
      <c r="U283" s="230"/>
      <c r="V283" s="1023"/>
      <c r="W283" s="262"/>
      <c r="X283" s="1021"/>
      <c r="Y283" s="889"/>
      <c r="Z283" s="933"/>
      <c r="AA283" s="167">
        <v>42217</v>
      </c>
      <c r="AB283" s="97">
        <v>1</v>
      </c>
      <c r="AD283" s="254">
        <v>42217</v>
      </c>
    </row>
    <row r="284" spans="1:64" ht="14.25" customHeight="1" x14ac:dyDescent="0.25">
      <c r="A284" s="12">
        <v>4</v>
      </c>
      <c r="B284" s="12">
        <v>4268</v>
      </c>
      <c r="C284" s="12">
        <v>3</v>
      </c>
      <c r="D284" s="12"/>
      <c r="E284" s="12"/>
      <c r="F284" s="12"/>
      <c r="G284" s="12"/>
      <c r="H284" s="12"/>
      <c r="I284" s="12" t="s">
        <v>44</v>
      </c>
      <c r="J284" s="12" t="s">
        <v>1082</v>
      </c>
      <c r="K284" s="12">
        <v>2700</v>
      </c>
      <c r="L284" s="12"/>
      <c r="M284" s="12"/>
      <c r="N284" s="12" t="s">
        <v>46</v>
      </c>
      <c r="O284" s="23">
        <v>20636</v>
      </c>
      <c r="P284" s="12">
        <v>7</v>
      </c>
      <c r="Q284" s="12"/>
      <c r="R284" s="12" t="s">
        <v>47</v>
      </c>
      <c r="S284" s="157" t="s">
        <v>3133</v>
      </c>
      <c r="T284" s="157">
        <v>1</v>
      </c>
      <c r="U284" s="230"/>
      <c r="V284" s="1023"/>
      <c r="W284" s="262"/>
      <c r="X284" s="1021"/>
      <c r="Y284" s="889"/>
      <c r="Z284" s="933"/>
      <c r="AA284" s="167">
        <v>42217</v>
      </c>
      <c r="AB284" s="97">
        <v>1</v>
      </c>
      <c r="AD284" s="254">
        <v>42217</v>
      </c>
    </row>
    <row r="285" spans="1:64" ht="14.25" customHeight="1" x14ac:dyDescent="0.25">
      <c r="A285" s="12">
        <v>4</v>
      </c>
      <c r="B285" s="12">
        <v>4269</v>
      </c>
      <c r="C285" s="12">
        <v>3</v>
      </c>
      <c r="D285" s="12"/>
      <c r="E285" s="12"/>
      <c r="F285" s="12"/>
      <c r="G285" s="12"/>
      <c r="H285" s="12"/>
      <c r="I285" s="12" t="s">
        <v>44</v>
      </c>
      <c r="J285" s="12" t="s">
        <v>1082</v>
      </c>
      <c r="K285" s="12">
        <v>2700</v>
      </c>
      <c r="L285" s="12"/>
      <c r="M285" s="12"/>
      <c r="N285" s="12" t="s">
        <v>46</v>
      </c>
      <c r="O285" s="23">
        <v>20636</v>
      </c>
      <c r="P285" s="12">
        <v>8</v>
      </c>
      <c r="Q285" s="12"/>
      <c r="R285" s="12" t="s">
        <v>47</v>
      </c>
      <c r="S285" s="157" t="s">
        <v>3133</v>
      </c>
      <c r="T285" s="157">
        <v>1</v>
      </c>
      <c r="U285" s="230"/>
      <c r="V285" s="1023"/>
      <c r="W285" s="262"/>
      <c r="X285" s="1021"/>
      <c r="Y285" s="889"/>
      <c r="Z285" s="933"/>
      <c r="AA285" s="167">
        <v>42217</v>
      </c>
      <c r="AB285" s="97">
        <v>1</v>
      </c>
      <c r="AD285" s="254">
        <v>42217</v>
      </c>
    </row>
    <row r="286" spans="1:64" ht="14.25" customHeight="1" x14ac:dyDescent="0.25">
      <c r="A286" s="12">
        <v>4</v>
      </c>
      <c r="B286" s="12">
        <v>4270</v>
      </c>
      <c r="C286" s="12">
        <v>3</v>
      </c>
      <c r="D286" s="12"/>
      <c r="E286" s="12"/>
      <c r="F286" s="12"/>
      <c r="G286" s="12"/>
      <c r="H286" s="12"/>
      <c r="I286" s="12" t="s">
        <v>44</v>
      </c>
      <c r="J286" s="12" t="s">
        <v>1082</v>
      </c>
      <c r="K286" s="12">
        <v>2700</v>
      </c>
      <c r="L286" s="12"/>
      <c r="M286" s="12"/>
      <c r="N286" s="12" t="s">
        <v>46</v>
      </c>
      <c r="O286" s="23">
        <v>20636</v>
      </c>
      <c r="P286" s="12">
        <v>9</v>
      </c>
      <c r="Q286" s="12"/>
      <c r="R286" s="12" t="s">
        <v>47</v>
      </c>
      <c r="S286" s="157" t="s">
        <v>3133</v>
      </c>
      <c r="T286" s="157">
        <v>1</v>
      </c>
      <c r="U286" s="230"/>
      <c r="V286" s="1023"/>
      <c r="W286" s="262"/>
      <c r="X286" s="1021"/>
      <c r="Y286" s="889"/>
      <c r="Z286" s="933"/>
      <c r="AA286" s="167">
        <v>42217</v>
      </c>
      <c r="AB286" s="97">
        <v>1</v>
      </c>
      <c r="AD286" s="254">
        <v>42217</v>
      </c>
    </row>
    <row r="287" spans="1:64" ht="14.25" customHeight="1" x14ac:dyDescent="0.25">
      <c r="A287" s="12">
        <v>4</v>
      </c>
      <c r="B287" s="12">
        <v>4271</v>
      </c>
      <c r="C287" s="12">
        <v>3</v>
      </c>
      <c r="D287" s="12"/>
      <c r="E287" s="12"/>
      <c r="F287" s="12"/>
      <c r="G287" s="12"/>
      <c r="H287" s="12"/>
      <c r="I287" s="12" t="s">
        <v>44</v>
      </c>
      <c r="J287" s="12" t="s">
        <v>1082</v>
      </c>
      <c r="K287" s="12">
        <v>2700</v>
      </c>
      <c r="L287" s="12"/>
      <c r="M287" s="12"/>
      <c r="N287" s="12" t="s">
        <v>46</v>
      </c>
      <c r="O287" s="23">
        <v>20636</v>
      </c>
      <c r="P287" s="12">
        <v>10</v>
      </c>
      <c r="Q287" s="12"/>
      <c r="R287" s="12" t="s">
        <v>47</v>
      </c>
      <c r="S287" s="157" t="s">
        <v>3133</v>
      </c>
      <c r="T287" s="157">
        <v>1</v>
      </c>
      <c r="U287" s="230"/>
      <c r="V287" s="1023"/>
      <c r="W287" s="262"/>
      <c r="X287" s="1021"/>
      <c r="Y287" s="889"/>
      <c r="Z287" s="933"/>
      <c r="AA287" s="167">
        <v>42217</v>
      </c>
      <c r="AB287" s="97">
        <v>1</v>
      </c>
      <c r="AD287" s="254">
        <v>42217</v>
      </c>
    </row>
    <row r="288" spans="1:64" ht="14.25" customHeight="1" x14ac:dyDescent="0.25">
      <c r="A288" s="12">
        <v>4</v>
      </c>
      <c r="B288" s="12">
        <v>4272</v>
      </c>
      <c r="C288" s="12">
        <v>3</v>
      </c>
      <c r="D288" s="12"/>
      <c r="E288" s="12"/>
      <c r="F288" s="12"/>
      <c r="G288" s="12"/>
      <c r="H288" s="12"/>
      <c r="I288" s="12" t="s">
        <v>44</v>
      </c>
      <c r="J288" s="12" t="s">
        <v>1082</v>
      </c>
      <c r="K288" s="12">
        <v>2700</v>
      </c>
      <c r="L288" s="12"/>
      <c r="M288" s="12"/>
      <c r="N288" s="12" t="s">
        <v>46</v>
      </c>
      <c r="O288" s="23">
        <v>20636</v>
      </c>
      <c r="P288" s="12">
        <v>11</v>
      </c>
      <c r="Q288" s="12"/>
      <c r="R288" s="12" t="s">
        <v>47</v>
      </c>
      <c r="S288" s="157" t="s">
        <v>3133</v>
      </c>
      <c r="T288" s="157">
        <v>1</v>
      </c>
      <c r="U288" s="230"/>
      <c r="V288" s="1023"/>
      <c r="W288" s="262"/>
      <c r="X288" s="1021"/>
      <c r="Y288" s="889"/>
      <c r="Z288" s="933"/>
      <c r="AA288" s="167">
        <v>42217</v>
      </c>
      <c r="AB288" s="97">
        <v>1</v>
      </c>
      <c r="AD288" s="254">
        <v>42217</v>
      </c>
    </row>
    <row r="289" spans="1:64" ht="14.25" customHeight="1" x14ac:dyDescent="0.25">
      <c r="A289" s="12">
        <v>4</v>
      </c>
      <c r="B289" s="12">
        <v>4273</v>
      </c>
      <c r="C289" s="12">
        <v>3</v>
      </c>
      <c r="D289" s="12"/>
      <c r="E289" s="12"/>
      <c r="F289" s="12"/>
      <c r="G289" s="12"/>
      <c r="H289" s="12"/>
      <c r="I289" s="12" t="s">
        <v>44</v>
      </c>
      <c r="J289" s="12" t="s">
        <v>1082</v>
      </c>
      <c r="K289" s="12">
        <v>2700</v>
      </c>
      <c r="L289" s="12"/>
      <c r="M289" s="12"/>
      <c r="N289" s="12" t="s">
        <v>46</v>
      </c>
      <c r="O289" s="23">
        <v>20636</v>
      </c>
      <c r="P289" s="12">
        <v>12</v>
      </c>
      <c r="Q289" s="12"/>
      <c r="R289" s="12" t="s">
        <v>47</v>
      </c>
      <c r="S289" s="157" t="s">
        <v>3133</v>
      </c>
      <c r="T289" s="157">
        <v>1</v>
      </c>
      <c r="U289" s="230"/>
      <c r="V289" s="1023"/>
      <c r="W289" s="262"/>
      <c r="X289" s="1021"/>
      <c r="Y289" s="889"/>
      <c r="Z289" s="933"/>
      <c r="AA289" s="167">
        <v>42217</v>
      </c>
      <c r="AB289" s="97">
        <v>1</v>
      </c>
      <c r="AD289" s="254">
        <v>42217</v>
      </c>
    </row>
    <row r="290" spans="1:64" ht="14.25" customHeight="1" x14ac:dyDescent="0.25">
      <c r="A290" s="12">
        <v>4</v>
      </c>
      <c r="B290" s="12">
        <v>4274</v>
      </c>
      <c r="C290" s="12">
        <v>3</v>
      </c>
      <c r="D290" s="12"/>
      <c r="E290" s="12"/>
      <c r="F290" s="12"/>
      <c r="G290" s="12"/>
      <c r="H290" s="12"/>
      <c r="I290" s="12" t="s">
        <v>44</v>
      </c>
      <c r="J290" s="12" t="s">
        <v>1082</v>
      </c>
      <c r="K290" s="12">
        <v>2700</v>
      </c>
      <c r="L290" s="12"/>
      <c r="M290" s="12"/>
      <c r="N290" s="12" t="s">
        <v>46</v>
      </c>
      <c r="O290" s="23">
        <v>20636</v>
      </c>
      <c r="P290" s="12">
        <v>13</v>
      </c>
      <c r="Q290" s="12"/>
      <c r="R290" s="12" t="s">
        <v>47</v>
      </c>
      <c r="S290" s="157" t="s">
        <v>3133</v>
      </c>
      <c r="T290" s="157">
        <v>1</v>
      </c>
      <c r="U290" s="230"/>
      <c r="V290" s="1023"/>
      <c r="W290" s="262"/>
      <c r="X290" s="1021"/>
      <c r="Y290" s="889"/>
      <c r="Z290" s="933"/>
      <c r="AA290" s="167">
        <v>42217</v>
      </c>
      <c r="AB290" s="97">
        <v>1</v>
      </c>
      <c r="AD290" s="254">
        <v>42217</v>
      </c>
    </row>
    <row r="291" spans="1:64" ht="14.25" customHeight="1" x14ac:dyDescent="0.25">
      <c r="A291" s="12">
        <v>4</v>
      </c>
      <c r="B291" s="12">
        <v>4275</v>
      </c>
      <c r="C291" s="12">
        <v>3</v>
      </c>
      <c r="D291" s="12"/>
      <c r="E291" s="12"/>
      <c r="F291" s="12"/>
      <c r="G291" s="12"/>
      <c r="H291" s="12"/>
      <c r="I291" s="12" t="s">
        <v>44</v>
      </c>
      <c r="J291" s="12" t="s">
        <v>1082</v>
      </c>
      <c r="K291" s="12">
        <v>2700</v>
      </c>
      <c r="L291" s="12"/>
      <c r="M291" s="12"/>
      <c r="N291" s="12" t="s">
        <v>46</v>
      </c>
      <c r="O291" s="23">
        <v>20636</v>
      </c>
      <c r="P291" s="12">
        <v>14</v>
      </c>
      <c r="Q291" s="12"/>
      <c r="R291" s="12" t="s">
        <v>47</v>
      </c>
      <c r="S291" s="157" t="s">
        <v>3133</v>
      </c>
      <c r="T291" s="157">
        <v>1</v>
      </c>
      <c r="U291" s="230"/>
      <c r="V291" s="1023"/>
      <c r="W291" s="262"/>
      <c r="X291" s="1022"/>
      <c r="Y291" s="890"/>
      <c r="Z291" s="934"/>
      <c r="AA291" s="167">
        <v>42217</v>
      </c>
      <c r="AB291" s="97">
        <v>1</v>
      </c>
      <c r="AD291" s="254">
        <v>42217</v>
      </c>
    </row>
    <row r="292" spans="1:64" s="11" customFormat="1" ht="14.25" customHeight="1" x14ac:dyDescent="0.25">
      <c r="A292" s="7"/>
      <c r="B292" s="7"/>
      <c r="C292" s="7"/>
      <c r="D292" s="7"/>
      <c r="E292" s="7"/>
      <c r="F292" s="7"/>
      <c r="G292" s="7"/>
      <c r="H292" s="6" t="s">
        <v>856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61"/>
      <c r="T292" s="61"/>
      <c r="U292" s="155"/>
      <c r="V292" s="266"/>
      <c r="W292" s="229"/>
      <c r="X292" s="250"/>
      <c r="Y292" s="257"/>
      <c r="Z292" s="273"/>
      <c r="AA292" s="253"/>
      <c r="AB292" s="66"/>
      <c r="AC292" s="66"/>
      <c r="AD292" s="66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</row>
    <row r="293" spans="1:64" ht="14.25" customHeight="1" x14ac:dyDescent="0.25">
      <c r="A293" s="12">
        <v>4</v>
      </c>
      <c r="B293" s="12">
        <v>4276</v>
      </c>
      <c r="C293" s="12">
        <v>3</v>
      </c>
      <c r="D293" s="12"/>
      <c r="E293" s="12"/>
      <c r="F293" s="12"/>
      <c r="G293" s="12"/>
      <c r="H293" s="12"/>
      <c r="I293" s="12" t="s">
        <v>106</v>
      </c>
      <c r="J293" s="12" t="s">
        <v>1082</v>
      </c>
      <c r="K293" s="12">
        <v>2700</v>
      </c>
      <c r="L293" s="12"/>
      <c r="M293" s="12"/>
      <c r="N293" s="12" t="s">
        <v>46</v>
      </c>
      <c r="O293" s="23">
        <v>20637</v>
      </c>
      <c r="P293" s="12">
        <v>1</v>
      </c>
      <c r="Q293" s="12"/>
      <c r="R293" s="12" t="s">
        <v>47</v>
      </c>
      <c r="S293" s="157" t="s">
        <v>3133</v>
      </c>
      <c r="T293" s="157">
        <v>1</v>
      </c>
      <c r="U293" s="230"/>
      <c r="V293" s="263">
        <v>1</v>
      </c>
      <c r="W293" s="262"/>
      <c r="X293" s="112">
        <v>42229</v>
      </c>
      <c r="Y293" s="99" t="s">
        <v>3143</v>
      </c>
      <c r="Z293" s="1018" t="s">
        <v>1486</v>
      </c>
      <c r="AA293" s="167">
        <v>42217</v>
      </c>
      <c r="AB293" s="97">
        <v>1</v>
      </c>
      <c r="AD293" s="254">
        <v>42217</v>
      </c>
    </row>
    <row r="294" spans="1:64" ht="14.25" customHeight="1" x14ac:dyDescent="0.25">
      <c r="A294" s="12">
        <v>4</v>
      </c>
      <c r="B294" s="12">
        <v>4277</v>
      </c>
      <c r="C294" s="12">
        <v>3</v>
      </c>
      <c r="D294" s="12"/>
      <c r="E294" s="12"/>
      <c r="F294" s="12"/>
      <c r="G294" s="12"/>
      <c r="H294" s="12"/>
      <c r="I294" s="12" t="s">
        <v>106</v>
      </c>
      <c r="J294" s="12" t="s">
        <v>1082</v>
      </c>
      <c r="K294" s="12">
        <v>2700</v>
      </c>
      <c r="L294" s="12"/>
      <c r="M294" s="12"/>
      <c r="N294" s="12" t="s">
        <v>46</v>
      </c>
      <c r="O294" s="23">
        <v>20637</v>
      </c>
      <c r="P294" s="12">
        <v>2</v>
      </c>
      <c r="Q294" s="12"/>
      <c r="R294" s="12" t="s">
        <v>47</v>
      </c>
      <c r="S294" s="157" t="s">
        <v>3133</v>
      </c>
      <c r="T294" s="157">
        <v>1</v>
      </c>
      <c r="U294" s="230"/>
      <c r="V294" s="1023">
        <v>1</v>
      </c>
      <c r="W294" s="262"/>
      <c r="X294" s="1020">
        <v>42229</v>
      </c>
      <c r="Y294" s="885" t="s">
        <v>3144</v>
      </c>
      <c r="Z294" s="933"/>
      <c r="AA294" s="167">
        <v>42217</v>
      </c>
      <c r="AB294" s="97">
        <v>1</v>
      </c>
      <c r="AD294" s="254">
        <v>42217</v>
      </c>
    </row>
    <row r="295" spans="1:64" ht="14.25" customHeight="1" x14ac:dyDescent="0.25">
      <c r="A295" s="12">
        <v>4</v>
      </c>
      <c r="B295" s="12">
        <v>4278</v>
      </c>
      <c r="C295" s="12">
        <v>3</v>
      </c>
      <c r="D295" s="12"/>
      <c r="E295" s="12"/>
      <c r="F295" s="12"/>
      <c r="G295" s="12"/>
      <c r="H295" s="12"/>
      <c r="I295" s="12" t="s">
        <v>106</v>
      </c>
      <c r="J295" s="12" t="s">
        <v>1082</v>
      </c>
      <c r="K295" s="12">
        <v>2700</v>
      </c>
      <c r="L295" s="12"/>
      <c r="M295" s="12"/>
      <c r="N295" s="12" t="s">
        <v>46</v>
      </c>
      <c r="O295" s="23">
        <v>20637</v>
      </c>
      <c r="P295" s="12">
        <v>3</v>
      </c>
      <c r="Q295" s="12"/>
      <c r="R295" s="12" t="s">
        <v>47</v>
      </c>
      <c r="S295" s="157" t="s">
        <v>3133</v>
      </c>
      <c r="T295" s="157">
        <v>1</v>
      </c>
      <c r="U295" s="230"/>
      <c r="V295" s="1023"/>
      <c r="W295" s="262"/>
      <c r="X295" s="1021"/>
      <c r="Y295" s="889"/>
      <c r="Z295" s="933"/>
      <c r="AA295" s="167">
        <v>42217</v>
      </c>
      <c r="AB295" s="97">
        <v>1</v>
      </c>
      <c r="AD295" s="254">
        <v>42217</v>
      </c>
    </row>
    <row r="296" spans="1:64" ht="14.25" customHeight="1" x14ac:dyDescent="0.25">
      <c r="A296" s="12">
        <v>4</v>
      </c>
      <c r="B296" s="12">
        <v>4279</v>
      </c>
      <c r="C296" s="12">
        <v>3</v>
      </c>
      <c r="D296" s="12"/>
      <c r="E296" s="12"/>
      <c r="F296" s="12"/>
      <c r="G296" s="12"/>
      <c r="H296" s="12"/>
      <c r="I296" s="12" t="s">
        <v>106</v>
      </c>
      <c r="J296" s="12" t="s">
        <v>1082</v>
      </c>
      <c r="K296" s="12">
        <v>2700</v>
      </c>
      <c r="L296" s="12"/>
      <c r="M296" s="12"/>
      <c r="N296" s="12" t="s">
        <v>46</v>
      </c>
      <c r="O296" s="23">
        <v>20637</v>
      </c>
      <c r="P296" s="12">
        <v>4</v>
      </c>
      <c r="Q296" s="12"/>
      <c r="R296" s="12" t="s">
        <v>47</v>
      </c>
      <c r="S296" s="157" t="s">
        <v>3133</v>
      </c>
      <c r="T296" s="157">
        <v>1</v>
      </c>
      <c r="U296" s="230"/>
      <c r="V296" s="1023"/>
      <c r="W296" s="262"/>
      <c r="X296" s="1021"/>
      <c r="Y296" s="889"/>
      <c r="Z296" s="933"/>
      <c r="AA296" s="167">
        <v>42217</v>
      </c>
      <c r="AB296" s="97">
        <v>1</v>
      </c>
      <c r="AD296" s="254">
        <v>42217</v>
      </c>
    </row>
    <row r="297" spans="1:64" ht="14.25" customHeight="1" x14ac:dyDescent="0.25">
      <c r="A297" s="12">
        <v>4</v>
      </c>
      <c r="B297" s="12">
        <v>4280</v>
      </c>
      <c r="C297" s="12">
        <v>3</v>
      </c>
      <c r="D297" s="12"/>
      <c r="E297" s="12"/>
      <c r="F297" s="12"/>
      <c r="G297" s="12"/>
      <c r="H297" s="12"/>
      <c r="I297" s="12" t="s">
        <v>106</v>
      </c>
      <c r="J297" s="12" t="s">
        <v>1082</v>
      </c>
      <c r="K297" s="12">
        <v>2700</v>
      </c>
      <c r="L297" s="12"/>
      <c r="M297" s="12"/>
      <c r="N297" s="12" t="s">
        <v>46</v>
      </c>
      <c r="O297" s="23">
        <v>20637</v>
      </c>
      <c r="P297" s="12">
        <v>5</v>
      </c>
      <c r="Q297" s="12"/>
      <c r="R297" s="12" t="s">
        <v>47</v>
      </c>
      <c r="S297" s="157" t="s">
        <v>3133</v>
      </c>
      <c r="T297" s="157">
        <v>1</v>
      </c>
      <c r="U297" s="230"/>
      <c r="V297" s="1023"/>
      <c r="W297" s="262"/>
      <c r="X297" s="1021"/>
      <c r="Y297" s="889"/>
      <c r="Z297" s="933"/>
      <c r="AA297" s="167">
        <v>42217</v>
      </c>
      <c r="AB297" s="97">
        <v>1</v>
      </c>
      <c r="AD297" s="254">
        <v>42217</v>
      </c>
    </row>
    <row r="298" spans="1:64" ht="14.25" customHeight="1" x14ac:dyDescent="0.25">
      <c r="A298" s="12">
        <v>4</v>
      </c>
      <c r="B298" s="12">
        <v>4281</v>
      </c>
      <c r="C298" s="12">
        <v>3</v>
      </c>
      <c r="D298" s="12"/>
      <c r="E298" s="12"/>
      <c r="F298" s="12"/>
      <c r="G298" s="12"/>
      <c r="H298" s="12"/>
      <c r="I298" s="12" t="s">
        <v>106</v>
      </c>
      <c r="J298" s="12" t="s">
        <v>1082</v>
      </c>
      <c r="K298" s="12">
        <v>2700</v>
      </c>
      <c r="L298" s="12"/>
      <c r="M298" s="12"/>
      <c r="N298" s="12" t="s">
        <v>46</v>
      </c>
      <c r="O298" s="23">
        <v>20637</v>
      </c>
      <c r="P298" s="12">
        <v>6</v>
      </c>
      <c r="Q298" s="12"/>
      <c r="R298" s="12" t="s">
        <v>47</v>
      </c>
      <c r="S298" s="157" t="s">
        <v>3133</v>
      </c>
      <c r="T298" s="157">
        <v>1</v>
      </c>
      <c r="U298" s="230"/>
      <c r="V298" s="1023"/>
      <c r="W298" s="262"/>
      <c r="X298" s="1021"/>
      <c r="Y298" s="889"/>
      <c r="Z298" s="933"/>
      <c r="AA298" s="167">
        <v>42217</v>
      </c>
      <c r="AB298" s="97">
        <v>1</v>
      </c>
      <c r="AD298" s="254">
        <v>42217</v>
      </c>
    </row>
    <row r="299" spans="1:64" ht="14.25" customHeight="1" x14ac:dyDescent="0.25">
      <c r="A299" s="12">
        <v>4</v>
      </c>
      <c r="B299" s="12">
        <v>4282</v>
      </c>
      <c r="C299" s="12">
        <v>3</v>
      </c>
      <c r="D299" s="12"/>
      <c r="E299" s="12"/>
      <c r="F299" s="12"/>
      <c r="G299" s="12"/>
      <c r="H299" s="12"/>
      <c r="I299" s="12" t="s">
        <v>106</v>
      </c>
      <c r="J299" s="12" t="s">
        <v>1082</v>
      </c>
      <c r="K299" s="12">
        <v>2700</v>
      </c>
      <c r="L299" s="12"/>
      <c r="M299" s="12"/>
      <c r="N299" s="12" t="s">
        <v>46</v>
      </c>
      <c r="O299" s="23">
        <v>20637</v>
      </c>
      <c r="P299" s="12">
        <v>7</v>
      </c>
      <c r="Q299" s="12"/>
      <c r="R299" s="12" t="s">
        <v>47</v>
      </c>
      <c r="S299" s="157" t="s">
        <v>3133</v>
      </c>
      <c r="T299" s="157">
        <v>1</v>
      </c>
      <c r="U299" s="230"/>
      <c r="V299" s="1023"/>
      <c r="W299" s="262"/>
      <c r="X299" s="1021"/>
      <c r="Y299" s="889"/>
      <c r="Z299" s="933"/>
      <c r="AA299" s="167">
        <v>42217</v>
      </c>
      <c r="AB299" s="97">
        <v>1</v>
      </c>
      <c r="AD299" s="254">
        <v>42217</v>
      </c>
    </row>
    <row r="300" spans="1:64" ht="14.25" customHeight="1" x14ac:dyDescent="0.25">
      <c r="A300" s="12">
        <v>4</v>
      </c>
      <c r="B300" s="12">
        <v>4283</v>
      </c>
      <c r="C300" s="12">
        <v>3</v>
      </c>
      <c r="D300" s="12"/>
      <c r="E300" s="12"/>
      <c r="F300" s="12"/>
      <c r="G300" s="12"/>
      <c r="H300" s="12"/>
      <c r="I300" s="12" t="s">
        <v>106</v>
      </c>
      <c r="J300" s="12" t="s">
        <v>1082</v>
      </c>
      <c r="K300" s="12">
        <v>2700</v>
      </c>
      <c r="L300" s="12"/>
      <c r="M300" s="12"/>
      <c r="N300" s="12" t="s">
        <v>46</v>
      </c>
      <c r="O300" s="23">
        <v>20637</v>
      </c>
      <c r="P300" s="12">
        <v>8</v>
      </c>
      <c r="Q300" s="12"/>
      <c r="R300" s="12" t="s">
        <v>47</v>
      </c>
      <c r="S300" s="157" t="s">
        <v>3133</v>
      </c>
      <c r="T300" s="157">
        <v>1</v>
      </c>
      <c r="U300" s="230"/>
      <c r="V300" s="1023"/>
      <c r="W300" s="262"/>
      <c r="X300" s="1021"/>
      <c r="Y300" s="889"/>
      <c r="Z300" s="933"/>
      <c r="AA300" s="167">
        <v>42217</v>
      </c>
      <c r="AB300" s="97">
        <v>1</v>
      </c>
      <c r="AD300" s="254">
        <v>42217</v>
      </c>
    </row>
    <row r="301" spans="1:64" ht="14.25" customHeight="1" x14ac:dyDescent="0.25">
      <c r="A301" s="12">
        <v>4</v>
      </c>
      <c r="B301" s="12">
        <v>4284</v>
      </c>
      <c r="C301" s="12">
        <v>3</v>
      </c>
      <c r="D301" s="12"/>
      <c r="E301" s="12"/>
      <c r="F301" s="12"/>
      <c r="G301" s="12"/>
      <c r="H301" s="12"/>
      <c r="I301" s="12" t="s">
        <v>106</v>
      </c>
      <c r="J301" s="12" t="s">
        <v>1082</v>
      </c>
      <c r="K301" s="12">
        <v>2700</v>
      </c>
      <c r="L301" s="12"/>
      <c r="M301" s="12"/>
      <c r="N301" s="12" t="s">
        <v>46</v>
      </c>
      <c r="O301" s="23">
        <v>20637</v>
      </c>
      <c r="P301" s="12">
        <v>9</v>
      </c>
      <c r="Q301" s="12"/>
      <c r="R301" s="12" t="s">
        <v>47</v>
      </c>
      <c r="S301" s="157" t="s">
        <v>3133</v>
      </c>
      <c r="T301" s="157">
        <v>1</v>
      </c>
      <c r="U301" s="230"/>
      <c r="V301" s="1023"/>
      <c r="W301" s="262"/>
      <c r="X301" s="1021"/>
      <c r="Y301" s="889"/>
      <c r="Z301" s="933"/>
      <c r="AA301" s="167">
        <v>42217</v>
      </c>
      <c r="AB301" s="97">
        <v>1</v>
      </c>
      <c r="AD301" s="254">
        <v>42217</v>
      </c>
    </row>
    <row r="302" spans="1:64" ht="14.25" customHeight="1" x14ac:dyDescent="0.25">
      <c r="A302" s="12">
        <v>4</v>
      </c>
      <c r="B302" s="12">
        <v>4285</v>
      </c>
      <c r="C302" s="12">
        <v>3</v>
      </c>
      <c r="D302" s="12"/>
      <c r="E302" s="12"/>
      <c r="F302" s="12"/>
      <c r="G302" s="12"/>
      <c r="H302" s="12"/>
      <c r="I302" s="12" t="s">
        <v>106</v>
      </c>
      <c r="J302" s="12" t="s">
        <v>1082</v>
      </c>
      <c r="K302" s="12">
        <v>2700</v>
      </c>
      <c r="L302" s="12"/>
      <c r="M302" s="12"/>
      <c r="N302" s="12" t="s">
        <v>46</v>
      </c>
      <c r="O302" s="23">
        <v>20637</v>
      </c>
      <c r="P302" s="12">
        <v>10</v>
      </c>
      <c r="Q302" s="12"/>
      <c r="R302" s="12" t="s">
        <v>47</v>
      </c>
      <c r="S302" s="157" t="s">
        <v>3133</v>
      </c>
      <c r="T302" s="157">
        <v>1</v>
      </c>
      <c r="U302" s="230"/>
      <c r="V302" s="1023"/>
      <c r="W302" s="262"/>
      <c r="X302" s="1021"/>
      <c r="Y302" s="889"/>
      <c r="Z302" s="933"/>
      <c r="AA302" s="167">
        <v>42217</v>
      </c>
      <c r="AB302" s="97">
        <v>1</v>
      </c>
      <c r="AD302" s="254">
        <v>42217</v>
      </c>
    </row>
    <row r="303" spans="1:64" ht="14.25" customHeight="1" x14ac:dyDescent="0.25">
      <c r="A303" s="12">
        <v>4</v>
      </c>
      <c r="B303" s="12">
        <v>4286</v>
      </c>
      <c r="C303" s="12">
        <v>3</v>
      </c>
      <c r="D303" s="12"/>
      <c r="E303" s="12"/>
      <c r="F303" s="12"/>
      <c r="G303" s="12"/>
      <c r="H303" s="12"/>
      <c r="I303" s="12" t="s">
        <v>106</v>
      </c>
      <c r="J303" s="12" t="s">
        <v>1082</v>
      </c>
      <c r="K303" s="12">
        <v>2700</v>
      </c>
      <c r="L303" s="12"/>
      <c r="M303" s="12"/>
      <c r="N303" s="12" t="s">
        <v>46</v>
      </c>
      <c r="O303" s="23">
        <v>20637</v>
      </c>
      <c r="P303" s="12">
        <v>11</v>
      </c>
      <c r="Q303" s="12"/>
      <c r="R303" s="12" t="s">
        <v>47</v>
      </c>
      <c r="S303" s="157" t="s">
        <v>3133</v>
      </c>
      <c r="T303" s="157">
        <v>1</v>
      </c>
      <c r="U303" s="230"/>
      <c r="V303" s="1023"/>
      <c r="W303" s="262"/>
      <c r="X303" s="1021"/>
      <c r="Y303" s="889"/>
      <c r="Z303" s="933"/>
      <c r="AA303" s="167">
        <v>42217</v>
      </c>
      <c r="AB303" s="97">
        <v>1</v>
      </c>
      <c r="AD303" s="254">
        <v>42217</v>
      </c>
    </row>
    <row r="304" spans="1:64" ht="14.25" customHeight="1" x14ac:dyDescent="0.25">
      <c r="A304" s="12">
        <v>4</v>
      </c>
      <c r="B304" s="12">
        <v>4287</v>
      </c>
      <c r="C304" s="12">
        <v>3</v>
      </c>
      <c r="D304" s="12"/>
      <c r="E304" s="12"/>
      <c r="F304" s="12"/>
      <c r="G304" s="12"/>
      <c r="H304" s="12"/>
      <c r="I304" s="12" t="s">
        <v>106</v>
      </c>
      <c r="J304" s="12" t="s">
        <v>1082</v>
      </c>
      <c r="K304" s="12">
        <v>2700</v>
      </c>
      <c r="L304" s="12"/>
      <c r="M304" s="12"/>
      <c r="N304" s="12" t="s">
        <v>46</v>
      </c>
      <c r="O304" s="23">
        <v>20637</v>
      </c>
      <c r="P304" s="12">
        <v>12</v>
      </c>
      <c r="Q304" s="12"/>
      <c r="R304" s="12" t="s">
        <v>47</v>
      </c>
      <c r="S304" s="157" t="s">
        <v>3133</v>
      </c>
      <c r="T304" s="157">
        <v>1</v>
      </c>
      <c r="U304" s="230"/>
      <c r="V304" s="1023"/>
      <c r="W304" s="262"/>
      <c r="X304" s="1021"/>
      <c r="Y304" s="889"/>
      <c r="Z304" s="933"/>
      <c r="AA304" s="167">
        <v>42217</v>
      </c>
      <c r="AB304" s="97">
        <v>1</v>
      </c>
      <c r="AD304" s="254">
        <v>42217</v>
      </c>
    </row>
    <row r="305" spans="1:64" ht="14.25" customHeight="1" x14ac:dyDescent="0.25">
      <c r="A305" s="12">
        <v>4</v>
      </c>
      <c r="B305" s="12">
        <v>4288</v>
      </c>
      <c r="C305" s="12">
        <v>3</v>
      </c>
      <c r="D305" s="12"/>
      <c r="E305" s="12"/>
      <c r="F305" s="12"/>
      <c r="G305" s="12"/>
      <c r="H305" s="12"/>
      <c r="I305" s="12" t="s">
        <v>106</v>
      </c>
      <c r="J305" s="12" t="s">
        <v>1082</v>
      </c>
      <c r="K305" s="12">
        <v>2700</v>
      </c>
      <c r="L305" s="12"/>
      <c r="M305" s="12"/>
      <c r="N305" s="12" t="s">
        <v>46</v>
      </c>
      <c r="O305" s="23">
        <v>20637</v>
      </c>
      <c r="P305" s="12">
        <v>13</v>
      </c>
      <c r="Q305" s="12"/>
      <c r="R305" s="12" t="s">
        <v>47</v>
      </c>
      <c r="S305" s="157" t="s">
        <v>3133</v>
      </c>
      <c r="T305" s="157">
        <v>1</v>
      </c>
      <c r="U305" s="230"/>
      <c r="V305" s="1023"/>
      <c r="W305" s="262"/>
      <c r="X305" s="1021"/>
      <c r="Y305" s="889"/>
      <c r="Z305" s="933"/>
      <c r="AA305" s="167">
        <v>42217</v>
      </c>
      <c r="AB305" s="97">
        <v>1</v>
      </c>
      <c r="AD305" s="254">
        <v>42217</v>
      </c>
    </row>
    <row r="306" spans="1:64" ht="14.25" customHeight="1" x14ac:dyDescent="0.25">
      <c r="A306" s="12">
        <v>4</v>
      </c>
      <c r="B306" s="12">
        <v>4289</v>
      </c>
      <c r="C306" s="12">
        <v>3</v>
      </c>
      <c r="D306" s="12"/>
      <c r="E306" s="12"/>
      <c r="F306" s="12"/>
      <c r="G306" s="12"/>
      <c r="H306" s="12"/>
      <c r="I306" s="12" t="s">
        <v>106</v>
      </c>
      <c r="J306" s="12" t="s">
        <v>1082</v>
      </c>
      <c r="K306" s="12">
        <v>2700</v>
      </c>
      <c r="L306" s="12"/>
      <c r="M306" s="12"/>
      <c r="N306" s="12" t="s">
        <v>46</v>
      </c>
      <c r="O306" s="23">
        <v>20637</v>
      </c>
      <c r="P306" s="12">
        <v>14</v>
      </c>
      <c r="Q306" s="12"/>
      <c r="R306" s="12" t="s">
        <v>47</v>
      </c>
      <c r="S306" s="157" t="s">
        <v>3133</v>
      </c>
      <c r="T306" s="157">
        <v>1</v>
      </c>
      <c r="U306" s="230"/>
      <c r="V306" s="1023"/>
      <c r="W306" s="262"/>
      <c r="X306" s="1021"/>
      <c r="Y306" s="889"/>
      <c r="Z306" s="933"/>
      <c r="AA306" s="167">
        <v>42217</v>
      </c>
      <c r="AB306" s="97">
        <v>1</v>
      </c>
      <c r="AD306" s="254">
        <v>42217</v>
      </c>
    </row>
    <row r="307" spans="1:64" ht="14.25" customHeight="1" x14ac:dyDescent="0.25">
      <c r="A307" s="12">
        <v>4</v>
      </c>
      <c r="B307" s="12">
        <v>4290</v>
      </c>
      <c r="C307" s="12">
        <v>3</v>
      </c>
      <c r="D307" s="12"/>
      <c r="E307" s="12"/>
      <c r="F307" s="12"/>
      <c r="G307" s="12"/>
      <c r="H307" s="12"/>
      <c r="I307" s="12" t="s">
        <v>106</v>
      </c>
      <c r="J307" s="12" t="s">
        <v>1082</v>
      </c>
      <c r="K307" s="12">
        <v>2700</v>
      </c>
      <c r="L307" s="12"/>
      <c r="M307" s="12"/>
      <c r="N307" s="12" t="s">
        <v>46</v>
      </c>
      <c r="O307" s="23">
        <v>20637</v>
      </c>
      <c r="P307" s="12">
        <v>15</v>
      </c>
      <c r="Q307" s="12"/>
      <c r="R307" s="12" t="s">
        <v>47</v>
      </c>
      <c r="S307" s="157" t="s">
        <v>3133</v>
      </c>
      <c r="T307" s="157">
        <v>1</v>
      </c>
      <c r="U307" s="230"/>
      <c r="V307" s="1023"/>
      <c r="W307" s="262"/>
      <c r="X307" s="1021"/>
      <c r="Y307" s="889"/>
      <c r="Z307" s="933"/>
      <c r="AA307" s="167">
        <v>42217</v>
      </c>
      <c r="AB307" s="97">
        <v>1</v>
      </c>
      <c r="AD307" s="254">
        <v>42217</v>
      </c>
    </row>
    <row r="308" spans="1:64" ht="14.25" customHeight="1" x14ac:dyDescent="0.25">
      <c r="A308" s="12">
        <v>4</v>
      </c>
      <c r="B308" s="12">
        <v>4291</v>
      </c>
      <c r="C308" s="12">
        <v>3</v>
      </c>
      <c r="D308" s="12"/>
      <c r="E308" s="12"/>
      <c r="F308" s="12"/>
      <c r="G308" s="12"/>
      <c r="H308" s="12"/>
      <c r="I308" s="12" t="s">
        <v>106</v>
      </c>
      <c r="J308" s="12" t="s">
        <v>1082</v>
      </c>
      <c r="K308" s="12">
        <v>2700</v>
      </c>
      <c r="L308" s="12"/>
      <c r="M308" s="12"/>
      <c r="N308" s="12" t="s">
        <v>46</v>
      </c>
      <c r="O308" s="23">
        <v>20637</v>
      </c>
      <c r="P308" s="12">
        <v>16</v>
      </c>
      <c r="Q308" s="12"/>
      <c r="R308" s="12" t="s">
        <v>47</v>
      </c>
      <c r="S308" s="157" t="s">
        <v>3133</v>
      </c>
      <c r="T308" s="157">
        <v>1</v>
      </c>
      <c r="U308" s="230"/>
      <c r="V308" s="1023"/>
      <c r="W308" s="262"/>
      <c r="X308" s="1021"/>
      <c r="Y308" s="889"/>
      <c r="Z308" s="933"/>
      <c r="AA308" s="167">
        <v>42217</v>
      </c>
      <c r="AB308" s="97">
        <v>1</v>
      </c>
      <c r="AD308" s="254">
        <v>42217</v>
      </c>
    </row>
    <row r="309" spans="1:64" ht="14.25" customHeight="1" x14ac:dyDescent="0.25">
      <c r="A309" s="12">
        <v>4</v>
      </c>
      <c r="B309" s="12">
        <v>4292</v>
      </c>
      <c r="C309" s="12">
        <v>3</v>
      </c>
      <c r="D309" s="12"/>
      <c r="E309" s="12"/>
      <c r="F309" s="12"/>
      <c r="G309" s="12"/>
      <c r="H309" s="12"/>
      <c r="I309" s="12" t="s">
        <v>106</v>
      </c>
      <c r="J309" s="12" t="s">
        <v>1082</v>
      </c>
      <c r="K309" s="12">
        <v>2700</v>
      </c>
      <c r="L309" s="12"/>
      <c r="M309" s="12"/>
      <c r="N309" s="12" t="s">
        <v>46</v>
      </c>
      <c r="O309" s="23">
        <v>20637</v>
      </c>
      <c r="P309" s="12">
        <v>17</v>
      </c>
      <c r="Q309" s="12"/>
      <c r="R309" s="12" t="s">
        <v>47</v>
      </c>
      <c r="S309" s="157" t="s">
        <v>3133</v>
      </c>
      <c r="T309" s="157">
        <v>1</v>
      </c>
      <c r="U309" s="230"/>
      <c r="V309" s="1023"/>
      <c r="W309" s="262"/>
      <c r="X309" s="1021"/>
      <c r="Y309" s="889"/>
      <c r="Z309" s="933"/>
      <c r="AA309" s="167">
        <v>42217</v>
      </c>
      <c r="AB309" s="97">
        <v>1</v>
      </c>
      <c r="AD309" s="254">
        <v>42217</v>
      </c>
    </row>
    <row r="310" spans="1:64" ht="14.25" customHeight="1" x14ac:dyDescent="0.25">
      <c r="A310" s="12">
        <v>4</v>
      </c>
      <c r="B310" s="12">
        <v>4293</v>
      </c>
      <c r="C310" s="12">
        <v>3</v>
      </c>
      <c r="D310" s="12"/>
      <c r="E310" s="12"/>
      <c r="F310" s="12"/>
      <c r="G310" s="12"/>
      <c r="H310" s="12"/>
      <c r="I310" s="12" t="s">
        <v>106</v>
      </c>
      <c r="J310" s="12" t="s">
        <v>1082</v>
      </c>
      <c r="K310" s="12">
        <v>2700</v>
      </c>
      <c r="L310" s="12"/>
      <c r="M310" s="12"/>
      <c r="N310" s="12" t="s">
        <v>46</v>
      </c>
      <c r="O310" s="23">
        <v>20637</v>
      </c>
      <c r="P310" s="12">
        <v>18</v>
      </c>
      <c r="Q310" s="12"/>
      <c r="R310" s="12" t="s">
        <v>47</v>
      </c>
      <c r="S310" s="157" t="s">
        <v>3133</v>
      </c>
      <c r="T310" s="157">
        <v>1</v>
      </c>
      <c r="U310" s="230"/>
      <c r="V310" s="1023"/>
      <c r="W310" s="262"/>
      <c r="X310" s="1022"/>
      <c r="Y310" s="890"/>
      <c r="Z310" s="934"/>
      <c r="AA310" s="167">
        <v>42217</v>
      </c>
      <c r="AB310" s="97">
        <v>1</v>
      </c>
      <c r="AD310" s="254">
        <v>42217</v>
      </c>
    </row>
    <row r="311" spans="1:64" s="11" customFormat="1" ht="14.25" customHeight="1" x14ac:dyDescent="0.25">
      <c r="A311" s="7"/>
      <c r="B311" s="7"/>
      <c r="C311" s="7"/>
      <c r="D311" s="7"/>
      <c r="E311" s="7"/>
      <c r="F311" s="7"/>
      <c r="G311" s="7"/>
      <c r="H311" s="6" t="s">
        <v>856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61"/>
      <c r="T311" s="464"/>
      <c r="U311" s="229" t="s">
        <v>3145</v>
      </c>
      <c r="V311" s="265"/>
      <c r="W311" s="264"/>
      <c r="X311" s="250"/>
      <c r="Y311" s="257"/>
      <c r="Z311" s="273"/>
      <c r="AA311" s="253"/>
      <c r="AB311" s="66"/>
      <c r="AC311" s="66"/>
      <c r="AD311" s="66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</row>
    <row r="312" spans="1:64" ht="14.25" customHeight="1" x14ac:dyDescent="0.25">
      <c r="A312" s="12">
        <v>4</v>
      </c>
      <c r="B312" s="12">
        <v>4316</v>
      </c>
      <c r="C312" s="12">
        <v>3</v>
      </c>
      <c r="D312" s="12"/>
      <c r="E312" s="12"/>
      <c r="F312" s="12"/>
      <c r="G312" s="12"/>
      <c r="H312" s="12"/>
      <c r="I312" s="12" t="s">
        <v>106</v>
      </c>
      <c r="J312" s="12" t="s">
        <v>1082</v>
      </c>
      <c r="K312" s="12">
        <v>2900</v>
      </c>
      <c r="L312" s="12"/>
      <c r="M312" s="12"/>
      <c r="N312" s="12" t="s">
        <v>46</v>
      </c>
      <c r="O312" s="23">
        <v>20633</v>
      </c>
      <c r="P312" s="12">
        <v>1</v>
      </c>
      <c r="Q312" s="12"/>
      <c r="R312" s="12" t="s">
        <v>47</v>
      </c>
      <c r="S312" s="157" t="s">
        <v>3133</v>
      </c>
      <c r="T312" s="157">
        <v>1</v>
      </c>
      <c r="U312" s="230"/>
      <c r="V312" s="263">
        <v>1</v>
      </c>
      <c r="W312" s="262"/>
      <c r="X312" s="112">
        <v>42229</v>
      </c>
      <c r="Y312" s="99" t="s">
        <v>3146</v>
      </c>
      <c r="Z312" s="1018" t="s">
        <v>1486</v>
      </c>
      <c r="AA312" s="167">
        <v>42217</v>
      </c>
      <c r="AB312" s="97">
        <v>1</v>
      </c>
      <c r="AD312" s="254">
        <v>42217</v>
      </c>
    </row>
    <row r="313" spans="1:64" ht="14.25" customHeight="1" x14ac:dyDescent="0.25">
      <c r="A313" s="12">
        <v>4</v>
      </c>
      <c r="B313" s="12">
        <v>4317</v>
      </c>
      <c r="C313" s="12">
        <v>3</v>
      </c>
      <c r="D313" s="12"/>
      <c r="E313" s="12"/>
      <c r="F313" s="12"/>
      <c r="G313" s="12"/>
      <c r="H313" s="12"/>
      <c r="I313" s="12" t="s">
        <v>106</v>
      </c>
      <c r="J313" s="12" t="s">
        <v>1082</v>
      </c>
      <c r="K313" s="12">
        <v>2900</v>
      </c>
      <c r="L313" s="12"/>
      <c r="M313" s="12"/>
      <c r="N313" s="12" t="s">
        <v>46</v>
      </c>
      <c r="O313" s="23">
        <v>20633</v>
      </c>
      <c r="P313" s="12">
        <v>2</v>
      </c>
      <c r="Q313" s="12"/>
      <c r="R313" s="12" t="s">
        <v>47</v>
      </c>
      <c r="S313" s="157" t="s">
        <v>3133</v>
      </c>
      <c r="T313" s="157">
        <v>1</v>
      </c>
      <c r="U313" s="230"/>
      <c r="V313" s="263">
        <v>1</v>
      </c>
      <c r="W313" s="262"/>
      <c r="X313" s="112">
        <v>42229</v>
      </c>
      <c r="Y313" s="99" t="s">
        <v>3147</v>
      </c>
      <c r="Z313" s="933"/>
      <c r="AA313" s="167">
        <v>42217</v>
      </c>
      <c r="AB313" s="97">
        <v>1</v>
      </c>
      <c r="AD313" s="254">
        <v>42217</v>
      </c>
    </row>
    <row r="314" spans="1:64" ht="14.25" customHeight="1" x14ac:dyDescent="0.25">
      <c r="A314" s="12">
        <v>4</v>
      </c>
      <c r="B314" s="12">
        <v>4318</v>
      </c>
      <c r="C314" s="12">
        <v>3</v>
      </c>
      <c r="D314" s="12"/>
      <c r="E314" s="12"/>
      <c r="F314" s="12"/>
      <c r="G314" s="12"/>
      <c r="H314" s="12"/>
      <c r="I314" s="12" t="s">
        <v>106</v>
      </c>
      <c r="J314" s="12" t="s">
        <v>1082</v>
      </c>
      <c r="K314" s="12">
        <v>2900</v>
      </c>
      <c r="L314" s="12"/>
      <c r="M314" s="12"/>
      <c r="N314" s="12" t="s">
        <v>46</v>
      </c>
      <c r="O314" s="23">
        <v>20633</v>
      </c>
      <c r="P314" s="12">
        <v>3</v>
      </c>
      <c r="Q314" s="12"/>
      <c r="R314" s="12" t="s">
        <v>47</v>
      </c>
      <c r="S314" s="157" t="s">
        <v>3133</v>
      </c>
      <c r="T314" s="157">
        <v>1</v>
      </c>
      <c r="U314" s="230"/>
      <c r="V314" s="1023">
        <v>1</v>
      </c>
      <c r="W314" s="262"/>
      <c r="X314" s="1020">
        <v>42229</v>
      </c>
      <c r="Y314" s="885" t="s">
        <v>3148</v>
      </c>
      <c r="Z314" s="933"/>
      <c r="AA314" s="167">
        <v>42217</v>
      </c>
      <c r="AB314" s="97">
        <v>1</v>
      </c>
      <c r="AD314" s="254">
        <v>42217</v>
      </c>
    </row>
    <row r="315" spans="1:64" ht="14.25" customHeight="1" x14ac:dyDescent="0.25">
      <c r="A315" s="12">
        <v>4</v>
      </c>
      <c r="B315" s="12">
        <v>4319</v>
      </c>
      <c r="C315" s="12">
        <v>3</v>
      </c>
      <c r="D315" s="12"/>
      <c r="E315" s="12"/>
      <c r="F315" s="12"/>
      <c r="G315" s="12"/>
      <c r="H315" s="12"/>
      <c r="I315" s="12" t="s">
        <v>106</v>
      </c>
      <c r="J315" s="12" t="s">
        <v>1082</v>
      </c>
      <c r="K315" s="12">
        <v>2900</v>
      </c>
      <c r="L315" s="12"/>
      <c r="M315" s="12"/>
      <c r="N315" s="12" t="s">
        <v>46</v>
      </c>
      <c r="O315" s="23">
        <v>20633</v>
      </c>
      <c r="P315" s="12">
        <v>4</v>
      </c>
      <c r="Q315" s="12"/>
      <c r="R315" s="12" t="s">
        <v>47</v>
      </c>
      <c r="S315" s="157" t="s">
        <v>3133</v>
      </c>
      <c r="T315" s="157">
        <v>1</v>
      </c>
      <c r="U315" s="230"/>
      <c r="V315" s="1023"/>
      <c r="W315" s="262"/>
      <c r="X315" s="1021"/>
      <c r="Y315" s="889"/>
      <c r="Z315" s="933"/>
      <c r="AA315" s="167">
        <v>42217</v>
      </c>
      <c r="AB315" s="97">
        <v>1</v>
      </c>
      <c r="AD315" s="254">
        <v>42217</v>
      </c>
    </row>
    <row r="316" spans="1:64" ht="14.25" customHeight="1" x14ac:dyDescent="0.25">
      <c r="A316" s="12">
        <v>4</v>
      </c>
      <c r="B316" s="12">
        <v>4320</v>
      </c>
      <c r="C316" s="12">
        <v>3</v>
      </c>
      <c r="D316" s="12"/>
      <c r="E316" s="12"/>
      <c r="F316" s="12"/>
      <c r="G316" s="12"/>
      <c r="H316" s="12"/>
      <c r="I316" s="12" t="s">
        <v>106</v>
      </c>
      <c r="J316" s="12" t="s">
        <v>1082</v>
      </c>
      <c r="K316" s="12">
        <v>2900</v>
      </c>
      <c r="L316" s="12"/>
      <c r="M316" s="12"/>
      <c r="N316" s="12" t="s">
        <v>46</v>
      </c>
      <c r="O316" s="23">
        <v>20633</v>
      </c>
      <c r="P316" s="12">
        <v>5</v>
      </c>
      <c r="Q316" s="12"/>
      <c r="R316" s="12" t="s">
        <v>47</v>
      </c>
      <c r="S316" s="157" t="s">
        <v>3133</v>
      </c>
      <c r="T316" s="157">
        <v>1</v>
      </c>
      <c r="U316" s="230"/>
      <c r="V316" s="1023"/>
      <c r="W316" s="262"/>
      <c r="X316" s="1021"/>
      <c r="Y316" s="889"/>
      <c r="Z316" s="933"/>
      <c r="AA316" s="167">
        <v>42217</v>
      </c>
      <c r="AB316" s="97">
        <v>1</v>
      </c>
      <c r="AD316" s="254">
        <v>42217</v>
      </c>
    </row>
    <row r="317" spans="1:64" ht="14.25" customHeight="1" x14ac:dyDescent="0.25">
      <c r="A317" s="12">
        <v>4</v>
      </c>
      <c r="B317" s="12">
        <v>4321</v>
      </c>
      <c r="C317" s="12">
        <v>3</v>
      </c>
      <c r="D317" s="12"/>
      <c r="E317" s="12"/>
      <c r="F317" s="12"/>
      <c r="G317" s="12"/>
      <c r="H317" s="12"/>
      <c r="I317" s="12" t="s">
        <v>106</v>
      </c>
      <c r="J317" s="12" t="s">
        <v>1082</v>
      </c>
      <c r="K317" s="12">
        <v>2900</v>
      </c>
      <c r="L317" s="12"/>
      <c r="M317" s="12"/>
      <c r="N317" s="12" t="s">
        <v>46</v>
      </c>
      <c r="O317" s="23">
        <v>20633</v>
      </c>
      <c r="P317" s="12">
        <v>6</v>
      </c>
      <c r="Q317" s="12"/>
      <c r="R317" s="12" t="s">
        <v>47</v>
      </c>
      <c r="S317" s="157" t="s">
        <v>3133</v>
      </c>
      <c r="T317" s="157">
        <v>1</v>
      </c>
      <c r="U317" s="230"/>
      <c r="V317" s="1023"/>
      <c r="W317" s="262"/>
      <c r="X317" s="1021"/>
      <c r="Y317" s="889"/>
      <c r="Z317" s="933"/>
      <c r="AA317" s="167">
        <v>42217</v>
      </c>
      <c r="AB317" s="97">
        <v>1</v>
      </c>
      <c r="AD317" s="254">
        <v>42217</v>
      </c>
    </row>
    <row r="318" spans="1:64" ht="14.25" customHeight="1" x14ac:dyDescent="0.25">
      <c r="A318" s="12">
        <v>4</v>
      </c>
      <c r="B318" s="12">
        <v>4322</v>
      </c>
      <c r="C318" s="12">
        <v>3</v>
      </c>
      <c r="D318" s="12"/>
      <c r="E318" s="12"/>
      <c r="F318" s="12"/>
      <c r="G318" s="12"/>
      <c r="H318" s="12"/>
      <c r="I318" s="12" t="s">
        <v>106</v>
      </c>
      <c r="J318" s="12" t="s">
        <v>1082</v>
      </c>
      <c r="K318" s="12">
        <v>2900</v>
      </c>
      <c r="L318" s="12"/>
      <c r="M318" s="12"/>
      <c r="N318" s="12" t="s">
        <v>46</v>
      </c>
      <c r="O318" s="23">
        <v>20633</v>
      </c>
      <c r="P318" s="12">
        <v>7</v>
      </c>
      <c r="Q318" s="12"/>
      <c r="R318" s="12" t="s">
        <v>47</v>
      </c>
      <c r="S318" s="157" t="s">
        <v>3133</v>
      </c>
      <c r="T318" s="157">
        <v>1</v>
      </c>
      <c r="U318" s="230"/>
      <c r="V318" s="1023"/>
      <c r="W318" s="262"/>
      <c r="X318" s="1021"/>
      <c r="Y318" s="889"/>
      <c r="Z318" s="933"/>
      <c r="AA318" s="167">
        <v>42217</v>
      </c>
      <c r="AB318" s="97">
        <v>1</v>
      </c>
      <c r="AD318" s="254">
        <v>42217</v>
      </c>
    </row>
    <row r="319" spans="1:64" ht="14.25" customHeight="1" x14ac:dyDescent="0.25">
      <c r="A319" s="12">
        <v>4</v>
      </c>
      <c r="B319" s="12">
        <v>4323</v>
      </c>
      <c r="C319" s="12">
        <v>3</v>
      </c>
      <c r="D319" s="12"/>
      <c r="E319" s="12"/>
      <c r="F319" s="12"/>
      <c r="G319" s="12"/>
      <c r="H319" s="12"/>
      <c r="I319" s="12" t="s">
        <v>106</v>
      </c>
      <c r="J319" s="12" t="s">
        <v>1082</v>
      </c>
      <c r="K319" s="12">
        <v>2900</v>
      </c>
      <c r="L319" s="12"/>
      <c r="M319" s="12"/>
      <c r="N319" s="12" t="s">
        <v>46</v>
      </c>
      <c r="O319" s="23">
        <v>20633</v>
      </c>
      <c r="P319" s="12">
        <v>8</v>
      </c>
      <c r="Q319" s="12"/>
      <c r="R319" s="12" t="s">
        <v>47</v>
      </c>
      <c r="S319" s="157" t="s">
        <v>3133</v>
      </c>
      <c r="T319" s="157">
        <v>1</v>
      </c>
      <c r="U319" s="230"/>
      <c r="V319" s="1023"/>
      <c r="W319" s="262"/>
      <c r="X319" s="1021"/>
      <c r="Y319" s="889"/>
      <c r="Z319" s="933"/>
      <c r="AA319" s="167">
        <v>42217</v>
      </c>
      <c r="AB319" s="97">
        <v>1</v>
      </c>
      <c r="AD319" s="254">
        <v>42217</v>
      </c>
    </row>
    <row r="320" spans="1:64" ht="14.25" customHeight="1" x14ac:dyDescent="0.25">
      <c r="A320" s="12">
        <v>4</v>
      </c>
      <c r="B320" s="12">
        <v>4324</v>
      </c>
      <c r="C320" s="12">
        <v>3</v>
      </c>
      <c r="D320" s="12"/>
      <c r="E320" s="12"/>
      <c r="F320" s="12"/>
      <c r="G320" s="12"/>
      <c r="H320" s="12"/>
      <c r="I320" s="12" t="s">
        <v>106</v>
      </c>
      <c r="J320" s="12" t="s">
        <v>1082</v>
      </c>
      <c r="K320" s="12">
        <v>2900</v>
      </c>
      <c r="L320" s="12"/>
      <c r="M320" s="12"/>
      <c r="N320" s="12" t="s">
        <v>46</v>
      </c>
      <c r="O320" s="23">
        <v>20633</v>
      </c>
      <c r="P320" s="12">
        <v>9</v>
      </c>
      <c r="Q320" s="12"/>
      <c r="R320" s="12" t="s">
        <v>47</v>
      </c>
      <c r="S320" s="157" t="s">
        <v>3133</v>
      </c>
      <c r="T320" s="157">
        <v>1</v>
      </c>
      <c r="U320" s="230"/>
      <c r="V320" s="1023"/>
      <c r="W320" s="262"/>
      <c r="X320" s="1021"/>
      <c r="Y320" s="889"/>
      <c r="Z320" s="933"/>
      <c r="AA320" s="167">
        <v>42217</v>
      </c>
      <c r="AB320" s="97">
        <v>1</v>
      </c>
      <c r="AD320" s="254">
        <v>42217</v>
      </c>
    </row>
    <row r="321" spans="1:64" ht="14.25" customHeight="1" x14ac:dyDescent="0.25">
      <c r="A321" s="12">
        <v>4</v>
      </c>
      <c r="B321" s="12">
        <v>4325</v>
      </c>
      <c r="C321" s="12">
        <v>3</v>
      </c>
      <c r="D321" s="12"/>
      <c r="E321" s="12"/>
      <c r="F321" s="12"/>
      <c r="G321" s="12"/>
      <c r="H321" s="12"/>
      <c r="I321" s="12" t="s">
        <v>106</v>
      </c>
      <c r="J321" s="12" t="s">
        <v>1082</v>
      </c>
      <c r="K321" s="12">
        <v>2900</v>
      </c>
      <c r="L321" s="12"/>
      <c r="M321" s="12"/>
      <c r="N321" s="12" t="s">
        <v>46</v>
      </c>
      <c r="O321" s="23">
        <v>20633</v>
      </c>
      <c r="P321" s="12">
        <v>10</v>
      </c>
      <c r="Q321" s="12"/>
      <c r="R321" s="12" t="s">
        <v>47</v>
      </c>
      <c r="S321" s="157" t="s">
        <v>3133</v>
      </c>
      <c r="T321" s="157">
        <v>1</v>
      </c>
      <c r="U321" s="230"/>
      <c r="V321" s="1023"/>
      <c r="W321" s="262"/>
      <c r="X321" s="1021"/>
      <c r="Y321" s="889"/>
      <c r="Z321" s="933"/>
      <c r="AA321" s="167">
        <v>42217</v>
      </c>
      <c r="AB321" s="97">
        <v>1</v>
      </c>
      <c r="AD321" s="254">
        <v>42217</v>
      </c>
    </row>
    <row r="322" spans="1:64" ht="14.25" customHeight="1" x14ac:dyDescent="0.25">
      <c r="A322" s="12">
        <v>4</v>
      </c>
      <c r="B322" s="12">
        <v>4326</v>
      </c>
      <c r="C322" s="12">
        <v>3</v>
      </c>
      <c r="D322" s="12"/>
      <c r="E322" s="12"/>
      <c r="F322" s="12"/>
      <c r="G322" s="12"/>
      <c r="H322" s="12"/>
      <c r="I322" s="12" t="s">
        <v>106</v>
      </c>
      <c r="J322" s="12" t="s">
        <v>1082</v>
      </c>
      <c r="K322" s="12">
        <v>2900</v>
      </c>
      <c r="L322" s="12"/>
      <c r="M322" s="12"/>
      <c r="N322" s="12" t="s">
        <v>46</v>
      </c>
      <c r="O322" s="23">
        <v>20633</v>
      </c>
      <c r="P322" s="12">
        <v>11</v>
      </c>
      <c r="Q322" s="12"/>
      <c r="R322" s="12" t="s">
        <v>47</v>
      </c>
      <c r="S322" s="157" t="s">
        <v>3133</v>
      </c>
      <c r="T322" s="157">
        <v>1</v>
      </c>
      <c r="U322" s="230"/>
      <c r="V322" s="1023"/>
      <c r="W322" s="262"/>
      <c r="X322" s="1021"/>
      <c r="Y322" s="889"/>
      <c r="Z322" s="933"/>
      <c r="AA322" s="167">
        <v>42217</v>
      </c>
      <c r="AB322" s="97">
        <v>1</v>
      </c>
      <c r="AD322" s="254">
        <v>42217</v>
      </c>
    </row>
    <row r="323" spans="1:64" ht="14.25" customHeight="1" x14ac:dyDescent="0.25">
      <c r="A323" s="12">
        <v>4</v>
      </c>
      <c r="B323" s="12">
        <v>4327</v>
      </c>
      <c r="C323" s="12">
        <v>3</v>
      </c>
      <c r="D323" s="12"/>
      <c r="E323" s="12"/>
      <c r="F323" s="12"/>
      <c r="G323" s="12"/>
      <c r="H323" s="12"/>
      <c r="I323" s="12" t="s">
        <v>106</v>
      </c>
      <c r="J323" s="12" t="s">
        <v>1082</v>
      </c>
      <c r="K323" s="12">
        <v>2900</v>
      </c>
      <c r="L323" s="12"/>
      <c r="M323" s="12"/>
      <c r="N323" s="12" t="s">
        <v>46</v>
      </c>
      <c r="O323" s="23">
        <v>20633</v>
      </c>
      <c r="P323" s="12">
        <v>12</v>
      </c>
      <c r="Q323" s="12"/>
      <c r="R323" s="12" t="s">
        <v>47</v>
      </c>
      <c r="S323" s="157" t="s">
        <v>3133</v>
      </c>
      <c r="T323" s="157">
        <v>1</v>
      </c>
      <c r="U323" s="230"/>
      <c r="V323" s="1023"/>
      <c r="W323" s="262"/>
      <c r="X323" s="1021"/>
      <c r="Y323" s="889"/>
      <c r="Z323" s="933"/>
      <c r="AA323" s="167">
        <v>42217</v>
      </c>
      <c r="AB323" s="97">
        <v>1</v>
      </c>
      <c r="AD323" s="254">
        <v>42217</v>
      </c>
    </row>
    <row r="324" spans="1:64" ht="14.25" customHeight="1" x14ac:dyDescent="0.25">
      <c r="A324" s="12">
        <v>4</v>
      </c>
      <c r="B324" s="12">
        <v>4328</v>
      </c>
      <c r="C324" s="12">
        <v>3</v>
      </c>
      <c r="D324" s="12"/>
      <c r="E324" s="12"/>
      <c r="F324" s="12"/>
      <c r="G324" s="12"/>
      <c r="H324" s="12"/>
      <c r="I324" s="12" t="s">
        <v>106</v>
      </c>
      <c r="J324" s="12" t="s">
        <v>1082</v>
      </c>
      <c r="K324" s="12">
        <v>2900</v>
      </c>
      <c r="L324" s="12"/>
      <c r="M324" s="12"/>
      <c r="N324" s="12" t="s">
        <v>46</v>
      </c>
      <c r="O324" s="23">
        <v>20633</v>
      </c>
      <c r="P324" s="12">
        <v>13</v>
      </c>
      <c r="Q324" s="12"/>
      <c r="R324" s="12" t="s">
        <v>47</v>
      </c>
      <c r="S324" s="157" t="s">
        <v>3133</v>
      </c>
      <c r="T324" s="157">
        <v>1</v>
      </c>
      <c r="U324" s="230"/>
      <c r="V324" s="1023"/>
      <c r="W324" s="262"/>
      <c r="X324" s="1021"/>
      <c r="Y324" s="889"/>
      <c r="Z324" s="933"/>
      <c r="AA324" s="167">
        <v>42217</v>
      </c>
      <c r="AB324" s="97">
        <v>1</v>
      </c>
      <c r="AD324" s="254">
        <v>42217</v>
      </c>
    </row>
    <row r="325" spans="1:64" ht="14.25" customHeight="1" x14ac:dyDescent="0.25">
      <c r="A325" s="12">
        <v>4</v>
      </c>
      <c r="B325" s="12">
        <v>4329</v>
      </c>
      <c r="C325" s="12">
        <v>3</v>
      </c>
      <c r="D325" s="12"/>
      <c r="E325" s="12"/>
      <c r="F325" s="12"/>
      <c r="G325" s="12"/>
      <c r="H325" s="12"/>
      <c r="I325" s="12" t="s">
        <v>106</v>
      </c>
      <c r="J325" s="12" t="s">
        <v>1082</v>
      </c>
      <c r="K325" s="12">
        <v>2900</v>
      </c>
      <c r="L325" s="12"/>
      <c r="M325" s="12"/>
      <c r="N325" s="12" t="s">
        <v>46</v>
      </c>
      <c r="O325" s="23">
        <v>20633</v>
      </c>
      <c r="P325" s="12">
        <v>14</v>
      </c>
      <c r="Q325" s="12"/>
      <c r="R325" s="12" t="s">
        <v>47</v>
      </c>
      <c r="S325" s="157" t="s">
        <v>3133</v>
      </c>
      <c r="T325" s="157">
        <v>1</v>
      </c>
      <c r="U325" s="230"/>
      <c r="V325" s="1023"/>
      <c r="W325" s="262"/>
      <c r="X325" s="1021"/>
      <c r="Y325" s="889"/>
      <c r="Z325" s="933"/>
      <c r="AA325" s="167">
        <v>42217</v>
      </c>
      <c r="AB325" s="97">
        <v>1</v>
      </c>
      <c r="AD325" s="254">
        <v>42217</v>
      </c>
    </row>
    <row r="326" spans="1:64" ht="14.25" customHeight="1" x14ac:dyDescent="0.25">
      <c r="A326" s="12">
        <v>4</v>
      </c>
      <c r="B326" s="12">
        <v>4330</v>
      </c>
      <c r="C326" s="12">
        <v>3</v>
      </c>
      <c r="D326" s="12"/>
      <c r="E326" s="12"/>
      <c r="F326" s="12"/>
      <c r="G326" s="12"/>
      <c r="H326" s="12"/>
      <c r="I326" s="12" t="s">
        <v>106</v>
      </c>
      <c r="J326" s="12" t="s">
        <v>1082</v>
      </c>
      <c r="K326" s="12">
        <v>2900</v>
      </c>
      <c r="L326" s="12"/>
      <c r="M326" s="12"/>
      <c r="N326" s="12" t="s">
        <v>46</v>
      </c>
      <c r="O326" s="23">
        <v>20633</v>
      </c>
      <c r="P326" s="12">
        <v>15</v>
      </c>
      <c r="Q326" s="12"/>
      <c r="R326" s="12" t="s">
        <v>47</v>
      </c>
      <c r="S326" s="157" t="s">
        <v>3133</v>
      </c>
      <c r="T326" s="157">
        <v>1</v>
      </c>
      <c r="U326" s="230"/>
      <c r="V326" s="1023"/>
      <c r="W326" s="262"/>
      <c r="X326" s="1021"/>
      <c r="Y326" s="889"/>
      <c r="Z326" s="933"/>
      <c r="AA326" s="167">
        <v>42217</v>
      </c>
      <c r="AB326" s="97">
        <v>1</v>
      </c>
      <c r="AD326" s="254">
        <v>42217</v>
      </c>
    </row>
    <row r="327" spans="1:64" ht="14.25" customHeight="1" x14ac:dyDescent="0.25">
      <c r="A327" s="12">
        <v>4</v>
      </c>
      <c r="B327" s="12">
        <v>4331</v>
      </c>
      <c r="C327" s="12">
        <v>3</v>
      </c>
      <c r="D327" s="12"/>
      <c r="E327" s="12"/>
      <c r="F327" s="12"/>
      <c r="G327" s="12"/>
      <c r="H327" s="12"/>
      <c r="I327" s="12" t="s">
        <v>106</v>
      </c>
      <c r="J327" s="12" t="s">
        <v>1082</v>
      </c>
      <c r="K327" s="12">
        <v>2900</v>
      </c>
      <c r="L327" s="12"/>
      <c r="M327" s="12"/>
      <c r="N327" s="12" t="s">
        <v>46</v>
      </c>
      <c r="O327" s="23">
        <v>20633</v>
      </c>
      <c r="P327" s="12">
        <v>16</v>
      </c>
      <c r="Q327" s="12"/>
      <c r="R327" s="12" t="s">
        <v>47</v>
      </c>
      <c r="S327" s="157" t="s">
        <v>3133</v>
      </c>
      <c r="T327" s="157">
        <v>1</v>
      </c>
      <c r="U327" s="230"/>
      <c r="V327" s="1023"/>
      <c r="W327" s="262"/>
      <c r="X327" s="1021"/>
      <c r="Y327" s="889"/>
      <c r="Z327" s="933"/>
      <c r="AA327" s="167">
        <v>42217</v>
      </c>
      <c r="AB327" s="97">
        <v>1</v>
      </c>
      <c r="AD327" s="254">
        <v>42217</v>
      </c>
    </row>
    <row r="328" spans="1:64" ht="14.25" customHeight="1" x14ac:dyDescent="0.25">
      <c r="A328" s="12">
        <v>4</v>
      </c>
      <c r="B328" s="12">
        <v>4332</v>
      </c>
      <c r="C328" s="12">
        <v>3</v>
      </c>
      <c r="D328" s="12"/>
      <c r="E328" s="12"/>
      <c r="F328" s="12"/>
      <c r="G328" s="12"/>
      <c r="H328" s="12"/>
      <c r="I328" s="12" t="s">
        <v>106</v>
      </c>
      <c r="J328" s="12" t="s">
        <v>1082</v>
      </c>
      <c r="K328" s="12">
        <v>2900</v>
      </c>
      <c r="L328" s="12"/>
      <c r="M328" s="12"/>
      <c r="N328" s="12" t="s">
        <v>46</v>
      </c>
      <c r="O328" s="23">
        <v>20633</v>
      </c>
      <c r="P328" s="12">
        <v>17</v>
      </c>
      <c r="Q328" s="12"/>
      <c r="R328" s="12" t="s">
        <v>47</v>
      </c>
      <c r="S328" s="157" t="s">
        <v>3133</v>
      </c>
      <c r="T328" s="157">
        <v>1</v>
      </c>
      <c r="U328" s="230"/>
      <c r="V328" s="1023"/>
      <c r="W328" s="262"/>
      <c r="X328" s="1021"/>
      <c r="Y328" s="889"/>
      <c r="Z328" s="933"/>
      <c r="AA328" s="167">
        <v>42217</v>
      </c>
      <c r="AB328" s="97">
        <v>1</v>
      </c>
      <c r="AD328" s="254">
        <v>42217</v>
      </c>
    </row>
    <row r="329" spans="1:64" ht="14.25" customHeight="1" x14ac:dyDescent="0.25">
      <c r="A329" s="12">
        <v>4</v>
      </c>
      <c r="B329" s="12">
        <v>4333</v>
      </c>
      <c r="C329" s="12">
        <v>3</v>
      </c>
      <c r="D329" s="12"/>
      <c r="E329" s="12"/>
      <c r="F329" s="12"/>
      <c r="G329" s="12"/>
      <c r="H329" s="12"/>
      <c r="I329" s="12" t="s">
        <v>106</v>
      </c>
      <c r="J329" s="12" t="s">
        <v>1082</v>
      </c>
      <c r="K329" s="12">
        <v>2900</v>
      </c>
      <c r="L329" s="12"/>
      <c r="M329" s="12"/>
      <c r="N329" s="12" t="s">
        <v>46</v>
      </c>
      <c r="O329" s="23">
        <v>20633</v>
      </c>
      <c r="P329" s="12">
        <v>18</v>
      </c>
      <c r="Q329" s="12"/>
      <c r="R329" s="12" t="s">
        <v>47</v>
      </c>
      <c r="S329" s="157" t="s">
        <v>3133</v>
      </c>
      <c r="T329" s="157">
        <v>1</v>
      </c>
      <c r="U329" s="230"/>
      <c r="V329" s="1023"/>
      <c r="W329" s="262"/>
      <c r="X329" s="1021"/>
      <c r="Y329" s="889"/>
      <c r="Z329" s="933"/>
      <c r="AA329" s="167">
        <v>42217</v>
      </c>
      <c r="AB329" s="97">
        <v>1</v>
      </c>
      <c r="AD329" s="254">
        <v>42217</v>
      </c>
    </row>
    <row r="330" spans="1:64" ht="14.25" customHeight="1" x14ac:dyDescent="0.25">
      <c r="A330" s="12">
        <v>4</v>
      </c>
      <c r="B330" s="12">
        <v>4334</v>
      </c>
      <c r="C330" s="12">
        <v>3</v>
      </c>
      <c r="D330" s="12"/>
      <c r="E330" s="12"/>
      <c r="F330" s="12"/>
      <c r="G330" s="12"/>
      <c r="H330" s="12"/>
      <c r="I330" s="12" t="s">
        <v>106</v>
      </c>
      <c r="J330" s="12" t="s">
        <v>1082</v>
      </c>
      <c r="K330" s="12">
        <v>2900</v>
      </c>
      <c r="L330" s="12"/>
      <c r="M330" s="12"/>
      <c r="N330" s="12" t="s">
        <v>46</v>
      </c>
      <c r="O330" s="23">
        <v>20633</v>
      </c>
      <c r="P330" s="12">
        <v>19</v>
      </c>
      <c r="Q330" s="12"/>
      <c r="R330" s="12" t="s">
        <v>47</v>
      </c>
      <c r="S330" s="157" t="s">
        <v>3133</v>
      </c>
      <c r="T330" s="157">
        <v>1</v>
      </c>
      <c r="U330" s="230"/>
      <c r="V330" s="1023"/>
      <c r="W330" s="262"/>
      <c r="X330" s="1021"/>
      <c r="Y330" s="889"/>
      <c r="Z330" s="933"/>
      <c r="AA330" s="167">
        <v>42217</v>
      </c>
      <c r="AB330" s="97">
        <v>1</v>
      </c>
      <c r="AD330" s="254">
        <v>42217</v>
      </c>
    </row>
    <row r="331" spans="1:64" ht="14.25" customHeight="1" x14ac:dyDescent="0.25">
      <c r="A331" s="12">
        <v>4</v>
      </c>
      <c r="B331" s="12">
        <v>4335</v>
      </c>
      <c r="C331" s="12">
        <v>3</v>
      </c>
      <c r="D331" s="12"/>
      <c r="E331" s="12"/>
      <c r="F331" s="12"/>
      <c r="G331" s="12"/>
      <c r="H331" s="12"/>
      <c r="I331" s="12" t="s">
        <v>106</v>
      </c>
      <c r="J331" s="12" t="s">
        <v>1082</v>
      </c>
      <c r="K331" s="12">
        <v>2900</v>
      </c>
      <c r="L331" s="12"/>
      <c r="M331" s="12"/>
      <c r="N331" s="12" t="s">
        <v>46</v>
      </c>
      <c r="O331" s="23">
        <v>20633</v>
      </c>
      <c r="P331" s="12">
        <v>20</v>
      </c>
      <c r="Q331" s="12"/>
      <c r="R331" s="12" t="s">
        <v>47</v>
      </c>
      <c r="S331" s="157" t="s">
        <v>3133</v>
      </c>
      <c r="T331" s="157">
        <v>1</v>
      </c>
      <c r="U331" s="230"/>
      <c r="V331" s="1023"/>
      <c r="W331" s="262"/>
      <c r="X331" s="1021"/>
      <c r="Y331" s="889"/>
      <c r="Z331" s="933"/>
      <c r="AA331" s="167">
        <v>42217</v>
      </c>
      <c r="AB331" s="97">
        <v>1</v>
      </c>
      <c r="AD331" s="254">
        <v>42217</v>
      </c>
    </row>
    <row r="332" spans="1:64" ht="14.25" customHeight="1" x14ac:dyDescent="0.25">
      <c r="A332" s="12">
        <v>4</v>
      </c>
      <c r="B332" s="12">
        <v>4336</v>
      </c>
      <c r="C332" s="12">
        <v>3</v>
      </c>
      <c r="D332" s="12"/>
      <c r="E332" s="12"/>
      <c r="F332" s="12"/>
      <c r="G332" s="12"/>
      <c r="H332" s="12"/>
      <c r="I332" s="12" t="s">
        <v>106</v>
      </c>
      <c r="J332" s="12" t="s">
        <v>1082</v>
      </c>
      <c r="K332" s="12">
        <v>2900</v>
      </c>
      <c r="L332" s="12"/>
      <c r="M332" s="12"/>
      <c r="N332" s="12" t="s">
        <v>46</v>
      </c>
      <c r="O332" s="23">
        <v>20633</v>
      </c>
      <c r="P332" s="12">
        <v>21</v>
      </c>
      <c r="Q332" s="12"/>
      <c r="R332" s="12" t="s">
        <v>47</v>
      </c>
      <c r="S332" s="157" t="s">
        <v>3133</v>
      </c>
      <c r="T332" s="157">
        <v>1</v>
      </c>
      <c r="U332" s="230"/>
      <c r="V332" s="1023"/>
      <c r="W332" s="262"/>
      <c r="X332" s="1021"/>
      <c r="Y332" s="889"/>
      <c r="Z332" s="933"/>
      <c r="AA332" s="167">
        <v>42217</v>
      </c>
      <c r="AB332" s="97">
        <v>1</v>
      </c>
      <c r="AD332" s="254">
        <v>42217</v>
      </c>
    </row>
    <row r="333" spans="1:64" ht="14.25" customHeight="1" x14ac:dyDescent="0.25">
      <c r="A333" s="12">
        <v>4</v>
      </c>
      <c r="B333" s="12">
        <v>4337</v>
      </c>
      <c r="C333" s="12">
        <v>3</v>
      </c>
      <c r="D333" s="12"/>
      <c r="E333" s="12"/>
      <c r="F333" s="12"/>
      <c r="G333" s="12"/>
      <c r="H333" s="12"/>
      <c r="I333" s="12" t="s">
        <v>106</v>
      </c>
      <c r="J333" s="12" t="s">
        <v>1082</v>
      </c>
      <c r="K333" s="12">
        <v>2900</v>
      </c>
      <c r="L333" s="12"/>
      <c r="M333" s="12"/>
      <c r="N333" s="12" t="s">
        <v>46</v>
      </c>
      <c r="O333" s="23">
        <v>20633</v>
      </c>
      <c r="P333" s="12">
        <v>22</v>
      </c>
      <c r="Q333" s="12"/>
      <c r="R333" s="12" t="s">
        <v>47</v>
      </c>
      <c r="S333" s="157" t="s">
        <v>3133</v>
      </c>
      <c r="T333" s="157">
        <v>1</v>
      </c>
      <c r="U333" s="230"/>
      <c r="V333" s="1023"/>
      <c r="W333" s="262"/>
      <c r="X333" s="1021"/>
      <c r="Y333" s="889"/>
      <c r="Z333" s="933"/>
      <c r="AA333" s="167">
        <v>42217</v>
      </c>
      <c r="AB333" s="97">
        <v>1</v>
      </c>
      <c r="AD333" s="254">
        <v>42217</v>
      </c>
    </row>
    <row r="334" spans="1:64" ht="14.25" customHeight="1" x14ac:dyDescent="0.25">
      <c r="A334" s="12">
        <v>4</v>
      </c>
      <c r="B334" s="12">
        <v>4338</v>
      </c>
      <c r="C334" s="12">
        <v>3</v>
      </c>
      <c r="D334" s="12"/>
      <c r="E334" s="12"/>
      <c r="F334" s="12"/>
      <c r="G334" s="12"/>
      <c r="H334" s="12"/>
      <c r="I334" s="12" t="s">
        <v>106</v>
      </c>
      <c r="J334" s="12" t="s">
        <v>1082</v>
      </c>
      <c r="K334" s="12">
        <v>2900</v>
      </c>
      <c r="L334" s="12"/>
      <c r="M334" s="12"/>
      <c r="N334" s="12" t="s">
        <v>46</v>
      </c>
      <c r="O334" s="23">
        <v>20633</v>
      </c>
      <c r="P334" s="12">
        <v>23</v>
      </c>
      <c r="Q334" s="12"/>
      <c r="R334" s="12" t="s">
        <v>47</v>
      </c>
      <c r="S334" s="157" t="s">
        <v>3133</v>
      </c>
      <c r="T334" s="157">
        <v>1</v>
      </c>
      <c r="U334" s="230"/>
      <c r="V334" s="1023"/>
      <c r="W334" s="262"/>
      <c r="X334" s="1021"/>
      <c r="Y334" s="889"/>
      <c r="Z334" s="933"/>
      <c r="AA334" s="167">
        <v>42217</v>
      </c>
      <c r="AB334" s="97">
        <v>1</v>
      </c>
      <c r="AD334" s="254">
        <v>42217</v>
      </c>
    </row>
    <row r="335" spans="1:64" ht="14.25" customHeight="1" x14ac:dyDescent="0.25">
      <c r="A335" s="12">
        <v>4</v>
      </c>
      <c r="B335" s="12">
        <v>4339</v>
      </c>
      <c r="C335" s="12">
        <v>3</v>
      </c>
      <c r="D335" s="12"/>
      <c r="E335" s="12"/>
      <c r="F335" s="12"/>
      <c r="G335" s="12"/>
      <c r="H335" s="12"/>
      <c r="I335" s="12" t="s">
        <v>106</v>
      </c>
      <c r="J335" s="12" t="s">
        <v>1082</v>
      </c>
      <c r="K335" s="12">
        <v>2900</v>
      </c>
      <c r="L335" s="12"/>
      <c r="M335" s="12"/>
      <c r="N335" s="12" t="s">
        <v>46</v>
      </c>
      <c r="O335" s="23">
        <v>20633</v>
      </c>
      <c r="P335" s="12">
        <v>24</v>
      </c>
      <c r="Q335" s="12"/>
      <c r="R335" s="12" t="s">
        <v>47</v>
      </c>
      <c r="S335" s="157" t="s">
        <v>3133</v>
      </c>
      <c r="T335" s="157">
        <v>1</v>
      </c>
      <c r="U335" s="230"/>
      <c r="V335" s="1023"/>
      <c r="W335" s="262"/>
      <c r="X335" s="1022"/>
      <c r="Y335" s="890"/>
      <c r="Z335" s="934"/>
      <c r="AA335" s="167">
        <v>42217</v>
      </c>
      <c r="AB335" s="97">
        <v>1</v>
      </c>
      <c r="AD335" s="254">
        <v>42217</v>
      </c>
    </row>
    <row r="336" spans="1:64" s="11" customFormat="1" ht="14.25" customHeight="1" x14ac:dyDescent="0.25">
      <c r="A336" s="7"/>
      <c r="B336" s="7"/>
      <c r="C336" s="7"/>
      <c r="D336" s="7"/>
      <c r="E336" s="7"/>
      <c r="F336" s="7"/>
      <c r="G336" s="7"/>
      <c r="H336" s="6" t="s">
        <v>856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61"/>
      <c r="T336" s="61"/>
      <c r="U336" s="155"/>
      <c r="V336" s="218"/>
      <c r="W336" s="229"/>
      <c r="X336" s="250"/>
      <c r="Y336" s="257"/>
      <c r="Z336" s="273"/>
      <c r="AA336" s="253"/>
      <c r="AB336" s="66"/>
      <c r="AC336" s="66"/>
      <c r="AD336" s="6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</row>
    <row r="337" spans="1:64" ht="14.25" customHeight="1" x14ac:dyDescent="0.25">
      <c r="A337" s="12">
        <v>4</v>
      </c>
      <c r="B337" s="12">
        <v>4340</v>
      </c>
      <c r="C337" s="12">
        <v>2</v>
      </c>
      <c r="D337" s="12">
        <v>12</v>
      </c>
      <c r="E337" s="12">
        <v>212</v>
      </c>
      <c r="F337" s="12"/>
      <c r="G337" s="12" t="s">
        <v>132</v>
      </c>
      <c r="H337" s="12" t="s">
        <v>3149</v>
      </c>
      <c r="I337" s="12" t="s">
        <v>106</v>
      </c>
      <c r="J337" s="12" t="s">
        <v>1154</v>
      </c>
      <c r="K337" s="12">
        <v>1800</v>
      </c>
      <c r="L337" s="12"/>
      <c r="M337" s="12"/>
      <c r="N337" s="12" t="s">
        <v>46</v>
      </c>
      <c r="O337" s="12">
        <v>20359</v>
      </c>
      <c r="P337" s="12">
        <v>1</v>
      </c>
      <c r="Q337" s="12">
        <v>80</v>
      </c>
      <c r="R337" s="12" t="s">
        <v>47</v>
      </c>
      <c r="S337" s="42" t="s">
        <v>292</v>
      </c>
      <c r="T337" s="157">
        <v>1</v>
      </c>
      <c r="U337" s="156"/>
      <c r="V337" s="1031">
        <v>1</v>
      </c>
      <c r="W337" s="230"/>
      <c r="X337" s="1020">
        <v>42247</v>
      </c>
      <c r="Y337" s="888" t="s">
        <v>3150</v>
      </c>
      <c r="Z337" s="932"/>
      <c r="AA337" s="167">
        <v>42217</v>
      </c>
      <c r="AB337" s="97">
        <v>1</v>
      </c>
      <c r="AD337" s="254">
        <v>42248</v>
      </c>
    </row>
    <row r="338" spans="1:64" ht="14.25" customHeight="1" x14ac:dyDescent="0.25">
      <c r="A338" s="12">
        <v>4</v>
      </c>
      <c r="B338" s="12">
        <v>4341</v>
      </c>
      <c r="C338" s="12">
        <v>2</v>
      </c>
      <c r="D338" s="12">
        <v>12</v>
      </c>
      <c r="E338" s="12">
        <v>212</v>
      </c>
      <c r="F338" s="12"/>
      <c r="G338" s="12" t="s">
        <v>136</v>
      </c>
      <c r="H338" s="12" t="s">
        <v>3151</v>
      </c>
      <c r="I338" s="12" t="s">
        <v>106</v>
      </c>
      <c r="J338" s="12" t="s">
        <v>1154</v>
      </c>
      <c r="K338" s="12">
        <v>1800</v>
      </c>
      <c r="L338" s="12"/>
      <c r="M338" s="12"/>
      <c r="N338" s="12" t="s">
        <v>46</v>
      </c>
      <c r="O338" s="12">
        <v>20359</v>
      </c>
      <c r="P338" s="12">
        <v>2</v>
      </c>
      <c r="Q338" s="12">
        <v>80</v>
      </c>
      <c r="R338" s="12" t="s">
        <v>47</v>
      </c>
      <c r="S338" s="42" t="s">
        <v>292</v>
      </c>
      <c r="T338" s="157">
        <v>1</v>
      </c>
      <c r="U338" s="156"/>
      <c r="V338" s="1032"/>
      <c r="W338" s="230"/>
      <c r="X338" s="1021"/>
      <c r="Y338" s="889"/>
      <c r="Z338" s="933"/>
      <c r="AA338" s="167">
        <v>42217</v>
      </c>
      <c r="AB338" s="97">
        <v>1</v>
      </c>
      <c r="AD338" s="254">
        <v>42248</v>
      </c>
    </row>
    <row r="339" spans="1:64" ht="14.25" customHeight="1" x14ac:dyDescent="0.25">
      <c r="A339" s="12">
        <v>4</v>
      </c>
      <c r="B339" s="12">
        <v>4342</v>
      </c>
      <c r="C339" s="12">
        <v>2</v>
      </c>
      <c r="D339" s="12">
        <v>12</v>
      </c>
      <c r="E339" s="12">
        <v>212</v>
      </c>
      <c r="F339" s="12"/>
      <c r="G339" s="12" t="s">
        <v>138</v>
      </c>
      <c r="H339" s="12" t="s">
        <v>3152</v>
      </c>
      <c r="I339" s="12" t="s">
        <v>106</v>
      </c>
      <c r="J339" s="12" t="s">
        <v>1154</v>
      </c>
      <c r="K339" s="12">
        <v>1800</v>
      </c>
      <c r="L339" s="12"/>
      <c r="M339" s="12"/>
      <c r="N339" s="12" t="s">
        <v>46</v>
      </c>
      <c r="O339" s="12">
        <v>20359</v>
      </c>
      <c r="P339" s="12">
        <v>3</v>
      </c>
      <c r="Q339" s="12">
        <v>80</v>
      </c>
      <c r="R339" s="12" t="s">
        <v>47</v>
      </c>
      <c r="S339" s="42" t="s">
        <v>292</v>
      </c>
      <c r="T339" s="157">
        <v>1</v>
      </c>
      <c r="U339" s="156"/>
      <c r="V339" s="1032"/>
      <c r="W339" s="230"/>
      <c r="X339" s="1021"/>
      <c r="Y339" s="889"/>
      <c r="Z339" s="933"/>
      <c r="AA339" s="167">
        <v>42217</v>
      </c>
      <c r="AB339" s="97">
        <v>1</v>
      </c>
      <c r="AD339" s="254">
        <v>42248</v>
      </c>
    </row>
    <row r="340" spans="1:64" ht="14.25" customHeight="1" x14ac:dyDescent="0.25">
      <c r="A340" s="12">
        <v>4</v>
      </c>
      <c r="B340" s="12">
        <v>4343</v>
      </c>
      <c r="C340" s="12">
        <v>2</v>
      </c>
      <c r="D340" s="12">
        <v>12</v>
      </c>
      <c r="E340" s="12">
        <v>212</v>
      </c>
      <c r="F340" s="12"/>
      <c r="G340" s="12" t="s">
        <v>139</v>
      </c>
      <c r="H340" s="12" t="s">
        <v>3153</v>
      </c>
      <c r="I340" s="12" t="s">
        <v>106</v>
      </c>
      <c r="J340" s="12" t="s">
        <v>1154</v>
      </c>
      <c r="K340" s="12">
        <v>1800</v>
      </c>
      <c r="L340" s="12"/>
      <c r="M340" s="12"/>
      <c r="N340" s="12" t="s">
        <v>46</v>
      </c>
      <c r="O340" s="12">
        <v>20359</v>
      </c>
      <c r="P340" s="12">
        <v>4</v>
      </c>
      <c r="Q340" s="12">
        <v>80</v>
      </c>
      <c r="R340" s="12" t="s">
        <v>47</v>
      </c>
      <c r="S340" s="42" t="s">
        <v>292</v>
      </c>
      <c r="T340" s="157">
        <v>1</v>
      </c>
      <c r="U340" s="156"/>
      <c r="V340" s="1032"/>
      <c r="W340" s="230"/>
      <c r="X340" s="1021"/>
      <c r="Y340" s="889"/>
      <c r="Z340" s="933"/>
      <c r="AA340" s="167">
        <v>42217</v>
      </c>
      <c r="AB340" s="97">
        <v>1</v>
      </c>
      <c r="AD340" s="254">
        <v>42248</v>
      </c>
    </row>
    <row r="341" spans="1:64" ht="14.25" customHeight="1" x14ac:dyDescent="0.25">
      <c r="A341" s="12">
        <v>4</v>
      </c>
      <c r="B341" s="12">
        <v>4344</v>
      </c>
      <c r="C341" s="12">
        <v>2</v>
      </c>
      <c r="D341" s="12">
        <v>12</v>
      </c>
      <c r="E341" s="12">
        <v>212</v>
      </c>
      <c r="F341" s="12"/>
      <c r="G341" s="12" t="s">
        <v>140</v>
      </c>
      <c r="H341" s="12" t="s">
        <v>3154</v>
      </c>
      <c r="I341" s="12" t="s">
        <v>106</v>
      </c>
      <c r="J341" s="12" t="s">
        <v>1154</v>
      </c>
      <c r="K341" s="12">
        <v>1800</v>
      </c>
      <c r="L341" s="12"/>
      <c r="M341" s="12"/>
      <c r="N341" s="12" t="s">
        <v>46</v>
      </c>
      <c r="O341" s="12">
        <v>20359</v>
      </c>
      <c r="P341" s="12">
        <v>5</v>
      </c>
      <c r="Q341" s="12">
        <v>80</v>
      </c>
      <c r="R341" s="12" t="s">
        <v>47</v>
      </c>
      <c r="S341" s="42" t="s">
        <v>292</v>
      </c>
      <c r="T341" s="157">
        <v>1</v>
      </c>
      <c r="U341" s="156"/>
      <c r="V341" s="1032"/>
      <c r="W341" s="230"/>
      <c r="X341" s="1021"/>
      <c r="Y341" s="889"/>
      <c r="Z341" s="933"/>
      <c r="AA341" s="167">
        <v>42217</v>
      </c>
      <c r="AB341" s="97">
        <v>1</v>
      </c>
      <c r="AD341" s="254">
        <v>42248</v>
      </c>
    </row>
    <row r="342" spans="1:64" ht="14.25" customHeight="1" x14ac:dyDescent="0.25">
      <c r="A342" s="12">
        <v>4</v>
      </c>
      <c r="B342" s="12">
        <v>4345</v>
      </c>
      <c r="C342" s="12">
        <v>2</v>
      </c>
      <c r="D342" s="12">
        <v>12</v>
      </c>
      <c r="E342" s="12">
        <v>212</v>
      </c>
      <c r="F342" s="12"/>
      <c r="G342" s="12" t="s">
        <v>141</v>
      </c>
      <c r="H342" s="12" t="s">
        <v>3155</v>
      </c>
      <c r="I342" s="12" t="s">
        <v>106</v>
      </c>
      <c r="J342" s="12" t="s">
        <v>1154</v>
      </c>
      <c r="K342" s="12">
        <v>1800</v>
      </c>
      <c r="L342" s="12"/>
      <c r="M342" s="12"/>
      <c r="N342" s="12" t="s">
        <v>46</v>
      </c>
      <c r="O342" s="12">
        <v>20359</v>
      </c>
      <c r="P342" s="12">
        <v>6</v>
      </c>
      <c r="Q342" s="12">
        <v>80</v>
      </c>
      <c r="R342" s="12" t="s">
        <v>47</v>
      </c>
      <c r="S342" s="42" t="s">
        <v>292</v>
      </c>
      <c r="T342" s="157">
        <v>1</v>
      </c>
      <c r="U342" s="156"/>
      <c r="V342" s="1032"/>
      <c r="W342" s="230"/>
      <c r="X342" s="1021"/>
      <c r="Y342" s="889"/>
      <c r="Z342" s="933"/>
      <c r="AA342" s="167">
        <v>42217</v>
      </c>
      <c r="AB342" s="97">
        <v>1</v>
      </c>
      <c r="AD342" s="254">
        <v>42248</v>
      </c>
    </row>
    <row r="343" spans="1:64" ht="14.25" customHeight="1" x14ac:dyDescent="0.25">
      <c r="A343" s="12">
        <v>4</v>
      </c>
      <c r="B343" s="12">
        <v>4346</v>
      </c>
      <c r="C343" s="12">
        <v>2</v>
      </c>
      <c r="D343" s="12">
        <v>12</v>
      </c>
      <c r="E343" s="12">
        <v>212</v>
      </c>
      <c r="F343" s="12"/>
      <c r="G343" s="12" t="s">
        <v>143</v>
      </c>
      <c r="H343" s="12" t="s">
        <v>3156</v>
      </c>
      <c r="I343" s="12" t="s">
        <v>106</v>
      </c>
      <c r="J343" s="12" t="s">
        <v>1154</v>
      </c>
      <c r="K343" s="12">
        <v>1800</v>
      </c>
      <c r="L343" s="12"/>
      <c r="M343" s="12"/>
      <c r="N343" s="12" t="s">
        <v>46</v>
      </c>
      <c r="O343" s="12">
        <v>20359</v>
      </c>
      <c r="P343" s="12">
        <v>7</v>
      </c>
      <c r="Q343" s="12">
        <v>80</v>
      </c>
      <c r="R343" s="12"/>
      <c r="S343" s="42" t="s">
        <v>292</v>
      </c>
      <c r="T343" s="157">
        <v>1</v>
      </c>
      <c r="U343" s="156"/>
      <c r="V343" s="1032"/>
      <c r="W343" s="230"/>
      <c r="X343" s="1021"/>
      <c r="Y343" s="889"/>
      <c r="Z343" s="933"/>
      <c r="AA343" s="167">
        <v>42217</v>
      </c>
      <c r="AB343" s="97">
        <v>1</v>
      </c>
      <c r="AD343" s="254">
        <v>42248</v>
      </c>
    </row>
    <row r="344" spans="1:64" ht="14.25" customHeight="1" x14ac:dyDescent="0.25">
      <c r="A344" s="12">
        <v>4</v>
      </c>
      <c r="B344" s="12">
        <v>4347</v>
      </c>
      <c r="C344" s="12">
        <v>2</v>
      </c>
      <c r="D344" s="12">
        <v>12</v>
      </c>
      <c r="E344" s="12">
        <v>212</v>
      </c>
      <c r="F344" s="12"/>
      <c r="G344" s="12" t="s">
        <v>143</v>
      </c>
      <c r="H344" s="12" t="s">
        <v>3156</v>
      </c>
      <c r="I344" s="12" t="s">
        <v>106</v>
      </c>
      <c r="J344" s="12" t="s">
        <v>1154</v>
      </c>
      <c r="K344" s="12">
        <v>1800</v>
      </c>
      <c r="L344" s="12"/>
      <c r="M344" s="12"/>
      <c r="N344" s="12" t="s">
        <v>46</v>
      </c>
      <c r="O344" s="12">
        <v>20359</v>
      </c>
      <c r="P344" s="12">
        <v>8</v>
      </c>
      <c r="Q344" s="12">
        <v>80</v>
      </c>
      <c r="R344" s="12" t="s">
        <v>47</v>
      </c>
      <c r="S344" s="42" t="s">
        <v>292</v>
      </c>
      <c r="T344" s="157">
        <v>1</v>
      </c>
      <c r="U344" s="156"/>
      <c r="V344" s="1033"/>
      <c r="W344" s="230"/>
      <c r="X344" s="1022"/>
      <c r="Y344" s="890"/>
      <c r="Z344" s="934"/>
      <c r="AA344" s="167">
        <v>42217</v>
      </c>
      <c r="AB344" s="97">
        <v>1</v>
      </c>
      <c r="AD344" s="254">
        <v>42248</v>
      </c>
    </row>
    <row r="345" spans="1:64" s="11" customFormat="1" ht="14.25" customHeight="1" x14ac:dyDescent="0.25">
      <c r="A345" s="7"/>
      <c r="B345" s="7"/>
      <c r="C345" s="7"/>
      <c r="D345" s="7"/>
      <c r="E345" s="7"/>
      <c r="F345" s="7"/>
      <c r="G345" s="7"/>
      <c r="H345" s="6" t="s">
        <v>856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61"/>
      <c r="T345" s="61"/>
      <c r="U345" s="155"/>
      <c r="V345" s="155"/>
      <c r="W345" s="229"/>
      <c r="X345" s="250"/>
      <c r="Y345" s="257"/>
      <c r="Z345" s="273"/>
      <c r="AA345" s="253"/>
      <c r="AB345" s="66"/>
      <c r="AC345" s="66"/>
      <c r="AD345" s="66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</row>
    <row r="346" spans="1:64" ht="14.25" customHeight="1" x14ac:dyDescent="0.25">
      <c r="A346" s="12">
        <v>4</v>
      </c>
      <c r="B346" s="12">
        <v>4348</v>
      </c>
      <c r="C346" s="12">
        <v>2</v>
      </c>
      <c r="D346" s="12">
        <v>12</v>
      </c>
      <c r="E346" s="12">
        <v>212</v>
      </c>
      <c r="F346" s="12"/>
      <c r="G346" s="12" t="s">
        <v>128</v>
      </c>
      <c r="H346" s="12" t="s">
        <v>3157</v>
      </c>
      <c r="I346" s="12" t="s">
        <v>44</v>
      </c>
      <c r="J346" s="12" t="s">
        <v>1154</v>
      </c>
      <c r="K346" s="12">
        <v>1800</v>
      </c>
      <c r="L346" s="12"/>
      <c r="M346" s="12"/>
      <c r="N346" s="12" t="s">
        <v>46</v>
      </c>
      <c r="O346" s="12">
        <v>20358</v>
      </c>
      <c r="P346" s="12">
        <v>1</v>
      </c>
      <c r="Q346" s="12">
        <v>80</v>
      </c>
      <c r="R346" s="12" t="s">
        <v>47</v>
      </c>
      <c r="S346" s="42" t="s">
        <v>292</v>
      </c>
      <c r="T346" s="157">
        <v>1</v>
      </c>
      <c r="U346" s="156"/>
      <c r="V346" s="1031">
        <v>1</v>
      </c>
      <c r="W346" s="230"/>
      <c r="X346" s="1020">
        <v>42229</v>
      </c>
      <c r="Y346" s="885" t="s">
        <v>3158</v>
      </c>
      <c r="AA346" s="167">
        <v>42217</v>
      </c>
      <c r="AB346" s="97">
        <v>1</v>
      </c>
      <c r="AD346" s="167">
        <v>42217</v>
      </c>
    </row>
    <row r="347" spans="1:64" ht="14.25" customHeight="1" x14ac:dyDescent="0.25">
      <c r="A347" s="12">
        <v>4</v>
      </c>
      <c r="B347" s="12">
        <v>4349</v>
      </c>
      <c r="C347" s="12">
        <v>2</v>
      </c>
      <c r="D347" s="12">
        <v>12</v>
      </c>
      <c r="E347" s="12">
        <v>212</v>
      </c>
      <c r="F347" s="12"/>
      <c r="G347" s="12" t="s">
        <v>130</v>
      </c>
      <c r="H347" s="12" t="s">
        <v>3159</v>
      </c>
      <c r="I347" s="12" t="s">
        <v>44</v>
      </c>
      <c r="J347" s="12" t="s">
        <v>1154</v>
      </c>
      <c r="K347" s="12">
        <v>1800</v>
      </c>
      <c r="L347" s="12"/>
      <c r="M347" s="12"/>
      <c r="N347" s="12" t="s">
        <v>46</v>
      </c>
      <c r="O347" s="12">
        <v>20358</v>
      </c>
      <c r="P347" s="12">
        <v>2</v>
      </c>
      <c r="Q347" s="12">
        <v>80</v>
      </c>
      <c r="R347" s="12" t="s">
        <v>47</v>
      </c>
      <c r="S347" s="42" t="s">
        <v>292</v>
      </c>
      <c r="T347" s="157">
        <v>1</v>
      </c>
      <c r="U347" s="156"/>
      <c r="V347" s="1032"/>
      <c r="W347" s="230"/>
      <c r="X347" s="1021"/>
      <c r="Y347" s="889"/>
      <c r="AA347" s="167">
        <v>42217</v>
      </c>
      <c r="AB347" s="97">
        <v>1</v>
      </c>
      <c r="AD347" s="167">
        <v>42217</v>
      </c>
    </row>
    <row r="348" spans="1:64" ht="14.25" customHeight="1" x14ac:dyDescent="0.25">
      <c r="A348" s="12">
        <v>4</v>
      </c>
      <c r="B348" s="12">
        <v>4350</v>
      </c>
      <c r="C348" s="12">
        <v>2</v>
      </c>
      <c r="D348" s="12">
        <v>12</v>
      </c>
      <c r="E348" s="12">
        <v>212</v>
      </c>
      <c r="F348" s="12"/>
      <c r="G348" s="12" t="s">
        <v>148</v>
      </c>
      <c r="H348" s="12" t="s">
        <v>3160</v>
      </c>
      <c r="I348" s="12" t="s">
        <v>44</v>
      </c>
      <c r="J348" s="12" t="s">
        <v>1154</v>
      </c>
      <c r="K348" s="12">
        <v>1800</v>
      </c>
      <c r="L348" s="12"/>
      <c r="M348" s="12"/>
      <c r="N348" s="12" t="s">
        <v>46</v>
      </c>
      <c r="O348" s="12">
        <v>20358</v>
      </c>
      <c r="P348" s="12">
        <v>3</v>
      </c>
      <c r="Q348" s="12">
        <v>80</v>
      </c>
      <c r="R348" s="12" t="s">
        <v>47</v>
      </c>
      <c r="S348" s="42" t="s">
        <v>292</v>
      </c>
      <c r="T348" s="157">
        <v>1</v>
      </c>
      <c r="U348" s="156"/>
      <c r="V348" s="1032"/>
      <c r="W348" s="230"/>
      <c r="X348" s="1021"/>
      <c r="Y348" s="889"/>
      <c r="AA348" s="167">
        <v>42217</v>
      </c>
      <c r="AB348" s="97">
        <v>1</v>
      </c>
      <c r="AD348" s="167">
        <v>42217</v>
      </c>
    </row>
    <row r="349" spans="1:64" ht="14.25" customHeight="1" x14ac:dyDescent="0.25">
      <c r="A349" s="12">
        <v>4</v>
      </c>
      <c r="B349" s="12">
        <v>4351</v>
      </c>
      <c r="C349" s="12">
        <v>2</v>
      </c>
      <c r="D349" s="12">
        <v>12</v>
      </c>
      <c r="E349" s="12">
        <v>212</v>
      </c>
      <c r="F349" s="12"/>
      <c r="G349" s="12" t="s">
        <v>151</v>
      </c>
      <c r="H349" s="12" t="s">
        <v>3161</v>
      </c>
      <c r="I349" s="12" t="s">
        <v>44</v>
      </c>
      <c r="J349" s="12" t="s">
        <v>1154</v>
      </c>
      <c r="K349" s="12">
        <v>1800</v>
      </c>
      <c r="L349" s="12"/>
      <c r="M349" s="12"/>
      <c r="N349" s="12" t="s">
        <v>46</v>
      </c>
      <c r="O349" s="12">
        <v>20358</v>
      </c>
      <c r="P349" s="12">
        <v>4</v>
      </c>
      <c r="Q349" s="12">
        <v>80</v>
      </c>
      <c r="R349" s="12" t="s">
        <v>47</v>
      </c>
      <c r="S349" s="42" t="s">
        <v>292</v>
      </c>
      <c r="T349" s="157">
        <v>1</v>
      </c>
      <c r="U349" s="156"/>
      <c r="V349" s="1032"/>
      <c r="W349" s="230"/>
      <c r="X349" s="1021"/>
      <c r="Y349" s="889"/>
      <c r="AA349" s="167">
        <v>42217</v>
      </c>
      <c r="AB349" s="97">
        <v>1</v>
      </c>
      <c r="AD349" s="167">
        <v>42217</v>
      </c>
    </row>
    <row r="350" spans="1:64" ht="14.25" customHeight="1" x14ac:dyDescent="0.25">
      <c r="A350" s="12">
        <v>4</v>
      </c>
      <c r="B350" s="12">
        <v>4352</v>
      </c>
      <c r="C350" s="12">
        <v>2</v>
      </c>
      <c r="D350" s="12">
        <v>12</v>
      </c>
      <c r="E350" s="12">
        <v>212</v>
      </c>
      <c r="F350" s="12"/>
      <c r="G350" s="12" t="s">
        <v>153</v>
      </c>
      <c r="H350" s="12" t="s">
        <v>3162</v>
      </c>
      <c r="I350" s="12" t="s">
        <v>44</v>
      </c>
      <c r="J350" s="12" t="s">
        <v>1154</v>
      </c>
      <c r="K350" s="12">
        <v>1800</v>
      </c>
      <c r="L350" s="12"/>
      <c r="M350" s="12"/>
      <c r="N350" s="12" t="s">
        <v>46</v>
      </c>
      <c r="O350" s="12">
        <v>20358</v>
      </c>
      <c r="P350" s="12">
        <v>5</v>
      </c>
      <c r="Q350" s="12">
        <v>80</v>
      </c>
      <c r="R350" s="12" t="s">
        <v>47</v>
      </c>
      <c r="S350" s="42" t="s">
        <v>292</v>
      </c>
      <c r="T350" s="157">
        <v>1</v>
      </c>
      <c r="U350" s="156"/>
      <c r="V350" s="1032"/>
      <c r="W350" s="230"/>
      <c r="X350" s="1021"/>
      <c r="Y350" s="889"/>
      <c r="AA350" s="167">
        <v>42217</v>
      </c>
      <c r="AB350" s="97">
        <v>1</v>
      </c>
      <c r="AD350" s="167">
        <v>42217</v>
      </c>
    </row>
    <row r="351" spans="1:64" ht="14.25" customHeight="1" x14ac:dyDescent="0.25">
      <c r="A351" s="12">
        <v>4</v>
      </c>
      <c r="B351" s="12">
        <v>4353</v>
      </c>
      <c r="C351" s="12">
        <v>2</v>
      </c>
      <c r="D351" s="12">
        <v>12</v>
      </c>
      <c r="E351" s="12">
        <v>212</v>
      </c>
      <c r="F351" s="12"/>
      <c r="G351" s="12" t="s">
        <v>154</v>
      </c>
      <c r="H351" s="12" t="s">
        <v>3163</v>
      </c>
      <c r="I351" s="12" t="s">
        <v>44</v>
      </c>
      <c r="J351" s="12" t="s">
        <v>1154</v>
      </c>
      <c r="K351" s="12">
        <v>1800</v>
      </c>
      <c r="L351" s="12"/>
      <c r="M351" s="12"/>
      <c r="N351" s="12" t="s">
        <v>46</v>
      </c>
      <c r="O351" s="12">
        <v>20358</v>
      </c>
      <c r="P351" s="12">
        <v>6</v>
      </c>
      <c r="Q351" s="12">
        <v>80</v>
      </c>
      <c r="R351" s="12" t="s">
        <v>47</v>
      </c>
      <c r="S351" s="42" t="s">
        <v>292</v>
      </c>
      <c r="T351" s="157">
        <v>1</v>
      </c>
      <c r="U351" s="156"/>
      <c r="V351" s="1032"/>
      <c r="W351" s="230"/>
      <c r="X351" s="1021"/>
      <c r="Y351" s="889"/>
      <c r="AA351" s="167">
        <v>42217</v>
      </c>
      <c r="AB351" s="97">
        <v>1</v>
      </c>
      <c r="AD351" s="167">
        <v>42217</v>
      </c>
    </row>
    <row r="352" spans="1:64" ht="14.25" customHeight="1" x14ac:dyDescent="0.25">
      <c r="A352" s="12">
        <v>4</v>
      </c>
      <c r="B352" s="12">
        <v>4354</v>
      </c>
      <c r="C352" s="12">
        <v>2</v>
      </c>
      <c r="D352" s="12">
        <v>12</v>
      </c>
      <c r="E352" s="12">
        <v>212</v>
      </c>
      <c r="F352" s="12"/>
      <c r="G352" s="12" t="s">
        <v>155</v>
      </c>
      <c r="H352" s="12" t="s">
        <v>3164</v>
      </c>
      <c r="I352" s="12" t="s">
        <v>44</v>
      </c>
      <c r="J352" s="12" t="s">
        <v>1154</v>
      </c>
      <c r="K352" s="12">
        <v>1800</v>
      </c>
      <c r="L352" s="12"/>
      <c r="M352" s="12"/>
      <c r="N352" s="12" t="s">
        <v>46</v>
      </c>
      <c r="O352" s="12">
        <v>20358</v>
      </c>
      <c r="P352" s="12">
        <v>7</v>
      </c>
      <c r="Q352" s="12">
        <v>80</v>
      </c>
      <c r="R352" s="12" t="s">
        <v>47</v>
      </c>
      <c r="S352" s="42" t="s">
        <v>292</v>
      </c>
      <c r="T352" s="157">
        <v>1</v>
      </c>
      <c r="U352" s="156"/>
      <c r="V352" s="1032"/>
      <c r="W352" s="230"/>
      <c r="X352" s="1021"/>
      <c r="Y352" s="889"/>
      <c r="AA352" s="167">
        <v>42217</v>
      </c>
      <c r="AB352" s="97">
        <v>1</v>
      </c>
      <c r="AD352" s="167">
        <v>42217</v>
      </c>
    </row>
    <row r="353" spans="1:64" ht="14.25" customHeight="1" x14ac:dyDescent="0.25">
      <c r="A353" s="12">
        <v>4</v>
      </c>
      <c r="B353" s="12">
        <v>4355</v>
      </c>
      <c r="C353" s="12">
        <v>2</v>
      </c>
      <c r="D353" s="12">
        <v>12</v>
      </c>
      <c r="E353" s="12">
        <v>212</v>
      </c>
      <c r="F353" s="12"/>
      <c r="G353" s="12" t="s">
        <v>155</v>
      </c>
      <c r="H353" s="12" t="s">
        <v>3164</v>
      </c>
      <c r="I353" s="12" t="s">
        <v>44</v>
      </c>
      <c r="J353" s="12" t="s">
        <v>1154</v>
      </c>
      <c r="K353" s="12">
        <v>1800</v>
      </c>
      <c r="L353" s="12"/>
      <c r="M353" s="12"/>
      <c r="N353" s="12" t="s">
        <v>46</v>
      </c>
      <c r="O353" s="12">
        <v>20358</v>
      </c>
      <c r="P353" s="12">
        <v>8</v>
      </c>
      <c r="Q353" s="12">
        <v>80</v>
      </c>
      <c r="R353" s="12" t="s">
        <v>47</v>
      </c>
      <c r="S353" s="42" t="s">
        <v>292</v>
      </c>
      <c r="T353" s="157">
        <v>1</v>
      </c>
      <c r="U353" s="156"/>
      <c r="V353" s="1033"/>
      <c r="W353" s="230"/>
      <c r="X353" s="1022"/>
      <c r="Y353" s="890"/>
      <c r="AA353" s="167">
        <v>42217</v>
      </c>
      <c r="AB353" s="97">
        <v>1</v>
      </c>
      <c r="AD353" s="167">
        <v>42217</v>
      </c>
    </row>
    <row r="354" spans="1:64" s="11" customFormat="1" ht="14.25" customHeight="1" x14ac:dyDescent="0.25">
      <c r="A354" s="7"/>
      <c r="B354" s="7"/>
      <c r="C354" s="7"/>
      <c r="D354" s="7"/>
      <c r="E354" s="7"/>
      <c r="F354" s="7"/>
      <c r="G354" s="7"/>
      <c r="H354" s="6" t="s">
        <v>856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61"/>
      <c r="T354" s="61"/>
      <c r="U354" s="155"/>
      <c r="V354" s="155"/>
      <c r="W354" s="229"/>
      <c r="X354" s="250"/>
      <c r="Y354" s="257"/>
      <c r="Z354" s="273"/>
      <c r="AA354" s="253"/>
      <c r="AB354" s="66"/>
      <c r="AC354" s="66"/>
      <c r="AD354" s="66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</row>
    <row r="355" spans="1:64" ht="14.25" customHeight="1" x14ac:dyDescent="0.25">
      <c r="A355" s="12">
        <v>4</v>
      </c>
      <c r="B355" s="12">
        <v>4356</v>
      </c>
      <c r="C355" s="12">
        <v>2</v>
      </c>
      <c r="D355" s="12">
        <v>12</v>
      </c>
      <c r="E355" s="12">
        <v>212</v>
      </c>
      <c r="F355" s="12"/>
      <c r="G355" s="12" t="s">
        <v>253</v>
      </c>
      <c r="H355" s="12" t="s">
        <v>3165</v>
      </c>
      <c r="I355" s="12" t="s">
        <v>44</v>
      </c>
      <c r="J355" s="12" t="s">
        <v>1154</v>
      </c>
      <c r="K355" s="12">
        <v>1900</v>
      </c>
      <c r="L355" s="12"/>
      <c r="M355" s="12"/>
      <c r="N355" s="12" t="s">
        <v>46</v>
      </c>
      <c r="O355" s="12">
        <v>20357</v>
      </c>
      <c r="P355" s="12">
        <v>1</v>
      </c>
      <c r="Q355" s="12">
        <v>80</v>
      </c>
      <c r="R355" s="12" t="s">
        <v>47</v>
      </c>
      <c r="S355" s="42" t="s">
        <v>292</v>
      </c>
      <c r="T355" s="157">
        <v>1</v>
      </c>
      <c r="U355" s="156"/>
      <c r="V355" s="1031">
        <v>1</v>
      </c>
      <c r="W355" s="230"/>
      <c r="X355" s="1020">
        <v>42235</v>
      </c>
      <c r="Y355" s="888" t="s">
        <v>3166</v>
      </c>
      <c r="Z355" s="219"/>
      <c r="AA355" s="167">
        <v>42217</v>
      </c>
      <c r="AB355" s="97">
        <v>1</v>
      </c>
      <c r="AD355" s="167">
        <v>42217</v>
      </c>
    </row>
    <row r="356" spans="1:64" ht="14.25" customHeight="1" x14ac:dyDescent="0.25">
      <c r="A356" s="12">
        <v>4</v>
      </c>
      <c r="B356" s="12">
        <v>4357</v>
      </c>
      <c r="C356" s="12">
        <v>2</v>
      </c>
      <c r="D356" s="12">
        <v>12</v>
      </c>
      <c r="E356" s="12">
        <v>212</v>
      </c>
      <c r="F356" s="12"/>
      <c r="G356" s="12" t="s">
        <v>254</v>
      </c>
      <c r="H356" s="12" t="s">
        <v>3167</v>
      </c>
      <c r="I356" s="12" t="s">
        <v>44</v>
      </c>
      <c r="J356" s="12" t="s">
        <v>1154</v>
      </c>
      <c r="K356" s="12">
        <v>1900</v>
      </c>
      <c r="L356" s="12"/>
      <c r="M356" s="12"/>
      <c r="N356" s="12" t="s">
        <v>46</v>
      </c>
      <c r="O356" s="12">
        <v>20357</v>
      </c>
      <c r="P356" s="12">
        <v>2</v>
      </c>
      <c r="Q356" s="12">
        <v>80</v>
      </c>
      <c r="R356" s="12" t="s">
        <v>47</v>
      </c>
      <c r="S356" s="42" t="s">
        <v>292</v>
      </c>
      <c r="T356" s="157">
        <v>1</v>
      </c>
      <c r="U356" s="156" t="s">
        <v>3168</v>
      </c>
      <c r="V356" s="1032"/>
      <c r="W356" s="230"/>
      <c r="X356" s="1021"/>
      <c r="Y356" s="889"/>
      <c r="Z356" s="219"/>
      <c r="AA356" s="167">
        <v>42217</v>
      </c>
      <c r="AB356" s="97">
        <v>1</v>
      </c>
      <c r="AD356" s="167">
        <v>42217</v>
      </c>
    </row>
    <row r="357" spans="1:64" ht="14.25" customHeight="1" x14ac:dyDescent="0.25">
      <c r="A357" s="12">
        <v>4</v>
      </c>
      <c r="B357" s="12">
        <v>4358</v>
      </c>
      <c r="C357" s="12">
        <v>2</v>
      </c>
      <c r="D357" s="12">
        <v>12</v>
      </c>
      <c r="E357" s="12">
        <v>212</v>
      </c>
      <c r="F357" s="12"/>
      <c r="G357" s="12" t="s">
        <v>255</v>
      </c>
      <c r="H357" s="12" t="s">
        <v>3169</v>
      </c>
      <c r="I357" s="12" t="s">
        <v>44</v>
      </c>
      <c r="J357" s="12" t="s">
        <v>1154</v>
      </c>
      <c r="K357" s="12">
        <v>1900</v>
      </c>
      <c r="L357" s="12"/>
      <c r="M357" s="12"/>
      <c r="N357" s="12" t="s">
        <v>46</v>
      </c>
      <c r="O357" s="12">
        <v>20357</v>
      </c>
      <c r="P357" s="12">
        <v>3</v>
      </c>
      <c r="Q357" s="12">
        <v>80</v>
      </c>
      <c r="R357" s="12" t="s">
        <v>47</v>
      </c>
      <c r="S357" s="42" t="s">
        <v>292</v>
      </c>
      <c r="T357" s="157">
        <v>1</v>
      </c>
      <c r="U357" s="156" t="s">
        <v>3168</v>
      </c>
      <c r="V357" s="1032"/>
      <c r="W357" s="230"/>
      <c r="X357" s="1021"/>
      <c r="Y357" s="889"/>
      <c r="Z357" s="219"/>
      <c r="AA357" s="167">
        <v>42217</v>
      </c>
      <c r="AB357" s="97">
        <v>1</v>
      </c>
      <c r="AD357" s="167">
        <v>42217</v>
      </c>
    </row>
    <row r="358" spans="1:64" ht="14.25" customHeight="1" x14ac:dyDescent="0.25">
      <c r="A358" s="12">
        <v>4</v>
      </c>
      <c r="B358" s="12">
        <v>4359</v>
      </c>
      <c r="C358" s="12">
        <v>2</v>
      </c>
      <c r="D358" s="12">
        <v>12</v>
      </c>
      <c r="E358" s="12">
        <v>212</v>
      </c>
      <c r="F358" s="12"/>
      <c r="G358" s="12" t="s">
        <v>256</v>
      </c>
      <c r="H358" s="12" t="s">
        <v>3170</v>
      </c>
      <c r="I358" s="12" t="s">
        <v>44</v>
      </c>
      <c r="J358" s="12" t="s">
        <v>1154</v>
      </c>
      <c r="K358" s="12">
        <v>1900</v>
      </c>
      <c r="L358" s="12"/>
      <c r="M358" s="12"/>
      <c r="N358" s="12" t="s">
        <v>46</v>
      </c>
      <c r="O358" s="12">
        <v>20357</v>
      </c>
      <c r="P358" s="12">
        <v>4</v>
      </c>
      <c r="Q358" s="12">
        <v>80</v>
      </c>
      <c r="R358" s="12" t="s">
        <v>47</v>
      </c>
      <c r="S358" s="42" t="s">
        <v>292</v>
      </c>
      <c r="T358" s="157">
        <v>1</v>
      </c>
      <c r="U358" s="156" t="s">
        <v>3168</v>
      </c>
      <c r="V358" s="1032"/>
      <c r="W358" s="230"/>
      <c r="X358" s="1021"/>
      <c r="Y358" s="889"/>
      <c r="Z358" s="219"/>
      <c r="AA358" s="167">
        <v>42217</v>
      </c>
      <c r="AB358" s="97">
        <v>1</v>
      </c>
      <c r="AD358" s="167">
        <v>42217</v>
      </c>
    </row>
    <row r="359" spans="1:64" ht="14.25" customHeight="1" x14ac:dyDescent="0.25">
      <c r="A359" s="12">
        <v>4</v>
      </c>
      <c r="B359" s="12">
        <v>4360</v>
      </c>
      <c r="C359" s="12">
        <v>2</v>
      </c>
      <c r="D359" s="12">
        <v>12</v>
      </c>
      <c r="E359" s="12">
        <v>212</v>
      </c>
      <c r="F359" s="12"/>
      <c r="G359" s="12" t="s">
        <v>257</v>
      </c>
      <c r="H359" s="12" t="s">
        <v>3171</v>
      </c>
      <c r="I359" s="12" t="s">
        <v>44</v>
      </c>
      <c r="J359" s="12" t="s">
        <v>1154</v>
      </c>
      <c r="K359" s="12">
        <v>1900</v>
      </c>
      <c r="L359" s="12"/>
      <c r="M359" s="12"/>
      <c r="N359" s="12" t="s">
        <v>46</v>
      </c>
      <c r="O359" s="12">
        <v>20357</v>
      </c>
      <c r="P359" s="12">
        <v>5</v>
      </c>
      <c r="Q359" s="12">
        <v>80</v>
      </c>
      <c r="R359" s="12" t="s">
        <v>47</v>
      </c>
      <c r="S359" s="42" t="s">
        <v>292</v>
      </c>
      <c r="T359" s="157">
        <v>1</v>
      </c>
      <c r="U359" s="156"/>
      <c r="V359" s="1032"/>
      <c r="W359" s="230"/>
      <c r="X359" s="1021"/>
      <c r="Y359" s="889"/>
      <c r="Z359" s="219"/>
      <c r="AA359" s="167">
        <v>42217</v>
      </c>
      <c r="AB359" s="97">
        <v>1</v>
      </c>
      <c r="AD359" s="167">
        <v>42217</v>
      </c>
    </row>
    <row r="360" spans="1:64" ht="14.25" customHeight="1" x14ac:dyDescent="0.25">
      <c r="A360" s="12">
        <v>4</v>
      </c>
      <c r="B360" s="12">
        <v>4361</v>
      </c>
      <c r="C360" s="12">
        <v>2</v>
      </c>
      <c r="D360" s="12">
        <v>12</v>
      </c>
      <c r="E360" s="12">
        <v>212</v>
      </c>
      <c r="F360" s="12"/>
      <c r="G360" s="12" t="s">
        <v>259</v>
      </c>
      <c r="H360" s="12" t="s">
        <v>3172</v>
      </c>
      <c r="I360" s="12" t="s">
        <v>44</v>
      </c>
      <c r="J360" s="12" t="s">
        <v>1154</v>
      </c>
      <c r="K360" s="12">
        <v>1900</v>
      </c>
      <c r="L360" s="12"/>
      <c r="M360" s="12"/>
      <c r="N360" s="12" t="s">
        <v>46</v>
      </c>
      <c r="O360" s="12">
        <v>20357</v>
      </c>
      <c r="P360" s="12">
        <v>6</v>
      </c>
      <c r="Q360" s="12">
        <v>80</v>
      </c>
      <c r="R360" s="12" t="s">
        <v>47</v>
      </c>
      <c r="S360" s="42" t="s">
        <v>292</v>
      </c>
      <c r="T360" s="157">
        <v>1</v>
      </c>
      <c r="U360" s="156"/>
      <c r="V360" s="1032"/>
      <c r="W360" s="230"/>
      <c r="X360" s="1021"/>
      <c r="Y360" s="889"/>
      <c r="Z360" s="219"/>
      <c r="AA360" s="167">
        <v>42217</v>
      </c>
      <c r="AB360" s="97">
        <v>1</v>
      </c>
      <c r="AD360" s="167">
        <v>42217</v>
      </c>
    </row>
    <row r="361" spans="1:64" ht="14.25" customHeight="1" x14ac:dyDescent="0.25">
      <c r="A361" s="12">
        <v>4</v>
      </c>
      <c r="B361" s="12">
        <v>4362</v>
      </c>
      <c r="C361" s="12">
        <v>2</v>
      </c>
      <c r="D361" s="12">
        <v>12</v>
      </c>
      <c r="E361" s="12">
        <v>212</v>
      </c>
      <c r="F361" s="12"/>
      <c r="G361" s="12" t="s">
        <v>260</v>
      </c>
      <c r="H361" s="12" t="s">
        <v>3173</v>
      </c>
      <c r="I361" s="12" t="s">
        <v>44</v>
      </c>
      <c r="J361" s="12" t="s">
        <v>1154</v>
      </c>
      <c r="K361" s="12">
        <v>1900</v>
      </c>
      <c r="L361" s="12"/>
      <c r="M361" s="12"/>
      <c r="N361" s="12" t="s">
        <v>46</v>
      </c>
      <c r="O361" s="12">
        <v>20357</v>
      </c>
      <c r="P361" s="12">
        <v>7</v>
      </c>
      <c r="Q361" s="12">
        <v>80</v>
      </c>
      <c r="R361" s="12" t="s">
        <v>47</v>
      </c>
      <c r="S361" s="42" t="s">
        <v>292</v>
      </c>
      <c r="T361" s="157">
        <v>1</v>
      </c>
      <c r="U361" s="156"/>
      <c r="V361" s="1033"/>
      <c r="W361" s="230"/>
      <c r="X361" s="1022"/>
      <c r="Y361" s="890"/>
      <c r="Z361" s="219"/>
      <c r="AA361" s="167">
        <v>42217</v>
      </c>
      <c r="AB361" s="97">
        <v>1</v>
      </c>
      <c r="AD361" s="167">
        <v>42217</v>
      </c>
    </row>
    <row r="362" spans="1:64" s="11" customFormat="1" ht="14.25" customHeight="1" x14ac:dyDescent="0.25">
      <c r="A362" s="7"/>
      <c r="B362" s="7"/>
      <c r="C362" s="7"/>
      <c r="D362" s="7"/>
      <c r="E362" s="7"/>
      <c r="F362" s="7"/>
      <c r="G362" s="7"/>
      <c r="H362" s="6" t="s">
        <v>856</v>
      </c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61"/>
      <c r="T362" s="61"/>
      <c r="U362" s="155"/>
      <c r="V362" s="155"/>
      <c r="W362" s="229"/>
      <c r="X362" s="250"/>
      <c r="Y362" s="257"/>
      <c r="Z362" s="273"/>
      <c r="AA362" s="253"/>
      <c r="AB362" s="66"/>
      <c r="AC362" s="66"/>
      <c r="AD362" s="66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</row>
    <row r="363" spans="1:64" ht="14.25" customHeight="1" x14ac:dyDescent="0.25">
      <c r="A363" s="12">
        <v>4</v>
      </c>
      <c r="B363" s="12">
        <v>4363</v>
      </c>
      <c r="C363" s="12">
        <v>2</v>
      </c>
      <c r="D363" s="12">
        <v>12</v>
      </c>
      <c r="E363" s="12">
        <v>212</v>
      </c>
      <c r="F363" s="12"/>
      <c r="G363" s="12" t="s">
        <v>144</v>
      </c>
      <c r="H363" s="12" t="s">
        <v>3174</v>
      </c>
      <c r="I363" s="12" t="s">
        <v>106</v>
      </c>
      <c r="J363" s="12" t="s">
        <v>1154</v>
      </c>
      <c r="K363" s="12">
        <v>1900</v>
      </c>
      <c r="L363" s="12"/>
      <c r="M363" s="12"/>
      <c r="N363" s="12" t="s">
        <v>46</v>
      </c>
      <c r="O363" s="12">
        <v>20356</v>
      </c>
      <c r="P363" s="12">
        <v>1</v>
      </c>
      <c r="Q363" s="12">
        <v>80</v>
      </c>
      <c r="R363" s="12" t="s">
        <v>47</v>
      </c>
      <c r="S363" s="42" t="s">
        <v>292</v>
      </c>
      <c r="T363" s="157">
        <v>1</v>
      </c>
      <c r="U363" s="156"/>
      <c r="V363" s="1031">
        <v>1</v>
      </c>
      <c r="W363" s="230"/>
      <c r="X363" s="1020">
        <v>42248</v>
      </c>
      <c r="Y363" s="888" t="s">
        <v>3175</v>
      </c>
      <c r="Z363" s="932"/>
      <c r="AA363" s="167">
        <v>42248</v>
      </c>
      <c r="AB363" s="97">
        <v>1</v>
      </c>
      <c r="AC363" s="337"/>
      <c r="AD363" s="167">
        <v>42248</v>
      </c>
    </row>
    <row r="364" spans="1:64" ht="14.25" customHeight="1" x14ac:dyDescent="0.25">
      <c r="A364" s="12">
        <v>4</v>
      </c>
      <c r="B364" s="12">
        <v>4364</v>
      </c>
      <c r="C364" s="12">
        <v>2</v>
      </c>
      <c r="D364" s="12">
        <v>12</v>
      </c>
      <c r="E364" s="12">
        <v>212</v>
      </c>
      <c r="F364" s="12"/>
      <c r="G364" s="12" t="s">
        <v>145</v>
      </c>
      <c r="H364" s="12" t="s">
        <v>3176</v>
      </c>
      <c r="I364" s="12" t="s">
        <v>106</v>
      </c>
      <c r="J364" s="12" t="s">
        <v>1154</v>
      </c>
      <c r="K364" s="12">
        <v>1900</v>
      </c>
      <c r="L364" s="12"/>
      <c r="M364" s="12"/>
      <c r="N364" s="12" t="s">
        <v>46</v>
      </c>
      <c r="O364" s="12">
        <v>20356</v>
      </c>
      <c r="P364" s="12">
        <v>2</v>
      </c>
      <c r="Q364" s="12">
        <v>80</v>
      </c>
      <c r="R364" s="12" t="s">
        <v>47</v>
      </c>
      <c r="S364" s="42" t="s">
        <v>292</v>
      </c>
      <c r="T364" s="157">
        <v>1</v>
      </c>
      <c r="U364" s="156"/>
      <c r="V364" s="1032"/>
      <c r="W364" s="230"/>
      <c r="X364" s="1021"/>
      <c r="Y364" s="889"/>
      <c r="Z364" s="933"/>
      <c r="AA364" s="167">
        <v>42248</v>
      </c>
      <c r="AB364" s="97">
        <v>1</v>
      </c>
      <c r="AC364" s="337"/>
      <c r="AD364" s="167">
        <v>42248</v>
      </c>
    </row>
    <row r="365" spans="1:64" ht="14.25" customHeight="1" x14ac:dyDescent="0.25">
      <c r="A365" s="12">
        <v>4</v>
      </c>
      <c r="B365" s="12">
        <v>4365</v>
      </c>
      <c r="C365" s="12">
        <v>2</v>
      </c>
      <c r="D365" s="12">
        <v>12</v>
      </c>
      <c r="E365" s="12">
        <v>212</v>
      </c>
      <c r="F365" s="12"/>
      <c r="G365" s="12" t="s">
        <v>146</v>
      </c>
      <c r="H365" s="12" t="s">
        <v>3177</v>
      </c>
      <c r="I365" s="12" t="s">
        <v>106</v>
      </c>
      <c r="J365" s="12" t="s">
        <v>1154</v>
      </c>
      <c r="K365" s="12">
        <v>1900</v>
      </c>
      <c r="L365" s="12"/>
      <c r="M365" s="12"/>
      <c r="N365" s="12" t="s">
        <v>46</v>
      </c>
      <c r="O365" s="12">
        <v>20356</v>
      </c>
      <c r="P365" s="12">
        <v>3</v>
      </c>
      <c r="Q365" s="12">
        <v>80</v>
      </c>
      <c r="R365" s="12" t="s">
        <v>47</v>
      </c>
      <c r="S365" s="42" t="s">
        <v>292</v>
      </c>
      <c r="T365" s="157">
        <v>1</v>
      </c>
      <c r="U365" s="156"/>
      <c r="V365" s="1032"/>
      <c r="W365" s="230"/>
      <c r="X365" s="1021"/>
      <c r="Y365" s="889"/>
      <c r="Z365" s="933"/>
      <c r="AA365" s="167">
        <v>42248</v>
      </c>
      <c r="AB365" s="97">
        <v>1</v>
      </c>
      <c r="AC365" s="337"/>
      <c r="AD365" s="167">
        <v>42248</v>
      </c>
    </row>
    <row r="366" spans="1:64" ht="14.25" customHeight="1" x14ac:dyDescent="0.25">
      <c r="A366" s="12">
        <v>4</v>
      </c>
      <c r="B366" s="12">
        <v>4366</v>
      </c>
      <c r="C366" s="12">
        <v>2</v>
      </c>
      <c r="D366" s="12">
        <v>12</v>
      </c>
      <c r="E366" s="12">
        <v>212</v>
      </c>
      <c r="F366" s="12"/>
      <c r="G366" s="12" t="s">
        <v>147</v>
      </c>
      <c r="H366" s="12" t="s">
        <v>3178</v>
      </c>
      <c r="I366" s="12" t="s">
        <v>106</v>
      </c>
      <c r="J366" s="12" t="s">
        <v>1154</v>
      </c>
      <c r="K366" s="12">
        <v>1900</v>
      </c>
      <c r="L366" s="12"/>
      <c r="M366" s="12"/>
      <c r="N366" s="12" t="s">
        <v>46</v>
      </c>
      <c r="O366" s="12">
        <v>20356</v>
      </c>
      <c r="P366" s="12">
        <v>4</v>
      </c>
      <c r="Q366" s="12">
        <v>80</v>
      </c>
      <c r="R366" s="12" t="s">
        <v>47</v>
      </c>
      <c r="S366" s="42" t="s">
        <v>292</v>
      </c>
      <c r="T366" s="157">
        <v>1</v>
      </c>
      <c r="U366" s="156"/>
      <c r="V366" s="1032"/>
      <c r="W366" s="230"/>
      <c r="X366" s="1021"/>
      <c r="Y366" s="889"/>
      <c r="Z366" s="933"/>
      <c r="AA366" s="167">
        <v>42248</v>
      </c>
      <c r="AB366" s="97">
        <v>1</v>
      </c>
      <c r="AC366" s="337"/>
      <c r="AD366" s="167">
        <v>42248</v>
      </c>
    </row>
    <row r="367" spans="1:64" ht="14.25" customHeight="1" x14ac:dyDescent="0.25">
      <c r="A367" s="12">
        <v>4</v>
      </c>
      <c r="B367" s="12">
        <v>4367</v>
      </c>
      <c r="C367" s="12">
        <v>2</v>
      </c>
      <c r="D367" s="12">
        <v>12</v>
      </c>
      <c r="E367" s="12">
        <v>212</v>
      </c>
      <c r="F367" s="12"/>
      <c r="G367" s="12" t="s">
        <v>289</v>
      </c>
      <c r="H367" s="12" t="s">
        <v>3179</v>
      </c>
      <c r="I367" s="12" t="s">
        <v>106</v>
      </c>
      <c r="J367" s="12" t="s">
        <v>1154</v>
      </c>
      <c r="K367" s="12">
        <v>1900</v>
      </c>
      <c r="L367" s="12"/>
      <c r="M367" s="12"/>
      <c r="N367" s="12" t="s">
        <v>46</v>
      </c>
      <c r="O367" s="12">
        <v>20356</v>
      </c>
      <c r="P367" s="12">
        <v>5</v>
      </c>
      <c r="Q367" s="12">
        <v>80</v>
      </c>
      <c r="R367" s="12" t="s">
        <v>47</v>
      </c>
      <c r="S367" s="42" t="s">
        <v>292</v>
      </c>
      <c r="T367" s="157">
        <v>1</v>
      </c>
      <c r="U367" s="156"/>
      <c r="V367" s="1032"/>
      <c r="W367" s="230"/>
      <c r="X367" s="1021"/>
      <c r="Y367" s="889"/>
      <c r="Z367" s="933"/>
      <c r="AA367" s="167">
        <v>42248</v>
      </c>
      <c r="AB367" s="97">
        <v>1</v>
      </c>
      <c r="AC367" s="337"/>
      <c r="AD367" s="167">
        <v>42248</v>
      </c>
    </row>
    <row r="368" spans="1:64" ht="14.25" customHeight="1" x14ac:dyDescent="0.25">
      <c r="A368" s="12">
        <v>4</v>
      </c>
      <c r="B368" s="12">
        <v>4368</v>
      </c>
      <c r="C368" s="12">
        <v>2</v>
      </c>
      <c r="D368" s="12">
        <v>12</v>
      </c>
      <c r="E368" s="12">
        <v>212</v>
      </c>
      <c r="F368" s="12"/>
      <c r="G368" s="12" t="s">
        <v>125</v>
      </c>
      <c r="H368" s="12" t="s">
        <v>3180</v>
      </c>
      <c r="I368" s="12" t="s">
        <v>106</v>
      </c>
      <c r="J368" s="12" t="s">
        <v>1154</v>
      </c>
      <c r="K368" s="12">
        <v>1900</v>
      </c>
      <c r="L368" s="12"/>
      <c r="M368" s="12"/>
      <c r="N368" s="12" t="s">
        <v>46</v>
      </c>
      <c r="O368" s="12">
        <v>20356</v>
      </c>
      <c r="P368" s="12">
        <v>6</v>
      </c>
      <c r="Q368" s="12">
        <v>80</v>
      </c>
      <c r="R368" s="12" t="s">
        <v>47</v>
      </c>
      <c r="S368" s="42" t="s">
        <v>292</v>
      </c>
      <c r="T368" s="157">
        <v>1</v>
      </c>
      <c r="U368" s="156"/>
      <c r="V368" s="1032"/>
      <c r="W368" s="230"/>
      <c r="X368" s="1021"/>
      <c r="Y368" s="889"/>
      <c r="Z368" s="933"/>
      <c r="AA368" s="167">
        <v>42248</v>
      </c>
      <c r="AB368" s="97">
        <v>1</v>
      </c>
      <c r="AC368" s="337"/>
      <c r="AD368" s="167">
        <v>42248</v>
      </c>
    </row>
    <row r="369" spans="1:65" ht="14.25" customHeight="1" x14ac:dyDescent="0.25">
      <c r="A369" s="12">
        <v>4</v>
      </c>
      <c r="B369" s="12">
        <v>4369</v>
      </c>
      <c r="C369" s="12">
        <v>2</v>
      </c>
      <c r="D369" s="12">
        <v>12</v>
      </c>
      <c r="E369" s="12">
        <v>212</v>
      </c>
      <c r="F369" s="12"/>
      <c r="G369" s="12" t="s">
        <v>128</v>
      </c>
      <c r="H369" s="12" t="s">
        <v>3157</v>
      </c>
      <c r="I369" s="12" t="s">
        <v>106</v>
      </c>
      <c r="J369" s="12" t="s">
        <v>1154</v>
      </c>
      <c r="K369" s="12">
        <v>1900</v>
      </c>
      <c r="L369" s="12"/>
      <c r="M369" s="12"/>
      <c r="N369" s="12" t="s">
        <v>46</v>
      </c>
      <c r="O369" s="12">
        <v>20356</v>
      </c>
      <c r="P369" s="12">
        <v>7</v>
      </c>
      <c r="Q369" s="12">
        <v>80</v>
      </c>
      <c r="R369" s="12" t="s">
        <v>47</v>
      </c>
      <c r="S369" s="42" t="s">
        <v>292</v>
      </c>
      <c r="T369" s="157">
        <v>1</v>
      </c>
      <c r="U369" s="156"/>
      <c r="V369" s="1032"/>
      <c r="W369" s="230"/>
      <c r="X369" s="1021"/>
      <c r="Y369" s="889"/>
      <c r="Z369" s="933"/>
      <c r="AA369" s="167">
        <v>42248</v>
      </c>
      <c r="AB369" s="97">
        <v>1</v>
      </c>
      <c r="AC369" s="337"/>
      <c r="AD369" s="167">
        <v>42248</v>
      </c>
    </row>
    <row r="370" spans="1:65" ht="14.25" customHeight="1" x14ac:dyDescent="0.25">
      <c r="A370" s="12">
        <v>4</v>
      </c>
      <c r="B370" s="12">
        <v>4370</v>
      </c>
      <c r="C370" s="12">
        <v>2</v>
      </c>
      <c r="D370" s="12">
        <v>12</v>
      </c>
      <c r="E370" s="12">
        <v>212</v>
      </c>
      <c r="F370" s="12"/>
      <c r="G370" s="12" t="s">
        <v>130</v>
      </c>
      <c r="H370" s="12" t="s">
        <v>3159</v>
      </c>
      <c r="I370" s="12" t="s">
        <v>106</v>
      </c>
      <c r="J370" s="12" t="s">
        <v>1154</v>
      </c>
      <c r="K370" s="12">
        <v>1900</v>
      </c>
      <c r="L370" s="12"/>
      <c r="M370" s="12"/>
      <c r="N370" s="12" t="s">
        <v>46</v>
      </c>
      <c r="O370" s="12">
        <v>20356</v>
      </c>
      <c r="P370" s="12">
        <v>8</v>
      </c>
      <c r="Q370" s="12">
        <v>80</v>
      </c>
      <c r="R370" s="12" t="s">
        <v>47</v>
      </c>
      <c r="S370" s="42" t="s">
        <v>292</v>
      </c>
      <c r="T370" s="157">
        <v>1</v>
      </c>
      <c r="U370" s="156"/>
      <c r="V370" s="1032"/>
      <c r="W370" s="230"/>
      <c r="X370" s="1021"/>
      <c r="Y370" s="889"/>
      <c r="Z370" s="933"/>
      <c r="AA370" s="167">
        <v>42248</v>
      </c>
      <c r="AB370" s="97">
        <v>1</v>
      </c>
      <c r="AC370" s="337"/>
      <c r="AD370" s="167">
        <v>42248</v>
      </c>
    </row>
    <row r="371" spans="1:65" ht="14.25" customHeight="1" x14ac:dyDescent="0.25">
      <c r="A371" s="12">
        <v>4</v>
      </c>
      <c r="B371" s="12">
        <v>4371</v>
      </c>
      <c r="C371" s="12">
        <v>2</v>
      </c>
      <c r="D371" s="12">
        <v>12</v>
      </c>
      <c r="E371" s="12">
        <v>212</v>
      </c>
      <c r="F371" s="12"/>
      <c r="G371" s="12" t="s">
        <v>148</v>
      </c>
      <c r="H371" s="12" t="s">
        <v>3160</v>
      </c>
      <c r="I371" s="12" t="s">
        <v>106</v>
      </c>
      <c r="J371" s="12" t="s">
        <v>1154</v>
      </c>
      <c r="K371" s="12">
        <v>1900</v>
      </c>
      <c r="L371" s="12"/>
      <c r="M371" s="12"/>
      <c r="N371" s="12" t="s">
        <v>46</v>
      </c>
      <c r="O371" s="12">
        <v>20356</v>
      </c>
      <c r="P371" s="12">
        <v>9</v>
      </c>
      <c r="Q371" s="12">
        <v>80</v>
      </c>
      <c r="R371" s="12" t="s">
        <v>47</v>
      </c>
      <c r="S371" s="42" t="s">
        <v>292</v>
      </c>
      <c r="T371" s="157">
        <v>1</v>
      </c>
      <c r="U371" s="156"/>
      <c r="V371" s="1032"/>
      <c r="W371" s="230"/>
      <c r="X371" s="1021"/>
      <c r="Y371" s="889"/>
      <c r="Z371" s="933"/>
      <c r="AA371" s="167">
        <v>42248</v>
      </c>
      <c r="AB371" s="97">
        <v>1</v>
      </c>
      <c r="AC371" s="337"/>
      <c r="AD371" s="167">
        <v>42248</v>
      </c>
    </row>
    <row r="372" spans="1:65" ht="14.25" customHeight="1" x14ac:dyDescent="0.25">
      <c r="A372" s="12">
        <v>4</v>
      </c>
      <c r="B372" s="12">
        <v>4372</v>
      </c>
      <c r="C372" s="12">
        <v>2</v>
      </c>
      <c r="D372" s="12">
        <v>12</v>
      </c>
      <c r="E372" s="12">
        <v>212</v>
      </c>
      <c r="F372" s="12"/>
      <c r="G372" s="12" t="s">
        <v>151</v>
      </c>
      <c r="H372" s="12" t="s">
        <v>3161</v>
      </c>
      <c r="I372" s="12" t="s">
        <v>106</v>
      </c>
      <c r="J372" s="12" t="s">
        <v>1154</v>
      </c>
      <c r="K372" s="12">
        <v>1900</v>
      </c>
      <c r="L372" s="12"/>
      <c r="M372" s="12"/>
      <c r="N372" s="12" t="s">
        <v>46</v>
      </c>
      <c r="O372" s="12">
        <v>20356</v>
      </c>
      <c r="P372" s="12">
        <v>10</v>
      </c>
      <c r="Q372" s="12">
        <v>80</v>
      </c>
      <c r="R372" s="12" t="s">
        <v>47</v>
      </c>
      <c r="S372" s="42" t="s">
        <v>292</v>
      </c>
      <c r="T372" s="157">
        <v>1</v>
      </c>
      <c r="U372" s="156"/>
      <c r="V372" s="1032"/>
      <c r="W372" s="230"/>
      <c r="X372" s="1021"/>
      <c r="Y372" s="889"/>
      <c r="Z372" s="933"/>
      <c r="AA372" s="167">
        <v>42248</v>
      </c>
      <c r="AB372" s="97">
        <v>1</v>
      </c>
      <c r="AC372" s="337"/>
      <c r="AD372" s="167">
        <v>42248</v>
      </c>
    </row>
    <row r="373" spans="1:65" ht="14.25" customHeight="1" x14ac:dyDescent="0.25">
      <c r="A373" s="12">
        <v>4</v>
      </c>
      <c r="B373" s="12">
        <v>4373</v>
      </c>
      <c r="C373" s="12">
        <v>2</v>
      </c>
      <c r="D373" s="12">
        <v>12</v>
      </c>
      <c r="E373" s="12">
        <v>212</v>
      </c>
      <c r="F373" s="12"/>
      <c r="G373" s="12" t="s">
        <v>153</v>
      </c>
      <c r="H373" s="12" t="s">
        <v>3162</v>
      </c>
      <c r="I373" s="12" t="s">
        <v>106</v>
      </c>
      <c r="J373" s="12" t="s">
        <v>1154</v>
      </c>
      <c r="K373" s="12">
        <v>1900</v>
      </c>
      <c r="L373" s="12"/>
      <c r="M373" s="12"/>
      <c r="N373" s="12" t="s">
        <v>46</v>
      </c>
      <c r="O373" s="12">
        <v>20356</v>
      </c>
      <c r="P373" s="12">
        <v>11</v>
      </c>
      <c r="Q373" s="12">
        <v>80</v>
      </c>
      <c r="R373" s="12" t="s">
        <v>47</v>
      </c>
      <c r="S373" s="42" t="s">
        <v>292</v>
      </c>
      <c r="T373" s="157">
        <v>1</v>
      </c>
      <c r="U373" s="156"/>
      <c r="V373" s="1033"/>
      <c r="W373" s="230"/>
      <c r="X373" s="1022"/>
      <c r="Y373" s="890"/>
      <c r="Z373" s="934"/>
      <c r="AA373" s="167">
        <v>42248</v>
      </c>
      <c r="AB373" s="97">
        <v>1</v>
      </c>
      <c r="AC373" s="337"/>
      <c r="AD373" s="167">
        <v>42248</v>
      </c>
    </row>
    <row r="374" spans="1:65" s="11" customFormat="1" ht="14.25" customHeight="1" x14ac:dyDescent="0.25">
      <c r="A374" s="7"/>
      <c r="B374" s="7"/>
      <c r="C374" s="7"/>
      <c r="D374" s="7"/>
      <c r="E374" s="7"/>
      <c r="F374" s="7"/>
      <c r="G374" s="7"/>
      <c r="H374" s="6" t="s">
        <v>856</v>
      </c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61"/>
      <c r="T374" s="61"/>
      <c r="U374" s="155"/>
      <c r="V374" s="217"/>
      <c r="W374" s="229"/>
      <c r="X374" s="250"/>
      <c r="Y374" s="257"/>
      <c r="Z374" s="273"/>
      <c r="AA374" s="253"/>
      <c r="AB374" s="66"/>
      <c r="AC374" s="66"/>
      <c r="AD374" s="66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</row>
    <row r="375" spans="1:65" s="151" customFormat="1" ht="14.25" customHeight="1" x14ac:dyDescent="0.25">
      <c r="A375" s="12">
        <v>4</v>
      </c>
      <c r="B375" s="12">
        <v>4374</v>
      </c>
      <c r="C375" s="12">
        <v>2</v>
      </c>
      <c r="D375" s="12">
        <v>12</v>
      </c>
      <c r="E375" s="12">
        <v>212</v>
      </c>
      <c r="F375" s="12"/>
      <c r="G375" s="12" t="s">
        <v>167</v>
      </c>
      <c r="H375" s="12" t="s">
        <v>3181</v>
      </c>
      <c r="I375" s="12" t="s">
        <v>106</v>
      </c>
      <c r="J375" s="12" t="s">
        <v>1154</v>
      </c>
      <c r="K375" s="12">
        <v>2000</v>
      </c>
      <c r="L375" s="12"/>
      <c r="M375" s="12"/>
      <c r="N375" s="12" t="s">
        <v>46</v>
      </c>
      <c r="O375" s="12">
        <v>20355</v>
      </c>
      <c r="P375" s="12">
        <v>1</v>
      </c>
      <c r="Q375" s="12">
        <v>80</v>
      </c>
      <c r="R375" s="12" t="s">
        <v>47</v>
      </c>
      <c r="S375" s="42" t="s">
        <v>292</v>
      </c>
      <c r="T375" s="157">
        <v>1</v>
      </c>
      <c r="U375" s="230"/>
      <c r="V375" s="263">
        <v>1</v>
      </c>
      <c r="W375" s="262"/>
      <c r="X375" s="251">
        <v>42247</v>
      </c>
      <c r="Y375" s="259" t="s">
        <v>3182</v>
      </c>
      <c r="Z375" s="1019"/>
      <c r="AA375" s="254">
        <v>42217</v>
      </c>
      <c r="AB375" s="67">
        <v>1</v>
      </c>
      <c r="AC375" s="67"/>
      <c r="AD375" s="254">
        <v>42248</v>
      </c>
      <c r="AE375" s="308"/>
      <c r="AF375" s="308"/>
      <c r="AG375" s="308"/>
      <c r="AH375" s="308"/>
      <c r="AI375" s="308"/>
      <c r="AJ375" s="308"/>
      <c r="AK375" s="308"/>
      <c r="AL375" s="308"/>
      <c r="AM375" s="308"/>
      <c r="AN375" s="308"/>
      <c r="AO375" s="308"/>
      <c r="AP375" s="308"/>
      <c r="AQ375" s="308"/>
      <c r="AR375" s="308"/>
      <c r="AS375" s="308"/>
      <c r="AT375" s="308"/>
      <c r="AU375" s="308"/>
      <c r="AV375" s="308"/>
      <c r="AW375" s="308"/>
      <c r="AX375" s="308"/>
      <c r="AY375" s="308"/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8"/>
      <c r="BK375" s="308"/>
      <c r="BL375" s="308"/>
      <c r="BM375" s="309"/>
    </row>
    <row r="376" spans="1:65" s="151" customFormat="1" ht="14.25" customHeight="1" x14ac:dyDescent="0.25">
      <c r="A376" s="12">
        <v>4</v>
      </c>
      <c r="B376" s="12">
        <v>4375</v>
      </c>
      <c r="C376" s="12">
        <v>2</v>
      </c>
      <c r="D376" s="12">
        <v>12</v>
      </c>
      <c r="E376" s="12">
        <v>212</v>
      </c>
      <c r="F376" s="12"/>
      <c r="G376" s="12" t="s">
        <v>203</v>
      </c>
      <c r="H376" s="12" t="s">
        <v>3183</v>
      </c>
      <c r="I376" s="12" t="s">
        <v>106</v>
      </c>
      <c r="J376" s="12" t="s">
        <v>1154</v>
      </c>
      <c r="K376" s="12">
        <v>2000</v>
      </c>
      <c r="L376" s="12"/>
      <c r="M376" s="12"/>
      <c r="N376" s="12" t="s">
        <v>46</v>
      </c>
      <c r="O376" s="12">
        <v>20355</v>
      </c>
      <c r="P376" s="12">
        <v>2</v>
      </c>
      <c r="Q376" s="12">
        <v>80</v>
      </c>
      <c r="R376" s="12" t="s">
        <v>47</v>
      </c>
      <c r="S376" s="42" t="s">
        <v>292</v>
      </c>
      <c r="T376" s="157">
        <v>1</v>
      </c>
      <c r="U376" s="230"/>
      <c r="V376" s="1023">
        <v>1</v>
      </c>
      <c r="W376" s="262"/>
      <c r="X376" s="1024">
        <v>42247</v>
      </c>
      <c r="Y376" s="1027" t="s">
        <v>3184</v>
      </c>
      <c r="Z376" s="991"/>
      <c r="AA376" s="254">
        <v>42217</v>
      </c>
      <c r="AB376" s="67">
        <v>1</v>
      </c>
      <c r="AC376" s="67"/>
      <c r="AD376" s="254">
        <v>42248</v>
      </c>
      <c r="AE376" s="308"/>
      <c r="AF376" s="308"/>
      <c r="AG376" s="308"/>
      <c r="AH376" s="308"/>
      <c r="AI376" s="308"/>
      <c r="AJ376" s="308"/>
      <c r="AK376" s="308"/>
      <c r="AL376" s="308"/>
      <c r="AM376" s="308"/>
      <c r="AN376" s="308"/>
      <c r="AO376" s="308"/>
      <c r="AP376" s="308"/>
      <c r="AQ376" s="308"/>
      <c r="AR376" s="308"/>
      <c r="AS376" s="308"/>
      <c r="AT376" s="308"/>
      <c r="AU376" s="308"/>
      <c r="AV376" s="308"/>
      <c r="AW376" s="308"/>
      <c r="AX376" s="308"/>
      <c r="AY376" s="308"/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8"/>
      <c r="BK376" s="308"/>
      <c r="BL376" s="308"/>
      <c r="BM376" s="309"/>
    </row>
    <row r="377" spans="1:65" s="151" customFormat="1" ht="14.25" customHeight="1" x14ac:dyDescent="0.25">
      <c r="A377" s="12">
        <v>4</v>
      </c>
      <c r="B377" s="12">
        <v>4376</v>
      </c>
      <c r="C377" s="12">
        <v>2</v>
      </c>
      <c r="D377" s="12">
        <v>12</v>
      </c>
      <c r="E377" s="12">
        <v>212</v>
      </c>
      <c r="F377" s="12"/>
      <c r="G377" s="12" t="s">
        <v>205</v>
      </c>
      <c r="H377" s="12" t="s">
        <v>3185</v>
      </c>
      <c r="I377" s="12" t="s">
        <v>106</v>
      </c>
      <c r="J377" s="12" t="s">
        <v>1154</v>
      </c>
      <c r="K377" s="12">
        <v>2000</v>
      </c>
      <c r="L377" s="12"/>
      <c r="M377" s="12"/>
      <c r="N377" s="12" t="s">
        <v>46</v>
      </c>
      <c r="O377" s="12">
        <v>20355</v>
      </c>
      <c r="P377" s="12">
        <v>3</v>
      </c>
      <c r="Q377" s="12">
        <v>80</v>
      </c>
      <c r="R377" s="12" t="s">
        <v>47</v>
      </c>
      <c r="S377" s="42" t="s">
        <v>292</v>
      </c>
      <c r="T377" s="157">
        <v>1</v>
      </c>
      <c r="U377" s="230"/>
      <c r="V377" s="1023"/>
      <c r="W377" s="262"/>
      <c r="X377" s="1025"/>
      <c r="Y377" s="1028"/>
      <c r="Z377" s="991"/>
      <c r="AA377" s="254">
        <v>42217</v>
      </c>
      <c r="AB377" s="67">
        <v>1</v>
      </c>
      <c r="AC377" s="67"/>
      <c r="AD377" s="254">
        <v>42248</v>
      </c>
      <c r="AE377" s="308"/>
      <c r="AF377" s="308"/>
      <c r="AG377" s="308"/>
      <c r="AH377" s="308"/>
      <c r="AI377" s="308"/>
      <c r="AJ377" s="308"/>
      <c r="AK377" s="308"/>
      <c r="AL377" s="308"/>
      <c r="AM377" s="308"/>
      <c r="AN377" s="308"/>
      <c r="AO377" s="308"/>
      <c r="AP377" s="308"/>
      <c r="AQ377" s="308"/>
      <c r="AR377" s="308"/>
      <c r="AS377" s="308"/>
      <c r="AT377" s="308"/>
      <c r="AU377" s="308"/>
      <c r="AV377" s="308"/>
      <c r="AW377" s="308"/>
      <c r="AX377" s="308"/>
      <c r="AY377" s="308"/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8"/>
      <c r="BK377" s="308"/>
      <c r="BL377" s="308"/>
      <c r="BM377" s="309"/>
    </row>
    <row r="378" spans="1:65" s="151" customFormat="1" ht="14.25" customHeight="1" x14ac:dyDescent="0.25">
      <c r="A378" s="12">
        <v>4</v>
      </c>
      <c r="B378" s="12">
        <v>4377</v>
      </c>
      <c r="C378" s="12">
        <v>2</v>
      </c>
      <c r="D378" s="12">
        <v>12</v>
      </c>
      <c r="E378" s="12">
        <v>212</v>
      </c>
      <c r="F378" s="12"/>
      <c r="G378" s="12" t="s">
        <v>207</v>
      </c>
      <c r="H378" s="12" t="s">
        <v>3186</v>
      </c>
      <c r="I378" s="12" t="s">
        <v>106</v>
      </c>
      <c r="J378" s="12" t="s">
        <v>1154</v>
      </c>
      <c r="K378" s="12">
        <v>2000</v>
      </c>
      <c r="L378" s="12"/>
      <c r="M378" s="12"/>
      <c r="N378" s="12" t="s">
        <v>46</v>
      </c>
      <c r="O378" s="12">
        <v>20355</v>
      </c>
      <c r="P378" s="12">
        <v>4</v>
      </c>
      <c r="Q378" s="12">
        <v>80</v>
      </c>
      <c r="R378" s="12" t="s">
        <v>47</v>
      </c>
      <c r="S378" s="42" t="s">
        <v>292</v>
      </c>
      <c r="T378" s="157">
        <v>1</v>
      </c>
      <c r="U378" s="230"/>
      <c r="V378" s="1023"/>
      <c r="W378" s="262"/>
      <c r="X378" s="1025"/>
      <c r="Y378" s="1028"/>
      <c r="Z378" s="991"/>
      <c r="AA378" s="254">
        <v>42217</v>
      </c>
      <c r="AB378" s="67">
        <v>1</v>
      </c>
      <c r="AC378" s="67"/>
      <c r="AD378" s="254">
        <v>42248</v>
      </c>
      <c r="AE378" s="308"/>
      <c r="AF378" s="308"/>
      <c r="AG378" s="308"/>
      <c r="AH378" s="308"/>
      <c r="AI378" s="308"/>
      <c r="AJ378" s="308"/>
      <c r="AK378" s="308"/>
      <c r="AL378" s="308"/>
      <c r="AM378" s="308"/>
      <c r="AN378" s="308"/>
      <c r="AO378" s="308"/>
      <c r="AP378" s="308"/>
      <c r="AQ378" s="308"/>
      <c r="AR378" s="308"/>
      <c r="AS378" s="308"/>
      <c r="AT378" s="308"/>
      <c r="AU378" s="308"/>
      <c r="AV378" s="308"/>
      <c r="AW378" s="308"/>
      <c r="AX378" s="308"/>
      <c r="AY378" s="308"/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8"/>
      <c r="BK378" s="308"/>
      <c r="BL378" s="308"/>
      <c r="BM378" s="309"/>
    </row>
    <row r="379" spans="1:65" s="151" customFormat="1" ht="14.25" customHeight="1" x14ac:dyDescent="0.25">
      <c r="A379" s="12">
        <v>4</v>
      </c>
      <c r="B379" s="12">
        <v>4378</v>
      </c>
      <c r="C379" s="12">
        <v>2</v>
      </c>
      <c r="D379" s="12">
        <v>12</v>
      </c>
      <c r="E379" s="12">
        <v>212</v>
      </c>
      <c r="F379" s="12"/>
      <c r="G379" s="12" t="s">
        <v>209</v>
      </c>
      <c r="H379" s="12" t="s">
        <v>3187</v>
      </c>
      <c r="I379" s="12" t="s">
        <v>106</v>
      </c>
      <c r="J379" s="12" t="s">
        <v>1154</v>
      </c>
      <c r="K379" s="12">
        <v>2000</v>
      </c>
      <c r="L379" s="12"/>
      <c r="M379" s="12"/>
      <c r="N379" s="12" t="s">
        <v>46</v>
      </c>
      <c r="O379" s="12">
        <v>20355</v>
      </c>
      <c r="P379" s="12">
        <v>5</v>
      </c>
      <c r="Q379" s="12">
        <v>80</v>
      </c>
      <c r="R379" s="12" t="s">
        <v>47</v>
      </c>
      <c r="S379" s="42" t="s">
        <v>292</v>
      </c>
      <c r="T379" s="157">
        <v>1</v>
      </c>
      <c r="U379" s="230"/>
      <c r="V379" s="1023"/>
      <c r="W379" s="262"/>
      <c r="X379" s="1025"/>
      <c r="Y379" s="1028"/>
      <c r="Z379" s="991"/>
      <c r="AA379" s="254">
        <v>42217</v>
      </c>
      <c r="AB379" s="67">
        <v>1</v>
      </c>
      <c r="AC379" s="67"/>
      <c r="AD379" s="254">
        <v>42248</v>
      </c>
      <c r="AE379" s="308"/>
      <c r="AF379" s="308"/>
      <c r="AG379" s="308"/>
      <c r="AH379" s="308"/>
      <c r="AI379" s="308"/>
      <c r="AJ379" s="308"/>
      <c r="AK379" s="308"/>
      <c r="AL379" s="308"/>
      <c r="AM379" s="308"/>
      <c r="AN379" s="308"/>
      <c r="AO379" s="308"/>
      <c r="AP379" s="308"/>
      <c r="AQ379" s="308"/>
      <c r="AR379" s="308"/>
      <c r="AS379" s="308"/>
      <c r="AT379" s="308"/>
      <c r="AU379" s="308"/>
      <c r="AV379" s="308"/>
      <c r="AW379" s="308"/>
      <c r="AX379" s="308"/>
      <c r="AY379" s="308"/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8"/>
      <c r="BK379" s="308"/>
      <c r="BL379" s="308"/>
      <c r="BM379" s="309"/>
    </row>
    <row r="380" spans="1:65" s="151" customFormat="1" ht="14.25" customHeight="1" x14ac:dyDescent="0.25">
      <c r="A380" s="12">
        <v>4</v>
      </c>
      <c r="B380" s="12">
        <v>4379</v>
      </c>
      <c r="C380" s="12">
        <v>2</v>
      </c>
      <c r="D380" s="12">
        <v>12</v>
      </c>
      <c r="E380" s="12">
        <v>212</v>
      </c>
      <c r="F380" s="12"/>
      <c r="G380" s="12" t="s">
        <v>211</v>
      </c>
      <c r="H380" s="12" t="s">
        <v>3188</v>
      </c>
      <c r="I380" s="12" t="s">
        <v>106</v>
      </c>
      <c r="J380" s="12" t="s">
        <v>1154</v>
      </c>
      <c r="K380" s="12">
        <v>2000</v>
      </c>
      <c r="L380" s="12"/>
      <c r="M380" s="12"/>
      <c r="N380" s="12" t="s">
        <v>46</v>
      </c>
      <c r="O380" s="12">
        <v>20355</v>
      </c>
      <c r="P380" s="12">
        <v>6</v>
      </c>
      <c r="Q380" s="12">
        <v>80</v>
      </c>
      <c r="R380" s="12" t="s">
        <v>47</v>
      </c>
      <c r="S380" s="42" t="s">
        <v>292</v>
      </c>
      <c r="T380" s="157">
        <v>1</v>
      </c>
      <c r="U380" s="230"/>
      <c r="V380" s="1023"/>
      <c r="W380" s="262"/>
      <c r="X380" s="1025"/>
      <c r="Y380" s="1028"/>
      <c r="Z380" s="991"/>
      <c r="AA380" s="254">
        <v>42217</v>
      </c>
      <c r="AB380" s="67">
        <v>1</v>
      </c>
      <c r="AC380" s="67"/>
      <c r="AD380" s="254">
        <v>42248</v>
      </c>
      <c r="AE380" s="308"/>
      <c r="AF380" s="308"/>
      <c r="AG380" s="308"/>
      <c r="AH380" s="308"/>
      <c r="AI380" s="308"/>
      <c r="AJ380" s="308"/>
      <c r="AK380" s="308"/>
      <c r="AL380" s="308"/>
      <c r="AM380" s="308"/>
      <c r="AN380" s="308"/>
      <c r="AO380" s="308"/>
      <c r="AP380" s="308"/>
      <c r="AQ380" s="308"/>
      <c r="AR380" s="308"/>
      <c r="AS380" s="308"/>
      <c r="AT380" s="308"/>
      <c r="AU380" s="308"/>
      <c r="AV380" s="308"/>
      <c r="AW380" s="308"/>
      <c r="AX380" s="308"/>
      <c r="AY380" s="308"/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8"/>
      <c r="BK380" s="308"/>
      <c r="BL380" s="308"/>
      <c r="BM380" s="309"/>
    </row>
    <row r="381" spans="1:65" s="151" customFormat="1" ht="14.25" customHeight="1" x14ac:dyDescent="0.25">
      <c r="A381" s="12">
        <v>4</v>
      </c>
      <c r="B381" s="12">
        <v>4380</v>
      </c>
      <c r="C381" s="12">
        <v>2</v>
      </c>
      <c r="D381" s="12">
        <v>12</v>
      </c>
      <c r="E381" s="12">
        <v>212</v>
      </c>
      <c r="F381" s="12"/>
      <c r="G381" s="12" t="s">
        <v>213</v>
      </c>
      <c r="H381" s="12" t="s">
        <v>3189</v>
      </c>
      <c r="I381" s="12" t="s">
        <v>106</v>
      </c>
      <c r="J381" s="12" t="s">
        <v>1154</v>
      </c>
      <c r="K381" s="12">
        <v>2000</v>
      </c>
      <c r="L381" s="12"/>
      <c r="M381" s="12"/>
      <c r="N381" s="12" t="s">
        <v>46</v>
      </c>
      <c r="O381" s="12">
        <v>20355</v>
      </c>
      <c r="P381" s="12">
        <v>7</v>
      </c>
      <c r="Q381" s="12">
        <v>80</v>
      </c>
      <c r="R381" s="12" t="s">
        <v>47</v>
      </c>
      <c r="S381" s="42" t="s">
        <v>292</v>
      </c>
      <c r="T381" s="157">
        <v>1</v>
      </c>
      <c r="U381" s="230"/>
      <c r="V381" s="1023"/>
      <c r="W381" s="262"/>
      <c r="X381" s="1025"/>
      <c r="Y381" s="1028"/>
      <c r="Z381" s="991"/>
      <c r="AA381" s="254">
        <v>42217</v>
      </c>
      <c r="AB381" s="67">
        <v>1</v>
      </c>
      <c r="AC381" s="67"/>
      <c r="AD381" s="254">
        <v>42248</v>
      </c>
      <c r="AE381" s="308"/>
      <c r="AF381" s="308"/>
      <c r="AG381" s="308"/>
      <c r="AH381" s="308"/>
      <c r="AI381" s="308"/>
      <c r="AJ381" s="308"/>
      <c r="AK381" s="308"/>
      <c r="AL381" s="308"/>
      <c r="AM381" s="308"/>
      <c r="AN381" s="308"/>
      <c r="AO381" s="308"/>
      <c r="AP381" s="308"/>
      <c r="AQ381" s="308"/>
      <c r="AR381" s="308"/>
      <c r="AS381" s="308"/>
      <c r="AT381" s="308"/>
      <c r="AU381" s="308"/>
      <c r="AV381" s="308"/>
      <c r="AW381" s="308"/>
      <c r="AX381" s="308"/>
      <c r="AY381" s="308"/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8"/>
      <c r="BK381" s="308"/>
      <c r="BL381" s="308"/>
      <c r="BM381" s="309"/>
    </row>
    <row r="382" spans="1:65" s="151" customFormat="1" ht="14.25" customHeight="1" x14ac:dyDescent="0.25">
      <c r="A382" s="12">
        <v>4</v>
      </c>
      <c r="B382" s="12">
        <v>4381</v>
      </c>
      <c r="C382" s="12">
        <v>2</v>
      </c>
      <c r="D382" s="12">
        <v>12</v>
      </c>
      <c r="E382" s="12">
        <v>212</v>
      </c>
      <c r="F382" s="12"/>
      <c r="G382" s="12" t="s">
        <v>169</v>
      </c>
      <c r="H382" s="12" t="s">
        <v>3190</v>
      </c>
      <c r="I382" s="12" t="s">
        <v>106</v>
      </c>
      <c r="J382" s="12" t="s">
        <v>1154</v>
      </c>
      <c r="K382" s="12">
        <v>2000</v>
      </c>
      <c r="L382" s="12"/>
      <c r="M382" s="12"/>
      <c r="N382" s="12" t="s">
        <v>46</v>
      </c>
      <c r="O382" s="12">
        <v>20355</v>
      </c>
      <c r="P382" s="12">
        <v>8</v>
      </c>
      <c r="Q382" s="12">
        <v>80</v>
      </c>
      <c r="R382" s="12" t="s">
        <v>47</v>
      </c>
      <c r="S382" s="42" t="s">
        <v>292</v>
      </c>
      <c r="T382" s="157">
        <v>1</v>
      </c>
      <c r="U382" s="230"/>
      <c r="V382" s="1023"/>
      <c r="W382" s="262"/>
      <c r="X382" s="1025"/>
      <c r="Y382" s="1028"/>
      <c r="Z382" s="991"/>
      <c r="AA382" s="254">
        <v>42217</v>
      </c>
      <c r="AB382" s="67">
        <v>1</v>
      </c>
      <c r="AC382" s="67"/>
      <c r="AD382" s="254">
        <v>42248</v>
      </c>
      <c r="AE382" s="308"/>
      <c r="AF382" s="308"/>
      <c r="AG382" s="308"/>
      <c r="AH382" s="308"/>
      <c r="AI382" s="308"/>
      <c r="AJ382" s="308"/>
      <c r="AK382" s="308"/>
      <c r="AL382" s="308"/>
      <c r="AM382" s="308"/>
      <c r="AN382" s="308"/>
      <c r="AO382" s="308"/>
      <c r="AP382" s="308"/>
      <c r="AQ382" s="308"/>
      <c r="AR382" s="308"/>
      <c r="AS382" s="308"/>
      <c r="AT382" s="308"/>
      <c r="AU382" s="308"/>
      <c r="AV382" s="308"/>
      <c r="AW382" s="308"/>
      <c r="AX382" s="308"/>
      <c r="AY382" s="308"/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8"/>
      <c r="BK382" s="308"/>
      <c r="BL382" s="308"/>
      <c r="BM382" s="309"/>
    </row>
    <row r="383" spans="1:65" s="151" customFormat="1" ht="14.25" customHeight="1" x14ac:dyDescent="0.25">
      <c r="A383" s="12">
        <v>4</v>
      </c>
      <c r="B383" s="12">
        <v>4382</v>
      </c>
      <c r="C383" s="12">
        <v>2</v>
      </c>
      <c r="D383" s="12">
        <v>12</v>
      </c>
      <c r="E383" s="12">
        <v>212</v>
      </c>
      <c r="F383" s="12"/>
      <c r="G383" s="12" t="s">
        <v>172</v>
      </c>
      <c r="H383" s="12" t="s">
        <v>3191</v>
      </c>
      <c r="I383" s="12" t="s">
        <v>106</v>
      </c>
      <c r="J383" s="12" t="s">
        <v>1154</v>
      </c>
      <c r="K383" s="12">
        <v>2000</v>
      </c>
      <c r="L383" s="12"/>
      <c r="M383" s="12"/>
      <c r="N383" s="12" t="s">
        <v>46</v>
      </c>
      <c r="O383" s="12">
        <v>20355</v>
      </c>
      <c r="P383" s="12">
        <v>9</v>
      </c>
      <c r="Q383" s="12">
        <v>80</v>
      </c>
      <c r="R383" s="12" t="s">
        <v>47</v>
      </c>
      <c r="S383" s="42" t="s">
        <v>292</v>
      </c>
      <c r="T383" s="157">
        <v>1</v>
      </c>
      <c r="U383" s="230"/>
      <c r="V383" s="1023"/>
      <c r="W383" s="262"/>
      <c r="X383" s="1025"/>
      <c r="Y383" s="1028"/>
      <c r="Z383" s="991"/>
      <c r="AA383" s="254">
        <v>42217</v>
      </c>
      <c r="AB383" s="67">
        <v>1</v>
      </c>
      <c r="AC383" s="67"/>
      <c r="AD383" s="254">
        <v>42248</v>
      </c>
      <c r="AE383" s="308"/>
      <c r="AF383" s="308"/>
      <c r="AG383" s="308"/>
      <c r="AH383" s="308"/>
      <c r="AI383" s="308"/>
      <c r="AJ383" s="308"/>
      <c r="AK383" s="308"/>
      <c r="AL383" s="308"/>
      <c r="AM383" s="308"/>
      <c r="AN383" s="308"/>
      <c r="AO383" s="308"/>
      <c r="AP383" s="308"/>
      <c r="AQ383" s="308"/>
      <c r="AR383" s="308"/>
      <c r="AS383" s="308"/>
      <c r="AT383" s="308"/>
      <c r="AU383" s="308"/>
      <c r="AV383" s="308"/>
      <c r="AW383" s="308"/>
      <c r="AX383" s="308"/>
      <c r="AY383" s="308"/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8"/>
      <c r="BK383" s="308"/>
      <c r="BL383" s="308"/>
      <c r="BM383" s="309"/>
    </row>
    <row r="384" spans="1:65" s="151" customFormat="1" ht="14.25" customHeight="1" x14ac:dyDescent="0.25">
      <c r="A384" s="12">
        <v>4</v>
      </c>
      <c r="B384" s="12">
        <v>4383</v>
      </c>
      <c r="C384" s="12">
        <v>2</v>
      </c>
      <c r="D384" s="12">
        <v>12</v>
      </c>
      <c r="E384" s="12">
        <v>212</v>
      </c>
      <c r="F384" s="12"/>
      <c r="G384" s="12" t="s">
        <v>174</v>
      </c>
      <c r="H384" s="12" t="s">
        <v>3192</v>
      </c>
      <c r="I384" s="12" t="s">
        <v>106</v>
      </c>
      <c r="J384" s="12" t="s">
        <v>1154</v>
      </c>
      <c r="K384" s="12">
        <v>2000</v>
      </c>
      <c r="L384" s="12"/>
      <c r="M384" s="12"/>
      <c r="N384" s="12" t="s">
        <v>46</v>
      </c>
      <c r="O384" s="12">
        <v>20355</v>
      </c>
      <c r="P384" s="12">
        <v>10</v>
      </c>
      <c r="Q384" s="12">
        <v>80</v>
      </c>
      <c r="R384" s="12" t="s">
        <v>47</v>
      </c>
      <c r="S384" s="42" t="s">
        <v>292</v>
      </c>
      <c r="T384" s="157">
        <v>1</v>
      </c>
      <c r="U384" s="230"/>
      <c r="V384" s="1023"/>
      <c r="W384" s="262"/>
      <c r="X384" s="1025"/>
      <c r="Y384" s="1028"/>
      <c r="Z384" s="991"/>
      <c r="AA384" s="254">
        <v>42217</v>
      </c>
      <c r="AB384" s="67">
        <v>1</v>
      </c>
      <c r="AC384" s="67"/>
      <c r="AD384" s="254">
        <v>42248</v>
      </c>
      <c r="AE384" s="308"/>
      <c r="AF384" s="308"/>
      <c r="AG384" s="308"/>
      <c r="AH384" s="308"/>
      <c r="AI384" s="308"/>
      <c r="AJ384" s="308"/>
      <c r="AK384" s="308"/>
      <c r="AL384" s="308"/>
      <c r="AM384" s="308"/>
      <c r="AN384" s="308"/>
      <c r="AO384" s="308"/>
      <c r="AP384" s="308"/>
      <c r="AQ384" s="308"/>
      <c r="AR384" s="308"/>
      <c r="AS384" s="308"/>
      <c r="AT384" s="308"/>
      <c r="AU384" s="308"/>
      <c r="AV384" s="308"/>
      <c r="AW384" s="308"/>
      <c r="AX384" s="308"/>
      <c r="AY384" s="308"/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8"/>
      <c r="BK384" s="308"/>
      <c r="BL384" s="308"/>
      <c r="BM384" s="309"/>
    </row>
    <row r="385" spans="1:65" s="151" customFormat="1" ht="14.25" customHeight="1" x14ac:dyDescent="0.25">
      <c r="A385" s="12">
        <v>4</v>
      </c>
      <c r="B385" s="12">
        <v>4384</v>
      </c>
      <c r="C385" s="12">
        <v>2</v>
      </c>
      <c r="D385" s="12">
        <v>12</v>
      </c>
      <c r="E385" s="12">
        <v>212</v>
      </c>
      <c r="F385" s="12"/>
      <c r="G385" s="12" t="s">
        <v>176</v>
      </c>
      <c r="H385" s="12" t="s">
        <v>3193</v>
      </c>
      <c r="I385" s="12" t="s">
        <v>106</v>
      </c>
      <c r="J385" s="12" t="s">
        <v>1154</v>
      </c>
      <c r="K385" s="12">
        <v>2000</v>
      </c>
      <c r="L385" s="12"/>
      <c r="M385" s="12"/>
      <c r="N385" s="12" t="s">
        <v>46</v>
      </c>
      <c r="O385" s="12">
        <v>20355</v>
      </c>
      <c r="P385" s="12">
        <v>11</v>
      </c>
      <c r="Q385" s="12">
        <v>80</v>
      </c>
      <c r="R385" s="12" t="s">
        <v>47</v>
      </c>
      <c r="S385" s="42" t="s">
        <v>292</v>
      </c>
      <c r="T385" s="157">
        <v>1</v>
      </c>
      <c r="U385" s="230"/>
      <c r="V385" s="1023"/>
      <c r="W385" s="262"/>
      <c r="X385" s="1025"/>
      <c r="Y385" s="1028"/>
      <c r="Z385" s="991"/>
      <c r="AA385" s="254">
        <v>42217</v>
      </c>
      <c r="AB385" s="67">
        <v>1</v>
      </c>
      <c r="AC385" s="67"/>
      <c r="AD385" s="254">
        <v>42248</v>
      </c>
      <c r="AE385" s="308"/>
      <c r="AF385" s="308"/>
      <c r="AG385" s="308"/>
      <c r="AH385" s="308"/>
      <c r="AI385" s="308"/>
      <c r="AJ385" s="308"/>
      <c r="AK385" s="308"/>
      <c r="AL385" s="308"/>
      <c r="AM385" s="308"/>
      <c r="AN385" s="308"/>
      <c r="AO385" s="308"/>
      <c r="AP385" s="308"/>
      <c r="AQ385" s="308"/>
      <c r="AR385" s="308"/>
      <c r="AS385" s="308"/>
      <c r="AT385" s="308"/>
      <c r="AU385" s="308"/>
      <c r="AV385" s="308"/>
      <c r="AW385" s="308"/>
      <c r="AX385" s="308"/>
      <c r="AY385" s="308"/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8"/>
      <c r="BK385" s="308"/>
      <c r="BL385" s="308"/>
      <c r="BM385" s="309"/>
    </row>
    <row r="386" spans="1:65" s="151" customFormat="1" ht="14.25" customHeight="1" x14ac:dyDescent="0.25">
      <c r="A386" s="12">
        <v>4</v>
      </c>
      <c r="B386" s="12">
        <v>4385</v>
      </c>
      <c r="C386" s="12">
        <v>2</v>
      </c>
      <c r="D386" s="12">
        <v>12</v>
      </c>
      <c r="E386" s="12">
        <v>212</v>
      </c>
      <c r="F386" s="12"/>
      <c r="G386" s="12" t="s">
        <v>178</v>
      </c>
      <c r="H386" s="12" t="s">
        <v>3194</v>
      </c>
      <c r="I386" s="12" t="s">
        <v>106</v>
      </c>
      <c r="J386" s="12" t="s">
        <v>1154</v>
      </c>
      <c r="K386" s="12">
        <v>2000</v>
      </c>
      <c r="L386" s="12"/>
      <c r="M386" s="12"/>
      <c r="N386" s="12" t="s">
        <v>46</v>
      </c>
      <c r="O386" s="12">
        <v>20355</v>
      </c>
      <c r="P386" s="12">
        <v>12</v>
      </c>
      <c r="Q386" s="12">
        <v>80</v>
      </c>
      <c r="R386" s="12" t="s">
        <v>47</v>
      </c>
      <c r="S386" s="42" t="s">
        <v>292</v>
      </c>
      <c r="T386" s="157">
        <v>1</v>
      </c>
      <c r="U386" s="230"/>
      <c r="V386" s="1023"/>
      <c r="W386" s="262"/>
      <c r="X386" s="1025"/>
      <c r="Y386" s="1028"/>
      <c r="Z386" s="991"/>
      <c r="AA386" s="254">
        <v>42217</v>
      </c>
      <c r="AB386" s="67">
        <v>1</v>
      </c>
      <c r="AC386" s="67"/>
      <c r="AD386" s="254">
        <v>42248</v>
      </c>
      <c r="AE386" s="308"/>
      <c r="AF386" s="308"/>
      <c r="AG386" s="308"/>
      <c r="AH386" s="308"/>
      <c r="AI386" s="308"/>
      <c r="AJ386" s="308"/>
      <c r="AK386" s="308"/>
      <c r="AL386" s="308"/>
      <c r="AM386" s="308"/>
      <c r="AN386" s="308"/>
      <c r="AO386" s="308"/>
      <c r="AP386" s="308"/>
      <c r="AQ386" s="308"/>
      <c r="AR386" s="308"/>
      <c r="AS386" s="308"/>
      <c r="AT386" s="308"/>
      <c r="AU386" s="308"/>
      <c r="AV386" s="308"/>
      <c r="AW386" s="308"/>
      <c r="AX386" s="308"/>
      <c r="AY386" s="308"/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8"/>
      <c r="BK386" s="308"/>
      <c r="BL386" s="308"/>
      <c r="BM386" s="309"/>
    </row>
    <row r="387" spans="1:65" s="151" customFormat="1" ht="14.25" customHeight="1" x14ac:dyDescent="0.25">
      <c r="A387" s="12">
        <v>4</v>
      </c>
      <c r="B387" s="12">
        <v>4386</v>
      </c>
      <c r="C387" s="12">
        <v>2</v>
      </c>
      <c r="D387" s="12">
        <v>12</v>
      </c>
      <c r="E387" s="12">
        <v>212</v>
      </c>
      <c r="F387" s="12"/>
      <c r="G387" s="12" t="s">
        <v>117</v>
      </c>
      <c r="H387" s="12" t="s">
        <v>3195</v>
      </c>
      <c r="I387" s="12" t="s">
        <v>106</v>
      </c>
      <c r="J387" s="12" t="s">
        <v>1154</v>
      </c>
      <c r="K387" s="12">
        <v>2000</v>
      </c>
      <c r="L387" s="12"/>
      <c r="M387" s="12"/>
      <c r="N387" s="12" t="s">
        <v>46</v>
      </c>
      <c r="O387" s="12">
        <v>20355</v>
      </c>
      <c r="P387" s="12">
        <v>13</v>
      </c>
      <c r="Q387" s="12">
        <v>80</v>
      </c>
      <c r="R387" s="12" t="s">
        <v>47</v>
      </c>
      <c r="S387" s="42" t="s">
        <v>292</v>
      </c>
      <c r="T387" s="157">
        <v>1</v>
      </c>
      <c r="U387" s="230"/>
      <c r="V387" s="1023"/>
      <c r="W387" s="262"/>
      <c r="X387" s="1026"/>
      <c r="Y387" s="1029"/>
      <c r="Z387" s="992"/>
      <c r="AA387" s="254">
        <v>42217</v>
      </c>
      <c r="AB387" s="67">
        <v>1</v>
      </c>
      <c r="AC387" s="67"/>
      <c r="AD387" s="254">
        <v>42248</v>
      </c>
      <c r="AE387" s="308"/>
      <c r="AF387" s="308"/>
      <c r="AG387" s="308"/>
      <c r="AH387" s="308"/>
      <c r="AI387" s="308"/>
      <c r="AJ387" s="308"/>
      <c r="AK387" s="308"/>
      <c r="AL387" s="308"/>
      <c r="AM387" s="308"/>
      <c r="AN387" s="308"/>
      <c r="AO387" s="308"/>
      <c r="AP387" s="308"/>
      <c r="AQ387" s="308"/>
      <c r="AR387" s="308"/>
      <c r="AS387" s="308"/>
      <c r="AT387" s="308"/>
      <c r="AU387" s="308"/>
      <c r="AV387" s="308"/>
      <c r="AW387" s="308"/>
      <c r="AX387" s="308"/>
      <c r="AY387" s="308"/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8"/>
      <c r="BK387" s="308"/>
      <c r="BL387" s="308"/>
      <c r="BM387" s="309"/>
    </row>
    <row r="388" spans="1:65" s="239" customFormat="1" ht="14.25" customHeight="1" x14ac:dyDescent="0.25">
      <c r="A388" s="7"/>
      <c r="B388" s="7"/>
      <c r="C388" s="7"/>
      <c r="D388" s="7"/>
      <c r="E388" s="7"/>
      <c r="F388" s="7"/>
      <c r="G388" s="7"/>
      <c r="H388" s="6" t="s">
        <v>856</v>
      </c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61"/>
      <c r="T388" s="61"/>
      <c r="U388" s="155"/>
      <c r="V388" s="218"/>
      <c r="W388" s="229"/>
      <c r="X388" s="252"/>
      <c r="Y388" s="258"/>
      <c r="Z388" s="76"/>
      <c r="AA388" s="255"/>
      <c r="AB388" s="76"/>
      <c r="AC388" s="76"/>
      <c r="AD388" s="76"/>
      <c r="AE388" s="308"/>
      <c r="AF388" s="308"/>
      <c r="AG388" s="308"/>
      <c r="AH388" s="308"/>
      <c r="AI388" s="308"/>
      <c r="AJ388" s="308"/>
      <c r="AK388" s="308"/>
      <c r="AL388" s="308"/>
      <c r="AM388" s="308"/>
      <c r="AN388" s="308"/>
      <c r="AO388" s="308"/>
      <c r="AP388" s="308"/>
      <c r="AQ388" s="308"/>
      <c r="AR388" s="308"/>
      <c r="AS388" s="308"/>
      <c r="AT388" s="308"/>
      <c r="AU388" s="308"/>
      <c r="AV388" s="308"/>
      <c r="AW388" s="308"/>
      <c r="AX388" s="308"/>
      <c r="AY388" s="308"/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8"/>
      <c r="BK388" s="308"/>
      <c r="BL388" s="308"/>
      <c r="BM388" s="310"/>
    </row>
    <row r="389" spans="1:65" s="151" customFormat="1" ht="14.25" customHeight="1" x14ac:dyDescent="0.25">
      <c r="A389" s="12">
        <v>4</v>
      </c>
      <c r="B389" s="12">
        <v>4387</v>
      </c>
      <c r="C389" s="12">
        <v>2</v>
      </c>
      <c r="D389" s="12">
        <v>12</v>
      </c>
      <c r="E389" s="12">
        <v>212</v>
      </c>
      <c r="F389" s="12"/>
      <c r="G389" s="12" t="s">
        <v>59</v>
      </c>
      <c r="H389" s="12" t="s">
        <v>3196</v>
      </c>
      <c r="I389" s="12" t="s">
        <v>44</v>
      </c>
      <c r="J389" s="12" t="s">
        <v>1154</v>
      </c>
      <c r="K389" s="12">
        <v>2000</v>
      </c>
      <c r="L389" s="12"/>
      <c r="M389" s="12"/>
      <c r="N389" s="12" t="s">
        <v>46</v>
      </c>
      <c r="O389" s="12">
        <v>20354</v>
      </c>
      <c r="P389" s="12">
        <v>1</v>
      </c>
      <c r="Q389" s="12">
        <v>80</v>
      </c>
      <c r="R389" s="12" t="s">
        <v>47</v>
      </c>
      <c r="S389" s="42" t="s">
        <v>292</v>
      </c>
      <c r="T389" s="157">
        <v>1</v>
      </c>
      <c r="U389" s="156"/>
      <c r="V389" s="1031">
        <v>1</v>
      </c>
      <c r="W389" s="230"/>
      <c r="X389" s="1024">
        <v>42229</v>
      </c>
      <c r="Y389" s="1030" t="s">
        <v>3197</v>
      </c>
      <c r="Z389" s="67"/>
      <c r="AA389" s="254">
        <v>42217</v>
      </c>
      <c r="AB389" s="67">
        <v>1</v>
      </c>
      <c r="AC389" s="67"/>
      <c r="AD389" s="167">
        <v>42217</v>
      </c>
      <c r="AE389" s="308"/>
      <c r="AF389" s="308"/>
      <c r="AG389" s="308"/>
      <c r="AH389" s="308"/>
      <c r="AI389" s="308"/>
      <c r="AJ389" s="308"/>
      <c r="AK389" s="308"/>
      <c r="AL389" s="308"/>
      <c r="AM389" s="308"/>
      <c r="AN389" s="308"/>
      <c r="AO389" s="308"/>
      <c r="AP389" s="308"/>
      <c r="AQ389" s="308"/>
      <c r="AR389" s="308"/>
      <c r="AS389" s="308"/>
      <c r="AT389" s="308"/>
      <c r="AU389" s="308"/>
      <c r="AV389" s="308"/>
      <c r="AW389" s="308"/>
      <c r="AX389" s="308"/>
      <c r="AY389" s="308"/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8"/>
      <c r="BK389" s="308"/>
      <c r="BL389" s="308"/>
      <c r="BM389" s="309"/>
    </row>
    <row r="390" spans="1:65" s="151" customFormat="1" ht="14.25" customHeight="1" x14ac:dyDescent="0.25">
      <c r="A390" s="12">
        <v>4</v>
      </c>
      <c r="B390" s="12">
        <v>4388</v>
      </c>
      <c r="C390" s="12">
        <v>2</v>
      </c>
      <c r="D390" s="12">
        <v>12</v>
      </c>
      <c r="E390" s="12">
        <v>212</v>
      </c>
      <c r="F390" s="12"/>
      <c r="G390" s="12" t="s">
        <v>61</v>
      </c>
      <c r="H390" s="12" t="s">
        <v>3198</v>
      </c>
      <c r="I390" s="12" t="s">
        <v>44</v>
      </c>
      <c r="J390" s="12" t="s">
        <v>1154</v>
      </c>
      <c r="K390" s="12">
        <v>2000</v>
      </c>
      <c r="L390" s="12"/>
      <c r="M390" s="12"/>
      <c r="N390" s="12" t="s">
        <v>46</v>
      </c>
      <c r="O390" s="12">
        <v>20354</v>
      </c>
      <c r="P390" s="12">
        <v>2</v>
      </c>
      <c r="Q390" s="12">
        <v>80</v>
      </c>
      <c r="R390" s="12" t="s">
        <v>47</v>
      </c>
      <c r="S390" s="42" t="s">
        <v>292</v>
      </c>
      <c r="T390" s="157">
        <v>1</v>
      </c>
      <c r="U390" s="156"/>
      <c r="V390" s="1032"/>
      <c r="W390" s="230"/>
      <c r="X390" s="1025"/>
      <c r="Y390" s="1028"/>
      <c r="Z390" s="67"/>
      <c r="AA390" s="254">
        <v>42217</v>
      </c>
      <c r="AB390" s="67">
        <v>1</v>
      </c>
      <c r="AC390" s="67"/>
      <c r="AD390" s="167">
        <v>42217</v>
      </c>
      <c r="AE390" s="308"/>
      <c r="AF390" s="308"/>
      <c r="AG390" s="308"/>
      <c r="AH390" s="308"/>
      <c r="AI390" s="308"/>
      <c r="AJ390" s="308"/>
      <c r="AK390" s="308"/>
      <c r="AL390" s="308"/>
      <c r="AM390" s="308"/>
      <c r="AN390" s="308"/>
      <c r="AO390" s="308"/>
      <c r="AP390" s="308"/>
      <c r="AQ390" s="308"/>
      <c r="AR390" s="308"/>
      <c r="AS390" s="308"/>
      <c r="AT390" s="308"/>
      <c r="AU390" s="308"/>
      <c r="AV390" s="308"/>
      <c r="AW390" s="308"/>
      <c r="AX390" s="308"/>
      <c r="AY390" s="308"/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9"/>
    </row>
    <row r="391" spans="1:65" s="151" customFormat="1" ht="14.25" customHeight="1" x14ac:dyDescent="0.25">
      <c r="A391" s="12">
        <v>4</v>
      </c>
      <c r="B391" s="12">
        <v>4389</v>
      </c>
      <c r="C391" s="12">
        <v>2</v>
      </c>
      <c r="D391" s="12">
        <v>12</v>
      </c>
      <c r="E391" s="12">
        <v>212</v>
      </c>
      <c r="F391" s="12"/>
      <c r="G391" s="12" t="s">
        <v>63</v>
      </c>
      <c r="H391" s="12" t="s">
        <v>3199</v>
      </c>
      <c r="I391" s="12" t="s">
        <v>44</v>
      </c>
      <c r="J391" s="12" t="s">
        <v>1154</v>
      </c>
      <c r="K391" s="12">
        <v>2000</v>
      </c>
      <c r="L391" s="12"/>
      <c r="M391" s="12"/>
      <c r="N391" s="12" t="s">
        <v>46</v>
      </c>
      <c r="O391" s="12">
        <v>20354</v>
      </c>
      <c r="P391" s="12">
        <v>3</v>
      </c>
      <c r="Q391" s="12">
        <v>80</v>
      </c>
      <c r="R391" s="12" t="s">
        <v>47</v>
      </c>
      <c r="S391" s="42" t="s">
        <v>292</v>
      </c>
      <c r="T391" s="157">
        <v>1</v>
      </c>
      <c r="U391" s="156"/>
      <c r="V391" s="1032"/>
      <c r="W391" s="230"/>
      <c r="X391" s="1025"/>
      <c r="Y391" s="1028"/>
      <c r="Z391" s="67"/>
      <c r="AA391" s="254">
        <v>42217</v>
      </c>
      <c r="AB391" s="67">
        <v>1</v>
      </c>
      <c r="AC391" s="67"/>
      <c r="AD391" s="167">
        <v>42217</v>
      </c>
      <c r="AE391" s="308"/>
      <c r="AF391" s="308"/>
      <c r="AG391" s="308"/>
      <c r="AH391" s="308"/>
      <c r="AI391" s="308"/>
      <c r="AJ391" s="308"/>
      <c r="AK391" s="308"/>
      <c r="AL391" s="308"/>
      <c r="AM391" s="308"/>
      <c r="AN391" s="308"/>
      <c r="AO391" s="308"/>
      <c r="AP391" s="308"/>
      <c r="AQ391" s="308"/>
      <c r="AR391" s="308"/>
      <c r="AS391" s="308"/>
      <c r="AT391" s="308"/>
      <c r="AU391" s="308"/>
      <c r="AV391" s="308"/>
      <c r="AW391" s="308"/>
      <c r="AX391" s="308"/>
      <c r="AY391" s="308"/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8"/>
      <c r="BK391" s="308"/>
      <c r="BL391" s="308"/>
      <c r="BM391" s="309"/>
    </row>
    <row r="392" spans="1:65" s="151" customFormat="1" ht="14.25" customHeight="1" x14ac:dyDescent="0.25">
      <c r="A392" s="12">
        <v>4</v>
      </c>
      <c r="B392" s="12">
        <v>4390</v>
      </c>
      <c r="C392" s="12">
        <v>2</v>
      </c>
      <c r="D392" s="12">
        <v>12</v>
      </c>
      <c r="E392" s="12">
        <v>212</v>
      </c>
      <c r="F392" s="12"/>
      <c r="G392" s="12" t="s">
        <v>64</v>
      </c>
      <c r="H392" s="12" t="s">
        <v>3200</v>
      </c>
      <c r="I392" s="12" t="s">
        <v>44</v>
      </c>
      <c r="J392" s="12" t="s">
        <v>1154</v>
      </c>
      <c r="K392" s="12">
        <v>2000</v>
      </c>
      <c r="L392" s="12"/>
      <c r="M392" s="12"/>
      <c r="N392" s="12" t="s">
        <v>46</v>
      </c>
      <c r="O392" s="12">
        <v>20354</v>
      </c>
      <c r="P392" s="12">
        <v>4</v>
      </c>
      <c r="Q392" s="12">
        <v>80</v>
      </c>
      <c r="R392" s="12" t="s">
        <v>47</v>
      </c>
      <c r="S392" s="42" t="s">
        <v>292</v>
      </c>
      <c r="T392" s="157">
        <v>1</v>
      </c>
      <c r="U392" s="156"/>
      <c r="V392" s="1032"/>
      <c r="W392" s="230"/>
      <c r="X392" s="1025"/>
      <c r="Y392" s="1028"/>
      <c r="Z392" s="67"/>
      <c r="AA392" s="254">
        <v>42217</v>
      </c>
      <c r="AB392" s="67">
        <v>1</v>
      </c>
      <c r="AC392" s="67"/>
      <c r="AD392" s="167">
        <v>42217</v>
      </c>
      <c r="AE392" s="308"/>
      <c r="AF392" s="308"/>
      <c r="AG392" s="308"/>
      <c r="AH392" s="308"/>
      <c r="AI392" s="308"/>
      <c r="AJ392" s="308"/>
      <c r="AK392" s="308"/>
      <c r="AL392" s="308"/>
      <c r="AM392" s="308"/>
      <c r="AN392" s="308"/>
      <c r="AO392" s="308"/>
      <c r="AP392" s="308"/>
      <c r="AQ392" s="308"/>
      <c r="AR392" s="308"/>
      <c r="AS392" s="308"/>
      <c r="AT392" s="308"/>
      <c r="AU392" s="308"/>
      <c r="AV392" s="308"/>
      <c r="AW392" s="308"/>
      <c r="AX392" s="308"/>
      <c r="AY392" s="308"/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8"/>
      <c r="BK392" s="308"/>
      <c r="BL392" s="308"/>
      <c r="BM392" s="309"/>
    </row>
    <row r="393" spans="1:65" s="151" customFormat="1" ht="14.25" customHeight="1" x14ac:dyDescent="0.25">
      <c r="A393" s="12">
        <v>4</v>
      </c>
      <c r="B393" s="12">
        <v>4391</v>
      </c>
      <c r="C393" s="12">
        <v>2</v>
      </c>
      <c r="D393" s="12">
        <v>12</v>
      </c>
      <c r="E393" s="12">
        <v>212</v>
      </c>
      <c r="F393" s="12"/>
      <c r="G393" s="12" t="s">
        <v>65</v>
      </c>
      <c r="H393" s="12" t="s">
        <v>3201</v>
      </c>
      <c r="I393" s="12" t="s">
        <v>44</v>
      </c>
      <c r="J393" s="12" t="s">
        <v>1154</v>
      </c>
      <c r="K393" s="12">
        <v>2000</v>
      </c>
      <c r="L393" s="12"/>
      <c r="M393" s="12"/>
      <c r="N393" s="12" t="s">
        <v>46</v>
      </c>
      <c r="O393" s="12">
        <v>20354</v>
      </c>
      <c r="P393" s="12">
        <v>5</v>
      </c>
      <c r="Q393" s="12">
        <v>80</v>
      </c>
      <c r="R393" s="12" t="s">
        <v>47</v>
      </c>
      <c r="S393" s="42" t="s">
        <v>292</v>
      </c>
      <c r="T393" s="157">
        <v>1</v>
      </c>
      <c r="U393" s="156"/>
      <c r="V393" s="1032"/>
      <c r="W393" s="230"/>
      <c r="X393" s="1025"/>
      <c r="Y393" s="1028"/>
      <c r="Z393" s="67"/>
      <c r="AA393" s="254">
        <v>42217</v>
      </c>
      <c r="AB393" s="67">
        <v>1</v>
      </c>
      <c r="AC393" s="67"/>
      <c r="AD393" s="167">
        <v>42217</v>
      </c>
      <c r="AE393" s="308"/>
      <c r="AF393" s="308"/>
      <c r="AG393" s="308"/>
      <c r="AH393" s="308"/>
      <c r="AI393" s="308"/>
      <c r="AJ393" s="308"/>
      <c r="AK393" s="308"/>
      <c r="AL393" s="308"/>
      <c r="AM393" s="308"/>
      <c r="AN393" s="308"/>
      <c r="AO393" s="308"/>
      <c r="AP393" s="308"/>
      <c r="AQ393" s="308"/>
      <c r="AR393" s="308"/>
      <c r="AS393" s="308"/>
      <c r="AT393" s="308"/>
      <c r="AU393" s="308"/>
      <c r="AV393" s="308"/>
      <c r="AW393" s="308"/>
      <c r="AX393" s="308"/>
      <c r="AY393" s="308"/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8"/>
      <c r="BK393" s="308"/>
      <c r="BL393" s="308"/>
      <c r="BM393" s="309"/>
    </row>
    <row r="394" spans="1:65" s="151" customFormat="1" ht="14.25" customHeight="1" x14ac:dyDescent="0.25">
      <c r="A394" s="12">
        <v>4</v>
      </c>
      <c r="B394" s="12">
        <v>4392</v>
      </c>
      <c r="C394" s="12">
        <v>2</v>
      </c>
      <c r="D394" s="12">
        <v>12</v>
      </c>
      <c r="E394" s="12">
        <v>212</v>
      </c>
      <c r="F394" s="12"/>
      <c r="G394" s="12" t="s">
        <v>66</v>
      </c>
      <c r="H394" s="12" t="s">
        <v>3202</v>
      </c>
      <c r="I394" s="12" t="s">
        <v>44</v>
      </c>
      <c r="J394" s="12" t="s">
        <v>1154</v>
      </c>
      <c r="K394" s="12">
        <v>2000</v>
      </c>
      <c r="L394" s="12"/>
      <c r="M394" s="12"/>
      <c r="N394" s="12" t="s">
        <v>46</v>
      </c>
      <c r="O394" s="12">
        <v>20354</v>
      </c>
      <c r="P394" s="12">
        <v>6</v>
      </c>
      <c r="Q394" s="12">
        <v>80</v>
      </c>
      <c r="R394" s="12" t="s">
        <v>47</v>
      </c>
      <c r="S394" s="42" t="s">
        <v>292</v>
      </c>
      <c r="T394" s="157">
        <v>1</v>
      </c>
      <c r="U394" s="156"/>
      <c r="V394" s="1032"/>
      <c r="W394" s="230"/>
      <c r="X394" s="1025"/>
      <c r="Y394" s="1028"/>
      <c r="Z394" s="67"/>
      <c r="AA394" s="254">
        <v>42217</v>
      </c>
      <c r="AB394" s="67">
        <v>1</v>
      </c>
      <c r="AC394" s="67"/>
      <c r="AD394" s="167">
        <v>42217</v>
      </c>
      <c r="AE394" s="308"/>
      <c r="AF394" s="308"/>
      <c r="AG394" s="308"/>
      <c r="AH394" s="308"/>
      <c r="AI394" s="308"/>
      <c r="AJ394" s="308"/>
      <c r="AK394" s="308"/>
      <c r="AL394" s="308"/>
      <c r="AM394" s="308"/>
      <c r="AN394" s="308"/>
      <c r="AO394" s="308"/>
      <c r="AP394" s="308"/>
      <c r="AQ394" s="308"/>
      <c r="AR394" s="308"/>
      <c r="AS394" s="308"/>
      <c r="AT394" s="308"/>
      <c r="AU394" s="308"/>
      <c r="AV394" s="308"/>
      <c r="AW394" s="308"/>
      <c r="AX394" s="308"/>
      <c r="AY394" s="308"/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8"/>
      <c r="BK394" s="308"/>
      <c r="BL394" s="308"/>
      <c r="BM394" s="309"/>
    </row>
    <row r="395" spans="1:65" s="151" customFormat="1" ht="14.25" customHeight="1" x14ac:dyDescent="0.25">
      <c r="A395" s="12">
        <v>4</v>
      </c>
      <c r="B395" s="12">
        <v>4393</v>
      </c>
      <c r="C395" s="12">
        <v>2</v>
      </c>
      <c r="D395" s="12">
        <v>12</v>
      </c>
      <c r="E395" s="12">
        <v>212</v>
      </c>
      <c r="F395" s="12"/>
      <c r="G395" s="12" t="s">
        <v>68</v>
      </c>
      <c r="H395" s="12" t="s">
        <v>3203</v>
      </c>
      <c r="I395" s="12" t="s">
        <v>44</v>
      </c>
      <c r="J395" s="12" t="s">
        <v>1154</v>
      </c>
      <c r="K395" s="12">
        <v>2000</v>
      </c>
      <c r="L395" s="12"/>
      <c r="M395" s="12"/>
      <c r="N395" s="12" t="s">
        <v>46</v>
      </c>
      <c r="O395" s="12">
        <v>20354</v>
      </c>
      <c r="P395" s="12">
        <v>7</v>
      </c>
      <c r="Q395" s="12">
        <v>80</v>
      </c>
      <c r="R395" s="12" t="s">
        <v>47</v>
      </c>
      <c r="S395" s="42" t="s">
        <v>292</v>
      </c>
      <c r="T395" s="157">
        <v>1</v>
      </c>
      <c r="U395" s="156"/>
      <c r="V395" s="1032"/>
      <c r="W395" s="230"/>
      <c r="X395" s="1025"/>
      <c r="Y395" s="1028"/>
      <c r="Z395" s="67"/>
      <c r="AA395" s="254">
        <v>42217</v>
      </c>
      <c r="AB395" s="67">
        <v>1</v>
      </c>
      <c r="AC395" s="67"/>
      <c r="AD395" s="167">
        <v>42217</v>
      </c>
      <c r="AE395" s="308"/>
      <c r="AF395" s="308"/>
      <c r="AG395" s="308"/>
      <c r="AH395" s="308"/>
      <c r="AI395" s="308"/>
      <c r="AJ395" s="308"/>
      <c r="AK395" s="308"/>
      <c r="AL395" s="308"/>
      <c r="AM395" s="308"/>
      <c r="AN395" s="308"/>
      <c r="AO395" s="308"/>
      <c r="AP395" s="308"/>
      <c r="AQ395" s="308"/>
      <c r="AR395" s="308"/>
      <c r="AS395" s="308"/>
      <c r="AT395" s="308"/>
      <c r="AU395" s="308"/>
      <c r="AV395" s="308"/>
      <c r="AW395" s="308"/>
      <c r="AX395" s="308"/>
      <c r="AY395" s="308"/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8"/>
      <c r="BK395" s="308"/>
      <c r="BL395" s="308"/>
      <c r="BM395" s="309"/>
    </row>
    <row r="396" spans="1:65" s="151" customFormat="1" ht="14.25" customHeight="1" x14ac:dyDescent="0.25">
      <c r="A396" s="12">
        <v>4</v>
      </c>
      <c r="B396" s="12">
        <v>4394</v>
      </c>
      <c r="C396" s="12">
        <v>2</v>
      </c>
      <c r="D396" s="12">
        <v>12</v>
      </c>
      <c r="E396" s="12">
        <v>212</v>
      </c>
      <c r="F396" s="12"/>
      <c r="G396" s="12" t="s">
        <v>69</v>
      </c>
      <c r="H396" s="12" t="s">
        <v>3204</v>
      </c>
      <c r="I396" s="12" t="s">
        <v>44</v>
      </c>
      <c r="J396" s="12" t="s">
        <v>1154</v>
      </c>
      <c r="K396" s="12">
        <v>2000</v>
      </c>
      <c r="L396" s="12"/>
      <c r="M396" s="12"/>
      <c r="N396" s="12" t="s">
        <v>46</v>
      </c>
      <c r="O396" s="12">
        <v>20354</v>
      </c>
      <c r="P396" s="12">
        <v>8</v>
      </c>
      <c r="Q396" s="12">
        <v>80</v>
      </c>
      <c r="R396" s="12" t="s">
        <v>47</v>
      </c>
      <c r="S396" s="42" t="s">
        <v>292</v>
      </c>
      <c r="T396" s="157">
        <v>1</v>
      </c>
      <c r="U396" s="156"/>
      <c r="V396" s="1032"/>
      <c r="W396" s="230"/>
      <c r="X396" s="1025"/>
      <c r="Y396" s="1028"/>
      <c r="Z396" s="67"/>
      <c r="AA396" s="254">
        <v>42217</v>
      </c>
      <c r="AB396" s="67">
        <v>1</v>
      </c>
      <c r="AC396" s="67"/>
      <c r="AD396" s="167">
        <v>42217</v>
      </c>
      <c r="AE396" s="308"/>
      <c r="AF396" s="308"/>
      <c r="AG396" s="308"/>
      <c r="AH396" s="308"/>
      <c r="AI396" s="308"/>
      <c r="AJ396" s="308"/>
      <c r="AK396" s="308"/>
      <c r="AL396" s="308"/>
      <c r="AM396" s="308"/>
      <c r="AN396" s="308"/>
      <c r="AO396" s="308"/>
      <c r="AP396" s="308"/>
      <c r="AQ396" s="308"/>
      <c r="AR396" s="308"/>
      <c r="AS396" s="308"/>
      <c r="AT396" s="308"/>
      <c r="AU396" s="308"/>
      <c r="AV396" s="308"/>
      <c r="AW396" s="308"/>
      <c r="AX396" s="308"/>
      <c r="AY396" s="308"/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8"/>
      <c r="BK396" s="308"/>
      <c r="BL396" s="308"/>
      <c r="BM396" s="309"/>
    </row>
    <row r="397" spans="1:65" s="151" customFormat="1" ht="14.25" customHeight="1" x14ac:dyDescent="0.25">
      <c r="A397" s="12">
        <v>4</v>
      </c>
      <c r="B397" s="12">
        <v>4395</v>
      </c>
      <c r="C397" s="12">
        <v>2</v>
      </c>
      <c r="D397" s="12">
        <v>12</v>
      </c>
      <c r="E397" s="12">
        <v>212</v>
      </c>
      <c r="F397" s="12"/>
      <c r="G397" s="12" t="s">
        <v>70</v>
      </c>
      <c r="H397" s="12" t="s">
        <v>3205</v>
      </c>
      <c r="I397" s="12" t="s">
        <v>44</v>
      </c>
      <c r="J397" s="12" t="s">
        <v>1154</v>
      </c>
      <c r="K397" s="12">
        <v>2000</v>
      </c>
      <c r="L397" s="12"/>
      <c r="M397" s="12"/>
      <c r="N397" s="12" t="s">
        <v>46</v>
      </c>
      <c r="O397" s="12">
        <v>20354</v>
      </c>
      <c r="P397" s="12">
        <v>9</v>
      </c>
      <c r="Q397" s="12">
        <v>80</v>
      </c>
      <c r="R397" s="12" t="s">
        <v>47</v>
      </c>
      <c r="S397" s="42" t="s">
        <v>292</v>
      </c>
      <c r="T397" s="157">
        <v>1</v>
      </c>
      <c r="U397" s="156" t="s">
        <v>3168</v>
      </c>
      <c r="V397" s="1032"/>
      <c r="W397" s="230"/>
      <c r="X397" s="1025"/>
      <c r="Y397" s="1028"/>
      <c r="Z397" s="67"/>
      <c r="AA397" s="254">
        <v>42217</v>
      </c>
      <c r="AB397" s="67">
        <v>1</v>
      </c>
      <c r="AC397" s="67"/>
      <c r="AD397" s="167">
        <v>42217</v>
      </c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8"/>
      <c r="AX397" s="308"/>
      <c r="AY397" s="308"/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8"/>
      <c r="BK397" s="308"/>
      <c r="BL397" s="308"/>
      <c r="BM397" s="309"/>
    </row>
    <row r="398" spans="1:65" s="151" customFormat="1" ht="14.25" customHeight="1" x14ac:dyDescent="0.25">
      <c r="A398" s="12">
        <v>4</v>
      </c>
      <c r="B398" s="12">
        <v>4396</v>
      </c>
      <c r="C398" s="12">
        <v>2</v>
      </c>
      <c r="D398" s="12">
        <v>12</v>
      </c>
      <c r="E398" s="12">
        <v>212</v>
      </c>
      <c r="F398" s="12"/>
      <c r="G398" s="12" t="s">
        <v>72</v>
      </c>
      <c r="H398" s="12" t="s">
        <v>3206</v>
      </c>
      <c r="I398" s="12" t="s">
        <v>44</v>
      </c>
      <c r="J398" s="12" t="s">
        <v>1154</v>
      </c>
      <c r="K398" s="12">
        <v>2000</v>
      </c>
      <c r="L398" s="12"/>
      <c r="M398" s="12"/>
      <c r="N398" s="12" t="s">
        <v>46</v>
      </c>
      <c r="O398" s="12">
        <v>20354</v>
      </c>
      <c r="P398" s="12">
        <v>10</v>
      </c>
      <c r="Q398" s="12">
        <v>80</v>
      </c>
      <c r="R398" s="12" t="s">
        <v>47</v>
      </c>
      <c r="S398" s="42" t="s">
        <v>292</v>
      </c>
      <c r="T398" s="157">
        <v>1</v>
      </c>
      <c r="U398" s="156" t="s">
        <v>3168</v>
      </c>
      <c r="V398" s="1032"/>
      <c r="W398" s="230"/>
      <c r="X398" s="1025"/>
      <c r="Y398" s="1028"/>
      <c r="Z398" s="67"/>
      <c r="AA398" s="254">
        <v>42217</v>
      </c>
      <c r="AB398" s="67">
        <v>1</v>
      </c>
      <c r="AC398" s="67"/>
      <c r="AD398" s="167">
        <v>42217</v>
      </c>
      <c r="AE398" s="308"/>
      <c r="AF398" s="308"/>
      <c r="AG398" s="308"/>
      <c r="AH398" s="308"/>
      <c r="AI398" s="308"/>
      <c r="AJ398" s="308"/>
      <c r="AK398" s="308"/>
      <c r="AL398" s="308"/>
      <c r="AM398" s="308"/>
      <c r="AN398" s="308"/>
      <c r="AO398" s="308"/>
      <c r="AP398" s="308"/>
      <c r="AQ398" s="308"/>
      <c r="AR398" s="308"/>
      <c r="AS398" s="308"/>
      <c r="AT398" s="308"/>
      <c r="AU398" s="308"/>
      <c r="AV398" s="308"/>
      <c r="AW398" s="308"/>
      <c r="AX398" s="308"/>
      <c r="AY398" s="308"/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8"/>
      <c r="BK398" s="308"/>
      <c r="BL398" s="308"/>
      <c r="BM398" s="309"/>
    </row>
    <row r="399" spans="1:65" s="151" customFormat="1" ht="14.25" customHeight="1" x14ac:dyDescent="0.25">
      <c r="A399" s="12">
        <v>4</v>
      </c>
      <c r="B399" s="12">
        <v>4397</v>
      </c>
      <c r="C399" s="12">
        <v>2</v>
      </c>
      <c r="D399" s="12"/>
      <c r="E399" s="12"/>
      <c r="F399" s="12"/>
      <c r="G399" s="12"/>
      <c r="H399" s="12"/>
      <c r="I399" s="12" t="s">
        <v>44</v>
      </c>
      <c r="J399" s="12" t="s">
        <v>1154</v>
      </c>
      <c r="K399" s="12">
        <v>2000</v>
      </c>
      <c r="L399" s="12"/>
      <c r="M399" s="12"/>
      <c r="N399" s="12" t="s">
        <v>46</v>
      </c>
      <c r="O399" s="12">
        <v>20354</v>
      </c>
      <c r="P399" s="12">
        <v>11</v>
      </c>
      <c r="Q399" s="12">
        <v>80</v>
      </c>
      <c r="R399" s="12" t="s">
        <v>47</v>
      </c>
      <c r="S399" s="42" t="s">
        <v>292</v>
      </c>
      <c r="T399" s="157">
        <v>1</v>
      </c>
      <c r="U399" s="156" t="s">
        <v>3168</v>
      </c>
      <c r="V399" s="1033"/>
      <c r="W399" s="230"/>
      <c r="X399" s="1026"/>
      <c r="Y399" s="1029"/>
      <c r="Z399" s="67"/>
      <c r="AA399" s="254">
        <v>42217</v>
      </c>
      <c r="AB399" s="67">
        <v>1</v>
      </c>
      <c r="AC399" s="67"/>
      <c r="AD399" s="167">
        <v>42217</v>
      </c>
      <c r="AE399" s="308"/>
      <c r="AF399" s="308"/>
      <c r="AG399" s="308"/>
      <c r="AH399" s="308"/>
      <c r="AI399" s="308"/>
      <c r="AJ399" s="308"/>
      <c r="AK399" s="308"/>
      <c r="AL399" s="308"/>
      <c r="AM399" s="308"/>
      <c r="AN399" s="308"/>
      <c r="AO399" s="308"/>
      <c r="AP399" s="308"/>
      <c r="AQ399" s="308"/>
      <c r="AR399" s="308"/>
      <c r="AS399" s="308"/>
      <c r="AT399" s="308"/>
      <c r="AU399" s="308"/>
      <c r="AV399" s="308"/>
      <c r="AW399" s="308"/>
      <c r="AX399" s="308"/>
      <c r="AY399" s="308"/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8"/>
      <c r="BK399" s="308"/>
      <c r="BL399" s="308"/>
      <c r="BM399" s="309"/>
    </row>
    <row r="400" spans="1:65" s="239" customFormat="1" ht="14.25" customHeight="1" x14ac:dyDescent="0.25">
      <c r="A400" s="7"/>
      <c r="B400" s="7"/>
      <c r="C400" s="7"/>
      <c r="D400" s="7"/>
      <c r="E400" s="7"/>
      <c r="F400" s="7"/>
      <c r="G400" s="7"/>
      <c r="H400" s="6" t="s">
        <v>856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61"/>
      <c r="T400" s="61"/>
      <c r="U400" s="155"/>
      <c r="V400" s="155"/>
      <c r="W400" s="229"/>
      <c r="X400" s="252"/>
      <c r="Y400" s="258"/>
      <c r="Z400" s="76"/>
      <c r="AA400" s="255"/>
      <c r="AB400" s="76"/>
      <c r="AC400" s="76"/>
      <c r="AD400" s="76"/>
      <c r="AE400" s="308"/>
      <c r="AF400" s="308"/>
      <c r="AG400" s="308"/>
      <c r="AH400" s="308"/>
      <c r="AI400" s="308"/>
      <c r="AJ400" s="308"/>
      <c r="AK400" s="308"/>
      <c r="AL400" s="308"/>
      <c r="AM400" s="308"/>
      <c r="AN400" s="308"/>
      <c r="AO400" s="308"/>
      <c r="AP400" s="308"/>
      <c r="AQ400" s="308"/>
      <c r="AR400" s="308"/>
      <c r="AS400" s="308"/>
      <c r="AT400" s="308"/>
      <c r="AU400" s="308"/>
      <c r="AV400" s="308"/>
      <c r="AW400" s="308"/>
      <c r="AX400" s="308"/>
      <c r="AY400" s="308"/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8"/>
      <c r="BK400" s="308"/>
      <c r="BL400" s="308"/>
      <c r="BM400" s="310"/>
    </row>
    <row r="401" spans="1:65" s="151" customFormat="1" ht="14.25" customHeight="1" x14ac:dyDescent="0.25">
      <c r="A401" s="12">
        <v>4</v>
      </c>
      <c r="B401" s="12">
        <v>4398</v>
      </c>
      <c r="C401" s="12">
        <v>2</v>
      </c>
      <c r="D401" s="12">
        <v>12</v>
      </c>
      <c r="E401" s="12">
        <v>212</v>
      </c>
      <c r="F401" s="12"/>
      <c r="G401" s="12" t="s">
        <v>202</v>
      </c>
      <c r="H401" s="12" t="s">
        <v>3207</v>
      </c>
      <c r="I401" s="12" t="s">
        <v>106</v>
      </c>
      <c r="J401" s="12" t="s">
        <v>1154</v>
      </c>
      <c r="K401" s="12">
        <v>2100</v>
      </c>
      <c r="L401" s="12"/>
      <c r="M401" s="12"/>
      <c r="N401" s="12" t="s">
        <v>46</v>
      </c>
      <c r="O401" s="12">
        <v>20353</v>
      </c>
      <c r="P401" s="12">
        <v>1</v>
      </c>
      <c r="Q401" s="12">
        <v>80</v>
      </c>
      <c r="R401" s="12" t="s">
        <v>47</v>
      </c>
      <c r="S401" s="42" t="s">
        <v>292</v>
      </c>
      <c r="T401" s="157">
        <v>1</v>
      </c>
      <c r="U401" s="156"/>
      <c r="V401" s="156"/>
      <c r="W401" s="230">
        <v>1</v>
      </c>
      <c r="X401" s="251">
        <v>42454</v>
      </c>
      <c r="Y401" s="259" t="s">
        <v>3208</v>
      </c>
      <c r="Z401" s="67"/>
      <c r="AA401" s="254">
        <v>42430</v>
      </c>
      <c r="AB401" s="67"/>
      <c r="AC401" s="67">
        <v>1</v>
      </c>
      <c r="AD401" s="167">
        <v>42430</v>
      </c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8"/>
      <c r="BK401" s="308"/>
      <c r="BL401" s="308"/>
      <c r="BM401" s="309"/>
    </row>
    <row r="402" spans="1:65" s="151" customFormat="1" ht="14.25" customHeight="1" x14ac:dyDescent="0.25">
      <c r="A402" s="12">
        <v>4</v>
      </c>
      <c r="B402" s="12">
        <v>4399</v>
      </c>
      <c r="C402" s="12">
        <v>2</v>
      </c>
      <c r="D402" s="12">
        <v>12</v>
      </c>
      <c r="E402" s="12">
        <v>212</v>
      </c>
      <c r="F402" s="12"/>
      <c r="G402" s="12" t="s">
        <v>324</v>
      </c>
      <c r="H402" s="12" t="s">
        <v>3209</v>
      </c>
      <c r="I402" s="12" t="s">
        <v>106</v>
      </c>
      <c r="J402" s="12" t="s">
        <v>1154</v>
      </c>
      <c r="K402" s="12">
        <v>2100</v>
      </c>
      <c r="L402" s="12"/>
      <c r="M402" s="12"/>
      <c r="N402" s="12" t="s">
        <v>46</v>
      </c>
      <c r="O402" s="12">
        <v>20353</v>
      </c>
      <c r="P402" s="12">
        <v>2</v>
      </c>
      <c r="Q402" s="12">
        <v>80</v>
      </c>
      <c r="R402" s="12" t="s">
        <v>47</v>
      </c>
      <c r="S402" s="42" t="s">
        <v>292</v>
      </c>
      <c r="T402" s="157">
        <v>1</v>
      </c>
      <c r="U402" s="156"/>
      <c r="V402" s="156"/>
      <c r="W402" s="230">
        <v>1</v>
      </c>
      <c r="X402" s="251">
        <v>42454</v>
      </c>
      <c r="Y402" s="259" t="s">
        <v>3210</v>
      </c>
      <c r="Z402" s="67"/>
      <c r="AA402" s="254">
        <v>42430</v>
      </c>
      <c r="AB402" s="67"/>
      <c r="AC402" s="67">
        <v>1</v>
      </c>
      <c r="AD402" s="167">
        <v>42430</v>
      </c>
      <c r="AE402" s="308"/>
      <c r="AF402" s="308"/>
      <c r="AG402" s="308"/>
      <c r="AH402" s="308"/>
      <c r="AI402" s="308"/>
      <c r="AJ402" s="308"/>
      <c r="AK402" s="308"/>
      <c r="AL402" s="308"/>
      <c r="AM402" s="308"/>
      <c r="AN402" s="308"/>
      <c r="AO402" s="308"/>
      <c r="AP402" s="308"/>
      <c r="AQ402" s="308"/>
      <c r="AR402" s="308"/>
      <c r="AS402" s="308"/>
      <c r="AT402" s="308"/>
      <c r="AU402" s="308"/>
      <c r="AV402" s="308"/>
      <c r="AW402" s="308"/>
      <c r="AX402" s="308"/>
      <c r="AY402" s="308"/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8"/>
      <c r="BK402" s="308"/>
      <c r="BL402" s="308"/>
      <c r="BM402" s="309"/>
    </row>
    <row r="403" spans="1:65" s="151" customFormat="1" ht="14.25" customHeight="1" x14ac:dyDescent="0.25">
      <c r="A403" s="12">
        <v>4</v>
      </c>
      <c r="B403" s="12">
        <v>4400</v>
      </c>
      <c r="C403" s="12">
        <v>2</v>
      </c>
      <c r="D403" s="12">
        <v>12</v>
      </c>
      <c r="E403" s="12">
        <v>212</v>
      </c>
      <c r="F403" s="12"/>
      <c r="G403" s="12" t="s">
        <v>326</v>
      </c>
      <c r="H403" s="12" t="s">
        <v>3211</v>
      </c>
      <c r="I403" s="12" t="s">
        <v>106</v>
      </c>
      <c r="J403" s="12" t="s">
        <v>1154</v>
      </c>
      <c r="K403" s="12">
        <v>2100</v>
      </c>
      <c r="L403" s="12"/>
      <c r="M403" s="12"/>
      <c r="N403" s="12" t="s">
        <v>46</v>
      </c>
      <c r="O403" s="12">
        <v>20353</v>
      </c>
      <c r="P403" s="12">
        <v>3</v>
      </c>
      <c r="Q403" s="12">
        <v>80</v>
      </c>
      <c r="R403" s="12" t="s">
        <v>47</v>
      </c>
      <c r="S403" s="42" t="s">
        <v>292</v>
      </c>
      <c r="T403" s="157">
        <v>1</v>
      </c>
      <c r="U403" s="156"/>
      <c r="V403" s="156"/>
      <c r="W403" s="230">
        <v>1</v>
      </c>
      <c r="X403" s="251">
        <v>42454</v>
      </c>
      <c r="Y403" s="259" t="s">
        <v>3212</v>
      </c>
      <c r="Z403" s="67"/>
      <c r="AA403" s="254">
        <v>42430</v>
      </c>
      <c r="AB403" s="67"/>
      <c r="AC403" s="67">
        <v>1</v>
      </c>
      <c r="AD403" s="167">
        <v>42430</v>
      </c>
      <c r="AE403" s="308"/>
      <c r="AF403" s="308"/>
      <c r="AG403" s="308"/>
      <c r="AH403" s="308"/>
      <c r="AI403" s="308"/>
      <c r="AJ403" s="308"/>
      <c r="AK403" s="308"/>
      <c r="AL403" s="308"/>
      <c r="AM403" s="308"/>
      <c r="AN403" s="308"/>
      <c r="AO403" s="308"/>
      <c r="AP403" s="308"/>
      <c r="AQ403" s="308"/>
      <c r="AR403" s="308"/>
      <c r="AS403" s="308"/>
      <c r="AT403" s="308"/>
      <c r="AU403" s="308"/>
      <c r="AV403" s="308"/>
      <c r="AW403" s="308"/>
      <c r="AX403" s="308"/>
      <c r="AY403" s="308"/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8"/>
      <c r="BK403" s="308"/>
      <c r="BL403" s="308"/>
      <c r="BM403" s="309"/>
    </row>
    <row r="404" spans="1:65" s="151" customFormat="1" ht="14.25" customHeight="1" x14ac:dyDescent="0.25">
      <c r="A404" s="12">
        <v>4</v>
      </c>
      <c r="B404" s="12">
        <v>4401</v>
      </c>
      <c r="C404" s="12">
        <v>2</v>
      </c>
      <c r="D404" s="12">
        <v>12</v>
      </c>
      <c r="E404" s="12">
        <v>212</v>
      </c>
      <c r="F404" s="12"/>
      <c r="G404" s="12" t="s">
        <v>328</v>
      </c>
      <c r="H404" s="12" t="s">
        <v>3213</v>
      </c>
      <c r="I404" s="12" t="s">
        <v>106</v>
      </c>
      <c r="J404" s="12" t="s">
        <v>1154</v>
      </c>
      <c r="K404" s="12">
        <v>2100</v>
      </c>
      <c r="L404" s="12"/>
      <c r="M404" s="12"/>
      <c r="N404" s="12" t="s">
        <v>46</v>
      </c>
      <c r="O404" s="12">
        <v>20353</v>
      </c>
      <c r="P404" s="12">
        <v>4</v>
      </c>
      <c r="Q404" s="12">
        <v>80</v>
      </c>
      <c r="R404" s="12" t="s">
        <v>47</v>
      </c>
      <c r="S404" s="42" t="s">
        <v>292</v>
      </c>
      <c r="T404" s="157">
        <v>1</v>
      </c>
      <c r="U404" s="156"/>
      <c r="V404" s="156"/>
      <c r="W404" s="230">
        <v>1</v>
      </c>
      <c r="X404" s="251">
        <v>42454</v>
      </c>
      <c r="Y404" s="259" t="s">
        <v>3214</v>
      </c>
      <c r="Z404" s="67"/>
      <c r="AA404" s="254">
        <v>42430</v>
      </c>
      <c r="AB404" s="67"/>
      <c r="AC404" s="67">
        <v>1</v>
      </c>
      <c r="AD404" s="167">
        <v>42430</v>
      </c>
      <c r="AE404" s="308"/>
      <c r="AF404" s="308"/>
      <c r="AG404" s="308"/>
      <c r="AH404" s="308"/>
      <c r="AI404" s="308"/>
      <c r="AJ404" s="308"/>
      <c r="AK404" s="308"/>
      <c r="AL404" s="308"/>
      <c r="AM404" s="308"/>
      <c r="AN404" s="308"/>
      <c r="AO404" s="308"/>
      <c r="AP404" s="308"/>
      <c r="AQ404" s="308"/>
      <c r="AR404" s="308"/>
      <c r="AS404" s="308"/>
      <c r="AT404" s="308"/>
      <c r="AU404" s="308"/>
      <c r="AV404" s="308"/>
      <c r="AW404" s="308"/>
      <c r="AX404" s="308"/>
      <c r="AY404" s="308"/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8"/>
      <c r="BK404" s="308"/>
      <c r="BL404" s="308"/>
      <c r="BM404" s="309"/>
    </row>
    <row r="405" spans="1:65" s="151" customFormat="1" ht="14.25" customHeight="1" x14ac:dyDescent="0.25">
      <c r="A405" s="12">
        <v>4</v>
      </c>
      <c r="B405" s="12">
        <v>4402</v>
      </c>
      <c r="C405" s="12">
        <v>2</v>
      </c>
      <c r="D405" s="12">
        <v>12</v>
      </c>
      <c r="E405" s="12">
        <v>212</v>
      </c>
      <c r="F405" s="12"/>
      <c r="G405" s="12" t="s">
        <v>330</v>
      </c>
      <c r="H405" s="12" t="s">
        <v>3215</v>
      </c>
      <c r="I405" s="12" t="s">
        <v>106</v>
      </c>
      <c r="J405" s="12" t="s">
        <v>1154</v>
      </c>
      <c r="K405" s="12">
        <v>2100</v>
      </c>
      <c r="L405" s="12"/>
      <c r="M405" s="12"/>
      <c r="N405" s="12" t="s">
        <v>46</v>
      </c>
      <c r="O405" s="12">
        <v>20353</v>
      </c>
      <c r="P405" s="12">
        <v>5</v>
      </c>
      <c r="Q405" s="12">
        <v>80</v>
      </c>
      <c r="R405" s="12" t="s">
        <v>47</v>
      </c>
      <c r="S405" s="42" t="s">
        <v>292</v>
      </c>
      <c r="T405" s="157">
        <v>1</v>
      </c>
      <c r="U405" s="156"/>
      <c r="V405" s="156"/>
      <c r="W405" s="230">
        <v>1</v>
      </c>
      <c r="X405" s="251">
        <v>42454</v>
      </c>
      <c r="Y405" s="259" t="s">
        <v>3216</v>
      </c>
      <c r="Z405" s="67"/>
      <c r="AA405" s="254">
        <v>42430</v>
      </c>
      <c r="AB405" s="67"/>
      <c r="AC405" s="67">
        <v>1</v>
      </c>
      <c r="AD405" s="167">
        <v>42430</v>
      </c>
      <c r="AE405" s="308"/>
      <c r="AF405" s="308"/>
      <c r="AG405" s="308"/>
      <c r="AH405" s="308"/>
      <c r="AI405" s="308"/>
      <c r="AJ405" s="308"/>
      <c r="AK405" s="308"/>
      <c r="AL405" s="308"/>
      <c r="AM405" s="308"/>
      <c r="AN405" s="308"/>
      <c r="AO405" s="308"/>
      <c r="AP405" s="308"/>
      <c r="AQ405" s="308"/>
      <c r="AR405" s="308"/>
      <c r="AS405" s="308"/>
      <c r="AT405" s="308"/>
      <c r="AU405" s="308"/>
      <c r="AV405" s="308"/>
      <c r="AW405" s="308"/>
      <c r="AX405" s="308"/>
      <c r="AY405" s="308"/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8"/>
      <c r="BK405" s="308"/>
      <c r="BL405" s="308"/>
      <c r="BM405" s="309"/>
    </row>
    <row r="406" spans="1:65" s="239" customFormat="1" ht="14.25" customHeight="1" x14ac:dyDescent="0.25">
      <c r="A406" s="7"/>
      <c r="B406" s="7"/>
      <c r="C406" s="7"/>
      <c r="D406" s="7"/>
      <c r="E406" s="7"/>
      <c r="F406" s="7"/>
      <c r="G406" s="7"/>
      <c r="H406" s="6" t="s">
        <v>856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61"/>
      <c r="T406" s="61"/>
      <c r="U406" s="155"/>
      <c r="V406" s="155"/>
      <c r="W406" s="229"/>
      <c r="X406" s="252"/>
      <c r="Y406" s="258"/>
      <c r="Z406" s="76"/>
      <c r="AA406" s="255"/>
      <c r="AB406" s="76"/>
      <c r="AC406" s="76"/>
      <c r="AD406" s="76"/>
      <c r="AE406" s="308"/>
      <c r="AF406" s="308"/>
      <c r="AG406" s="308"/>
      <c r="AH406" s="308"/>
      <c r="AI406" s="308"/>
      <c r="AJ406" s="308"/>
      <c r="AK406" s="308"/>
      <c r="AL406" s="308"/>
      <c r="AM406" s="308"/>
      <c r="AN406" s="308"/>
      <c r="AO406" s="308"/>
      <c r="AP406" s="308"/>
      <c r="AQ406" s="308"/>
      <c r="AR406" s="308"/>
      <c r="AS406" s="308"/>
      <c r="AT406" s="308"/>
      <c r="AU406" s="308"/>
      <c r="AV406" s="308"/>
      <c r="AW406" s="308"/>
      <c r="AX406" s="308"/>
      <c r="AY406" s="308"/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8"/>
      <c r="BK406" s="308"/>
      <c r="BL406" s="308"/>
      <c r="BM406" s="310"/>
    </row>
    <row r="407" spans="1:65" ht="14.25" customHeight="1" x14ac:dyDescent="0.25">
      <c r="A407" s="12">
        <v>4</v>
      </c>
      <c r="B407" s="12">
        <v>4403</v>
      </c>
      <c r="C407" s="12">
        <v>2</v>
      </c>
      <c r="D407" s="12">
        <v>12</v>
      </c>
      <c r="E407" s="12">
        <v>212</v>
      </c>
      <c r="F407" s="12"/>
      <c r="G407" s="12" t="s">
        <v>334</v>
      </c>
      <c r="H407" s="12" t="s">
        <v>3217</v>
      </c>
      <c r="I407" s="12" t="s">
        <v>44</v>
      </c>
      <c r="J407" s="12" t="s">
        <v>1154</v>
      </c>
      <c r="K407" s="12">
        <v>2100</v>
      </c>
      <c r="L407" s="12"/>
      <c r="M407" s="12"/>
      <c r="N407" s="12" t="s">
        <v>46</v>
      </c>
      <c r="O407" s="12">
        <v>20352</v>
      </c>
      <c r="P407" s="12">
        <v>1</v>
      </c>
      <c r="Q407" s="12">
        <v>80</v>
      </c>
      <c r="R407" s="12" t="s">
        <v>47</v>
      </c>
      <c r="S407" s="42" t="s">
        <v>292</v>
      </c>
      <c r="T407" s="157">
        <v>1</v>
      </c>
      <c r="U407" s="156"/>
      <c r="V407" s="1031">
        <v>1</v>
      </c>
      <c r="W407" s="230"/>
      <c r="X407" s="1020">
        <v>42229</v>
      </c>
      <c r="Y407" s="885" t="s">
        <v>3218</v>
      </c>
      <c r="AA407" s="167">
        <v>42217</v>
      </c>
      <c r="AB407" s="97">
        <v>1</v>
      </c>
      <c r="AD407" s="167">
        <v>42217</v>
      </c>
    </row>
    <row r="408" spans="1:65" ht="14.25" customHeight="1" x14ac:dyDescent="0.25">
      <c r="A408" s="12">
        <v>4</v>
      </c>
      <c r="B408" s="12">
        <v>4404</v>
      </c>
      <c r="C408" s="12">
        <v>2</v>
      </c>
      <c r="D408" s="12">
        <v>12</v>
      </c>
      <c r="E408" s="12">
        <v>212</v>
      </c>
      <c r="F408" s="12"/>
      <c r="G408" s="12" t="s">
        <v>336</v>
      </c>
      <c r="H408" s="12" t="s">
        <v>3219</v>
      </c>
      <c r="I408" s="12" t="s">
        <v>44</v>
      </c>
      <c r="J408" s="12" t="s">
        <v>1154</v>
      </c>
      <c r="K408" s="12">
        <v>2100</v>
      </c>
      <c r="L408" s="12"/>
      <c r="M408" s="12"/>
      <c r="N408" s="12" t="s">
        <v>46</v>
      </c>
      <c r="O408" s="12">
        <v>20352</v>
      </c>
      <c r="P408" s="12">
        <v>2</v>
      </c>
      <c r="Q408" s="12">
        <v>80</v>
      </c>
      <c r="R408" s="12" t="s">
        <v>47</v>
      </c>
      <c r="S408" s="42" t="s">
        <v>292</v>
      </c>
      <c r="T408" s="157">
        <v>1</v>
      </c>
      <c r="U408" s="156"/>
      <c r="V408" s="1032"/>
      <c r="W408" s="230"/>
      <c r="X408" s="1021"/>
      <c r="Y408" s="889"/>
      <c r="AA408" s="167">
        <v>42217</v>
      </c>
      <c r="AB408" s="97">
        <v>1</v>
      </c>
      <c r="AD408" s="167">
        <v>42217</v>
      </c>
    </row>
    <row r="409" spans="1:65" ht="14.25" customHeight="1" x14ac:dyDescent="0.25">
      <c r="A409" s="12">
        <v>4</v>
      </c>
      <c r="B409" s="12">
        <v>4405</v>
      </c>
      <c r="C409" s="12">
        <v>2</v>
      </c>
      <c r="D409" s="12">
        <v>12</v>
      </c>
      <c r="E409" s="12">
        <v>212</v>
      </c>
      <c r="F409" s="12"/>
      <c r="G409" s="12" t="s">
        <v>338</v>
      </c>
      <c r="H409" s="12" t="s">
        <v>3220</v>
      </c>
      <c r="I409" s="12" t="s">
        <v>44</v>
      </c>
      <c r="J409" s="12" t="s">
        <v>1154</v>
      </c>
      <c r="K409" s="12">
        <v>2100</v>
      </c>
      <c r="L409" s="12"/>
      <c r="M409" s="12"/>
      <c r="N409" s="12" t="s">
        <v>46</v>
      </c>
      <c r="O409" s="12">
        <v>20352</v>
      </c>
      <c r="P409" s="12">
        <v>3</v>
      </c>
      <c r="Q409" s="12">
        <v>80</v>
      </c>
      <c r="R409" s="12" t="s">
        <v>47</v>
      </c>
      <c r="S409" s="42" t="s">
        <v>292</v>
      </c>
      <c r="T409" s="157">
        <v>1</v>
      </c>
      <c r="U409" s="156"/>
      <c r="V409" s="1032"/>
      <c r="W409" s="230"/>
      <c r="X409" s="1021"/>
      <c r="Y409" s="889"/>
      <c r="AA409" s="167">
        <v>42217</v>
      </c>
      <c r="AB409" s="97">
        <v>1</v>
      </c>
      <c r="AD409" s="167">
        <v>42217</v>
      </c>
    </row>
    <row r="410" spans="1:65" ht="14.25" customHeight="1" x14ac:dyDescent="0.25">
      <c r="A410" s="12">
        <v>4</v>
      </c>
      <c r="B410" s="12">
        <v>4406</v>
      </c>
      <c r="C410" s="12">
        <v>2</v>
      </c>
      <c r="D410" s="12">
        <v>12</v>
      </c>
      <c r="E410" s="12">
        <v>212</v>
      </c>
      <c r="F410" s="12"/>
      <c r="G410" s="12" t="s">
        <v>962</v>
      </c>
      <c r="H410" s="12" t="s">
        <v>3221</v>
      </c>
      <c r="I410" s="12" t="s">
        <v>44</v>
      </c>
      <c r="J410" s="12" t="s">
        <v>1154</v>
      </c>
      <c r="K410" s="12">
        <v>2100</v>
      </c>
      <c r="L410" s="12"/>
      <c r="M410" s="12"/>
      <c r="N410" s="12" t="s">
        <v>46</v>
      </c>
      <c r="O410" s="12">
        <v>20352</v>
      </c>
      <c r="P410" s="12">
        <v>4</v>
      </c>
      <c r="Q410" s="12">
        <v>80</v>
      </c>
      <c r="R410" s="12" t="s">
        <v>47</v>
      </c>
      <c r="S410" s="42" t="s">
        <v>292</v>
      </c>
      <c r="T410" s="157">
        <v>1</v>
      </c>
      <c r="U410" s="156"/>
      <c r="V410" s="1032"/>
      <c r="W410" s="230"/>
      <c r="X410" s="1021"/>
      <c r="Y410" s="889"/>
      <c r="AA410" s="167">
        <v>42217</v>
      </c>
      <c r="AB410" s="97">
        <v>1</v>
      </c>
      <c r="AD410" s="167">
        <v>42217</v>
      </c>
    </row>
    <row r="411" spans="1:65" ht="14.25" customHeight="1" x14ac:dyDescent="0.25">
      <c r="A411" s="12">
        <v>4</v>
      </c>
      <c r="B411" s="12">
        <v>4407</v>
      </c>
      <c r="C411" s="12">
        <v>2</v>
      </c>
      <c r="D411" s="12">
        <v>12</v>
      </c>
      <c r="E411" s="12">
        <v>212</v>
      </c>
      <c r="F411" s="12"/>
      <c r="G411" s="12" t="s">
        <v>578</v>
      </c>
      <c r="H411" s="12" t="s">
        <v>3222</v>
      </c>
      <c r="I411" s="12" t="s">
        <v>44</v>
      </c>
      <c r="J411" s="12" t="s">
        <v>1154</v>
      </c>
      <c r="K411" s="12">
        <v>2100</v>
      </c>
      <c r="L411" s="12"/>
      <c r="M411" s="12"/>
      <c r="N411" s="12" t="s">
        <v>46</v>
      </c>
      <c r="O411" s="12">
        <v>20352</v>
      </c>
      <c r="P411" s="12">
        <v>5</v>
      </c>
      <c r="Q411" s="12">
        <v>80</v>
      </c>
      <c r="R411" s="12" t="s">
        <v>47</v>
      </c>
      <c r="S411" s="42" t="s">
        <v>292</v>
      </c>
      <c r="T411" s="157">
        <v>1</v>
      </c>
      <c r="U411" s="156"/>
      <c r="V411" s="1032"/>
      <c r="W411" s="230"/>
      <c r="X411" s="1021"/>
      <c r="Y411" s="889"/>
      <c r="AA411" s="167">
        <v>42217</v>
      </c>
      <c r="AB411" s="97">
        <v>1</v>
      </c>
      <c r="AD411" s="167">
        <v>42217</v>
      </c>
    </row>
    <row r="412" spans="1:65" ht="14.25" customHeight="1" x14ac:dyDescent="0.25">
      <c r="A412" s="12">
        <v>4</v>
      </c>
      <c r="B412" s="12">
        <v>4408</v>
      </c>
      <c r="C412" s="12">
        <v>2</v>
      </c>
      <c r="D412" s="12">
        <v>12</v>
      </c>
      <c r="E412" s="12">
        <v>212</v>
      </c>
      <c r="F412" s="12"/>
      <c r="G412" s="12" t="s">
        <v>580</v>
      </c>
      <c r="H412" s="12" t="s">
        <v>3223</v>
      </c>
      <c r="I412" s="12" t="s">
        <v>44</v>
      </c>
      <c r="J412" s="12" t="s">
        <v>1154</v>
      </c>
      <c r="K412" s="12">
        <v>2100</v>
      </c>
      <c r="L412" s="12"/>
      <c r="M412" s="12"/>
      <c r="N412" s="12" t="s">
        <v>46</v>
      </c>
      <c r="O412" s="12">
        <v>20352</v>
      </c>
      <c r="P412" s="12">
        <v>6</v>
      </c>
      <c r="Q412" s="12">
        <v>80</v>
      </c>
      <c r="R412" s="12" t="s">
        <v>47</v>
      </c>
      <c r="S412" s="42" t="s">
        <v>292</v>
      </c>
      <c r="T412" s="157">
        <v>1</v>
      </c>
      <c r="U412" s="156"/>
      <c r="V412" s="1032"/>
      <c r="W412" s="230"/>
      <c r="X412" s="1021"/>
      <c r="Y412" s="889"/>
      <c r="AA412" s="167">
        <v>42217</v>
      </c>
      <c r="AB412" s="97">
        <v>1</v>
      </c>
      <c r="AD412" s="167">
        <v>42217</v>
      </c>
    </row>
    <row r="413" spans="1:65" ht="14.25" customHeight="1" x14ac:dyDescent="0.25">
      <c r="A413" s="12">
        <v>4</v>
      </c>
      <c r="B413" s="12">
        <v>4409</v>
      </c>
      <c r="C413" s="12">
        <v>2</v>
      </c>
      <c r="D413" s="12">
        <v>12</v>
      </c>
      <c r="E413" s="12">
        <v>212</v>
      </c>
      <c r="F413" s="12"/>
      <c r="G413" s="12" t="s">
        <v>952</v>
      </c>
      <c r="H413" s="12" t="s">
        <v>3224</v>
      </c>
      <c r="I413" s="12" t="s">
        <v>44</v>
      </c>
      <c r="J413" s="12" t="s">
        <v>1154</v>
      </c>
      <c r="K413" s="12">
        <v>2100</v>
      </c>
      <c r="L413" s="12"/>
      <c r="M413" s="12"/>
      <c r="N413" s="12" t="s">
        <v>46</v>
      </c>
      <c r="O413" s="12">
        <v>20352</v>
      </c>
      <c r="P413" s="12">
        <v>7</v>
      </c>
      <c r="Q413" s="12">
        <v>80</v>
      </c>
      <c r="R413" s="12" t="s">
        <v>47</v>
      </c>
      <c r="S413" s="42" t="s">
        <v>292</v>
      </c>
      <c r="T413" s="157">
        <v>1</v>
      </c>
      <c r="U413" s="156"/>
      <c r="V413" s="1032"/>
      <c r="W413" s="230"/>
      <c r="X413" s="1021"/>
      <c r="Y413" s="889"/>
      <c r="AA413" s="167">
        <v>42217</v>
      </c>
      <c r="AB413" s="97">
        <v>1</v>
      </c>
      <c r="AD413" s="167">
        <v>42217</v>
      </c>
    </row>
    <row r="414" spans="1:65" ht="14.25" customHeight="1" x14ac:dyDescent="0.25">
      <c r="A414" s="12">
        <v>4</v>
      </c>
      <c r="B414" s="12">
        <v>4410</v>
      </c>
      <c r="C414" s="12">
        <v>2</v>
      </c>
      <c r="D414" s="12">
        <v>12</v>
      </c>
      <c r="E414" s="12">
        <v>212</v>
      </c>
      <c r="F414" s="12"/>
      <c r="G414" s="12" t="s">
        <v>717</v>
      </c>
      <c r="H414" s="12" t="s">
        <v>3225</v>
      </c>
      <c r="I414" s="12" t="s">
        <v>44</v>
      </c>
      <c r="J414" s="12" t="s">
        <v>1154</v>
      </c>
      <c r="K414" s="12">
        <v>2100</v>
      </c>
      <c r="L414" s="12"/>
      <c r="M414" s="12"/>
      <c r="N414" s="12" t="s">
        <v>46</v>
      </c>
      <c r="O414" s="12">
        <v>20352</v>
      </c>
      <c r="P414" s="12">
        <v>8</v>
      </c>
      <c r="Q414" s="12">
        <v>80</v>
      </c>
      <c r="R414" s="12" t="s">
        <v>47</v>
      </c>
      <c r="S414" s="42" t="s">
        <v>292</v>
      </c>
      <c r="T414" s="157">
        <v>1</v>
      </c>
      <c r="U414" s="156"/>
      <c r="V414" s="1032"/>
      <c r="W414" s="230"/>
      <c r="X414" s="1021"/>
      <c r="Y414" s="889"/>
      <c r="AA414" s="167">
        <v>42217</v>
      </c>
      <c r="AB414" s="97">
        <v>1</v>
      </c>
      <c r="AD414" s="167">
        <v>42217</v>
      </c>
    </row>
    <row r="415" spans="1:65" ht="14.25" customHeight="1" x14ac:dyDescent="0.25">
      <c r="A415" s="12">
        <v>4</v>
      </c>
      <c r="B415" s="12">
        <v>4411</v>
      </c>
      <c r="C415" s="12">
        <v>2</v>
      </c>
      <c r="D415" s="12">
        <v>12</v>
      </c>
      <c r="E415" s="12">
        <v>212</v>
      </c>
      <c r="F415" s="12"/>
      <c r="G415" s="12" t="s">
        <v>719</v>
      </c>
      <c r="H415" s="12" t="s">
        <v>3226</v>
      </c>
      <c r="I415" s="12" t="s">
        <v>44</v>
      </c>
      <c r="J415" s="12" t="s">
        <v>1154</v>
      </c>
      <c r="K415" s="12">
        <v>2100</v>
      </c>
      <c r="L415" s="12"/>
      <c r="M415" s="12"/>
      <c r="N415" s="12" t="s">
        <v>46</v>
      </c>
      <c r="O415" s="12">
        <v>20352</v>
      </c>
      <c r="P415" s="12">
        <v>9</v>
      </c>
      <c r="Q415" s="12">
        <v>80</v>
      </c>
      <c r="R415" s="12" t="s">
        <v>47</v>
      </c>
      <c r="S415" s="42" t="s">
        <v>292</v>
      </c>
      <c r="T415" s="157">
        <v>1</v>
      </c>
      <c r="U415" s="156"/>
      <c r="V415" s="1032"/>
      <c r="W415" s="230"/>
      <c r="X415" s="1021"/>
      <c r="Y415" s="889"/>
      <c r="AA415" s="167">
        <v>42217</v>
      </c>
      <c r="AB415" s="97">
        <v>1</v>
      </c>
      <c r="AD415" s="167">
        <v>42217</v>
      </c>
    </row>
    <row r="416" spans="1:65" ht="14.25" customHeight="1" x14ac:dyDescent="0.25">
      <c r="A416" s="12">
        <v>4</v>
      </c>
      <c r="B416" s="12">
        <v>4412</v>
      </c>
      <c r="C416" s="12">
        <v>2</v>
      </c>
      <c r="D416" s="12">
        <v>12</v>
      </c>
      <c r="E416" s="12">
        <v>212</v>
      </c>
      <c r="F416" s="12"/>
      <c r="G416" s="12" t="s">
        <v>51</v>
      </c>
      <c r="H416" s="12" t="s">
        <v>3227</v>
      </c>
      <c r="I416" s="12" t="s">
        <v>44</v>
      </c>
      <c r="J416" s="12" t="s">
        <v>1154</v>
      </c>
      <c r="K416" s="12">
        <v>2100</v>
      </c>
      <c r="L416" s="12"/>
      <c r="M416" s="12"/>
      <c r="N416" s="12" t="s">
        <v>46</v>
      </c>
      <c r="O416" s="12">
        <v>20352</v>
      </c>
      <c r="P416" s="12">
        <v>10</v>
      </c>
      <c r="Q416" s="12">
        <v>80</v>
      </c>
      <c r="R416" s="12" t="s">
        <v>47</v>
      </c>
      <c r="S416" s="42" t="s">
        <v>292</v>
      </c>
      <c r="T416" s="157">
        <v>1</v>
      </c>
      <c r="U416" s="156"/>
      <c r="V416" s="1032"/>
      <c r="W416" s="230"/>
      <c r="X416" s="1021"/>
      <c r="Y416" s="889"/>
      <c r="AA416" s="167">
        <v>42217</v>
      </c>
      <c r="AB416" s="97">
        <v>1</v>
      </c>
      <c r="AD416" s="167">
        <v>42217</v>
      </c>
    </row>
    <row r="417" spans="1:65" ht="14.25" customHeight="1" x14ac:dyDescent="0.25">
      <c r="A417" s="12">
        <v>4</v>
      </c>
      <c r="B417" s="12">
        <v>4413</v>
      </c>
      <c r="C417" s="12">
        <v>2</v>
      </c>
      <c r="D417" s="12">
        <v>12</v>
      </c>
      <c r="E417" s="12">
        <v>212</v>
      </c>
      <c r="F417" s="12"/>
      <c r="G417" s="12" t="s">
        <v>52</v>
      </c>
      <c r="H417" s="12" t="s">
        <v>3228</v>
      </c>
      <c r="I417" s="12" t="s">
        <v>44</v>
      </c>
      <c r="J417" s="12" t="s">
        <v>1154</v>
      </c>
      <c r="K417" s="12">
        <v>2100</v>
      </c>
      <c r="L417" s="12"/>
      <c r="M417" s="12"/>
      <c r="N417" s="12" t="s">
        <v>46</v>
      </c>
      <c r="O417" s="12">
        <v>20352</v>
      </c>
      <c r="P417" s="12">
        <v>11</v>
      </c>
      <c r="Q417" s="12">
        <v>80</v>
      </c>
      <c r="R417" s="12" t="s">
        <v>47</v>
      </c>
      <c r="S417" s="42" t="s">
        <v>292</v>
      </c>
      <c r="T417" s="157">
        <v>1</v>
      </c>
      <c r="U417" s="156"/>
      <c r="V417" s="1033"/>
      <c r="W417" s="230"/>
      <c r="X417" s="1022"/>
      <c r="Y417" s="890"/>
      <c r="AA417" s="167">
        <v>42217</v>
      </c>
      <c r="AB417" s="97">
        <v>1</v>
      </c>
      <c r="AD417" s="167">
        <v>42217</v>
      </c>
    </row>
    <row r="418" spans="1:65" s="11" customFormat="1" ht="14.25" customHeight="1" x14ac:dyDescent="0.25">
      <c r="A418" s="7"/>
      <c r="B418" s="7"/>
      <c r="C418" s="7"/>
      <c r="D418" s="7"/>
      <c r="E418" s="7"/>
      <c r="F418" s="7"/>
      <c r="G418" s="7"/>
      <c r="H418" s="6" t="s">
        <v>856</v>
      </c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61"/>
      <c r="T418" s="61"/>
      <c r="U418" s="155"/>
      <c r="V418" s="155"/>
      <c r="W418" s="229"/>
      <c r="X418" s="250"/>
      <c r="Y418" s="257"/>
      <c r="Z418" s="273"/>
      <c r="AA418" s="253"/>
      <c r="AB418" s="66"/>
      <c r="AC418" s="66"/>
      <c r="AD418" s="66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</row>
    <row r="419" spans="1:65" s="151" customFormat="1" ht="14.25" customHeight="1" x14ac:dyDescent="0.25">
      <c r="A419" s="12">
        <v>4</v>
      </c>
      <c r="B419" s="12">
        <v>4414</v>
      </c>
      <c r="C419" s="12">
        <v>3</v>
      </c>
      <c r="D419" s="12"/>
      <c r="E419" s="12"/>
      <c r="F419" s="12"/>
      <c r="G419" s="12"/>
      <c r="H419" s="12"/>
      <c r="I419" s="12" t="s">
        <v>106</v>
      </c>
      <c r="J419" s="12" t="s">
        <v>1154</v>
      </c>
      <c r="K419" s="12">
        <v>2200</v>
      </c>
      <c r="L419" s="12"/>
      <c r="M419" s="12"/>
      <c r="N419" s="12" t="s">
        <v>46</v>
      </c>
      <c r="O419" s="12">
        <v>20612</v>
      </c>
      <c r="P419" s="12">
        <v>1</v>
      </c>
      <c r="Q419" s="12">
        <v>80</v>
      </c>
      <c r="R419" s="12" t="s">
        <v>47</v>
      </c>
      <c r="S419" s="42" t="s">
        <v>3229</v>
      </c>
      <c r="T419" s="157">
        <v>1</v>
      </c>
      <c r="U419" s="156"/>
      <c r="V419" s="1031">
        <v>1</v>
      </c>
      <c r="W419" s="230"/>
      <c r="X419" s="1024">
        <v>42248</v>
      </c>
      <c r="Y419" s="1027" t="s">
        <v>3230</v>
      </c>
      <c r="AA419" s="167">
        <v>42248</v>
      </c>
      <c r="AB419" s="97">
        <v>1</v>
      </c>
      <c r="AC419" s="97"/>
      <c r="AD419" s="167">
        <v>42248</v>
      </c>
      <c r="AE419" s="308"/>
      <c r="AF419" s="308"/>
      <c r="AG419" s="308"/>
      <c r="AH419" s="308"/>
      <c r="AI419" s="308"/>
      <c r="AJ419" s="308"/>
      <c r="AK419" s="308"/>
      <c r="AL419" s="308"/>
      <c r="AM419" s="308"/>
      <c r="AN419" s="308"/>
      <c r="AO419" s="308"/>
      <c r="AP419" s="308"/>
      <c r="AQ419" s="308"/>
      <c r="AR419" s="308"/>
      <c r="AS419" s="308"/>
      <c r="AT419" s="308"/>
      <c r="AU419" s="308"/>
      <c r="AV419" s="308"/>
      <c r="AW419" s="308"/>
      <c r="AX419" s="308"/>
      <c r="AY419" s="308"/>
      <c r="AZ419" s="308"/>
      <c r="BA419" s="308"/>
      <c r="BB419" s="308"/>
      <c r="BC419" s="308"/>
      <c r="BD419" s="308"/>
      <c r="BE419" s="308"/>
      <c r="BF419" s="308"/>
      <c r="BG419" s="308"/>
      <c r="BH419" s="308"/>
      <c r="BI419" s="308"/>
      <c r="BJ419" s="308"/>
      <c r="BK419" s="308"/>
      <c r="BL419" s="308"/>
      <c r="BM419" s="309"/>
    </row>
    <row r="420" spans="1:65" s="151" customFormat="1" ht="14.25" customHeight="1" x14ac:dyDescent="0.25">
      <c r="A420" s="12">
        <v>4</v>
      </c>
      <c r="B420" s="12">
        <v>4415</v>
      </c>
      <c r="C420" s="12">
        <v>3</v>
      </c>
      <c r="D420" s="12"/>
      <c r="E420" s="12"/>
      <c r="F420" s="12"/>
      <c r="G420" s="12"/>
      <c r="H420" s="12"/>
      <c r="I420" s="12" t="s">
        <v>106</v>
      </c>
      <c r="J420" s="12" t="s">
        <v>1154</v>
      </c>
      <c r="K420" s="12">
        <v>2200</v>
      </c>
      <c r="L420" s="12"/>
      <c r="M420" s="12"/>
      <c r="N420" s="12" t="s">
        <v>46</v>
      </c>
      <c r="O420" s="12">
        <v>20612</v>
      </c>
      <c r="P420" s="12">
        <v>2</v>
      </c>
      <c r="Q420" s="12">
        <v>80</v>
      </c>
      <c r="R420" s="12" t="s">
        <v>47</v>
      </c>
      <c r="S420" s="42" t="s">
        <v>3229</v>
      </c>
      <c r="T420" s="157">
        <v>1</v>
      </c>
      <c r="U420" s="156"/>
      <c r="V420" s="1032"/>
      <c r="W420" s="230"/>
      <c r="X420" s="1025"/>
      <c r="Y420" s="1028"/>
      <c r="AA420" s="167">
        <v>42248</v>
      </c>
      <c r="AB420" s="97">
        <v>1</v>
      </c>
      <c r="AC420" s="97"/>
      <c r="AD420" s="167">
        <v>42248</v>
      </c>
      <c r="AE420" s="308"/>
      <c r="AF420" s="308"/>
      <c r="AG420" s="308"/>
      <c r="AH420" s="308"/>
      <c r="AI420" s="308"/>
      <c r="AJ420" s="308"/>
      <c r="AK420" s="308"/>
      <c r="AL420" s="308"/>
      <c r="AM420" s="308"/>
      <c r="AN420" s="308"/>
      <c r="AO420" s="308"/>
      <c r="AP420" s="308"/>
      <c r="AQ420" s="308"/>
      <c r="AR420" s="308"/>
      <c r="AS420" s="308"/>
      <c r="AT420" s="308"/>
      <c r="AU420" s="308"/>
      <c r="AV420" s="308"/>
      <c r="AW420" s="308"/>
      <c r="AX420" s="308"/>
      <c r="AY420" s="308"/>
      <c r="AZ420" s="308"/>
      <c r="BA420" s="308"/>
      <c r="BB420" s="308"/>
      <c r="BC420" s="308"/>
      <c r="BD420" s="308"/>
      <c r="BE420" s="308"/>
      <c r="BF420" s="308"/>
      <c r="BG420" s="308"/>
      <c r="BH420" s="308"/>
      <c r="BI420" s="308"/>
      <c r="BJ420" s="308"/>
      <c r="BK420" s="308"/>
      <c r="BL420" s="308"/>
      <c r="BM420" s="309"/>
    </row>
    <row r="421" spans="1:65" s="151" customFormat="1" ht="14.25" customHeight="1" x14ac:dyDescent="0.25">
      <c r="A421" s="12">
        <v>4</v>
      </c>
      <c r="B421" s="12">
        <v>4416</v>
      </c>
      <c r="C421" s="12">
        <v>3</v>
      </c>
      <c r="D421" s="12"/>
      <c r="E421" s="12"/>
      <c r="F421" s="12"/>
      <c r="G421" s="12"/>
      <c r="H421" s="12"/>
      <c r="I421" s="12" t="s">
        <v>106</v>
      </c>
      <c r="J421" s="12" t="s">
        <v>1154</v>
      </c>
      <c r="K421" s="12">
        <v>2200</v>
      </c>
      <c r="L421" s="12"/>
      <c r="M421" s="12"/>
      <c r="N421" s="12" t="s">
        <v>46</v>
      </c>
      <c r="O421" s="12">
        <v>20612</v>
      </c>
      <c r="P421" s="12">
        <v>3</v>
      </c>
      <c r="Q421" s="12">
        <v>80</v>
      </c>
      <c r="R421" s="12" t="s">
        <v>47</v>
      </c>
      <c r="S421" s="42" t="s">
        <v>3229</v>
      </c>
      <c r="T421" s="157">
        <v>1</v>
      </c>
      <c r="U421" s="156"/>
      <c r="V421" s="1032"/>
      <c r="W421" s="230"/>
      <c r="X421" s="1025"/>
      <c r="Y421" s="1028"/>
      <c r="AA421" s="167">
        <v>42248</v>
      </c>
      <c r="AB421" s="97">
        <v>1</v>
      </c>
      <c r="AC421" s="97"/>
      <c r="AD421" s="167">
        <v>42248</v>
      </c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  <c r="AP421" s="308"/>
      <c r="AQ421" s="308"/>
      <c r="AR421" s="308"/>
      <c r="AS421" s="308"/>
      <c r="AT421" s="308"/>
      <c r="AU421" s="308"/>
      <c r="AV421" s="308"/>
      <c r="AW421" s="308"/>
      <c r="AX421" s="308"/>
      <c r="AY421" s="308"/>
      <c r="AZ421" s="308"/>
      <c r="BA421" s="308"/>
      <c r="BB421" s="308"/>
      <c r="BC421" s="308"/>
      <c r="BD421" s="308"/>
      <c r="BE421" s="308"/>
      <c r="BF421" s="308"/>
      <c r="BG421" s="308"/>
      <c r="BH421" s="308"/>
      <c r="BI421" s="308"/>
      <c r="BJ421" s="308"/>
      <c r="BK421" s="308"/>
      <c r="BL421" s="308"/>
      <c r="BM421" s="309"/>
    </row>
    <row r="422" spans="1:65" s="151" customFormat="1" ht="14.25" customHeight="1" x14ac:dyDescent="0.25">
      <c r="A422" s="12">
        <v>4</v>
      </c>
      <c r="B422" s="12">
        <v>4417</v>
      </c>
      <c r="C422" s="12">
        <v>3</v>
      </c>
      <c r="D422" s="12"/>
      <c r="E422" s="12"/>
      <c r="F422" s="12"/>
      <c r="G422" s="12"/>
      <c r="H422" s="12"/>
      <c r="I422" s="12" t="s">
        <v>106</v>
      </c>
      <c r="J422" s="12" t="s">
        <v>1154</v>
      </c>
      <c r="K422" s="12">
        <v>2200</v>
      </c>
      <c r="L422" s="12"/>
      <c r="M422" s="12"/>
      <c r="N422" s="12" t="s">
        <v>46</v>
      </c>
      <c r="O422" s="12">
        <v>20612</v>
      </c>
      <c r="P422" s="12">
        <v>4</v>
      </c>
      <c r="Q422" s="12">
        <v>80</v>
      </c>
      <c r="R422" s="12" t="s">
        <v>47</v>
      </c>
      <c r="S422" s="42" t="s">
        <v>3229</v>
      </c>
      <c r="T422" s="157">
        <v>1</v>
      </c>
      <c r="U422" s="156"/>
      <c r="V422" s="1032"/>
      <c r="W422" s="230"/>
      <c r="X422" s="1025"/>
      <c r="Y422" s="1028"/>
      <c r="AA422" s="167">
        <v>42248</v>
      </c>
      <c r="AB422" s="97">
        <v>1</v>
      </c>
      <c r="AC422" s="97"/>
      <c r="AD422" s="167">
        <v>42248</v>
      </c>
      <c r="AE422" s="308"/>
      <c r="AF422" s="308"/>
      <c r="AG422" s="308"/>
      <c r="AH422" s="308"/>
      <c r="AI422" s="308"/>
      <c r="AJ422" s="308"/>
      <c r="AK422" s="308"/>
      <c r="AL422" s="308"/>
      <c r="AM422" s="308"/>
      <c r="AN422" s="308"/>
      <c r="AO422" s="308"/>
      <c r="AP422" s="308"/>
      <c r="AQ422" s="308"/>
      <c r="AR422" s="308"/>
      <c r="AS422" s="308"/>
      <c r="AT422" s="308"/>
      <c r="AU422" s="308"/>
      <c r="AV422" s="308"/>
      <c r="AW422" s="308"/>
      <c r="AX422" s="308"/>
      <c r="AY422" s="308"/>
      <c r="AZ422" s="308"/>
      <c r="BA422" s="308"/>
      <c r="BB422" s="308"/>
      <c r="BC422" s="308"/>
      <c r="BD422" s="308"/>
      <c r="BE422" s="308"/>
      <c r="BF422" s="308"/>
      <c r="BG422" s="308"/>
      <c r="BH422" s="308"/>
      <c r="BI422" s="308"/>
      <c r="BJ422" s="308"/>
      <c r="BK422" s="308"/>
      <c r="BL422" s="308"/>
      <c r="BM422" s="309"/>
    </row>
    <row r="423" spans="1:65" s="151" customFormat="1" ht="14.25" customHeight="1" x14ac:dyDescent="0.25">
      <c r="A423" s="12">
        <v>4</v>
      </c>
      <c r="B423" s="12">
        <v>4418</v>
      </c>
      <c r="C423" s="12">
        <v>3</v>
      </c>
      <c r="D423" s="12"/>
      <c r="E423" s="12"/>
      <c r="F423" s="12"/>
      <c r="G423" s="12"/>
      <c r="H423" s="12"/>
      <c r="I423" s="12" t="s">
        <v>106</v>
      </c>
      <c r="J423" s="12" t="s">
        <v>1154</v>
      </c>
      <c r="K423" s="12">
        <v>2200</v>
      </c>
      <c r="L423" s="12"/>
      <c r="M423" s="12"/>
      <c r="N423" s="12" t="s">
        <v>46</v>
      </c>
      <c r="O423" s="12">
        <v>20612</v>
      </c>
      <c r="P423" s="12">
        <v>5</v>
      </c>
      <c r="Q423" s="12">
        <v>80</v>
      </c>
      <c r="R423" s="12" t="s">
        <v>47</v>
      </c>
      <c r="S423" s="42" t="s">
        <v>3229</v>
      </c>
      <c r="T423" s="157">
        <v>1</v>
      </c>
      <c r="U423" s="156"/>
      <c r="V423" s="1032"/>
      <c r="W423" s="230"/>
      <c r="X423" s="1025"/>
      <c r="Y423" s="1028"/>
      <c r="AA423" s="167">
        <v>42248</v>
      </c>
      <c r="AB423" s="97">
        <v>1</v>
      </c>
      <c r="AC423" s="97"/>
      <c r="AD423" s="167">
        <v>42248</v>
      </c>
      <c r="AE423" s="308"/>
      <c r="AF423" s="308"/>
      <c r="AG423" s="308"/>
      <c r="AH423" s="308"/>
      <c r="AI423" s="308"/>
      <c r="AJ423" s="308"/>
      <c r="AK423" s="308"/>
      <c r="AL423" s="308"/>
      <c r="AM423" s="308"/>
      <c r="AN423" s="308"/>
      <c r="AO423" s="308"/>
      <c r="AP423" s="308"/>
      <c r="AQ423" s="308"/>
      <c r="AR423" s="308"/>
      <c r="AS423" s="308"/>
      <c r="AT423" s="308"/>
      <c r="AU423" s="308"/>
      <c r="AV423" s="308"/>
      <c r="AW423" s="308"/>
      <c r="AX423" s="308"/>
      <c r="AY423" s="308"/>
      <c r="AZ423" s="308"/>
      <c r="BA423" s="308"/>
      <c r="BB423" s="308"/>
      <c r="BC423" s="308"/>
      <c r="BD423" s="308"/>
      <c r="BE423" s="308"/>
      <c r="BF423" s="308"/>
      <c r="BG423" s="308"/>
      <c r="BH423" s="308"/>
      <c r="BI423" s="308"/>
      <c r="BJ423" s="308"/>
      <c r="BK423" s="308"/>
      <c r="BL423" s="308"/>
      <c r="BM423" s="309"/>
    </row>
    <row r="424" spans="1:65" s="151" customFormat="1" ht="14.25" customHeight="1" x14ac:dyDescent="0.25">
      <c r="A424" s="12">
        <v>4</v>
      </c>
      <c r="B424" s="12">
        <v>4419</v>
      </c>
      <c r="C424" s="12">
        <v>3</v>
      </c>
      <c r="D424" s="12"/>
      <c r="E424" s="12"/>
      <c r="F424" s="12"/>
      <c r="G424" s="12"/>
      <c r="H424" s="12"/>
      <c r="I424" s="12" t="s">
        <v>106</v>
      </c>
      <c r="J424" s="12" t="s">
        <v>1154</v>
      </c>
      <c r="K424" s="12">
        <v>2200</v>
      </c>
      <c r="L424" s="12"/>
      <c r="M424" s="12"/>
      <c r="N424" s="12" t="s">
        <v>46</v>
      </c>
      <c r="O424" s="12">
        <v>20612</v>
      </c>
      <c r="P424" s="12">
        <v>6</v>
      </c>
      <c r="Q424" s="12">
        <v>80</v>
      </c>
      <c r="R424" s="12" t="s">
        <v>47</v>
      </c>
      <c r="S424" s="42" t="s">
        <v>3229</v>
      </c>
      <c r="T424" s="157">
        <v>1</v>
      </c>
      <c r="U424" s="156"/>
      <c r="V424" s="1032"/>
      <c r="W424" s="230"/>
      <c r="X424" s="1025"/>
      <c r="Y424" s="1028"/>
      <c r="AA424" s="167">
        <v>42248</v>
      </c>
      <c r="AB424" s="97">
        <v>1</v>
      </c>
      <c r="AC424" s="97"/>
      <c r="AD424" s="167">
        <v>42248</v>
      </c>
      <c r="AE424" s="308"/>
      <c r="AF424" s="308"/>
      <c r="AG424" s="308"/>
      <c r="AH424" s="308"/>
      <c r="AI424" s="308"/>
      <c r="AJ424" s="308"/>
      <c r="AK424" s="308"/>
      <c r="AL424" s="308"/>
      <c r="AM424" s="308"/>
      <c r="AN424" s="308"/>
      <c r="AO424" s="308"/>
      <c r="AP424" s="308"/>
      <c r="AQ424" s="308"/>
      <c r="AR424" s="308"/>
      <c r="AS424" s="308"/>
      <c r="AT424" s="308"/>
      <c r="AU424" s="308"/>
      <c r="AV424" s="308"/>
      <c r="AW424" s="308"/>
      <c r="AX424" s="308"/>
      <c r="AY424" s="308"/>
      <c r="AZ424" s="308"/>
      <c r="BA424" s="308"/>
      <c r="BB424" s="308"/>
      <c r="BC424" s="308"/>
      <c r="BD424" s="308"/>
      <c r="BE424" s="308"/>
      <c r="BF424" s="308"/>
      <c r="BG424" s="308"/>
      <c r="BH424" s="308"/>
      <c r="BI424" s="308"/>
      <c r="BJ424" s="308"/>
      <c r="BK424" s="308"/>
      <c r="BL424" s="308"/>
      <c r="BM424" s="309"/>
    </row>
    <row r="425" spans="1:65" s="151" customFormat="1" ht="14.25" customHeight="1" x14ac:dyDescent="0.25">
      <c r="A425" s="12">
        <v>4</v>
      </c>
      <c r="B425" s="12">
        <v>4420</v>
      </c>
      <c r="C425" s="12">
        <v>3</v>
      </c>
      <c r="D425" s="12"/>
      <c r="E425" s="12"/>
      <c r="F425" s="12"/>
      <c r="G425" s="12"/>
      <c r="H425" s="12"/>
      <c r="I425" s="12" t="s">
        <v>106</v>
      </c>
      <c r="J425" s="12" t="s">
        <v>1154</v>
      </c>
      <c r="K425" s="12">
        <v>2200</v>
      </c>
      <c r="L425" s="12"/>
      <c r="M425" s="12"/>
      <c r="N425" s="12" t="s">
        <v>46</v>
      </c>
      <c r="O425" s="12">
        <v>20612</v>
      </c>
      <c r="P425" s="12">
        <v>7</v>
      </c>
      <c r="Q425" s="12">
        <v>80</v>
      </c>
      <c r="R425" s="12" t="s">
        <v>47</v>
      </c>
      <c r="S425" s="42" t="s">
        <v>3229</v>
      </c>
      <c r="T425" s="157">
        <v>1</v>
      </c>
      <c r="U425" s="156"/>
      <c r="V425" s="1032"/>
      <c r="W425" s="230"/>
      <c r="X425" s="1025"/>
      <c r="Y425" s="1028"/>
      <c r="AA425" s="167">
        <v>42248</v>
      </c>
      <c r="AB425" s="97">
        <v>1</v>
      </c>
      <c r="AC425" s="97"/>
      <c r="AD425" s="167">
        <v>42248</v>
      </c>
      <c r="AE425" s="308"/>
      <c r="AF425" s="308"/>
      <c r="AG425" s="308"/>
      <c r="AH425" s="308"/>
      <c r="AI425" s="308"/>
      <c r="AJ425" s="308"/>
      <c r="AK425" s="308"/>
      <c r="AL425" s="308"/>
      <c r="AM425" s="308"/>
      <c r="AN425" s="308"/>
      <c r="AO425" s="308"/>
      <c r="AP425" s="308"/>
      <c r="AQ425" s="308"/>
      <c r="AR425" s="308"/>
      <c r="AS425" s="308"/>
      <c r="AT425" s="308"/>
      <c r="AU425" s="308"/>
      <c r="AV425" s="308"/>
      <c r="AW425" s="308"/>
      <c r="AX425" s="308"/>
      <c r="AY425" s="308"/>
      <c r="AZ425" s="308"/>
      <c r="BA425" s="308"/>
      <c r="BB425" s="308"/>
      <c r="BC425" s="308"/>
      <c r="BD425" s="308"/>
      <c r="BE425" s="308"/>
      <c r="BF425" s="308"/>
      <c r="BG425" s="308"/>
      <c r="BH425" s="308"/>
      <c r="BI425" s="308"/>
      <c r="BJ425" s="308"/>
      <c r="BK425" s="308"/>
      <c r="BL425" s="308"/>
      <c r="BM425" s="309"/>
    </row>
    <row r="426" spans="1:65" s="151" customFormat="1" ht="14.25" customHeight="1" x14ac:dyDescent="0.25">
      <c r="A426" s="12">
        <v>4</v>
      </c>
      <c r="B426" s="12">
        <v>4994</v>
      </c>
      <c r="C426" s="12">
        <v>3</v>
      </c>
      <c r="D426" s="12"/>
      <c r="E426" s="12"/>
      <c r="F426" s="12"/>
      <c r="G426" s="12"/>
      <c r="H426" s="12"/>
      <c r="I426" s="12" t="s">
        <v>106</v>
      </c>
      <c r="J426" s="12" t="s">
        <v>1154</v>
      </c>
      <c r="K426" s="12">
        <v>2200</v>
      </c>
      <c r="L426" s="12"/>
      <c r="M426" s="12"/>
      <c r="N426" s="12" t="s">
        <v>46</v>
      </c>
      <c r="O426" s="12">
        <v>20612</v>
      </c>
      <c r="P426" s="12">
        <v>8</v>
      </c>
      <c r="Q426" s="12">
        <v>80</v>
      </c>
      <c r="R426" s="12" t="s">
        <v>47</v>
      </c>
      <c r="S426" s="42" t="s">
        <v>3229</v>
      </c>
      <c r="T426" s="157">
        <v>1</v>
      </c>
      <c r="U426" s="156"/>
      <c r="V426" s="1033"/>
      <c r="W426" s="230"/>
      <c r="X426" s="1026"/>
      <c r="Y426" s="1029"/>
      <c r="Z426" s="268"/>
      <c r="AA426" s="167">
        <v>42248</v>
      </c>
      <c r="AB426" s="97">
        <v>1</v>
      </c>
      <c r="AC426" s="97"/>
      <c r="AD426" s="167">
        <v>42248</v>
      </c>
      <c r="AE426" s="308"/>
      <c r="AF426" s="308"/>
      <c r="AG426" s="308"/>
      <c r="AH426" s="308"/>
      <c r="AI426" s="308"/>
      <c r="AJ426" s="308"/>
      <c r="AK426" s="308"/>
      <c r="AL426" s="308"/>
      <c r="AM426" s="308"/>
      <c r="AN426" s="308"/>
      <c r="AO426" s="308"/>
      <c r="AP426" s="308"/>
      <c r="AQ426" s="308"/>
      <c r="AR426" s="308"/>
      <c r="AS426" s="308"/>
      <c r="AT426" s="308"/>
      <c r="AU426" s="308"/>
      <c r="AV426" s="308"/>
      <c r="AW426" s="308"/>
      <c r="AX426" s="308"/>
      <c r="AY426" s="308"/>
      <c r="AZ426" s="308"/>
      <c r="BA426" s="308"/>
      <c r="BB426" s="308"/>
      <c r="BC426" s="308"/>
      <c r="BD426" s="308"/>
      <c r="BE426" s="308"/>
      <c r="BF426" s="308"/>
      <c r="BG426" s="308"/>
      <c r="BH426" s="308"/>
      <c r="BI426" s="308"/>
      <c r="BJ426" s="308"/>
      <c r="BK426" s="308"/>
      <c r="BL426" s="308"/>
      <c r="BM426" s="309"/>
    </row>
    <row r="427" spans="1:65" s="239" customFormat="1" ht="14.25" customHeight="1" x14ac:dyDescent="0.25">
      <c r="A427" s="7"/>
      <c r="B427" s="7"/>
      <c r="C427" s="7"/>
      <c r="D427" s="7"/>
      <c r="E427" s="7"/>
      <c r="F427" s="7"/>
      <c r="G427" s="7"/>
      <c r="H427" s="6" t="s">
        <v>856</v>
      </c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61"/>
      <c r="T427" s="61"/>
      <c r="U427" s="155"/>
      <c r="V427" s="155"/>
      <c r="W427" s="229"/>
      <c r="X427" s="252"/>
      <c r="Y427" s="258"/>
      <c r="Z427" s="76"/>
      <c r="AA427" s="255"/>
      <c r="AB427" s="76"/>
      <c r="AC427" s="76"/>
      <c r="AD427" s="76"/>
      <c r="AE427" s="308"/>
      <c r="AF427" s="308"/>
      <c r="AG427" s="308"/>
      <c r="AH427" s="308"/>
      <c r="AI427" s="308"/>
      <c r="AJ427" s="308"/>
      <c r="AK427" s="308"/>
      <c r="AL427" s="308"/>
      <c r="AM427" s="308"/>
      <c r="AN427" s="308"/>
      <c r="AO427" s="308"/>
      <c r="AP427" s="308"/>
      <c r="AQ427" s="308"/>
      <c r="AR427" s="308"/>
      <c r="AS427" s="308"/>
      <c r="AT427" s="308"/>
      <c r="AU427" s="308"/>
      <c r="AV427" s="308"/>
      <c r="AW427" s="308"/>
      <c r="AX427" s="308"/>
      <c r="AY427" s="308"/>
      <c r="AZ427" s="308"/>
      <c r="BA427" s="308"/>
      <c r="BB427" s="308"/>
      <c r="BC427" s="308"/>
      <c r="BD427" s="308"/>
      <c r="BE427" s="308"/>
      <c r="BF427" s="308"/>
      <c r="BG427" s="308"/>
      <c r="BH427" s="308"/>
      <c r="BI427" s="308"/>
      <c r="BJ427" s="308"/>
      <c r="BK427" s="308"/>
      <c r="BL427" s="308"/>
      <c r="BM427" s="310"/>
    </row>
    <row r="428" spans="1:65" s="151" customFormat="1" ht="14.25" customHeight="1" x14ac:dyDescent="0.25">
      <c r="A428" s="12">
        <v>4</v>
      </c>
      <c r="B428" s="12">
        <v>4421</v>
      </c>
      <c r="C428" s="12">
        <v>3</v>
      </c>
      <c r="D428" s="12"/>
      <c r="E428" s="12"/>
      <c r="F428" s="12"/>
      <c r="G428" s="12"/>
      <c r="H428" s="12"/>
      <c r="I428" s="12" t="s">
        <v>44</v>
      </c>
      <c r="J428" s="12" t="s">
        <v>1154</v>
      </c>
      <c r="K428" s="12">
        <v>2200</v>
      </c>
      <c r="L428" s="12"/>
      <c r="M428" s="12"/>
      <c r="N428" s="12" t="s">
        <v>46</v>
      </c>
      <c r="O428" s="12">
        <v>20611</v>
      </c>
      <c r="P428" s="12">
        <v>1</v>
      </c>
      <c r="Q428" s="12">
        <v>80</v>
      </c>
      <c r="R428" s="12" t="s">
        <v>47</v>
      </c>
      <c r="S428" s="42" t="s">
        <v>3229</v>
      </c>
      <c r="T428" s="157">
        <v>1</v>
      </c>
      <c r="U428" s="156"/>
      <c r="V428" s="1031">
        <v>1</v>
      </c>
      <c r="W428" s="230"/>
      <c r="X428" s="1024">
        <v>42248</v>
      </c>
      <c r="Y428" s="1027" t="s">
        <v>3231</v>
      </c>
      <c r="Z428" s="1019"/>
      <c r="AA428" s="167">
        <v>42248</v>
      </c>
      <c r="AB428" s="97">
        <v>1</v>
      </c>
      <c r="AC428" s="97"/>
      <c r="AD428" s="167">
        <v>42248</v>
      </c>
      <c r="AE428" s="308"/>
      <c r="AF428" s="308"/>
      <c r="AG428" s="308"/>
      <c r="AH428" s="308"/>
      <c r="AI428" s="308"/>
      <c r="AJ428" s="308"/>
      <c r="AK428" s="308"/>
      <c r="AL428" s="308"/>
      <c r="AM428" s="308"/>
      <c r="AN428" s="308"/>
      <c r="AO428" s="308"/>
      <c r="AP428" s="308"/>
      <c r="AQ428" s="308"/>
      <c r="AR428" s="308"/>
      <c r="AS428" s="308"/>
      <c r="AT428" s="308"/>
      <c r="AU428" s="308"/>
      <c r="AV428" s="308"/>
      <c r="AW428" s="308"/>
      <c r="AX428" s="308"/>
      <c r="AY428" s="308"/>
      <c r="AZ428" s="308"/>
      <c r="BA428" s="308"/>
      <c r="BB428" s="308"/>
      <c r="BC428" s="308"/>
      <c r="BD428" s="308"/>
      <c r="BE428" s="308"/>
      <c r="BF428" s="308"/>
      <c r="BG428" s="308"/>
      <c r="BH428" s="308"/>
      <c r="BI428" s="308"/>
      <c r="BJ428" s="308"/>
      <c r="BK428" s="308"/>
      <c r="BL428" s="308"/>
      <c r="BM428" s="309"/>
    </row>
    <row r="429" spans="1:65" s="151" customFormat="1" ht="14.25" customHeight="1" x14ac:dyDescent="0.25">
      <c r="A429" s="12">
        <v>4</v>
      </c>
      <c r="B429" s="12">
        <v>4422</v>
      </c>
      <c r="C429" s="12">
        <v>3</v>
      </c>
      <c r="D429" s="12"/>
      <c r="E429" s="12"/>
      <c r="F429" s="12"/>
      <c r="G429" s="12"/>
      <c r="H429" s="12"/>
      <c r="I429" s="12" t="s">
        <v>44</v>
      </c>
      <c r="J429" s="12" t="s">
        <v>1154</v>
      </c>
      <c r="K429" s="12">
        <v>2200</v>
      </c>
      <c r="L429" s="12"/>
      <c r="M429" s="12"/>
      <c r="N429" s="12" t="s">
        <v>46</v>
      </c>
      <c r="O429" s="12">
        <v>20611</v>
      </c>
      <c r="P429" s="12">
        <v>2</v>
      </c>
      <c r="Q429" s="12">
        <v>80</v>
      </c>
      <c r="R429" s="12" t="s">
        <v>47</v>
      </c>
      <c r="S429" s="42" t="s">
        <v>3229</v>
      </c>
      <c r="T429" s="157">
        <v>1</v>
      </c>
      <c r="U429" s="156"/>
      <c r="V429" s="1032"/>
      <c r="W429" s="230"/>
      <c r="X429" s="1025"/>
      <c r="Y429" s="1028"/>
      <c r="Z429" s="991"/>
      <c r="AA429" s="167">
        <v>42248</v>
      </c>
      <c r="AB429" s="97">
        <v>1</v>
      </c>
      <c r="AC429" s="97"/>
      <c r="AD429" s="167">
        <v>42248</v>
      </c>
      <c r="AE429" s="308"/>
      <c r="AF429" s="308"/>
      <c r="AG429" s="308"/>
      <c r="AH429" s="308"/>
      <c r="AI429" s="308"/>
      <c r="AJ429" s="308"/>
      <c r="AK429" s="308"/>
      <c r="AL429" s="308"/>
      <c r="AM429" s="308"/>
      <c r="AN429" s="308"/>
      <c r="AO429" s="308"/>
      <c r="AP429" s="308"/>
      <c r="AQ429" s="308"/>
      <c r="AR429" s="308"/>
      <c r="AS429" s="308"/>
      <c r="AT429" s="308"/>
      <c r="AU429" s="308"/>
      <c r="AV429" s="308"/>
      <c r="AW429" s="308"/>
      <c r="AX429" s="308"/>
      <c r="AY429" s="308"/>
      <c r="AZ429" s="308"/>
      <c r="BA429" s="308"/>
      <c r="BB429" s="308"/>
      <c r="BC429" s="308"/>
      <c r="BD429" s="308"/>
      <c r="BE429" s="308"/>
      <c r="BF429" s="308"/>
      <c r="BG429" s="308"/>
      <c r="BH429" s="308"/>
      <c r="BI429" s="308"/>
      <c r="BJ429" s="308"/>
      <c r="BK429" s="308"/>
      <c r="BL429" s="308"/>
      <c r="BM429" s="309"/>
    </row>
    <row r="430" spans="1:65" s="151" customFormat="1" ht="14.25" customHeight="1" x14ac:dyDescent="0.25">
      <c r="A430" s="12">
        <v>4</v>
      </c>
      <c r="B430" s="12">
        <v>4423</v>
      </c>
      <c r="C430" s="12">
        <v>3</v>
      </c>
      <c r="D430" s="12"/>
      <c r="E430" s="12"/>
      <c r="F430" s="12"/>
      <c r="G430" s="12"/>
      <c r="H430" s="12"/>
      <c r="I430" s="12" t="s">
        <v>44</v>
      </c>
      <c r="J430" s="12" t="s">
        <v>1154</v>
      </c>
      <c r="K430" s="12">
        <v>2200</v>
      </c>
      <c r="L430" s="12"/>
      <c r="M430" s="12"/>
      <c r="N430" s="12" t="s">
        <v>46</v>
      </c>
      <c r="O430" s="12">
        <v>20611</v>
      </c>
      <c r="P430" s="12">
        <v>3</v>
      </c>
      <c r="Q430" s="12">
        <v>80</v>
      </c>
      <c r="R430" s="12" t="s">
        <v>47</v>
      </c>
      <c r="S430" s="42" t="s">
        <v>3229</v>
      </c>
      <c r="T430" s="157">
        <v>1</v>
      </c>
      <c r="U430" s="156"/>
      <c r="V430" s="1032"/>
      <c r="W430" s="230"/>
      <c r="X430" s="1025"/>
      <c r="Y430" s="1028"/>
      <c r="Z430" s="991"/>
      <c r="AA430" s="167">
        <v>42248</v>
      </c>
      <c r="AB430" s="97">
        <v>1</v>
      </c>
      <c r="AC430" s="97"/>
      <c r="AD430" s="167">
        <v>42248</v>
      </c>
      <c r="AE430" s="308"/>
      <c r="AF430" s="308"/>
      <c r="AG430" s="308"/>
      <c r="AH430" s="308"/>
      <c r="AI430" s="308"/>
      <c r="AJ430" s="308"/>
      <c r="AK430" s="308"/>
      <c r="AL430" s="308"/>
      <c r="AM430" s="308"/>
      <c r="AN430" s="308"/>
      <c r="AO430" s="308"/>
      <c r="AP430" s="308"/>
      <c r="AQ430" s="308"/>
      <c r="AR430" s="308"/>
      <c r="AS430" s="308"/>
      <c r="AT430" s="308"/>
      <c r="AU430" s="308"/>
      <c r="AV430" s="308"/>
      <c r="AW430" s="308"/>
      <c r="AX430" s="308"/>
      <c r="AY430" s="308"/>
      <c r="AZ430" s="308"/>
      <c r="BA430" s="308"/>
      <c r="BB430" s="308"/>
      <c r="BC430" s="308"/>
      <c r="BD430" s="308"/>
      <c r="BE430" s="308"/>
      <c r="BF430" s="308"/>
      <c r="BG430" s="308"/>
      <c r="BH430" s="308"/>
      <c r="BI430" s="308"/>
      <c r="BJ430" s="308"/>
      <c r="BK430" s="308"/>
      <c r="BL430" s="308"/>
      <c r="BM430" s="309"/>
    </row>
    <row r="431" spans="1:65" s="151" customFormat="1" ht="14.25" customHeight="1" x14ac:dyDescent="0.25">
      <c r="A431" s="12">
        <v>4</v>
      </c>
      <c r="B431" s="12">
        <v>4424</v>
      </c>
      <c r="C431" s="12">
        <v>3</v>
      </c>
      <c r="D431" s="12"/>
      <c r="E431" s="12"/>
      <c r="F431" s="12"/>
      <c r="G431" s="12"/>
      <c r="H431" s="12"/>
      <c r="I431" s="12" t="s">
        <v>44</v>
      </c>
      <c r="J431" s="12" t="s">
        <v>1154</v>
      </c>
      <c r="K431" s="12">
        <v>2200</v>
      </c>
      <c r="L431" s="12"/>
      <c r="M431" s="12"/>
      <c r="N431" s="12" t="s">
        <v>46</v>
      </c>
      <c r="O431" s="12">
        <v>20611</v>
      </c>
      <c r="P431" s="12">
        <v>4</v>
      </c>
      <c r="Q431" s="12">
        <v>80</v>
      </c>
      <c r="R431" s="12" t="s">
        <v>47</v>
      </c>
      <c r="S431" s="42" t="s">
        <v>3229</v>
      </c>
      <c r="T431" s="157">
        <v>1</v>
      </c>
      <c r="U431" s="156"/>
      <c r="V431" s="1032"/>
      <c r="W431" s="230"/>
      <c r="X431" s="1025"/>
      <c r="Y431" s="1028"/>
      <c r="Z431" s="991"/>
      <c r="AA431" s="167">
        <v>42248</v>
      </c>
      <c r="AB431" s="97">
        <v>1</v>
      </c>
      <c r="AC431" s="97"/>
      <c r="AD431" s="167">
        <v>42248</v>
      </c>
      <c r="AE431" s="308"/>
      <c r="AF431" s="308"/>
      <c r="AG431" s="308"/>
      <c r="AH431" s="308"/>
      <c r="AI431" s="308"/>
      <c r="AJ431" s="308"/>
      <c r="AK431" s="308"/>
      <c r="AL431" s="308"/>
      <c r="AM431" s="308"/>
      <c r="AN431" s="308"/>
      <c r="AO431" s="308"/>
      <c r="AP431" s="308"/>
      <c r="AQ431" s="308"/>
      <c r="AR431" s="308"/>
      <c r="AS431" s="308"/>
      <c r="AT431" s="308"/>
      <c r="AU431" s="308"/>
      <c r="AV431" s="308"/>
      <c r="AW431" s="308"/>
      <c r="AX431" s="308"/>
      <c r="AY431" s="308"/>
      <c r="AZ431" s="308"/>
      <c r="BA431" s="308"/>
      <c r="BB431" s="308"/>
      <c r="BC431" s="308"/>
      <c r="BD431" s="308"/>
      <c r="BE431" s="308"/>
      <c r="BF431" s="308"/>
      <c r="BG431" s="308"/>
      <c r="BH431" s="308"/>
      <c r="BI431" s="308"/>
      <c r="BJ431" s="308"/>
      <c r="BK431" s="308"/>
      <c r="BL431" s="308"/>
      <c r="BM431" s="309"/>
    </row>
    <row r="432" spans="1:65" s="151" customFormat="1" ht="14.25" customHeight="1" x14ac:dyDescent="0.25">
      <c r="A432" s="12">
        <v>4</v>
      </c>
      <c r="B432" s="12">
        <v>4425</v>
      </c>
      <c r="C432" s="12">
        <v>3</v>
      </c>
      <c r="D432" s="12"/>
      <c r="E432" s="12"/>
      <c r="F432" s="12"/>
      <c r="G432" s="12"/>
      <c r="H432" s="12"/>
      <c r="I432" s="12" t="s">
        <v>44</v>
      </c>
      <c r="J432" s="12" t="s">
        <v>1154</v>
      </c>
      <c r="K432" s="12">
        <v>2200</v>
      </c>
      <c r="L432" s="12"/>
      <c r="M432" s="12"/>
      <c r="N432" s="12" t="s">
        <v>46</v>
      </c>
      <c r="O432" s="12">
        <v>20611</v>
      </c>
      <c r="P432" s="12">
        <v>5</v>
      </c>
      <c r="Q432" s="12">
        <v>80</v>
      </c>
      <c r="R432" s="12" t="s">
        <v>47</v>
      </c>
      <c r="S432" s="42" t="s">
        <v>3229</v>
      </c>
      <c r="T432" s="157">
        <v>1</v>
      </c>
      <c r="U432" s="156"/>
      <c r="V432" s="1032"/>
      <c r="W432" s="230"/>
      <c r="X432" s="1025"/>
      <c r="Y432" s="1028"/>
      <c r="Z432" s="991"/>
      <c r="AA432" s="167">
        <v>42248</v>
      </c>
      <c r="AB432" s="97">
        <v>1</v>
      </c>
      <c r="AC432" s="97"/>
      <c r="AD432" s="167">
        <v>42248</v>
      </c>
      <c r="AE432" s="308"/>
      <c r="AF432" s="308"/>
      <c r="AG432" s="308"/>
      <c r="AH432" s="308"/>
      <c r="AI432" s="308"/>
      <c r="AJ432" s="308"/>
      <c r="AK432" s="308"/>
      <c r="AL432" s="308"/>
      <c r="AM432" s="308"/>
      <c r="AN432" s="308"/>
      <c r="AO432" s="308"/>
      <c r="AP432" s="308"/>
      <c r="AQ432" s="308"/>
      <c r="AR432" s="308"/>
      <c r="AS432" s="308"/>
      <c r="AT432" s="308"/>
      <c r="AU432" s="308"/>
      <c r="AV432" s="308"/>
      <c r="AW432" s="308"/>
      <c r="AX432" s="308"/>
      <c r="AY432" s="308"/>
      <c r="AZ432" s="308"/>
      <c r="BA432" s="308"/>
      <c r="BB432" s="308"/>
      <c r="BC432" s="308"/>
      <c r="BD432" s="308"/>
      <c r="BE432" s="308"/>
      <c r="BF432" s="308"/>
      <c r="BG432" s="308"/>
      <c r="BH432" s="308"/>
      <c r="BI432" s="308"/>
      <c r="BJ432" s="308"/>
      <c r="BK432" s="308"/>
      <c r="BL432" s="308"/>
      <c r="BM432" s="309"/>
    </row>
    <row r="433" spans="1:65" s="151" customFormat="1" ht="14.25" customHeight="1" x14ac:dyDescent="0.25">
      <c r="A433" s="12">
        <v>4</v>
      </c>
      <c r="B433" s="12">
        <v>4426</v>
      </c>
      <c r="C433" s="12">
        <v>3</v>
      </c>
      <c r="D433" s="12"/>
      <c r="E433" s="12"/>
      <c r="F433" s="12"/>
      <c r="G433" s="12"/>
      <c r="H433" s="12"/>
      <c r="I433" s="12" t="s">
        <v>44</v>
      </c>
      <c r="J433" s="12" t="s">
        <v>1154</v>
      </c>
      <c r="K433" s="12">
        <v>2200</v>
      </c>
      <c r="L433" s="12"/>
      <c r="M433" s="12"/>
      <c r="N433" s="12" t="s">
        <v>46</v>
      </c>
      <c r="O433" s="12">
        <v>20611</v>
      </c>
      <c r="P433" s="12">
        <v>6</v>
      </c>
      <c r="Q433" s="12">
        <v>80</v>
      </c>
      <c r="R433" s="12" t="s">
        <v>47</v>
      </c>
      <c r="S433" s="42" t="s">
        <v>3229</v>
      </c>
      <c r="T433" s="157">
        <v>1</v>
      </c>
      <c r="U433" s="156"/>
      <c r="V433" s="1032"/>
      <c r="W433" s="230"/>
      <c r="X433" s="1025"/>
      <c r="Y433" s="1028"/>
      <c r="Z433" s="991"/>
      <c r="AA433" s="167">
        <v>42248</v>
      </c>
      <c r="AB433" s="97">
        <v>1</v>
      </c>
      <c r="AC433" s="97"/>
      <c r="AD433" s="167">
        <v>42248</v>
      </c>
      <c r="AE433" s="308"/>
      <c r="AF433" s="308"/>
      <c r="AG433" s="308"/>
      <c r="AH433" s="308"/>
      <c r="AI433" s="308"/>
      <c r="AJ433" s="308"/>
      <c r="AK433" s="308"/>
      <c r="AL433" s="308"/>
      <c r="AM433" s="308"/>
      <c r="AN433" s="308"/>
      <c r="AO433" s="308"/>
      <c r="AP433" s="308"/>
      <c r="AQ433" s="308"/>
      <c r="AR433" s="308"/>
      <c r="AS433" s="308"/>
      <c r="AT433" s="308"/>
      <c r="AU433" s="308"/>
      <c r="AV433" s="308"/>
      <c r="AW433" s="308"/>
      <c r="AX433" s="308"/>
      <c r="AY433" s="308"/>
      <c r="AZ433" s="308"/>
      <c r="BA433" s="308"/>
      <c r="BB433" s="308"/>
      <c r="BC433" s="308"/>
      <c r="BD433" s="308"/>
      <c r="BE433" s="308"/>
      <c r="BF433" s="308"/>
      <c r="BG433" s="308"/>
      <c r="BH433" s="308"/>
      <c r="BI433" s="308"/>
      <c r="BJ433" s="308"/>
      <c r="BK433" s="308"/>
      <c r="BL433" s="308"/>
      <c r="BM433" s="309"/>
    </row>
    <row r="434" spans="1:65" s="151" customFormat="1" ht="14.25" customHeight="1" x14ac:dyDescent="0.25">
      <c r="A434" s="12">
        <v>4</v>
      </c>
      <c r="B434" s="12">
        <v>4427</v>
      </c>
      <c r="C434" s="12">
        <v>3</v>
      </c>
      <c r="D434" s="12"/>
      <c r="E434" s="12"/>
      <c r="F434" s="12"/>
      <c r="G434" s="12"/>
      <c r="H434" s="12"/>
      <c r="I434" s="12" t="s">
        <v>44</v>
      </c>
      <c r="J434" s="12" t="s">
        <v>1154</v>
      </c>
      <c r="K434" s="12">
        <v>2200</v>
      </c>
      <c r="L434" s="12"/>
      <c r="M434" s="12"/>
      <c r="N434" s="12" t="s">
        <v>46</v>
      </c>
      <c r="O434" s="12">
        <v>20611</v>
      </c>
      <c r="P434" s="12">
        <v>7</v>
      </c>
      <c r="Q434" s="12">
        <v>80</v>
      </c>
      <c r="R434" s="12" t="s">
        <v>47</v>
      </c>
      <c r="S434" s="42" t="s">
        <v>3229</v>
      </c>
      <c r="T434" s="157">
        <v>1</v>
      </c>
      <c r="U434" s="156"/>
      <c r="V434" s="1032"/>
      <c r="W434" s="230"/>
      <c r="X434" s="1025"/>
      <c r="Y434" s="1028"/>
      <c r="Z434" s="991"/>
      <c r="AA434" s="167">
        <v>42248</v>
      </c>
      <c r="AB434" s="97">
        <v>1</v>
      </c>
      <c r="AC434" s="97"/>
      <c r="AD434" s="167">
        <v>42248</v>
      </c>
      <c r="AE434" s="308"/>
      <c r="AF434" s="308"/>
      <c r="AG434" s="308"/>
      <c r="AH434" s="308"/>
      <c r="AI434" s="308"/>
      <c r="AJ434" s="308"/>
      <c r="AK434" s="308"/>
      <c r="AL434" s="308"/>
      <c r="AM434" s="308"/>
      <c r="AN434" s="308"/>
      <c r="AO434" s="308"/>
      <c r="AP434" s="308"/>
      <c r="AQ434" s="308"/>
      <c r="AR434" s="308"/>
      <c r="AS434" s="308"/>
      <c r="AT434" s="308"/>
      <c r="AU434" s="308"/>
      <c r="AV434" s="308"/>
      <c r="AW434" s="308"/>
      <c r="AX434" s="308"/>
      <c r="AY434" s="308"/>
      <c r="AZ434" s="308"/>
      <c r="BA434" s="308"/>
      <c r="BB434" s="308"/>
      <c r="BC434" s="308"/>
      <c r="BD434" s="308"/>
      <c r="BE434" s="308"/>
      <c r="BF434" s="308"/>
      <c r="BG434" s="308"/>
      <c r="BH434" s="308"/>
      <c r="BI434" s="308"/>
      <c r="BJ434" s="308"/>
      <c r="BK434" s="308"/>
      <c r="BL434" s="308"/>
      <c r="BM434" s="309"/>
    </row>
    <row r="435" spans="1:65" s="151" customFormat="1" ht="14.25" customHeight="1" x14ac:dyDescent="0.25">
      <c r="A435" s="12">
        <v>4</v>
      </c>
      <c r="B435" s="12">
        <v>4428</v>
      </c>
      <c r="C435" s="12">
        <v>3</v>
      </c>
      <c r="D435" s="12"/>
      <c r="E435" s="12"/>
      <c r="F435" s="12"/>
      <c r="G435" s="12"/>
      <c r="H435" s="12"/>
      <c r="I435" s="12" t="s">
        <v>44</v>
      </c>
      <c r="J435" s="12" t="s">
        <v>1154</v>
      </c>
      <c r="K435" s="12">
        <v>2200</v>
      </c>
      <c r="L435" s="12"/>
      <c r="M435" s="12"/>
      <c r="N435" s="12" t="s">
        <v>46</v>
      </c>
      <c r="O435" s="12">
        <v>20611</v>
      </c>
      <c r="P435" s="12">
        <v>8</v>
      </c>
      <c r="Q435" s="12">
        <v>80</v>
      </c>
      <c r="R435" s="12" t="s">
        <v>47</v>
      </c>
      <c r="S435" s="42" t="s">
        <v>3229</v>
      </c>
      <c r="T435" s="157">
        <v>1</v>
      </c>
      <c r="U435" s="156"/>
      <c r="V435" s="1032"/>
      <c r="W435" s="230"/>
      <c r="X435" s="1025"/>
      <c r="Y435" s="1028"/>
      <c r="Z435" s="991"/>
      <c r="AA435" s="167">
        <v>42248</v>
      </c>
      <c r="AB435" s="97">
        <v>1</v>
      </c>
      <c r="AC435" s="97"/>
      <c r="AD435" s="167">
        <v>42248</v>
      </c>
      <c r="AE435" s="308"/>
      <c r="AF435" s="308"/>
      <c r="AG435" s="308"/>
      <c r="AH435" s="308"/>
      <c r="AI435" s="308"/>
      <c r="AJ435" s="308"/>
      <c r="AK435" s="308"/>
      <c r="AL435" s="308"/>
      <c r="AM435" s="308"/>
      <c r="AN435" s="308"/>
      <c r="AO435" s="308"/>
      <c r="AP435" s="308"/>
      <c r="AQ435" s="308"/>
      <c r="AR435" s="308"/>
      <c r="AS435" s="308"/>
      <c r="AT435" s="308"/>
      <c r="AU435" s="308"/>
      <c r="AV435" s="308"/>
      <c r="AW435" s="308"/>
      <c r="AX435" s="308"/>
      <c r="AY435" s="308"/>
      <c r="AZ435" s="308"/>
      <c r="BA435" s="308"/>
      <c r="BB435" s="308"/>
      <c r="BC435" s="308"/>
      <c r="BD435" s="308"/>
      <c r="BE435" s="308"/>
      <c r="BF435" s="308"/>
      <c r="BG435" s="308"/>
      <c r="BH435" s="308"/>
      <c r="BI435" s="308"/>
      <c r="BJ435" s="308"/>
      <c r="BK435" s="308"/>
      <c r="BL435" s="308"/>
      <c r="BM435" s="309"/>
    </row>
    <row r="436" spans="1:65" s="151" customFormat="1" ht="14.25" customHeight="1" x14ac:dyDescent="0.25">
      <c r="A436" s="12">
        <v>4</v>
      </c>
      <c r="B436" s="12">
        <v>4429</v>
      </c>
      <c r="C436" s="12">
        <v>3</v>
      </c>
      <c r="D436" s="12"/>
      <c r="E436" s="12"/>
      <c r="F436" s="12"/>
      <c r="G436" s="12"/>
      <c r="H436" s="12"/>
      <c r="I436" s="12" t="s">
        <v>44</v>
      </c>
      <c r="J436" s="12" t="s">
        <v>1154</v>
      </c>
      <c r="K436" s="12">
        <v>2200</v>
      </c>
      <c r="L436" s="12"/>
      <c r="M436" s="12"/>
      <c r="N436" s="12" t="s">
        <v>46</v>
      </c>
      <c r="O436" s="12">
        <v>20611</v>
      </c>
      <c r="P436" s="12">
        <v>9</v>
      </c>
      <c r="Q436" s="12">
        <v>80</v>
      </c>
      <c r="R436" s="12" t="s">
        <v>47</v>
      </c>
      <c r="S436" s="42" t="s">
        <v>3229</v>
      </c>
      <c r="T436" s="157">
        <v>1</v>
      </c>
      <c r="U436" s="156"/>
      <c r="V436" s="1033"/>
      <c r="W436" s="230"/>
      <c r="X436" s="1026"/>
      <c r="Y436" s="1029"/>
      <c r="Z436" s="992"/>
      <c r="AA436" s="167">
        <v>42248</v>
      </c>
      <c r="AB436" s="97">
        <v>1</v>
      </c>
      <c r="AC436" s="97"/>
      <c r="AD436" s="167">
        <v>42248</v>
      </c>
      <c r="AE436" s="308"/>
      <c r="AF436" s="308"/>
      <c r="AG436" s="308"/>
      <c r="AH436" s="308"/>
      <c r="AI436" s="308"/>
      <c r="AJ436" s="308"/>
      <c r="AK436" s="308"/>
      <c r="AL436" s="308"/>
      <c r="AM436" s="308"/>
      <c r="AN436" s="308"/>
      <c r="AO436" s="308"/>
      <c r="AP436" s="308"/>
      <c r="AQ436" s="308"/>
      <c r="AR436" s="308"/>
      <c r="AS436" s="308"/>
      <c r="AT436" s="308"/>
      <c r="AU436" s="308"/>
      <c r="AV436" s="308"/>
      <c r="AW436" s="308"/>
      <c r="AX436" s="308"/>
      <c r="AY436" s="308"/>
      <c r="AZ436" s="308"/>
      <c r="BA436" s="308"/>
      <c r="BB436" s="308"/>
      <c r="BC436" s="308"/>
      <c r="BD436" s="308"/>
      <c r="BE436" s="308"/>
      <c r="BF436" s="308"/>
      <c r="BG436" s="308"/>
      <c r="BH436" s="308"/>
      <c r="BI436" s="308"/>
      <c r="BJ436" s="308"/>
      <c r="BK436" s="308"/>
      <c r="BL436" s="308"/>
      <c r="BM436" s="309"/>
    </row>
    <row r="437" spans="1:65" s="239" customFormat="1" ht="14.25" customHeight="1" x14ac:dyDescent="0.25">
      <c r="A437" s="7"/>
      <c r="B437" s="7"/>
      <c r="C437" s="7"/>
      <c r="D437" s="7"/>
      <c r="E437" s="7"/>
      <c r="F437" s="7"/>
      <c r="G437" s="7"/>
      <c r="H437" s="6" t="s">
        <v>856</v>
      </c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61"/>
      <c r="T437" s="61"/>
      <c r="U437" s="155"/>
      <c r="V437" s="155"/>
      <c r="W437" s="229"/>
      <c r="X437" s="252"/>
      <c r="Y437" s="258"/>
      <c r="Z437" s="76"/>
      <c r="AA437" s="255"/>
      <c r="AB437" s="76"/>
      <c r="AC437" s="76"/>
      <c r="AD437" s="76"/>
      <c r="AE437" s="308"/>
      <c r="AF437" s="308"/>
      <c r="AG437" s="308"/>
      <c r="AH437" s="308"/>
      <c r="AI437" s="308"/>
      <c r="AJ437" s="308"/>
      <c r="AK437" s="308"/>
      <c r="AL437" s="308"/>
      <c r="AM437" s="308"/>
      <c r="AN437" s="308"/>
      <c r="AO437" s="308"/>
      <c r="AP437" s="308"/>
      <c r="AQ437" s="308"/>
      <c r="AR437" s="308"/>
      <c r="AS437" s="308"/>
      <c r="AT437" s="308"/>
      <c r="AU437" s="308"/>
      <c r="AV437" s="308"/>
      <c r="AW437" s="308"/>
      <c r="AX437" s="308"/>
      <c r="AY437" s="308"/>
      <c r="AZ437" s="308"/>
      <c r="BA437" s="308"/>
      <c r="BB437" s="308"/>
      <c r="BC437" s="308"/>
      <c r="BD437" s="308"/>
      <c r="BE437" s="308"/>
      <c r="BF437" s="308"/>
      <c r="BG437" s="308"/>
      <c r="BH437" s="308"/>
      <c r="BI437" s="308"/>
      <c r="BJ437" s="308"/>
      <c r="BK437" s="308"/>
      <c r="BL437" s="308"/>
      <c r="BM437" s="310"/>
    </row>
    <row r="438" spans="1:65" s="151" customFormat="1" ht="14.25" customHeight="1" x14ac:dyDescent="0.25">
      <c r="A438" s="12">
        <v>4</v>
      </c>
      <c r="B438" s="12">
        <v>4430</v>
      </c>
      <c r="C438" s="12">
        <v>3</v>
      </c>
      <c r="D438" s="12"/>
      <c r="E438" s="12"/>
      <c r="F438" s="12"/>
      <c r="G438" s="12"/>
      <c r="H438" s="12"/>
      <c r="I438" s="12" t="s">
        <v>106</v>
      </c>
      <c r="J438" s="12" t="s">
        <v>1154</v>
      </c>
      <c r="K438" s="12">
        <v>2300</v>
      </c>
      <c r="L438" s="12"/>
      <c r="M438" s="12"/>
      <c r="N438" s="12" t="s">
        <v>46</v>
      </c>
      <c r="O438" s="12">
        <v>20610</v>
      </c>
      <c r="P438" s="12">
        <v>1</v>
      </c>
      <c r="Q438" s="12">
        <v>80</v>
      </c>
      <c r="R438" s="12" t="s">
        <v>47</v>
      </c>
      <c r="S438" s="42" t="s">
        <v>3229</v>
      </c>
      <c r="T438" s="157">
        <v>1</v>
      </c>
      <c r="U438" s="156"/>
      <c r="V438" s="156"/>
      <c r="W438" s="230">
        <v>1</v>
      </c>
      <c r="X438" s="251">
        <v>42458</v>
      </c>
      <c r="Y438" s="259" t="s">
        <v>3232</v>
      </c>
      <c r="Z438" s="67"/>
      <c r="AA438" s="254">
        <v>42430</v>
      </c>
      <c r="AB438" s="67"/>
      <c r="AC438" s="67">
        <v>1</v>
      </c>
      <c r="AD438" s="586">
        <v>42461</v>
      </c>
      <c r="AE438" s="308"/>
      <c r="AF438" s="308"/>
      <c r="AG438" s="308"/>
      <c r="AH438" s="308"/>
      <c r="AI438" s="308"/>
      <c r="AJ438" s="308"/>
      <c r="AK438" s="308"/>
      <c r="AL438" s="308"/>
      <c r="AM438" s="308"/>
      <c r="AN438" s="308"/>
      <c r="AO438" s="308"/>
      <c r="AP438" s="308"/>
      <c r="AQ438" s="308"/>
      <c r="AR438" s="308"/>
      <c r="AS438" s="308"/>
      <c r="AT438" s="308"/>
      <c r="AU438" s="308"/>
      <c r="AV438" s="308"/>
      <c r="AW438" s="308"/>
      <c r="AX438" s="308"/>
      <c r="AY438" s="308"/>
      <c r="AZ438" s="308"/>
      <c r="BA438" s="308"/>
      <c r="BB438" s="308"/>
      <c r="BC438" s="308"/>
      <c r="BD438" s="308"/>
      <c r="BE438" s="308"/>
      <c r="BF438" s="308"/>
      <c r="BG438" s="308"/>
      <c r="BH438" s="308"/>
      <c r="BI438" s="308"/>
      <c r="BJ438" s="308"/>
      <c r="BK438" s="308"/>
      <c r="BL438" s="308"/>
      <c r="BM438" s="309"/>
    </row>
    <row r="439" spans="1:65" s="151" customFormat="1" ht="14.25" customHeight="1" x14ac:dyDescent="0.25">
      <c r="A439" s="12">
        <v>4</v>
      </c>
      <c r="B439" s="12">
        <v>4431</v>
      </c>
      <c r="C439" s="12">
        <v>3</v>
      </c>
      <c r="D439" s="12"/>
      <c r="E439" s="12"/>
      <c r="F439" s="12"/>
      <c r="G439" s="12"/>
      <c r="H439" s="12"/>
      <c r="I439" s="12" t="s">
        <v>106</v>
      </c>
      <c r="J439" s="12" t="s">
        <v>1154</v>
      </c>
      <c r="K439" s="12">
        <v>2300</v>
      </c>
      <c r="L439" s="12"/>
      <c r="M439" s="12"/>
      <c r="N439" s="12" t="s">
        <v>46</v>
      </c>
      <c r="O439" s="12">
        <v>20610</v>
      </c>
      <c r="P439" s="12">
        <v>2</v>
      </c>
      <c r="Q439" s="12">
        <v>80</v>
      </c>
      <c r="R439" s="12" t="s">
        <v>47</v>
      </c>
      <c r="S439" s="42" t="s">
        <v>3229</v>
      </c>
      <c r="T439" s="157">
        <v>1</v>
      </c>
      <c r="U439" s="156"/>
      <c r="V439" s="156"/>
      <c r="W439" s="230">
        <v>1</v>
      </c>
      <c r="X439" s="251">
        <v>42475</v>
      </c>
      <c r="Y439" s="259" t="s">
        <v>3233</v>
      </c>
      <c r="Z439" s="67"/>
      <c r="AA439" s="254">
        <v>42461</v>
      </c>
      <c r="AB439" s="67"/>
      <c r="AC439" s="67">
        <v>1</v>
      </c>
      <c r="AD439" s="586">
        <v>42461</v>
      </c>
      <c r="AE439" s="308"/>
      <c r="AF439" s="308"/>
      <c r="AG439" s="308"/>
      <c r="AH439" s="308"/>
      <c r="AI439" s="308"/>
      <c r="AJ439" s="308"/>
      <c r="AK439" s="308"/>
      <c r="AL439" s="308"/>
      <c r="AM439" s="308"/>
      <c r="AN439" s="308"/>
      <c r="AO439" s="308"/>
      <c r="AP439" s="308"/>
      <c r="AQ439" s="308"/>
      <c r="AR439" s="308"/>
      <c r="AS439" s="308"/>
      <c r="AT439" s="308"/>
      <c r="AU439" s="308"/>
      <c r="AV439" s="308"/>
      <c r="AW439" s="308"/>
      <c r="AX439" s="308"/>
      <c r="AY439" s="308"/>
      <c r="AZ439" s="308"/>
      <c r="BA439" s="308"/>
      <c r="BB439" s="308"/>
      <c r="BC439" s="308"/>
      <c r="BD439" s="308"/>
      <c r="BE439" s="308"/>
      <c r="BF439" s="308"/>
      <c r="BG439" s="308"/>
      <c r="BH439" s="308"/>
      <c r="BI439" s="308"/>
      <c r="BJ439" s="308"/>
      <c r="BK439" s="308"/>
      <c r="BL439" s="308"/>
      <c r="BM439" s="309"/>
    </row>
    <row r="440" spans="1:65" s="151" customFormat="1" ht="14.25" customHeight="1" x14ac:dyDescent="0.25">
      <c r="A440" s="12">
        <v>4</v>
      </c>
      <c r="B440" s="12">
        <v>4432</v>
      </c>
      <c r="C440" s="12">
        <v>3</v>
      </c>
      <c r="D440" s="12"/>
      <c r="E440" s="12"/>
      <c r="F440" s="12"/>
      <c r="G440" s="12"/>
      <c r="H440" s="12"/>
      <c r="I440" s="12" t="s">
        <v>106</v>
      </c>
      <c r="J440" s="12" t="s">
        <v>1154</v>
      </c>
      <c r="K440" s="12">
        <v>2300</v>
      </c>
      <c r="L440" s="12"/>
      <c r="M440" s="12"/>
      <c r="N440" s="12" t="s">
        <v>46</v>
      </c>
      <c r="O440" s="12">
        <v>20610</v>
      </c>
      <c r="P440" s="12">
        <v>3</v>
      </c>
      <c r="Q440" s="12">
        <v>80</v>
      </c>
      <c r="R440" s="12" t="s">
        <v>47</v>
      </c>
      <c r="S440" s="42" t="s">
        <v>3229</v>
      </c>
      <c r="T440" s="157">
        <v>1</v>
      </c>
      <c r="U440" s="156"/>
      <c r="V440" s="156"/>
      <c r="W440" s="230">
        <v>1</v>
      </c>
      <c r="X440" s="251">
        <v>42458</v>
      </c>
      <c r="Y440" s="259" t="s">
        <v>3234</v>
      </c>
      <c r="Z440" s="67"/>
      <c r="AA440" s="254">
        <v>42430</v>
      </c>
      <c r="AB440" s="67"/>
      <c r="AC440" s="67">
        <v>1</v>
      </c>
      <c r="AD440" s="586">
        <v>42461</v>
      </c>
      <c r="AE440" s="308"/>
      <c r="AF440" s="308"/>
      <c r="AG440" s="308"/>
      <c r="AH440" s="308"/>
      <c r="AI440" s="308"/>
      <c r="AJ440" s="308"/>
      <c r="AK440" s="308"/>
      <c r="AL440" s="308"/>
      <c r="AM440" s="308"/>
      <c r="AN440" s="308"/>
      <c r="AO440" s="308"/>
      <c r="AP440" s="308"/>
      <c r="AQ440" s="308"/>
      <c r="AR440" s="308"/>
      <c r="AS440" s="308"/>
      <c r="AT440" s="308"/>
      <c r="AU440" s="308"/>
      <c r="AV440" s="308"/>
      <c r="AW440" s="308"/>
      <c r="AX440" s="308"/>
      <c r="AY440" s="308"/>
      <c r="AZ440" s="308"/>
      <c r="BA440" s="308"/>
      <c r="BB440" s="308"/>
      <c r="BC440" s="308"/>
      <c r="BD440" s="308"/>
      <c r="BE440" s="308"/>
      <c r="BF440" s="308"/>
      <c r="BG440" s="308"/>
      <c r="BH440" s="308"/>
      <c r="BI440" s="308"/>
      <c r="BJ440" s="308"/>
      <c r="BK440" s="308"/>
      <c r="BL440" s="308"/>
      <c r="BM440" s="309"/>
    </row>
    <row r="441" spans="1:65" s="151" customFormat="1" ht="14.25" customHeight="1" x14ac:dyDescent="0.25">
      <c r="A441" s="12">
        <v>4</v>
      </c>
      <c r="B441" s="12">
        <v>4433</v>
      </c>
      <c r="C441" s="12">
        <v>3</v>
      </c>
      <c r="D441" s="12"/>
      <c r="E441" s="12"/>
      <c r="F441" s="12"/>
      <c r="G441" s="12"/>
      <c r="H441" s="12"/>
      <c r="I441" s="12" t="s">
        <v>106</v>
      </c>
      <c r="J441" s="12" t="s">
        <v>1154</v>
      </c>
      <c r="K441" s="12">
        <v>2300</v>
      </c>
      <c r="L441" s="12"/>
      <c r="M441" s="12"/>
      <c r="N441" s="12" t="s">
        <v>46</v>
      </c>
      <c r="O441" s="12">
        <v>20610</v>
      </c>
      <c r="P441" s="12">
        <v>4</v>
      </c>
      <c r="Q441" s="12">
        <v>80</v>
      </c>
      <c r="R441" s="12" t="s">
        <v>47</v>
      </c>
      <c r="S441" s="42" t="s">
        <v>3229</v>
      </c>
      <c r="T441" s="157">
        <v>1</v>
      </c>
      <c r="U441" s="156"/>
      <c r="V441" s="156"/>
      <c r="W441" s="230">
        <v>1</v>
      </c>
      <c r="X441" s="251">
        <v>42458</v>
      </c>
      <c r="Y441" s="259" t="s">
        <v>3235</v>
      </c>
      <c r="Z441" s="67"/>
      <c r="AA441" s="254">
        <v>42430</v>
      </c>
      <c r="AB441" s="67"/>
      <c r="AC441" s="67">
        <v>1</v>
      </c>
      <c r="AD441" s="586">
        <v>42461</v>
      </c>
      <c r="AE441" s="308"/>
      <c r="AF441" s="308"/>
      <c r="AG441" s="308"/>
      <c r="AH441" s="308"/>
      <c r="AI441" s="308"/>
      <c r="AJ441" s="308"/>
      <c r="AK441" s="308"/>
      <c r="AL441" s="308"/>
      <c r="AM441" s="308"/>
      <c r="AN441" s="308"/>
      <c r="AO441" s="308"/>
      <c r="AP441" s="308"/>
      <c r="AQ441" s="308"/>
      <c r="AR441" s="308"/>
      <c r="AS441" s="308"/>
      <c r="AT441" s="308"/>
      <c r="AU441" s="308"/>
      <c r="AV441" s="308"/>
      <c r="AW441" s="308"/>
      <c r="AX441" s="308"/>
      <c r="AY441" s="308"/>
      <c r="AZ441" s="308"/>
      <c r="BA441" s="308"/>
      <c r="BB441" s="308"/>
      <c r="BC441" s="308"/>
      <c r="BD441" s="308"/>
      <c r="BE441" s="308"/>
      <c r="BF441" s="308"/>
      <c r="BG441" s="308"/>
      <c r="BH441" s="308"/>
      <c r="BI441" s="308"/>
      <c r="BJ441" s="308"/>
      <c r="BK441" s="308"/>
      <c r="BL441" s="308"/>
      <c r="BM441" s="309"/>
    </row>
    <row r="442" spans="1:65" s="239" customFormat="1" ht="14.25" customHeight="1" x14ac:dyDescent="0.25">
      <c r="A442" s="7"/>
      <c r="B442" s="7"/>
      <c r="C442" s="7"/>
      <c r="D442" s="7"/>
      <c r="E442" s="7"/>
      <c r="F442" s="7"/>
      <c r="G442" s="7"/>
      <c r="H442" s="6" t="s">
        <v>856</v>
      </c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61"/>
      <c r="T442" s="61"/>
      <c r="U442" s="155"/>
      <c r="V442" s="155"/>
      <c r="W442" s="229"/>
      <c r="X442" s="252"/>
      <c r="Y442" s="258"/>
      <c r="Z442" s="76"/>
      <c r="AA442" s="255"/>
      <c r="AB442" s="76"/>
      <c r="AC442" s="76"/>
      <c r="AD442" s="76"/>
      <c r="AE442" s="308"/>
      <c r="AF442" s="308"/>
      <c r="AG442" s="308"/>
      <c r="AH442" s="308"/>
      <c r="AI442" s="308"/>
      <c r="AJ442" s="308"/>
      <c r="AK442" s="308"/>
      <c r="AL442" s="308"/>
      <c r="AM442" s="308"/>
      <c r="AN442" s="308"/>
      <c r="AO442" s="308"/>
      <c r="AP442" s="308"/>
      <c r="AQ442" s="308"/>
      <c r="AR442" s="308"/>
      <c r="AS442" s="308"/>
      <c r="AT442" s="308"/>
      <c r="AU442" s="308"/>
      <c r="AV442" s="308"/>
      <c r="AW442" s="308"/>
      <c r="AX442" s="308"/>
      <c r="AY442" s="308"/>
      <c r="AZ442" s="308"/>
      <c r="BA442" s="308"/>
      <c r="BB442" s="308"/>
      <c r="BC442" s="308"/>
      <c r="BD442" s="308"/>
      <c r="BE442" s="308"/>
      <c r="BF442" s="308"/>
      <c r="BG442" s="308"/>
      <c r="BH442" s="308"/>
      <c r="BI442" s="308"/>
      <c r="BJ442" s="308"/>
      <c r="BK442" s="308"/>
      <c r="BL442" s="308"/>
      <c r="BM442" s="310"/>
    </row>
    <row r="443" spans="1:65" ht="14.25" customHeight="1" x14ac:dyDescent="0.25">
      <c r="A443" s="12">
        <v>4</v>
      </c>
      <c r="B443" s="12">
        <v>4434</v>
      </c>
      <c r="C443" s="12">
        <v>3</v>
      </c>
      <c r="D443" s="12"/>
      <c r="E443" s="12"/>
      <c r="F443" s="12"/>
      <c r="G443" s="12"/>
      <c r="H443" s="12"/>
      <c r="I443" s="12" t="s">
        <v>44</v>
      </c>
      <c r="J443" s="12" t="s">
        <v>1154</v>
      </c>
      <c r="K443" s="12">
        <v>2300</v>
      </c>
      <c r="L443" s="12"/>
      <c r="M443" s="12"/>
      <c r="N443" s="12" t="s">
        <v>46</v>
      </c>
      <c r="O443" s="12">
        <v>20609</v>
      </c>
      <c r="P443" s="12">
        <v>1</v>
      </c>
      <c r="Q443" s="12">
        <v>80</v>
      </c>
      <c r="R443" s="12" t="s">
        <v>47</v>
      </c>
      <c r="S443" s="42" t="s">
        <v>3229</v>
      </c>
      <c r="T443" s="157">
        <v>1</v>
      </c>
      <c r="U443" s="156"/>
      <c r="V443" s="1031">
        <v>1</v>
      </c>
      <c r="W443" s="230"/>
      <c r="X443" s="1020">
        <v>42233</v>
      </c>
      <c r="Y443" s="888" t="s">
        <v>3236</v>
      </c>
      <c r="AA443" s="167">
        <v>42217</v>
      </c>
      <c r="AB443" s="97">
        <v>1</v>
      </c>
      <c r="AD443" s="167">
        <v>42217</v>
      </c>
    </row>
    <row r="444" spans="1:65" ht="14.25" customHeight="1" x14ac:dyDescent="0.25">
      <c r="A444" s="12">
        <v>4</v>
      </c>
      <c r="B444" s="12">
        <v>4435</v>
      </c>
      <c r="C444" s="12">
        <v>3</v>
      </c>
      <c r="D444" s="12"/>
      <c r="E444" s="12"/>
      <c r="F444" s="12"/>
      <c r="G444" s="12"/>
      <c r="H444" s="12"/>
      <c r="I444" s="12" t="s">
        <v>44</v>
      </c>
      <c r="J444" s="12" t="s">
        <v>1154</v>
      </c>
      <c r="K444" s="12">
        <v>2300</v>
      </c>
      <c r="L444" s="12"/>
      <c r="M444" s="12"/>
      <c r="N444" s="12" t="s">
        <v>46</v>
      </c>
      <c r="O444" s="12">
        <v>20609</v>
      </c>
      <c r="P444" s="12">
        <v>2</v>
      </c>
      <c r="Q444" s="12">
        <v>80</v>
      </c>
      <c r="R444" s="12" t="s">
        <v>47</v>
      </c>
      <c r="S444" s="42" t="s">
        <v>3229</v>
      </c>
      <c r="T444" s="157">
        <v>1</v>
      </c>
      <c r="U444" s="156"/>
      <c r="V444" s="1032"/>
      <c r="W444" s="230"/>
      <c r="X444" s="1021"/>
      <c r="Y444" s="889"/>
      <c r="AA444" s="167">
        <v>42217</v>
      </c>
      <c r="AB444" s="97">
        <v>1</v>
      </c>
      <c r="AD444" s="167">
        <v>42217</v>
      </c>
    </row>
    <row r="445" spans="1:65" ht="14.25" customHeight="1" x14ac:dyDescent="0.25">
      <c r="A445" s="12">
        <v>4</v>
      </c>
      <c r="B445" s="12">
        <v>4436</v>
      </c>
      <c r="C445" s="12">
        <v>3</v>
      </c>
      <c r="D445" s="12"/>
      <c r="E445" s="12"/>
      <c r="F445" s="12"/>
      <c r="G445" s="12"/>
      <c r="H445" s="12"/>
      <c r="I445" s="12" t="s">
        <v>44</v>
      </c>
      <c r="J445" s="12" t="s">
        <v>1154</v>
      </c>
      <c r="K445" s="12">
        <v>2300</v>
      </c>
      <c r="L445" s="12"/>
      <c r="M445" s="12"/>
      <c r="N445" s="12" t="s">
        <v>46</v>
      </c>
      <c r="O445" s="12">
        <v>20609</v>
      </c>
      <c r="P445" s="12">
        <v>3</v>
      </c>
      <c r="Q445" s="12">
        <v>80</v>
      </c>
      <c r="R445" s="12" t="s">
        <v>47</v>
      </c>
      <c r="S445" s="42" t="s">
        <v>3229</v>
      </c>
      <c r="T445" s="157">
        <v>1</v>
      </c>
      <c r="U445" s="156"/>
      <c r="V445" s="1032"/>
      <c r="W445" s="230"/>
      <c r="X445" s="1021"/>
      <c r="Y445" s="889"/>
      <c r="AA445" s="167">
        <v>42217</v>
      </c>
      <c r="AB445" s="97">
        <v>1</v>
      </c>
      <c r="AD445" s="167">
        <v>42217</v>
      </c>
    </row>
    <row r="446" spans="1:65" ht="14.25" customHeight="1" x14ac:dyDescent="0.25">
      <c r="A446" s="12">
        <v>4</v>
      </c>
      <c r="B446" s="12">
        <v>4437</v>
      </c>
      <c r="C446" s="12">
        <v>3</v>
      </c>
      <c r="D446" s="12"/>
      <c r="E446" s="12"/>
      <c r="F446" s="12"/>
      <c r="G446" s="12"/>
      <c r="H446" s="12"/>
      <c r="I446" s="12" t="s">
        <v>44</v>
      </c>
      <c r="J446" s="12" t="s">
        <v>1154</v>
      </c>
      <c r="K446" s="12">
        <v>2300</v>
      </c>
      <c r="L446" s="12"/>
      <c r="M446" s="12"/>
      <c r="N446" s="12" t="s">
        <v>46</v>
      </c>
      <c r="O446" s="12">
        <v>20609</v>
      </c>
      <c r="P446" s="12">
        <v>4</v>
      </c>
      <c r="Q446" s="12">
        <v>80</v>
      </c>
      <c r="R446" s="12" t="s">
        <v>47</v>
      </c>
      <c r="S446" s="42" t="s">
        <v>3229</v>
      </c>
      <c r="T446" s="157">
        <v>1</v>
      </c>
      <c r="U446" s="156"/>
      <c r="V446" s="1032"/>
      <c r="W446" s="230"/>
      <c r="X446" s="1021"/>
      <c r="Y446" s="889"/>
      <c r="AA446" s="167">
        <v>42217</v>
      </c>
      <c r="AB446" s="97">
        <v>1</v>
      </c>
      <c r="AD446" s="167">
        <v>42217</v>
      </c>
    </row>
    <row r="447" spans="1:65" ht="14.25" customHeight="1" x14ac:dyDescent="0.25">
      <c r="A447" s="12">
        <v>4</v>
      </c>
      <c r="B447" s="12">
        <v>4438</v>
      </c>
      <c r="C447" s="12">
        <v>3</v>
      </c>
      <c r="D447" s="12"/>
      <c r="E447" s="12"/>
      <c r="F447" s="12"/>
      <c r="G447" s="12"/>
      <c r="H447" s="12"/>
      <c r="I447" s="12" t="s">
        <v>44</v>
      </c>
      <c r="J447" s="12" t="s">
        <v>1154</v>
      </c>
      <c r="K447" s="12">
        <v>2300</v>
      </c>
      <c r="L447" s="12"/>
      <c r="M447" s="12"/>
      <c r="N447" s="12" t="s">
        <v>46</v>
      </c>
      <c r="O447" s="12">
        <v>20609</v>
      </c>
      <c r="P447" s="12">
        <v>5</v>
      </c>
      <c r="Q447" s="12">
        <v>80</v>
      </c>
      <c r="R447" s="12" t="s">
        <v>47</v>
      </c>
      <c r="S447" s="42" t="s">
        <v>3229</v>
      </c>
      <c r="T447" s="157">
        <v>1</v>
      </c>
      <c r="U447" s="156"/>
      <c r="V447" s="1032"/>
      <c r="W447" s="230"/>
      <c r="X447" s="1021"/>
      <c r="Y447" s="889"/>
      <c r="AA447" s="167">
        <v>42217</v>
      </c>
      <c r="AB447" s="97">
        <v>1</v>
      </c>
      <c r="AD447" s="167">
        <v>42217</v>
      </c>
    </row>
    <row r="448" spans="1:65" ht="14.25" customHeight="1" x14ac:dyDescent="0.25">
      <c r="A448" s="12">
        <v>4</v>
      </c>
      <c r="B448" s="12">
        <v>4439</v>
      </c>
      <c r="C448" s="12">
        <v>3</v>
      </c>
      <c r="D448" s="12"/>
      <c r="E448" s="12"/>
      <c r="F448" s="12"/>
      <c r="G448" s="12"/>
      <c r="H448" s="12"/>
      <c r="I448" s="12" t="s">
        <v>44</v>
      </c>
      <c r="J448" s="12" t="s">
        <v>1154</v>
      </c>
      <c r="K448" s="12">
        <v>2300</v>
      </c>
      <c r="L448" s="12"/>
      <c r="M448" s="12"/>
      <c r="N448" s="12" t="s">
        <v>46</v>
      </c>
      <c r="O448" s="12">
        <v>20609</v>
      </c>
      <c r="P448" s="12">
        <v>6</v>
      </c>
      <c r="Q448" s="12">
        <v>80</v>
      </c>
      <c r="R448" s="12" t="s">
        <v>47</v>
      </c>
      <c r="S448" s="42" t="s">
        <v>3229</v>
      </c>
      <c r="T448" s="157">
        <v>1</v>
      </c>
      <c r="U448" s="156"/>
      <c r="V448" s="1032"/>
      <c r="W448" s="230"/>
      <c r="X448" s="1021"/>
      <c r="Y448" s="889"/>
      <c r="AA448" s="167">
        <v>42217</v>
      </c>
      <c r="AB448" s="97">
        <v>1</v>
      </c>
      <c r="AD448" s="167">
        <v>42217</v>
      </c>
    </row>
    <row r="449" spans="1:65" ht="14.25" customHeight="1" x14ac:dyDescent="0.25">
      <c r="A449" s="12">
        <v>4</v>
      </c>
      <c r="B449" s="12">
        <v>4440</v>
      </c>
      <c r="C449" s="12">
        <v>3</v>
      </c>
      <c r="D449" s="12"/>
      <c r="E449" s="12"/>
      <c r="F449" s="12"/>
      <c r="G449" s="12"/>
      <c r="H449" s="12"/>
      <c r="I449" s="12" t="s">
        <v>44</v>
      </c>
      <c r="J449" s="12" t="s">
        <v>1154</v>
      </c>
      <c r="K449" s="12">
        <v>2300</v>
      </c>
      <c r="L449" s="12"/>
      <c r="M449" s="12"/>
      <c r="N449" s="12" t="s">
        <v>46</v>
      </c>
      <c r="O449" s="12">
        <v>20609</v>
      </c>
      <c r="P449" s="12">
        <v>7</v>
      </c>
      <c r="Q449" s="12">
        <v>80</v>
      </c>
      <c r="R449" s="12" t="s">
        <v>47</v>
      </c>
      <c r="S449" s="42" t="s">
        <v>3229</v>
      </c>
      <c r="T449" s="157">
        <v>1</v>
      </c>
      <c r="U449" s="156"/>
      <c r="V449" s="1032"/>
      <c r="W449" s="230"/>
      <c r="X449" s="1021"/>
      <c r="Y449" s="889"/>
      <c r="AA449" s="167">
        <v>42217</v>
      </c>
      <c r="AB449" s="97">
        <v>1</v>
      </c>
      <c r="AD449" s="167">
        <v>42217</v>
      </c>
    </row>
    <row r="450" spans="1:65" ht="14.25" customHeight="1" x14ac:dyDescent="0.25">
      <c r="A450" s="12">
        <v>4</v>
      </c>
      <c r="B450" s="12">
        <v>4441</v>
      </c>
      <c r="C450" s="12">
        <v>3</v>
      </c>
      <c r="D450" s="12"/>
      <c r="E450" s="12"/>
      <c r="F450" s="12"/>
      <c r="G450" s="12"/>
      <c r="H450" s="12"/>
      <c r="I450" s="12" t="s">
        <v>44</v>
      </c>
      <c r="J450" s="12" t="s">
        <v>1154</v>
      </c>
      <c r="K450" s="12">
        <v>2300</v>
      </c>
      <c r="L450" s="12"/>
      <c r="M450" s="12"/>
      <c r="N450" s="12" t="s">
        <v>46</v>
      </c>
      <c r="O450" s="12">
        <v>20609</v>
      </c>
      <c r="P450" s="12">
        <v>8</v>
      </c>
      <c r="Q450" s="12">
        <v>80</v>
      </c>
      <c r="R450" s="12" t="s">
        <v>47</v>
      </c>
      <c r="S450" s="42" t="s">
        <v>3229</v>
      </c>
      <c r="T450" s="157">
        <v>1</v>
      </c>
      <c r="U450" s="156"/>
      <c r="V450" s="1032"/>
      <c r="W450" s="230"/>
      <c r="X450" s="1021"/>
      <c r="Y450" s="889"/>
      <c r="AA450" s="167">
        <v>42217</v>
      </c>
      <c r="AB450" s="97">
        <v>1</v>
      </c>
      <c r="AD450" s="167">
        <v>42217</v>
      </c>
    </row>
    <row r="451" spans="1:65" ht="14.25" customHeight="1" x14ac:dyDescent="0.25">
      <c r="A451" s="12">
        <v>4</v>
      </c>
      <c r="B451" s="12">
        <v>4442</v>
      </c>
      <c r="C451" s="12">
        <v>3</v>
      </c>
      <c r="D451" s="12"/>
      <c r="E451" s="12"/>
      <c r="F451" s="12"/>
      <c r="G451" s="12"/>
      <c r="H451" s="12"/>
      <c r="I451" s="12" t="s">
        <v>44</v>
      </c>
      <c r="J451" s="12" t="s">
        <v>1154</v>
      </c>
      <c r="K451" s="12">
        <v>2300</v>
      </c>
      <c r="L451" s="12"/>
      <c r="M451" s="12"/>
      <c r="N451" s="12" t="s">
        <v>46</v>
      </c>
      <c r="O451" s="12">
        <v>20609</v>
      </c>
      <c r="P451" s="12">
        <v>9</v>
      </c>
      <c r="Q451" s="12">
        <v>80</v>
      </c>
      <c r="R451" s="12" t="s">
        <v>47</v>
      </c>
      <c r="S451" s="42" t="s">
        <v>3229</v>
      </c>
      <c r="T451" s="157">
        <v>1</v>
      </c>
      <c r="U451" s="156"/>
      <c r="V451" s="1033"/>
      <c r="W451" s="230"/>
      <c r="X451" s="1022"/>
      <c r="Y451" s="890"/>
      <c r="AA451" s="167">
        <v>42217</v>
      </c>
      <c r="AB451" s="97">
        <v>1</v>
      </c>
      <c r="AD451" s="167">
        <v>42217</v>
      </c>
    </row>
    <row r="452" spans="1:65" s="239" customFormat="1" ht="14.25" customHeight="1" x14ac:dyDescent="0.25">
      <c r="A452" s="7"/>
      <c r="B452" s="7"/>
      <c r="C452" s="7"/>
      <c r="D452" s="7"/>
      <c r="E452" s="7"/>
      <c r="F452" s="7"/>
      <c r="G452" s="7"/>
      <c r="H452" s="6" t="s">
        <v>856</v>
      </c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61"/>
      <c r="T452" s="61"/>
      <c r="U452" s="155"/>
      <c r="V452" s="217"/>
      <c r="W452" s="229"/>
      <c r="X452" s="252"/>
      <c r="Y452" s="258"/>
      <c r="Z452" s="76"/>
      <c r="AA452" s="255"/>
      <c r="AB452" s="76"/>
      <c r="AC452" s="76"/>
      <c r="AD452" s="76"/>
      <c r="AE452" s="308"/>
      <c r="AF452" s="308"/>
      <c r="AG452" s="308"/>
      <c r="AH452" s="308"/>
      <c r="AI452" s="308"/>
      <c r="AJ452" s="308"/>
      <c r="AK452" s="308"/>
      <c r="AL452" s="308"/>
      <c r="AM452" s="308"/>
      <c r="AN452" s="308"/>
      <c r="AO452" s="308"/>
      <c r="AP452" s="308"/>
      <c r="AQ452" s="308"/>
      <c r="AR452" s="308"/>
      <c r="AS452" s="308"/>
      <c r="AT452" s="308"/>
      <c r="AU452" s="308"/>
      <c r="AV452" s="308"/>
      <c r="AW452" s="308"/>
      <c r="AX452" s="308"/>
      <c r="AY452" s="308"/>
      <c r="AZ452" s="308"/>
      <c r="BA452" s="308"/>
      <c r="BB452" s="308"/>
      <c r="BC452" s="308"/>
      <c r="BD452" s="308"/>
      <c r="BE452" s="308"/>
      <c r="BF452" s="308"/>
      <c r="BG452" s="308"/>
      <c r="BH452" s="308"/>
      <c r="BI452" s="308"/>
      <c r="BJ452" s="308"/>
      <c r="BK452" s="308"/>
      <c r="BL452" s="308"/>
      <c r="BM452" s="310"/>
    </row>
    <row r="453" spans="1:65" s="151" customFormat="1" ht="14.25" customHeight="1" x14ac:dyDescent="0.25">
      <c r="A453" s="12">
        <v>4</v>
      </c>
      <c r="B453" s="12">
        <v>4443</v>
      </c>
      <c r="C453" s="12">
        <v>3</v>
      </c>
      <c r="D453" s="12"/>
      <c r="E453" s="12"/>
      <c r="F453" s="12"/>
      <c r="G453" s="12"/>
      <c r="H453" s="12"/>
      <c r="I453" s="12" t="s">
        <v>106</v>
      </c>
      <c r="J453" s="12" t="s">
        <v>1154</v>
      </c>
      <c r="K453" s="12">
        <v>2600</v>
      </c>
      <c r="L453" s="12"/>
      <c r="M453" s="12"/>
      <c r="N453" s="12" t="s">
        <v>46</v>
      </c>
      <c r="O453" s="23">
        <v>20608</v>
      </c>
      <c r="P453" s="12">
        <v>1</v>
      </c>
      <c r="Q453" s="12"/>
      <c r="R453" s="12" t="s">
        <v>47</v>
      </c>
      <c r="S453" s="42" t="s">
        <v>3229</v>
      </c>
      <c r="T453" s="157">
        <v>1</v>
      </c>
      <c r="U453" s="1035"/>
      <c r="V453" s="263">
        <v>1</v>
      </c>
      <c r="W453" s="1042"/>
      <c r="X453" s="251">
        <v>42234</v>
      </c>
      <c r="Y453" s="259" t="s">
        <v>3237</v>
      </c>
      <c r="Z453" s="67"/>
      <c r="AA453" s="167">
        <v>42217</v>
      </c>
      <c r="AB453" s="97">
        <v>1</v>
      </c>
      <c r="AC453" s="97"/>
      <c r="AD453" s="167">
        <v>42217</v>
      </c>
      <c r="AE453" s="308"/>
      <c r="AF453" s="308"/>
      <c r="AG453" s="308"/>
      <c r="AH453" s="308"/>
      <c r="AI453" s="308"/>
      <c r="AJ453" s="308"/>
      <c r="AK453" s="308"/>
      <c r="AL453" s="308"/>
      <c r="AM453" s="308"/>
      <c r="AN453" s="308"/>
      <c r="AO453" s="308"/>
      <c r="AP453" s="308"/>
      <c r="AQ453" s="308"/>
      <c r="AR453" s="308"/>
      <c r="AS453" s="308"/>
      <c r="AT453" s="308"/>
      <c r="AU453" s="308"/>
      <c r="AV453" s="308"/>
      <c r="AW453" s="308"/>
      <c r="AX453" s="308"/>
      <c r="AY453" s="308"/>
      <c r="AZ453" s="308"/>
      <c r="BA453" s="308"/>
      <c r="BB453" s="308"/>
      <c r="BC453" s="308"/>
      <c r="BD453" s="308"/>
      <c r="BE453" s="308"/>
      <c r="BF453" s="308"/>
      <c r="BG453" s="308"/>
      <c r="BH453" s="308"/>
      <c r="BI453" s="308"/>
      <c r="BJ453" s="308"/>
      <c r="BK453" s="308"/>
      <c r="BL453" s="308"/>
      <c r="BM453" s="309"/>
    </row>
    <row r="454" spans="1:65" s="151" customFormat="1" ht="14.25" customHeight="1" x14ac:dyDescent="0.25">
      <c r="A454" s="12">
        <v>4</v>
      </c>
      <c r="B454" s="12">
        <v>4444</v>
      </c>
      <c r="C454" s="12">
        <v>3</v>
      </c>
      <c r="D454" s="12"/>
      <c r="E454" s="12"/>
      <c r="F454" s="12"/>
      <c r="G454" s="12"/>
      <c r="H454" s="12"/>
      <c r="I454" s="12" t="s">
        <v>106</v>
      </c>
      <c r="J454" s="12" t="s">
        <v>1154</v>
      </c>
      <c r="K454" s="12">
        <v>2600</v>
      </c>
      <c r="L454" s="12"/>
      <c r="M454" s="12"/>
      <c r="N454" s="12" t="s">
        <v>46</v>
      </c>
      <c r="O454" s="23">
        <v>20608</v>
      </c>
      <c r="P454" s="12">
        <v>2</v>
      </c>
      <c r="Q454" s="12"/>
      <c r="R454" s="12" t="s">
        <v>47</v>
      </c>
      <c r="S454" s="42" t="s">
        <v>3229</v>
      </c>
      <c r="T454" s="157">
        <v>1</v>
      </c>
      <c r="U454" s="1036"/>
      <c r="V454" s="1023">
        <v>1</v>
      </c>
      <c r="W454" s="1039"/>
      <c r="X454" s="1024">
        <v>42234</v>
      </c>
      <c r="Y454" s="1027" t="s">
        <v>3238</v>
      </c>
      <c r="Z454" s="67"/>
      <c r="AA454" s="167">
        <v>42217</v>
      </c>
      <c r="AB454" s="97">
        <v>1</v>
      </c>
      <c r="AC454" s="97"/>
      <c r="AD454" s="167">
        <v>42217</v>
      </c>
      <c r="AE454" s="308"/>
      <c r="AF454" s="308"/>
      <c r="AG454" s="308"/>
      <c r="AH454" s="308"/>
      <c r="AI454" s="308"/>
      <c r="AJ454" s="308"/>
      <c r="AK454" s="308"/>
      <c r="AL454" s="308"/>
      <c r="AM454" s="308"/>
      <c r="AN454" s="308"/>
      <c r="AO454" s="308"/>
      <c r="AP454" s="308"/>
      <c r="AQ454" s="308"/>
      <c r="AR454" s="308"/>
      <c r="AS454" s="308"/>
      <c r="AT454" s="308"/>
      <c r="AU454" s="308"/>
      <c r="AV454" s="308"/>
      <c r="AW454" s="308"/>
      <c r="AX454" s="308"/>
      <c r="AY454" s="308"/>
      <c r="AZ454" s="308"/>
      <c r="BA454" s="308"/>
      <c r="BB454" s="308"/>
      <c r="BC454" s="308"/>
      <c r="BD454" s="308"/>
      <c r="BE454" s="308"/>
      <c r="BF454" s="308"/>
      <c r="BG454" s="308"/>
      <c r="BH454" s="308"/>
      <c r="BI454" s="308"/>
      <c r="BJ454" s="308"/>
      <c r="BK454" s="308"/>
      <c r="BL454" s="308"/>
      <c r="BM454" s="309"/>
    </row>
    <row r="455" spans="1:65" s="151" customFormat="1" ht="14.25" customHeight="1" x14ac:dyDescent="0.25">
      <c r="A455" s="12">
        <v>4</v>
      </c>
      <c r="B455" s="12">
        <v>4445</v>
      </c>
      <c r="C455" s="12">
        <v>3</v>
      </c>
      <c r="D455" s="12"/>
      <c r="E455" s="12"/>
      <c r="F455" s="12"/>
      <c r="G455" s="12"/>
      <c r="H455" s="12"/>
      <c r="I455" s="12" t="s">
        <v>106</v>
      </c>
      <c r="J455" s="12" t="s">
        <v>1154</v>
      </c>
      <c r="K455" s="12">
        <v>2600</v>
      </c>
      <c r="L455" s="12"/>
      <c r="M455" s="12"/>
      <c r="N455" s="12" t="s">
        <v>46</v>
      </c>
      <c r="O455" s="23">
        <v>20608</v>
      </c>
      <c r="P455" s="12">
        <v>3</v>
      </c>
      <c r="Q455" s="12"/>
      <c r="R455" s="12" t="s">
        <v>47</v>
      </c>
      <c r="S455" s="42" t="s">
        <v>3229</v>
      </c>
      <c r="T455" s="157">
        <v>1</v>
      </c>
      <c r="U455" s="1036"/>
      <c r="V455" s="1023"/>
      <c r="W455" s="1039"/>
      <c r="X455" s="1025"/>
      <c r="Y455" s="1028"/>
      <c r="Z455" s="67"/>
      <c r="AA455" s="167">
        <v>42217</v>
      </c>
      <c r="AB455" s="97">
        <v>1</v>
      </c>
      <c r="AC455" s="97"/>
      <c r="AD455" s="167">
        <v>42217</v>
      </c>
      <c r="AE455" s="308"/>
      <c r="AF455" s="308"/>
      <c r="AG455" s="308"/>
      <c r="AH455" s="308"/>
      <c r="AI455" s="308"/>
      <c r="AJ455" s="308"/>
      <c r="AK455" s="308"/>
      <c r="AL455" s="308"/>
      <c r="AM455" s="308"/>
      <c r="AN455" s="308"/>
      <c r="AO455" s="308"/>
      <c r="AP455" s="308"/>
      <c r="AQ455" s="308"/>
      <c r="AR455" s="308"/>
      <c r="AS455" s="308"/>
      <c r="AT455" s="308"/>
      <c r="AU455" s="308"/>
      <c r="AV455" s="308"/>
      <c r="AW455" s="308"/>
      <c r="AX455" s="308"/>
      <c r="AY455" s="308"/>
      <c r="AZ455" s="308"/>
      <c r="BA455" s="308"/>
      <c r="BB455" s="308"/>
      <c r="BC455" s="308"/>
      <c r="BD455" s="308"/>
      <c r="BE455" s="308"/>
      <c r="BF455" s="308"/>
      <c r="BG455" s="308"/>
      <c r="BH455" s="308"/>
      <c r="BI455" s="308"/>
      <c r="BJ455" s="308"/>
      <c r="BK455" s="308"/>
      <c r="BL455" s="308"/>
      <c r="BM455" s="309"/>
    </row>
    <row r="456" spans="1:65" s="151" customFormat="1" ht="14.25" customHeight="1" x14ac:dyDescent="0.25">
      <c r="A456" s="12">
        <v>4</v>
      </c>
      <c r="B456" s="12">
        <v>4446</v>
      </c>
      <c r="C456" s="12">
        <v>3</v>
      </c>
      <c r="D456" s="12"/>
      <c r="E456" s="12"/>
      <c r="F456" s="12"/>
      <c r="G456" s="12"/>
      <c r="H456" s="12"/>
      <c r="I456" s="12" t="s">
        <v>106</v>
      </c>
      <c r="J456" s="12" t="s">
        <v>1154</v>
      </c>
      <c r="K456" s="12">
        <v>2600</v>
      </c>
      <c r="L456" s="12"/>
      <c r="M456" s="12"/>
      <c r="N456" s="12" t="s">
        <v>46</v>
      </c>
      <c r="O456" s="23">
        <v>20608</v>
      </c>
      <c r="P456" s="12">
        <v>4</v>
      </c>
      <c r="Q456" s="12"/>
      <c r="R456" s="12" t="s">
        <v>47</v>
      </c>
      <c r="S456" s="42" t="s">
        <v>3229</v>
      </c>
      <c r="T456" s="157">
        <v>1</v>
      </c>
      <c r="U456" s="1036"/>
      <c r="V456" s="1023"/>
      <c r="W456" s="1039"/>
      <c r="X456" s="1025"/>
      <c r="Y456" s="1028"/>
      <c r="Z456" s="67"/>
      <c r="AA456" s="167">
        <v>42217</v>
      </c>
      <c r="AB456" s="97">
        <v>1</v>
      </c>
      <c r="AC456" s="97"/>
      <c r="AD456" s="167">
        <v>42217</v>
      </c>
      <c r="AE456" s="308"/>
      <c r="AF456" s="308"/>
      <c r="AG456" s="308"/>
      <c r="AH456" s="308"/>
      <c r="AI456" s="308"/>
      <c r="AJ456" s="308"/>
      <c r="AK456" s="308"/>
      <c r="AL456" s="308"/>
      <c r="AM456" s="308"/>
      <c r="AN456" s="308"/>
      <c r="AO456" s="308"/>
      <c r="AP456" s="308"/>
      <c r="AQ456" s="308"/>
      <c r="AR456" s="308"/>
      <c r="AS456" s="308"/>
      <c r="AT456" s="308"/>
      <c r="AU456" s="308"/>
      <c r="AV456" s="308"/>
      <c r="AW456" s="308"/>
      <c r="AX456" s="308"/>
      <c r="AY456" s="308"/>
      <c r="AZ456" s="308"/>
      <c r="BA456" s="308"/>
      <c r="BB456" s="308"/>
      <c r="BC456" s="308"/>
      <c r="BD456" s="308"/>
      <c r="BE456" s="308"/>
      <c r="BF456" s="308"/>
      <c r="BG456" s="308"/>
      <c r="BH456" s="308"/>
      <c r="BI456" s="308"/>
      <c r="BJ456" s="308"/>
      <c r="BK456" s="308"/>
      <c r="BL456" s="308"/>
      <c r="BM456" s="309"/>
    </row>
    <row r="457" spans="1:65" s="151" customFormat="1" ht="14.25" customHeight="1" x14ac:dyDescent="0.25">
      <c r="A457" s="12">
        <v>4</v>
      </c>
      <c r="B457" s="12">
        <v>4447</v>
      </c>
      <c r="C457" s="12">
        <v>3</v>
      </c>
      <c r="D457" s="12"/>
      <c r="E457" s="12"/>
      <c r="F457" s="12"/>
      <c r="G457" s="12"/>
      <c r="H457" s="12"/>
      <c r="I457" s="12" t="s">
        <v>106</v>
      </c>
      <c r="J457" s="12" t="s">
        <v>1154</v>
      </c>
      <c r="K457" s="12">
        <v>2600</v>
      </c>
      <c r="L457" s="12"/>
      <c r="M457" s="12"/>
      <c r="N457" s="12" t="s">
        <v>46</v>
      </c>
      <c r="O457" s="23">
        <v>20608</v>
      </c>
      <c r="P457" s="12">
        <v>5</v>
      </c>
      <c r="Q457" s="12"/>
      <c r="R457" s="12" t="s">
        <v>47</v>
      </c>
      <c r="S457" s="42" t="s">
        <v>3229</v>
      </c>
      <c r="T457" s="157">
        <v>1</v>
      </c>
      <c r="U457" s="1036"/>
      <c r="V457" s="1023"/>
      <c r="W457" s="1039"/>
      <c r="X457" s="1025"/>
      <c r="Y457" s="1028"/>
      <c r="Z457" s="67"/>
      <c r="AA457" s="167">
        <v>42217</v>
      </c>
      <c r="AB457" s="97">
        <v>1</v>
      </c>
      <c r="AC457" s="97"/>
      <c r="AD457" s="167">
        <v>42217</v>
      </c>
      <c r="AE457" s="308"/>
      <c r="AF457" s="308"/>
      <c r="AG457" s="308"/>
      <c r="AH457" s="308"/>
      <c r="AI457" s="308"/>
      <c r="AJ457" s="308"/>
      <c r="AK457" s="308"/>
      <c r="AL457" s="308"/>
      <c r="AM457" s="308"/>
      <c r="AN457" s="308"/>
      <c r="AO457" s="308"/>
      <c r="AP457" s="308"/>
      <c r="AQ457" s="308"/>
      <c r="AR457" s="308"/>
      <c r="AS457" s="308"/>
      <c r="AT457" s="308"/>
      <c r="AU457" s="308"/>
      <c r="AV457" s="308"/>
      <c r="AW457" s="308"/>
      <c r="AX457" s="308"/>
      <c r="AY457" s="308"/>
      <c r="AZ457" s="308"/>
      <c r="BA457" s="308"/>
      <c r="BB457" s="308"/>
      <c r="BC457" s="308"/>
      <c r="BD457" s="308"/>
      <c r="BE457" s="308"/>
      <c r="BF457" s="308"/>
      <c r="BG457" s="308"/>
      <c r="BH457" s="308"/>
      <c r="BI457" s="308"/>
      <c r="BJ457" s="308"/>
      <c r="BK457" s="308"/>
      <c r="BL457" s="308"/>
      <c r="BM457" s="309"/>
    </row>
    <row r="458" spans="1:65" s="151" customFormat="1" ht="14.25" customHeight="1" x14ac:dyDescent="0.25">
      <c r="A458" s="12">
        <v>4</v>
      </c>
      <c r="B458" s="12">
        <v>4448</v>
      </c>
      <c r="C458" s="12">
        <v>3</v>
      </c>
      <c r="D458" s="12"/>
      <c r="E458" s="12"/>
      <c r="F458" s="12"/>
      <c r="G458" s="12"/>
      <c r="H458" s="12"/>
      <c r="I458" s="12" t="s">
        <v>106</v>
      </c>
      <c r="J458" s="12" t="s">
        <v>1154</v>
      </c>
      <c r="K458" s="12">
        <v>2600</v>
      </c>
      <c r="L458" s="12"/>
      <c r="M458" s="12"/>
      <c r="N458" s="12" t="s">
        <v>46</v>
      </c>
      <c r="O458" s="23">
        <v>20608</v>
      </c>
      <c r="P458" s="12">
        <v>6</v>
      </c>
      <c r="Q458" s="12"/>
      <c r="R458" s="12" t="s">
        <v>47</v>
      </c>
      <c r="S458" s="42" t="s">
        <v>3229</v>
      </c>
      <c r="T458" s="157">
        <v>1</v>
      </c>
      <c r="U458" s="1036"/>
      <c r="V458" s="1023"/>
      <c r="W458" s="1039"/>
      <c r="X458" s="1025"/>
      <c r="Y458" s="1028"/>
      <c r="Z458" s="67"/>
      <c r="AA458" s="167">
        <v>42217</v>
      </c>
      <c r="AB458" s="97">
        <v>1</v>
      </c>
      <c r="AC458" s="97"/>
      <c r="AD458" s="167">
        <v>42217</v>
      </c>
      <c r="AE458" s="308"/>
      <c r="AF458" s="308"/>
      <c r="AG458" s="308"/>
      <c r="AH458" s="308"/>
      <c r="AI458" s="308"/>
      <c r="AJ458" s="308"/>
      <c r="AK458" s="308"/>
      <c r="AL458" s="308"/>
      <c r="AM458" s="308"/>
      <c r="AN458" s="308"/>
      <c r="AO458" s="308"/>
      <c r="AP458" s="308"/>
      <c r="AQ458" s="308"/>
      <c r="AR458" s="308"/>
      <c r="AS458" s="308"/>
      <c r="AT458" s="308"/>
      <c r="AU458" s="308"/>
      <c r="AV458" s="308"/>
      <c r="AW458" s="308"/>
      <c r="AX458" s="308"/>
      <c r="AY458" s="308"/>
      <c r="AZ458" s="308"/>
      <c r="BA458" s="308"/>
      <c r="BB458" s="308"/>
      <c r="BC458" s="308"/>
      <c r="BD458" s="308"/>
      <c r="BE458" s="308"/>
      <c r="BF458" s="308"/>
      <c r="BG458" s="308"/>
      <c r="BH458" s="308"/>
      <c r="BI458" s="308"/>
      <c r="BJ458" s="308"/>
      <c r="BK458" s="308"/>
      <c r="BL458" s="308"/>
      <c r="BM458" s="309"/>
    </row>
    <row r="459" spans="1:65" s="151" customFormat="1" ht="14.25" customHeight="1" x14ac:dyDescent="0.25">
      <c r="A459" s="12">
        <v>4</v>
      </c>
      <c r="B459" s="12">
        <v>4449</v>
      </c>
      <c r="C459" s="12">
        <v>3</v>
      </c>
      <c r="D459" s="12"/>
      <c r="E459" s="12"/>
      <c r="F459" s="12"/>
      <c r="G459" s="12"/>
      <c r="H459" s="12"/>
      <c r="I459" s="12" t="s">
        <v>106</v>
      </c>
      <c r="J459" s="12" t="s">
        <v>1154</v>
      </c>
      <c r="K459" s="12">
        <v>2600</v>
      </c>
      <c r="L459" s="12"/>
      <c r="M459" s="12"/>
      <c r="N459" s="12" t="s">
        <v>46</v>
      </c>
      <c r="O459" s="23">
        <v>20608</v>
      </c>
      <c r="P459" s="12">
        <v>7</v>
      </c>
      <c r="Q459" s="12"/>
      <c r="R459" s="12" t="s">
        <v>47</v>
      </c>
      <c r="S459" s="42" t="s">
        <v>3229</v>
      </c>
      <c r="T459" s="157">
        <v>1</v>
      </c>
      <c r="U459" s="1036"/>
      <c r="V459" s="1023"/>
      <c r="W459" s="1039"/>
      <c r="X459" s="1025"/>
      <c r="Y459" s="1028"/>
      <c r="Z459" s="67"/>
      <c r="AA459" s="167">
        <v>42217</v>
      </c>
      <c r="AB459" s="97">
        <v>1</v>
      </c>
      <c r="AC459" s="97"/>
      <c r="AD459" s="167">
        <v>42217</v>
      </c>
      <c r="AE459" s="308"/>
      <c r="AF459" s="308"/>
      <c r="AG459" s="308"/>
      <c r="AH459" s="308"/>
      <c r="AI459" s="308"/>
      <c r="AJ459" s="308"/>
      <c r="AK459" s="308"/>
      <c r="AL459" s="308"/>
      <c r="AM459" s="308"/>
      <c r="AN459" s="308"/>
      <c r="AO459" s="308"/>
      <c r="AP459" s="308"/>
      <c r="AQ459" s="308"/>
      <c r="AR459" s="308"/>
      <c r="AS459" s="308"/>
      <c r="AT459" s="308"/>
      <c r="AU459" s="308"/>
      <c r="AV459" s="308"/>
      <c r="AW459" s="308"/>
      <c r="AX459" s="308"/>
      <c r="AY459" s="308"/>
      <c r="AZ459" s="308"/>
      <c r="BA459" s="308"/>
      <c r="BB459" s="308"/>
      <c r="BC459" s="308"/>
      <c r="BD459" s="308"/>
      <c r="BE459" s="308"/>
      <c r="BF459" s="308"/>
      <c r="BG459" s="308"/>
      <c r="BH459" s="308"/>
      <c r="BI459" s="308"/>
      <c r="BJ459" s="308"/>
      <c r="BK459" s="308"/>
      <c r="BL459" s="308"/>
      <c r="BM459" s="309"/>
    </row>
    <row r="460" spans="1:65" s="151" customFormat="1" ht="14.25" customHeight="1" x14ac:dyDescent="0.25">
      <c r="A460" s="12">
        <v>4</v>
      </c>
      <c r="B460" s="12">
        <v>4450</v>
      </c>
      <c r="C460" s="12">
        <v>3</v>
      </c>
      <c r="D460" s="12"/>
      <c r="E460" s="12"/>
      <c r="F460" s="12"/>
      <c r="G460" s="12"/>
      <c r="H460" s="12"/>
      <c r="I460" s="12" t="s">
        <v>106</v>
      </c>
      <c r="J460" s="12" t="s">
        <v>1154</v>
      </c>
      <c r="K460" s="12">
        <v>2600</v>
      </c>
      <c r="L460" s="12"/>
      <c r="M460" s="12"/>
      <c r="N460" s="12" t="s">
        <v>46</v>
      </c>
      <c r="O460" s="23">
        <v>20608</v>
      </c>
      <c r="P460" s="12">
        <v>8</v>
      </c>
      <c r="Q460" s="12"/>
      <c r="R460" s="12" t="s">
        <v>47</v>
      </c>
      <c r="S460" s="42" t="s">
        <v>3229</v>
      </c>
      <c r="T460" s="157">
        <v>1</v>
      </c>
      <c r="U460" s="1036"/>
      <c r="V460" s="1023"/>
      <c r="W460" s="1039"/>
      <c r="X460" s="1025"/>
      <c r="Y460" s="1028"/>
      <c r="Z460" s="67"/>
      <c r="AA460" s="167">
        <v>42217</v>
      </c>
      <c r="AB460" s="97">
        <v>1</v>
      </c>
      <c r="AC460" s="97"/>
      <c r="AD460" s="167">
        <v>42217</v>
      </c>
      <c r="AE460" s="308"/>
      <c r="AF460" s="308"/>
      <c r="AG460" s="308"/>
      <c r="AH460" s="308"/>
      <c r="AI460" s="308"/>
      <c r="AJ460" s="308"/>
      <c r="AK460" s="308"/>
      <c r="AL460" s="308"/>
      <c r="AM460" s="308"/>
      <c r="AN460" s="308"/>
      <c r="AO460" s="308"/>
      <c r="AP460" s="308"/>
      <c r="AQ460" s="308"/>
      <c r="AR460" s="308"/>
      <c r="AS460" s="308"/>
      <c r="AT460" s="308"/>
      <c r="AU460" s="308"/>
      <c r="AV460" s="308"/>
      <c r="AW460" s="308"/>
      <c r="AX460" s="308"/>
      <c r="AY460" s="308"/>
      <c r="AZ460" s="308"/>
      <c r="BA460" s="308"/>
      <c r="BB460" s="308"/>
      <c r="BC460" s="308"/>
      <c r="BD460" s="308"/>
      <c r="BE460" s="308"/>
      <c r="BF460" s="308"/>
      <c r="BG460" s="308"/>
      <c r="BH460" s="308"/>
      <c r="BI460" s="308"/>
      <c r="BJ460" s="308"/>
      <c r="BK460" s="308"/>
      <c r="BL460" s="308"/>
      <c r="BM460" s="309"/>
    </row>
    <row r="461" spans="1:65" s="151" customFormat="1" ht="14.25" customHeight="1" x14ac:dyDescent="0.25">
      <c r="A461" s="12">
        <v>4</v>
      </c>
      <c r="B461" s="12">
        <v>4451</v>
      </c>
      <c r="C461" s="12">
        <v>3</v>
      </c>
      <c r="D461" s="12"/>
      <c r="E461" s="12"/>
      <c r="F461" s="12"/>
      <c r="G461" s="12"/>
      <c r="H461" s="12"/>
      <c r="I461" s="12" t="s">
        <v>106</v>
      </c>
      <c r="J461" s="12" t="s">
        <v>1154</v>
      </c>
      <c r="K461" s="12">
        <v>2600</v>
      </c>
      <c r="L461" s="12"/>
      <c r="M461" s="12"/>
      <c r="N461" s="12" t="s">
        <v>46</v>
      </c>
      <c r="O461" s="23">
        <v>20608</v>
      </c>
      <c r="P461" s="12">
        <v>9</v>
      </c>
      <c r="Q461" s="12"/>
      <c r="R461" s="12" t="s">
        <v>47</v>
      </c>
      <c r="S461" s="42" t="s">
        <v>3229</v>
      </c>
      <c r="T461" s="157">
        <v>1</v>
      </c>
      <c r="U461" s="1036"/>
      <c r="V461" s="1023"/>
      <c r="W461" s="1039"/>
      <c r="X461" s="1025"/>
      <c r="Y461" s="1028"/>
      <c r="Z461" s="67"/>
      <c r="AA461" s="167">
        <v>42217</v>
      </c>
      <c r="AB461" s="97">
        <v>1</v>
      </c>
      <c r="AC461" s="97"/>
      <c r="AD461" s="167">
        <v>42217</v>
      </c>
      <c r="AE461" s="308"/>
      <c r="AF461" s="308"/>
      <c r="AG461" s="308"/>
      <c r="AH461" s="308"/>
      <c r="AI461" s="308"/>
      <c r="AJ461" s="308"/>
      <c r="AK461" s="308"/>
      <c r="AL461" s="308"/>
      <c r="AM461" s="308"/>
      <c r="AN461" s="308"/>
      <c r="AO461" s="308"/>
      <c r="AP461" s="308"/>
      <c r="AQ461" s="308"/>
      <c r="AR461" s="308"/>
      <c r="AS461" s="308"/>
      <c r="AT461" s="308"/>
      <c r="AU461" s="308"/>
      <c r="AV461" s="308"/>
      <c r="AW461" s="308"/>
      <c r="AX461" s="308"/>
      <c r="AY461" s="308"/>
      <c r="AZ461" s="308"/>
      <c r="BA461" s="308"/>
      <c r="BB461" s="308"/>
      <c r="BC461" s="308"/>
      <c r="BD461" s="308"/>
      <c r="BE461" s="308"/>
      <c r="BF461" s="308"/>
      <c r="BG461" s="308"/>
      <c r="BH461" s="308"/>
      <c r="BI461" s="308"/>
      <c r="BJ461" s="308"/>
      <c r="BK461" s="308"/>
      <c r="BL461" s="308"/>
      <c r="BM461" s="309"/>
    </row>
    <row r="462" spans="1:65" s="151" customFormat="1" ht="14.25" customHeight="1" x14ac:dyDescent="0.25">
      <c r="A462" s="12">
        <v>4</v>
      </c>
      <c r="B462" s="12">
        <v>4452</v>
      </c>
      <c r="C462" s="12">
        <v>3</v>
      </c>
      <c r="D462" s="12"/>
      <c r="E462" s="12"/>
      <c r="F462" s="12"/>
      <c r="G462" s="12"/>
      <c r="H462" s="12"/>
      <c r="I462" s="12" t="s">
        <v>106</v>
      </c>
      <c r="J462" s="12" t="s">
        <v>1154</v>
      </c>
      <c r="K462" s="12">
        <v>2600</v>
      </c>
      <c r="L462" s="12"/>
      <c r="M462" s="12"/>
      <c r="N462" s="12" t="s">
        <v>46</v>
      </c>
      <c r="O462" s="23">
        <v>20608</v>
      </c>
      <c r="P462" s="12">
        <v>10</v>
      </c>
      <c r="Q462" s="12"/>
      <c r="R462" s="12" t="s">
        <v>47</v>
      </c>
      <c r="S462" s="42" t="s">
        <v>3229</v>
      </c>
      <c r="T462" s="157">
        <v>1</v>
      </c>
      <c r="U462" s="1037"/>
      <c r="V462" s="1023"/>
      <c r="W462" s="1040"/>
      <c r="X462" s="1026"/>
      <c r="Y462" s="1029"/>
      <c r="Z462" s="67"/>
      <c r="AA462" s="167">
        <v>42217</v>
      </c>
      <c r="AB462" s="97">
        <v>1</v>
      </c>
      <c r="AC462" s="97"/>
      <c r="AD462" s="167">
        <v>42217</v>
      </c>
      <c r="AE462" s="308"/>
      <c r="AF462" s="308"/>
      <c r="AG462" s="308"/>
      <c r="AH462" s="308"/>
      <c r="AI462" s="308"/>
      <c r="AJ462" s="308"/>
      <c r="AK462" s="308"/>
      <c r="AL462" s="308"/>
      <c r="AM462" s="308"/>
      <c r="AN462" s="308"/>
      <c r="AO462" s="308"/>
      <c r="AP462" s="308"/>
      <c r="AQ462" s="308"/>
      <c r="AR462" s="308"/>
      <c r="AS462" s="308"/>
      <c r="AT462" s="308"/>
      <c r="AU462" s="308"/>
      <c r="AV462" s="308"/>
      <c r="AW462" s="308"/>
      <c r="AX462" s="308"/>
      <c r="AY462" s="308"/>
      <c r="AZ462" s="308"/>
      <c r="BA462" s="308"/>
      <c r="BB462" s="308"/>
      <c r="BC462" s="308"/>
      <c r="BD462" s="308"/>
      <c r="BE462" s="308"/>
      <c r="BF462" s="308"/>
      <c r="BG462" s="308"/>
      <c r="BH462" s="308"/>
      <c r="BI462" s="308"/>
      <c r="BJ462" s="308"/>
      <c r="BK462" s="308"/>
      <c r="BL462" s="308"/>
      <c r="BM462" s="309"/>
    </row>
    <row r="463" spans="1:65" s="239" customFormat="1" ht="13.5" customHeight="1" x14ac:dyDescent="0.25">
      <c r="A463" s="7"/>
      <c r="B463" s="7"/>
      <c r="C463" s="7"/>
      <c r="D463" s="7"/>
      <c r="E463" s="7"/>
      <c r="F463" s="7"/>
      <c r="G463" s="7"/>
      <c r="H463" s="6" t="s">
        <v>856</v>
      </c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61"/>
      <c r="T463" s="61"/>
      <c r="U463" s="155"/>
      <c r="V463" s="266"/>
      <c r="W463" s="229"/>
      <c r="X463" s="252"/>
      <c r="Y463" s="258"/>
      <c r="Z463" s="76"/>
      <c r="AA463" s="255"/>
      <c r="AB463" s="76"/>
      <c r="AC463" s="76"/>
      <c r="AD463" s="76"/>
      <c r="AE463" s="308"/>
      <c r="AF463" s="308"/>
      <c r="AG463" s="308"/>
      <c r="AH463" s="308"/>
      <c r="AI463" s="308"/>
      <c r="AJ463" s="308"/>
      <c r="AK463" s="308"/>
      <c r="AL463" s="308"/>
      <c r="AM463" s="308"/>
      <c r="AN463" s="308"/>
      <c r="AO463" s="308"/>
      <c r="AP463" s="308"/>
      <c r="AQ463" s="308"/>
      <c r="AR463" s="308"/>
      <c r="AS463" s="308"/>
      <c r="AT463" s="308"/>
      <c r="AU463" s="308"/>
      <c r="AV463" s="308"/>
      <c r="AW463" s="308"/>
      <c r="AX463" s="308"/>
      <c r="AY463" s="308"/>
      <c r="AZ463" s="308"/>
      <c r="BA463" s="308"/>
      <c r="BB463" s="308"/>
      <c r="BC463" s="308"/>
      <c r="BD463" s="308"/>
      <c r="BE463" s="308"/>
      <c r="BF463" s="308"/>
      <c r="BG463" s="308"/>
      <c r="BH463" s="308"/>
      <c r="BI463" s="308"/>
      <c r="BJ463" s="308"/>
      <c r="BK463" s="308"/>
      <c r="BL463" s="308"/>
      <c r="BM463" s="310"/>
    </row>
    <row r="464" spans="1:65" ht="14.25" customHeight="1" x14ac:dyDescent="0.25">
      <c r="A464" s="12">
        <v>4</v>
      </c>
      <c r="B464" s="12">
        <v>4453</v>
      </c>
      <c r="C464" s="12">
        <v>3</v>
      </c>
      <c r="D464" s="12"/>
      <c r="E464" s="12"/>
      <c r="F464" s="12"/>
      <c r="G464" s="12"/>
      <c r="H464" s="12"/>
      <c r="I464" s="12" t="s">
        <v>44</v>
      </c>
      <c r="J464" s="12" t="s">
        <v>1154</v>
      </c>
      <c r="K464" s="12">
        <v>2600</v>
      </c>
      <c r="L464" s="12"/>
      <c r="M464" s="12"/>
      <c r="N464" s="12" t="s">
        <v>46</v>
      </c>
      <c r="O464" s="23">
        <v>20607</v>
      </c>
      <c r="P464" s="12">
        <v>1</v>
      </c>
      <c r="Q464" s="12"/>
      <c r="R464" s="12" t="s">
        <v>47</v>
      </c>
      <c r="S464" s="42" t="s">
        <v>3229</v>
      </c>
      <c r="T464" s="157">
        <v>1</v>
      </c>
      <c r="U464" s="230"/>
      <c r="V464" s="263">
        <v>1</v>
      </c>
      <c r="W464" s="262"/>
      <c r="X464" s="112">
        <v>42247</v>
      </c>
      <c r="Y464" s="96" t="s">
        <v>3239</v>
      </c>
      <c r="Z464" s="932"/>
      <c r="AA464" s="167">
        <v>42217</v>
      </c>
      <c r="AB464" s="97">
        <v>1</v>
      </c>
      <c r="AD464" s="167">
        <v>42248</v>
      </c>
    </row>
    <row r="465" spans="1:30" ht="14.25" customHeight="1" x14ac:dyDescent="0.25">
      <c r="A465" s="12">
        <v>4</v>
      </c>
      <c r="B465" s="12">
        <v>4454</v>
      </c>
      <c r="C465" s="12">
        <v>3</v>
      </c>
      <c r="D465" s="12"/>
      <c r="E465" s="12"/>
      <c r="F465" s="12"/>
      <c r="G465" s="12"/>
      <c r="H465" s="12"/>
      <c r="I465" s="12" t="s">
        <v>44</v>
      </c>
      <c r="J465" s="12" t="s">
        <v>1154</v>
      </c>
      <c r="K465" s="12">
        <v>2600</v>
      </c>
      <c r="L465" s="12"/>
      <c r="M465" s="12"/>
      <c r="N465" s="12" t="s">
        <v>46</v>
      </c>
      <c r="O465" s="23">
        <v>20607</v>
      </c>
      <c r="P465" s="12">
        <v>2</v>
      </c>
      <c r="Q465" s="12"/>
      <c r="R465" s="12" t="s">
        <v>47</v>
      </c>
      <c r="S465" s="42" t="s">
        <v>3229</v>
      </c>
      <c r="T465" s="157">
        <v>1</v>
      </c>
      <c r="U465" s="230"/>
      <c r="V465" s="1023">
        <v>1</v>
      </c>
      <c r="W465" s="262"/>
      <c r="X465" s="1020">
        <v>42247</v>
      </c>
      <c r="Y465" s="888" t="s">
        <v>3240</v>
      </c>
      <c r="Z465" s="933"/>
      <c r="AA465" s="167">
        <v>42217</v>
      </c>
      <c r="AB465" s="97">
        <v>1</v>
      </c>
      <c r="AD465" s="167">
        <v>42248</v>
      </c>
    </row>
    <row r="466" spans="1:30" ht="14.25" customHeight="1" x14ac:dyDescent="0.25">
      <c r="A466" s="12">
        <v>4</v>
      </c>
      <c r="B466" s="12">
        <v>4455</v>
      </c>
      <c r="C466" s="12">
        <v>3</v>
      </c>
      <c r="D466" s="12"/>
      <c r="E466" s="12"/>
      <c r="F466" s="12"/>
      <c r="G466" s="12"/>
      <c r="H466" s="12"/>
      <c r="I466" s="12" t="s">
        <v>44</v>
      </c>
      <c r="J466" s="12" t="s">
        <v>1154</v>
      </c>
      <c r="K466" s="12">
        <v>2600</v>
      </c>
      <c r="L466" s="12"/>
      <c r="M466" s="12"/>
      <c r="N466" s="12" t="s">
        <v>46</v>
      </c>
      <c r="O466" s="23">
        <v>20607</v>
      </c>
      <c r="P466" s="12">
        <v>3</v>
      </c>
      <c r="Q466" s="12"/>
      <c r="R466" s="12" t="s">
        <v>47</v>
      </c>
      <c r="S466" s="42" t="s">
        <v>3229</v>
      </c>
      <c r="T466" s="157">
        <v>1</v>
      </c>
      <c r="U466" s="230"/>
      <c r="V466" s="1023"/>
      <c r="W466" s="262"/>
      <c r="X466" s="1021"/>
      <c r="Y466" s="889"/>
      <c r="Z466" s="933"/>
      <c r="AA466" s="167">
        <v>42217</v>
      </c>
      <c r="AB466" s="97">
        <v>1</v>
      </c>
      <c r="AD466" s="167">
        <v>42248</v>
      </c>
    </row>
    <row r="467" spans="1:30" ht="14.25" customHeight="1" x14ac:dyDescent="0.25">
      <c r="A467" s="12">
        <v>4</v>
      </c>
      <c r="B467" s="12">
        <v>4456</v>
      </c>
      <c r="C467" s="12">
        <v>3</v>
      </c>
      <c r="D467" s="12"/>
      <c r="E467" s="12"/>
      <c r="F467" s="12"/>
      <c r="G467" s="12"/>
      <c r="H467" s="12"/>
      <c r="I467" s="12" t="s">
        <v>44</v>
      </c>
      <c r="J467" s="12" t="s">
        <v>1154</v>
      </c>
      <c r="K467" s="12">
        <v>2600</v>
      </c>
      <c r="L467" s="12"/>
      <c r="M467" s="12"/>
      <c r="N467" s="12" t="s">
        <v>46</v>
      </c>
      <c r="O467" s="23">
        <v>20607</v>
      </c>
      <c r="P467" s="12">
        <v>4</v>
      </c>
      <c r="Q467" s="12"/>
      <c r="R467" s="12" t="s">
        <v>47</v>
      </c>
      <c r="S467" s="42" t="s">
        <v>3229</v>
      </c>
      <c r="T467" s="157">
        <v>1</v>
      </c>
      <c r="U467" s="230"/>
      <c r="V467" s="1023"/>
      <c r="W467" s="262"/>
      <c r="X467" s="1021"/>
      <c r="Y467" s="889"/>
      <c r="Z467" s="933"/>
      <c r="AA467" s="167">
        <v>42217</v>
      </c>
      <c r="AB467" s="97">
        <v>1</v>
      </c>
      <c r="AD467" s="167">
        <v>42248</v>
      </c>
    </row>
    <row r="468" spans="1:30" ht="14.25" customHeight="1" x14ac:dyDescent="0.25">
      <c r="A468" s="12">
        <v>4</v>
      </c>
      <c r="B468" s="12">
        <v>4457</v>
      </c>
      <c r="C468" s="12">
        <v>3</v>
      </c>
      <c r="D468" s="12"/>
      <c r="E468" s="12"/>
      <c r="F468" s="12"/>
      <c r="G468" s="12"/>
      <c r="H468" s="12"/>
      <c r="I468" s="12" t="s">
        <v>44</v>
      </c>
      <c r="J468" s="12" t="s">
        <v>1154</v>
      </c>
      <c r="K468" s="12">
        <v>2600</v>
      </c>
      <c r="L468" s="12"/>
      <c r="M468" s="12"/>
      <c r="N468" s="12" t="s">
        <v>46</v>
      </c>
      <c r="O468" s="23">
        <v>20607</v>
      </c>
      <c r="P468" s="12">
        <v>5</v>
      </c>
      <c r="Q468" s="12"/>
      <c r="R468" s="12" t="s">
        <v>47</v>
      </c>
      <c r="S468" s="42" t="s">
        <v>3229</v>
      </c>
      <c r="T468" s="157">
        <v>1</v>
      </c>
      <c r="U468" s="230"/>
      <c r="V468" s="1023"/>
      <c r="W468" s="262"/>
      <c r="X468" s="1021"/>
      <c r="Y468" s="889"/>
      <c r="Z468" s="933"/>
      <c r="AA468" s="167">
        <v>42217</v>
      </c>
      <c r="AB468" s="97">
        <v>1</v>
      </c>
      <c r="AD468" s="167">
        <v>42248</v>
      </c>
    </row>
    <row r="469" spans="1:30" ht="14.25" customHeight="1" x14ac:dyDescent="0.25">
      <c r="A469" s="12">
        <v>4</v>
      </c>
      <c r="B469" s="12">
        <v>4458</v>
      </c>
      <c r="C469" s="12">
        <v>3</v>
      </c>
      <c r="D469" s="12"/>
      <c r="E469" s="12"/>
      <c r="F469" s="12"/>
      <c r="G469" s="12"/>
      <c r="H469" s="12"/>
      <c r="I469" s="12" t="s">
        <v>44</v>
      </c>
      <c r="J469" s="12" t="s">
        <v>1154</v>
      </c>
      <c r="K469" s="12">
        <v>2600</v>
      </c>
      <c r="L469" s="12"/>
      <c r="M469" s="12"/>
      <c r="N469" s="12" t="s">
        <v>46</v>
      </c>
      <c r="O469" s="23">
        <v>20607</v>
      </c>
      <c r="P469" s="12">
        <v>6</v>
      </c>
      <c r="Q469" s="12"/>
      <c r="R469" s="12" t="s">
        <v>47</v>
      </c>
      <c r="S469" s="42" t="s">
        <v>3229</v>
      </c>
      <c r="T469" s="157">
        <v>1</v>
      </c>
      <c r="U469" s="230"/>
      <c r="V469" s="1023"/>
      <c r="W469" s="262"/>
      <c r="X469" s="1021"/>
      <c r="Y469" s="889"/>
      <c r="Z469" s="933"/>
      <c r="AA469" s="167">
        <v>42217</v>
      </c>
      <c r="AB469" s="97">
        <v>1</v>
      </c>
      <c r="AD469" s="167">
        <v>42248</v>
      </c>
    </row>
    <row r="470" spans="1:30" ht="14.25" customHeight="1" x14ac:dyDescent="0.25">
      <c r="A470" s="12">
        <v>4</v>
      </c>
      <c r="B470" s="12">
        <v>4459</v>
      </c>
      <c r="C470" s="12">
        <v>3</v>
      </c>
      <c r="D470" s="12"/>
      <c r="E470" s="12"/>
      <c r="F470" s="12"/>
      <c r="G470" s="12"/>
      <c r="H470" s="12"/>
      <c r="I470" s="12" t="s">
        <v>44</v>
      </c>
      <c r="J470" s="12" t="s">
        <v>1154</v>
      </c>
      <c r="K470" s="12">
        <v>2600</v>
      </c>
      <c r="L470" s="12"/>
      <c r="M470" s="12"/>
      <c r="N470" s="12" t="s">
        <v>46</v>
      </c>
      <c r="O470" s="23">
        <v>20607</v>
      </c>
      <c r="P470" s="12">
        <v>7</v>
      </c>
      <c r="Q470" s="12"/>
      <c r="R470" s="12" t="s">
        <v>47</v>
      </c>
      <c r="S470" s="42" t="s">
        <v>3229</v>
      </c>
      <c r="T470" s="157">
        <v>1</v>
      </c>
      <c r="U470" s="230"/>
      <c r="V470" s="1023"/>
      <c r="W470" s="262"/>
      <c r="X470" s="1021"/>
      <c r="Y470" s="889"/>
      <c r="Z470" s="933"/>
      <c r="AA470" s="167">
        <v>42217</v>
      </c>
      <c r="AB470" s="97">
        <v>1</v>
      </c>
      <c r="AD470" s="167">
        <v>42248</v>
      </c>
    </row>
    <row r="471" spans="1:30" ht="14.25" customHeight="1" x14ac:dyDescent="0.25">
      <c r="A471" s="12">
        <v>4</v>
      </c>
      <c r="B471" s="12">
        <v>4460</v>
      </c>
      <c r="C471" s="12">
        <v>3</v>
      </c>
      <c r="D471" s="12"/>
      <c r="E471" s="12"/>
      <c r="F471" s="12"/>
      <c r="G471" s="12"/>
      <c r="H471" s="12"/>
      <c r="I471" s="12" t="s">
        <v>44</v>
      </c>
      <c r="J471" s="12" t="s">
        <v>1154</v>
      </c>
      <c r="K471" s="12">
        <v>2600</v>
      </c>
      <c r="L471" s="12"/>
      <c r="M471" s="12"/>
      <c r="N471" s="12" t="s">
        <v>46</v>
      </c>
      <c r="O471" s="23">
        <v>20607</v>
      </c>
      <c r="P471" s="12">
        <v>8</v>
      </c>
      <c r="Q471" s="12"/>
      <c r="R471" s="12" t="s">
        <v>47</v>
      </c>
      <c r="S471" s="42" t="s">
        <v>3229</v>
      </c>
      <c r="T471" s="157">
        <v>1</v>
      </c>
      <c r="U471" s="230"/>
      <c r="V471" s="1023"/>
      <c r="W471" s="262"/>
      <c r="X471" s="1021"/>
      <c r="Y471" s="889"/>
      <c r="Z471" s="933"/>
      <c r="AA471" s="167">
        <v>42217</v>
      </c>
      <c r="AB471" s="97">
        <v>1</v>
      </c>
      <c r="AD471" s="167">
        <v>42248</v>
      </c>
    </row>
    <row r="472" spans="1:30" ht="14.25" customHeight="1" x14ac:dyDescent="0.25">
      <c r="A472" s="12">
        <v>4</v>
      </c>
      <c r="B472" s="12">
        <v>4461</v>
      </c>
      <c r="C472" s="12">
        <v>3</v>
      </c>
      <c r="D472" s="12"/>
      <c r="E472" s="12"/>
      <c r="F472" s="12"/>
      <c r="G472" s="12"/>
      <c r="H472" s="12"/>
      <c r="I472" s="12" t="s">
        <v>44</v>
      </c>
      <c r="J472" s="12" t="s">
        <v>1154</v>
      </c>
      <c r="K472" s="12">
        <v>2600</v>
      </c>
      <c r="L472" s="12"/>
      <c r="M472" s="12"/>
      <c r="N472" s="12" t="s">
        <v>46</v>
      </c>
      <c r="O472" s="23">
        <v>20607</v>
      </c>
      <c r="P472" s="12">
        <v>9</v>
      </c>
      <c r="Q472" s="12"/>
      <c r="R472" s="12" t="s">
        <v>47</v>
      </c>
      <c r="S472" s="42" t="s">
        <v>3229</v>
      </c>
      <c r="T472" s="157">
        <v>1</v>
      </c>
      <c r="U472" s="230"/>
      <c r="V472" s="1023"/>
      <c r="W472" s="262"/>
      <c r="X472" s="1021"/>
      <c r="Y472" s="889"/>
      <c r="Z472" s="933"/>
      <c r="AA472" s="167">
        <v>42217</v>
      </c>
      <c r="AB472" s="97">
        <v>1</v>
      </c>
      <c r="AD472" s="167">
        <v>42248</v>
      </c>
    </row>
    <row r="473" spans="1:30" ht="14.25" customHeight="1" x14ac:dyDescent="0.25">
      <c r="A473" s="12">
        <v>4</v>
      </c>
      <c r="B473" s="12">
        <v>4462</v>
      </c>
      <c r="C473" s="12">
        <v>3</v>
      </c>
      <c r="D473" s="12"/>
      <c r="E473" s="12"/>
      <c r="F473" s="12"/>
      <c r="G473" s="12"/>
      <c r="H473" s="12"/>
      <c r="I473" s="12" t="s">
        <v>44</v>
      </c>
      <c r="J473" s="12" t="s">
        <v>1154</v>
      </c>
      <c r="K473" s="12">
        <v>2600</v>
      </c>
      <c r="L473" s="12"/>
      <c r="M473" s="12"/>
      <c r="N473" s="12" t="s">
        <v>46</v>
      </c>
      <c r="O473" s="23">
        <v>20607</v>
      </c>
      <c r="P473" s="12">
        <v>10</v>
      </c>
      <c r="Q473" s="12"/>
      <c r="R473" s="12" t="s">
        <v>47</v>
      </c>
      <c r="S473" s="42" t="s">
        <v>3229</v>
      </c>
      <c r="T473" s="157">
        <v>1</v>
      </c>
      <c r="U473" s="230"/>
      <c r="V473" s="1023"/>
      <c r="W473" s="262"/>
      <c r="X473" s="1021"/>
      <c r="Y473" s="889"/>
      <c r="Z473" s="933"/>
      <c r="AA473" s="167">
        <v>42217</v>
      </c>
      <c r="AB473" s="97">
        <v>1</v>
      </c>
      <c r="AD473" s="167">
        <v>42248</v>
      </c>
    </row>
    <row r="474" spans="1:30" ht="14.25" customHeight="1" x14ac:dyDescent="0.25">
      <c r="A474" s="12">
        <v>4</v>
      </c>
      <c r="B474" s="12">
        <v>4463</v>
      </c>
      <c r="C474" s="12">
        <v>3</v>
      </c>
      <c r="D474" s="12"/>
      <c r="E474" s="12"/>
      <c r="F474" s="12"/>
      <c r="G474" s="12"/>
      <c r="H474" s="12"/>
      <c r="I474" s="12" t="s">
        <v>44</v>
      </c>
      <c r="J474" s="12" t="s">
        <v>1154</v>
      </c>
      <c r="K474" s="12">
        <v>2600</v>
      </c>
      <c r="L474" s="12"/>
      <c r="M474" s="12"/>
      <c r="N474" s="12" t="s">
        <v>46</v>
      </c>
      <c r="O474" s="23">
        <v>20607</v>
      </c>
      <c r="P474" s="12">
        <v>11</v>
      </c>
      <c r="Q474" s="12"/>
      <c r="R474" s="12" t="s">
        <v>47</v>
      </c>
      <c r="S474" s="42" t="s">
        <v>3229</v>
      </c>
      <c r="T474" s="157">
        <v>1</v>
      </c>
      <c r="U474" s="230"/>
      <c r="V474" s="1023"/>
      <c r="W474" s="262"/>
      <c r="X474" s="1021"/>
      <c r="Y474" s="889"/>
      <c r="Z474" s="933"/>
      <c r="AA474" s="167">
        <v>42217</v>
      </c>
      <c r="AB474" s="97">
        <v>1</v>
      </c>
      <c r="AD474" s="167">
        <v>42248</v>
      </c>
    </row>
    <row r="475" spans="1:30" ht="14.25" customHeight="1" x14ac:dyDescent="0.25">
      <c r="A475" s="12">
        <v>4</v>
      </c>
      <c r="B475" s="12">
        <v>4464</v>
      </c>
      <c r="C475" s="12">
        <v>3</v>
      </c>
      <c r="D475" s="12"/>
      <c r="E475" s="12"/>
      <c r="F475" s="12"/>
      <c r="G475" s="12"/>
      <c r="H475" s="12"/>
      <c r="I475" s="12" t="s">
        <v>44</v>
      </c>
      <c r="J475" s="12" t="s">
        <v>1154</v>
      </c>
      <c r="K475" s="12">
        <v>2600</v>
      </c>
      <c r="L475" s="12"/>
      <c r="M475" s="12"/>
      <c r="N475" s="12" t="s">
        <v>46</v>
      </c>
      <c r="O475" s="23">
        <v>20607</v>
      </c>
      <c r="P475" s="12">
        <v>12</v>
      </c>
      <c r="Q475" s="12"/>
      <c r="R475" s="12" t="s">
        <v>47</v>
      </c>
      <c r="S475" s="42" t="s">
        <v>3229</v>
      </c>
      <c r="T475" s="157">
        <v>1</v>
      </c>
      <c r="U475" s="230"/>
      <c r="V475" s="1023"/>
      <c r="W475" s="262"/>
      <c r="X475" s="1021"/>
      <c r="Y475" s="889"/>
      <c r="Z475" s="933"/>
      <c r="AA475" s="167">
        <v>42217</v>
      </c>
      <c r="AB475" s="97">
        <v>1</v>
      </c>
      <c r="AD475" s="167">
        <v>42248</v>
      </c>
    </row>
    <row r="476" spans="1:30" ht="14.25" customHeight="1" x14ac:dyDescent="0.25">
      <c r="A476" s="12">
        <v>4</v>
      </c>
      <c r="B476" s="12">
        <v>4465</v>
      </c>
      <c r="C476" s="12">
        <v>3</v>
      </c>
      <c r="D476" s="12"/>
      <c r="E476" s="12"/>
      <c r="F476" s="12"/>
      <c r="G476" s="12"/>
      <c r="H476" s="12"/>
      <c r="I476" s="12" t="s">
        <v>44</v>
      </c>
      <c r="J476" s="12" t="s">
        <v>1154</v>
      </c>
      <c r="K476" s="12">
        <v>2600</v>
      </c>
      <c r="L476" s="12"/>
      <c r="M476" s="12"/>
      <c r="N476" s="12" t="s">
        <v>46</v>
      </c>
      <c r="O476" s="23">
        <v>20607</v>
      </c>
      <c r="P476" s="12">
        <v>13</v>
      </c>
      <c r="Q476" s="12"/>
      <c r="R476" s="12" t="s">
        <v>47</v>
      </c>
      <c r="S476" s="42" t="s">
        <v>3229</v>
      </c>
      <c r="T476" s="157">
        <v>1</v>
      </c>
      <c r="U476" s="230"/>
      <c r="V476" s="1023"/>
      <c r="W476" s="262"/>
      <c r="X476" s="1021"/>
      <c r="Y476" s="889"/>
      <c r="Z476" s="933"/>
      <c r="AA476" s="167">
        <v>42217</v>
      </c>
      <c r="AB476" s="97">
        <v>1</v>
      </c>
      <c r="AD476" s="167">
        <v>42248</v>
      </c>
    </row>
    <row r="477" spans="1:30" ht="14.25" customHeight="1" x14ac:dyDescent="0.25">
      <c r="A477" s="12">
        <v>4</v>
      </c>
      <c r="B477" s="12">
        <v>4466</v>
      </c>
      <c r="C477" s="12">
        <v>3</v>
      </c>
      <c r="D477" s="12"/>
      <c r="E477" s="12"/>
      <c r="F477" s="12"/>
      <c r="G477" s="12"/>
      <c r="H477" s="12"/>
      <c r="I477" s="12" t="s">
        <v>44</v>
      </c>
      <c r="J477" s="12" t="s">
        <v>1154</v>
      </c>
      <c r="K477" s="12">
        <v>2600</v>
      </c>
      <c r="L477" s="12"/>
      <c r="M477" s="12"/>
      <c r="N477" s="12" t="s">
        <v>46</v>
      </c>
      <c r="O477" s="23">
        <v>20607</v>
      </c>
      <c r="P477" s="12">
        <v>14</v>
      </c>
      <c r="Q477" s="12"/>
      <c r="R477" s="12" t="s">
        <v>47</v>
      </c>
      <c r="S477" s="42" t="s">
        <v>3229</v>
      </c>
      <c r="T477" s="157">
        <v>1</v>
      </c>
      <c r="U477" s="230"/>
      <c r="V477" s="1023"/>
      <c r="W477" s="262"/>
      <c r="X477" s="1021"/>
      <c r="Y477" s="889"/>
      <c r="Z477" s="933"/>
      <c r="AA477" s="167">
        <v>42217</v>
      </c>
      <c r="AB477" s="97">
        <v>1</v>
      </c>
      <c r="AD477" s="167">
        <v>42248</v>
      </c>
    </row>
    <row r="478" spans="1:30" ht="14.25" customHeight="1" x14ac:dyDescent="0.25">
      <c r="A478" s="12">
        <v>4</v>
      </c>
      <c r="B478" s="12">
        <v>4467</v>
      </c>
      <c r="C478" s="12">
        <v>3</v>
      </c>
      <c r="D478" s="12"/>
      <c r="E478" s="12"/>
      <c r="F478" s="12"/>
      <c r="G478" s="12"/>
      <c r="H478" s="12"/>
      <c r="I478" s="12" t="s">
        <v>44</v>
      </c>
      <c r="J478" s="12" t="s">
        <v>1154</v>
      </c>
      <c r="K478" s="12">
        <v>2600</v>
      </c>
      <c r="L478" s="12"/>
      <c r="M478" s="12"/>
      <c r="N478" s="12" t="s">
        <v>46</v>
      </c>
      <c r="O478" s="23">
        <v>20607</v>
      </c>
      <c r="P478" s="12">
        <v>15</v>
      </c>
      <c r="Q478" s="12"/>
      <c r="R478" s="12" t="s">
        <v>47</v>
      </c>
      <c r="S478" s="42" t="s">
        <v>3229</v>
      </c>
      <c r="T478" s="157">
        <v>1</v>
      </c>
      <c r="U478" s="230"/>
      <c r="V478" s="1023"/>
      <c r="W478" s="262"/>
      <c r="X478" s="1021"/>
      <c r="Y478" s="889"/>
      <c r="Z478" s="933"/>
      <c r="AA478" s="167">
        <v>42217</v>
      </c>
      <c r="AB478" s="97">
        <v>1</v>
      </c>
      <c r="AD478" s="167">
        <v>42248</v>
      </c>
    </row>
    <row r="479" spans="1:30" ht="14.25" customHeight="1" x14ac:dyDescent="0.25">
      <c r="A479" s="12">
        <v>4</v>
      </c>
      <c r="B479" s="12">
        <v>4468</v>
      </c>
      <c r="C479" s="12">
        <v>3</v>
      </c>
      <c r="D479" s="12"/>
      <c r="E479" s="12"/>
      <c r="F479" s="12"/>
      <c r="G479" s="12"/>
      <c r="H479" s="12"/>
      <c r="I479" s="12" t="s">
        <v>44</v>
      </c>
      <c r="J479" s="12" t="s">
        <v>1154</v>
      </c>
      <c r="K479" s="12">
        <v>2600</v>
      </c>
      <c r="L479" s="12"/>
      <c r="M479" s="12"/>
      <c r="N479" s="12" t="s">
        <v>46</v>
      </c>
      <c r="O479" s="23">
        <v>20607</v>
      </c>
      <c r="P479" s="12">
        <v>16</v>
      </c>
      <c r="Q479" s="12"/>
      <c r="R479" s="12" t="s">
        <v>47</v>
      </c>
      <c r="S479" s="42" t="s">
        <v>3229</v>
      </c>
      <c r="T479" s="157">
        <v>1</v>
      </c>
      <c r="U479" s="230"/>
      <c r="V479" s="1023"/>
      <c r="W479" s="262"/>
      <c r="X479" s="1021"/>
      <c r="Y479" s="889"/>
      <c r="Z479" s="933"/>
      <c r="AA479" s="167">
        <v>42217</v>
      </c>
      <c r="AB479" s="97">
        <v>1</v>
      </c>
      <c r="AD479" s="167">
        <v>42248</v>
      </c>
    </row>
    <row r="480" spans="1:30" ht="14.25" customHeight="1" x14ac:dyDescent="0.25">
      <c r="A480" s="12">
        <v>4</v>
      </c>
      <c r="B480" s="12">
        <v>4469</v>
      </c>
      <c r="C480" s="12">
        <v>3</v>
      </c>
      <c r="D480" s="12"/>
      <c r="E480" s="12"/>
      <c r="F480" s="12"/>
      <c r="G480" s="12"/>
      <c r="H480" s="12"/>
      <c r="I480" s="12" t="s">
        <v>44</v>
      </c>
      <c r="J480" s="12" t="s">
        <v>1154</v>
      </c>
      <c r="K480" s="12">
        <v>2600</v>
      </c>
      <c r="L480" s="12"/>
      <c r="M480" s="12"/>
      <c r="N480" s="12" t="s">
        <v>46</v>
      </c>
      <c r="O480" s="23">
        <v>20607</v>
      </c>
      <c r="P480" s="12">
        <v>17</v>
      </c>
      <c r="Q480" s="12"/>
      <c r="R480" s="12" t="s">
        <v>47</v>
      </c>
      <c r="S480" s="42" t="s">
        <v>3229</v>
      </c>
      <c r="T480" s="157">
        <v>1</v>
      </c>
      <c r="U480" s="230"/>
      <c r="V480" s="1023"/>
      <c r="W480" s="262"/>
      <c r="X480" s="1021"/>
      <c r="Y480" s="889"/>
      <c r="Z480" s="933"/>
      <c r="AA480" s="167">
        <v>42217</v>
      </c>
      <c r="AB480" s="97">
        <v>1</v>
      </c>
      <c r="AD480" s="167">
        <v>42248</v>
      </c>
    </row>
    <row r="481" spans="1:65" ht="14.25" customHeight="1" x14ac:dyDescent="0.25">
      <c r="A481" s="12">
        <v>4</v>
      </c>
      <c r="B481" s="12">
        <v>4470</v>
      </c>
      <c r="C481" s="12">
        <v>3</v>
      </c>
      <c r="D481" s="12"/>
      <c r="E481" s="12"/>
      <c r="F481" s="12"/>
      <c r="G481" s="12"/>
      <c r="H481" s="12"/>
      <c r="I481" s="12" t="s">
        <v>44</v>
      </c>
      <c r="J481" s="12" t="s">
        <v>1154</v>
      </c>
      <c r="K481" s="12">
        <v>2600</v>
      </c>
      <c r="L481" s="12"/>
      <c r="M481" s="12"/>
      <c r="N481" s="12" t="s">
        <v>46</v>
      </c>
      <c r="O481" s="23">
        <v>20607</v>
      </c>
      <c r="P481" s="12">
        <v>18</v>
      </c>
      <c r="Q481" s="12"/>
      <c r="R481" s="12" t="s">
        <v>47</v>
      </c>
      <c r="S481" s="42" t="s">
        <v>3229</v>
      </c>
      <c r="T481" s="157">
        <v>1</v>
      </c>
      <c r="U481" s="230"/>
      <c r="V481" s="1023"/>
      <c r="W481" s="262"/>
      <c r="X481" s="1022"/>
      <c r="Y481" s="890"/>
      <c r="Z481" s="934"/>
      <c r="AA481" s="167">
        <v>42217</v>
      </c>
      <c r="AB481" s="97">
        <v>1</v>
      </c>
      <c r="AD481" s="167">
        <v>42248</v>
      </c>
    </row>
    <row r="482" spans="1:65" s="239" customFormat="1" ht="14.25" customHeight="1" x14ac:dyDescent="0.25">
      <c r="A482" s="7"/>
      <c r="B482" s="7"/>
      <c r="C482" s="7"/>
      <c r="D482" s="7"/>
      <c r="E482" s="7"/>
      <c r="F482" s="7"/>
      <c r="G482" s="7"/>
      <c r="H482" s="6" t="s">
        <v>856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61"/>
      <c r="T482" s="61"/>
      <c r="U482" s="155"/>
      <c r="V482" s="266"/>
      <c r="W482" s="231"/>
      <c r="X482" s="252"/>
      <c r="Y482" s="258"/>
      <c r="Z482" s="76"/>
      <c r="AA482" s="255"/>
      <c r="AB482" s="76"/>
      <c r="AC482" s="76"/>
      <c r="AD482" s="76"/>
      <c r="AE482" s="308"/>
      <c r="AF482" s="308"/>
      <c r="AG482" s="308"/>
      <c r="AH482" s="308"/>
      <c r="AI482" s="308"/>
      <c r="AJ482" s="308"/>
      <c r="AK482" s="308"/>
      <c r="AL482" s="308"/>
      <c r="AM482" s="308"/>
      <c r="AN482" s="308"/>
      <c r="AO482" s="308"/>
      <c r="AP482" s="308"/>
      <c r="AQ482" s="308"/>
      <c r="AR482" s="308"/>
      <c r="AS482" s="308"/>
      <c r="AT482" s="308"/>
      <c r="AU482" s="308"/>
      <c r="AV482" s="308"/>
      <c r="AW482" s="308"/>
      <c r="AX482" s="308"/>
      <c r="AY482" s="308"/>
      <c r="AZ482" s="308"/>
      <c r="BA482" s="308"/>
      <c r="BB482" s="308"/>
      <c r="BC482" s="308"/>
      <c r="BD482" s="308"/>
      <c r="BE482" s="308"/>
      <c r="BF482" s="308"/>
      <c r="BG482" s="308"/>
      <c r="BH482" s="308"/>
      <c r="BI482" s="308"/>
      <c r="BJ482" s="308"/>
      <c r="BK482" s="308"/>
      <c r="BL482" s="308"/>
      <c r="BM482" s="310"/>
    </row>
    <row r="483" spans="1:65" s="151" customFormat="1" ht="14.25" customHeight="1" x14ac:dyDescent="0.25">
      <c r="A483" s="12">
        <v>4</v>
      </c>
      <c r="B483" s="12">
        <v>4471</v>
      </c>
      <c r="C483" s="12">
        <v>3</v>
      </c>
      <c r="D483" s="12"/>
      <c r="E483" s="12"/>
      <c r="F483" s="12"/>
      <c r="G483" s="12"/>
      <c r="H483" s="12"/>
      <c r="I483" s="12" t="s">
        <v>106</v>
      </c>
      <c r="J483" s="12" t="s">
        <v>1154</v>
      </c>
      <c r="K483" s="12">
        <v>2700</v>
      </c>
      <c r="L483" s="12"/>
      <c r="M483" s="12"/>
      <c r="N483" s="12" t="s">
        <v>46</v>
      </c>
      <c r="O483" s="23">
        <v>20606</v>
      </c>
      <c r="P483" s="12">
        <v>1</v>
      </c>
      <c r="Q483" s="12"/>
      <c r="R483" s="12" t="s">
        <v>47</v>
      </c>
      <c r="S483" s="42" t="s">
        <v>3229</v>
      </c>
      <c r="T483" s="157">
        <v>1</v>
      </c>
      <c r="U483" s="1035"/>
      <c r="V483" s="263">
        <v>1</v>
      </c>
      <c r="W483" s="232"/>
      <c r="X483" s="251">
        <v>42235</v>
      </c>
      <c r="Y483" s="261" t="s">
        <v>3241</v>
      </c>
      <c r="Z483" s="67"/>
      <c r="AA483" s="167">
        <v>42217</v>
      </c>
      <c r="AB483" s="97">
        <v>1</v>
      </c>
      <c r="AC483" s="97"/>
      <c r="AD483" s="167">
        <v>42217</v>
      </c>
      <c r="AE483" s="308"/>
      <c r="AF483" s="308"/>
      <c r="AG483" s="308"/>
      <c r="AH483" s="308"/>
      <c r="AI483" s="308"/>
      <c r="AJ483" s="308"/>
      <c r="AK483" s="308"/>
      <c r="AL483" s="308"/>
      <c r="AM483" s="308"/>
      <c r="AN483" s="308"/>
      <c r="AO483" s="308"/>
      <c r="AP483" s="308"/>
      <c r="AQ483" s="308"/>
      <c r="AR483" s="308"/>
      <c r="AS483" s="308"/>
      <c r="AT483" s="308"/>
      <c r="AU483" s="308"/>
      <c r="AV483" s="308"/>
      <c r="AW483" s="308"/>
      <c r="AX483" s="308"/>
      <c r="AY483" s="308"/>
      <c r="AZ483" s="308"/>
      <c r="BA483" s="308"/>
      <c r="BB483" s="308"/>
      <c r="BC483" s="308"/>
      <c r="BD483" s="308"/>
      <c r="BE483" s="308"/>
      <c r="BF483" s="308"/>
      <c r="BG483" s="308"/>
      <c r="BH483" s="308"/>
      <c r="BI483" s="308"/>
      <c r="BJ483" s="308"/>
      <c r="BK483" s="308"/>
      <c r="BL483" s="308"/>
      <c r="BM483" s="309"/>
    </row>
    <row r="484" spans="1:65" s="151" customFormat="1" ht="14.25" customHeight="1" x14ac:dyDescent="0.25">
      <c r="A484" s="12">
        <v>4</v>
      </c>
      <c r="B484" s="12">
        <v>4472</v>
      </c>
      <c r="C484" s="12">
        <v>3</v>
      </c>
      <c r="D484" s="12"/>
      <c r="E484" s="12"/>
      <c r="F484" s="12"/>
      <c r="G484" s="12"/>
      <c r="H484" s="12"/>
      <c r="I484" s="12" t="s">
        <v>106</v>
      </c>
      <c r="J484" s="12" t="s">
        <v>1154</v>
      </c>
      <c r="K484" s="12">
        <v>2700</v>
      </c>
      <c r="L484" s="12"/>
      <c r="M484" s="12"/>
      <c r="N484" s="12" t="s">
        <v>46</v>
      </c>
      <c r="O484" s="23">
        <v>20606</v>
      </c>
      <c r="P484" s="12">
        <v>2</v>
      </c>
      <c r="Q484" s="12"/>
      <c r="R484" s="12" t="s">
        <v>47</v>
      </c>
      <c r="S484" s="42" t="s">
        <v>3229</v>
      </c>
      <c r="T484" s="157">
        <v>1</v>
      </c>
      <c r="U484" s="1036"/>
      <c r="V484" s="1023">
        <v>1</v>
      </c>
      <c r="W484" s="232"/>
      <c r="X484" s="1024">
        <v>42235</v>
      </c>
      <c r="Y484" s="1030" t="s">
        <v>3242</v>
      </c>
      <c r="Z484" s="67"/>
      <c r="AA484" s="167">
        <v>42217</v>
      </c>
      <c r="AB484" s="97">
        <v>1</v>
      </c>
      <c r="AC484" s="97"/>
      <c r="AD484" s="167">
        <v>42217</v>
      </c>
      <c r="AE484" s="308"/>
      <c r="AF484" s="308"/>
      <c r="AG484" s="308"/>
      <c r="AH484" s="308"/>
      <c r="AI484" s="308"/>
      <c r="AJ484" s="308"/>
      <c r="AK484" s="308"/>
      <c r="AL484" s="308"/>
      <c r="AM484" s="308"/>
      <c r="AN484" s="308"/>
      <c r="AO484" s="308"/>
      <c r="AP484" s="308"/>
      <c r="AQ484" s="308"/>
      <c r="AR484" s="308"/>
      <c r="AS484" s="308"/>
      <c r="AT484" s="308"/>
      <c r="AU484" s="308"/>
      <c r="AV484" s="308"/>
      <c r="AW484" s="308"/>
      <c r="AX484" s="308"/>
      <c r="AY484" s="308"/>
      <c r="AZ484" s="308"/>
      <c r="BA484" s="308"/>
      <c r="BB484" s="308"/>
      <c r="BC484" s="308"/>
      <c r="BD484" s="308"/>
      <c r="BE484" s="308"/>
      <c r="BF484" s="308"/>
      <c r="BG484" s="308"/>
      <c r="BH484" s="308"/>
      <c r="BI484" s="308"/>
      <c r="BJ484" s="308"/>
      <c r="BK484" s="308"/>
      <c r="BL484" s="308"/>
      <c r="BM484" s="309"/>
    </row>
    <row r="485" spans="1:65" s="151" customFormat="1" ht="14.25" customHeight="1" x14ac:dyDescent="0.25">
      <c r="A485" s="12">
        <v>4</v>
      </c>
      <c r="B485" s="12">
        <v>4473</v>
      </c>
      <c r="C485" s="12">
        <v>3</v>
      </c>
      <c r="D485" s="12"/>
      <c r="E485" s="12"/>
      <c r="F485" s="12"/>
      <c r="G485" s="12"/>
      <c r="H485" s="12"/>
      <c r="I485" s="12" t="s">
        <v>106</v>
      </c>
      <c r="J485" s="12" t="s">
        <v>1154</v>
      </c>
      <c r="K485" s="12">
        <v>2700</v>
      </c>
      <c r="L485" s="12"/>
      <c r="M485" s="12"/>
      <c r="N485" s="12" t="s">
        <v>46</v>
      </c>
      <c r="O485" s="23">
        <v>20606</v>
      </c>
      <c r="P485" s="12">
        <v>3</v>
      </c>
      <c r="Q485" s="12"/>
      <c r="R485" s="12" t="s">
        <v>47</v>
      </c>
      <c r="S485" s="42" t="s">
        <v>3229</v>
      </c>
      <c r="T485" s="157">
        <v>1</v>
      </c>
      <c r="U485" s="1036"/>
      <c r="V485" s="1023"/>
      <c r="W485" s="232"/>
      <c r="X485" s="1025"/>
      <c r="Y485" s="1028"/>
      <c r="Z485" s="67"/>
      <c r="AA485" s="167">
        <v>42217</v>
      </c>
      <c r="AB485" s="97">
        <v>1</v>
      </c>
      <c r="AC485" s="97"/>
      <c r="AD485" s="167">
        <v>42217</v>
      </c>
      <c r="AE485" s="308"/>
      <c r="AF485" s="308"/>
      <c r="AG485" s="308"/>
      <c r="AH485" s="308"/>
      <c r="AI485" s="308"/>
      <c r="AJ485" s="308"/>
      <c r="AK485" s="308"/>
      <c r="AL485" s="308"/>
      <c r="AM485" s="308"/>
      <c r="AN485" s="308"/>
      <c r="AO485" s="308"/>
      <c r="AP485" s="308"/>
      <c r="AQ485" s="308"/>
      <c r="AR485" s="308"/>
      <c r="AS485" s="308"/>
      <c r="AT485" s="308"/>
      <c r="AU485" s="308"/>
      <c r="AV485" s="308"/>
      <c r="AW485" s="308"/>
      <c r="AX485" s="308"/>
      <c r="AY485" s="308"/>
      <c r="AZ485" s="308"/>
      <c r="BA485" s="308"/>
      <c r="BB485" s="308"/>
      <c r="BC485" s="308"/>
      <c r="BD485" s="308"/>
      <c r="BE485" s="308"/>
      <c r="BF485" s="308"/>
      <c r="BG485" s="308"/>
      <c r="BH485" s="308"/>
      <c r="BI485" s="308"/>
      <c r="BJ485" s="308"/>
      <c r="BK485" s="308"/>
      <c r="BL485" s="308"/>
      <c r="BM485" s="309"/>
    </row>
    <row r="486" spans="1:65" s="151" customFormat="1" ht="14.25" customHeight="1" x14ac:dyDescent="0.25">
      <c r="A486" s="12">
        <v>4</v>
      </c>
      <c r="B486" s="12">
        <v>4474</v>
      </c>
      <c r="C486" s="12">
        <v>3</v>
      </c>
      <c r="D486" s="12"/>
      <c r="E486" s="12"/>
      <c r="F486" s="12"/>
      <c r="G486" s="12"/>
      <c r="H486" s="12"/>
      <c r="I486" s="12" t="s">
        <v>106</v>
      </c>
      <c r="J486" s="12" t="s">
        <v>1154</v>
      </c>
      <c r="K486" s="12">
        <v>2700</v>
      </c>
      <c r="L486" s="12"/>
      <c r="M486" s="12"/>
      <c r="N486" s="12" t="s">
        <v>46</v>
      </c>
      <c r="O486" s="23">
        <v>20606</v>
      </c>
      <c r="P486" s="12">
        <v>4</v>
      </c>
      <c r="Q486" s="12"/>
      <c r="R486" s="12" t="s">
        <v>47</v>
      </c>
      <c r="S486" s="42" t="s">
        <v>3229</v>
      </c>
      <c r="T486" s="157">
        <v>1</v>
      </c>
      <c r="U486" s="1036"/>
      <c r="V486" s="1023"/>
      <c r="W486" s="232"/>
      <c r="X486" s="1025"/>
      <c r="Y486" s="1028"/>
      <c r="Z486" s="67"/>
      <c r="AA486" s="167">
        <v>42217</v>
      </c>
      <c r="AB486" s="97">
        <v>1</v>
      </c>
      <c r="AC486" s="97"/>
      <c r="AD486" s="167">
        <v>42217</v>
      </c>
      <c r="AE486" s="308"/>
      <c r="AF486" s="308"/>
      <c r="AG486" s="308"/>
      <c r="AH486" s="308"/>
      <c r="AI486" s="308"/>
      <c r="AJ486" s="308"/>
      <c r="AK486" s="308"/>
      <c r="AL486" s="308"/>
      <c r="AM486" s="308"/>
      <c r="AN486" s="308"/>
      <c r="AO486" s="308"/>
      <c r="AP486" s="308"/>
      <c r="AQ486" s="308"/>
      <c r="AR486" s="308"/>
      <c r="AS486" s="308"/>
      <c r="AT486" s="308"/>
      <c r="AU486" s="308"/>
      <c r="AV486" s="308"/>
      <c r="AW486" s="308"/>
      <c r="AX486" s="308"/>
      <c r="AY486" s="308"/>
      <c r="AZ486" s="308"/>
      <c r="BA486" s="308"/>
      <c r="BB486" s="308"/>
      <c r="BC486" s="308"/>
      <c r="BD486" s="308"/>
      <c r="BE486" s="308"/>
      <c r="BF486" s="308"/>
      <c r="BG486" s="308"/>
      <c r="BH486" s="308"/>
      <c r="BI486" s="308"/>
      <c r="BJ486" s="308"/>
      <c r="BK486" s="308"/>
      <c r="BL486" s="308"/>
      <c r="BM486" s="309"/>
    </row>
    <row r="487" spans="1:65" s="151" customFormat="1" ht="14.25" customHeight="1" x14ac:dyDescent="0.25">
      <c r="A487" s="12">
        <v>4</v>
      </c>
      <c r="B487" s="12">
        <v>4475</v>
      </c>
      <c r="C487" s="12">
        <v>3</v>
      </c>
      <c r="D487" s="12"/>
      <c r="E487" s="12"/>
      <c r="F487" s="12"/>
      <c r="G487" s="12"/>
      <c r="H487" s="12"/>
      <c r="I487" s="12" t="s">
        <v>106</v>
      </c>
      <c r="J487" s="12" t="s">
        <v>1154</v>
      </c>
      <c r="K487" s="12">
        <v>2700</v>
      </c>
      <c r="L487" s="12"/>
      <c r="M487" s="12"/>
      <c r="N487" s="12" t="s">
        <v>46</v>
      </c>
      <c r="O487" s="23">
        <v>20606</v>
      </c>
      <c r="P487" s="12">
        <v>5</v>
      </c>
      <c r="Q487" s="12"/>
      <c r="R487" s="12" t="s">
        <v>47</v>
      </c>
      <c r="S487" s="42" t="s">
        <v>3229</v>
      </c>
      <c r="T487" s="157">
        <v>1</v>
      </c>
      <c r="U487" s="1036"/>
      <c r="V487" s="1023"/>
      <c r="W487" s="232"/>
      <c r="X487" s="1025"/>
      <c r="Y487" s="1028"/>
      <c r="Z487" s="67"/>
      <c r="AA487" s="167">
        <v>42217</v>
      </c>
      <c r="AB487" s="97">
        <v>1</v>
      </c>
      <c r="AC487" s="97"/>
      <c r="AD487" s="167">
        <v>42217</v>
      </c>
      <c r="AE487" s="308"/>
      <c r="AF487" s="308"/>
      <c r="AG487" s="308"/>
      <c r="AH487" s="308"/>
      <c r="AI487" s="308"/>
      <c r="AJ487" s="308"/>
      <c r="AK487" s="308"/>
      <c r="AL487" s="308"/>
      <c r="AM487" s="308"/>
      <c r="AN487" s="308"/>
      <c r="AO487" s="308"/>
      <c r="AP487" s="308"/>
      <c r="AQ487" s="308"/>
      <c r="AR487" s="308"/>
      <c r="AS487" s="308"/>
      <c r="AT487" s="308"/>
      <c r="AU487" s="308"/>
      <c r="AV487" s="308"/>
      <c r="AW487" s="308"/>
      <c r="AX487" s="308"/>
      <c r="AY487" s="308"/>
      <c r="AZ487" s="308"/>
      <c r="BA487" s="308"/>
      <c r="BB487" s="308"/>
      <c r="BC487" s="308"/>
      <c r="BD487" s="308"/>
      <c r="BE487" s="308"/>
      <c r="BF487" s="308"/>
      <c r="BG487" s="308"/>
      <c r="BH487" s="308"/>
      <c r="BI487" s="308"/>
      <c r="BJ487" s="308"/>
      <c r="BK487" s="308"/>
      <c r="BL487" s="308"/>
      <c r="BM487" s="309"/>
    </row>
    <row r="488" spans="1:65" s="151" customFormat="1" ht="14.25" customHeight="1" x14ac:dyDescent="0.25">
      <c r="A488" s="12">
        <v>4</v>
      </c>
      <c r="B488" s="12">
        <v>4476</v>
      </c>
      <c r="C488" s="12">
        <v>3</v>
      </c>
      <c r="D488" s="12"/>
      <c r="E488" s="12"/>
      <c r="F488" s="12"/>
      <c r="G488" s="12"/>
      <c r="H488" s="12"/>
      <c r="I488" s="12" t="s">
        <v>106</v>
      </c>
      <c r="J488" s="12" t="s">
        <v>1154</v>
      </c>
      <c r="K488" s="12">
        <v>2700</v>
      </c>
      <c r="L488" s="12"/>
      <c r="M488" s="12"/>
      <c r="N488" s="12" t="s">
        <v>46</v>
      </c>
      <c r="O488" s="23">
        <v>20606</v>
      </c>
      <c r="P488" s="12">
        <v>6</v>
      </c>
      <c r="Q488" s="12"/>
      <c r="R488" s="12" t="s">
        <v>47</v>
      </c>
      <c r="S488" s="42" t="s">
        <v>3229</v>
      </c>
      <c r="T488" s="157">
        <v>1</v>
      </c>
      <c r="U488" s="1036"/>
      <c r="V488" s="1023"/>
      <c r="W488" s="232"/>
      <c r="X488" s="1025"/>
      <c r="Y488" s="1028"/>
      <c r="Z488" s="67"/>
      <c r="AA488" s="167">
        <v>42217</v>
      </c>
      <c r="AB488" s="97">
        <v>1</v>
      </c>
      <c r="AC488" s="97"/>
      <c r="AD488" s="167">
        <v>42217</v>
      </c>
      <c r="AE488" s="308"/>
      <c r="AF488" s="308"/>
      <c r="AG488" s="308"/>
      <c r="AH488" s="308"/>
      <c r="AI488" s="308"/>
      <c r="AJ488" s="308"/>
      <c r="AK488" s="308"/>
      <c r="AL488" s="308"/>
      <c r="AM488" s="308"/>
      <c r="AN488" s="308"/>
      <c r="AO488" s="308"/>
      <c r="AP488" s="308"/>
      <c r="AQ488" s="308"/>
      <c r="AR488" s="308"/>
      <c r="AS488" s="308"/>
      <c r="AT488" s="308"/>
      <c r="AU488" s="308"/>
      <c r="AV488" s="308"/>
      <c r="AW488" s="308"/>
      <c r="AX488" s="308"/>
      <c r="AY488" s="308"/>
      <c r="AZ488" s="308"/>
      <c r="BA488" s="308"/>
      <c r="BB488" s="308"/>
      <c r="BC488" s="308"/>
      <c r="BD488" s="308"/>
      <c r="BE488" s="308"/>
      <c r="BF488" s="308"/>
      <c r="BG488" s="308"/>
      <c r="BH488" s="308"/>
      <c r="BI488" s="308"/>
      <c r="BJ488" s="308"/>
      <c r="BK488" s="308"/>
      <c r="BL488" s="308"/>
      <c r="BM488" s="309"/>
    </row>
    <row r="489" spans="1:65" s="151" customFormat="1" ht="14.25" customHeight="1" x14ac:dyDescent="0.25">
      <c r="A489" s="12">
        <v>4</v>
      </c>
      <c r="B489" s="12">
        <v>4477</v>
      </c>
      <c r="C489" s="12">
        <v>3</v>
      </c>
      <c r="D489" s="12"/>
      <c r="E489" s="12"/>
      <c r="F489" s="12"/>
      <c r="G489" s="12"/>
      <c r="H489" s="12"/>
      <c r="I489" s="12" t="s">
        <v>106</v>
      </c>
      <c r="J489" s="12" t="s">
        <v>1154</v>
      </c>
      <c r="K489" s="12">
        <v>2700</v>
      </c>
      <c r="L489" s="12"/>
      <c r="M489" s="12"/>
      <c r="N489" s="12" t="s">
        <v>46</v>
      </c>
      <c r="O489" s="23">
        <v>20606</v>
      </c>
      <c r="P489" s="12">
        <v>7</v>
      </c>
      <c r="Q489" s="12"/>
      <c r="R489" s="12" t="s">
        <v>47</v>
      </c>
      <c r="S489" s="42" t="s">
        <v>3229</v>
      </c>
      <c r="T489" s="157">
        <v>1</v>
      </c>
      <c r="U489" s="1036"/>
      <c r="V489" s="1023"/>
      <c r="W489" s="232"/>
      <c r="X489" s="1025"/>
      <c r="Y489" s="1028"/>
      <c r="Z489" s="67"/>
      <c r="AA489" s="167">
        <v>42217</v>
      </c>
      <c r="AB489" s="97">
        <v>1</v>
      </c>
      <c r="AC489" s="97"/>
      <c r="AD489" s="167">
        <v>42217</v>
      </c>
      <c r="AE489" s="308"/>
      <c r="AF489" s="308"/>
      <c r="AG489" s="308"/>
      <c r="AH489" s="308"/>
      <c r="AI489" s="308"/>
      <c r="AJ489" s="308"/>
      <c r="AK489" s="308"/>
      <c r="AL489" s="308"/>
      <c r="AM489" s="308"/>
      <c r="AN489" s="308"/>
      <c r="AO489" s="308"/>
      <c r="AP489" s="308"/>
      <c r="AQ489" s="308"/>
      <c r="AR489" s="308"/>
      <c r="AS489" s="308"/>
      <c r="AT489" s="308"/>
      <c r="AU489" s="308"/>
      <c r="AV489" s="308"/>
      <c r="AW489" s="308"/>
      <c r="AX489" s="308"/>
      <c r="AY489" s="308"/>
      <c r="AZ489" s="308"/>
      <c r="BA489" s="308"/>
      <c r="BB489" s="308"/>
      <c r="BC489" s="308"/>
      <c r="BD489" s="308"/>
      <c r="BE489" s="308"/>
      <c r="BF489" s="308"/>
      <c r="BG489" s="308"/>
      <c r="BH489" s="308"/>
      <c r="BI489" s="308"/>
      <c r="BJ489" s="308"/>
      <c r="BK489" s="308"/>
      <c r="BL489" s="308"/>
      <c r="BM489" s="309"/>
    </row>
    <row r="490" spans="1:65" s="151" customFormat="1" ht="14.25" customHeight="1" x14ac:dyDescent="0.25">
      <c r="A490" s="12">
        <v>4</v>
      </c>
      <c r="B490" s="12">
        <v>4478</v>
      </c>
      <c r="C490" s="12">
        <v>3</v>
      </c>
      <c r="D490" s="12"/>
      <c r="E490" s="12"/>
      <c r="F490" s="12"/>
      <c r="G490" s="12"/>
      <c r="H490" s="12"/>
      <c r="I490" s="12" t="s">
        <v>106</v>
      </c>
      <c r="J490" s="12" t="s">
        <v>1154</v>
      </c>
      <c r="K490" s="12">
        <v>2700</v>
      </c>
      <c r="L490" s="12"/>
      <c r="M490" s="12"/>
      <c r="N490" s="12" t="s">
        <v>46</v>
      </c>
      <c r="O490" s="23">
        <v>20606</v>
      </c>
      <c r="P490" s="12">
        <v>8</v>
      </c>
      <c r="Q490" s="12"/>
      <c r="R490" s="12" t="s">
        <v>47</v>
      </c>
      <c r="S490" s="42" t="s">
        <v>3229</v>
      </c>
      <c r="T490" s="157">
        <v>1</v>
      </c>
      <c r="U490" s="1036"/>
      <c r="V490" s="1023"/>
      <c r="W490" s="232"/>
      <c r="X490" s="1025"/>
      <c r="Y490" s="1028"/>
      <c r="Z490" s="67"/>
      <c r="AA490" s="167">
        <v>42217</v>
      </c>
      <c r="AB490" s="97">
        <v>1</v>
      </c>
      <c r="AC490" s="97"/>
      <c r="AD490" s="167">
        <v>42217</v>
      </c>
      <c r="AE490" s="308"/>
      <c r="AF490" s="308"/>
      <c r="AG490" s="308"/>
      <c r="AH490" s="308"/>
      <c r="AI490" s="308"/>
      <c r="AJ490" s="308"/>
      <c r="AK490" s="308"/>
      <c r="AL490" s="308"/>
      <c r="AM490" s="308"/>
      <c r="AN490" s="308"/>
      <c r="AO490" s="308"/>
      <c r="AP490" s="308"/>
      <c r="AQ490" s="308"/>
      <c r="AR490" s="308"/>
      <c r="AS490" s="308"/>
      <c r="AT490" s="308"/>
      <c r="AU490" s="308"/>
      <c r="AV490" s="308"/>
      <c r="AW490" s="308"/>
      <c r="AX490" s="308"/>
      <c r="AY490" s="308"/>
      <c r="AZ490" s="308"/>
      <c r="BA490" s="308"/>
      <c r="BB490" s="308"/>
      <c r="BC490" s="308"/>
      <c r="BD490" s="308"/>
      <c r="BE490" s="308"/>
      <c r="BF490" s="308"/>
      <c r="BG490" s="308"/>
      <c r="BH490" s="308"/>
      <c r="BI490" s="308"/>
      <c r="BJ490" s="308"/>
      <c r="BK490" s="308"/>
      <c r="BL490" s="308"/>
      <c r="BM490" s="309"/>
    </row>
    <row r="491" spans="1:65" s="151" customFormat="1" ht="14.25" customHeight="1" x14ac:dyDescent="0.25">
      <c r="A491" s="12">
        <v>4</v>
      </c>
      <c r="B491" s="12">
        <v>4479</v>
      </c>
      <c r="C491" s="12">
        <v>3</v>
      </c>
      <c r="D491" s="12"/>
      <c r="E491" s="12"/>
      <c r="F491" s="12"/>
      <c r="G491" s="12"/>
      <c r="H491" s="12"/>
      <c r="I491" s="12" t="s">
        <v>106</v>
      </c>
      <c r="J491" s="12" t="s">
        <v>1154</v>
      </c>
      <c r="K491" s="12">
        <v>2700</v>
      </c>
      <c r="L491" s="12"/>
      <c r="M491" s="12"/>
      <c r="N491" s="12" t="s">
        <v>46</v>
      </c>
      <c r="O491" s="23">
        <v>20606</v>
      </c>
      <c r="P491" s="12">
        <v>9</v>
      </c>
      <c r="Q491" s="12"/>
      <c r="R491" s="12" t="s">
        <v>47</v>
      </c>
      <c r="S491" s="42" t="s">
        <v>3229</v>
      </c>
      <c r="T491" s="157">
        <v>1</v>
      </c>
      <c r="U491" s="1036"/>
      <c r="V491" s="1023"/>
      <c r="W491" s="232"/>
      <c r="X491" s="1025"/>
      <c r="Y491" s="1028"/>
      <c r="Z491" s="67"/>
      <c r="AA491" s="167">
        <v>42217</v>
      </c>
      <c r="AB491" s="97">
        <v>1</v>
      </c>
      <c r="AC491" s="97"/>
      <c r="AD491" s="167">
        <v>42217</v>
      </c>
      <c r="AE491" s="308"/>
      <c r="AF491" s="308"/>
      <c r="AG491" s="308"/>
      <c r="AH491" s="308"/>
      <c r="AI491" s="308"/>
      <c r="AJ491" s="308"/>
      <c r="AK491" s="308"/>
      <c r="AL491" s="308"/>
      <c r="AM491" s="308"/>
      <c r="AN491" s="308"/>
      <c r="AO491" s="308"/>
      <c r="AP491" s="308"/>
      <c r="AQ491" s="308"/>
      <c r="AR491" s="308"/>
      <c r="AS491" s="308"/>
      <c r="AT491" s="308"/>
      <c r="AU491" s="308"/>
      <c r="AV491" s="308"/>
      <c r="AW491" s="308"/>
      <c r="AX491" s="308"/>
      <c r="AY491" s="308"/>
      <c r="AZ491" s="308"/>
      <c r="BA491" s="308"/>
      <c r="BB491" s="308"/>
      <c r="BC491" s="308"/>
      <c r="BD491" s="308"/>
      <c r="BE491" s="308"/>
      <c r="BF491" s="308"/>
      <c r="BG491" s="308"/>
      <c r="BH491" s="308"/>
      <c r="BI491" s="308"/>
      <c r="BJ491" s="308"/>
      <c r="BK491" s="308"/>
      <c r="BL491" s="308"/>
      <c r="BM491" s="309"/>
    </row>
    <row r="492" spans="1:65" s="151" customFormat="1" ht="14.25" customHeight="1" x14ac:dyDescent="0.25">
      <c r="A492" s="12">
        <v>4</v>
      </c>
      <c r="B492" s="12">
        <v>4480</v>
      </c>
      <c r="C492" s="12">
        <v>3</v>
      </c>
      <c r="D492" s="12"/>
      <c r="E492" s="12"/>
      <c r="F492" s="12"/>
      <c r="G492" s="12"/>
      <c r="H492" s="12"/>
      <c r="I492" s="12" t="s">
        <v>106</v>
      </c>
      <c r="J492" s="12" t="s">
        <v>1154</v>
      </c>
      <c r="K492" s="12">
        <v>2700</v>
      </c>
      <c r="L492" s="12"/>
      <c r="M492" s="12"/>
      <c r="N492" s="12" t="s">
        <v>46</v>
      </c>
      <c r="O492" s="23">
        <v>20606</v>
      </c>
      <c r="P492" s="12">
        <v>10</v>
      </c>
      <c r="Q492" s="12"/>
      <c r="R492" s="12" t="s">
        <v>47</v>
      </c>
      <c r="S492" s="42" t="s">
        <v>3229</v>
      </c>
      <c r="T492" s="157">
        <v>1</v>
      </c>
      <c r="U492" s="1036"/>
      <c r="V492" s="1023"/>
      <c r="W492" s="232"/>
      <c r="X492" s="1025"/>
      <c r="Y492" s="1028"/>
      <c r="Z492" s="67"/>
      <c r="AA492" s="167">
        <v>42217</v>
      </c>
      <c r="AB492" s="97">
        <v>1</v>
      </c>
      <c r="AC492" s="97"/>
      <c r="AD492" s="167">
        <v>42217</v>
      </c>
      <c r="AE492" s="308"/>
      <c r="AF492" s="308"/>
      <c r="AG492" s="308"/>
      <c r="AH492" s="308"/>
      <c r="AI492" s="308"/>
      <c r="AJ492" s="308"/>
      <c r="AK492" s="308"/>
      <c r="AL492" s="308"/>
      <c r="AM492" s="308"/>
      <c r="AN492" s="308"/>
      <c r="AO492" s="308"/>
      <c r="AP492" s="308"/>
      <c r="AQ492" s="308"/>
      <c r="AR492" s="308"/>
      <c r="AS492" s="308"/>
      <c r="AT492" s="308"/>
      <c r="AU492" s="308"/>
      <c r="AV492" s="308"/>
      <c r="AW492" s="308"/>
      <c r="AX492" s="308"/>
      <c r="AY492" s="308"/>
      <c r="AZ492" s="308"/>
      <c r="BA492" s="308"/>
      <c r="BB492" s="308"/>
      <c r="BC492" s="308"/>
      <c r="BD492" s="308"/>
      <c r="BE492" s="308"/>
      <c r="BF492" s="308"/>
      <c r="BG492" s="308"/>
      <c r="BH492" s="308"/>
      <c r="BI492" s="308"/>
      <c r="BJ492" s="308"/>
      <c r="BK492" s="308"/>
      <c r="BL492" s="308"/>
      <c r="BM492" s="309"/>
    </row>
    <row r="493" spans="1:65" s="151" customFormat="1" ht="14.25" customHeight="1" x14ac:dyDescent="0.25">
      <c r="A493" s="12">
        <v>4</v>
      </c>
      <c r="B493" s="12">
        <v>4481</v>
      </c>
      <c r="C493" s="12">
        <v>3</v>
      </c>
      <c r="D493" s="12"/>
      <c r="E493" s="12"/>
      <c r="F493" s="12"/>
      <c r="G493" s="12"/>
      <c r="H493" s="12"/>
      <c r="I493" s="12" t="s">
        <v>106</v>
      </c>
      <c r="J493" s="12" t="s">
        <v>1154</v>
      </c>
      <c r="K493" s="12">
        <v>2700</v>
      </c>
      <c r="L493" s="12"/>
      <c r="M493" s="12"/>
      <c r="N493" s="12" t="s">
        <v>46</v>
      </c>
      <c r="O493" s="23">
        <v>20606</v>
      </c>
      <c r="P493" s="12">
        <v>11</v>
      </c>
      <c r="Q493" s="12"/>
      <c r="R493" s="12" t="s">
        <v>47</v>
      </c>
      <c r="S493" s="42" t="s">
        <v>3229</v>
      </c>
      <c r="T493" s="157">
        <v>1</v>
      </c>
      <c r="U493" s="1037"/>
      <c r="V493" s="1023"/>
      <c r="W493" s="232"/>
      <c r="X493" s="1026"/>
      <c r="Y493" s="1029"/>
      <c r="Z493" s="67"/>
      <c r="AA493" s="167">
        <v>42217</v>
      </c>
      <c r="AB493" s="97">
        <v>1</v>
      </c>
      <c r="AC493" s="97"/>
      <c r="AD493" s="167">
        <v>42217</v>
      </c>
      <c r="AE493" s="308"/>
      <c r="AF493" s="308"/>
      <c r="AG493" s="308"/>
      <c r="AH493" s="308"/>
      <c r="AI493" s="308"/>
      <c r="AJ493" s="308"/>
      <c r="AK493" s="308"/>
      <c r="AL493" s="308"/>
      <c r="AM493" s="308"/>
      <c r="AN493" s="308"/>
      <c r="AO493" s="308"/>
      <c r="AP493" s="308"/>
      <c r="AQ493" s="308"/>
      <c r="AR493" s="308"/>
      <c r="AS493" s="308"/>
      <c r="AT493" s="308"/>
      <c r="AU493" s="308"/>
      <c r="AV493" s="308"/>
      <c r="AW493" s="308"/>
      <c r="AX493" s="308"/>
      <c r="AY493" s="308"/>
      <c r="AZ493" s="308"/>
      <c r="BA493" s="308"/>
      <c r="BB493" s="308"/>
      <c r="BC493" s="308"/>
      <c r="BD493" s="308"/>
      <c r="BE493" s="308"/>
      <c r="BF493" s="308"/>
      <c r="BG493" s="308"/>
      <c r="BH493" s="308"/>
      <c r="BI493" s="308"/>
      <c r="BJ493" s="308"/>
      <c r="BK493" s="308"/>
      <c r="BL493" s="308"/>
      <c r="BM493" s="309"/>
    </row>
    <row r="494" spans="1:65" s="239" customFormat="1" ht="14.25" customHeight="1" x14ac:dyDescent="0.25">
      <c r="A494" s="7"/>
      <c r="B494" s="7"/>
      <c r="C494" s="7"/>
      <c r="D494" s="7"/>
      <c r="E494" s="7"/>
      <c r="F494" s="7"/>
      <c r="G494" s="7"/>
      <c r="H494" s="6" t="s">
        <v>856</v>
      </c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61"/>
      <c r="T494" s="61"/>
      <c r="U494" s="155"/>
      <c r="V494" s="266"/>
      <c r="W494" s="233"/>
      <c r="X494" s="252"/>
      <c r="Y494" s="258"/>
      <c r="Z494" s="76"/>
      <c r="AA494" s="255"/>
      <c r="AB494" s="76"/>
      <c r="AC494" s="76"/>
      <c r="AD494" s="76"/>
      <c r="AE494" s="308"/>
      <c r="AF494" s="308"/>
      <c r="AG494" s="308"/>
      <c r="AH494" s="308"/>
      <c r="AI494" s="308"/>
      <c r="AJ494" s="308"/>
      <c r="AK494" s="308"/>
      <c r="AL494" s="308"/>
      <c r="AM494" s="308"/>
      <c r="AN494" s="308"/>
      <c r="AO494" s="308"/>
      <c r="AP494" s="308"/>
      <c r="AQ494" s="308"/>
      <c r="AR494" s="308"/>
      <c r="AS494" s="308"/>
      <c r="AT494" s="308"/>
      <c r="AU494" s="308"/>
      <c r="AV494" s="308"/>
      <c r="AW494" s="308"/>
      <c r="AX494" s="308"/>
      <c r="AY494" s="308"/>
      <c r="AZ494" s="308"/>
      <c r="BA494" s="308"/>
      <c r="BB494" s="308"/>
      <c r="BC494" s="308"/>
      <c r="BD494" s="308"/>
      <c r="BE494" s="308"/>
      <c r="BF494" s="308"/>
      <c r="BG494" s="308"/>
      <c r="BH494" s="308"/>
      <c r="BI494" s="308"/>
      <c r="BJ494" s="308"/>
      <c r="BK494" s="308"/>
      <c r="BL494" s="308"/>
      <c r="BM494" s="310"/>
    </row>
    <row r="495" spans="1:65" ht="14.25" customHeight="1" x14ac:dyDescent="0.25">
      <c r="A495" s="12">
        <v>4</v>
      </c>
      <c r="B495" s="12">
        <v>4482</v>
      </c>
      <c r="C495" s="12">
        <v>3</v>
      </c>
      <c r="D495" s="12"/>
      <c r="E495" s="12"/>
      <c r="F495" s="12"/>
      <c r="G495" s="12"/>
      <c r="H495" s="12"/>
      <c r="I495" s="12" t="s">
        <v>44</v>
      </c>
      <c r="J495" s="12" t="s">
        <v>1154</v>
      </c>
      <c r="K495" s="12">
        <v>2700</v>
      </c>
      <c r="L495" s="12"/>
      <c r="M495" s="12"/>
      <c r="N495" s="12" t="s">
        <v>46</v>
      </c>
      <c r="O495" s="23">
        <v>20605</v>
      </c>
      <c r="P495" s="12">
        <v>1</v>
      </c>
      <c r="Q495" s="12"/>
      <c r="R495" s="12" t="s">
        <v>47</v>
      </c>
      <c r="S495" s="42" t="s">
        <v>3229</v>
      </c>
      <c r="T495" s="157">
        <v>1</v>
      </c>
      <c r="U495" s="1035"/>
      <c r="V495" s="263">
        <v>1</v>
      </c>
      <c r="W495" s="1042"/>
      <c r="X495" s="112">
        <v>42235</v>
      </c>
      <c r="Y495" s="96" t="s">
        <v>3243</v>
      </c>
      <c r="AA495" s="167">
        <v>42217</v>
      </c>
      <c r="AB495" s="97">
        <v>1</v>
      </c>
      <c r="AD495" s="167">
        <v>42217</v>
      </c>
    </row>
    <row r="496" spans="1:65" ht="14.25" customHeight="1" x14ac:dyDescent="0.25">
      <c r="A496" s="12">
        <v>4</v>
      </c>
      <c r="B496" s="12">
        <v>4483</v>
      </c>
      <c r="C496" s="12">
        <v>3</v>
      </c>
      <c r="D496" s="12"/>
      <c r="E496" s="12"/>
      <c r="F496" s="12"/>
      <c r="G496" s="12"/>
      <c r="H496" s="12"/>
      <c r="I496" s="12" t="s">
        <v>44</v>
      </c>
      <c r="J496" s="12" t="s">
        <v>1154</v>
      </c>
      <c r="K496" s="12">
        <v>2700</v>
      </c>
      <c r="L496" s="12"/>
      <c r="M496" s="12"/>
      <c r="N496" s="12" t="s">
        <v>46</v>
      </c>
      <c r="O496" s="23">
        <v>20605</v>
      </c>
      <c r="P496" s="12">
        <v>2</v>
      </c>
      <c r="Q496" s="12"/>
      <c r="R496" s="12" t="s">
        <v>47</v>
      </c>
      <c r="S496" s="42" t="s">
        <v>3229</v>
      </c>
      <c r="T496" s="157">
        <v>1</v>
      </c>
      <c r="U496" s="1036"/>
      <c r="V496" s="1023">
        <v>1</v>
      </c>
      <c r="W496" s="1039"/>
      <c r="X496" s="1020">
        <v>42235</v>
      </c>
      <c r="Y496" s="888" t="s">
        <v>3244</v>
      </c>
      <c r="AA496" s="167">
        <v>42217</v>
      </c>
      <c r="AB496" s="97">
        <v>1</v>
      </c>
      <c r="AD496" s="167">
        <v>42217</v>
      </c>
    </row>
    <row r="497" spans="1:65" ht="14.25" customHeight="1" x14ac:dyDescent="0.25">
      <c r="A497" s="12">
        <v>4</v>
      </c>
      <c r="B497" s="12">
        <v>4484</v>
      </c>
      <c r="C497" s="12">
        <v>3</v>
      </c>
      <c r="D497" s="12"/>
      <c r="E497" s="12"/>
      <c r="F497" s="12"/>
      <c r="G497" s="12"/>
      <c r="H497" s="12"/>
      <c r="I497" s="12" t="s">
        <v>44</v>
      </c>
      <c r="J497" s="12" t="s">
        <v>1154</v>
      </c>
      <c r="K497" s="12">
        <v>2700</v>
      </c>
      <c r="L497" s="12"/>
      <c r="M497" s="12"/>
      <c r="N497" s="12" t="s">
        <v>46</v>
      </c>
      <c r="O497" s="23">
        <v>20605</v>
      </c>
      <c r="P497" s="12">
        <v>3</v>
      </c>
      <c r="Q497" s="12"/>
      <c r="R497" s="12" t="s">
        <v>47</v>
      </c>
      <c r="S497" s="42" t="s">
        <v>3229</v>
      </c>
      <c r="T497" s="157">
        <v>1</v>
      </c>
      <c r="U497" s="1036"/>
      <c r="V497" s="1023"/>
      <c r="W497" s="1039"/>
      <c r="X497" s="1021"/>
      <c r="Y497" s="889"/>
      <c r="AA497" s="167">
        <v>42217</v>
      </c>
      <c r="AB497" s="97">
        <v>1</v>
      </c>
      <c r="AD497" s="167">
        <v>42217</v>
      </c>
    </row>
    <row r="498" spans="1:65" ht="14.25" customHeight="1" x14ac:dyDescent="0.25">
      <c r="A498" s="12">
        <v>4</v>
      </c>
      <c r="B498" s="12">
        <v>4485</v>
      </c>
      <c r="C498" s="12">
        <v>3</v>
      </c>
      <c r="D498" s="12"/>
      <c r="E498" s="12"/>
      <c r="F498" s="12"/>
      <c r="G498" s="12"/>
      <c r="H498" s="12"/>
      <c r="I498" s="12" t="s">
        <v>44</v>
      </c>
      <c r="J498" s="12" t="s">
        <v>1154</v>
      </c>
      <c r="K498" s="12">
        <v>2700</v>
      </c>
      <c r="L498" s="12"/>
      <c r="M498" s="12"/>
      <c r="N498" s="12" t="s">
        <v>46</v>
      </c>
      <c r="O498" s="23">
        <v>20605</v>
      </c>
      <c r="P498" s="12">
        <v>4</v>
      </c>
      <c r="Q498" s="12"/>
      <c r="R498" s="12" t="s">
        <v>47</v>
      </c>
      <c r="S498" s="42" t="s">
        <v>3229</v>
      </c>
      <c r="T498" s="157">
        <v>1</v>
      </c>
      <c r="U498" s="1036"/>
      <c r="V498" s="1023"/>
      <c r="W498" s="1039"/>
      <c r="X498" s="1021"/>
      <c r="Y498" s="889"/>
      <c r="AA498" s="167">
        <v>42217</v>
      </c>
      <c r="AB498" s="97">
        <v>1</v>
      </c>
      <c r="AD498" s="167">
        <v>42217</v>
      </c>
    </row>
    <row r="499" spans="1:65" ht="14.25" customHeight="1" x14ac:dyDescent="0.25">
      <c r="A499" s="12">
        <v>4</v>
      </c>
      <c r="B499" s="12">
        <v>4486</v>
      </c>
      <c r="C499" s="12">
        <v>3</v>
      </c>
      <c r="D499" s="12"/>
      <c r="E499" s="12"/>
      <c r="F499" s="12"/>
      <c r="G499" s="12"/>
      <c r="H499" s="12"/>
      <c r="I499" s="12" t="s">
        <v>44</v>
      </c>
      <c r="J499" s="12" t="s">
        <v>1154</v>
      </c>
      <c r="K499" s="12">
        <v>2700</v>
      </c>
      <c r="L499" s="12"/>
      <c r="M499" s="12"/>
      <c r="N499" s="12" t="s">
        <v>46</v>
      </c>
      <c r="O499" s="23">
        <v>20605</v>
      </c>
      <c r="P499" s="12">
        <v>5</v>
      </c>
      <c r="Q499" s="12"/>
      <c r="R499" s="12" t="s">
        <v>47</v>
      </c>
      <c r="S499" s="42" t="s">
        <v>3229</v>
      </c>
      <c r="T499" s="157">
        <v>1</v>
      </c>
      <c r="U499" s="1036"/>
      <c r="V499" s="1023"/>
      <c r="W499" s="1039"/>
      <c r="X499" s="1021"/>
      <c r="Y499" s="889"/>
      <c r="AA499" s="167">
        <v>42217</v>
      </c>
      <c r="AB499" s="97">
        <v>1</v>
      </c>
      <c r="AD499" s="167">
        <v>42217</v>
      </c>
    </row>
    <row r="500" spans="1:65" ht="14.25" customHeight="1" x14ac:dyDescent="0.25">
      <c r="A500" s="12">
        <v>4</v>
      </c>
      <c r="B500" s="12">
        <v>4487</v>
      </c>
      <c r="C500" s="12">
        <v>3</v>
      </c>
      <c r="D500" s="12"/>
      <c r="E500" s="12"/>
      <c r="F500" s="12"/>
      <c r="G500" s="12"/>
      <c r="H500" s="12"/>
      <c r="I500" s="12" t="s">
        <v>44</v>
      </c>
      <c r="J500" s="12" t="s">
        <v>1154</v>
      </c>
      <c r="K500" s="12">
        <v>2700</v>
      </c>
      <c r="L500" s="12"/>
      <c r="M500" s="12"/>
      <c r="N500" s="12" t="s">
        <v>46</v>
      </c>
      <c r="O500" s="23">
        <v>20605</v>
      </c>
      <c r="P500" s="12">
        <v>6</v>
      </c>
      <c r="Q500" s="12"/>
      <c r="R500" s="12" t="s">
        <v>47</v>
      </c>
      <c r="S500" s="42" t="s">
        <v>3229</v>
      </c>
      <c r="T500" s="157">
        <v>1</v>
      </c>
      <c r="U500" s="1036"/>
      <c r="V500" s="1023"/>
      <c r="W500" s="1039"/>
      <c r="X500" s="1021"/>
      <c r="Y500" s="889"/>
      <c r="AA500" s="167">
        <v>42217</v>
      </c>
      <c r="AB500" s="97">
        <v>1</v>
      </c>
      <c r="AD500" s="167">
        <v>42217</v>
      </c>
    </row>
    <row r="501" spans="1:65" ht="14.25" customHeight="1" x14ac:dyDescent="0.25">
      <c r="A501" s="12">
        <v>4</v>
      </c>
      <c r="B501" s="12">
        <v>4488</v>
      </c>
      <c r="C501" s="12">
        <v>3</v>
      </c>
      <c r="D501" s="12"/>
      <c r="E501" s="12"/>
      <c r="F501" s="12"/>
      <c r="G501" s="12"/>
      <c r="H501" s="12"/>
      <c r="I501" s="12" t="s">
        <v>44</v>
      </c>
      <c r="J501" s="12" t="s">
        <v>1154</v>
      </c>
      <c r="K501" s="12">
        <v>2700</v>
      </c>
      <c r="L501" s="12"/>
      <c r="M501" s="12"/>
      <c r="N501" s="12" t="s">
        <v>46</v>
      </c>
      <c r="O501" s="23">
        <v>20605</v>
      </c>
      <c r="P501" s="12">
        <v>7</v>
      </c>
      <c r="Q501" s="12"/>
      <c r="R501" s="12" t="s">
        <v>47</v>
      </c>
      <c r="S501" s="42" t="s">
        <v>3229</v>
      </c>
      <c r="T501" s="157">
        <v>1</v>
      </c>
      <c r="U501" s="1036"/>
      <c r="V501" s="1023"/>
      <c r="W501" s="1039"/>
      <c r="X501" s="1021"/>
      <c r="Y501" s="889"/>
      <c r="AA501" s="167">
        <v>42217</v>
      </c>
      <c r="AB501" s="97">
        <v>1</v>
      </c>
      <c r="AD501" s="167">
        <v>42217</v>
      </c>
    </row>
    <row r="502" spans="1:65" ht="14.25" customHeight="1" x14ac:dyDescent="0.25">
      <c r="A502" s="12">
        <v>4</v>
      </c>
      <c r="B502" s="12">
        <v>4489</v>
      </c>
      <c r="C502" s="12">
        <v>3</v>
      </c>
      <c r="D502" s="12"/>
      <c r="E502" s="12"/>
      <c r="F502" s="12"/>
      <c r="G502" s="12"/>
      <c r="H502" s="12"/>
      <c r="I502" s="12" t="s">
        <v>44</v>
      </c>
      <c r="J502" s="12" t="s">
        <v>1154</v>
      </c>
      <c r="K502" s="12">
        <v>2700</v>
      </c>
      <c r="L502" s="12"/>
      <c r="M502" s="12"/>
      <c r="N502" s="12" t="s">
        <v>46</v>
      </c>
      <c r="O502" s="23">
        <v>20605</v>
      </c>
      <c r="P502" s="12">
        <v>8</v>
      </c>
      <c r="Q502" s="12"/>
      <c r="R502" s="12" t="s">
        <v>47</v>
      </c>
      <c r="S502" s="42" t="s">
        <v>3229</v>
      </c>
      <c r="T502" s="157">
        <v>1</v>
      </c>
      <c r="U502" s="1036"/>
      <c r="V502" s="1023"/>
      <c r="W502" s="1039"/>
      <c r="X502" s="1021"/>
      <c r="Y502" s="889"/>
      <c r="AA502" s="167">
        <v>42217</v>
      </c>
      <c r="AB502" s="97">
        <v>1</v>
      </c>
      <c r="AD502" s="167">
        <v>42217</v>
      </c>
    </row>
    <row r="503" spans="1:65" ht="14.25" customHeight="1" x14ac:dyDescent="0.25">
      <c r="A503" s="12">
        <v>4</v>
      </c>
      <c r="B503" s="12">
        <v>4490</v>
      </c>
      <c r="C503" s="12">
        <v>3</v>
      </c>
      <c r="D503" s="12"/>
      <c r="E503" s="12"/>
      <c r="F503" s="12"/>
      <c r="G503" s="12"/>
      <c r="H503" s="12"/>
      <c r="I503" s="12" t="s">
        <v>44</v>
      </c>
      <c r="J503" s="12" t="s">
        <v>1154</v>
      </c>
      <c r="K503" s="12">
        <v>2700</v>
      </c>
      <c r="L503" s="12"/>
      <c r="M503" s="12"/>
      <c r="N503" s="12" t="s">
        <v>46</v>
      </c>
      <c r="O503" s="23">
        <v>20605</v>
      </c>
      <c r="P503" s="12">
        <v>9</v>
      </c>
      <c r="Q503" s="12"/>
      <c r="R503" s="12" t="s">
        <v>47</v>
      </c>
      <c r="S503" s="42" t="s">
        <v>3229</v>
      </c>
      <c r="T503" s="157">
        <v>1</v>
      </c>
      <c r="U503" s="1036"/>
      <c r="V503" s="1023"/>
      <c r="W503" s="1039"/>
      <c r="X503" s="1021"/>
      <c r="Y503" s="889"/>
      <c r="AA503" s="167">
        <v>42217</v>
      </c>
      <c r="AB503" s="97">
        <v>1</v>
      </c>
      <c r="AD503" s="167">
        <v>42217</v>
      </c>
    </row>
    <row r="504" spans="1:65" ht="14.25" customHeight="1" x14ac:dyDescent="0.25">
      <c r="A504" s="12">
        <v>4</v>
      </c>
      <c r="B504" s="12">
        <v>4491</v>
      </c>
      <c r="C504" s="12">
        <v>3</v>
      </c>
      <c r="D504" s="12"/>
      <c r="E504" s="12"/>
      <c r="F504" s="12"/>
      <c r="G504" s="12"/>
      <c r="H504" s="12"/>
      <c r="I504" s="12" t="s">
        <v>44</v>
      </c>
      <c r="J504" s="12" t="s">
        <v>1154</v>
      </c>
      <c r="K504" s="12">
        <v>2700</v>
      </c>
      <c r="L504" s="12"/>
      <c r="M504" s="12"/>
      <c r="N504" s="12" t="s">
        <v>46</v>
      </c>
      <c r="O504" s="23">
        <v>20605</v>
      </c>
      <c r="P504" s="12">
        <v>10</v>
      </c>
      <c r="Q504" s="12"/>
      <c r="R504" s="12" t="s">
        <v>47</v>
      </c>
      <c r="S504" s="42" t="s">
        <v>3229</v>
      </c>
      <c r="T504" s="157">
        <v>1</v>
      </c>
      <c r="U504" s="1036"/>
      <c r="V504" s="1023"/>
      <c r="W504" s="1039"/>
      <c r="X504" s="1021"/>
      <c r="Y504" s="889"/>
      <c r="AA504" s="167">
        <v>42217</v>
      </c>
      <c r="AB504" s="97">
        <v>1</v>
      </c>
      <c r="AD504" s="167">
        <v>42217</v>
      </c>
    </row>
    <row r="505" spans="1:65" ht="14.25" customHeight="1" x14ac:dyDescent="0.25">
      <c r="A505" s="12">
        <v>4</v>
      </c>
      <c r="B505" s="12">
        <v>4492</v>
      </c>
      <c r="C505" s="12">
        <v>3</v>
      </c>
      <c r="D505" s="12"/>
      <c r="E505" s="12"/>
      <c r="F505" s="12"/>
      <c r="G505" s="12"/>
      <c r="H505" s="12"/>
      <c r="I505" s="12" t="s">
        <v>44</v>
      </c>
      <c r="J505" s="12" t="s">
        <v>1154</v>
      </c>
      <c r="K505" s="12">
        <v>2700</v>
      </c>
      <c r="L505" s="12"/>
      <c r="M505" s="12"/>
      <c r="N505" s="12" t="s">
        <v>46</v>
      </c>
      <c r="O505" s="23">
        <v>20605</v>
      </c>
      <c r="P505" s="12">
        <v>11</v>
      </c>
      <c r="Q505" s="12"/>
      <c r="R505" s="12" t="s">
        <v>47</v>
      </c>
      <c r="S505" s="42" t="s">
        <v>3229</v>
      </c>
      <c r="T505" s="157">
        <v>1</v>
      </c>
      <c r="U505" s="1037"/>
      <c r="V505" s="1023"/>
      <c r="W505" s="1040"/>
      <c r="X505" s="1022"/>
      <c r="Y505" s="890"/>
      <c r="AA505" s="167">
        <v>42217</v>
      </c>
      <c r="AB505" s="97">
        <v>1</v>
      </c>
      <c r="AD505" s="167">
        <v>42217</v>
      </c>
    </row>
    <row r="506" spans="1:65" s="239" customFormat="1" ht="14.25" customHeight="1" x14ac:dyDescent="0.25">
      <c r="A506" s="7"/>
      <c r="B506" s="7"/>
      <c r="C506" s="7"/>
      <c r="D506" s="7"/>
      <c r="E506" s="7"/>
      <c r="F506" s="7"/>
      <c r="G506" s="7"/>
      <c r="H506" s="6" t="s">
        <v>856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61"/>
      <c r="T506" s="61"/>
      <c r="U506" s="155"/>
      <c r="V506" s="266"/>
      <c r="W506" s="229"/>
      <c r="X506" s="252"/>
      <c r="Y506" s="258"/>
      <c r="Z506" s="76"/>
      <c r="AA506" s="255"/>
      <c r="AB506" s="76"/>
      <c r="AC506" s="76"/>
      <c r="AD506" s="76"/>
      <c r="AE506" s="308"/>
      <c r="AF506" s="308"/>
      <c r="AG506" s="308"/>
      <c r="AH506" s="308"/>
      <c r="AI506" s="308"/>
      <c r="AJ506" s="308"/>
      <c r="AK506" s="308"/>
      <c r="AL506" s="308"/>
      <c r="AM506" s="308"/>
      <c r="AN506" s="308"/>
      <c r="AO506" s="308"/>
      <c r="AP506" s="308"/>
      <c r="AQ506" s="308"/>
      <c r="AR506" s="308"/>
      <c r="AS506" s="308"/>
      <c r="AT506" s="308"/>
      <c r="AU506" s="308"/>
      <c r="AV506" s="308"/>
      <c r="AW506" s="308"/>
      <c r="AX506" s="308"/>
      <c r="AY506" s="308"/>
      <c r="AZ506" s="308"/>
      <c r="BA506" s="308"/>
      <c r="BB506" s="308"/>
      <c r="BC506" s="308"/>
      <c r="BD506" s="308"/>
      <c r="BE506" s="308"/>
      <c r="BF506" s="308"/>
      <c r="BG506" s="308"/>
      <c r="BH506" s="308"/>
      <c r="BI506" s="308"/>
      <c r="BJ506" s="308"/>
      <c r="BK506" s="308"/>
      <c r="BL506" s="308"/>
      <c r="BM506" s="310"/>
    </row>
    <row r="507" spans="1:65" s="151" customFormat="1" ht="14.25" customHeight="1" x14ac:dyDescent="0.25">
      <c r="A507" s="12">
        <v>4</v>
      </c>
      <c r="B507" s="12">
        <v>4493</v>
      </c>
      <c r="C507" s="12">
        <v>3</v>
      </c>
      <c r="D507" s="12"/>
      <c r="E507" s="12"/>
      <c r="F507" s="12"/>
      <c r="G507" s="12"/>
      <c r="H507" s="12"/>
      <c r="I507" s="12" t="s">
        <v>106</v>
      </c>
      <c r="J507" s="12" t="s">
        <v>1154</v>
      </c>
      <c r="K507" s="12">
        <v>2800</v>
      </c>
      <c r="L507" s="12"/>
      <c r="M507" s="12"/>
      <c r="N507" s="12" t="s">
        <v>46</v>
      </c>
      <c r="O507" s="23">
        <v>20604</v>
      </c>
      <c r="P507" s="12">
        <v>1</v>
      </c>
      <c r="Q507" s="12"/>
      <c r="R507" s="12" t="s">
        <v>47</v>
      </c>
      <c r="S507" s="42" t="s">
        <v>3229</v>
      </c>
      <c r="T507" s="157">
        <v>1</v>
      </c>
      <c r="U507" s="230"/>
      <c r="V507" s="263">
        <v>1</v>
      </c>
      <c r="W507" s="262"/>
      <c r="X507" s="251">
        <v>42235</v>
      </c>
      <c r="Y507" s="259" t="s">
        <v>3245</v>
      </c>
      <c r="Z507" s="67"/>
      <c r="AA507" s="167">
        <v>42217</v>
      </c>
      <c r="AB507" s="97">
        <v>1</v>
      </c>
      <c r="AC507" s="97"/>
      <c r="AD507" s="167">
        <v>42217</v>
      </c>
      <c r="AE507" s="308"/>
      <c r="AF507" s="308"/>
      <c r="AG507" s="308"/>
      <c r="AH507" s="308"/>
      <c r="AI507" s="308"/>
      <c r="AJ507" s="308"/>
      <c r="AK507" s="308"/>
      <c r="AL507" s="308"/>
      <c r="AM507" s="308"/>
      <c r="AN507" s="308"/>
      <c r="AO507" s="308"/>
      <c r="AP507" s="308"/>
      <c r="AQ507" s="308"/>
      <c r="AR507" s="308"/>
      <c r="AS507" s="308"/>
      <c r="AT507" s="308"/>
      <c r="AU507" s="308"/>
      <c r="AV507" s="308"/>
      <c r="AW507" s="308"/>
      <c r="AX507" s="308"/>
      <c r="AY507" s="308"/>
      <c r="AZ507" s="308"/>
      <c r="BA507" s="308"/>
      <c r="BB507" s="308"/>
      <c r="BC507" s="308"/>
      <c r="BD507" s="308"/>
      <c r="BE507" s="308"/>
      <c r="BF507" s="308"/>
      <c r="BG507" s="308"/>
      <c r="BH507" s="308"/>
      <c r="BI507" s="308"/>
      <c r="BJ507" s="308"/>
      <c r="BK507" s="308"/>
      <c r="BL507" s="308"/>
      <c r="BM507" s="309"/>
    </row>
    <row r="508" spans="1:65" s="151" customFormat="1" ht="14.25" customHeight="1" x14ac:dyDescent="0.25">
      <c r="A508" s="12">
        <v>4</v>
      </c>
      <c r="B508" s="12">
        <v>4494</v>
      </c>
      <c r="C508" s="12">
        <v>3</v>
      </c>
      <c r="D508" s="12"/>
      <c r="E508" s="12"/>
      <c r="F508" s="12"/>
      <c r="G508" s="12"/>
      <c r="H508" s="12"/>
      <c r="I508" s="12" t="s">
        <v>106</v>
      </c>
      <c r="J508" s="12" t="s">
        <v>1154</v>
      </c>
      <c r="K508" s="12">
        <v>2800</v>
      </c>
      <c r="L508" s="12"/>
      <c r="M508" s="12"/>
      <c r="N508" s="12" t="s">
        <v>46</v>
      </c>
      <c r="O508" s="23">
        <v>20604</v>
      </c>
      <c r="P508" s="12">
        <v>2</v>
      </c>
      <c r="Q508" s="12"/>
      <c r="R508" s="12" t="s">
        <v>47</v>
      </c>
      <c r="S508" s="42" t="s">
        <v>3229</v>
      </c>
      <c r="T508" s="157">
        <v>1</v>
      </c>
      <c r="U508" s="230"/>
      <c r="V508" s="1023">
        <v>1</v>
      </c>
      <c r="W508" s="262"/>
      <c r="X508" s="1024">
        <v>42235</v>
      </c>
      <c r="Y508" s="1027" t="s">
        <v>3246</v>
      </c>
      <c r="Z508" s="67"/>
      <c r="AA508" s="167">
        <v>42217</v>
      </c>
      <c r="AB508" s="97">
        <v>1</v>
      </c>
      <c r="AC508" s="97"/>
      <c r="AD508" s="167">
        <v>42217</v>
      </c>
      <c r="AE508" s="308"/>
      <c r="AF508" s="308"/>
      <c r="AG508" s="308"/>
      <c r="AH508" s="308"/>
      <c r="AI508" s="308"/>
      <c r="AJ508" s="308"/>
      <c r="AK508" s="308"/>
      <c r="AL508" s="308"/>
      <c r="AM508" s="308"/>
      <c r="AN508" s="308"/>
      <c r="AO508" s="308"/>
      <c r="AP508" s="308"/>
      <c r="AQ508" s="308"/>
      <c r="AR508" s="308"/>
      <c r="AS508" s="308"/>
      <c r="AT508" s="308"/>
      <c r="AU508" s="308"/>
      <c r="AV508" s="308"/>
      <c r="AW508" s="308"/>
      <c r="AX508" s="308"/>
      <c r="AY508" s="308"/>
      <c r="AZ508" s="308"/>
      <c r="BA508" s="308"/>
      <c r="BB508" s="308"/>
      <c r="BC508" s="308"/>
      <c r="BD508" s="308"/>
      <c r="BE508" s="308"/>
      <c r="BF508" s="308"/>
      <c r="BG508" s="308"/>
      <c r="BH508" s="308"/>
      <c r="BI508" s="308"/>
      <c r="BJ508" s="308"/>
      <c r="BK508" s="308"/>
      <c r="BL508" s="308"/>
      <c r="BM508" s="309"/>
    </row>
    <row r="509" spans="1:65" s="151" customFormat="1" ht="14.25" customHeight="1" x14ac:dyDescent="0.25">
      <c r="A509" s="12">
        <v>4</v>
      </c>
      <c r="B509" s="12">
        <v>4495</v>
      </c>
      <c r="C509" s="12">
        <v>3</v>
      </c>
      <c r="D509" s="12"/>
      <c r="E509" s="12"/>
      <c r="F509" s="12"/>
      <c r="G509" s="12"/>
      <c r="H509" s="12"/>
      <c r="I509" s="12" t="s">
        <v>106</v>
      </c>
      <c r="J509" s="12" t="s">
        <v>1154</v>
      </c>
      <c r="K509" s="12">
        <v>2800</v>
      </c>
      <c r="L509" s="12"/>
      <c r="M509" s="12"/>
      <c r="N509" s="12" t="s">
        <v>46</v>
      </c>
      <c r="O509" s="23">
        <v>20604</v>
      </c>
      <c r="P509" s="12">
        <v>3</v>
      </c>
      <c r="Q509" s="12"/>
      <c r="R509" s="12" t="s">
        <v>47</v>
      </c>
      <c r="S509" s="42" t="s">
        <v>3229</v>
      </c>
      <c r="T509" s="157">
        <v>1</v>
      </c>
      <c r="U509" s="230"/>
      <c r="V509" s="1023"/>
      <c r="W509" s="262"/>
      <c r="X509" s="1025"/>
      <c r="Y509" s="1028"/>
      <c r="Z509" s="67"/>
      <c r="AA509" s="167">
        <v>42217</v>
      </c>
      <c r="AB509" s="97">
        <v>1</v>
      </c>
      <c r="AC509" s="97"/>
      <c r="AD509" s="167">
        <v>42217</v>
      </c>
      <c r="AE509" s="308"/>
      <c r="AF509" s="308"/>
      <c r="AG509" s="308"/>
      <c r="AH509" s="308"/>
      <c r="AI509" s="308"/>
      <c r="AJ509" s="308"/>
      <c r="AK509" s="308"/>
      <c r="AL509" s="308"/>
      <c r="AM509" s="308"/>
      <c r="AN509" s="308"/>
      <c r="AO509" s="308"/>
      <c r="AP509" s="308"/>
      <c r="AQ509" s="308"/>
      <c r="AR509" s="308"/>
      <c r="AS509" s="308"/>
      <c r="AT509" s="308"/>
      <c r="AU509" s="308"/>
      <c r="AV509" s="308"/>
      <c r="AW509" s="308"/>
      <c r="AX509" s="308"/>
      <c r="AY509" s="308"/>
      <c r="AZ509" s="308"/>
      <c r="BA509" s="308"/>
      <c r="BB509" s="308"/>
      <c r="BC509" s="308"/>
      <c r="BD509" s="308"/>
      <c r="BE509" s="308"/>
      <c r="BF509" s="308"/>
      <c r="BG509" s="308"/>
      <c r="BH509" s="308"/>
      <c r="BI509" s="308"/>
      <c r="BJ509" s="308"/>
      <c r="BK509" s="308"/>
      <c r="BL509" s="308"/>
      <c r="BM509" s="309"/>
    </row>
    <row r="510" spans="1:65" s="151" customFormat="1" ht="14.25" customHeight="1" x14ac:dyDescent="0.25">
      <c r="A510" s="12">
        <v>4</v>
      </c>
      <c r="B510" s="12">
        <v>4496</v>
      </c>
      <c r="C510" s="12">
        <v>3</v>
      </c>
      <c r="D510" s="12"/>
      <c r="E510" s="12"/>
      <c r="F510" s="12"/>
      <c r="G510" s="12"/>
      <c r="H510" s="12"/>
      <c r="I510" s="12" t="s">
        <v>106</v>
      </c>
      <c r="J510" s="12" t="s">
        <v>1154</v>
      </c>
      <c r="K510" s="12">
        <v>2800</v>
      </c>
      <c r="L510" s="12"/>
      <c r="M510" s="12"/>
      <c r="N510" s="12" t="s">
        <v>46</v>
      </c>
      <c r="O510" s="23">
        <v>20604</v>
      </c>
      <c r="P510" s="12">
        <v>4</v>
      </c>
      <c r="Q510" s="12"/>
      <c r="R510" s="12" t="s">
        <v>47</v>
      </c>
      <c r="S510" s="42" t="s">
        <v>3229</v>
      </c>
      <c r="T510" s="157">
        <v>1</v>
      </c>
      <c r="U510" s="230"/>
      <c r="V510" s="1023"/>
      <c r="W510" s="262"/>
      <c r="X510" s="1025"/>
      <c r="Y510" s="1028"/>
      <c r="Z510" s="67"/>
      <c r="AA510" s="167">
        <v>42217</v>
      </c>
      <c r="AB510" s="97">
        <v>1</v>
      </c>
      <c r="AC510" s="97"/>
      <c r="AD510" s="167">
        <v>42217</v>
      </c>
      <c r="AE510" s="308"/>
      <c r="AF510" s="308"/>
      <c r="AG510" s="308"/>
      <c r="AH510" s="308"/>
      <c r="AI510" s="308"/>
      <c r="AJ510" s="308"/>
      <c r="AK510" s="308"/>
      <c r="AL510" s="308"/>
      <c r="AM510" s="308"/>
      <c r="AN510" s="308"/>
      <c r="AO510" s="308"/>
      <c r="AP510" s="308"/>
      <c r="AQ510" s="308"/>
      <c r="AR510" s="308"/>
      <c r="AS510" s="308"/>
      <c r="AT510" s="308"/>
      <c r="AU510" s="308"/>
      <c r="AV510" s="308"/>
      <c r="AW510" s="308"/>
      <c r="AX510" s="308"/>
      <c r="AY510" s="308"/>
      <c r="AZ510" s="308"/>
      <c r="BA510" s="308"/>
      <c r="BB510" s="308"/>
      <c r="BC510" s="308"/>
      <c r="BD510" s="308"/>
      <c r="BE510" s="308"/>
      <c r="BF510" s="308"/>
      <c r="BG510" s="308"/>
      <c r="BH510" s="308"/>
      <c r="BI510" s="308"/>
      <c r="BJ510" s="308"/>
      <c r="BK510" s="308"/>
      <c r="BL510" s="308"/>
      <c r="BM510" s="309"/>
    </row>
    <row r="511" spans="1:65" s="151" customFormat="1" ht="14.25" customHeight="1" x14ac:dyDescent="0.25">
      <c r="A511" s="12">
        <v>4</v>
      </c>
      <c r="B511" s="12">
        <v>4497</v>
      </c>
      <c r="C511" s="12">
        <v>3</v>
      </c>
      <c r="D511" s="12"/>
      <c r="E511" s="12"/>
      <c r="F511" s="12"/>
      <c r="G511" s="12"/>
      <c r="H511" s="12"/>
      <c r="I511" s="12" t="s">
        <v>106</v>
      </c>
      <c r="J511" s="12" t="s">
        <v>1154</v>
      </c>
      <c r="K511" s="12">
        <v>2800</v>
      </c>
      <c r="L511" s="12"/>
      <c r="M511" s="12"/>
      <c r="N511" s="12" t="s">
        <v>46</v>
      </c>
      <c r="O511" s="23">
        <v>20604</v>
      </c>
      <c r="P511" s="12">
        <v>5</v>
      </c>
      <c r="Q511" s="12"/>
      <c r="R511" s="12" t="s">
        <v>47</v>
      </c>
      <c r="S511" s="42" t="s">
        <v>3229</v>
      </c>
      <c r="T511" s="157">
        <v>1</v>
      </c>
      <c r="U511" s="230"/>
      <c r="V511" s="1023"/>
      <c r="W511" s="262"/>
      <c r="X511" s="1025"/>
      <c r="Y511" s="1028"/>
      <c r="Z511" s="67"/>
      <c r="AA511" s="167">
        <v>42217</v>
      </c>
      <c r="AB511" s="97">
        <v>1</v>
      </c>
      <c r="AC511" s="97"/>
      <c r="AD511" s="167">
        <v>42217</v>
      </c>
      <c r="AE511" s="308"/>
      <c r="AF511" s="308"/>
      <c r="AG511" s="308"/>
      <c r="AH511" s="308"/>
      <c r="AI511" s="308"/>
      <c r="AJ511" s="308"/>
      <c r="AK511" s="308"/>
      <c r="AL511" s="308"/>
      <c r="AM511" s="308"/>
      <c r="AN511" s="308"/>
      <c r="AO511" s="308"/>
      <c r="AP511" s="308"/>
      <c r="AQ511" s="308"/>
      <c r="AR511" s="308"/>
      <c r="AS511" s="308"/>
      <c r="AT511" s="308"/>
      <c r="AU511" s="308"/>
      <c r="AV511" s="308"/>
      <c r="AW511" s="308"/>
      <c r="AX511" s="308"/>
      <c r="AY511" s="308"/>
      <c r="AZ511" s="308"/>
      <c r="BA511" s="308"/>
      <c r="BB511" s="308"/>
      <c r="BC511" s="308"/>
      <c r="BD511" s="308"/>
      <c r="BE511" s="308"/>
      <c r="BF511" s="308"/>
      <c r="BG511" s="308"/>
      <c r="BH511" s="308"/>
      <c r="BI511" s="308"/>
      <c r="BJ511" s="308"/>
      <c r="BK511" s="308"/>
      <c r="BL511" s="308"/>
      <c r="BM511" s="309"/>
    </row>
    <row r="512" spans="1:65" s="151" customFormat="1" ht="14.25" customHeight="1" x14ac:dyDescent="0.25">
      <c r="A512" s="12">
        <v>4</v>
      </c>
      <c r="B512" s="12">
        <v>4498</v>
      </c>
      <c r="C512" s="12">
        <v>3</v>
      </c>
      <c r="D512" s="12"/>
      <c r="E512" s="12"/>
      <c r="F512" s="12"/>
      <c r="G512" s="12"/>
      <c r="H512" s="12"/>
      <c r="I512" s="12" t="s">
        <v>106</v>
      </c>
      <c r="J512" s="12" t="s">
        <v>1154</v>
      </c>
      <c r="K512" s="12">
        <v>2800</v>
      </c>
      <c r="L512" s="12"/>
      <c r="M512" s="12"/>
      <c r="N512" s="12" t="s">
        <v>46</v>
      </c>
      <c r="O512" s="23">
        <v>20604</v>
      </c>
      <c r="P512" s="12">
        <v>6</v>
      </c>
      <c r="Q512" s="12"/>
      <c r="R512" s="12" t="s">
        <v>47</v>
      </c>
      <c r="S512" s="42" t="s">
        <v>3229</v>
      </c>
      <c r="T512" s="157">
        <v>1</v>
      </c>
      <c r="U512" s="230"/>
      <c r="V512" s="1023"/>
      <c r="W512" s="262"/>
      <c r="X512" s="1025"/>
      <c r="Y512" s="1028"/>
      <c r="Z512" s="67"/>
      <c r="AA512" s="167">
        <v>42217</v>
      </c>
      <c r="AB512" s="97">
        <v>1</v>
      </c>
      <c r="AC512" s="97"/>
      <c r="AD512" s="167">
        <v>42217</v>
      </c>
      <c r="AE512" s="308"/>
      <c r="AF512" s="308"/>
      <c r="AG512" s="308"/>
      <c r="AH512" s="308"/>
      <c r="AI512" s="308"/>
      <c r="AJ512" s="308"/>
      <c r="AK512" s="308"/>
      <c r="AL512" s="308"/>
      <c r="AM512" s="308"/>
      <c r="AN512" s="308"/>
      <c r="AO512" s="308"/>
      <c r="AP512" s="308"/>
      <c r="AQ512" s="308"/>
      <c r="AR512" s="308"/>
      <c r="AS512" s="308"/>
      <c r="AT512" s="308"/>
      <c r="AU512" s="308"/>
      <c r="AV512" s="308"/>
      <c r="AW512" s="308"/>
      <c r="AX512" s="308"/>
      <c r="AY512" s="308"/>
      <c r="AZ512" s="308"/>
      <c r="BA512" s="308"/>
      <c r="BB512" s="308"/>
      <c r="BC512" s="308"/>
      <c r="BD512" s="308"/>
      <c r="BE512" s="308"/>
      <c r="BF512" s="308"/>
      <c r="BG512" s="308"/>
      <c r="BH512" s="308"/>
      <c r="BI512" s="308"/>
      <c r="BJ512" s="308"/>
      <c r="BK512" s="308"/>
      <c r="BL512" s="308"/>
      <c r="BM512" s="309"/>
    </row>
    <row r="513" spans="1:65" s="151" customFormat="1" ht="14.25" customHeight="1" x14ac:dyDescent="0.25">
      <c r="A513" s="12">
        <v>4</v>
      </c>
      <c r="B513" s="12">
        <v>4499</v>
      </c>
      <c r="C513" s="12">
        <v>3</v>
      </c>
      <c r="D513" s="12"/>
      <c r="E513" s="12"/>
      <c r="F513" s="12"/>
      <c r="G513" s="12"/>
      <c r="H513" s="12"/>
      <c r="I513" s="12" t="s">
        <v>106</v>
      </c>
      <c r="J513" s="12" t="s">
        <v>1154</v>
      </c>
      <c r="K513" s="12">
        <v>2800</v>
      </c>
      <c r="L513" s="12"/>
      <c r="M513" s="12"/>
      <c r="N513" s="12" t="s">
        <v>46</v>
      </c>
      <c r="O513" s="23">
        <v>20604</v>
      </c>
      <c r="P513" s="12">
        <v>7</v>
      </c>
      <c r="Q513" s="12"/>
      <c r="R513" s="12" t="s">
        <v>47</v>
      </c>
      <c r="S513" s="42" t="s">
        <v>3229</v>
      </c>
      <c r="T513" s="157">
        <v>1</v>
      </c>
      <c r="U513" s="230"/>
      <c r="V513" s="1023"/>
      <c r="W513" s="262"/>
      <c r="X513" s="1025"/>
      <c r="Y513" s="1028"/>
      <c r="Z513" s="67"/>
      <c r="AA513" s="167">
        <v>42217</v>
      </c>
      <c r="AB513" s="97">
        <v>1</v>
      </c>
      <c r="AC513" s="97"/>
      <c r="AD513" s="167">
        <v>42217</v>
      </c>
      <c r="AE513" s="308"/>
      <c r="AF513" s="308"/>
      <c r="AG513" s="308"/>
      <c r="AH513" s="308"/>
      <c r="AI513" s="308"/>
      <c r="AJ513" s="308"/>
      <c r="AK513" s="308"/>
      <c r="AL513" s="308"/>
      <c r="AM513" s="308"/>
      <c r="AN513" s="308"/>
      <c r="AO513" s="308"/>
      <c r="AP513" s="308"/>
      <c r="AQ513" s="308"/>
      <c r="AR513" s="308"/>
      <c r="AS513" s="308"/>
      <c r="AT513" s="308"/>
      <c r="AU513" s="308"/>
      <c r="AV513" s="308"/>
      <c r="AW513" s="308"/>
      <c r="AX513" s="308"/>
      <c r="AY513" s="308"/>
      <c r="AZ513" s="308"/>
      <c r="BA513" s="308"/>
      <c r="BB513" s="308"/>
      <c r="BC513" s="308"/>
      <c r="BD513" s="308"/>
      <c r="BE513" s="308"/>
      <c r="BF513" s="308"/>
      <c r="BG513" s="308"/>
      <c r="BH513" s="308"/>
      <c r="BI513" s="308"/>
      <c r="BJ513" s="308"/>
      <c r="BK513" s="308"/>
      <c r="BL513" s="308"/>
      <c r="BM513" s="309"/>
    </row>
    <row r="514" spans="1:65" s="151" customFormat="1" ht="14.25" customHeight="1" x14ac:dyDescent="0.25">
      <c r="A514" s="12">
        <v>4</v>
      </c>
      <c r="B514" s="12">
        <v>4500</v>
      </c>
      <c r="C514" s="12">
        <v>3</v>
      </c>
      <c r="D514" s="12"/>
      <c r="E514" s="12"/>
      <c r="F514" s="12"/>
      <c r="G514" s="12"/>
      <c r="H514" s="12"/>
      <c r="I514" s="12" t="s">
        <v>106</v>
      </c>
      <c r="J514" s="12" t="s">
        <v>1154</v>
      </c>
      <c r="K514" s="12">
        <v>2800</v>
      </c>
      <c r="L514" s="12"/>
      <c r="M514" s="12"/>
      <c r="N514" s="12" t="s">
        <v>46</v>
      </c>
      <c r="O514" s="23">
        <v>20604</v>
      </c>
      <c r="P514" s="12">
        <v>8</v>
      </c>
      <c r="Q514" s="12"/>
      <c r="R514" s="12" t="s">
        <v>47</v>
      </c>
      <c r="S514" s="42" t="s">
        <v>3229</v>
      </c>
      <c r="T514" s="157">
        <v>1</v>
      </c>
      <c r="U514" s="230"/>
      <c r="V514" s="1023"/>
      <c r="W514" s="262"/>
      <c r="X514" s="1025"/>
      <c r="Y514" s="1028"/>
      <c r="Z514" s="67"/>
      <c r="AA514" s="167">
        <v>42217</v>
      </c>
      <c r="AB514" s="97">
        <v>1</v>
      </c>
      <c r="AC514" s="97"/>
      <c r="AD514" s="167">
        <v>42217</v>
      </c>
      <c r="AE514" s="308"/>
      <c r="AF514" s="308"/>
      <c r="AG514" s="308"/>
      <c r="AH514" s="308"/>
      <c r="AI514" s="308"/>
      <c r="AJ514" s="308"/>
      <c r="AK514" s="308"/>
      <c r="AL514" s="308"/>
      <c r="AM514" s="308"/>
      <c r="AN514" s="308"/>
      <c r="AO514" s="308"/>
      <c r="AP514" s="308"/>
      <c r="AQ514" s="308"/>
      <c r="AR514" s="308"/>
      <c r="AS514" s="308"/>
      <c r="AT514" s="308"/>
      <c r="AU514" s="308"/>
      <c r="AV514" s="308"/>
      <c r="AW514" s="308"/>
      <c r="AX514" s="308"/>
      <c r="AY514" s="308"/>
      <c r="AZ514" s="308"/>
      <c r="BA514" s="308"/>
      <c r="BB514" s="308"/>
      <c r="BC514" s="308"/>
      <c r="BD514" s="308"/>
      <c r="BE514" s="308"/>
      <c r="BF514" s="308"/>
      <c r="BG514" s="308"/>
      <c r="BH514" s="308"/>
      <c r="BI514" s="308"/>
      <c r="BJ514" s="308"/>
      <c r="BK514" s="308"/>
      <c r="BL514" s="308"/>
      <c r="BM514" s="309"/>
    </row>
    <row r="515" spans="1:65" s="151" customFormat="1" ht="14.25" customHeight="1" x14ac:dyDescent="0.25">
      <c r="A515" s="12">
        <v>4</v>
      </c>
      <c r="B515" s="12">
        <v>4501</v>
      </c>
      <c r="C515" s="12">
        <v>3</v>
      </c>
      <c r="D515" s="12"/>
      <c r="E515" s="12"/>
      <c r="F515" s="12"/>
      <c r="G515" s="12"/>
      <c r="H515" s="12"/>
      <c r="I515" s="12" t="s">
        <v>106</v>
      </c>
      <c r="J515" s="12" t="s">
        <v>1154</v>
      </c>
      <c r="K515" s="12">
        <v>2800</v>
      </c>
      <c r="L515" s="12"/>
      <c r="M515" s="12"/>
      <c r="N515" s="12" t="s">
        <v>46</v>
      </c>
      <c r="O515" s="23">
        <v>20604</v>
      </c>
      <c r="P515" s="12">
        <v>9</v>
      </c>
      <c r="Q515" s="12"/>
      <c r="R515" s="12" t="s">
        <v>47</v>
      </c>
      <c r="S515" s="42" t="s">
        <v>3229</v>
      </c>
      <c r="T515" s="157">
        <v>1</v>
      </c>
      <c r="U515" s="230"/>
      <c r="V515" s="1023"/>
      <c r="W515" s="262"/>
      <c r="X515" s="1025"/>
      <c r="Y515" s="1028"/>
      <c r="Z515" s="67"/>
      <c r="AA515" s="167">
        <v>42217</v>
      </c>
      <c r="AB515" s="97">
        <v>1</v>
      </c>
      <c r="AC515" s="97"/>
      <c r="AD515" s="167">
        <v>42217</v>
      </c>
      <c r="AE515" s="308"/>
      <c r="AF515" s="308"/>
      <c r="AG515" s="308"/>
      <c r="AH515" s="308"/>
      <c r="AI515" s="308"/>
      <c r="AJ515" s="308"/>
      <c r="AK515" s="308"/>
      <c r="AL515" s="308"/>
      <c r="AM515" s="308"/>
      <c r="AN515" s="308"/>
      <c r="AO515" s="308"/>
      <c r="AP515" s="308"/>
      <c r="AQ515" s="308"/>
      <c r="AR515" s="308"/>
      <c r="AS515" s="308"/>
      <c r="AT515" s="308"/>
      <c r="AU515" s="308"/>
      <c r="AV515" s="308"/>
      <c r="AW515" s="308"/>
      <c r="AX515" s="308"/>
      <c r="AY515" s="308"/>
      <c r="AZ515" s="308"/>
      <c r="BA515" s="308"/>
      <c r="BB515" s="308"/>
      <c r="BC515" s="308"/>
      <c r="BD515" s="308"/>
      <c r="BE515" s="308"/>
      <c r="BF515" s="308"/>
      <c r="BG515" s="308"/>
      <c r="BH515" s="308"/>
      <c r="BI515" s="308"/>
      <c r="BJ515" s="308"/>
      <c r="BK515" s="308"/>
      <c r="BL515" s="308"/>
      <c r="BM515" s="309"/>
    </row>
    <row r="516" spans="1:65" s="151" customFormat="1" ht="14.25" customHeight="1" x14ac:dyDescent="0.25">
      <c r="A516" s="12">
        <v>4</v>
      </c>
      <c r="B516" s="12">
        <v>4502</v>
      </c>
      <c r="C516" s="12">
        <v>3</v>
      </c>
      <c r="D516" s="12"/>
      <c r="E516" s="12"/>
      <c r="F516" s="12"/>
      <c r="G516" s="12"/>
      <c r="H516" s="12"/>
      <c r="I516" s="12" t="s">
        <v>106</v>
      </c>
      <c r="J516" s="12" t="s">
        <v>1154</v>
      </c>
      <c r="K516" s="12">
        <v>2800</v>
      </c>
      <c r="L516" s="12"/>
      <c r="M516" s="12"/>
      <c r="N516" s="12" t="s">
        <v>46</v>
      </c>
      <c r="O516" s="23">
        <v>20604</v>
      </c>
      <c r="P516" s="12">
        <v>10</v>
      </c>
      <c r="Q516" s="12"/>
      <c r="R516" s="12" t="s">
        <v>47</v>
      </c>
      <c r="S516" s="42" t="s">
        <v>3229</v>
      </c>
      <c r="T516" s="157">
        <v>1</v>
      </c>
      <c r="U516" s="230"/>
      <c r="V516" s="1023"/>
      <c r="W516" s="262"/>
      <c r="X516" s="1025"/>
      <c r="Y516" s="1028"/>
      <c r="Z516" s="67"/>
      <c r="AA516" s="167">
        <v>42217</v>
      </c>
      <c r="AB516" s="97">
        <v>1</v>
      </c>
      <c r="AC516" s="97"/>
      <c r="AD516" s="167">
        <v>42217</v>
      </c>
      <c r="AE516" s="308"/>
      <c r="AF516" s="308"/>
      <c r="AG516" s="308"/>
      <c r="AH516" s="308"/>
      <c r="AI516" s="308"/>
      <c r="AJ516" s="308"/>
      <c r="AK516" s="308"/>
      <c r="AL516" s="308"/>
      <c r="AM516" s="308"/>
      <c r="AN516" s="308"/>
      <c r="AO516" s="308"/>
      <c r="AP516" s="308"/>
      <c r="AQ516" s="308"/>
      <c r="AR516" s="308"/>
      <c r="AS516" s="308"/>
      <c r="AT516" s="308"/>
      <c r="AU516" s="308"/>
      <c r="AV516" s="308"/>
      <c r="AW516" s="308"/>
      <c r="AX516" s="308"/>
      <c r="AY516" s="308"/>
      <c r="AZ516" s="308"/>
      <c r="BA516" s="308"/>
      <c r="BB516" s="308"/>
      <c r="BC516" s="308"/>
      <c r="BD516" s="308"/>
      <c r="BE516" s="308"/>
      <c r="BF516" s="308"/>
      <c r="BG516" s="308"/>
      <c r="BH516" s="308"/>
      <c r="BI516" s="308"/>
      <c r="BJ516" s="308"/>
      <c r="BK516" s="308"/>
      <c r="BL516" s="308"/>
      <c r="BM516" s="309"/>
    </row>
    <row r="517" spans="1:65" s="151" customFormat="1" ht="14.25" customHeight="1" x14ac:dyDescent="0.25">
      <c r="A517" s="12">
        <v>4</v>
      </c>
      <c r="B517" s="12">
        <v>4503</v>
      </c>
      <c r="C517" s="12">
        <v>3</v>
      </c>
      <c r="D517" s="12"/>
      <c r="E517" s="12"/>
      <c r="F517" s="12"/>
      <c r="G517" s="12"/>
      <c r="H517" s="12"/>
      <c r="I517" s="12" t="s">
        <v>106</v>
      </c>
      <c r="J517" s="12" t="s">
        <v>1154</v>
      </c>
      <c r="K517" s="12">
        <v>2800</v>
      </c>
      <c r="L517" s="12"/>
      <c r="M517" s="12"/>
      <c r="N517" s="12" t="s">
        <v>46</v>
      </c>
      <c r="O517" s="23">
        <v>20604</v>
      </c>
      <c r="P517" s="12">
        <v>11</v>
      </c>
      <c r="Q517" s="12"/>
      <c r="R517" s="12" t="s">
        <v>47</v>
      </c>
      <c r="S517" s="42" t="s">
        <v>3229</v>
      </c>
      <c r="T517" s="157">
        <v>1</v>
      </c>
      <c r="U517" s="230"/>
      <c r="V517" s="1023"/>
      <c r="W517" s="262"/>
      <c r="X517" s="1025"/>
      <c r="Y517" s="1028"/>
      <c r="Z517" s="67"/>
      <c r="AA517" s="167">
        <v>42217</v>
      </c>
      <c r="AB517" s="97">
        <v>1</v>
      </c>
      <c r="AC517" s="97"/>
      <c r="AD517" s="167">
        <v>42217</v>
      </c>
      <c r="AE517" s="308"/>
      <c r="AF517" s="308"/>
      <c r="AG517" s="308"/>
      <c r="AH517" s="308"/>
      <c r="AI517" s="308"/>
      <c r="AJ517" s="308"/>
      <c r="AK517" s="308"/>
      <c r="AL517" s="308"/>
      <c r="AM517" s="308"/>
      <c r="AN517" s="308"/>
      <c r="AO517" s="308"/>
      <c r="AP517" s="308"/>
      <c r="AQ517" s="308"/>
      <c r="AR517" s="308"/>
      <c r="AS517" s="308"/>
      <c r="AT517" s="308"/>
      <c r="AU517" s="308"/>
      <c r="AV517" s="308"/>
      <c r="AW517" s="308"/>
      <c r="AX517" s="308"/>
      <c r="AY517" s="308"/>
      <c r="AZ517" s="308"/>
      <c r="BA517" s="308"/>
      <c r="BB517" s="308"/>
      <c r="BC517" s="308"/>
      <c r="BD517" s="308"/>
      <c r="BE517" s="308"/>
      <c r="BF517" s="308"/>
      <c r="BG517" s="308"/>
      <c r="BH517" s="308"/>
      <c r="BI517" s="308"/>
      <c r="BJ517" s="308"/>
      <c r="BK517" s="308"/>
      <c r="BL517" s="308"/>
      <c r="BM517" s="309"/>
    </row>
    <row r="518" spans="1:65" s="151" customFormat="1" ht="14.25" customHeight="1" x14ac:dyDescent="0.25">
      <c r="A518" s="12">
        <v>4</v>
      </c>
      <c r="B518" s="12">
        <v>4504</v>
      </c>
      <c r="C518" s="12">
        <v>3</v>
      </c>
      <c r="D518" s="12"/>
      <c r="E518" s="12"/>
      <c r="F518" s="12"/>
      <c r="G518" s="12"/>
      <c r="H518" s="12"/>
      <c r="I518" s="12" t="s">
        <v>106</v>
      </c>
      <c r="J518" s="12" t="s">
        <v>1154</v>
      </c>
      <c r="K518" s="12">
        <v>2800</v>
      </c>
      <c r="L518" s="12"/>
      <c r="M518" s="12"/>
      <c r="N518" s="12" t="s">
        <v>46</v>
      </c>
      <c r="O518" s="23">
        <v>20604</v>
      </c>
      <c r="P518" s="12">
        <v>12</v>
      </c>
      <c r="Q518" s="12"/>
      <c r="R518" s="12" t="s">
        <v>47</v>
      </c>
      <c r="S518" s="42" t="s">
        <v>3229</v>
      </c>
      <c r="T518" s="157">
        <v>1</v>
      </c>
      <c r="U518" s="230"/>
      <c r="V518" s="1023"/>
      <c r="W518" s="262"/>
      <c r="X518" s="1025"/>
      <c r="Y518" s="1028"/>
      <c r="Z518" s="67"/>
      <c r="AA518" s="167">
        <v>42217</v>
      </c>
      <c r="AB518" s="97">
        <v>1</v>
      </c>
      <c r="AC518" s="97"/>
      <c r="AD518" s="167">
        <v>42217</v>
      </c>
      <c r="AE518" s="308"/>
      <c r="AF518" s="308"/>
      <c r="AG518" s="308"/>
      <c r="AH518" s="308"/>
      <c r="AI518" s="308"/>
      <c r="AJ518" s="308"/>
      <c r="AK518" s="308"/>
      <c r="AL518" s="308"/>
      <c r="AM518" s="308"/>
      <c r="AN518" s="308"/>
      <c r="AO518" s="308"/>
      <c r="AP518" s="308"/>
      <c r="AQ518" s="308"/>
      <c r="AR518" s="308"/>
      <c r="AS518" s="308"/>
      <c r="AT518" s="308"/>
      <c r="AU518" s="308"/>
      <c r="AV518" s="308"/>
      <c r="AW518" s="308"/>
      <c r="AX518" s="308"/>
      <c r="AY518" s="308"/>
      <c r="AZ518" s="308"/>
      <c r="BA518" s="308"/>
      <c r="BB518" s="308"/>
      <c r="BC518" s="308"/>
      <c r="BD518" s="308"/>
      <c r="BE518" s="308"/>
      <c r="BF518" s="308"/>
      <c r="BG518" s="308"/>
      <c r="BH518" s="308"/>
      <c r="BI518" s="308"/>
      <c r="BJ518" s="308"/>
      <c r="BK518" s="308"/>
      <c r="BL518" s="308"/>
      <c r="BM518" s="309"/>
    </row>
    <row r="519" spans="1:65" s="151" customFormat="1" ht="14.25" customHeight="1" x14ac:dyDescent="0.25">
      <c r="A519" s="12">
        <v>4</v>
      </c>
      <c r="B519" s="12">
        <v>4505</v>
      </c>
      <c r="C519" s="12">
        <v>3</v>
      </c>
      <c r="D519" s="12"/>
      <c r="E519" s="12"/>
      <c r="F519" s="12"/>
      <c r="G519" s="12"/>
      <c r="H519" s="12"/>
      <c r="I519" s="12" t="s">
        <v>106</v>
      </c>
      <c r="J519" s="12" t="s">
        <v>1154</v>
      </c>
      <c r="K519" s="12">
        <v>2800</v>
      </c>
      <c r="L519" s="12"/>
      <c r="M519" s="12"/>
      <c r="N519" s="12" t="s">
        <v>46</v>
      </c>
      <c r="O519" s="23">
        <v>20604</v>
      </c>
      <c r="P519" s="12">
        <v>13</v>
      </c>
      <c r="Q519" s="12"/>
      <c r="R519" s="12" t="s">
        <v>47</v>
      </c>
      <c r="S519" s="42" t="s">
        <v>3229</v>
      </c>
      <c r="T519" s="157">
        <v>1</v>
      </c>
      <c r="U519" s="230"/>
      <c r="V519" s="1023"/>
      <c r="W519" s="262"/>
      <c r="X519" s="1025"/>
      <c r="Y519" s="1028"/>
      <c r="Z519" s="67"/>
      <c r="AA519" s="167">
        <v>42217</v>
      </c>
      <c r="AB519" s="97">
        <v>1</v>
      </c>
      <c r="AC519" s="97"/>
      <c r="AD519" s="167">
        <v>42217</v>
      </c>
      <c r="AE519" s="308"/>
      <c r="AF519" s="308"/>
      <c r="AG519" s="308"/>
      <c r="AH519" s="308"/>
      <c r="AI519" s="308"/>
      <c r="AJ519" s="308"/>
      <c r="AK519" s="308"/>
      <c r="AL519" s="308"/>
      <c r="AM519" s="308"/>
      <c r="AN519" s="308"/>
      <c r="AO519" s="308"/>
      <c r="AP519" s="308"/>
      <c r="AQ519" s="308"/>
      <c r="AR519" s="308"/>
      <c r="AS519" s="308"/>
      <c r="AT519" s="308"/>
      <c r="AU519" s="308"/>
      <c r="AV519" s="308"/>
      <c r="AW519" s="308"/>
      <c r="AX519" s="308"/>
      <c r="AY519" s="308"/>
      <c r="AZ519" s="308"/>
      <c r="BA519" s="308"/>
      <c r="BB519" s="308"/>
      <c r="BC519" s="308"/>
      <c r="BD519" s="308"/>
      <c r="BE519" s="308"/>
      <c r="BF519" s="308"/>
      <c r="BG519" s="308"/>
      <c r="BH519" s="308"/>
      <c r="BI519" s="308"/>
      <c r="BJ519" s="308"/>
      <c r="BK519" s="308"/>
      <c r="BL519" s="308"/>
      <c r="BM519" s="309"/>
    </row>
    <row r="520" spans="1:65" s="151" customFormat="1" ht="14.25" customHeight="1" x14ac:dyDescent="0.25">
      <c r="A520" s="12">
        <v>4</v>
      </c>
      <c r="B520" s="12">
        <v>4506</v>
      </c>
      <c r="C520" s="12">
        <v>3</v>
      </c>
      <c r="D520" s="12"/>
      <c r="E520" s="12"/>
      <c r="F520" s="12"/>
      <c r="G520" s="12"/>
      <c r="H520" s="12"/>
      <c r="I520" s="12" t="s">
        <v>106</v>
      </c>
      <c r="J520" s="12" t="s">
        <v>1154</v>
      </c>
      <c r="K520" s="12">
        <v>2800</v>
      </c>
      <c r="L520" s="12"/>
      <c r="M520" s="12"/>
      <c r="N520" s="12" t="s">
        <v>46</v>
      </c>
      <c r="O520" s="23">
        <v>20604</v>
      </c>
      <c r="P520" s="12">
        <v>14</v>
      </c>
      <c r="Q520" s="12"/>
      <c r="R520" s="12" t="s">
        <v>47</v>
      </c>
      <c r="S520" s="42" t="s">
        <v>3229</v>
      </c>
      <c r="T520" s="157">
        <v>1</v>
      </c>
      <c r="U520" s="230"/>
      <c r="V520" s="1023"/>
      <c r="W520" s="262"/>
      <c r="X520" s="1026"/>
      <c r="Y520" s="1029"/>
      <c r="Z520" s="67"/>
      <c r="AA520" s="167">
        <v>42217</v>
      </c>
      <c r="AB520" s="97">
        <v>1</v>
      </c>
      <c r="AC520" s="97"/>
      <c r="AD520" s="167">
        <v>42217</v>
      </c>
      <c r="AE520" s="308"/>
      <c r="AF520" s="308"/>
      <c r="AG520" s="308"/>
      <c r="AH520" s="308"/>
      <c r="AI520" s="308"/>
      <c r="AJ520" s="308"/>
      <c r="AK520" s="308"/>
      <c r="AL520" s="308"/>
      <c r="AM520" s="308"/>
      <c r="AN520" s="308"/>
      <c r="AO520" s="308"/>
      <c r="AP520" s="308"/>
      <c r="AQ520" s="308"/>
      <c r="AR520" s="308"/>
      <c r="AS520" s="308"/>
      <c r="AT520" s="308"/>
      <c r="AU520" s="308"/>
      <c r="AV520" s="308"/>
      <c r="AW520" s="308"/>
      <c r="AX520" s="308"/>
      <c r="AY520" s="308"/>
      <c r="AZ520" s="308"/>
      <c r="BA520" s="308"/>
      <c r="BB520" s="308"/>
      <c r="BC520" s="308"/>
      <c r="BD520" s="308"/>
      <c r="BE520" s="308"/>
      <c r="BF520" s="308"/>
      <c r="BG520" s="308"/>
      <c r="BH520" s="308"/>
      <c r="BI520" s="308"/>
      <c r="BJ520" s="308"/>
      <c r="BK520" s="308"/>
      <c r="BL520" s="308"/>
      <c r="BM520" s="309"/>
    </row>
    <row r="521" spans="1:65" s="239" customFormat="1" ht="14.25" customHeight="1" x14ac:dyDescent="0.25">
      <c r="A521" s="7"/>
      <c r="B521" s="7"/>
      <c r="C521" s="7"/>
      <c r="D521" s="7"/>
      <c r="E521" s="7"/>
      <c r="F521" s="7"/>
      <c r="G521" s="7"/>
      <c r="H521" s="6" t="s">
        <v>856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61"/>
      <c r="T521" s="61"/>
      <c r="U521" s="155"/>
      <c r="V521" s="218"/>
      <c r="W521" s="229"/>
      <c r="X521" s="252"/>
      <c r="Y521" s="258"/>
      <c r="Z521" s="76"/>
      <c r="AA521" s="255"/>
      <c r="AB521" s="76"/>
      <c r="AC521" s="76"/>
      <c r="AD521" s="76"/>
      <c r="AE521" s="308"/>
      <c r="AF521" s="308"/>
      <c r="AG521" s="308"/>
      <c r="AH521" s="308"/>
      <c r="AI521" s="308"/>
      <c r="AJ521" s="308"/>
      <c r="AK521" s="308"/>
      <c r="AL521" s="308"/>
      <c r="AM521" s="308"/>
      <c r="AN521" s="308"/>
      <c r="AO521" s="308"/>
      <c r="AP521" s="308"/>
      <c r="AQ521" s="308"/>
      <c r="AR521" s="308"/>
      <c r="AS521" s="308"/>
      <c r="AT521" s="308"/>
      <c r="AU521" s="308"/>
      <c r="AV521" s="308"/>
      <c r="AW521" s="308"/>
      <c r="AX521" s="308"/>
      <c r="AY521" s="308"/>
      <c r="AZ521" s="308"/>
      <c r="BA521" s="308"/>
      <c r="BB521" s="308"/>
      <c r="BC521" s="308"/>
      <c r="BD521" s="308"/>
      <c r="BE521" s="308"/>
      <c r="BF521" s="308"/>
      <c r="BG521" s="308"/>
      <c r="BH521" s="308"/>
      <c r="BI521" s="308"/>
      <c r="BJ521" s="308"/>
      <c r="BK521" s="308"/>
      <c r="BL521" s="308"/>
      <c r="BM521" s="310"/>
    </row>
    <row r="522" spans="1:65" ht="14.25" customHeight="1" x14ac:dyDescent="0.25">
      <c r="A522" s="12">
        <v>4</v>
      </c>
      <c r="B522" s="12">
        <v>4507</v>
      </c>
      <c r="C522" s="12">
        <v>3</v>
      </c>
      <c r="D522" s="12"/>
      <c r="E522" s="12"/>
      <c r="F522" s="12"/>
      <c r="G522" s="12"/>
      <c r="H522" s="12"/>
      <c r="I522" s="12" t="s">
        <v>44</v>
      </c>
      <c r="J522" s="12" t="s">
        <v>1154</v>
      </c>
      <c r="K522" s="12">
        <v>2800</v>
      </c>
      <c r="L522" s="12"/>
      <c r="M522" s="12"/>
      <c r="N522" s="12" t="s">
        <v>46</v>
      </c>
      <c r="O522" s="23">
        <v>20603</v>
      </c>
      <c r="P522" s="12">
        <v>1</v>
      </c>
      <c r="Q522" s="12"/>
      <c r="R522" s="12" t="s">
        <v>47</v>
      </c>
      <c r="S522" s="42" t="s">
        <v>3229</v>
      </c>
      <c r="T522" s="157">
        <v>1</v>
      </c>
      <c r="U522" s="156"/>
      <c r="V522" s="156"/>
      <c r="W522" s="230">
        <v>1</v>
      </c>
      <c r="X522" s="593">
        <v>42458</v>
      </c>
      <c r="Y522" s="96" t="s">
        <v>3247</v>
      </c>
      <c r="AA522" s="167">
        <v>42430</v>
      </c>
      <c r="AC522" s="97">
        <v>1</v>
      </c>
      <c r="AD522" s="337">
        <v>42461</v>
      </c>
    </row>
    <row r="523" spans="1:65" ht="14.25" customHeight="1" x14ac:dyDescent="0.25">
      <c r="A523" s="12">
        <v>4</v>
      </c>
      <c r="B523" s="12">
        <v>4508</v>
      </c>
      <c r="C523" s="12">
        <v>3</v>
      </c>
      <c r="D523" s="12"/>
      <c r="E523" s="12"/>
      <c r="F523" s="12"/>
      <c r="G523" s="12"/>
      <c r="H523" s="12"/>
      <c r="I523" s="12" t="s">
        <v>44</v>
      </c>
      <c r="J523" s="12" t="s">
        <v>1154</v>
      </c>
      <c r="K523" s="12">
        <v>2800</v>
      </c>
      <c r="L523" s="12"/>
      <c r="M523" s="12"/>
      <c r="N523" s="12" t="s">
        <v>46</v>
      </c>
      <c r="O523" s="23">
        <v>20603</v>
      </c>
      <c r="P523" s="12">
        <v>2</v>
      </c>
      <c r="Q523" s="12"/>
      <c r="R523" s="12" t="s">
        <v>47</v>
      </c>
      <c r="S523" s="42" t="s">
        <v>3229</v>
      </c>
      <c r="T523" s="157">
        <v>1</v>
      </c>
      <c r="U523" s="156"/>
      <c r="V523" s="156"/>
      <c r="W523" s="230">
        <v>1</v>
      </c>
      <c r="X523" s="112">
        <v>42475</v>
      </c>
      <c r="Y523" s="96" t="s">
        <v>3248</v>
      </c>
      <c r="AA523" s="167">
        <v>42461</v>
      </c>
      <c r="AC523" s="97">
        <v>1</v>
      </c>
      <c r="AD523" s="337">
        <v>42461</v>
      </c>
    </row>
    <row r="524" spans="1:65" ht="14.25" customHeight="1" x14ac:dyDescent="0.25">
      <c r="A524" s="12">
        <v>4</v>
      </c>
      <c r="B524" s="12">
        <v>4509</v>
      </c>
      <c r="C524" s="12">
        <v>3</v>
      </c>
      <c r="D524" s="12"/>
      <c r="E524" s="12"/>
      <c r="F524" s="12"/>
      <c r="G524" s="12"/>
      <c r="H524" s="12"/>
      <c r="I524" s="12" t="s">
        <v>44</v>
      </c>
      <c r="J524" s="12" t="s">
        <v>1154</v>
      </c>
      <c r="K524" s="12">
        <v>2800</v>
      </c>
      <c r="L524" s="12"/>
      <c r="M524" s="12"/>
      <c r="N524" s="12" t="s">
        <v>46</v>
      </c>
      <c r="O524" s="23">
        <v>20603</v>
      </c>
      <c r="P524" s="12">
        <v>3</v>
      </c>
      <c r="Q524" s="12"/>
      <c r="R524" s="12" t="s">
        <v>47</v>
      </c>
      <c r="S524" s="42" t="s">
        <v>3229</v>
      </c>
      <c r="T524" s="157">
        <v>1</v>
      </c>
      <c r="U524" s="156"/>
      <c r="V524" s="156"/>
      <c r="W524" s="230">
        <v>1</v>
      </c>
      <c r="X524" s="593">
        <v>42458</v>
      </c>
      <c r="Y524" s="96" t="s">
        <v>3249</v>
      </c>
      <c r="AA524" s="167">
        <v>42430</v>
      </c>
      <c r="AC524" s="97">
        <v>1</v>
      </c>
      <c r="AD524" s="337">
        <v>42461</v>
      </c>
    </row>
    <row r="525" spans="1:65" ht="14.25" customHeight="1" x14ac:dyDescent="0.25">
      <c r="A525" s="12">
        <v>4</v>
      </c>
      <c r="B525" s="12">
        <v>4510</v>
      </c>
      <c r="C525" s="12">
        <v>3</v>
      </c>
      <c r="D525" s="12"/>
      <c r="E525" s="12"/>
      <c r="F525" s="12"/>
      <c r="G525" s="12"/>
      <c r="H525" s="12"/>
      <c r="I525" s="12" t="s">
        <v>44</v>
      </c>
      <c r="J525" s="12" t="s">
        <v>1154</v>
      </c>
      <c r="K525" s="12">
        <v>2800</v>
      </c>
      <c r="L525" s="12"/>
      <c r="M525" s="12"/>
      <c r="N525" s="12" t="s">
        <v>46</v>
      </c>
      <c r="O525" s="23">
        <v>20603</v>
      </c>
      <c r="P525" s="12">
        <v>4</v>
      </c>
      <c r="Q525" s="12"/>
      <c r="R525" s="12" t="s">
        <v>47</v>
      </c>
      <c r="S525" s="42" t="s">
        <v>3229</v>
      </c>
      <c r="T525" s="157">
        <v>1</v>
      </c>
      <c r="U525" s="156"/>
      <c r="V525" s="156"/>
      <c r="W525" s="230">
        <v>1</v>
      </c>
      <c r="X525" s="593">
        <v>42458</v>
      </c>
      <c r="Y525" s="96" t="s">
        <v>3250</v>
      </c>
      <c r="AA525" s="167">
        <v>42430</v>
      </c>
      <c r="AC525" s="97">
        <v>1</v>
      </c>
      <c r="AD525" s="337">
        <v>42461</v>
      </c>
    </row>
    <row r="526" spans="1:65" ht="14.25" customHeight="1" x14ac:dyDescent="0.25">
      <c r="A526" s="12">
        <v>4</v>
      </c>
      <c r="B526" s="12">
        <v>4511</v>
      </c>
      <c r="C526" s="12">
        <v>3</v>
      </c>
      <c r="D526" s="12"/>
      <c r="E526" s="12"/>
      <c r="F526" s="12"/>
      <c r="G526" s="12"/>
      <c r="H526" s="12"/>
      <c r="I526" s="12" t="s">
        <v>44</v>
      </c>
      <c r="J526" s="12" t="s">
        <v>1154</v>
      </c>
      <c r="K526" s="12">
        <v>2800</v>
      </c>
      <c r="L526" s="12"/>
      <c r="M526" s="12"/>
      <c r="N526" s="12" t="s">
        <v>46</v>
      </c>
      <c r="O526" s="23">
        <v>20603</v>
      </c>
      <c r="P526" s="12">
        <v>5</v>
      </c>
      <c r="Q526" s="12"/>
      <c r="R526" s="12" t="s">
        <v>47</v>
      </c>
      <c r="S526" s="42" t="s">
        <v>3229</v>
      </c>
      <c r="T526" s="157">
        <v>1</v>
      </c>
      <c r="U526" s="156"/>
      <c r="V526" s="156"/>
      <c r="W526" s="230">
        <v>1</v>
      </c>
      <c r="X526" s="593">
        <v>42458</v>
      </c>
      <c r="Y526" s="96" t="s">
        <v>3251</v>
      </c>
      <c r="AA526" s="167">
        <v>42430</v>
      </c>
      <c r="AC526" s="97">
        <v>1</v>
      </c>
      <c r="AD526" s="337">
        <v>42461</v>
      </c>
    </row>
    <row r="527" spans="1:65" ht="14.25" customHeight="1" x14ac:dyDescent="0.25">
      <c r="A527" s="12">
        <v>4</v>
      </c>
      <c r="B527" s="12">
        <v>4512</v>
      </c>
      <c r="C527" s="12">
        <v>3</v>
      </c>
      <c r="D527" s="12"/>
      <c r="E527" s="12"/>
      <c r="F527" s="12"/>
      <c r="G527" s="12"/>
      <c r="H527" s="12"/>
      <c r="I527" s="12" t="s">
        <v>44</v>
      </c>
      <c r="J527" s="12" t="s">
        <v>1154</v>
      </c>
      <c r="K527" s="12">
        <v>2800</v>
      </c>
      <c r="L527" s="12"/>
      <c r="M527" s="12"/>
      <c r="N527" s="12" t="s">
        <v>46</v>
      </c>
      <c r="O527" s="23">
        <v>20603</v>
      </c>
      <c r="P527" s="12">
        <v>6</v>
      </c>
      <c r="Q527" s="12"/>
      <c r="R527" s="12" t="s">
        <v>47</v>
      </c>
      <c r="S527" s="42" t="s">
        <v>3229</v>
      </c>
      <c r="T527" s="157">
        <v>1</v>
      </c>
      <c r="U527" s="156"/>
      <c r="V527" s="156"/>
      <c r="W527" s="230">
        <v>1</v>
      </c>
      <c r="X527" s="593">
        <v>42458</v>
      </c>
      <c r="Y527" s="96" t="s">
        <v>3252</v>
      </c>
      <c r="AA527" s="167">
        <v>42430</v>
      </c>
      <c r="AC527" s="97">
        <v>1</v>
      </c>
      <c r="AD527" s="337">
        <v>42461</v>
      </c>
    </row>
    <row r="528" spans="1:65" s="239" customFormat="1" ht="14.25" customHeight="1" x14ac:dyDescent="0.25">
      <c r="A528" s="7"/>
      <c r="B528" s="7"/>
      <c r="C528" s="7"/>
      <c r="D528" s="7"/>
      <c r="E528" s="7"/>
      <c r="F528" s="7"/>
      <c r="G528" s="7"/>
      <c r="H528" s="6" t="s">
        <v>856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61"/>
      <c r="T528" s="61"/>
      <c r="U528" s="155"/>
      <c r="V528" s="217"/>
      <c r="W528" s="229"/>
      <c r="X528" s="252"/>
      <c r="Y528" s="258"/>
      <c r="Z528" s="76"/>
      <c r="AA528" s="255"/>
      <c r="AB528" s="76"/>
      <c r="AC528" s="76"/>
      <c r="AD528" s="76"/>
      <c r="AE528" s="308"/>
      <c r="AF528" s="308"/>
      <c r="AG528" s="308"/>
      <c r="AH528" s="308"/>
      <c r="AI528" s="308"/>
      <c r="AJ528" s="308"/>
      <c r="AK528" s="308"/>
      <c r="AL528" s="308"/>
      <c r="AM528" s="308"/>
      <c r="AN528" s="308"/>
      <c r="AO528" s="308"/>
      <c r="AP528" s="308"/>
      <c r="AQ528" s="308"/>
      <c r="AR528" s="308"/>
      <c r="AS528" s="308"/>
      <c r="AT528" s="308"/>
      <c r="AU528" s="308"/>
      <c r="AV528" s="308"/>
      <c r="AW528" s="308"/>
      <c r="AX528" s="308"/>
      <c r="AY528" s="308"/>
      <c r="AZ528" s="308"/>
      <c r="BA528" s="308"/>
      <c r="BB528" s="308"/>
      <c r="BC528" s="308"/>
      <c r="BD528" s="308"/>
      <c r="BE528" s="308"/>
      <c r="BF528" s="308"/>
      <c r="BG528" s="308"/>
      <c r="BH528" s="308"/>
      <c r="BI528" s="308"/>
      <c r="BJ528" s="308"/>
      <c r="BK528" s="308"/>
      <c r="BL528" s="308"/>
      <c r="BM528" s="310"/>
    </row>
    <row r="529" spans="1:65" s="151" customFormat="1" ht="14.25" customHeight="1" x14ac:dyDescent="0.25">
      <c r="A529" s="12">
        <v>4</v>
      </c>
      <c r="B529" s="12">
        <v>4513</v>
      </c>
      <c r="C529" s="12">
        <v>3</v>
      </c>
      <c r="D529" s="12"/>
      <c r="E529" s="12"/>
      <c r="F529" s="12"/>
      <c r="G529" s="12"/>
      <c r="H529" s="12"/>
      <c r="I529" s="12" t="s">
        <v>106</v>
      </c>
      <c r="J529" s="12" t="s">
        <v>1154</v>
      </c>
      <c r="K529" s="12">
        <v>2900</v>
      </c>
      <c r="L529" s="12"/>
      <c r="M529" s="12"/>
      <c r="N529" s="12" t="s">
        <v>46</v>
      </c>
      <c r="O529" s="23">
        <v>20602</v>
      </c>
      <c r="P529" s="12">
        <v>1</v>
      </c>
      <c r="Q529" s="12"/>
      <c r="R529" s="12" t="s">
        <v>47</v>
      </c>
      <c r="S529" s="42" t="s">
        <v>3229</v>
      </c>
      <c r="T529" s="157">
        <v>1</v>
      </c>
      <c r="U529" s="230"/>
      <c r="V529" s="263">
        <v>1</v>
      </c>
      <c r="W529" s="262"/>
      <c r="X529" s="251">
        <v>42230</v>
      </c>
      <c r="Y529" s="261" t="s">
        <v>3253</v>
      </c>
      <c r="Z529" s="67"/>
      <c r="AA529" s="254">
        <v>42217</v>
      </c>
      <c r="AB529" s="67">
        <v>1</v>
      </c>
      <c r="AC529" s="67"/>
      <c r="AD529" s="167">
        <v>42217</v>
      </c>
      <c r="AE529" s="308"/>
      <c r="AF529" s="308"/>
      <c r="AG529" s="308"/>
      <c r="AH529" s="308"/>
      <c r="AI529" s="308"/>
      <c r="AJ529" s="308"/>
      <c r="AK529" s="308"/>
      <c r="AL529" s="308"/>
      <c r="AM529" s="308"/>
      <c r="AN529" s="308"/>
      <c r="AO529" s="308"/>
      <c r="AP529" s="308"/>
      <c r="AQ529" s="308"/>
      <c r="AR529" s="308"/>
      <c r="AS529" s="308"/>
      <c r="AT529" s="308"/>
      <c r="AU529" s="308"/>
      <c r="AV529" s="308"/>
      <c r="AW529" s="308"/>
      <c r="AX529" s="308"/>
      <c r="AY529" s="308"/>
      <c r="AZ529" s="308"/>
      <c r="BA529" s="308"/>
      <c r="BB529" s="308"/>
      <c r="BC529" s="308"/>
      <c r="BD529" s="308"/>
      <c r="BE529" s="308"/>
      <c r="BF529" s="308"/>
      <c r="BG529" s="308"/>
      <c r="BH529" s="308"/>
      <c r="BI529" s="308"/>
      <c r="BJ529" s="308"/>
      <c r="BK529" s="308"/>
      <c r="BL529" s="308"/>
      <c r="BM529" s="309"/>
    </row>
    <row r="530" spans="1:65" s="151" customFormat="1" ht="14.25" customHeight="1" x14ac:dyDescent="0.25">
      <c r="A530" s="12">
        <v>4</v>
      </c>
      <c r="B530" s="12">
        <v>4514</v>
      </c>
      <c r="C530" s="12">
        <v>3</v>
      </c>
      <c r="D530" s="12"/>
      <c r="E530" s="12"/>
      <c r="F530" s="12"/>
      <c r="G530" s="12"/>
      <c r="H530" s="12"/>
      <c r="I530" s="12" t="s">
        <v>106</v>
      </c>
      <c r="J530" s="12" t="s">
        <v>1154</v>
      </c>
      <c r="K530" s="12">
        <v>2900</v>
      </c>
      <c r="L530" s="12"/>
      <c r="M530" s="12"/>
      <c r="N530" s="12" t="s">
        <v>46</v>
      </c>
      <c r="O530" s="23">
        <v>20602</v>
      </c>
      <c r="P530" s="12">
        <v>2</v>
      </c>
      <c r="Q530" s="12"/>
      <c r="R530" s="12" t="s">
        <v>47</v>
      </c>
      <c r="S530" s="42" t="s">
        <v>3229</v>
      </c>
      <c r="T530" s="157">
        <v>1</v>
      </c>
      <c r="U530" s="230"/>
      <c r="V530" s="1023">
        <v>1</v>
      </c>
      <c r="W530" s="262"/>
      <c r="X530" s="1024">
        <v>42230</v>
      </c>
      <c r="Y530" s="1030" t="s">
        <v>3254</v>
      </c>
      <c r="Z530" s="67"/>
      <c r="AA530" s="254">
        <v>42217</v>
      </c>
      <c r="AB530" s="67">
        <v>1</v>
      </c>
      <c r="AC530" s="67"/>
      <c r="AD530" s="167">
        <v>42217</v>
      </c>
      <c r="AE530" s="308"/>
      <c r="AF530" s="308"/>
      <c r="AG530" s="308"/>
      <c r="AH530" s="308"/>
      <c r="AI530" s="308"/>
      <c r="AJ530" s="308"/>
      <c r="AK530" s="308"/>
      <c r="AL530" s="308"/>
      <c r="AM530" s="308"/>
      <c r="AN530" s="308"/>
      <c r="AO530" s="308"/>
      <c r="AP530" s="308"/>
      <c r="AQ530" s="308"/>
      <c r="AR530" s="308"/>
      <c r="AS530" s="308"/>
      <c r="AT530" s="308"/>
      <c r="AU530" s="308"/>
      <c r="AV530" s="308"/>
      <c r="AW530" s="308"/>
      <c r="AX530" s="308"/>
      <c r="AY530" s="308"/>
      <c r="AZ530" s="308"/>
      <c r="BA530" s="308"/>
      <c r="BB530" s="308"/>
      <c r="BC530" s="308"/>
      <c r="BD530" s="308"/>
      <c r="BE530" s="308"/>
      <c r="BF530" s="308"/>
      <c r="BG530" s="308"/>
      <c r="BH530" s="308"/>
      <c r="BI530" s="308"/>
      <c r="BJ530" s="308"/>
      <c r="BK530" s="308"/>
      <c r="BL530" s="308"/>
      <c r="BM530" s="309"/>
    </row>
    <row r="531" spans="1:65" s="151" customFormat="1" ht="14.25" customHeight="1" x14ac:dyDescent="0.25">
      <c r="A531" s="12">
        <v>4</v>
      </c>
      <c r="B531" s="12">
        <v>4515</v>
      </c>
      <c r="C531" s="12">
        <v>3</v>
      </c>
      <c r="D531" s="12"/>
      <c r="E531" s="12"/>
      <c r="F531" s="12"/>
      <c r="G531" s="12"/>
      <c r="H531" s="12"/>
      <c r="I531" s="12" t="s">
        <v>106</v>
      </c>
      <c r="J531" s="12" t="s">
        <v>1154</v>
      </c>
      <c r="K531" s="12">
        <v>2900</v>
      </c>
      <c r="L531" s="12"/>
      <c r="M531" s="12"/>
      <c r="N531" s="12" t="s">
        <v>46</v>
      </c>
      <c r="O531" s="23">
        <v>20602</v>
      </c>
      <c r="P531" s="12">
        <v>3</v>
      </c>
      <c r="Q531" s="12"/>
      <c r="R531" s="12" t="s">
        <v>47</v>
      </c>
      <c r="S531" s="42" t="s">
        <v>3229</v>
      </c>
      <c r="T531" s="157">
        <v>1</v>
      </c>
      <c r="U531" s="230"/>
      <c r="V531" s="1023"/>
      <c r="W531" s="262"/>
      <c r="X531" s="1025"/>
      <c r="Y531" s="1028"/>
      <c r="Z531" s="67"/>
      <c r="AA531" s="254">
        <v>42217</v>
      </c>
      <c r="AB531" s="67">
        <v>1</v>
      </c>
      <c r="AC531" s="67"/>
      <c r="AD531" s="167">
        <v>42217</v>
      </c>
      <c r="AE531" s="308"/>
      <c r="AF531" s="308"/>
      <c r="AG531" s="308"/>
      <c r="AH531" s="308"/>
      <c r="AI531" s="308"/>
      <c r="AJ531" s="308"/>
      <c r="AK531" s="308"/>
      <c r="AL531" s="308"/>
      <c r="AM531" s="308"/>
      <c r="AN531" s="308"/>
      <c r="AO531" s="308"/>
      <c r="AP531" s="308"/>
      <c r="AQ531" s="308"/>
      <c r="AR531" s="308"/>
      <c r="AS531" s="308"/>
      <c r="AT531" s="308"/>
      <c r="AU531" s="308"/>
      <c r="AV531" s="308"/>
      <c r="AW531" s="308"/>
      <c r="AX531" s="308"/>
      <c r="AY531" s="308"/>
      <c r="AZ531" s="308"/>
      <c r="BA531" s="308"/>
      <c r="BB531" s="308"/>
      <c r="BC531" s="308"/>
      <c r="BD531" s="308"/>
      <c r="BE531" s="308"/>
      <c r="BF531" s="308"/>
      <c r="BG531" s="308"/>
      <c r="BH531" s="308"/>
      <c r="BI531" s="308"/>
      <c r="BJ531" s="308"/>
      <c r="BK531" s="308"/>
      <c r="BL531" s="308"/>
      <c r="BM531" s="309"/>
    </row>
    <row r="532" spans="1:65" s="151" customFormat="1" ht="14.25" customHeight="1" x14ac:dyDescent="0.25">
      <c r="A532" s="12">
        <v>4</v>
      </c>
      <c r="B532" s="12">
        <v>4516</v>
      </c>
      <c r="C532" s="12">
        <v>3</v>
      </c>
      <c r="D532" s="12"/>
      <c r="E532" s="12"/>
      <c r="F532" s="12"/>
      <c r="G532" s="12"/>
      <c r="H532" s="12"/>
      <c r="I532" s="12" t="s">
        <v>106</v>
      </c>
      <c r="J532" s="12" t="s">
        <v>1154</v>
      </c>
      <c r="K532" s="12">
        <v>2900</v>
      </c>
      <c r="L532" s="12"/>
      <c r="M532" s="12"/>
      <c r="N532" s="12" t="s">
        <v>46</v>
      </c>
      <c r="O532" s="23">
        <v>20602</v>
      </c>
      <c r="P532" s="12">
        <v>4</v>
      </c>
      <c r="Q532" s="12"/>
      <c r="R532" s="12" t="s">
        <v>47</v>
      </c>
      <c r="S532" s="42" t="s">
        <v>3229</v>
      </c>
      <c r="T532" s="157">
        <v>1</v>
      </c>
      <c r="U532" s="230"/>
      <c r="V532" s="1023"/>
      <c r="W532" s="262"/>
      <c r="X532" s="1025"/>
      <c r="Y532" s="1028"/>
      <c r="Z532" s="67"/>
      <c r="AA532" s="254">
        <v>42217</v>
      </c>
      <c r="AB532" s="67">
        <v>1</v>
      </c>
      <c r="AC532" s="67"/>
      <c r="AD532" s="167">
        <v>42217</v>
      </c>
      <c r="AE532" s="308"/>
      <c r="AF532" s="308"/>
      <c r="AG532" s="308"/>
      <c r="AH532" s="308"/>
      <c r="AI532" s="308"/>
      <c r="AJ532" s="308"/>
      <c r="AK532" s="308"/>
      <c r="AL532" s="308"/>
      <c r="AM532" s="308"/>
      <c r="AN532" s="308"/>
      <c r="AO532" s="308"/>
      <c r="AP532" s="308"/>
      <c r="AQ532" s="308"/>
      <c r="AR532" s="308"/>
      <c r="AS532" s="308"/>
      <c r="AT532" s="308"/>
      <c r="AU532" s="308"/>
      <c r="AV532" s="308"/>
      <c r="AW532" s="308"/>
      <c r="AX532" s="308"/>
      <c r="AY532" s="308"/>
      <c r="AZ532" s="308"/>
      <c r="BA532" s="308"/>
      <c r="BB532" s="308"/>
      <c r="BC532" s="308"/>
      <c r="BD532" s="308"/>
      <c r="BE532" s="308"/>
      <c r="BF532" s="308"/>
      <c r="BG532" s="308"/>
      <c r="BH532" s="308"/>
      <c r="BI532" s="308"/>
      <c r="BJ532" s="308"/>
      <c r="BK532" s="308"/>
      <c r="BL532" s="308"/>
      <c r="BM532" s="309"/>
    </row>
    <row r="533" spans="1:65" s="151" customFormat="1" ht="14.25" customHeight="1" x14ac:dyDescent="0.25">
      <c r="A533" s="12">
        <v>4</v>
      </c>
      <c r="B533" s="12">
        <v>4517</v>
      </c>
      <c r="C533" s="12">
        <v>3</v>
      </c>
      <c r="D533" s="12"/>
      <c r="E533" s="12"/>
      <c r="F533" s="12"/>
      <c r="G533" s="12"/>
      <c r="H533" s="12"/>
      <c r="I533" s="12" t="s">
        <v>106</v>
      </c>
      <c r="J533" s="12" t="s">
        <v>1154</v>
      </c>
      <c r="K533" s="12">
        <v>2900</v>
      </c>
      <c r="L533" s="12"/>
      <c r="M533" s="12"/>
      <c r="N533" s="12" t="s">
        <v>46</v>
      </c>
      <c r="O533" s="23">
        <v>20602</v>
      </c>
      <c r="P533" s="12">
        <v>5</v>
      </c>
      <c r="Q533" s="12"/>
      <c r="R533" s="12" t="s">
        <v>47</v>
      </c>
      <c r="S533" s="42" t="s">
        <v>3229</v>
      </c>
      <c r="T533" s="157">
        <v>1</v>
      </c>
      <c r="U533" s="230"/>
      <c r="V533" s="1023"/>
      <c r="W533" s="262"/>
      <c r="X533" s="1025"/>
      <c r="Y533" s="1028"/>
      <c r="Z533" s="67"/>
      <c r="AA533" s="254">
        <v>42217</v>
      </c>
      <c r="AB533" s="67">
        <v>1</v>
      </c>
      <c r="AC533" s="67"/>
      <c r="AD533" s="167">
        <v>42217</v>
      </c>
      <c r="AE533" s="308"/>
      <c r="AF533" s="308"/>
      <c r="AG533" s="308"/>
      <c r="AH533" s="308"/>
      <c r="AI533" s="308"/>
      <c r="AJ533" s="308"/>
      <c r="AK533" s="308"/>
      <c r="AL533" s="308"/>
      <c r="AM533" s="308"/>
      <c r="AN533" s="308"/>
      <c r="AO533" s="308"/>
      <c r="AP533" s="308"/>
      <c r="AQ533" s="308"/>
      <c r="AR533" s="308"/>
      <c r="AS533" s="308"/>
      <c r="AT533" s="308"/>
      <c r="AU533" s="308"/>
      <c r="AV533" s="308"/>
      <c r="AW533" s="308"/>
      <c r="AX533" s="308"/>
      <c r="AY533" s="308"/>
      <c r="AZ533" s="308"/>
      <c r="BA533" s="308"/>
      <c r="BB533" s="308"/>
      <c r="BC533" s="308"/>
      <c r="BD533" s="308"/>
      <c r="BE533" s="308"/>
      <c r="BF533" s="308"/>
      <c r="BG533" s="308"/>
      <c r="BH533" s="308"/>
      <c r="BI533" s="308"/>
      <c r="BJ533" s="308"/>
      <c r="BK533" s="308"/>
      <c r="BL533" s="308"/>
      <c r="BM533" s="309"/>
    </row>
    <row r="534" spans="1:65" s="151" customFormat="1" ht="14.25" customHeight="1" x14ac:dyDescent="0.25">
      <c r="A534" s="12">
        <v>4</v>
      </c>
      <c r="B534" s="12">
        <v>4518</v>
      </c>
      <c r="C534" s="12">
        <v>3</v>
      </c>
      <c r="D534" s="12"/>
      <c r="E534" s="12"/>
      <c r="F534" s="12"/>
      <c r="G534" s="12"/>
      <c r="H534" s="12"/>
      <c r="I534" s="12" t="s">
        <v>106</v>
      </c>
      <c r="J534" s="12" t="s">
        <v>1154</v>
      </c>
      <c r="K534" s="12">
        <v>2900</v>
      </c>
      <c r="L534" s="12"/>
      <c r="M534" s="12"/>
      <c r="N534" s="12" t="s">
        <v>46</v>
      </c>
      <c r="O534" s="23">
        <v>20602</v>
      </c>
      <c r="P534" s="12">
        <v>6</v>
      </c>
      <c r="Q534" s="12"/>
      <c r="R534" s="12" t="s">
        <v>47</v>
      </c>
      <c r="S534" s="42" t="s">
        <v>3229</v>
      </c>
      <c r="T534" s="157">
        <v>1</v>
      </c>
      <c r="U534" s="230"/>
      <c r="V534" s="1023"/>
      <c r="W534" s="262"/>
      <c r="X534" s="1025"/>
      <c r="Y534" s="1028"/>
      <c r="Z534" s="67"/>
      <c r="AA534" s="254">
        <v>42217</v>
      </c>
      <c r="AB534" s="67">
        <v>1</v>
      </c>
      <c r="AC534" s="67"/>
      <c r="AD534" s="167">
        <v>42217</v>
      </c>
      <c r="AE534" s="308"/>
      <c r="AF534" s="308"/>
      <c r="AG534" s="308"/>
      <c r="AH534" s="308"/>
      <c r="AI534" s="308"/>
      <c r="AJ534" s="308"/>
      <c r="AK534" s="308"/>
      <c r="AL534" s="308"/>
      <c r="AM534" s="308"/>
      <c r="AN534" s="308"/>
      <c r="AO534" s="308"/>
      <c r="AP534" s="308"/>
      <c r="AQ534" s="308"/>
      <c r="AR534" s="308"/>
      <c r="AS534" s="308"/>
      <c r="AT534" s="308"/>
      <c r="AU534" s="308"/>
      <c r="AV534" s="308"/>
      <c r="AW534" s="308"/>
      <c r="AX534" s="308"/>
      <c r="AY534" s="308"/>
      <c r="AZ534" s="308"/>
      <c r="BA534" s="308"/>
      <c r="BB534" s="308"/>
      <c r="BC534" s="308"/>
      <c r="BD534" s="308"/>
      <c r="BE534" s="308"/>
      <c r="BF534" s="308"/>
      <c r="BG534" s="308"/>
      <c r="BH534" s="308"/>
      <c r="BI534" s="308"/>
      <c r="BJ534" s="308"/>
      <c r="BK534" s="308"/>
      <c r="BL534" s="308"/>
      <c r="BM534" s="309"/>
    </row>
    <row r="535" spans="1:65" s="151" customFormat="1" ht="14.25" customHeight="1" x14ac:dyDescent="0.25">
      <c r="A535" s="12">
        <v>4</v>
      </c>
      <c r="B535" s="12">
        <v>4519</v>
      </c>
      <c r="C535" s="12">
        <v>3</v>
      </c>
      <c r="D535" s="12"/>
      <c r="E535" s="12"/>
      <c r="F535" s="12"/>
      <c r="G535" s="12"/>
      <c r="H535" s="12"/>
      <c r="I535" s="12" t="s">
        <v>106</v>
      </c>
      <c r="J535" s="12" t="s">
        <v>1154</v>
      </c>
      <c r="K535" s="12">
        <v>2900</v>
      </c>
      <c r="L535" s="12"/>
      <c r="M535" s="12"/>
      <c r="N535" s="12" t="s">
        <v>46</v>
      </c>
      <c r="O535" s="23">
        <v>20602</v>
      </c>
      <c r="P535" s="12">
        <v>7</v>
      </c>
      <c r="Q535" s="12"/>
      <c r="R535" s="12" t="s">
        <v>47</v>
      </c>
      <c r="S535" s="42" t="s">
        <v>3229</v>
      </c>
      <c r="T535" s="157">
        <v>1</v>
      </c>
      <c r="U535" s="230"/>
      <c r="V535" s="1023"/>
      <c r="W535" s="262"/>
      <c r="X535" s="1025"/>
      <c r="Y535" s="1028"/>
      <c r="Z535" s="67"/>
      <c r="AA535" s="254">
        <v>42217</v>
      </c>
      <c r="AB535" s="67">
        <v>1</v>
      </c>
      <c r="AC535" s="67"/>
      <c r="AD535" s="167">
        <v>42217</v>
      </c>
      <c r="AE535" s="308"/>
      <c r="AF535" s="308"/>
      <c r="AG535" s="308"/>
      <c r="AH535" s="308"/>
      <c r="AI535" s="308"/>
      <c r="AJ535" s="308"/>
      <c r="AK535" s="308"/>
      <c r="AL535" s="308"/>
      <c r="AM535" s="308"/>
      <c r="AN535" s="308"/>
      <c r="AO535" s="308"/>
      <c r="AP535" s="308"/>
      <c r="AQ535" s="308"/>
      <c r="AR535" s="308"/>
      <c r="AS535" s="308"/>
      <c r="AT535" s="308"/>
      <c r="AU535" s="308"/>
      <c r="AV535" s="308"/>
      <c r="AW535" s="308"/>
      <c r="AX535" s="308"/>
      <c r="AY535" s="308"/>
      <c r="AZ535" s="308"/>
      <c r="BA535" s="308"/>
      <c r="BB535" s="308"/>
      <c r="BC535" s="308"/>
      <c r="BD535" s="308"/>
      <c r="BE535" s="308"/>
      <c r="BF535" s="308"/>
      <c r="BG535" s="308"/>
      <c r="BH535" s="308"/>
      <c r="BI535" s="308"/>
      <c r="BJ535" s="308"/>
      <c r="BK535" s="308"/>
      <c r="BL535" s="308"/>
      <c r="BM535" s="309"/>
    </row>
    <row r="536" spans="1:65" s="151" customFormat="1" ht="14.25" customHeight="1" x14ac:dyDescent="0.25">
      <c r="A536" s="12">
        <v>4</v>
      </c>
      <c r="B536" s="12">
        <v>4520</v>
      </c>
      <c r="C536" s="12">
        <v>3</v>
      </c>
      <c r="D536" s="12"/>
      <c r="E536" s="12"/>
      <c r="F536" s="12"/>
      <c r="G536" s="12"/>
      <c r="H536" s="12"/>
      <c r="I536" s="12" t="s">
        <v>106</v>
      </c>
      <c r="J536" s="12" t="s">
        <v>1154</v>
      </c>
      <c r="K536" s="12">
        <v>2900</v>
      </c>
      <c r="L536" s="12"/>
      <c r="M536" s="12"/>
      <c r="N536" s="12" t="s">
        <v>46</v>
      </c>
      <c r="O536" s="23">
        <v>20602</v>
      </c>
      <c r="P536" s="12">
        <v>8</v>
      </c>
      <c r="Q536" s="12"/>
      <c r="R536" s="12" t="s">
        <v>47</v>
      </c>
      <c r="S536" s="42" t="s">
        <v>3229</v>
      </c>
      <c r="T536" s="157">
        <v>1</v>
      </c>
      <c r="U536" s="230"/>
      <c r="V536" s="1023"/>
      <c r="W536" s="262"/>
      <c r="X536" s="1025"/>
      <c r="Y536" s="1028"/>
      <c r="Z536" s="67"/>
      <c r="AA536" s="254">
        <v>42217</v>
      </c>
      <c r="AB536" s="67">
        <v>1</v>
      </c>
      <c r="AC536" s="67"/>
      <c r="AD536" s="167">
        <v>42217</v>
      </c>
      <c r="AE536" s="308"/>
      <c r="AF536" s="308"/>
      <c r="AG536" s="308"/>
      <c r="AH536" s="308"/>
      <c r="AI536" s="308"/>
      <c r="AJ536" s="308"/>
      <c r="AK536" s="308"/>
      <c r="AL536" s="308"/>
      <c r="AM536" s="308"/>
      <c r="AN536" s="308"/>
      <c r="AO536" s="308"/>
      <c r="AP536" s="308"/>
      <c r="AQ536" s="308"/>
      <c r="AR536" s="308"/>
      <c r="AS536" s="308"/>
      <c r="AT536" s="308"/>
      <c r="AU536" s="308"/>
      <c r="AV536" s="308"/>
      <c r="AW536" s="308"/>
      <c r="AX536" s="308"/>
      <c r="AY536" s="308"/>
      <c r="AZ536" s="308"/>
      <c r="BA536" s="308"/>
      <c r="BB536" s="308"/>
      <c r="BC536" s="308"/>
      <c r="BD536" s="308"/>
      <c r="BE536" s="308"/>
      <c r="BF536" s="308"/>
      <c r="BG536" s="308"/>
      <c r="BH536" s="308"/>
      <c r="BI536" s="308"/>
      <c r="BJ536" s="308"/>
      <c r="BK536" s="308"/>
      <c r="BL536" s="308"/>
      <c r="BM536" s="309"/>
    </row>
    <row r="537" spans="1:65" s="151" customFormat="1" ht="14.25" customHeight="1" x14ac:dyDescent="0.25">
      <c r="A537" s="12">
        <v>4</v>
      </c>
      <c r="B537" s="12">
        <v>4521</v>
      </c>
      <c r="C537" s="12">
        <v>3</v>
      </c>
      <c r="D537" s="12"/>
      <c r="E537" s="12"/>
      <c r="F537" s="12"/>
      <c r="G537" s="12"/>
      <c r="H537" s="12"/>
      <c r="I537" s="12" t="s">
        <v>106</v>
      </c>
      <c r="J537" s="12" t="s">
        <v>1154</v>
      </c>
      <c r="K537" s="12">
        <v>2900</v>
      </c>
      <c r="L537" s="12"/>
      <c r="M537" s="12"/>
      <c r="N537" s="12" t="s">
        <v>46</v>
      </c>
      <c r="O537" s="23">
        <v>20602</v>
      </c>
      <c r="P537" s="12">
        <v>9</v>
      </c>
      <c r="Q537" s="12"/>
      <c r="R537" s="12" t="s">
        <v>47</v>
      </c>
      <c r="S537" s="42" t="s">
        <v>3229</v>
      </c>
      <c r="T537" s="157">
        <v>1</v>
      </c>
      <c r="U537" s="230"/>
      <c r="V537" s="1023"/>
      <c r="W537" s="262"/>
      <c r="X537" s="1025"/>
      <c r="Y537" s="1028"/>
      <c r="Z537" s="67"/>
      <c r="AA537" s="254">
        <v>42217</v>
      </c>
      <c r="AB537" s="67">
        <v>1</v>
      </c>
      <c r="AC537" s="67"/>
      <c r="AD537" s="167">
        <v>42217</v>
      </c>
      <c r="AE537" s="308"/>
      <c r="AF537" s="308"/>
      <c r="AG537" s="308"/>
      <c r="AH537" s="308"/>
      <c r="AI537" s="308"/>
      <c r="AJ537" s="308"/>
      <c r="AK537" s="308"/>
      <c r="AL537" s="308"/>
      <c r="AM537" s="308"/>
      <c r="AN537" s="308"/>
      <c r="AO537" s="308"/>
      <c r="AP537" s="308"/>
      <c r="AQ537" s="308"/>
      <c r="AR537" s="308"/>
      <c r="AS537" s="308"/>
      <c r="AT537" s="308"/>
      <c r="AU537" s="308"/>
      <c r="AV537" s="308"/>
      <c r="AW537" s="308"/>
      <c r="AX537" s="308"/>
      <c r="AY537" s="308"/>
      <c r="AZ537" s="308"/>
      <c r="BA537" s="308"/>
      <c r="BB537" s="308"/>
      <c r="BC537" s="308"/>
      <c r="BD537" s="308"/>
      <c r="BE537" s="308"/>
      <c r="BF537" s="308"/>
      <c r="BG537" s="308"/>
      <c r="BH537" s="308"/>
      <c r="BI537" s="308"/>
      <c r="BJ537" s="308"/>
      <c r="BK537" s="308"/>
      <c r="BL537" s="308"/>
      <c r="BM537" s="309"/>
    </row>
    <row r="538" spans="1:65" s="151" customFormat="1" ht="14.25" customHeight="1" x14ac:dyDescent="0.25">
      <c r="A538" s="12">
        <v>4</v>
      </c>
      <c r="B538" s="12">
        <v>4522</v>
      </c>
      <c r="C538" s="12">
        <v>3</v>
      </c>
      <c r="D538" s="12"/>
      <c r="E538" s="12"/>
      <c r="F538" s="12"/>
      <c r="G538" s="12"/>
      <c r="H538" s="12"/>
      <c r="I538" s="12" t="s">
        <v>106</v>
      </c>
      <c r="J538" s="12" t="s">
        <v>1154</v>
      </c>
      <c r="K538" s="12">
        <v>2900</v>
      </c>
      <c r="L538" s="12"/>
      <c r="M538" s="12"/>
      <c r="N538" s="12" t="s">
        <v>46</v>
      </c>
      <c r="O538" s="23">
        <v>20602</v>
      </c>
      <c r="P538" s="12">
        <v>10</v>
      </c>
      <c r="Q538" s="12"/>
      <c r="R538" s="12" t="s">
        <v>47</v>
      </c>
      <c r="S538" s="42" t="s">
        <v>3229</v>
      </c>
      <c r="T538" s="157">
        <v>1</v>
      </c>
      <c r="U538" s="230"/>
      <c r="V538" s="1023"/>
      <c r="W538" s="262"/>
      <c r="X538" s="1025"/>
      <c r="Y538" s="1028"/>
      <c r="Z538" s="67"/>
      <c r="AA538" s="254">
        <v>42217</v>
      </c>
      <c r="AB538" s="67">
        <v>1</v>
      </c>
      <c r="AC538" s="67"/>
      <c r="AD538" s="167">
        <v>42217</v>
      </c>
      <c r="AE538" s="308"/>
      <c r="AF538" s="308"/>
      <c r="AG538" s="308"/>
      <c r="AH538" s="308"/>
      <c r="AI538" s="308"/>
      <c r="AJ538" s="308"/>
      <c r="AK538" s="308"/>
      <c r="AL538" s="308"/>
      <c r="AM538" s="308"/>
      <c r="AN538" s="308"/>
      <c r="AO538" s="308"/>
      <c r="AP538" s="308"/>
      <c r="AQ538" s="308"/>
      <c r="AR538" s="308"/>
      <c r="AS538" s="308"/>
      <c r="AT538" s="308"/>
      <c r="AU538" s="308"/>
      <c r="AV538" s="308"/>
      <c r="AW538" s="308"/>
      <c r="AX538" s="308"/>
      <c r="AY538" s="308"/>
      <c r="AZ538" s="308"/>
      <c r="BA538" s="308"/>
      <c r="BB538" s="308"/>
      <c r="BC538" s="308"/>
      <c r="BD538" s="308"/>
      <c r="BE538" s="308"/>
      <c r="BF538" s="308"/>
      <c r="BG538" s="308"/>
      <c r="BH538" s="308"/>
      <c r="BI538" s="308"/>
      <c r="BJ538" s="308"/>
      <c r="BK538" s="308"/>
      <c r="BL538" s="308"/>
      <c r="BM538" s="309"/>
    </row>
    <row r="539" spans="1:65" s="151" customFormat="1" ht="14.25" customHeight="1" x14ac:dyDescent="0.25">
      <c r="A539" s="12">
        <v>4</v>
      </c>
      <c r="B539" s="12">
        <v>4523</v>
      </c>
      <c r="C539" s="12">
        <v>3</v>
      </c>
      <c r="D539" s="12"/>
      <c r="E539" s="12"/>
      <c r="F539" s="12"/>
      <c r="G539" s="12"/>
      <c r="H539" s="12"/>
      <c r="I539" s="12" t="s">
        <v>106</v>
      </c>
      <c r="J539" s="12" t="s">
        <v>1154</v>
      </c>
      <c r="K539" s="12">
        <v>2900</v>
      </c>
      <c r="L539" s="12"/>
      <c r="M539" s="12"/>
      <c r="N539" s="12" t="s">
        <v>46</v>
      </c>
      <c r="O539" s="23">
        <v>20602</v>
      </c>
      <c r="P539" s="12">
        <v>11</v>
      </c>
      <c r="Q539" s="12"/>
      <c r="R539" s="12" t="s">
        <v>47</v>
      </c>
      <c r="S539" s="42" t="s">
        <v>3229</v>
      </c>
      <c r="T539" s="157">
        <v>1</v>
      </c>
      <c r="U539" s="230"/>
      <c r="V539" s="1023"/>
      <c r="W539" s="262"/>
      <c r="X539" s="1025"/>
      <c r="Y539" s="1028"/>
      <c r="Z539" s="67"/>
      <c r="AA539" s="254">
        <v>42217</v>
      </c>
      <c r="AB539" s="67">
        <v>1</v>
      </c>
      <c r="AC539" s="67"/>
      <c r="AD539" s="167">
        <v>42217</v>
      </c>
      <c r="AE539" s="308"/>
      <c r="AF539" s="308"/>
      <c r="AG539" s="308"/>
      <c r="AH539" s="308"/>
      <c r="AI539" s="308"/>
      <c r="AJ539" s="308"/>
      <c r="AK539" s="308"/>
      <c r="AL539" s="308"/>
      <c r="AM539" s="308"/>
      <c r="AN539" s="308"/>
      <c r="AO539" s="308"/>
      <c r="AP539" s="308"/>
      <c r="AQ539" s="308"/>
      <c r="AR539" s="308"/>
      <c r="AS539" s="308"/>
      <c r="AT539" s="308"/>
      <c r="AU539" s="308"/>
      <c r="AV539" s="308"/>
      <c r="AW539" s="308"/>
      <c r="AX539" s="308"/>
      <c r="AY539" s="308"/>
      <c r="AZ539" s="308"/>
      <c r="BA539" s="308"/>
      <c r="BB539" s="308"/>
      <c r="BC539" s="308"/>
      <c r="BD539" s="308"/>
      <c r="BE539" s="308"/>
      <c r="BF539" s="308"/>
      <c r="BG539" s="308"/>
      <c r="BH539" s="308"/>
      <c r="BI539" s="308"/>
      <c r="BJ539" s="308"/>
      <c r="BK539" s="308"/>
      <c r="BL539" s="308"/>
      <c r="BM539" s="309"/>
    </row>
    <row r="540" spans="1:65" s="151" customFormat="1" ht="14.25" customHeight="1" x14ac:dyDescent="0.25">
      <c r="A540" s="12">
        <v>4</v>
      </c>
      <c r="B540" s="12">
        <v>4524</v>
      </c>
      <c r="C540" s="12">
        <v>3</v>
      </c>
      <c r="D540" s="12"/>
      <c r="E540" s="12"/>
      <c r="F540" s="12"/>
      <c r="G540" s="12"/>
      <c r="H540" s="12"/>
      <c r="I540" s="12" t="s">
        <v>106</v>
      </c>
      <c r="J540" s="12" t="s">
        <v>1154</v>
      </c>
      <c r="K540" s="12">
        <v>2900</v>
      </c>
      <c r="L540" s="12"/>
      <c r="M540" s="12"/>
      <c r="N540" s="12" t="s">
        <v>46</v>
      </c>
      <c r="O540" s="23">
        <v>20602</v>
      </c>
      <c r="P540" s="12">
        <v>12</v>
      </c>
      <c r="Q540" s="12"/>
      <c r="R540" s="12" t="s">
        <v>47</v>
      </c>
      <c r="S540" s="42" t="s">
        <v>3229</v>
      </c>
      <c r="T540" s="157">
        <v>1</v>
      </c>
      <c r="U540" s="230"/>
      <c r="V540" s="1023"/>
      <c r="W540" s="262"/>
      <c r="X540" s="1025"/>
      <c r="Y540" s="1028"/>
      <c r="Z540" s="67"/>
      <c r="AA540" s="254">
        <v>42217</v>
      </c>
      <c r="AB540" s="67">
        <v>1</v>
      </c>
      <c r="AC540" s="67"/>
      <c r="AD540" s="167">
        <v>42217</v>
      </c>
      <c r="AE540" s="308"/>
      <c r="AF540" s="308"/>
      <c r="AG540" s="308"/>
      <c r="AH540" s="308"/>
      <c r="AI540" s="308"/>
      <c r="AJ540" s="308"/>
      <c r="AK540" s="308"/>
      <c r="AL540" s="308"/>
      <c r="AM540" s="308"/>
      <c r="AN540" s="308"/>
      <c r="AO540" s="308"/>
      <c r="AP540" s="308"/>
      <c r="AQ540" s="308"/>
      <c r="AR540" s="308"/>
      <c r="AS540" s="308"/>
      <c r="AT540" s="308"/>
      <c r="AU540" s="308"/>
      <c r="AV540" s="308"/>
      <c r="AW540" s="308"/>
      <c r="AX540" s="308"/>
      <c r="AY540" s="308"/>
      <c r="AZ540" s="308"/>
      <c r="BA540" s="308"/>
      <c r="BB540" s="308"/>
      <c r="BC540" s="308"/>
      <c r="BD540" s="308"/>
      <c r="BE540" s="308"/>
      <c r="BF540" s="308"/>
      <c r="BG540" s="308"/>
      <c r="BH540" s="308"/>
      <c r="BI540" s="308"/>
      <c r="BJ540" s="308"/>
      <c r="BK540" s="308"/>
      <c r="BL540" s="308"/>
      <c r="BM540" s="309"/>
    </row>
    <row r="541" spans="1:65" s="151" customFormat="1" ht="14.25" customHeight="1" x14ac:dyDescent="0.25">
      <c r="A541" s="12">
        <v>4</v>
      </c>
      <c r="B541" s="12">
        <v>4525</v>
      </c>
      <c r="C541" s="12">
        <v>3</v>
      </c>
      <c r="D541" s="12"/>
      <c r="E541" s="12"/>
      <c r="F541" s="12"/>
      <c r="G541" s="12"/>
      <c r="H541" s="12"/>
      <c r="I541" s="12" t="s">
        <v>106</v>
      </c>
      <c r="J541" s="12" t="s">
        <v>1154</v>
      </c>
      <c r="K541" s="12">
        <v>2900</v>
      </c>
      <c r="L541" s="12"/>
      <c r="M541" s="12"/>
      <c r="N541" s="12" t="s">
        <v>46</v>
      </c>
      <c r="O541" s="23">
        <v>20602</v>
      </c>
      <c r="P541" s="12">
        <v>13</v>
      </c>
      <c r="Q541" s="12"/>
      <c r="R541" s="12" t="s">
        <v>47</v>
      </c>
      <c r="S541" s="42" t="s">
        <v>3229</v>
      </c>
      <c r="T541" s="157">
        <v>1</v>
      </c>
      <c r="U541" s="230"/>
      <c r="V541" s="1023"/>
      <c r="W541" s="262"/>
      <c r="X541" s="1025"/>
      <c r="Y541" s="1028"/>
      <c r="Z541" s="67"/>
      <c r="AA541" s="254">
        <v>42217</v>
      </c>
      <c r="AB541" s="67">
        <v>1</v>
      </c>
      <c r="AC541" s="67"/>
      <c r="AD541" s="167">
        <v>42217</v>
      </c>
      <c r="AE541" s="308"/>
      <c r="AF541" s="308"/>
      <c r="AG541" s="308"/>
      <c r="AH541" s="308"/>
      <c r="AI541" s="308"/>
      <c r="AJ541" s="308"/>
      <c r="AK541" s="308"/>
      <c r="AL541" s="308"/>
      <c r="AM541" s="308"/>
      <c r="AN541" s="308"/>
      <c r="AO541" s="308"/>
      <c r="AP541" s="308"/>
      <c r="AQ541" s="308"/>
      <c r="AR541" s="308"/>
      <c r="AS541" s="308"/>
      <c r="AT541" s="308"/>
      <c r="AU541" s="308"/>
      <c r="AV541" s="308"/>
      <c r="AW541" s="308"/>
      <c r="AX541" s="308"/>
      <c r="AY541" s="308"/>
      <c r="AZ541" s="308"/>
      <c r="BA541" s="308"/>
      <c r="BB541" s="308"/>
      <c r="BC541" s="308"/>
      <c r="BD541" s="308"/>
      <c r="BE541" s="308"/>
      <c r="BF541" s="308"/>
      <c r="BG541" s="308"/>
      <c r="BH541" s="308"/>
      <c r="BI541" s="308"/>
      <c r="BJ541" s="308"/>
      <c r="BK541" s="308"/>
      <c r="BL541" s="308"/>
      <c r="BM541" s="309"/>
    </row>
    <row r="542" spans="1:65" s="151" customFormat="1" ht="14.25" customHeight="1" x14ac:dyDescent="0.25">
      <c r="A542" s="12">
        <v>4</v>
      </c>
      <c r="B542" s="12">
        <v>4526</v>
      </c>
      <c r="C542" s="12">
        <v>3</v>
      </c>
      <c r="D542" s="12"/>
      <c r="E542" s="12"/>
      <c r="F542" s="12"/>
      <c r="G542" s="12"/>
      <c r="H542" s="12"/>
      <c r="I542" s="12" t="s">
        <v>106</v>
      </c>
      <c r="J542" s="12" t="s">
        <v>1154</v>
      </c>
      <c r="K542" s="12">
        <v>2900</v>
      </c>
      <c r="L542" s="12"/>
      <c r="M542" s="12"/>
      <c r="N542" s="12" t="s">
        <v>46</v>
      </c>
      <c r="O542" s="23">
        <v>20602</v>
      </c>
      <c r="P542" s="12">
        <v>14</v>
      </c>
      <c r="Q542" s="12"/>
      <c r="R542" s="12" t="s">
        <v>47</v>
      </c>
      <c r="S542" s="42" t="s">
        <v>3229</v>
      </c>
      <c r="T542" s="157">
        <v>1</v>
      </c>
      <c r="U542" s="230"/>
      <c r="V542" s="1023"/>
      <c r="W542" s="262"/>
      <c r="X542" s="1025"/>
      <c r="Y542" s="1028"/>
      <c r="Z542" s="67"/>
      <c r="AA542" s="254">
        <v>42217</v>
      </c>
      <c r="AB542" s="67">
        <v>1</v>
      </c>
      <c r="AC542" s="67"/>
      <c r="AD542" s="167">
        <v>42217</v>
      </c>
      <c r="AE542" s="308"/>
      <c r="AF542" s="308"/>
      <c r="AG542" s="308"/>
      <c r="AH542" s="308"/>
      <c r="AI542" s="308"/>
      <c r="AJ542" s="308"/>
      <c r="AK542" s="308"/>
      <c r="AL542" s="308"/>
      <c r="AM542" s="308"/>
      <c r="AN542" s="308"/>
      <c r="AO542" s="308"/>
      <c r="AP542" s="308"/>
      <c r="AQ542" s="308"/>
      <c r="AR542" s="308"/>
      <c r="AS542" s="308"/>
      <c r="AT542" s="308"/>
      <c r="AU542" s="308"/>
      <c r="AV542" s="308"/>
      <c r="AW542" s="308"/>
      <c r="AX542" s="308"/>
      <c r="AY542" s="308"/>
      <c r="AZ542" s="308"/>
      <c r="BA542" s="308"/>
      <c r="BB542" s="308"/>
      <c r="BC542" s="308"/>
      <c r="BD542" s="308"/>
      <c r="BE542" s="308"/>
      <c r="BF542" s="308"/>
      <c r="BG542" s="308"/>
      <c r="BH542" s="308"/>
      <c r="BI542" s="308"/>
      <c r="BJ542" s="308"/>
      <c r="BK542" s="308"/>
      <c r="BL542" s="308"/>
      <c r="BM542" s="309"/>
    </row>
    <row r="543" spans="1:65" s="151" customFormat="1" ht="14.25" customHeight="1" x14ac:dyDescent="0.25">
      <c r="A543" s="12">
        <v>4</v>
      </c>
      <c r="B543" s="12">
        <v>4527</v>
      </c>
      <c r="C543" s="12">
        <v>3</v>
      </c>
      <c r="D543" s="12"/>
      <c r="E543" s="12"/>
      <c r="F543" s="12"/>
      <c r="G543" s="12"/>
      <c r="H543" s="12"/>
      <c r="I543" s="12" t="s">
        <v>106</v>
      </c>
      <c r="J543" s="12" t="s">
        <v>1154</v>
      </c>
      <c r="K543" s="12">
        <v>2900</v>
      </c>
      <c r="L543" s="12"/>
      <c r="M543" s="12"/>
      <c r="N543" s="12" t="s">
        <v>46</v>
      </c>
      <c r="O543" s="23">
        <v>20602</v>
      </c>
      <c r="P543" s="12">
        <v>15</v>
      </c>
      <c r="Q543" s="12"/>
      <c r="R543" s="12" t="s">
        <v>47</v>
      </c>
      <c r="S543" s="42" t="s">
        <v>3229</v>
      </c>
      <c r="T543" s="157">
        <v>1</v>
      </c>
      <c r="U543" s="230"/>
      <c r="V543" s="1023"/>
      <c r="W543" s="262"/>
      <c r="X543" s="1025"/>
      <c r="Y543" s="1028"/>
      <c r="Z543" s="67"/>
      <c r="AA543" s="254">
        <v>42217</v>
      </c>
      <c r="AB543" s="67">
        <v>1</v>
      </c>
      <c r="AC543" s="67"/>
      <c r="AD543" s="167">
        <v>42217</v>
      </c>
      <c r="AE543" s="308"/>
      <c r="AF543" s="308"/>
      <c r="AG543" s="308"/>
      <c r="AH543" s="308"/>
      <c r="AI543" s="308"/>
      <c r="AJ543" s="308"/>
      <c r="AK543" s="308"/>
      <c r="AL543" s="308"/>
      <c r="AM543" s="308"/>
      <c r="AN543" s="308"/>
      <c r="AO543" s="308"/>
      <c r="AP543" s="308"/>
      <c r="AQ543" s="308"/>
      <c r="AR543" s="308"/>
      <c r="AS543" s="308"/>
      <c r="AT543" s="308"/>
      <c r="AU543" s="308"/>
      <c r="AV543" s="308"/>
      <c r="AW543" s="308"/>
      <c r="AX543" s="308"/>
      <c r="AY543" s="308"/>
      <c r="AZ543" s="308"/>
      <c r="BA543" s="308"/>
      <c r="BB543" s="308"/>
      <c r="BC543" s="308"/>
      <c r="BD543" s="308"/>
      <c r="BE543" s="308"/>
      <c r="BF543" s="308"/>
      <c r="BG543" s="308"/>
      <c r="BH543" s="308"/>
      <c r="BI543" s="308"/>
      <c r="BJ543" s="308"/>
      <c r="BK543" s="308"/>
      <c r="BL543" s="308"/>
      <c r="BM543" s="309"/>
    </row>
    <row r="544" spans="1:65" s="151" customFormat="1" ht="14.25" customHeight="1" x14ac:dyDescent="0.25">
      <c r="A544" s="12">
        <v>4</v>
      </c>
      <c r="B544" s="12">
        <v>4528</v>
      </c>
      <c r="C544" s="12">
        <v>3</v>
      </c>
      <c r="D544" s="12"/>
      <c r="E544" s="12"/>
      <c r="F544" s="12"/>
      <c r="G544" s="12"/>
      <c r="H544" s="12"/>
      <c r="I544" s="12" t="s">
        <v>106</v>
      </c>
      <c r="J544" s="12" t="s">
        <v>1154</v>
      </c>
      <c r="K544" s="12">
        <v>2900</v>
      </c>
      <c r="L544" s="12"/>
      <c r="M544" s="12"/>
      <c r="N544" s="12" t="s">
        <v>46</v>
      </c>
      <c r="O544" s="23">
        <v>20602</v>
      </c>
      <c r="P544" s="12">
        <v>16</v>
      </c>
      <c r="Q544" s="12"/>
      <c r="R544" s="12" t="s">
        <v>47</v>
      </c>
      <c r="S544" s="42" t="s">
        <v>3229</v>
      </c>
      <c r="T544" s="157">
        <v>1</v>
      </c>
      <c r="U544" s="230"/>
      <c r="V544" s="1023"/>
      <c r="W544" s="262"/>
      <c r="X544" s="1026"/>
      <c r="Y544" s="1029"/>
      <c r="Z544" s="67"/>
      <c r="AA544" s="254">
        <v>42217</v>
      </c>
      <c r="AB544" s="67">
        <v>1</v>
      </c>
      <c r="AC544" s="67"/>
      <c r="AD544" s="167">
        <v>42217</v>
      </c>
      <c r="AE544" s="308"/>
      <c r="AF544" s="308"/>
      <c r="AG544" s="308"/>
      <c r="AH544" s="308"/>
      <c r="AI544" s="308"/>
      <c r="AJ544" s="308"/>
      <c r="AK544" s="308"/>
      <c r="AL544" s="308"/>
      <c r="AM544" s="308"/>
      <c r="AN544" s="308"/>
      <c r="AO544" s="308"/>
      <c r="AP544" s="308"/>
      <c r="AQ544" s="308"/>
      <c r="AR544" s="308"/>
      <c r="AS544" s="308"/>
      <c r="AT544" s="308"/>
      <c r="AU544" s="308"/>
      <c r="AV544" s="308"/>
      <c r="AW544" s="308"/>
      <c r="AX544" s="308"/>
      <c r="AY544" s="308"/>
      <c r="AZ544" s="308"/>
      <c r="BA544" s="308"/>
      <c r="BB544" s="308"/>
      <c r="BC544" s="308"/>
      <c r="BD544" s="308"/>
      <c r="BE544" s="308"/>
      <c r="BF544" s="308"/>
      <c r="BG544" s="308"/>
      <c r="BH544" s="308"/>
      <c r="BI544" s="308"/>
      <c r="BJ544" s="308"/>
      <c r="BK544" s="308"/>
      <c r="BL544" s="308"/>
      <c r="BM544" s="309"/>
    </row>
    <row r="545" spans="1:65" s="239" customFormat="1" ht="14.25" customHeight="1" x14ac:dyDescent="0.25">
      <c r="A545" s="7"/>
      <c r="B545" s="7"/>
      <c r="C545" s="7"/>
      <c r="D545" s="7"/>
      <c r="E545" s="7"/>
      <c r="F545" s="7"/>
      <c r="G545" s="7"/>
      <c r="H545" s="6" t="s">
        <v>856</v>
      </c>
      <c r="I545" s="7"/>
      <c r="J545" s="7"/>
      <c r="K545" s="7"/>
      <c r="L545" s="7"/>
      <c r="M545" s="7"/>
      <c r="N545" s="7"/>
      <c r="O545" s="73"/>
      <c r="P545" s="7"/>
      <c r="Q545" s="7"/>
      <c r="R545" s="7"/>
      <c r="S545" s="61"/>
      <c r="T545" s="61"/>
      <c r="U545" s="155"/>
      <c r="V545" s="266"/>
      <c r="W545" s="229"/>
      <c r="X545" s="252"/>
      <c r="Y545" s="258"/>
      <c r="Z545" s="76"/>
      <c r="AA545" s="255"/>
      <c r="AB545" s="76"/>
      <c r="AC545" s="76"/>
      <c r="AD545" s="76"/>
      <c r="AE545" s="308"/>
      <c r="AF545" s="308"/>
      <c r="AG545" s="308"/>
      <c r="AH545" s="308"/>
      <c r="AI545" s="308"/>
      <c r="AJ545" s="308"/>
      <c r="AK545" s="308"/>
      <c r="AL545" s="308"/>
      <c r="AM545" s="308"/>
      <c r="AN545" s="308"/>
      <c r="AO545" s="308"/>
      <c r="AP545" s="308"/>
      <c r="AQ545" s="308"/>
      <c r="AR545" s="308"/>
      <c r="AS545" s="308"/>
      <c r="AT545" s="308"/>
      <c r="AU545" s="308"/>
      <c r="AV545" s="308"/>
      <c r="AW545" s="308"/>
      <c r="AX545" s="308"/>
      <c r="AY545" s="308"/>
      <c r="AZ545" s="308"/>
      <c r="BA545" s="308"/>
      <c r="BB545" s="308"/>
      <c r="BC545" s="308"/>
      <c r="BD545" s="308"/>
      <c r="BE545" s="308"/>
      <c r="BF545" s="308"/>
      <c r="BG545" s="308"/>
      <c r="BH545" s="308"/>
      <c r="BI545" s="308"/>
      <c r="BJ545" s="308"/>
      <c r="BK545" s="308"/>
      <c r="BL545" s="308"/>
      <c r="BM545" s="310"/>
    </row>
    <row r="546" spans="1:65" ht="14.25" customHeight="1" x14ac:dyDescent="0.25">
      <c r="A546" s="12">
        <v>4</v>
      </c>
      <c r="B546" s="12">
        <v>4529</v>
      </c>
      <c r="C546" s="12">
        <v>3</v>
      </c>
      <c r="D546" s="12"/>
      <c r="E546" s="12"/>
      <c r="F546" s="12"/>
      <c r="G546" s="12"/>
      <c r="H546" s="12"/>
      <c r="I546" s="12" t="s">
        <v>44</v>
      </c>
      <c r="J546" s="12" t="s">
        <v>1154</v>
      </c>
      <c r="K546" s="12">
        <v>2900</v>
      </c>
      <c r="L546" s="12"/>
      <c r="M546" s="12"/>
      <c r="N546" s="12" t="s">
        <v>46</v>
      </c>
      <c r="O546" s="23">
        <v>20601</v>
      </c>
      <c r="P546" s="12">
        <v>1</v>
      </c>
      <c r="Q546" s="12"/>
      <c r="R546" s="12" t="s">
        <v>47</v>
      </c>
      <c r="S546" s="42" t="s">
        <v>3229</v>
      </c>
      <c r="T546" s="157">
        <v>1</v>
      </c>
      <c r="U546" s="230"/>
      <c r="V546" s="263">
        <v>1</v>
      </c>
      <c r="W546" s="262"/>
      <c r="X546" s="112">
        <v>42235</v>
      </c>
      <c r="Y546" s="96" t="s">
        <v>3255</v>
      </c>
      <c r="AA546" s="254">
        <v>42217</v>
      </c>
      <c r="AB546" s="67">
        <v>1</v>
      </c>
      <c r="AC546" s="67"/>
      <c r="AD546" s="254">
        <v>42217</v>
      </c>
    </row>
    <row r="547" spans="1:65" ht="14.25" customHeight="1" x14ac:dyDescent="0.25">
      <c r="A547" s="12">
        <v>4</v>
      </c>
      <c r="B547" s="12">
        <v>4530</v>
      </c>
      <c r="C547" s="12">
        <v>3</v>
      </c>
      <c r="D547" s="12"/>
      <c r="E547" s="12"/>
      <c r="F547" s="12"/>
      <c r="G547" s="12"/>
      <c r="H547" s="12"/>
      <c r="I547" s="12" t="s">
        <v>44</v>
      </c>
      <c r="J547" s="12" t="s">
        <v>1154</v>
      </c>
      <c r="K547" s="12">
        <v>2900</v>
      </c>
      <c r="L547" s="12"/>
      <c r="M547" s="12"/>
      <c r="N547" s="12" t="s">
        <v>46</v>
      </c>
      <c r="O547" s="23">
        <v>20601</v>
      </c>
      <c r="P547" s="12">
        <v>2</v>
      </c>
      <c r="Q547" s="12"/>
      <c r="R547" s="12" t="s">
        <v>47</v>
      </c>
      <c r="S547" s="42" t="s">
        <v>3229</v>
      </c>
      <c r="T547" s="157">
        <v>1</v>
      </c>
      <c r="U547" s="230"/>
      <c r="V547" s="1023">
        <v>1</v>
      </c>
      <c r="W547" s="262"/>
      <c r="X547" s="1020">
        <v>42235</v>
      </c>
      <c r="Y547" s="888" t="s">
        <v>3256</v>
      </c>
      <c r="AA547" s="254">
        <v>42217</v>
      </c>
      <c r="AB547" s="67">
        <v>1</v>
      </c>
      <c r="AC547" s="67"/>
      <c r="AD547" s="254">
        <v>42217</v>
      </c>
    </row>
    <row r="548" spans="1:65" ht="14.25" customHeight="1" x14ac:dyDescent="0.25">
      <c r="A548" s="12">
        <v>4</v>
      </c>
      <c r="B548" s="12">
        <v>4531</v>
      </c>
      <c r="C548" s="12">
        <v>3</v>
      </c>
      <c r="D548" s="12"/>
      <c r="E548" s="12"/>
      <c r="F548" s="12"/>
      <c r="G548" s="12"/>
      <c r="H548" s="12"/>
      <c r="I548" s="12" t="s">
        <v>44</v>
      </c>
      <c r="J548" s="12" t="s">
        <v>1154</v>
      </c>
      <c r="K548" s="12">
        <v>2900</v>
      </c>
      <c r="L548" s="12"/>
      <c r="M548" s="12"/>
      <c r="N548" s="12" t="s">
        <v>46</v>
      </c>
      <c r="O548" s="23">
        <v>20601</v>
      </c>
      <c r="P548" s="12">
        <v>3</v>
      </c>
      <c r="Q548" s="12"/>
      <c r="R548" s="12" t="s">
        <v>47</v>
      </c>
      <c r="S548" s="42" t="s">
        <v>3229</v>
      </c>
      <c r="T548" s="157">
        <v>1</v>
      </c>
      <c r="U548" s="230"/>
      <c r="V548" s="1023"/>
      <c r="W548" s="262"/>
      <c r="X548" s="1021"/>
      <c r="Y548" s="889"/>
      <c r="AA548" s="254">
        <v>42217</v>
      </c>
      <c r="AB548" s="67">
        <v>1</v>
      </c>
      <c r="AC548" s="67"/>
      <c r="AD548" s="254">
        <v>42217</v>
      </c>
    </row>
    <row r="549" spans="1:65" ht="14.25" customHeight="1" x14ac:dyDescent="0.25">
      <c r="A549" s="12">
        <v>4</v>
      </c>
      <c r="B549" s="12">
        <v>4532</v>
      </c>
      <c r="C549" s="12">
        <v>3</v>
      </c>
      <c r="D549" s="12"/>
      <c r="E549" s="12"/>
      <c r="F549" s="12"/>
      <c r="G549" s="12"/>
      <c r="H549" s="12"/>
      <c r="I549" s="12" t="s">
        <v>44</v>
      </c>
      <c r="J549" s="12" t="s">
        <v>1154</v>
      </c>
      <c r="K549" s="12">
        <v>2900</v>
      </c>
      <c r="L549" s="12"/>
      <c r="M549" s="12"/>
      <c r="N549" s="12" t="s">
        <v>46</v>
      </c>
      <c r="O549" s="23">
        <v>20601</v>
      </c>
      <c r="P549" s="12">
        <v>4</v>
      </c>
      <c r="Q549" s="12"/>
      <c r="R549" s="12" t="s">
        <v>47</v>
      </c>
      <c r="S549" s="42" t="s">
        <v>3229</v>
      </c>
      <c r="T549" s="157">
        <v>1</v>
      </c>
      <c r="U549" s="230"/>
      <c r="V549" s="1023"/>
      <c r="W549" s="262"/>
      <c r="X549" s="1021"/>
      <c r="Y549" s="889"/>
      <c r="AA549" s="254">
        <v>42217</v>
      </c>
      <c r="AB549" s="67">
        <v>1</v>
      </c>
      <c r="AC549" s="67"/>
      <c r="AD549" s="254">
        <v>42217</v>
      </c>
    </row>
    <row r="550" spans="1:65" ht="14.25" customHeight="1" x14ac:dyDescent="0.25">
      <c r="A550" s="12">
        <v>4</v>
      </c>
      <c r="B550" s="12">
        <v>4533</v>
      </c>
      <c r="C550" s="12">
        <v>3</v>
      </c>
      <c r="D550" s="12"/>
      <c r="E550" s="12"/>
      <c r="F550" s="12"/>
      <c r="G550" s="12"/>
      <c r="H550" s="12"/>
      <c r="I550" s="12" t="s">
        <v>44</v>
      </c>
      <c r="J550" s="12" t="s">
        <v>1154</v>
      </c>
      <c r="K550" s="12">
        <v>2900</v>
      </c>
      <c r="L550" s="12"/>
      <c r="M550" s="12"/>
      <c r="N550" s="12" t="s">
        <v>46</v>
      </c>
      <c r="O550" s="23">
        <v>20601</v>
      </c>
      <c r="P550" s="12">
        <v>5</v>
      </c>
      <c r="Q550" s="12"/>
      <c r="R550" s="12" t="s">
        <v>47</v>
      </c>
      <c r="S550" s="42" t="s">
        <v>3229</v>
      </c>
      <c r="T550" s="157">
        <v>1</v>
      </c>
      <c r="U550" s="230"/>
      <c r="V550" s="1023"/>
      <c r="W550" s="262"/>
      <c r="X550" s="1021"/>
      <c r="Y550" s="889"/>
      <c r="AA550" s="254">
        <v>42217</v>
      </c>
      <c r="AB550" s="67">
        <v>1</v>
      </c>
      <c r="AC550" s="67"/>
      <c r="AD550" s="254">
        <v>42217</v>
      </c>
    </row>
    <row r="551" spans="1:65" ht="14.25" customHeight="1" x14ac:dyDescent="0.25">
      <c r="A551" s="12">
        <v>4</v>
      </c>
      <c r="B551" s="12">
        <v>4534</v>
      </c>
      <c r="C551" s="12">
        <v>3</v>
      </c>
      <c r="D551" s="12"/>
      <c r="E551" s="12"/>
      <c r="F551" s="12"/>
      <c r="G551" s="12"/>
      <c r="H551" s="12"/>
      <c r="I551" s="12" t="s">
        <v>44</v>
      </c>
      <c r="J551" s="12" t="s">
        <v>1154</v>
      </c>
      <c r="K551" s="12">
        <v>2900</v>
      </c>
      <c r="L551" s="12"/>
      <c r="M551" s="12"/>
      <c r="N551" s="12" t="s">
        <v>46</v>
      </c>
      <c r="O551" s="23">
        <v>20601</v>
      </c>
      <c r="P551" s="12">
        <v>6</v>
      </c>
      <c r="Q551" s="12"/>
      <c r="R551" s="12" t="s">
        <v>47</v>
      </c>
      <c r="S551" s="42" t="s">
        <v>3229</v>
      </c>
      <c r="T551" s="157">
        <v>1</v>
      </c>
      <c r="U551" s="230"/>
      <c r="V551" s="1023"/>
      <c r="W551" s="262"/>
      <c r="X551" s="1021"/>
      <c r="Y551" s="889"/>
      <c r="AA551" s="254">
        <v>42217</v>
      </c>
      <c r="AB551" s="67">
        <v>1</v>
      </c>
      <c r="AC551" s="67"/>
      <c r="AD551" s="254">
        <v>42217</v>
      </c>
    </row>
    <row r="552" spans="1:65" ht="14.25" customHeight="1" x14ac:dyDescent="0.25">
      <c r="A552" s="12">
        <v>4</v>
      </c>
      <c r="B552" s="12">
        <v>4535</v>
      </c>
      <c r="C552" s="12">
        <v>3</v>
      </c>
      <c r="D552" s="12"/>
      <c r="E552" s="12"/>
      <c r="F552" s="12"/>
      <c r="G552" s="12"/>
      <c r="H552" s="12"/>
      <c r="I552" s="12" t="s">
        <v>44</v>
      </c>
      <c r="J552" s="12" t="s">
        <v>1154</v>
      </c>
      <c r="K552" s="12">
        <v>2900</v>
      </c>
      <c r="L552" s="12"/>
      <c r="M552" s="12"/>
      <c r="N552" s="12" t="s">
        <v>46</v>
      </c>
      <c r="O552" s="23">
        <v>20601</v>
      </c>
      <c r="P552" s="12">
        <v>7</v>
      </c>
      <c r="Q552" s="12"/>
      <c r="R552" s="12" t="s">
        <v>47</v>
      </c>
      <c r="S552" s="42" t="s">
        <v>3229</v>
      </c>
      <c r="T552" s="157">
        <v>1</v>
      </c>
      <c r="U552" s="230"/>
      <c r="V552" s="1023"/>
      <c r="W552" s="262"/>
      <c r="X552" s="1021"/>
      <c r="Y552" s="889"/>
      <c r="AA552" s="254">
        <v>42217</v>
      </c>
      <c r="AB552" s="67">
        <v>1</v>
      </c>
      <c r="AC552" s="67"/>
      <c r="AD552" s="254">
        <v>42217</v>
      </c>
    </row>
    <row r="553" spans="1:65" ht="14.25" customHeight="1" x14ac:dyDescent="0.25">
      <c r="A553" s="12">
        <v>4</v>
      </c>
      <c r="B553" s="12">
        <v>4536</v>
      </c>
      <c r="C553" s="12">
        <v>3</v>
      </c>
      <c r="D553" s="12"/>
      <c r="E553" s="12"/>
      <c r="F553" s="12"/>
      <c r="G553" s="12"/>
      <c r="H553" s="12"/>
      <c r="I553" s="12" t="s">
        <v>44</v>
      </c>
      <c r="J553" s="12" t="s">
        <v>1154</v>
      </c>
      <c r="K553" s="12">
        <v>2900</v>
      </c>
      <c r="L553" s="12"/>
      <c r="M553" s="12"/>
      <c r="N553" s="12" t="s">
        <v>46</v>
      </c>
      <c r="O553" s="23">
        <v>20601</v>
      </c>
      <c r="P553" s="12">
        <v>8</v>
      </c>
      <c r="Q553" s="12"/>
      <c r="R553" s="12" t="s">
        <v>47</v>
      </c>
      <c r="S553" s="42" t="s">
        <v>3229</v>
      </c>
      <c r="T553" s="157">
        <v>1</v>
      </c>
      <c r="U553" s="230"/>
      <c r="V553" s="1023"/>
      <c r="W553" s="262"/>
      <c r="X553" s="1021"/>
      <c r="Y553" s="889"/>
      <c r="AA553" s="254">
        <v>42217</v>
      </c>
      <c r="AB553" s="67">
        <v>1</v>
      </c>
      <c r="AC553" s="67"/>
      <c r="AD553" s="254">
        <v>42217</v>
      </c>
    </row>
    <row r="554" spans="1:65" ht="14.25" customHeight="1" x14ac:dyDescent="0.25">
      <c r="A554" s="12">
        <v>4</v>
      </c>
      <c r="B554" s="12">
        <v>4537</v>
      </c>
      <c r="C554" s="12">
        <v>3</v>
      </c>
      <c r="D554" s="12"/>
      <c r="E554" s="12"/>
      <c r="F554" s="12"/>
      <c r="G554" s="12"/>
      <c r="H554" s="12"/>
      <c r="I554" s="12" t="s">
        <v>44</v>
      </c>
      <c r="J554" s="12" t="s">
        <v>1154</v>
      </c>
      <c r="K554" s="12">
        <v>2900</v>
      </c>
      <c r="L554" s="12"/>
      <c r="M554" s="12"/>
      <c r="N554" s="12" t="s">
        <v>46</v>
      </c>
      <c r="O554" s="23">
        <v>20601</v>
      </c>
      <c r="P554" s="12">
        <v>9</v>
      </c>
      <c r="Q554" s="12"/>
      <c r="R554" s="12" t="s">
        <v>47</v>
      </c>
      <c r="S554" s="42" t="s">
        <v>3229</v>
      </c>
      <c r="T554" s="157">
        <v>1</v>
      </c>
      <c r="U554" s="230"/>
      <c r="V554" s="1023"/>
      <c r="W554" s="262"/>
      <c r="X554" s="1021"/>
      <c r="Y554" s="889"/>
      <c r="AA554" s="254">
        <v>42217</v>
      </c>
      <c r="AB554" s="67">
        <v>1</v>
      </c>
      <c r="AC554" s="67"/>
      <c r="AD554" s="254">
        <v>42217</v>
      </c>
    </row>
    <row r="555" spans="1:65" ht="14.25" customHeight="1" x14ac:dyDescent="0.25">
      <c r="A555" s="12">
        <v>4</v>
      </c>
      <c r="B555" s="12">
        <v>4538</v>
      </c>
      <c r="C555" s="12">
        <v>3</v>
      </c>
      <c r="D555" s="12"/>
      <c r="E555" s="12"/>
      <c r="F555" s="12"/>
      <c r="G555" s="12"/>
      <c r="H555" s="12"/>
      <c r="I555" s="12" t="s">
        <v>44</v>
      </c>
      <c r="J555" s="12" t="s">
        <v>1154</v>
      </c>
      <c r="K555" s="12">
        <v>2900</v>
      </c>
      <c r="L555" s="12"/>
      <c r="M555" s="12"/>
      <c r="N555" s="12" t="s">
        <v>46</v>
      </c>
      <c r="O555" s="23">
        <v>20601</v>
      </c>
      <c r="P555" s="12">
        <v>10</v>
      </c>
      <c r="Q555" s="12"/>
      <c r="R555" s="12" t="s">
        <v>47</v>
      </c>
      <c r="S555" s="42" t="s">
        <v>3229</v>
      </c>
      <c r="T555" s="157">
        <v>1</v>
      </c>
      <c r="U555" s="230"/>
      <c r="V555" s="1023"/>
      <c r="W555" s="262"/>
      <c r="X555" s="1021"/>
      <c r="Y555" s="889"/>
      <c r="AA555" s="254">
        <v>42217</v>
      </c>
      <c r="AB555" s="67">
        <v>1</v>
      </c>
      <c r="AC555" s="67"/>
      <c r="AD555" s="254">
        <v>42217</v>
      </c>
    </row>
    <row r="556" spans="1:65" ht="14.25" customHeight="1" x14ac:dyDescent="0.25">
      <c r="A556" s="12">
        <v>4</v>
      </c>
      <c r="B556" s="12">
        <v>4539</v>
      </c>
      <c r="C556" s="12">
        <v>3</v>
      </c>
      <c r="D556" s="12"/>
      <c r="E556" s="12"/>
      <c r="F556" s="12"/>
      <c r="G556" s="12"/>
      <c r="H556" s="12"/>
      <c r="I556" s="12" t="s">
        <v>44</v>
      </c>
      <c r="J556" s="12" t="s">
        <v>1154</v>
      </c>
      <c r="K556" s="12">
        <v>2900</v>
      </c>
      <c r="L556" s="12"/>
      <c r="M556" s="12"/>
      <c r="N556" s="12" t="s">
        <v>46</v>
      </c>
      <c r="O556" s="23">
        <v>20601</v>
      </c>
      <c r="P556" s="12">
        <v>11</v>
      </c>
      <c r="Q556" s="12"/>
      <c r="R556" s="12" t="s">
        <v>47</v>
      </c>
      <c r="S556" s="42" t="s">
        <v>3229</v>
      </c>
      <c r="T556" s="157">
        <v>1</v>
      </c>
      <c r="U556" s="230"/>
      <c r="V556" s="1023"/>
      <c r="W556" s="262"/>
      <c r="X556" s="1021"/>
      <c r="Y556" s="889"/>
      <c r="AA556" s="254">
        <v>42217</v>
      </c>
      <c r="AB556" s="67">
        <v>1</v>
      </c>
      <c r="AC556" s="67"/>
      <c r="AD556" s="254">
        <v>42217</v>
      </c>
    </row>
    <row r="557" spans="1:65" ht="14.25" customHeight="1" x14ac:dyDescent="0.25">
      <c r="A557" s="12">
        <v>4</v>
      </c>
      <c r="B557" s="12">
        <v>4540</v>
      </c>
      <c r="C557" s="12">
        <v>3</v>
      </c>
      <c r="D557" s="12"/>
      <c r="E557" s="12"/>
      <c r="F557" s="12"/>
      <c r="G557" s="12"/>
      <c r="H557" s="12"/>
      <c r="I557" s="12" t="s">
        <v>44</v>
      </c>
      <c r="J557" s="12" t="s">
        <v>1154</v>
      </c>
      <c r="K557" s="12">
        <v>2900</v>
      </c>
      <c r="L557" s="12"/>
      <c r="M557" s="12"/>
      <c r="N557" s="12" t="s">
        <v>46</v>
      </c>
      <c r="O557" s="23">
        <v>20601</v>
      </c>
      <c r="P557" s="12">
        <v>12</v>
      </c>
      <c r="Q557" s="12"/>
      <c r="R557" s="12" t="s">
        <v>47</v>
      </c>
      <c r="S557" s="42" t="s">
        <v>3229</v>
      </c>
      <c r="T557" s="157">
        <v>1</v>
      </c>
      <c r="U557" s="230"/>
      <c r="V557" s="1023"/>
      <c r="W557" s="262"/>
      <c r="X557" s="1021"/>
      <c r="Y557" s="889"/>
      <c r="AA557" s="254">
        <v>42217</v>
      </c>
      <c r="AB557" s="67">
        <v>1</v>
      </c>
      <c r="AC557" s="67"/>
      <c r="AD557" s="254">
        <v>42217</v>
      </c>
    </row>
    <row r="558" spans="1:65" ht="14.25" customHeight="1" x14ac:dyDescent="0.25">
      <c r="A558" s="12">
        <v>4</v>
      </c>
      <c r="B558" s="12">
        <v>4541</v>
      </c>
      <c r="C558" s="12">
        <v>3</v>
      </c>
      <c r="D558" s="12"/>
      <c r="E558" s="12"/>
      <c r="F558" s="12"/>
      <c r="G558" s="12"/>
      <c r="H558" s="12"/>
      <c r="I558" s="12" t="s">
        <v>44</v>
      </c>
      <c r="J558" s="12" t="s">
        <v>1154</v>
      </c>
      <c r="K558" s="12">
        <v>2900</v>
      </c>
      <c r="L558" s="12"/>
      <c r="M558" s="12"/>
      <c r="N558" s="12" t="s">
        <v>46</v>
      </c>
      <c r="O558" s="23">
        <v>20601</v>
      </c>
      <c r="P558" s="12">
        <v>13</v>
      </c>
      <c r="Q558" s="12"/>
      <c r="R558" s="12" t="s">
        <v>47</v>
      </c>
      <c r="S558" s="42" t="s">
        <v>3229</v>
      </c>
      <c r="T558" s="157">
        <v>1</v>
      </c>
      <c r="U558" s="230"/>
      <c r="V558" s="1023"/>
      <c r="W558" s="262"/>
      <c r="X558" s="1022"/>
      <c r="Y558" s="890"/>
      <c r="AA558" s="254">
        <v>42217</v>
      </c>
      <c r="AB558" s="67">
        <v>1</v>
      </c>
      <c r="AC558" s="67"/>
      <c r="AD558" s="254">
        <v>42217</v>
      </c>
    </row>
    <row r="559" spans="1:65" s="11" customFormat="1" ht="14.25" customHeight="1" x14ac:dyDescent="0.25">
      <c r="A559" s="7"/>
      <c r="B559" s="7"/>
      <c r="C559" s="7"/>
      <c r="D559" s="7"/>
      <c r="E559" s="7"/>
      <c r="F559" s="7"/>
      <c r="G559" s="7"/>
      <c r="H559" s="6" t="s">
        <v>856</v>
      </c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61"/>
      <c r="T559" s="61"/>
      <c r="U559" s="155"/>
      <c r="V559" s="266"/>
      <c r="W559" s="229"/>
      <c r="X559" s="250"/>
      <c r="Y559" s="257"/>
      <c r="Z559" s="273"/>
      <c r="AA559" s="253"/>
      <c r="AB559" s="66"/>
      <c r="AC559" s="66"/>
      <c r="AD559" s="66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</row>
    <row r="560" spans="1:65" ht="14.25" customHeight="1" x14ac:dyDescent="0.25">
      <c r="A560" s="12">
        <v>4</v>
      </c>
      <c r="B560" s="12">
        <v>4542</v>
      </c>
      <c r="C560" s="12">
        <v>2</v>
      </c>
      <c r="D560" s="12">
        <v>14</v>
      </c>
      <c r="E560" s="12">
        <v>214</v>
      </c>
      <c r="F560" s="12"/>
      <c r="G560" s="12" t="s">
        <v>3257</v>
      </c>
      <c r="H560" s="12" t="s">
        <v>3258</v>
      </c>
      <c r="I560" s="12" t="s">
        <v>106</v>
      </c>
      <c r="J560" s="12" t="s">
        <v>1241</v>
      </c>
      <c r="K560" s="12">
        <v>1800</v>
      </c>
      <c r="L560" s="12"/>
      <c r="M560" s="12"/>
      <c r="N560" s="12" t="s">
        <v>46</v>
      </c>
      <c r="O560" s="12">
        <v>20338</v>
      </c>
      <c r="P560" s="12">
        <v>1</v>
      </c>
      <c r="Q560" s="12">
        <v>80</v>
      </c>
      <c r="R560" s="12" t="s">
        <v>47</v>
      </c>
      <c r="S560" s="42" t="s">
        <v>292</v>
      </c>
      <c r="T560" s="157">
        <v>1</v>
      </c>
      <c r="U560" s="230"/>
      <c r="V560" s="263">
        <v>1</v>
      </c>
      <c r="W560" s="262"/>
      <c r="X560" s="112">
        <v>42250</v>
      </c>
      <c r="Y560" s="96" t="s">
        <v>3259</v>
      </c>
      <c r="Z560" s="932"/>
      <c r="AA560" s="167">
        <v>42248</v>
      </c>
      <c r="AB560" s="97">
        <v>1</v>
      </c>
      <c r="AD560" s="254">
        <v>42248</v>
      </c>
    </row>
    <row r="561" spans="1:65" ht="14.25" customHeight="1" x14ac:dyDescent="0.25">
      <c r="A561" s="12">
        <v>4</v>
      </c>
      <c r="B561" s="12">
        <v>4543</v>
      </c>
      <c r="C561" s="12">
        <v>2</v>
      </c>
      <c r="D561" s="12">
        <v>14</v>
      </c>
      <c r="E561" s="12">
        <v>214</v>
      </c>
      <c r="F561" s="12"/>
      <c r="G561" s="12" t="s">
        <v>3260</v>
      </c>
      <c r="H561" s="12" t="s">
        <v>3261</v>
      </c>
      <c r="I561" s="12" t="s">
        <v>106</v>
      </c>
      <c r="J561" s="12" t="s">
        <v>1241</v>
      </c>
      <c r="K561" s="12">
        <v>1800</v>
      </c>
      <c r="L561" s="12"/>
      <c r="M561" s="12"/>
      <c r="N561" s="12" t="s">
        <v>46</v>
      </c>
      <c r="O561" s="12">
        <v>20338</v>
      </c>
      <c r="P561" s="12">
        <v>2</v>
      </c>
      <c r="Q561" s="12">
        <v>80</v>
      </c>
      <c r="R561" s="12" t="s">
        <v>47</v>
      </c>
      <c r="S561" s="42" t="s">
        <v>292</v>
      </c>
      <c r="T561" s="157">
        <v>1</v>
      </c>
      <c r="U561" s="230"/>
      <c r="V561" s="1023">
        <v>1</v>
      </c>
      <c r="W561" s="262"/>
      <c r="X561" s="1020">
        <v>42250</v>
      </c>
      <c r="Y561" s="888" t="s">
        <v>3262</v>
      </c>
      <c r="Z561" s="933"/>
      <c r="AA561" s="167">
        <v>42248</v>
      </c>
      <c r="AB561" s="97">
        <v>1</v>
      </c>
      <c r="AD561" s="254">
        <v>42248</v>
      </c>
    </row>
    <row r="562" spans="1:65" ht="14.25" customHeight="1" x14ac:dyDescent="0.25">
      <c r="A562" s="12">
        <v>4</v>
      </c>
      <c r="B562" s="12">
        <v>4544</v>
      </c>
      <c r="C562" s="12">
        <v>2</v>
      </c>
      <c r="D562" s="12">
        <v>14</v>
      </c>
      <c r="E562" s="12">
        <v>214</v>
      </c>
      <c r="F562" s="12"/>
      <c r="G562" s="12" t="s">
        <v>3263</v>
      </c>
      <c r="H562" s="12" t="s">
        <v>3264</v>
      </c>
      <c r="I562" s="12" t="s">
        <v>106</v>
      </c>
      <c r="J562" s="12" t="s">
        <v>1241</v>
      </c>
      <c r="K562" s="12">
        <v>1800</v>
      </c>
      <c r="L562" s="12"/>
      <c r="M562" s="12"/>
      <c r="N562" s="12" t="s">
        <v>46</v>
      </c>
      <c r="O562" s="12">
        <v>20338</v>
      </c>
      <c r="P562" s="12">
        <v>3</v>
      </c>
      <c r="Q562" s="12">
        <v>80</v>
      </c>
      <c r="R562" s="12" t="s">
        <v>47</v>
      </c>
      <c r="S562" s="42" t="s">
        <v>292</v>
      </c>
      <c r="T562" s="157">
        <v>1</v>
      </c>
      <c r="U562" s="230"/>
      <c r="V562" s="1023"/>
      <c r="W562" s="262"/>
      <c r="X562" s="1021"/>
      <c r="Y562" s="889"/>
      <c r="Z562" s="933"/>
      <c r="AA562" s="167">
        <v>42248</v>
      </c>
      <c r="AB562" s="97">
        <v>1</v>
      </c>
      <c r="AD562" s="254">
        <v>42248</v>
      </c>
    </row>
    <row r="563" spans="1:65" ht="14.25" customHeight="1" x14ac:dyDescent="0.25">
      <c r="A563" s="12">
        <v>4</v>
      </c>
      <c r="B563" s="12">
        <v>4545</v>
      </c>
      <c r="C563" s="12">
        <v>2</v>
      </c>
      <c r="D563" s="12">
        <v>14</v>
      </c>
      <c r="E563" s="12">
        <v>214</v>
      </c>
      <c r="F563" s="12"/>
      <c r="G563" s="12" t="s">
        <v>104</v>
      </c>
      <c r="H563" s="12" t="s">
        <v>3265</v>
      </c>
      <c r="I563" s="12" t="s">
        <v>106</v>
      </c>
      <c r="J563" s="12" t="s">
        <v>1241</v>
      </c>
      <c r="K563" s="12">
        <v>1800</v>
      </c>
      <c r="L563" s="12"/>
      <c r="M563" s="12"/>
      <c r="N563" s="12" t="s">
        <v>46</v>
      </c>
      <c r="O563" s="12">
        <v>20338</v>
      </c>
      <c r="P563" s="12">
        <v>4</v>
      </c>
      <c r="Q563" s="12">
        <v>80</v>
      </c>
      <c r="R563" s="12" t="s">
        <v>47</v>
      </c>
      <c r="S563" s="42" t="s">
        <v>292</v>
      </c>
      <c r="T563" s="157">
        <v>1</v>
      </c>
      <c r="U563" s="230"/>
      <c r="V563" s="1023"/>
      <c r="W563" s="262"/>
      <c r="X563" s="1021"/>
      <c r="Y563" s="889"/>
      <c r="Z563" s="933"/>
      <c r="AA563" s="167">
        <v>42248</v>
      </c>
      <c r="AB563" s="97">
        <v>1</v>
      </c>
      <c r="AD563" s="254">
        <v>42248</v>
      </c>
    </row>
    <row r="564" spans="1:65" s="151" customFormat="1" ht="14.25" customHeight="1" x14ac:dyDescent="0.25">
      <c r="A564" s="12">
        <v>4</v>
      </c>
      <c r="B564" s="12">
        <v>4546</v>
      </c>
      <c r="C564" s="12">
        <v>2</v>
      </c>
      <c r="D564" s="12">
        <v>14</v>
      </c>
      <c r="E564" s="12">
        <v>214</v>
      </c>
      <c r="F564" s="12"/>
      <c r="G564" s="12" t="s">
        <v>111</v>
      </c>
      <c r="H564" s="12" t="s">
        <v>3266</v>
      </c>
      <c r="I564" s="12" t="s">
        <v>106</v>
      </c>
      <c r="J564" s="12" t="s">
        <v>1241</v>
      </c>
      <c r="K564" s="12">
        <v>1800</v>
      </c>
      <c r="L564" s="12"/>
      <c r="M564" s="12"/>
      <c r="N564" s="12" t="s">
        <v>46</v>
      </c>
      <c r="O564" s="12">
        <v>20338</v>
      </c>
      <c r="P564" s="12">
        <v>5</v>
      </c>
      <c r="Q564" s="12">
        <v>80</v>
      </c>
      <c r="R564" s="12" t="s">
        <v>47</v>
      </c>
      <c r="S564" s="42" t="s">
        <v>292</v>
      </c>
      <c r="T564" s="157">
        <v>1</v>
      </c>
      <c r="U564" s="230"/>
      <c r="V564" s="1023"/>
      <c r="W564" s="262"/>
      <c r="X564" s="1021"/>
      <c r="Y564" s="889"/>
      <c r="Z564" s="933"/>
      <c r="AA564" s="167">
        <v>42248</v>
      </c>
      <c r="AB564" s="97">
        <v>1</v>
      </c>
      <c r="AC564" s="97"/>
      <c r="AD564" s="254">
        <v>42248</v>
      </c>
      <c r="AE564" s="308"/>
      <c r="AF564" s="308"/>
      <c r="AG564" s="308"/>
      <c r="AH564" s="308"/>
      <c r="AI564" s="308"/>
      <c r="AJ564" s="308"/>
      <c r="AK564" s="308"/>
      <c r="AL564" s="308"/>
      <c r="AM564" s="308"/>
      <c r="AN564" s="308"/>
      <c r="AO564" s="308"/>
      <c r="AP564" s="308"/>
      <c r="AQ564" s="308"/>
      <c r="AR564" s="308"/>
      <c r="AS564" s="308"/>
      <c r="AT564" s="308"/>
      <c r="AU564" s="308"/>
      <c r="AV564" s="308"/>
      <c r="AW564" s="308"/>
      <c r="AX564" s="308"/>
      <c r="AY564" s="308"/>
      <c r="AZ564" s="308"/>
      <c r="BA564" s="308"/>
      <c r="BB564" s="308"/>
      <c r="BC564" s="308"/>
      <c r="BD564" s="308"/>
      <c r="BE564" s="308"/>
      <c r="BF564" s="308"/>
      <c r="BG564" s="308"/>
      <c r="BH564" s="308"/>
      <c r="BI564" s="308"/>
      <c r="BJ564" s="308"/>
      <c r="BK564" s="308"/>
      <c r="BL564" s="308"/>
      <c r="BM564" s="309"/>
    </row>
    <row r="565" spans="1:65" s="151" customFormat="1" ht="14.25" customHeight="1" x14ac:dyDescent="0.25">
      <c r="A565" s="12">
        <v>4</v>
      </c>
      <c r="B565" s="12">
        <v>4547</v>
      </c>
      <c r="C565" s="12">
        <v>2</v>
      </c>
      <c r="D565" s="12">
        <v>14</v>
      </c>
      <c r="E565" s="12">
        <v>214</v>
      </c>
      <c r="F565" s="12"/>
      <c r="G565" s="12" t="s">
        <v>112</v>
      </c>
      <c r="H565" s="12" t="s">
        <v>3267</v>
      </c>
      <c r="I565" s="12" t="s">
        <v>106</v>
      </c>
      <c r="J565" s="12" t="s">
        <v>1241</v>
      </c>
      <c r="K565" s="12">
        <v>1800</v>
      </c>
      <c r="L565" s="12"/>
      <c r="M565" s="12"/>
      <c r="N565" s="12" t="s">
        <v>46</v>
      </c>
      <c r="O565" s="12">
        <v>20338</v>
      </c>
      <c r="P565" s="12">
        <v>6</v>
      </c>
      <c r="Q565" s="12">
        <v>80</v>
      </c>
      <c r="R565" s="12" t="s">
        <v>47</v>
      </c>
      <c r="S565" s="42" t="s">
        <v>292</v>
      </c>
      <c r="T565" s="157">
        <v>1</v>
      </c>
      <c r="U565" s="230"/>
      <c r="V565" s="1023"/>
      <c r="W565" s="262"/>
      <c r="X565" s="1021"/>
      <c r="Y565" s="889"/>
      <c r="Z565" s="933"/>
      <c r="AA565" s="167">
        <v>42248</v>
      </c>
      <c r="AB565" s="97">
        <v>1</v>
      </c>
      <c r="AC565" s="97"/>
      <c r="AD565" s="254">
        <v>42248</v>
      </c>
      <c r="AE565" s="308"/>
      <c r="AF565" s="308"/>
      <c r="AG565" s="308"/>
      <c r="AH565" s="308"/>
      <c r="AI565" s="308"/>
      <c r="AJ565" s="308"/>
      <c r="AK565" s="308"/>
      <c r="AL565" s="308"/>
      <c r="AM565" s="308"/>
      <c r="AN565" s="308"/>
      <c r="AO565" s="308"/>
      <c r="AP565" s="308"/>
      <c r="AQ565" s="308"/>
      <c r="AR565" s="308"/>
      <c r="AS565" s="308"/>
      <c r="AT565" s="308"/>
      <c r="AU565" s="308"/>
      <c r="AV565" s="308"/>
      <c r="AW565" s="308"/>
      <c r="AX565" s="308"/>
      <c r="AY565" s="308"/>
      <c r="AZ565" s="308"/>
      <c r="BA565" s="308"/>
      <c r="BB565" s="308"/>
      <c r="BC565" s="308"/>
      <c r="BD565" s="308"/>
      <c r="BE565" s="308"/>
      <c r="BF565" s="308"/>
      <c r="BG565" s="308"/>
      <c r="BH565" s="308"/>
      <c r="BI565" s="308"/>
      <c r="BJ565" s="308"/>
      <c r="BK565" s="308"/>
      <c r="BL565" s="308"/>
      <c r="BM565" s="309"/>
    </row>
    <row r="566" spans="1:65" s="151" customFormat="1" ht="14.25" customHeight="1" x14ac:dyDescent="0.25">
      <c r="A566" s="12">
        <v>4</v>
      </c>
      <c r="B566" s="12">
        <v>4548</v>
      </c>
      <c r="C566" s="12">
        <v>2</v>
      </c>
      <c r="D566" s="12">
        <v>14</v>
      </c>
      <c r="E566" s="12">
        <v>214</v>
      </c>
      <c r="F566" s="12"/>
      <c r="G566" s="12" t="s">
        <v>113</v>
      </c>
      <c r="H566" s="12" t="s">
        <v>3268</v>
      </c>
      <c r="I566" s="12" t="s">
        <v>106</v>
      </c>
      <c r="J566" s="12" t="s">
        <v>1241</v>
      </c>
      <c r="K566" s="12">
        <v>1800</v>
      </c>
      <c r="L566" s="12"/>
      <c r="M566" s="12"/>
      <c r="N566" s="12" t="s">
        <v>46</v>
      </c>
      <c r="O566" s="12">
        <v>20338</v>
      </c>
      <c r="P566" s="12">
        <v>7</v>
      </c>
      <c r="Q566" s="12">
        <v>80</v>
      </c>
      <c r="R566" s="12" t="s">
        <v>47</v>
      </c>
      <c r="S566" s="42" t="s">
        <v>292</v>
      </c>
      <c r="T566" s="157">
        <v>1</v>
      </c>
      <c r="U566" s="230"/>
      <c r="V566" s="1023"/>
      <c r="W566" s="262"/>
      <c r="X566" s="1021"/>
      <c r="Y566" s="889"/>
      <c r="Z566" s="933"/>
      <c r="AA566" s="167">
        <v>42248</v>
      </c>
      <c r="AB566" s="97">
        <v>1</v>
      </c>
      <c r="AC566" s="97"/>
      <c r="AD566" s="254">
        <v>42248</v>
      </c>
      <c r="AE566" s="308"/>
      <c r="AF566" s="308"/>
      <c r="AG566" s="308"/>
      <c r="AH566" s="308"/>
      <c r="AI566" s="308"/>
      <c r="AJ566" s="308"/>
      <c r="AK566" s="308"/>
      <c r="AL566" s="308"/>
      <c r="AM566" s="308"/>
      <c r="AN566" s="308"/>
      <c r="AO566" s="308"/>
      <c r="AP566" s="308"/>
      <c r="AQ566" s="308"/>
      <c r="AR566" s="308"/>
      <c r="AS566" s="308"/>
      <c r="AT566" s="308"/>
      <c r="AU566" s="308"/>
      <c r="AV566" s="308"/>
      <c r="AW566" s="308"/>
      <c r="AX566" s="308"/>
      <c r="AY566" s="308"/>
      <c r="AZ566" s="308"/>
      <c r="BA566" s="308"/>
      <c r="BB566" s="308"/>
      <c r="BC566" s="308"/>
      <c r="BD566" s="308"/>
      <c r="BE566" s="308"/>
      <c r="BF566" s="308"/>
      <c r="BG566" s="308"/>
      <c r="BH566" s="308"/>
      <c r="BI566" s="308"/>
      <c r="BJ566" s="308"/>
      <c r="BK566" s="308"/>
      <c r="BL566" s="308"/>
      <c r="BM566" s="309"/>
    </row>
    <row r="567" spans="1:65" s="151" customFormat="1" ht="14.25" customHeight="1" x14ac:dyDescent="0.25">
      <c r="A567" s="12">
        <v>4</v>
      </c>
      <c r="B567" s="12">
        <v>4549</v>
      </c>
      <c r="C567" s="12">
        <v>2</v>
      </c>
      <c r="D567" s="12">
        <v>14</v>
      </c>
      <c r="E567" s="12">
        <v>214</v>
      </c>
      <c r="F567" s="12"/>
      <c r="G567" s="12" t="s">
        <v>115</v>
      </c>
      <c r="H567" s="12" t="s">
        <v>3269</v>
      </c>
      <c r="I567" s="12" t="s">
        <v>106</v>
      </c>
      <c r="J567" s="12" t="s">
        <v>1241</v>
      </c>
      <c r="K567" s="12">
        <v>1800</v>
      </c>
      <c r="L567" s="12"/>
      <c r="M567" s="12"/>
      <c r="N567" s="12" t="s">
        <v>46</v>
      </c>
      <c r="O567" s="12">
        <v>20338</v>
      </c>
      <c r="P567" s="12">
        <v>8</v>
      </c>
      <c r="Q567" s="12">
        <v>80</v>
      </c>
      <c r="R567" s="12" t="s">
        <v>47</v>
      </c>
      <c r="S567" s="42" t="s">
        <v>292</v>
      </c>
      <c r="T567" s="157">
        <v>1</v>
      </c>
      <c r="U567" s="230"/>
      <c r="V567" s="1023"/>
      <c r="W567" s="262"/>
      <c r="X567" s="1021"/>
      <c r="Y567" s="889"/>
      <c r="Z567" s="933"/>
      <c r="AA567" s="167">
        <v>42248</v>
      </c>
      <c r="AB567" s="97">
        <v>1</v>
      </c>
      <c r="AC567" s="97"/>
      <c r="AD567" s="254">
        <v>42248</v>
      </c>
      <c r="AE567" s="308"/>
      <c r="AF567" s="308"/>
      <c r="AG567" s="308"/>
      <c r="AH567" s="308"/>
      <c r="AI567" s="308"/>
      <c r="AJ567" s="308"/>
      <c r="AK567" s="308"/>
      <c r="AL567" s="308"/>
      <c r="AM567" s="308"/>
      <c r="AN567" s="308"/>
      <c r="AO567" s="308"/>
      <c r="AP567" s="308"/>
      <c r="AQ567" s="308"/>
      <c r="AR567" s="308"/>
      <c r="AS567" s="308"/>
      <c r="AT567" s="308"/>
      <c r="AU567" s="308"/>
      <c r="AV567" s="308"/>
      <c r="AW567" s="308"/>
      <c r="AX567" s="308"/>
      <c r="AY567" s="308"/>
      <c r="AZ567" s="308"/>
      <c r="BA567" s="308"/>
      <c r="BB567" s="308"/>
      <c r="BC567" s="308"/>
      <c r="BD567" s="308"/>
      <c r="BE567" s="308"/>
      <c r="BF567" s="308"/>
      <c r="BG567" s="308"/>
      <c r="BH567" s="308"/>
      <c r="BI567" s="308"/>
      <c r="BJ567" s="308"/>
      <c r="BK567" s="308"/>
      <c r="BL567" s="308"/>
      <c r="BM567" s="309"/>
    </row>
    <row r="568" spans="1:65" s="151" customFormat="1" ht="14.25" customHeight="1" x14ac:dyDescent="0.25">
      <c r="A568" s="12">
        <v>4</v>
      </c>
      <c r="B568" s="12">
        <v>4550</v>
      </c>
      <c r="C568" s="12">
        <v>2</v>
      </c>
      <c r="D568" s="12">
        <v>14</v>
      </c>
      <c r="E568" s="12">
        <v>214</v>
      </c>
      <c r="F568" s="12"/>
      <c r="G568" s="12" t="s">
        <v>116</v>
      </c>
      <c r="H568" s="12" t="s">
        <v>3270</v>
      </c>
      <c r="I568" s="12" t="s">
        <v>106</v>
      </c>
      <c r="J568" s="12" t="s">
        <v>1241</v>
      </c>
      <c r="K568" s="12">
        <v>1800</v>
      </c>
      <c r="L568" s="12"/>
      <c r="M568" s="12"/>
      <c r="N568" s="12" t="s">
        <v>46</v>
      </c>
      <c r="O568" s="12">
        <v>20338</v>
      </c>
      <c r="P568" s="12">
        <v>9</v>
      </c>
      <c r="Q568" s="12">
        <v>80</v>
      </c>
      <c r="R568" s="12" t="s">
        <v>47</v>
      </c>
      <c r="S568" s="42" t="s">
        <v>292</v>
      </c>
      <c r="T568" s="157">
        <v>1</v>
      </c>
      <c r="U568" s="230"/>
      <c r="V568" s="1023"/>
      <c r="W568" s="262"/>
      <c r="X568" s="1021"/>
      <c r="Y568" s="889"/>
      <c r="Z568" s="933"/>
      <c r="AA568" s="167">
        <v>42248</v>
      </c>
      <c r="AB568" s="97">
        <v>1</v>
      </c>
      <c r="AC568" s="97"/>
      <c r="AD568" s="254">
        <v>42248</v>
      </c>
      <c r="AE568" s="308"/>
      <c r="AF568" s="308"/>
      <c r="AG568" s="308"/>
      <c r="AH568" s="308"/>
      <c r="AI568" s="308"/>
      <c r="AJ568" s="308"/>
      <c r="AK568" s="308"/>
      <c r="AL568" s="308"/>
      <c r="AM568" s="308"/>
      <c r="AN568" s="308"/>
      <c r="AO568" s="308"/>
      <c r="AP568" s="308"/>
      <c r="AQ568" s="308"/>
      <c r="AR568" s="308"/>
      <c r="AS568" s="308"/>
      <c r="AT568" s="308"/>
      <c r="AU568" s="308"/>
      <c r="AV568" s="308"/>
      <c r="AW568" s="308"/>
      <c r="AX568" s="308"/>
      <c r="AY568" s="308"/>
      <c r="AZ568" s="308"/>
      <c r="BA568" s="308"/>
      <c r="BB568" s="308"/>
      <c r="BC568" s="308"/>
      <c r="BD568" s="308"/>
      <c r="BE568" s="308"/>
      <c r="BF568" s="308"/>
      <c r="BG568" s="308"/>
      <c r="BH568" s="308"/>
      <c r="BI568" s="308"/>
      <c r="BJ568" s="308"/>
      <c r="BK568" s="308"/>
      <c r="BL568" s="308"/>
      <c r="BM568" s="309"/>
    </row>
    <row r="569" spans="1:65" s="151" customFormat="1" ht="14.25" customHeight="1" x14ac:dyDescent="0.25">
      <c r="A569" s="12">
        <v>4</v>
      </c>
      <c r="B569" s="12">
        <v>4551</v>
      </c>
      <c r="C569" s="12">
        <v>2</v>
      </c>
      <c r="D569" s="12">
        <v>14</v>
      </c>
      <c r="E569" s="12">
        <v>214</v>
      </c>
      <c r="F569" s="12"/>
      <c r="G569" s="12" t="s">
        <v>235</v>
      </c>
      <c r="H569" s="12" t="s">
        <v>3271</v>
      </c>
      <c r="I569" s="12" t="s">
        <v>106</v>
      </c>
      <c r="J569" s="12" t="s">
        <v>1241</v>
      </c>
      <c r="K569" s="12">
        <v>1800</v>
      </c>
      <c r="L569" s="12"/>
      <c r="M569" s="12"/>
      <c r="N569" s="12" t="s">
        <v>46</v>
      </c>
      <c r="O569" s="12">
        <v>20338</v>
      </c>
      <c r="P569" s="12">
        <v>10</v>
      </c>
      <c r="Q569" s="12">
        <v>80</v>
      </c>
      <c r="R569" s="12" t="s">
        <v>47</v>
      </c>
      <c r="S569" s="42" t="s">
        <v>292</v>
      </c>
      <c r="T569" s="157">
        <v>1</v>
      </c>
      <c r="U569" s="230"/>
      <c r="V569" s="1023"/>
      <c r="W569" s="262"/>
      <c r="X569" s="1021"/>
      <c r="Y569" s="889"/>
      <c r="Z569" s="933"/>
      <c r="AA569" s="167">
        <v>42248</v>
      </c>
      <c r="AB569" s="97">
        <v>1</v>
      </c>
      <c r="AC569" s="97"/>
      <c r="AD569" s="254">
        <v>42248</v>
      </c>
      <c r="AE569" s="308"/>
      <c r="AF569" s="308"/>
      <c r="AG569" s="308"/>
      <c r="AH569" s="308"/>
      <c r="AI569" s="308"/>
      <c r="AJ569" s="308"/>
      <c r="AK569" s="308"/>
      <c r="AL569" s="308"/>
      <c r="AM569" s="308"/>
      <c r="AN569" s="308"/>
      <c r="AO569" s="308"/>
      <c r="AP569" s="308"/>
      <c r="AQ569" s="308"/>
      <c r="AR569" s="308"/>
      <c r="AS569" s="308"/>
      <c r="AT569" s="308"/>
      <c r="AU569" s="308"/>
      <c r="AV569" s="308"/>
      <c r="AW569" s="308"/>
      <c r="AX569" s="308"/>
      <c r="AY569" s="308"/>
      <c r="AZ569" s="308"/>
      <c r="BA569" s="308"/>
      <c r="BB569" s="308"/>
      <c r="BC569" s="308"/>
      <c r="BD569" s="308"/>
      <c r="BE569" s="308"/>
      <c r="BF569" s="308"/>
      <c r="BG569" s="308"/>
      <c r="BH569" s="308"/>
      <c r="BI569" s="308"/>
      <c r="BJ569" s="308"/>
      <c r="BK569" s="308"/>
      <c r="BL569" s="308"/>
      <c r="BM569" s="309"/>
    </row>
    <row r="570" spans="1:65" s="151" customFormat="1" ht="14.25" customHeight="1" x14ac:dyDescent="0.25">
      <c r="A570" s="12">
        <v>4</v>
      </c>
      <c r="B570" s="12">
        <v>4552</v>
      </c>
      <c r="C570" s="12">
        <v>2</v>
      </c>
      <c r="D570" s="12">
        <v>14</v>
      </c>
      <c r="E570" s="12">
        <v>214</v>
      </c>
      <c r="F570" s="12"/>
      <c r="G570" s="12" t="s">
        <v>237</v>
      </c>
      <c r="H570" s="12" t="s">
        <v>3272</v>
      </c>
      <c r="I570" s="12" t="s">
        <v>106</v>
      </c>
      <c r="J570" s="12" t="s">
        <v>1241</v>
      </c>
      <c r="K570" s="12">
        <v>1800</v>
      </c>
      <c r="L570" s="12"/>
      <c r="M570" s="12"/>
      <c r="N570" s="12" t="s">
        <v>46</v>
      </c>
      <c r="O570" s="12">
        <v>20338</v>
      </c>
      <c r="P570" s="12">
        <v>11</v>
      </c>
      <c r="Q570" s="12">
        <v>80</v>
      </c>
      <c r="R570" s="12" t="s">
        <v>47</v>
      </c>
      <c r="S570" s="42" t="s">
        <v>292</v>
      </c>
      <c r="T570" s="157">
        <v>1</v>
      </c>
      <c r="U570" s="230"/>
      <c r="V570" s="1023"/>
      <c r="W570" s="262"/>
      <c r="X570" s="1021"/>
      <c r="Y570" s="889"/>
      <c r="Z570" s="933"/>
      <c r="AA570" s="167">
        <v>42248</v>
      </c>
      <c r="AB570" s="97">
        <v>1</v>
      </c>
      <c r="AC570" s="97"/>
      <c r="AD570" s="254">
        <v>42248</v>
      </c>
      <c r="AE570" s="308"/>
      <c r="AF570" s="308"/>
      <c r="AG570" s="308"/>
      <c r="AH570" s="308"/>
      <c r="AI570" s="308"/>
      <c r="AJ570" s="308"/>
      <c r="AK570" s="308"/>
      <c r="AL570" s="308"/>
      <c r="AM570" s="308"/>
      <c r="AN570" s="308"/>
      <c r="AO570" s="308"/>
      <c r="AP570" s="308"/>
      <c r="AQ570" s="308"/>
      <c r="AR570" s="308"/>
      <c r="AS570" s="308"/>
      <c r="AT570" s="308"/>
      <c r="AU570" s="308"/>
      <c r="AV570" s="308"/>
      <c r="AW570" s="308"/>
      <c r="AX570" s="308"/>
      <c r="AY570" s="308"/>
      <c r="AZ570" s="308"/>
      <c r="BA570" s="308"/>
      <c r="BB570" s="308"/>
      <c r="BC570" s="308"/>
      <c r="BD570" s="308"/>
      <c r="BE570" s="308"/>
      <c r="BF570" s="308"/>
      <c r="BG570" s="308"/>
      <c r="BH570" s="308"/>
      <c r="BI570" s="308"/>
      <c r="BJ570" s="308"/>
      <c r="BK570" s="308"/>
      <c r="BL570" s="308"/>
      <c r="BM570" s="309"/>
    </row>
    <row r="571" spans="1:65" s="151" customFormat="1" ht="14.25" customHeight="1" x14ac:dyDescent="0.25">
      <c r="A571" s="12">
        <v>4</v>
      </c>
      <c r="B571" s="12">
        <v>4553</v>
      </c>
      <c r="C571" s="12">
        <v>2</v>
      </c>
      <c r="D571" s="12">
        <v>14</v>
      </c>
      <c r="E571" s="12">
        <v>214</v>
      </c>
      <c r="F571" s="12"/>
      <c r="G571" s="12" t="s">
        <v>238</v>
      </c>
      <c r="H571" s="12" t="s">
        <v>3273</v>
      </c>
      <c r="I571" s="12" t="s">
        <v>106</v>
      </c>
      <c r="J571" s="12" t="s">
        <v>1241</v>
      </c>
      <c r="K571" s="12">
        <v>1800</v>
      </c>
      <c r="L571" s="12"/>
      <c r="M571" s="12"/>
      <c r="N571" s="12" t="s">
        <v>46</v>
      </c>
      <c r="O571" s="12">
        <v>20338</v>
      </c>
      <c r="P571" s="12">
        <v>12</v>
      </c>
      <c r="Q571" s="12">
        <v>80</v>
      </c>
      <c r="R571" s="12" t="s">
        <v>47</v>
      </c>
      <c r="S571" s="42" t="s">
        <v>292</v>
      </c>
      <c r="T571" s="157">
        <v>1</v>
      </c>
      <c r="U571" s="230"/>
      <c r="V571" s="1023"/>
      <c r="W571" s="262"/>
      <c r="X571" s="1021"/>
      <c r="Y571" s="889"/>
      <c r="Z571" s="933"/>
      <c r="AA571" s="167">
        <v>42248</v>
      </c>
      <c r="AB571" s="97">
        <v>1</v>
      </c>
      <c r="AC571" s="97"/>
      <c r="AD571" s="254">
        <v>42248</v>
      </c>
      <c r="AE571" s="308"/>
      <c r="AF571" s="308"/>
      <c r="AG571" s="308"/>
      <c r="AH571" s="308"/>
      <c r="AI571" s="308"/>
      <c r="AJ571" s="308"/>
      <c r="AK571" s="308"/>
      <c r="AL571" s="308"/>
      <c r="AM571" s="308"/>
      <c r="AN571" s="308"/>
      <c r="AO571" s="308"/>
      <c r="AP571" s="308"/>
      <c r="AQ571" s="308"/>
      <c r="AR571" s="308"/>
      <c r="AS571" s="308"/>
      <c r="AT571" s="308"/>
      <c r="AU571" s="308"/>
      <c r="AV571" s="308"/>
      <c r="AW571" s="308"/>
      <c r="AX571" s="308"/>
      <c r="AY571" s="308"/>
      <c r="AZ571" s="308"/>
      <c r="BA571" s="308"/>
      <c r="BB571" s="308"/>
      <c r="BC571" s="308"/>
      <c r="BD571" s="308"/>
      <c r="BE571" s="308"/>
      <c r="BF571" s="308"/>
      <c r="BG571" s="308"/>
      <c r="BH571" s="308"/>
      <c r="BI571" s="308"/>
      <c r="BJ571" s="308"/>
      <c r="BK571" s="308"/>
      <c r="BL571" s="308"/>
      <c r="BM571" s="309"/>
    </row>
    <row r="572" spans="1:65" s="151" customFormat="1" ht="14.25" customHeight="1" x14ac:dyDescent="0.25">
      <c r="A572" s="12">
        <v>4</v>
      </c>
      <c r="B572" s="12">
        <v>4554</v>
      </c>
      <c r="C572" s="12">
        <v>2</v>
      </c>
      <c r="D572" s="12">
        <v>14</v>
      </c>
      <c r="E572" s="12">
        <v>214</v>
      </c>
      <c r="F572" s="12"/>
      <c r="G572" s="12" t="s">
        <v>239</v>
      </c>
      <c r="H572" s="12" t="s">
        <v>3274</v>
      </c>
      <c r="I572" s="12" t="s">
        <v>106</v>
      </c>
      <c r="J572" s="12" t="s">
        <v>1241</v>
      </c>
      <c r="K572" s="12">
        <v>1800</v>
      </c>
      <c r="L572" s="12"/>
      <c r="M572" s="12"/>
      <c r="N572" s="12" t="s">
        <v>46</v>
      </c>
      <c r="O572" s="12">
        <v>20338</v>
      </c>
      <c r="P572" s="12">
        <v>13</v>
      </c>
      <c r="Q572" s="12">
        <v>80</v>
      </c>
      <c r="R572" s="12" t="s">
        <v>47</v>
      </c>
      <c r="S572" s="42" t="s">
        <v>292</v>
      </c>
      <c r="T572" s="157">
        <v>1</v>
      </c>
      <c r="U572" s="230"/>
      <c r="V572" s="1023"/>
      <c r="W572" s="262"/>
      <c r="X572" s="1021"/>
      <c r="Y572" s="889"/>
      <c r="Z572" s="933"/>
      <c r="AA572" s="167">
        <v>42248</v>
      </c>
      <c r="AB572" s="97">
        <v>1</v>
      </c>
      <c r="AC572" s="97"/>
      <c r="AD572" s="254">
        <v>42248</v>
      </c>
      <c r="AE572" s="308"/>
      <c r="AF572" s="308"/>
      <c r="AG572" s="308"/>
      <c r="AH572" s="308"/>
      <c r="AI572" s="308"/>
      <c r="AJ572" s="308"/>
      <c r="AK572" s="308"/>
      <c r="AL572" s="308"/>
      <c r="AM572" s="308"/>
      <c r="AN572" s="308"/>
      <c r="AO572" s="308"/>
      <c r="AP572" s="308"/>
      <c r="AQ572" s="308"/>
      <c r="AR572" s="308"/>
      <c r="AS572" s="308"/>
      <c r="AT572" s="308"/>
      <c r="AU572" s="308"/>
      <c r="AV572" s="308"/>
      <c r="AW572" s="308"/>
      <c r="AX572" s="308"/>
      <c r="AY572" s="308"/>
      <c r="AZ572" s="308"/>
      <c r="BA572" s="308"/>
      <c r="BB572" s="308"/>
      <c r="BC572" s="308"/>
      <c r="BD572" s="308"/>
      <c r="BE572" s="308"/>
      <c r="BF572" s="308"/>
      <c r="BG572" s="308"/>
      <c r="BH572" s="308"/>
      <c r="BI572" s="308"/>
      <c r="BJ572" s="308"/>
      <c r="BK572" s="308"/>
      <c r="BL572" s="308"/>
      <c r="BM572" s="309"/>
    </row>
    <row r="573" spans="1:65" s="151" customFormat="1" ht="14.25" customHeight="1" x14ac:dyDescent="0.25">
      <c r="A573" s="12">
        <v>4</v>
      </c>
      <c r="B573" s="12">
        <v>4555</v>
      </c>
      <c r="C573" s="12">
        <v>2</v>
      </c>
      <c r="D573" s="12">
        <v>14</v>
      </c>
      <c r="E573" s="12">
        <v>214</v>
      </c>
      <c r="F573" s="12"/>
      <c r="G573" s="12" t="s">
        <v>240</v>
      </c>
      <c r="H573" s="12" t="s">
        <v>3275</v>
      </c>
      <c r="I573" s="12" t="s">
        <v>106</v>
      </c>
      <c r="J573" s="12" t="s">
        <v>1241</v>
      </c>
      <c r="K573" s="12">
        <v>1800</v>
      </c>
      <c r="L573" s="12"/>
      <c r="M573" s="12"/>
      <c r="N573" s="12" t="s">
        <v>46</v>
      </c>
      <c r="O573" s="12">
        <v>20338</v>
      </c>
      <c r="P573" s="12">
        <v>14</v>
      </c>
      <c r="Q573" s="12">
        <v>80</v>
      </c>
      <c r="R573" s="12" t="s">
        <v>47</v>
      </c>
      <c r="S573" s="42" t="s">
        <v>292</v>
      </c>
      <c r="T573" s="157">
        <v>1</v>
      </c>
      <c r="U573" s="230"/>
      <c r="V573" s="1023"/>
      <c r="W573" s="262"/>
      <c r="X573" s="1021"/>
      <c r="Y573" s="889"/>
      <c r="Z573" s="933"/>
      <c r="AA573" s="167">
        <v>42248</v>
      </c>
      <c r="AB573" s="97">
        <v>1</v>
      </c>
      <c r="AC573" s="97"/>
      <c r="AD573" s="254">
        <v>42248</v>
      </c>
      <c r="AE573" s="308"/>
      <c r="AF573" s="308"/>
      <c r="AG573" s="308"/>
      <c r="AH573" s="308"/>
      <c r="AI573" s="308"/>
      <c r="AJ573" s="308"/>
      <c r="AK573" s="308"/>
      <c r="AL573" s="308"/>
      <c r="AM573" s="308"/>
      <c r="AN573" s="308"/>
      <c r="AO573" s="308"/>
      <c r="AP573" s="308"/>
      <c r="AQ573" s="308"/>
      <c r="AR573" s="308"/>
      <c r="AS573" s="308"/>
      <c r="AT573" s="308"/>
      <c r="AU573" s="308"/>
      <c r="AV573" s="308"/>
      <c r="AW573" s="308"/>
      <c r="AX573" s="308"/>
      <c r="AY573" s="308"/>
      <c r="AZ573" s="308"/>
      <c r="BA573" s="308"/>
      <c r="BB573" s="308"/>
      <c r="BC573" s="308"/>
      <c r="BD573" s="308"/>
      <c r="BE573" s="308"/>
      <c r="BF573" s="308"/>
      <c r="BG573" s="308"/>
      <c r="BH573" s="308"/>
      <c r="BI573" s="308"/>
      <c r="BJ573" s="308"/>
      <c r="BK573" s="308"/>
      <c r="BL573" s="308"/>
      <c r="BM573" s="309"/>
    </row>
    <row r="574" spans="1:65" s="151" customFormat="1" ht="14.25" customHeight="1" x14ac:dyDescent="0.25">
      <c r="A574" s="12">
        <v>4</v>
      </c>
      <c r="B574" s="12">
        <v>4556</v>
      </c>
      <c r="C574" s="12">
        <v>2</v>
      </c>
      <c r="D574" s="12">
        <v>14</v>
      </c>
      <c r="E574" s="12">
        <v>214</v>
      </c>
      <c r="F574" s="12"/>
      <c r="G574" s="12" t="s">
        <v>241</v>
      </c>
      <c r="H574" s="12" t="s">
        <v>3276</v>
      </c>
      <c r="I574" s="12" t="s">
        <v>106</v>
      </c>
      <c r="J574" s="12" t="s">
        <v>1241</v>
      </c>
      <c r="K574" s="12">
        <v>1800</v>
      </c>
      <c r="L574" s="12"/>
      <c r="M574" s="12"/>
      <c r="N574" s="12" t="s">
        <v>46</v>
      </c>
      <c r="O574" s="12">
        <v>20338</v>
      </c>
      <c r="P574" s="12">
        <v>15</v>
      </c>
      <c r="Q574" s="12">
        <v>80</v>
      </c>
      <c r="R574" s="12" t="s">
        <v>47</v>
      </c>
      <c r="S574" s="42" t="s">
        <v>292</v>
      </c>
      <c r="T574" s="157">
        <v>1</v>
      </c>
      <c r="U574" s="230"/>
      <c r="V574" s="1023"/>
      <c r="W574" s="262"/>
      <c r="X574" s="1021"/>
      <c r="Y574" s="889"/>
      <c r="Z574" s="933"/>
      <c r="AA574" s="167">
        <v>42248</v>
      </c>
      <c r="AB574" s="97">
        <v>1</v>
      </c>
      <c r="AC574" s="97"/>
      <c r="AD574" s="254">
        <v>42248</v>
      </c>
      <c r="AE574" s="308"/>
      <c r="AF574" s="308"/>
      <c r="AG574" s="308"/>
      <c r="AH574" s="308"/>
      <c r="AI574" s="308"/>
      <c r="AJ574" s="308"/>
      <c r="AK574" s="308"/>
      <c r="AL574" s="308"/>
      <c r="AM574" s="308"/>
      <c r="AN574" s="308"/>
      <c r="AO574" s="308"/>
      <c r="AP574" s="308"/>
      <c r="AQ574" s="308"/>
      <c r="AR574" s="308"/>
      <c r="AS574" s="308"/>
      <c r="AT574" s="308"/>
      <c r="AU574" s="308"/>
      <c r="AV574" s="308"/>
      <c r="AW574" s="308"/>
      <c r="AX574" s="308"/>
      <c r="AY574" s="308"/>
      <c r="AZ574" s="308"/>
      <c r="BA574" s="308"/>
      <c r="BB574" s="308"/>
      <c r="BC574" s="308"/>
      <c r="BD574" s="308"/>
      <c r="BE574" s="308"/>
      <c r="BF574" s="308"/>
      <c r="BG574" s="308"/>
      <c r="BH574" s="308"/>
      <c r="BI574" s="308"/>
      <c r="BJ574" s="308"/>
      <c r="BK574" s="308"/>
      <c r="BL574" s="308"/>
      <c r="BM574" s="309"/>
    </row>
    <row r="575" spans="1:65" s="151" customFormat="1" ht="14.25" customHeight="1" x14ac:dyDescent="0.25">
      <c r="A575" s="12">
        <v>4</v>
      </c>
      <c r="B575" s="12">
        <v>4557</v>
      </c>
      <c r="C575" s="12">
        <v>2</v>
      </c>
      <c r="D575" s="12">
        <v>14</v>
      </c>
      <c r="E575" s="12">
        <v>214</v>
      </c>
      <c r="F575" s="12"/>
      <c r="G575" s="12" t="s">
        <v>242</v>
      </c>
      <c r="H575" s="12" t="s">
        <v>3277</v>
      </c>
      <c r="I575" s="12" t="s">
        <v>106</v>
      </c>
      <c r="J575" s="12" t="s">
        <v>1241</v>
      </c>
      <c r="K575" s="12">
        <v>1800</v>
      </c>
      <c r="L575" s="12"/>
      <c r="M575" s="12"/>
      <c r="N575" s="12" t="s">
        <v>46</v>
      </c>
      <c r="O575" s="12">
        <v>20338</v>
      </c>
      <c r="P575" s="12">
        <v>16</v>
      </c>
      <c r="Q575" s="12">
        <v>80</v>
      </c>
      <c r="R575" s="12" t="s">
        <v>47</v>
      </c>
      <c r="S575" s="42" t="s">
        <v>292</v>
      </c>
      <c r="T575" s="157">
        <v>1</v>
      </c>
      <c r="U575" s="230"/>
      <c r="V575" s="1023"/>
      <c r="W575" s="262"/>
      <c r="X575" s="1021"/>
      <c r="Y575" s="889"/>
      <c r="Z575" s="933"/>
      <c r="AA575" s="167">
        <v>42248</v>
      </c>
      <c r="AB575" s="97">
        <v>1</v>
      </c>
      <c r="AC575" s="97"/>
      <c r="AD575" s="254">
        <v>42248</v>
      </c>
      <c r="AE575" s="308"/>
      <c r="AF575" s="308"/>
      <c r="AG575" s="308"/>
      <c r="AH575" s="308"/>
      <c r="AI575" s="308"/>
      <c r="AJ575" s="308"/>
      <c r="AK575" s="308"/>
      <c r="AL575" s="308"/>
      <c r="AM575" s="308"/>
      <c r="AN575" s="308"/>
      <c r="AO575" s="308"/>
      <c r="AP575" s="308"/>
      <c r="AQ575" s="308"/>
      <c r="AR575" s="308"/>
      <c r="AS575" s="308"/>
      <c r="AT575" s="308"/>
      <c r="AU575" s="308"/>
      <c r="AV575" s="308"/>
      <c r="AW575" s="308"/>
      <c r="AX575" s="308"/>
      <c r="AY575" s="308"/>
      <c r="AZ575" s="308"/>
      <c r="BA575" s="308"/>
      <c r="BB575" s="308"/>
      <c r="BC575" s="308"/>
      <c r="BD575" s="308"/>
      <c r="BE575" s="308"/>
      <c r="BF575" s="308"/>
      <c r="BG575" s="308"/>
      <c r="BH575" s="308"/>
      <c r="BI575" s="308"/>
      <c r="BJ575" s="308"/>
      <c r="BK575" s="308"/>
      <c r="BL575" s="308"/>
      <c r="BM575" s="309"/>
    </row>
    <row r="576" spans="1:65" s="151" customFormat="1" ht="14.25" customHeight="1" x14ac:dyDescent="0.25">
      <c r="A576" s="12">
        <v>4</v>
      </c>
      <c r="B576" s="12">
        <v>4558</v>
      </c>
      <c r="C576" s="12">
        <v>2</v>
      </c>
      <c r="D576" s="12">
        <v>14</v>
      </c>
      <c r="E576" s="12">
        <v>214</v>
      </c>
      <c r="F576" s="12"/>
      <c r="G576" s="12" t="s">
        <v>243</v>
      </c>
      <c r="H576" s="12" t="s">
        <v>3278</v>
      </c>
      <c r="I576" s="12" t="s">
        <v>106</v>
      </c>
      <c r="J576" s="12" t="s">
        <v>1241</v>
      </c>
      <c r="K576" s="12">
        <v>1800</v>
      </c>
      <c r="L576" s="12"/>
      <c r="M576" s="12"/>
      <c r="N576" s="12" t="s">
        <v>46</v>
      </c>
      <c r="O576" s="12">
        <v>20338</v>
      </c>
      <c r="P576" s="12">
        <v>17</v>
      </c>
      <c r="Q576" s="12">
        <v>80</v>
      </c>
      <c r="R576" s="12" t="s">
        <v>47</v>
      </c>
      <c r="S576" s="42" t="s">
        <v>292</v>
      </c>
      <c r="T576" s="157">
        <v>1</v>
      </c>
      <c r="U576" s="230"/>
      <c r="V576" s="1023"/>
      <c r="W576" s="262"/>
      <c r="X576" s="1021"/>
      <c r="Y576" s="889"/>
      <c r="Z576" s="933"/>
      <c r="AA576" s="167">
        <v>42248</v>
      </c>
      <c r="AB576" s="97">
        <v>1</v>
      </c>
      <c r="AC576" s="97"/>
      <c r="AD576" s="254">
        <v>42248</v>
      </c>
      <c r="AE576" s="308"/>
      <c r="AF576" s="308"/>
      <c r="AG576" s="308"/>
      <c r="AH576" s="308"/>
      <c r="AI576" s="308"/>
      <c r="AJ576" s="308"/>
      <c r="AK576" s="308"/>
      <c r="AL576" s="308"/>
      <c r="AM576" s="308"/>
      <c r="AN576" s="308"/>
      <c r="AO576" s="308"/>
      <c r="AP576" s="308"/>
      <c r="AQ576" s="308"/>
      <c r="AR576" s="308"/>
      <c r="AS576" s="308"/>
      <c r="AT576" s="308"/>
      <c r="AU576" s="308"/>
      <c r="AV576" s="308"/>
      <c r="AW576" s="308"/>
      <c r="AX576" s="308"/>
      <c r="AY576" s="308"/>
      <c r="AZ576" s="308"/>
      <c r="BA576" s="308"/>
      <c r="BB576" s="308"/>
      <c r="BC576" s="308"/>
      <c r="BD576" s="308"/>
      <c r="BE576" s="308"/>
      <c r="BF576" s="308"/>
      <c r="BG576" s="308"/>
      <c r="BH576" s="308"/>
      <c r="BI576" s="308"/>
      <c r="BJ576" s="308"/>
      <c r="BK576" s="308"/>
      <c r="BL576" s="308"/>
      <c r="BM576" s="309"/>
    </row>
    <row r="577" spans="1:65" s="151" customFormat="1" ht="14.25" customHeight="1" x14ac:dyDescent="0.25">
      <c r="A577" s="12">
        <v>4</v>
      </c>
      <c r="B577" s="12">
        <v>4559</v>
      </c>
      <c r="C577" s="12">
        <v>2</v>
      </c>
      <c r="D577" s="12">
        <v>14</v>
      </c>
      <c r="E577" s="12">
        <v>214</v>
      </c>
      <c r="F577" s="12"/>
      <c r="G577" s="12" t="s">
        <v>244</v>
      </c>
      <c r="H577" s="12" t="s">
        <v>3279</v>
      </c>
      <c r="I577" s="12" t="s">
        <v>106</v>
      </c>
      <c r="J577" s="12" t="s">
        <v>1241</v>
      </c>
      <c r="K577" s="12">
        <v>1800</v>
      </c>
      <c r="L577" s="12"/>
      <c r="M577" s="12"/>
      <c r="N577" s="12" t="s">
        <v>46</v>
      </c>
      <c r="O577" s="12">
        <v>20338</v>
      </c>
      <c r="P577" s="12">
        <v>18</v>
      </c>
      <c r="Q577" s="12">
        <v>80</v>
      </c>
      <c r="R577" s="12" t="s">
        <v>47</v>
      </c>
      <c r="S577" s="42" t="s">
        <v>292</v>
      </c>
      <c r="T577" s="157">
        <v>1</v>
      </c>
      <c r="U577" s="230"/>
      <c r="V577" s="1023"/>
      <c r="W577" s="262"/>
      <c r="X577" s="1022"/>
      <c r="Y577" s="890"/>
      <c r="Z577" s="934"/>
      <c r="AA577" s="167">
        <v>42248</v>
      </c>
      <c r="AB577" s="97">
        <v>1</v>
      </c>
      <c r="AC577" s="97"/>
      <c r="AD577" s="254">
        <v>42248</v>
      </c>
      <c r="AE577" s="308"/>
      <c r="AF577" s="308"/>
      <c r="AG577" s="308"/>
      <c r="AH577" s="308"/>
      <c r="AI577" s="308"/>
      <c r="AJ577" s="308"/>
      <c r="AK577" s="308"/>
      <c r="AL577" s="308"/>
      <c r="AM577" s="308"/>
      <c r="AN577" s="308"/>
      <c r="AO577" s="308"/>
      <c r="AP577" s="308"/>
      <c r="AQ577" s="308"/>
      <c r="AR577" s="308"/>
      <c r="AS577" s="308"/>
      <c r="AT577" s="308"/>
      <c r="AU577" s="308"/>
      <c r="AV577" s="308"/>
      <c r="AW577" s="308"/>
      <c r="AX577" s="308"/>
      <c r="AY577" s="308"/>
      <c r="AZ577" s="308"/>
      <c r="BA577" s="308"/>
      <c r="BB577" s="308"/>
      <c r="BC577" s="308"/>
      <c r="BD577" s="308"/>
      <c r="BE577" s="308"/>
      <c r="BF577" s="308"/>
      <c r="BG577" s="308"/>
      <c r="BH577" s="308"/>
      <c r="BI577" s="308"/>
      <c r="BJ577" s="308"/>
      <c r="BK577" s="308"/>
      <c r="BL577" s="308"/>
      <c r="BM577" s="309"/>
    </row>
    <row r="578" spans="1:65" s="239" customFormat="1" ht="14.25" customHeight="1" x14ac:dyDescent="0.25">
      <c r="A578" s="7"/>
      <c r="B578" s="7"/>
      <c r="C578" s="7"/>
      <c r="D578" s="7"/>
      <c r="E578" s="7"/>
      <c r="F578" s="7"/>
      <c r="G578" s="7"/>
      <c r="H578" s="6" t="s">
        <v>856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61"/>
      <c r="T578" s="61"/>
      <c r="U578" s="155"/>
      <c r="V578" s="266"/>
      <c r="W578" s="229"/>
      <c r="X578" s="252"/>
      <c r="Y578" s="258"/>
      <c r="Z578" s="76"/>
      <c r="AA578" s="255"/>
      <c r="AB578" s="76"/>
      <c r="AC578" s="76"/>
      <c r="AD578" s="76"/>
      <c r="AE578" s="308"/>
      <c r="AF578" s="308"/>
      <c r="AG578" s="308"/>
      <c r="AH578" s="308"/>
      <c r="AI578" s="308"/>
      <c r="AJ578" s="308"/>
      <c r="AK578" s="308"/>
      <c r="AL578" s="308"/>
      <c r="AM578" s="308"/>
      <c r="AN578" s="308"/>
      <c r="AO578" s="308"/>
      <c r="AP578" s="308"/>
      <c r="AQ578" s="308"/>
      <c r="AR578" s="308"/>
      <c r="AS578" s="308"/>
      <c r="AT578" s="308"/>
      <c r="AU578" s="308"/>
      <c r="AV578" s="308"/>
      <c r="AW578" s="308"/>
      <c r="AX578" s="308"/>
      <c r="AY578" s="308"/>
      <c r="AZ578" s="308"/>
      <c r="BA578" s="308"/>
      <c r="BB578" s="308"/>
      <c r="BC578" s="308"/>
      <c r="BD578" s="308"/>
      <c r="BE578" s="308"/>
      <c r="BF578" s="308"/>
      <c r="BG578" s="308"/>
      <c r="BH578" s="308"/>
      <c r="BI578" s="308"/>
      <c r="BJ578" s="308"/>
      <c r="BK578" s="308"/>
      <c r="BL578" s="308"/>
      <c r="BM578" s="310"/>
    </row>
    <row r="579" spans="1:65" s="151" customFormat="1" ht="14.25" customHeight="1" x14ac:dyDescent="0.25">
      <c r="A579" s="12">
        <v>4</v>
      </c>
      <c r="B579" s="12">
        <v>4560</v>
      </c>
      <c r="C579" s="12">
        <v>2</v>
      </c>
      <c r="D579" s="12">
        <v>14</v>
      </c>
      <c r="E579" s="12">
        <v>214</v>
      </c>
      <c r="F579" s="12"/>
      <c r="G579" s="12" t="s">
        <v>136</v>
      </c>
      <c r="H579" s="12" t="s">
        <v>3280</v>
      </c>
      <c r="I579" s="19" t="s">
        <v>44</v>
      </c>
      <c r="J579" s="12" t="s">
        <v>1241</v>
      </c>
      <c r="K579" s="12">
        <v>1800</v>
      </c>
      <c r="L579" s="12"/>
      <c r="M579" s="12"/>
      <c r="N579" s="12" t="s">
        <v>46</v>
      </c>
      <c r="O579" s="12">
        <v>20337</v>
      </c>
      <c r="P579" s="12">
        <v>1</v>
      </c>
      <c r="Q579" s="12">
        <v>80</v>
      </c>
      <c r="R579" s="12" t="s">
        <v>47</v>
      </c>
      <c r="S579" s="42" t="s">
        <v>292</v>
      </c>
      <c r="T579" s="157">
        <v>1</v>
      </c>
      <c r="U579" s="230"/>
      <c r="V579" s="263">
        <v>1</v>
      </c>
      <c r="W579" s="262"/>
      <c r="X579" s="251">
        <v>42250</v>
      </c>
      <c r="Y579" s="259" t="s">
        <v>3281</v>
      </c>
      <c r="Z579" s="990"/>
      <c r="AA579" s="254">
        <v>42248</v>
      </c>
      <c r="AB579" s="67">
        <v>1</v>
      </c>
      <c r="AC579" s="67"/>
      <c r="AD579" s="254">
        <v>42248</v>
      </c>
      <c r="AE579" s="308"/>
      <c r="AF579" s="308"/>
      <c r="AG579" s="308"/>
      <c r="AH579" s="308"/>
      <c r="AI579" s="308"/>
      <c r="AJ579" s="308"/>
      <c r="AK579" s="308"/>
      <c r="AL579" s="308"/>
      <c r="AM579" s="308"/>
      <c r="AN579" s="308"/>
      <c r="AO579" s="308"/>
      <c r="AP579" s="308"/>
      <c r="AQ579" s="308"/>
      <c r="AR579" s="308"/>
      <c r="AS579" s="308"/>
      <c r="AT579" s="308"/>
      <c r="AU579" s="308"/>
      <c r="AV579" s="308"/>
      <c r="AW579" s="308"/>
      <c r="AX579" s="308"/>
      <c r="AY579" s="308"/>
      <c r="AZ579" s="308"/>
      <c r="BA579" s="308"/>
      <c r="BB579" s="308"/>
      <c r="BC579" s="308"/>
      <c r="BD579" s="308"/>
      <c r="BE579" s="308"/>
      <c r="BF579" s="308"/>
      <c r="BG579" s="308"/>
      <c r="BH579" s="308"/>
      <c r="BI579" s="308"/>
      <c r="BJ579" s="308"/>
      <c r="BK579" s="308"/>
      <c r="BL579" s="308"/>
      <c r="BM579" s="309"/>
    </row>
    <row r="580" spans="1:65" s="151" customFormat="1" ht="14.25" customHeight="1" x14ac:dyDescent="0.25">
      <c r="A580" s="12">
        <v>4</v>
      </c>
      <c r="B580" s="12">
        <v>4561</v>
      </c>
      <c r="C580" s="12">
        <v>2</v>
      </c>
      <c r="D580" s="12">
        <v>14</v>
      </c>
      <c r="E580" s="12">
        <v>214</v>
      </c>
      <c r="F580" s="12"/>
      <c r="G580" s="12" t="s">
        <v>138</v>
      </c>
      <c r="H580" s="12" t="s">
        <v>3282</v>
      </c>
      <c r="I580" s="19" t="s">
        <v>44</v>
      </c>
      <c r="J580" s="12" t="s">
        <v>1241</v>
      </c>
      <c r="K580" s="12">
        <v>1800</v>
      </c>
      <c r="L580" s="12"/>
      <c r="M580" s="12"/>
      <c r="N580" s="12" t="s">
        <v>46</v>
      </c>
      <c r="O580" s="12">
        <v>20337</v>
      </c>
      <c r="P580" s="12">
        <v>2</v>
      </c>
      <c r="Q580" s="12">
        <v>80</v>
      </c>
      <c r="R580" s="12" t="s">
        <v>47</v>
      </c>
      <c r="S580" s="42" t="s">
        <v>292</v>
      </c>
      <c r="T580" s="157">
        <v>1</v>
      </c>
      <c r="U580" s="230"/>
      <c r="V580" s="1023">
        <v>1</v>
      </c>
      <c r="W580" s="262"/>
      <c r="X580" s="1024">
        <v>42250</v>
      </c>
      <c r="Y580" s="1027" t="s">
        <v>3283</v>
      </c>
      <c r="Z580" s="991"/>
      <c r="AA580" s="254">
        <v>42248</v>
      </c>
      <c r="AB580" s="67">
        <v>1</v>
      </c>
      <c r="AC580" s="67"/>
      <c r="AD580" s="254">
        <v>42248</v>
      </c>
      <c r="AE580" s="308"/>
      <c r="AF580" s="308"/>
      <c r="AG580" s="308"/>
      <c r="AH580" s="308"/>
      <c r="AI580" s="308"/>
      <c r="AJ580" s="308"/>
      <c r="AK580" s="308"/>
      <c r="AL580" s="308"/>
      <c r="AM580" s="308"/>
      <c r="AN580" s="308"/>
      <c r="AO580" s="308"/>
      <c r="AP580" s="308"/>
      <c r="AQ580" s="308"/>
      <c r="AR580" s="308"/>
      <c r="AS580" s="308"/>
      <c r="AT580" s="308"/>
      <c r="AU580" s="308"/>
      <c r="AV580" s="308"/>
      <c r="AW580" s="308"/>
      <c r="AX580" s="308"/>
      <c r="AY580" s="308"/>
      <c r="AZ580" s="308"/>
      <c r="BA580" s="308"/>
      <c r="BB580" s="308"/>
      <c r="BC580" s="308"/>
      <c r="BD580" s="308"/>
      <c r="BE580" s="308"/>
      <c r="BF580" s="308"/>
      <c r="BG580" s="308"/>
      <c r="BH580" s="308"/>
      <c r="BI580" s="308"/>
      <c r="BJ580" s="308"/>
      <c r="BK580" s="308"/>
      <c r="BL580" s="308"/>
      <c r="BM580" s="309"/>
    </row>
    <row r="581" spans="1:65" s="151" customFormat="1" ht="14.25" customHeight="1" x14ac:dyDescent="0.25">
      <c r="A581" s="12">
        <v>4</v>
      </c>
      <c r="B581" s="12">
        <v>4562</v>
      </c>
      <c r="C581" s="12">
        <v>2</v>
      </c>
      <c r="D581" s="12">
        <v>14</v>
      </c>
      <c r="E581" s="12">
        <v>214</v>
      </c>
      <c r="F581" s="12"/>
      <c r="G581" s="12" t="s">
        <v>139</v>
      </c>
      <c r="H581" s="12" t="s">
        <v>3284</v>
      </c>
      <c r="I581" s="19" t="s">
        <v>44</v>
      </c>
      <c r="J581" s="12" t="s">
        <v>1241</v>
      </c>
      <c r="K581" s="12">
        <v>1800</v>
      </c>
      <c r="L581" s="12"/>
      <c r="M581" s="12"/>
      <c r="N581" s="12" t="s">
        <v>46</v>
      </c>
      <c r="O581" s="12">
        <v>20337</v>
      </c>
      <c r="P581" s="12">
        <v>3</v>
      </c>
      <c r="Q581" s="12">
        <v>80</v>
      </c>
      <c r="R581" s="12" t="s">
        <v>47</v>
      </c>
      <c r="S581" s="42" t="s">
        <v>292</v>
      </c>
      <c r="T581" s="157">
        <v>1</v>
      </c>
      <c r="U581" s="230"/>
      <c r="V581" s="1023"/>
      <c r="W581" s="262"/>
      <c r="X581" s="1025"/>
      <c r="Y581" s="1028"/>
      <c r="Z581" s="991"/>
      <c r="AA581" s="254">
        <v>42248</v>
      </c>
      <c r="AB581" s="67">
        <v>1</v>
      </c>
      <c r="AC581" s="67"/>
      <c r="AD581" s="254">
        <v>42248</v>
      </c>
      <c r="AE581" s="308"/>
      <c r="AF581" s="308"/>
      <c r="AG581" s="308"/>
      <c r="AH581" s="308"/>
      <c r="AI581" s="308"/>
      <c r="AJ581" s="308"/>
      <c r="AK581" s="308"/>
      <c r="AL581" s="308"/>
      <c r="AM581" s="308"/>
      <c r="AN581" s="308"/>
      <c r="AO581" s="308"/>
      <c r="AP581" s="308"/>
      <c r="AQ581" s="308"/>
      <c r="AR581" s="308"/>
      <c r="AS581" s="308"/>
      <c r="AT581" s="308"/>
      <c r="AU581" s="308"/>
      <c r="AV581" s="308"/>
      <c r="AW581" s="308"/>
      <c r="AX581" s="308"/>
      <c r="AY581" s="308"/>
      <c r="AZ581" s="308"/>
      <c r="BA581" s="308"/>
      <c r="BB581" s="308"/>
      <c r="BC581" s="308"/>
      <c r="BD581" s="308"/>
      <c r="BE581" s="308"/>
      <c r="BF581" s="308"/>
      <c r="BG581" s="308"/>
      <c r="BH581" s="308"/>
      <c r="BI581" s="308"/>
      <c r="BJ581" s="308"/>
      <c r="BK581" s="308"/>
      <c r="BL581" s="308"/>
      <c r="BM581" s="309"/>
    </row>
    <row r="582" spans="1:65" s="151" customFormat="1" ht="14.25" customHeight="1" x14ac:dyDescent="0.25">
      <c r="A582" s="12">
        <v>4</v>
      </c>
      <c r="B582" s="12">
        <v>4563</v>
      </c>
      <c r="C582" s="12">
        <v>2</v>
      </c>
      <c r="D582" s="12">
        <v>14</v>
      </c>
      <c r="E582" s="12">
        <v>214</v>
      </c>
      <c r="F582" s="12"/>
      <c r="G582" s="12" t="s">
        <v>140</v>
      </c>
      <c r="H582" s="12" t="s">
        <v>3285</v>
      </c>
      <c r="I582" s="19" t="s">
        <v>44</v>
      </c>
      <c r="J582" s="12" t="s">
        <v>1241</v>
      </c>
      <c r="K582" s="12">
        <v>1800</v>
      </c>
      <c r="L582" s="12"/>
      <c r="M582" s="12"/>
      <c r="N582" s="12" t="s">
        <v>46</v>
      </c>
      <c r="O582" s="12">
        <v>20337</v>
      </c>
      <c r="P582" s="12">
        <v>4</v>
      </c>
      <c r="Q582" s="12">
        <v>80</v>
      </c>
      <c r="R582" s="12" t="s">
        <v>47</v>
      </c>
      <c r="S582" s="42" t="s">
        <v>292</v>
      </c>
      <c r="T582" s="157">
        <v>1</v>
      </c>
      <c r="U582" s="230"/>
      <c r="V582" s="1023"/>
      <c r="W582" s="262"/>
      <c r="X582" s="1025"/>
      <c r="Y582" s="1028"/>
      <c r="Z582" s="991"/>
      <c r="AA582" s="254">
        <v>42248</v>
      </c>
      <c r="AB582" s="67">
        <v>1</v>
      </c>
      <c r="AC582" s="67"/>
      <c r="AD582" s="254">
        <v>42248</v>
      </c>
      <c r="AE582" s="308"/>
      <c r="AF582" s="308"/>
      <c r="AG582" s="308"/>
      <c r="AH582" s="308"/>
      <c r="AI582" s="308"/>
      <c r="AJ582" s="308"/>
      <c r="AK582" s="308"/>
      <c r="AL582" s="308"/>
      <c r="AM582" s="308"/>
      <c r="AN582" s="308"/>
      <c r="AO582" s="308"/>
      <c r="AP582" s="308"/>
      <c r="AQ582" s="308"/>
      <c r="AR582" s="308"/>
      <c r="AS582" s="308"/>
      <c r="AT582" s="308"/>
      <c r="AU582" s="308"/>
      <c r="AV582" s="308"/>
      <c r="AW582" s="308"/>
      <c r="AX582" s="308"/>
      <c r="AY582" s="308"/>
      <c r="AZ582" s="308"/>
      <c r="BA582" s="308"/>
      <c r="BB582" s="308"/>
      <c r="BC582" s="308"/>
      <c r="BD582" s="308"/>
      <c r="BE582" s="308"/>
      <c r="BF582" s="308"/>
      <c r="BG582" s="308"/>
      <c r="BH582" s="308"/>
      <c r="BI582" s="308"/>
      <c r="BJ582" s="308"/>
      <c r="BK582" s="308"/>
      <c r="BL582" s="308"/>
      <c r="BM582" s="309"/>
    </row>
    <row r="583" spans="1:65" s="151" customFormat="1" ht="14.25" customHeight="1" x14ac:dyDescent="0.25">
      <c r="A583" s="12">
        <v>4</v>
      </c>
      <c r="B583" s="12">
        <v>4564</v>
      </c>
      <c r="C583" s="12">
        <v>2</v>
      </c>
      <c r="D583" s="12">
        <v>14</v>
      </c>
      <c r="E583" s="12">
        <v>214</v>
      </c>
      <c r="F583" s="12"/>
      <c r="G583" s="12" t="s">
        <v>141</v>
      </c>
      <c r="H583" s="12" t="s">
        <v>3286</v>
      </c>
      <c r="I583" s="19" t="s">
        <v>44</v>
      </c>
      <c r="J583" s="12" t="s">
        <v>1241</v>
      </c>
      <c r="K583" s="12">
        <v>1800</v>
      </c>
      <c r="L583" s="12"/>
      <c r="M583" s="12"/>
      <c r="N583" s="12" t="s">
        <v>46</v>
      </c>
      <c r="O583" s="12">
        <v>20337</v>
      </c>
      <c r="P583" s="12">
        <v>5</v>
      </c>
      <c r="Q583" s="12">
        <v>80</v>
      </c>
      <c r="R583" s="12" t="s">
        <v>47</v>
      </c>
      <c r="S583" s="42" t="s">
        <v>292</v>
      </c>
      <c r="T583" s="157">
        <v>1</v>
      </c>
      <c r="U583" s="230"/>
      <c r="V583" s="1023"/>
      <c r="W583" s="262"/>
      <c r="X583" s="1025"/>
      <c r="Y583" s="1028"/>
      <c r="Z583" s="991"/>
      <c r="AA583" s="254">
        <v>42248</v>
      </c>
      <c r="AB583" s="67">
        <v>1</v>
      </c>
      <c r="AC583" s="67"/>
      <c r="AD583" s="254">
        <v>42248</v>
      </c>
      <c r="AE583" s="308"/>
      <c r="AF583" s="308"/>
      <c r="AG583" s="308"/>
      <c r="AH583" s="308"/>
      <c r="AI583" s="308"/>
      <c r="AJ583" s="308"/>
      <c r="AK583" s="308"/>
      <c r="AL583" s="308"/>
      <c r="AM583" s="308"/>
      <c r="AN583" s="308"/>
      <c r="AO583" s="308"/>
      <c r="AP583" s="308"/>
      <c r="AQ583" s="308"/>
      <c r="AR583" s="308"/>
      <c r="AS583" s="308"/>
      <c r="AT583" s="308"/>
      <c r="AU583" s="308"/>
      <c r="AV583" s="308"/>
      <c r="AW583" s="308"/>
      <c r="AX583" s="308"/>
      <c r="AY583" s="308"/>
      <c r="AZ583" s="308"/>
      <c r="BA583" s="308"/>
      <c r="BB583" s="308"/>
      <c r="BC583" s="308"/>
      <c r="BD583" s="308"/>
      <c r="BE583" s="308"/>
      <c r="BF583" s="308"/>
      <c r="BG583" s="308"/>
      <c r="BH583" s="308"/>
      <c r="BI583" s="308"/>
      <c r="BJ583" s="308"/>
      <c r="BK583" s="308"/>
      <c r="BL583" s="308"/>
      <c r="BM583" s="309"/>
    </row>
    <row r="584" spans="1:65" s="151" customFormat="1" ht="14.25" customHeight="1" x14ac:dyDescent="0.25">
      <c r="A584" s="12">
        <v>4</v>
      </c>
      <c r="B584" s="12">
        <v>4565</v>
      </c>
      <c r="C584" s="12">
        <v>2</v>
      </c>
      <c r="D584" s="12">
        <v>14</v>
      </c>
      <c r="E584" s="12">
        <v>214</v>
      </c>
      <c r="F584" s="12"/>
      <c r="G584" s="12" t="s">
        <v>143</v>
      </c>
      <c r="H584" s="12" t="s">
        <v>3287</v>
      </c>
      <c r="I584" s="19" t="s">
        <v>44</v>
      </c>
      <c r="J584" s="12" t="s">
        <v>1241</v>
      </c>
      <c r="K584" s="12">
        <v>1800</v>
      </c>
      <c r="L584" s="12"/>
      <c r="M584" s="12"/>
      <c r="N584" s="12" t="s">
        <v>46</v>
      </c>
      <c r="O584" s="12">
        <v>20337</v>
      </c>
      <c r="P584" s="12">
        <v>6</v>
      </c>
      <c r="Q584" s="12">
        <v>80</v>
      </c>
      <c r="R584" s="12" t="s">
        <v>47</v>
      </c>
      <c r="S584" s="42" t="s">
        <v>292</v>
      </c>
      <c r="T584" s="157">
        <v>1</v>
      </c>
      <c r="U584" s="230"/>
      <c r="V584" s="1023"/>
      <c r="W584" s="262"/>
      <c r="X584" s="1025"/>
      <c r="Y584" s="1028"/>
      <c r="Z584" s="991"/>
      <c r="AA584" s="254">
        <v>42248</v>
      </c>
      <c r="AB584" s="67">
        <v>1</v>
      </c>
      <c r="AC584" s="67"/>
      <c r="AD584" s="254">
        <v>42248</v>
      </c>
      <c r="AE584" s="308"/>
      <c r="AF584" s="308"/>
      <c r="AG584" s="308"/>
      <c r="AH584" s="308"/>
      <c r="AI584" s="308"/>
      <c r="AJ584" s="308"/>
      <c r="AK584" s="308"/>
      <c r="AL584" s="308"/>
      <c r="AM584" s="308"/>
      <c r="AN584" s="308"/>
      <c r="AO584" s="308"/>
      <c r="AP584" s="308"/>
      <c r="AQ584" s="308"/>
      <c r="AR584" s="308"/>
      <c r="AS584" s="308"/>
      <c r="AT584" s="308"/>
      <c r="AU584" s="308"/>
      <c r="AV584" s="308"/>
      <c r="AW584" s="308"/>
      <c r="AX584" s="308"/>
      <c r="AY584" s="308"/>
      <c r="AZ584" s="308"/>
      <c r="BA584" s="308"/>
      <c r="BB584" s="308"/>
      <c r="BC584" s="308"/>
      <c r="BD584" s="308"/>
      <c r="BE584" s="308"/>
      <c r="BF584" s="308"/>
      <c r="BG584" s="308"/>
      <c r="BH584" s="308"/>
      <c r="BI584" s="308"/>
      <c r="BJ584" s="308"/>
      <c r="BK584" s="308"/>
      <c r="BL584" s="308"/>
      <c r="BM584" s="309"/>
    </row>
    <row r="585" spans="1:65" s="151" customFormat="1" ht="14.25" customHeight="1" x14ac:dyDescent="0.25">
      <c r="A585" s="12">
        <v>4</v>
      </c>
      <c r="B585" s="12">
        <v>4566</v>
      </c>
      <c r="C585" s="12">
        <v>2</v>
      </c>
      <c r="D585" s="12">
        <v>14</v>
      </c>
      <c r="E585" s="12">
        <v>214</v>
      </c>
      <c r="F585" s="12"/>
      <c r="G585" s="12" t="s">
        <v>144</v>
      </c>
      <c r="H585" s="12" t="s">
        <v>3288</v>
      </c>
      <c r="I585" s="19" t="s">
        <v>44</v>
      </c>
      <c r="J585" s="12" t="s">
        <v>1241</v>
      </c>
      <c r="K585" s="12">
        <v>1800</v>
      </c>
      <c r="L585" s="12"/>
      <c r="M585" s="12"/>
      <c r="N585" s="12" t="s">
        <v>46</v>
      </c>
      <c r="O585" s="12">
        <v>20337</v>
      </c>
      <c r="P585" s="12">
        <v>7</v>
      </c>
      <c r="Q585" s="12">
        <v>80</v>
      </c>
      <c r="R585" s="12" t="s">
        <v>47</v>
      </c>
      <c r="S585" s="42" t="s">
        <v>292</v>
      </c>
      <c r="T585" s="157">
        <v>1</v>
      </c>
      <c r="U585" s="230"/>
      <c r="V585" s="1023"/>
      <c r="W585" s="262"/>
      <c r="X585" s="1025"/>
      <c r="Y585" s="1028"/>
      <c r="Z585" s="991"/>
      <c r="AA585" s="254">
        <v>42248</v>
      </c>
      <c r="AB585" s="67">
        <v>1</v>
      </c>
      <c r="AC585" s="67"/>
      <c r="AD585" s="254">
        <v>42248</v>
      </c>
      <c r="AE585" s="308"/>
      <c r="AF585" s="308"/>
      <c r="AG585" s="308"/>
      <c r="AH585" s="308"/>
      <c r="AI585" s="308"/>
      <c r="AJ585" s="308"/>
      <c r="AK585" s="308"/>
      <c r="AL585" s="308"/>
      <c r="AM585" s="308"/>
      <c r="AN585" s="308"/>
      <c r="AO585" s="308"/>
      <c r="AP585" s="308"/>
      <c r="AQ585" s="308"/>
      <c r="AR585" s="308"/>
      <c r="AS585" s="308"/>
      <c r="AT585" s="308"/>
      <c r="AU585" s="308"/>
      <c r="AV585" s="308"/>
      <c r="AW585" s="308"/>
      <c r="AX585" s="308"/>
      <c r="AY585" s="308"/>
      <c r="AZ585" s="308"/>
      <c r="BA585" s="308"/>
      <c r="BB585" s="308"/>
      <c r="BC585" s="308"/>
      <c r="BD585" s="308"/>
      <c r="BE585" s="308"/>
      <c r="BF585" s="308"/>
      <c r="BG585" s="308"/>
      <c r="BH585" s="308"/>
      <c r="BI585" s="308"/>
      <c r="BJ585" s="308"/>
      <c r="BK585" s="308"/>
      <c r="BL585" s="308"/>
      <c r="BM585" s="309"/>
    </row>
    <row r="586" spans="1:65" s="151" customFormat="1" x14ac:dyDescent="0.25">
      <c r="A586" s="12">
        <v>4</v>
      </c>
      <c r="B586" s="12">
        <v>4567</v>
      </c>
      <c r="C586" s="12">
        <v>2</v>
      </c>
      <c r="D586" s="12">
        <v>14</v>
      </c>
      <c r="E586" s="12">
        <v>214</v>
      </c>
      <c r="F586" s="12"/>
      <c r="G586" s="12" t="s">
        <v>145</v>
      </c>
      <c r="H586" s="12" t="s">
        <v>3289</v>
      </c>
      <c r="I586" s="19" t="s">
        <v>44</v>
      </c>
      <c r="J586" s="12" t="s">
        <v>1241</v>
      </c>
      <c r="K586" s="12">
        <v>1800</v>
      </c>
      <c r="L586" s="12"/>
      <c r="M586" s="12"/>
      <c r="N586" s="12" t="s">
        <v>46</v>
      </c>
      <c r="O586" s="12">
        <v>20337</v>
      </c>
      <c r="P586" s="12">
        <v>8</v>
      </c>
      <c r="Q586" s="12">
        <v>80</v>
      </c>
      <c r="R586" s="12" t="s">
        <v>47</v>
      </c>
      <c r="S586" s="42" t="s">
        <v>292</v>
      </c>
      <c r="T586" s="157">
        <v>1</v>
      </c>
      <c r="U586" s="230"/>
      <c r="V586" s="1023"/>
      <c r="W586" s="262"/>
      <c r="X586" s="1025"/>
      <c r="Y586" s="1028"/>
      <c r="Z586" s="991"/>
      <c r="AA586" s="254">
        <v>42248</v>
      </c>
      <c r="AB586" s="67">
        <v>1</v>
      </c>
      <c r="AC586" s="67"/>
      <c r="AD586" s="254">
        <v>42248</v>
      </c>
      <c r="AE586" s="308"/>
      <c r="AF586" s="308"/>
      <c r="AG586" s="308"/>
      <c r="AH586" s="308"/>
      <c r="AI586" s="308"/>
      <c r="AJ586" s="308"/>
      <c r="AK586" s="308"/>
      <c r="AL586" s="308"/>
      <c r="AM586" s="308"/>
      <c r="AN586" s="308"/>
      <c r="AO586" s="308"/>
      <c r="AP586" s="308"/>
      <c r="AQ586" s="308"/>
      <c r="AR586" s="308"/>
      <c r="AS586" s="308"/>
      <c r="AT586" s="308"/>
      <c r="AU586" s="308"/>
      <c r="AV586" s="308"/>
      <c r="AW586" s="308"/>
      <c r="AX586" s="308"/>
      <c r="AY586" s="308"/>
      <c r="AZ586" s="308"/>
      <c r="BA586" s="308"/>
      <c r="BB586" s="308"/>
      <c r="BC586" s="308"/>
      <c r="BD586" s="308"/>
      <c r="BE586" s="308"/>
      <c r="BF586" s="308"/>
      <c r="BG586" s="308"/>
      <c r="BH586" s="308"/>
      <c r="BI586" s="308"/>
      <c r="BJ586" s="308"/>
      <c r="BK586" s="308"/>
      <c r="BL586" s="308"/>
      <c r="BM586" s="309"/>
    </row>
    <row r="587" spans="1:65" s="151" customFormat="1" x14ac:dyDescent="0.25">
      <c r="A587" s="12">
        <v>4</v>
      </c>
      <c r="B587" s="12">
        <v>4568</v>
      </c>
      <c r="C587" s="12">
        <v>2</v>
      </c>
      <c r="D587" s="12">
        <v>14</v>
      </c>
      <c r="E587" s="12">
        <v>214</v>
      </c>
      <c r="F587" s="12"/>
      <c r="G587" s="12" t="s">
        <v>145</v>
      </c>
      <c r="H587" s="12" t="s">
        <v>3289</v>
      </c>
      <c r="I587" s="19" t="s">
        <v>44</v>
      </c>
      <c r="J587" s="12" t="s">
        <v>1241</v>
      </c>
      <c r="K587" s="12">
        <v>1800</v>
      </c>
      <c r="L587" s="12"/>
      <c r="M587" s="12"/>
      <c r="N587" s="12" t="s">
        <v>46</v>
      </c>
      <c r="O587" s="12">
        <v>20337</v>
      </c>
      <c r="P587" s="12">
        <v>9</v>
      </c>
      <c r="Q587" s="12">
        <v>80</v>
      </c>
      <c r="R587" s="12" t="s">
        <v>47</v>
      </c>
      <c r="S587" s="42" t="s">
        <v>292</v>
      </c>
      <c r="T587" s="157">
        <v>1</v>
      </c>
      <c r="U587" s="230"/>
      <c r="V587" s="1023"/>
      <c r="W587" s="262"/>
      <c r="X587" s="1025"/>
      <c r="Y587" s="1028"/>
      <c r="Z587" s="991"/>
      <c r="AA587" s="254">
        <v>42248</v>
      </c>
      <c r="AB587" s="67">
        <v>1</v>
      </c>
      <c r="AC587" s="67"/>
      <c r="AD587" s="254">
        <v>42248</v>
      </c>
      <c r="AE587" s="308"/>
      <c r="AF587" s="308"/>
      <c r="AG587" s="308"/>
      <c r="AH587" s="308"/>
      <c r="AI587" s="308"/>
      <c r="AJ587" s="308"/>
      <c r="AK587" s="308"/>
      <c r="AL587" s="308"/>
      <c r="AM587" s="308"/>
      <c r="AN587" s="308"/>
      <c r="AO587" s="308"/>
      <c r="AP587" s="308"/>
      <c r="AQ587" s="308"/>
      <c r="AR587" s="308"/>
      <c r="AS587" s="308"/>
      <c r="AT587" s="308"/>
      <c r="AU587" s="308"/>
      <c r="AV587" s="308"/>
      <c r="AW587" s="308"/>
      <c r="AX587" s="308"/>
      <c r="AY587" s="308"/>
      <c r="AZ587" s="308"/>
      <c r="BA587" s="308"/>
      <c r="BB587" s="308"/>
      <c r="BC587" s="308"/>
      <c r="BD587" s="308"/>
      <c r="BE587" s="308"/>
      <c r="BF587" s="308"/>
      <c r="BG587" s="308"/>
      <c r="BH587" s="308"/>
      <c r="BI587" s="308"/>
      <c r="BJ587" s="308"/>
      <c r="BK587" s="308"/>
      <c r="BL587" s="308"/>
      <c r="BM587" s="309"/>
    </row>
    <row r="588" spans="1:65" s="151" customFormat="1" x14ac:dyDescent="0.25">
      <c r="A588" s="12">
        <v>4</v>
      </c>
      <c r="B588" s="12">
        <v>4569</v>
      </c>
      <c r="C588" s="12">
        <v>2</v>
      </c>
      <c r="D588" s="12">
        <v>14</v>
      </c>
      <c r="E588" s="12">
        <v>214</v>
      </c>
      <c r="F588" s="12"/>
      <c r="G588" s="12" t="s">
        <v>145</v>
      </c>
      <c r="H588" s="12" t="s">
        <v>3289</v>
      </c>
      <c r="I588" s="19" t="s">
        <v>44</v>
      </c>
      <c r="J588" s="12" t="s">
        <v>1241</v>
      </c>
      <c r="K588" s="12">
        <v>1800</v>
      </c>
      <c r="L588" s="12"/>
      <c r="M588" s="12"/>
      <c r="N588" s="12" t="s">
        <v>46</v>
      </c>
      <c r="O588" s="12">
        <v>20337</v>
      </c>
      <c r="P588" s="12">
        <v>10</v>
      </c>
      <c r="Q588" s="12">
        <v>80</v>
      </c>
      <c r="R588" s="12" t="s">
        <v>47</v>
      </c>
      <c r="S588" s="42" t="s">
        <v>292</v>
      </c>
      <c r="T588" s="157">
        <v>1</v>
      </c>
      <c r="U588" s="230"/>
      <c r="V588" s="1023"/>
      <c r="W588" s="262"/>
      <c r="X588" s="1025"/>
      <c r="Y588" s="1028"/>
      <c r="Z588" s="991"/>
      <c r="AA588" s="254">
        <v>42248</v>
      </c>
      <c r="AB588" s="67">
        <v>1</v>
      </c>
      <c r="AC588" s="67"/>
      <c r="AD588" s="254">
        <v>42248</v>
      </c>
      <c r="AE588" s="308"/>
      <c r="AF588" s="308"/>
      <c r="AG588" s="308"/>
      <c r="AH588" s="308"/>
      <c r="AI588" s="308"/>
      <c r="AJ588" s="308"/>
      <c r="AK588" s="308"/>
      <c r="AL588" s="308"/>
      <c r="AM588" s="308"/>
      <c r="AN588" s="308"/>
      <c r="AO588" s="308"/>
      <c r="AP588" s="308"/>
      <c r="AQ588" s="308"/>
      <c r="AR588" s="308"/>
      <c r="AS588" s="308"/>
      <c r="AT588" s="308"/>
      <c r="AU588" s="308"/>
      <c r="AV588" s="308"/>
      <c r="AW588" s="308"/>
      <c r="AX588" s="308"/>
      <c r="AY588" s="308"/>
      <c r="AZ588" s="308"/>
      <c r="BA588" s="308"/>
      <c r="BB588" s="308"/>
      <c r="BC588" s="308"/>
      <c r="BD588" s="308"/>
      <c r="BE588" s="308"/>
      <c r="BF588" s="308"/>
      <c r="BG588" s="308"/>
      <c r="BH588" s="308"/>
      <c r="BI588" s="308"/>
      <c r="BJ588" s="308"/>
      <c r="BK588" s="308"/>
      <c r="BL588" s="308"/>
      <c r="BM588" s="309"/>
    </row>
    <row r="589" spans="1:65" s="151" customFormat="1" x14ac:dyDescent="0.25">
      <c r="A589" s="12">
        <v>4</v>
      </c>
      <c r="B589" s="12">
        <v>4570</v>
      </c>
      <c r="C589" s="12">
        <v>2</v>
      </c>
      <c r="D589" s="12">
        <v>14</v>
      </c>
      <c r="E589" s="12">
        <v>214</v>
      </c>
      <c r="F589" s="12"/>
      <c r="G589" s="12" t="s">
        <v>145</v>
      </c>
      <c r="H589" s="12" t="s">
        <v>3289</v>
      </c>
      <c r="I589" s="19" t="s">
        <v>44</v>
      </c>
      <c r="J589" s="12" t="s">
        <v>1241</v>
      </c>
      <c r="K589" s="12">
        <v>1800</v>
      </c>
      <c r="L589" s="12"/>
      <c r="M589" s="12"/>
      <c r="N589" s="12" t="s">
        <v>46</v>
      </c>
      <c r="O589" s="12">
        <v>20337</v>
      </c>
      <c r="P589" s="12">
        <v>11</v>
      </c>
      <c r="Q589" s="12">
        <v>80</v>
      </c>
      <c r="R589" s="12" t="s">
        <v>47</v>
      </c>
      <c r="S589" s="42" t="s">
        <v>292</v>
      </c>
      <c r="T589" s="157">
        <v>1</v>
      </c>
      <c r="U589" s="230"/>
      <c r="V589" s="1023"/>
      <c r="W589" s="262"/>
      <c r="X589" s="1025"/>
      <c r="Y589" s="1028"/>
      <c r="Z589" s="991"/>
      <c r="AA589" s="254">
        <v>42248</v>
      </c>
      <c r="AB589" s="67">
        <v>1</v>
      </c>
      <c r="AC589" s="67"/>
      <c r="AD589" s="254">
        <v>42248</v>
      </c>
      <c r="AE589" s="308"/>
      <c r="AF589" s="308"/>
      <c r="AG589" s="308"/>
      <c r="AH589" s="308"/>
      <c r="AI589" s="308"/>
      <c r="AJ589" s="308"/>
      <c r="AK589" s="308"/>
      <c r="AL589" s="308"/>
      <c r="AM589" s="308"/>
      <c r="AN589" s="308"/>
      <c r="AO589" s="308"/>
      <c r="AP589" s="308"/>
      <c r="AQ589" s="308"/>
      <c r="AR589" s="308"/>
      <c r="AS589" s="308"/>
      <c r="AT589" s="308"/>
      <c r="AU589" s="308"/>
      <c r="AV589" s="308"/>
      <c r="AW589" s="308"/>
      <c r="AX589" s="308"/>
      <c r="AY589" s="308"/>
      <c r="AZ589" s="308"/>
      <c r="BA589" s="308"/>
      <c r="BB589" s="308"/>
      <c r="BC589" s="308"/>
      <c r="BD589" s="308"/>
      <c r="BE589" s="308"/>
      <c r="BF589" s="308"/>
      <c r="BG589" s="308"/>
      <c r="BH589" s="308"/>
      <c r="BI589" s="308"/>
      <c r="BJ589" s="308"/>
      <c r="BK589" s="308"/>
      <c r="BL589" s="308"/>
      <c r="BM589" s="309"/>
    </row>
    <row r="590" spans="1:65" s="151" customFormat="1" x14ac:dyDescent="0.25">
      <c r="A590" s="12">
        <v>4</v>
      </c>
      <c r="B590" s="12">
        <v>4571</v>
      </c>
      <c r="C590" s="12">
        <v>2</v>
      </c>
      <c r="D590" s="12">
        <v>14</v>
      </c>
      <c r="E590" s="12">
        <v>214</v>
      </c>
      <c r="F590" s="12"/>
      <c r="G590" s="12" t="s">
        <v>145</v>
      </c>
      <c r="H590" s="12" t="s">
        <v>3289</v>
      </c>
      <c r="I590" s="19" t="s">
        <v>44</v>
      </c>
      <c r="J590" s="12" t="s">
        <v>1241</v>
      </c>
      <c r="K590" s="12">
        <v>1800</v>
      </c>
      <c r="L590" s="12"/>
      <c r="M590" s="12"/>
      <c r="N590" s="12" t="s">
        <v>46</v>
      </c>
      <c r="O590" s="12">
        <v>20337</v>
      </c>
      <c r="P590" s="12">
        <v>12</v>
      </c>
      <c r="Q590" s="12">
        <v>80</v>
      </c>
      <c r="R590" s="12" t="s">
        <v>47</v>
      </c>
      <c r="S590" s="42" t="s">
        <v>292</v>
      </c>
      <c r="T590" s="157">
        <v>1</v>
      </c>
      <c r="U590" s="230"/>
      <c r="V590" s="1023"/>
      <c r="W590" s="262"/>
      <c r="X590" s="1025"/>
      <c r="Y590" s="1028"/>
      <c r="Z590" s="991"/>
      <c r="AA590" s="254">
        <v>42248</v>
      </c>
      <c r="AB590" s="67">
        <v>1</v>
      </c>
      <c r="AC590" s="67"/>
      <c r="AD590" s="254">
        <v>42248</v>
      </c>
      <c r="AE590" s="308"/>
      <c r="AF590" s="308"/>
      <c r="AG590" s="308"/>
      <c r="AH590" s="308"/>
      <c r="AI590" s="308"/>
      <c r="AJ590" s="308"/>
      <c r="AK590" s="308"/>
      <c r="AL590" s="308"/>
      <c r="AM590" s="308"/>
      <c r="AN590" s="308"/>
      <c r="AO590" s="308"/>
      <c r="AP590" s="308"/>
      <c r="AQ590" s="308"/>
      <c r="AR590" s="308"/>
      <c r="AS590" s="308"/>
      <c r="AT590" s="308"/>
      <c r="AU590" s="308"/>
      <c r="AV590" s="308"/>
      <c r="AW590" s="308"/>
      <c r="AX590" s="308"/>
      <c r="AY590" s="308"/>
      <c r="AZ590" s="308"/>
      <c r="BA590" s="308"/>
      <c r="BB590" s="308"/>
      <c r="BC590" s="308"/>
      <c r="BD590" s="308"/>
      <c r="BE590" s="308"/>
      <c r="BF590" s="308"/>
      <c r="BG590" s="308"/>
      <c r="BH590" s="308"/>
      <c r="BI590" s="308"/>
      <c r="BJ590" s="308"/>
      <c r="BK590" s="308"/>
      <c r="BL590" s="308"/>
      <c r="BM590" s="309"/>
    </row>
    <row r="591" spans="1:65" s="151" customFormat="1" x14ac:dyDescent="0.25">
      <c r="A591" s="12">
        <v>4</v>
      </c>
      <c r="B591" s="12">
        <v>4572</v>
      </c>
      <c r="C591" s="12">
        <v>2</v>
      </c>
      <c r="D591" s="12">
        <v>14</v>
      </c>
      <c r="E591" s="12">
        <v>214</v>
      </c>
      <c r="F591" s="12"/>
      <c r="G591" s="12" t="s">
        <v>145</v>
      </c>
      <c r="H591" s="12" t="s">
        <v>3289</v>
      </c>
      <c r="I591" s="19" t="s">
        <v>44</v>
      </c>
      <c r="J591" s="12" t="s">
        <v>1241</v>
      </c>
      <c r="K591" s="12">
        <v>1800</v>
      </c>
      <c r="L591" s="12"/>
      <c r="M591" s="12"/>
      <c r="N591" s="12" t="s">
        <v>46</v>
      </c>
      <c r="O591" s="12">
        <v>20337</v>
      </c>
      <c r="P591" s="12">
        <v>13</v>
      </c>
      <c r="Q591" s="12">
        <v>80</v>
      </c>
      <c r="R591" s="12" t="s">
        <v>47</v>
      </c>
      <c r="S591" s="42" t="s">
        <v>292</v>
      </c>
      <c r="T591" s="157">
        <v>1</v>
      </c>
      <c r="U591" s="230"/>
      <c r="V591" s="1023"/>
      <c r="W591" s="262"/>
      <c r="X591" s="1026"/>
      <c r="Y591" s="1029"/>
      <c r="Z591" s="992"/>
      <c r="AA591" s="254">
        <v>42248</v>
      </c>
      <c r="AB591" s="67">
        <v>1</v>
      </c>
      <c r="AC591" s="67"/>
      <c r="AD591" s="254">
        <v>42248</v>
      </c>
      <c r="AE591" s="308"/>
      <c r="AF591" s="308"/>
      <c r="AG591" s="308"/>
      <c r="AH591" s="308"/>
      <c r="AI591" s="308"/>
      <c r="AJ591" s="308"/>
      <c r="AK591" s="308"/>
      <c r="AL591" s="308"/>
      <c r="AM591" s="308"/>
      <c r="AN591" s="308"/>
      <c r="AO591" s="308"/>
      <c r="AP591" s="308"/>
      <c r="AQ591" s="308"/>
      <c r="AR591" s="308"/>
      <c r="AS591" s="308"/>
      <c r="AT591" s="308"/>
      <c r="AU591" s="308"/>
      <c r="AV591" s="308"/>
      <c r="AW591" s="308"/>
      <c r="AX591" s="308"/>
      <c r="AY591" s="308"/>
      <c r="AZ591" s="308"/>
      <c r="BA591" s="308"/>
      <c r="BB591" s="308"/>
      <c r="BC591" s="308"/>
      <c r="BD591" s="308"/>
      <c r="BE591" s="308"/>
      <c r="BF591" s="308"/>
      <c r="BG591" s="308"/>
      <c r="BH591" s="308"/>
      <c r="BI591" s="308"/>
      <c r="BJ591" s="308"/>
      <c r="BK591" s="308"/>
      <c r="BL591" s="308"/>
      <c r="BM591" s="309"/>
    </row>
    <row r="592" spans="1:65" s="239" customFormat="1" ht="14.25" customHeight="1" x14ac:dyDescent="0.25">
      <c r="A592" s="7"/>
      <c r="B592" s="7"/>
      <c r="C592" s="7"/>
      <c r="D592" s="7"/>
      <c r="E592" s="7"/>
      <c r="F592" s="7"/>
      <c r="G592" s="7"/>
      <c r="H592" s="6" t="s">
        <v>856</v>
      </c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61"/>
      <c r="T592" s="61"/>
      <c r="U592" s="155"/>
      <c r="V592" s="266"/>
      <c r="W592" s="229"/>
      <c r="X592" s="252"/>
      <c r="Y592" s="258"/>
      <c r="Z592" s="76"/>
      <c r="AA592" s="255"/>
      <c r="AB592" s="76"/>
      <c r="AC592" s="76"/>
      <c r="AD592" s="76"/>
      <c r="AE592" s="308"/>
      <c r="AF592" s="308"/>
      <c r="AG592" s="308"/>
      <c r="AH592" s="308"/>
      <c r="AI592" s="308"/>
      <c r="AJ592" s="308"/>
      <c r="AK592" s="308"/>
      <c r="AL592" s="308"/>
      <c r="AM592" s="308"/>
      <c r="AN592" s="308"/>
      <c r="AO592" s="308"/>
      <c r="AP592" s="308"/>
      <c r="AQ592" s="308"/>
      <c r="AR592" s="308"/>
      <c r="AS592" s="308"/>
      <c r="AT592" s="308"/>
      <c r="AU592" s="308"/>
      <c r="AV592" s="308"/>
      <c r="AW592" s="308"/>
      <c r="AX592" s="308"/>
      <c r="AY592" s="308"/>
      <c r="AZ592" s="308"/>
      <c r="BA592" s="308"/>
      <c r="BB592" s="308"/>
      <c r="BC592" s="308"/>
      <c r="BD592" s="308"/>
      <c r="BE592" s="308"/>
      <c r="BF592" s="308"/>
      <c r="BG592" s="308"/>
      <c r="BH592" s="308"/>
      <c r="BI592" s="308"/>
      <c r="BJ592" s="308"/>
      <c r="BK592" s="308"/>
      <c r="BL592" s="308"/>
      <c r="BM592" s="310"/>
    </row>
    <row r="593" spans="1:65" s="151" customFormat="1" ht="14.25" customHeight="1" x14ac:dyDescent="0.25">
      <c r="A593" s="12">
        <v>4</v>
      </c>
      <c r="B593" s="12">
        <v>4573</v>
      </c>
      <c r="C593" s="12">
        <v>2</v>
      </c>
      <c r="D593" s="12">
        <v>14</v>
      </c>
      <c r="E593" s="12">
        <v>214</v>
      </c>
      <c r="F593" s="12"/>
      <c r="G593" s="12" t="s">
        <v>121</v>
      </c>
      <c r="H593" s="12" t="s">
        <v>3290</v>
      </c>
      <c r="I593" s="12" t="s">
        <v>44</v>
      </c>
      <c r="J593" s="12" t="s">
        <v>1241</v>
      </c>
      <c r="K593" s="12">
        <v>1900</v>
      </c>
      <c r="L593" s="12"/>
      <c r="M593" s="12"/>
      <c r="N593" s="12" t="s">
        <v>46</v>
      </c>
      <c r="O593" s="12">
        <v>20335</v>
      </c>
      <c r="P593" s="12">
        <v>1</v>
      </c>
      <c r="Q593" s="12">
        <v>80</v>
      </c>
      <c r="R593" s="12" t="s">
        <v>47</v>
      </c>
      <c r="S593" s="42" t="s">
        <v>292</v>
      </c>
      <c r="T593" s="157">
        <v>1</v>
      </c>
      <c r="U593" s="230"/>
      <c r="V593" s="263">
        <v>1</v>
      </c>
      <c r="W593" s="262"/>
      <c r="X593" s="251">
        <v>42250</v>
      </c>
      <c r="Y593" s="259" t="s">
        <v>3291</v>
      </c>
      <c r="Z593" s="990"/>
      <c r="AA593" s="254">
        <v>42248</v>
      </c>
      <c r="AB593" s="67">
        <v>1</v>
      </c>
      <c r="AC593" s="67"/>
      <c r="AD593" s="254">
        <v>42248</v>
      </c>
      <c r="AE593" s="308"/>
      <c r="AF593" s="308"/>
      <c r="AG593" s="308"/>
      <c r="AH593" s="308"/>
      <c r="AI593" s="308"/>
      <c r="AJ593" s="308"/>
      <c r="AK593" s="308"/>
      <c r="AL593" s="308"/>
      <c r="AM593" s="308"/>
      <c r="AN593" s="308"/>
      <c r="AO593" s="308"/>
      <c r="AP593" s="308"/>
      <c r="AQ593" s="308"/>
      <c r="AR593" s="308"/>
      <c r="AS593" s="308"/>
      <c r="AT593" s="308"/>
      <c r="AU593" s="308"/>
      <c r="AV593" s="308"/>
      <c r="AW593" s="308"/>
      <c r="AX593" s="308"/>
      <c r="AY593" s="308"/>
      <c r="AZ593" s="308"/>
      <c r="BA593" s="308"/>
      <c r="BB593" s="308"/>
      <c r="BC593" s="308"/>
      <c r="BD593" s="308"/>
      <c r="BE593" s="308"/>
      <c r="BF593" s="308"/>
      <c r="BG593" s="308"/>
      <c r="BH593" s="308"/>
      <c r="BI593" s="308"/>
      <c r="BJ593" s="308"/>
      <c r="BK593" s="308"/>
      <c r="BL593" s="308"/>
      <c r="BM593" s="309"/>
    </row>
    <row r="594" spans="1:65" s="151" customFormat="1" ht="14.25" customHeight="1" x14ac:dyDescent="0.25">
      <c r="A594" s="12">
        <v>4</v>
      </c>
      <c r="B594" s="12">
        <v>4574</v>
      </c>
      <c r="C594" s="12">
        <v>2</v>
      </c>
      <c r="D594" s="12">
        <v>14</v>
      </c>
      <c r="E594" s="12">
        <v>214</v>
      </c>
      <c r="F594" s="12"/>
      <c r="G594" s="12" t="s">
        <v>123</v>
      </c>
      <c r="H594" s="12" t="s">
        <v>3292</v>
      </c>
      <c r="I594" s="12" t="s">
        <v>44</v>
      </c>
      <c r="J594" s="12" t="s">
        <v>1241</v>
      </c>
      <c r="K594" s="12">
        <v>1900</v>
      </c>
      <c r="L594" s="12"/>
      <c r="M594" s="12"/>
      <c r="N594" s="12" t="s">
        <v>46</v>
      </c>
      <c r="O594" s="12">
        <v>20335</v>
      </c>
      <c r="P594" s="12">
        <v>2</v>
      </c>
      <c r="Q594" s="12">
        <v>80</v>
      </c>
      <c r="R594" s="12" t="s">
        <v>47</v>
      </c>
      <c r="S594" s="42" t="s">
        <v>292</v>
      </c>
      <c r="T594" s="157">
        <v>1</v>
      </c>
      <c r="U594" s="230"/>
      <c r="V594" s="1023">
        <v>1</v>
      </c>
      <c r="W594" s="262"/>
      <c r="X594" s="1024">
        <v>42250</v>
      </c>
      <c r="Y594" s="1027" t="s">
        <v>3293</v>
      </c>
      <c r="Z594" s="991"/>
      <c r="AA594" s="254">
        <v>42248</v>
      </c>
      <c r="AB594" s="67">
        <v>1</v>
      </c>
      <c r="AC594" s="67"/>
      <c r="AD594" s="254">
        <v>42248</v>
      </c>
      <c r="AE594" s="308"/>
      <c r="AF594" s="308"/>
      <c r="AG594" s="308"/>
      <c r="AH594" s="308"/>
      <c r="AI594" s="308"/>
      <c r="AJ594" s="308"/>
      <c r="AK594" s="308"/>
      <c r="AL594" s="308"/>
      <c r="AM594" s="308"/>
      <c r="AN594" s="308"/>
      <c r="AO594" s="308"/>
      <c r="AP594" s="308"/>
      <c r="AQ594" s="308"/>
      <c r="AR594" s="308"/>
      <c r="AS594" s="308"/>
      <c r="AT594" s="308"/>
      <c r="AU594" s="308"/>
      <c r="AV594" s="308"/>
      <c r="AW594" s="308"/>
      <c r="AX594" s="308"/>
      <c r="AY594" s="308"/>
      <c r="AZ594" s="308"/>
      <c r="BA594" s="308"/>
      <c r="BB594" s="308"/>
      <c r="BC594" s="308"/>
      <c r="BD594" s="308"/>
      <c r="BE594" s="308"/>
      <c r="BF594" s="308"/>
      <c r="BG594" s="308"/>
      <c r="BH594" s="308"/>
      <c r="BI594" s="308"/>
      <c r="BJ594" s="308"/>
      <c r="BK594" s="308"/>
      <c r="BL594" s="308"/>
      <c r="BM594" s="309"/>
    </row>
    <row r="595" spans="1:65" s="151" customFormat="1" ht="14.25" customHeight="1" x14ac:dyDescent="0.25">
      <c r="A595" s="12">
        <v>4</v>
      </c>
      <c r="B595" s="12">
        <v>4575</v>
      </c>
      <c r="C595" s="12">
        <v>2</v>
      </c>
      <c r="D595" s="12">
        <v>14</v>
      </c>
      <c r="E595" s="12">
        <v>214</v>
      </c>
      <c r="F595" s="12"/>
      <c r="G595" s="12" t="s">
        <v>188</v>
      </c>
      <c r="H595" s="12" t="s">
        <v>3294</v>
      </c>
      <c r="I595" s="12" t="s">
        <v>44</v>
      </c>
      <c r="J595" s="12" t="s">
        <v>1241</v>
      </c>
      <c r="K595" s="12">
        <v>1900</v>
      </c>
      <c r="L595" s="12"/>
      <c r="M595" s="12"/>
      <c r="N595" s="12" t="s">
        <v>46</v>
      </c>
      <c r="O595" s="12">
        <v>20335</v>
      </c>
      <c r="P595" s="12">
        <v>3</v>
      </c>
      <c r="Q595" s="12">
        <v>80</v>
      </c>
      <c r="R595" s="12" t="s">
        <v>47</v>
      </c>
      <c r="S595" s="42" t="s">
        <v>292</v>
      </c>
      <c r="T595" s="157">
        <v>1</v>
      </c>
      <c r="U595" s="230"/>
      <c r="V595" s="1023"/>
      <c r="W595" s="262"/>
      <c r="X595" s="1025"/>
      <c r="Y595" s="1028"/>
      <c r="Z595" s="991"/>
      <c r="AA595" s="254">
        <v>42248</v>
      </c>
      <c r="AB595" s="67">
        <v>1</v>
      </c>
      <c r="AC595" s="67"/>
      <c r="AD595" s="254">
        <v>42248</v>
      </c>
      <c r="AE595" s="308"/>
      <c r="AF595" s="308"/>
      <c r="AG595" s="308"/>
      <c r="AH595" s="308"/>
      <c r="AI595" s="308"/>
      <c r="AJ595" s="308"/>
      <c r="AK595" s="308"/>
      <c r="AL595" s="308"/>
      <c r="AM595" s="308"/>
      <c r="AN595" s="308"/>
      <c r="AO595" s="308"/>
      <c r="AP595" s="308"/>
      <c r="AQ595" s="308"/>
      <c r="AR595" s="308"/>
      <c r="AS595" s="308"/>
      <c r="AT595" s="308"/>
      <c r="AU595" s="308"/>
      <c r="AV595" s="308"/>
      <c r="AW595" s="308"/>
      <c r="AX595" s="308"/>
      <c r="AY595" s="308"/>
      <c r="AZ595" s="308"/>
      <c r="BA595" s="308"/>
      <c r="BB595" s="308"/>
      <c r="BC595" s="308"/>
      <c r="BD595" s="308"/>
      <c r="BE595" s="308"/>
      <c r="BF595" s="308"/>
      <c r="BG595" s="308"/>
      <c r="BH595" s="308"/>
      <c r="BI595" s="308"/>
      <c r="BJ595" s="308"/>
      <c r="BK595" s="308"/>
      <c r="BL595" s="308"/>
      <c r="BM595" s="309"/>
    </row>
    <row r="596" spans="1:65" s="151" customFormat="1" ht="14.25" customHeight="1" x14ac:dyDescent="0.25">
      <c r="A596" s="12">
        <v>4</v>
      </c>
      <c r="B596" s="12">
        <v>4576</v>
      </c>
      <c r="C596" s="12">
        <v>2</v>
      </c>
      <c r="D596" s="12">
        <v>14</v>
      </c>
      <c r="E596" s="12">
        <v>214</v>
      </c>
      <c r="F596" s="12"/>
      <c r="G596" s="12" t="s">
        <v>189</v>
      </c>
      <c r="H596" s="12" t="s">
        <v>3295</v>
      </c>
      <c r="I596" s="12" t="s">
        <v>44</v>
      </c>
      <c r="J596" s="12" t="s">
        <v>1241</v>
      </c>
      <c r="K596" s="12">
        <v>1900</v>
      </c>
      <c r="L596" s="12"/>
      <c r="M596" s="12"/>
      <c r="N596" s="12" t="s">
        <v>46</v>
      </c>
      <c r="O596" s="12">
        <v>20335</v>
      </c>
      <c r="P596" s="12">
        <v>4</v>
      </c>
      <c r="Q596" s="12">
        <v>80</v>
      </c>
      <c r="R596" s="12" t="s">
        <v>47</v>
      </c>
      <c r="S596" s="42" t="s">
        <v>292</v>
      </c>
      <c r="T596" s="157">
        <v>1</v>
      </c>
      <c r="U596" s="230"/>
      <c r="V596" s="1023"/>
      <c r="W596" s="262"/>
      <c r="X596" s="1025"/>
      <c r="Y596" s="1028"/>
      <c r="Z596" s="991"/>
      <c r="AA596" s="254">
        <v>42248</v>
      </c>
      <c r="AB596" s="67">
        <v>1</v>
      </c>
      <c r="AC596" s="67"/>
      <c r="AD596" s="254">
        <v>42248</v>
      </c>
      <c r="AE596" s="308"/>
      <c r="AF596" s="308"/>
      <c r="AG596" s="308"/>
      <c r="AH596" s="308"/>
      <c r="AI596" s="308"/>
      <c r="AJ596" s="308"/>
      <c r="AK596" s="308"/>
      <c r="AL596" s="308"/>
      <c r="AM596" s="308"/>
      <c r="AN596" s="308"/>
      <c r="AO596" s="308"/>
      <c r="AP596" s="308"/>
      <c r="AQ596" s="308"/>
      <c r="AR596" s="308"/>
      <c r="AS596" s="308"/>
      <c r="AT596" s="308"/>
      <c r="AU596" s="308"/>
      <c r="AV596" s="308"/>
      <c r="AW596" s="308"/>
      <c r="AX596" s="308"/>
      <c r="AY596" s="308"/>
      <c r="AZ596" s="308"/>
      <c r="BA596" s="308"/>
      <c r="BB596" s="308"/>
      <c r="BC596" s="308"/>
      <c r="BD596" s="308"/>
      <c r="BE596" s="308"/>
      <c r="BF596" s="308"/>
      <c r="BG596" s="308"/>
      <c r="BH596" s="308"/>
      <c r="BI596" s="308"/>
      <c r="BJ596" s="308"/>
      <c r="BK596" s="308"/>
      <c r="BL596" s="308"/>
      <c r="BM596" s="309"/>
    </row>
    <row r="597" spans="1:65" s="151" customFormat="1" ht="14.25" customHeight="1" x14ac:dyDescent="0.25">
      <c r="A597" s="12">
        <v>4</v>
      </c>
      <c r="B597" s="12">
        <v>4577</v>
      </c>
      <c r="C597" s="12">
        <v>2</v>
      </c>
      <c r="D597" s="12">
        <v>14</v>
      </c>
      <c r="E597" s="12">
        <v>214</v>
      </c>
      <c r="F597" s="12"/>
      <c r="G597" s="12" t="s">
        <v>190</v>
      </c>
      <c r="H597" s="12" t="s">
        <v>3296</v>
      </c>
      <c r="I597" s="12" t="s">
        <v>44</v>
      </c>
      <c r="J597" s="12" t="s">
        <v>1241</v>
      </c>
      <c r="K597" s="12">
        <v>1900</v>
      </c>
      <c r="L597" s="12"/>
      <c r="M597" s="12"/>
      <c r="N597" s="12" t="s">
        <v>46</v>
      </c>
      <c r="O597" s="12">
        <v>20335</v>
      </c>
      <c r="P597" s="12">
        <v>5</v>
      </c>
      <c r="Q597" s="12">
        <v>80</v>
      </c>
      <c r="R597" s="12" t="s">
        <v>47</v>
      </c>
      <c r="S597" s="42" t="s">
        <v>292</v>
      </c>
      <c r="T597" s="157">
        <v>1</v>
      </c>
      <c r="U597" s="230"/>
      <c r="V597" s="1023"/>
      <c r="W597" s="262"/>
      <c r="X597" s="1025"/>
      <c r="Y597" s="1028"/>
      <c r="Z597" s="991"/>
      <c r="AA597" s="254">
        <v>42248</v>
      </c>
      <c r="AB597" s="67">
        <v>1</v>
      </c>
      <c r="AC597" s="67"/>
      <c r="AD597" s="254">
        <v>42248</v>
      </c>
      <c r="AE597" s="308"/>
      <c r="AF597" s="308"/>
      <c r="AG597" s="308"/>
      <c r="AH597" s="308"/>
      <c r="AI597" s="308"/>
      <c r="AJ597" s="308"/>
      <c r="AK597" s="308"/>
      <c r="AL597" s="308"/>
      <c r="AM597" s="308"/>
      <c r="AN597" s="308"/>
      <c r="AO597" s="308"/>
      <c r="AP597" s="308"/>
      <c r="AQ597" s="308"/>
      <c r="AR597" s="308"/>
      <c r="AS597" s="308"/>
      <c r="AT597" s="308"/>
      <c r="AU597" s="308"/>
      <c r="AV597" s="308"/>
      <c r="AW597" s="308"/>
      <c r="AX597" s="308"/>
      <c r="AY597" s="308"/>
      <c r="AZ597" s="308"/>
      <c r="BA597" s="308"/>
      <c r="BB597" s="308"/>
      <c r="BC597" s="308"/>
      <c r="BD597" s="308"/>
      <c r="BE597" s="308"/>
      <c r="BF597" s="308"/>
      <c r="BG597" s="308"/>
      <c r="BH597" s="308"/>
      <c r="BI597" s="308"/>
      <c r="BJ597" s="308"/>
      <c r="BK597" s="308"/>
      <c r="BL597" s="308"/>
      <c r="BM597" s="309"/>
    </row>
    <row r="598" spans="1:65" s="151" customFormat="1" ht="14.25" customHeight="1" x14ac:dyDescent="0.25">
      <c r="A598" s="12">
        <v>4</v>
      </c>
      <c r="B598" s="12">
        <v>4578</v>
      </c>
      <c r="C598" s="12">
        <v>2</v>
      </c>
      <c r="D598" s="12">
        <v>14</v>
      </c>
      <c r="E598" s="12">
        <v>214</v>
      </c>
      <c r="F598" s="12"/>
      <c r="G598" s="12" t="s">
        <v>191</v>
      </c>
      <c r="H598" s="12" t="s">
        <v>3297</v>
      </c>
      <c r="I598" s="12" t="s">
        <v>44</v>
      </c>
      <c r="J598" s="12" t="s">
        <v>1241</v>
      </c>
      <c r="K598" s="12">
        <v>1900</v>
      </c>
      <c r="L598" s="12"/>
      <c r="M598" s="12"/>
      <c r="N598" s="12" t="s">
        <v>46</v>
      </c>
      <c r="O598" s="12">
        <v>20335</v>
      </c>
      <c r="P598" s="12">
        <v>6</v>
      </c>
      <c r="Q598" s="12">
        <v>80</v>
      </c>
      <c r="R598" s="12" t="s">
        <v>47</v>
      </c>
      <c r="S598" s="42" t="s">
        <v>292</v>
      </c>
      <c r="T598" s="157">
        <v>1</v>
      </c>
      <c r="U598" s="230"/>
      <c r="V598" s="1023"/>
      <c r="W598" s="262"/>
      <c r="X598" s="1025"/>
      <c r="Y598" s="1028"/>
      <c r="Z598" s="991"/>
      <c r="AA598" s="254">
        <v>42248</v>
      </c>
      <c r="AB598" s="67">
        <v>1</v>
      </c>
      <c r="AC598" s="67"/>
      <c r="AD598" s="254">
        <v>42248</v>
      </c>
      <c r="AE598" s="308"/>
      <c r="AF598" s="308"/>
      <c r="AG598" s="308"/>
      <c r="AH598" s="308"/>
      <c r="AI598" s="308"/>
      <c r="AJ598" s="308"/>
      <c r="AK598" s="308"/>
      <c r="AL598" s="308"/>
      <c r="AM598" s="308"/>
      <c r="AN598" s="308"/>
      <c r="AO598" s="308"/>
      <c r="AP598" s="308"/>
      <c r="AQ598" s="308"/>
      <c r="AR598" s="308"/>
      <c r="AS598" s="308"/>
      <c r="AT598" s="308"/>
      <c r="AU598" s="308"/>
      <c r="AV598" s="308"/>
      <c r="AW598" s="308"/>
      <c r="AX598" s="308"/>
      <c r="AY598" s="308"/>
      <c r="AZ598" s="308"/>
      <c r="BA598" s="308"/>
      <c r="BB598" s="308"/>
      <c r="BC598" s="308"/>
      <c r="BD598" s="308"/>
      <c r="BE598" s="308"/>
      <c r="BF598" s="308"/>
      <c r="BG598" s="308"/>
      <c r="BH598" s="308"/>
      <c r="BI598" s="308"/>
      <c r="BJ598" s="308"/>
      <c r="BK598" s="308"/>
      <c r="BL598" s="308"/>
      <c r="BM598" s="309"/>
    </row>
    <row r="599" spans="1:65" s="151" customFormat="1" ht="14.25" customHeight="1" x14ac:dyDescent="0.25">
      <c r="A599" s="12">
        <v>4</v>
      </c>
      <c r="B599" s="12">
        <v>4579</v>
      </c>
      <c r="C599" s="12">
        <v>2</v>
      </c>
      <c r="D599" s="12">
        <v>14</v>
      </c>
      <c r="E599" s="12">
        <v>214</v>
      </c>
      <c r="F599" s="12"/>
      <c r="G599" s="12" t="s">
        <v>192</v>
      </c>
      <c r="H599" s="12" t="s">
        <v>3298</v>
      </c>
      <c r="I599" s="12" t="s">
        <v>44</v>
      </c>
      <c r="J599" s="12" t="s">
        <v>1241</v>
      </c>
      <c r="K599" s="12">
        <v>1900</v>
      </c>
      <c r="L599" s="12"/>
      <c r="M599" s="12"/>
      <c r="N599" s="12" t="s">
        <v>46</v>
      </c>
      <c r="O599" s="12">
        <v>20335</v>
      </c>
      <c r="P599" s="12">
        <v>7</v>
      </c>
      <c r="Q599" s="12">
        <v>80</v>
      </c>
      <c r="R599" s="12" t="s">
        <v>47</v>
      </c>
      <c r="S599" s="42" t="s">
        <v>292</v>
      </c>
      <c r="T599" s="157">
        <v>1</v>
      </c>
      <c r="U599" s="230"/>
      <c r="V599" s="1023"/>
      <c r="W599" s="262"/>
      <c r="X599" s="1025"/>
      <c r="Y599" s="1028"/>
      <c r="Z599" s="991"/>
      <c r="AA599" s="254">
        <v>42248</v>
      </c>
      <c r="AB599" s="67">
        <v>1</v>
      </c>
      <c r="AC599" s="67"/>
      <c r="AD599" s="254">
        <v>42248</v>
      </c>
      <c r="AE599" s="308"/>
      <c r="AF599" s="308"/>
      <c r="AG599" s="308"/>
      <c r="AH599" s="308"/>
      <c r="AI599" s="308"/>
      <c r="AJ599" s="308"/>
      <c r="AK599" s="308"/>
      <c r="AL599" s="308"/>
      <c r="AM599" s="308"/>
      <c r="AN599" s="308"/>
      <c r="AO599" s="308"/>
      <c r="AP599" s="308"/>
      <c r="AQ599" s="308"/>
      <c r="AR599" s="308"/>
      <c r="AS599" s="308"/>
      <c r="AT599" s="308"/>
      <c r="AU599" s="308"/>
      <c r="AV599" s="308"/>
      <c r="AW599" s="308"/>
      <c r="AX599" s="308"/>
      <c r="AY599" s="308"/>
      <c r="AZ599" s="308"/>
      <c r="BA599" s="308"/>
      <c r="BB599" s="308"/>
      <c r="BC599" s="308"/>
      <c r="BD599" s="308"/>
      <c r="BE599" s="308"/>
      <c r="BF599" s="308"/>
      <c r="BG599" s="308"/>
      <c r="BH599" s="308"/>
      <c r="BI599" s="308"/>
      <c r="BJ599" s="308"/>
      <c r="BK599" s="308"/>
      <c r="BL599" s="308"/>
      <c r="BM599" s="309"/>
    </row>
    <row r="600" spans="1:65" s="151" customFormat="1" ht="14.25" customHeight="1" x14ac:dyDescent="0.25">
      <c r="A600" s="12">
        <v>4</v>
      </c>
      <c r="B600" s="12">
        <v>4580</v>
      </c>
      <c r="C600" s="12">
        <v>2</v>
      </c>
      <c r="D600" s="12">
        <v>14</v>
      </c>
      <c r="E600" s="12">
        <v>214</v>
      </c>
      <c r="F600" s="12"/>
      <c r="G600" s="12" t="s">
        <v>194</v>
      </c>
      <c r="H600" s="12" t="s">
        <v>3299</v>
      </c>
      <c r="I600" s="12" t="s">
        <v>44</v>
      </c>
      <c r="J600" s="12" t="s">
        <v>1241</v>
      </c>
      <c r="K600" s="12">
        <v>1900</v>
      </c>
      <c r="L600" s="12"/>
      <c r="M600" s="12"/>
      <c r="N600" s="12" t="s">
        <v>46</v>
      </c>
      <c r="O600" s="12">
        <v>20335</v>
      </c>
      <c r="P600" s="12">
        <v>8</v>
      </c>
      <c r="Q600" s="12">
        <v>80</v>
      </c>
      <c r="R600" s="12" t="s">
        <v>47</v>
      </c>
      <c r="S600" s="42" t="s">
        <v>292</v>
      </c>
      <c r="T600" s="157">
        <v>1</v>
      </c>
      <c r="U600" s="230"/>
      <c r="V600" s="1023"/>
      <c r="W600" s="262"/>
      <c r="X600" s="1025"/>
      <c r="Y600" s="1028"/>
      <c r="Z600" s="991"/>
      <c r="AA600" s="254">
        <v>42248</v>
      </c>
      <c r="AB600" s="67">
        <v>1</v>
      </c>
      <c r="AC600" s="67"/>
      <c r="AD600" s="254">
        <v>42248</v>
      </c>
      <c r="AE600" s="308"/>
      <c r="AF600" s="308"/>
      <c r="AG600" s="308"/>
      <c r="AH600" s="308"/>
      <c r="AI600" s="308"/>
      <c r="AJ600" s="308"/>
      <c r="AK600" s="308"/>
      <c r="AL600" s="308"/>
      <c r="AM600" s="308"/>
      <c r="AN600" s="308"/>
      <c r="AO600" s="308"/>
      <c r="AP600" s="308"/>
      <c r="AQ600" s="308"/>
      <c r="AR600" s="308"/>
      <c r="AS600" s="308"/>
      <c r="AT600" s="308"/>
      <c r="AU600" s="308"/>
      <c r="AV600" s="308"/>
      <c r="AW600" s="308"/>
      <c r="AX600" s="308"/>
      <c r="AY600" s="308"/>
      <c r="AZ600" s="308"/>
      <c r="BA600" s="308"/>
      <c r="BB600" s="308"/>
      <c r="BC600" s="308"/>
      <c r="BD600" s="308"/>
      <c r="BE600" s="308"/>
      <c r="BF600" s="308"/>
      <c r="BG600" s="308"/>
      <c r="BH600" s="308"/>
      <c r="BI600" s="308"/>
      <c r="BJ600" s="308"/>
      <c r="BK600" s="308"/>
      <c r="BL600" s="308"/>
      <c r="BM600" s="309"/>
    </row>
    <row r="601" spans="1:65" s="151" customFormat="1" ht="14.25" customHeight="1" x14ac:dyDescent="0.25">
      <c r="A601" s="12">
        <v>4</v>
      </c>
      <c r="B601" s="12">
        <v>4581</v>
      </c>
      <c r="C601" s="12">
        <v>2</v>
      </c>
      <c r="D601" s="12">
        <v>14</v>
      </c>
      <c r="E601" s="12">
        <v>214</v>
      </c>
      <c r="F601" s="12"/>
      <c r="G601" s="12" t="s">
        <v>195</v>
      </c>
      <c r="H601" s="12" t="s">
        <v>3300</v>
      </c>
      <c r="I601" s="12" t="s">
        <v>44</v>
      </c>
      <c r="J601" s="12" t="s">
        <v>1241</v>
      </c>
      <c r="K601" s="12">
        <v>1900</v>
      </c>
      <c r="L601" s="12"/>
      <c r="M601" s="12"/>
      <c r="N601" s="12" t="s">
        <v>46</v>
      </c>
      <c r="O601" s="12">
        <v>20335</v>
      </c>
      <c r="P601" s="12">
        <v>9</v>
      </c>
      <c r="Q601" s="12">
        <v>80</v>
      </c>
      <c r="R601" s="12" t="s">
        <v>47</v>
      </c>
      <c r="S601" s="42" t="s">
        <v>292</v>
      </c>
      <c r="T601" s="157">
        <v>1</v>
      </c>
      <c r="U601" s="230"/>
      <c r="V601" s="1023"/>
      <c r="W601" s="262"/>
      <c r="X601" s="1025"/>
      <c r="Y601" s="1028"/>
      <c r="Z601" s="991"/>
      <c r="AA601" s="254">
        <v>42248</v>
      </c>
      <c r="AB601" s="67">
        <v>1</v>
      </c>
      <c r="AC601" s="67"/>
      <c r="AD601" s="254">
        <v>42248</v>
      </c>
      <c r="AE601" s="308"/>
      <c r="AF601" s="308"/>
      <c r="AG601" s="308"/>
      <c r="AH601" s="308"/>
      <c r="AI601" s="308"/>
      <c r="AJ601" s="308"/>
      <c r="AK601" s="308"/>
      <c r="AL601" s="308"/>
      <c r="AM601" s="308"/>
      <c r="AN601" s="308"/>
      <c r="AO601" s="308"/>
      <c r="AP601" s="308"/>
      <c r="AQ601" s="308"/>
      <c r="AR601" s="308"/>
      <c r="AS601" s="308"/>
      <c r="AT601" s="308"/>
      <c r="AU601" s="308"/>
      <c r="AV601" s="308"/>
      <c r="AW601" s="308"/>
      <c r="AX601" s="308"/>
      <c r="AY601" s="308"/>
      <c r="AZ601" s="308"/>
      <c r="BA601" s="308"/>
      <c r="BB601" s="308"/>
      <c r="BC601" s="308"/>
      <c r="BD601" s="308"/>
      <c r="BE601" s="308"/>
      <c r="BF601" s="308"/>
      <c r="BG601" s="308"/>
      <c r="BH601" s="308"/>
      <c r="BI601" s="308"/>
      <c r="BJ601" s="308"/>
      <c r="BK601" s="308"/>
      <c r="BL601" s="308"/>
      <c r="BM601" s="309"/>
    </row>
    <row r="602" spans="1:65" s="151" customFormat="1" ht="14.25" customHeight="1" x14ac:dyDescent="0.25">
      <c r="A602" s="12">
        <v>4</v>
      </c>
      <c r="B602" s="12">
        <v>4582</v>
      </c>
      <c r="C602" s="12">
        <v>2</v>
      </c>
      <c r="D602" s="12">
        <v>14</v>
      </c>
      <c r="E602" s="12">
        <v>214</v>
      </c>
      <c r="F602" s="12"/>
      <c r="G602" s="12" t="s">
        <v>196</v>
      </c>
      <c r="H602" s="12" t="s">
        <v>3301</v>
      </c>
      <c r="I602" s="12" t="s">
        <v>44</v>
      </c>
      <c r="J602" s="12" t="s">
        <v>1241</v>
      </c>
      <c r="K602" s="12">
        <v>1900</v>
      </c>
      <c r="L602" s="12"/>
      <c r="M602" s="12"/>
      <c r="N602" s="12" t="s">
        <v>46</v>
      </c>
      <c r="O602" s="12">
        <v>20335</v>
      </c>
      <c r="P602" s="12">
        <v>10</v>
      </c>
      <c r="Q602" s="12">
        <v>80</v>
      </c>
      <c r="R602" s="12" t="s">
        <v>47</v>
      </c>
      <c r="S602" s="42" t="s">
        <v>292</v>
      </c>
      <c r="T602" s="157">
        <v>1</v>
      </c>
      <c r="U602" s="230"/>
      <c r="V602" s="1023"/>
      <c r="W602" s="262"/>
      <c r="X602" s="1025"/>
      <c r="Y602" s="1028"/>
      <c r="Z602" s="991"/>
      <c r="AA602" s="254">
        <v>42248</v>
      </c>
      <c r="AB602" s="67">
        <v>1</v>
      </c>
      <c r="AC602" s="67"/>
      <c r="AD602" s="254">
        <v>42248</v>
      </c>
      <c r="AE602" s="308"/>
      <c r="AF602" s="308"/>
      <c r="AG602" s="308"/>
      <c r="AH602" s="308"/>
      <c r="AI602" s="308"/>
      <c r="AJ602" s="308"/>
      <c r="AK602" s="308"/>
      <c r="AL602" s="308"/>
      <c r="AM602" s="308"/>
      <c r="AN602" s="308"/>
      <c r="AO602" s="308"/>
      <c r="AP602" s="308"/>
      <c r="AQ602" s="308"/>
      <c r="AR602" s="308"/>
      <c r="AS602" s="308"/>
      <c r="AT602" s="308"/>
      <c r="AU602" s="308"/>
      <c r="AV602" s="308"/>
      <c r="AW602" s="308"/>
      <c r="AX602" s="308"/>
      <c r="AY602" s="308"/>
      <c r="AZ602" s="308"/>
      <c r="BA602" s="308"/>
      <c r="BB602" s="308"/>
      <c r="BC602" s="308"/>
      <c r="BD602" s="308"/>
      <c r="BE602" s="308"/>
      <c r="BF602" s="308"/>
      <c r="BG602" s="308"/>
      <c r="BH602" s="308"/>
      <c r="BI602" s="308"/>
      <c r="BJ602" s="308"/>
      <c r="BK602" s="308"/>
      <c r="BL602" s="308"/>
      <c r="BM602" s="309"/>
    </row>
    <row r="603" spans="1:65" s="151" customFormat="1" ht="14.25" customHeight="1" x14ac:dyDescent="0.25">
      <c r="A603" s="12">
        <v>4</v>
      </c>
      <c r="B603" s="12">
        <v>4583</v>
      </c>
      <c r="C603" s="12">
        <v>2</v>
      </c>
      <c r="D603" s="12">
        <v>14</v>
      </c>
      <c r="E603" s="12">
        <v>214</v>
      </c>
      <c r="F603" s="12"/>
      <c r="G603" s="12" t="s">
        <v>197</v>
      </c>
      <c r="H603" s="12" t="s">
        <v>3302</v>
      </c>
      <c r="I603" s="12" t="s">
        <v>44</v>
      </c>
      <c r="J603" s="12" t="s">
        <v>1241</v>
      </c>
      <c r="K603" s="12">
        <v>1900</v>
      </c>
      <c r="L603" s="12"/>
      <c r="M603" s="12"/>
      <c r="N603" s="12" t="s">
        <v>46</v>
      </c>
      <c r="O603" s="12">
        <v>20335</v>
      </c>
      <c r="P603" s="12">
        <v>11</v>
      </c>
      <c r="Q603" s="12">
        <v>80</v>
      </c>
      <c r="R603" s="12" t="s">
        <v>47</v>
      </c>
      <c r="S603" s="42" t="s">
        <v>292</v>
      </c>
      <c r="T603" s="157">
        <v>1</v>
      </c>
      <c r="U603" s="230"/>
      <c r="V603" s="1023"/>
      <c r="W603" s="262"/>
      <c r="X603" s="1025"/>
      <c r="Y603" s="1028"/>
      <c r="Z603" s="991"/>
      <c r="AA603" s="254">
        <v>42248</v>
      </c>
      <c r="AB603" s="67">
        <v>1</v>
      </c>
      <c r="AC603" s="67"/>
      <c r="AD603" s="254">
        <v>42248</v>
      </c>
      <c r="AE603" s="308"/>
      <c r="AF603" s="308"/>
      <c r="AG603" s="308"/>
      <c r="AH603" s="308"/>
      <c r="AI603" s="308"/>
      <c r="AJ603" s="308"/>
      <c r="AK603" s="308"/>
      <c r="AL603" s="308"/>
      <c r="AM603" s="308"/>
      <c r="AN603" s="308"/>
      <c r="AO603" s="308"/>
      <c r="AP603" s="308"/>
      <c r="AQ603" s="308"/>
      <c r="AR603" s="308"/>
      <c r="AS603" s="308"/>
      <c r="AT603" s="308"/>
      <c r="AU603" s="308"/>
      <c r="AV603" s="308"/>
      <c r="AW603" s="308"/>
      <c r="AX603" s="308"/>
      <c r="AY603" s="308"/>
      <c r="AZ603" s="308"/>
      <c r="BA603" s="308"/>
      <c r="BB603" s="308"/>
      <c r="BC603" s="308"/>
      <c r="BD603" s="308"/>
      <c r="BE603" s="308"/>
      <c r="BF603" s="308"/>
      <c r="BG603" s="308"/>
      <c r="BH603" s="308"/>
      <c r="BI603" s="308"/>
      <c r="BJ603" s="308"/>
      <c r="BK603" s="308"/>
      <c r="BL603" s="308"/>
      <c r="BM603" s="309"/>
    </row>
    <row r="604" spans="1:65" s="151" customFormat="1" ht="14.25" customHeight="1" x14ac:dyDescent="0.25">
      <c r="A604" s="12">
        <v>4</v>
      </c>
      <c r="B604" s="12">
        <v>4584</v>
      </c>
      <c r="C604" s="12">
        <v>2</v>
      </c>
      <c r="D604" s="12">
        <v>14</v>
      </c>
      <c r="E604" s="12">
        <v>214</v>
      </c>
      <c r="F604" s="12"/>
      <c r="G604" s="12" t="s">
        <v>198</v>
      </c>
      <c r="H604" s="12" t="s">
        <v>3303</v>
      </c>
      <c r="I604" s="12" t="s">
        <v>44</v>
      </c>
      <c r="J604" s="12" t="s">
        <v>1241</v>
      </c>
      <c r="K604" s="12">
        <v>1900</v>
      </c>
      <c r="L604" s="12"/>
      <c r="M604" s="12"/>
      <c r="N604" s="12" t="s">
        <v>46</v>
      </c>
      <c r="O604" s="12">
        <v>20335</v>
      </c>
      <c r="P604" s="12">
        <v>12</v>
      </c>
      <c r="Q604" s="12">
        <v>80</v>
      </c>
      <c r="R604" s="12" t="s">
        <v>47</v>
      </c>
      <c r="S604" s="42" t="s">
        <v>292</v>
      </c>
      <c r="T604" s="157">
        <v>1</v>
      </c>
      <c r="U604" s="230"/>
      <c r="V604" s="1023"/>
      <c r="W604" s="262"/>
      <c r="X604" s="1025"/>
      <c r="Y604" s="1028"/>
      <c r="Z604" s="991"/>
      <c r="AA604" s="254">
        <v>42248</v>
      </c>
      <c r="AB604" s="67">
        <v>1</v>
      </c>
      <c r="AC604" s="67"/>
      <c r="AD604" s="254">
        <v>42248</v>
      </c>
      <c r="AE604" s="308"/>
      <c r="AF604" s="308"/>
      <c r="AG604" s="308"/>
      <c r="AH604" s="308"/>
      <c r="AI604" s="308"/>
      <c r="AJ604" s="308"/>
      <c r="AK604" s="308"/>
      <c r="AL604" s="308"/>
      <c r="AM604" s="308"/>
      <c r="AN604" s="308"/>
      <c r="AO604" s="308"/>
      <c r="AP604" s="308"/>
      <c r="AQ604" s="308"/>
      <c r="AR604" s="308"/>
      <c r="AS604" s="308"/>
      <c r="AT604" s="308"/>
      <c r="AU604" s="308"/>
      <c r="AV604" s="308"/>
      <c r="AW604" s="308"/>
      <c r="AX604" s="308"/>
      <c r="AY604" s="308"/>
      <c r="AZ604" s="308"/>
      <c r="BA604" s="308"/>
      <c r="BB604" s="308"/>
      <c r="BC604" s="308"/>
      <c r="BD604" s="308"/>
      <c r="BE604" s="308"/>
      <c r="BF604" s="308"/>
      <c r="BG604" s="308"/>
      <c r="BH604" s="308"/>
      <c r="BI604" s="308"/>
      <c r="BJ604" s="308"/>
      <c r="BK604" s="308"/>
      <c r="BL604" s="308"/>
      <c r="BM604" s="309"/>
    </row>
    <row r="605" spans="1:65" s="151" customFormat="1" ht="14.25" customHeight="1" x14ac:dyDescent="0.25">
      <c r="A605" s="12">
        <v>4</v>
      </c>
      <c r="B605" s="12">
        <v>4585</v>
      </c>
      <c r="C605" s="12">
        <v>2</v>
      </c>
      <c r="D605" s="12">
        <v>14</v>
      </c>
      <c r="E605" s="12">
        <v>214</v>
      </c>
      <c r="F605" s="12"/>
      <c r="G605" s="12" t="s">
        <v>199</v>
      </c>
      <c r="H605" s="12" t="s">
        <v>3304</v>
      </c>
      <c r="I605" s="12" t="s">
        <v>44</v>
      </c>
      <c r="J605" s="12" t="s">
        <v>1241</v>
      </c>
      <c r="K605" s="12">
        <v>1900</v>
      </c>
      <c r="L605" s="12"/>
      <c r="M605" s="12"/>
      <c r="N605" s="12" t="s">
        <v>46</v>
      </c>
      <c r="O605" s="12">
        <v>20335</v>
      </c>
      <c r="P605" s="12">
        <v>13</v>
      </c>
      <c r="Q605" s="12">
        <v>80</v>
      </c>
      <c r="R605" s="12" t="s">
        <v>47</v>
      </c>
      <c r="S605" s="42" t="s">
        <v>292</v>
      </c>
      <c r="T605" s="157">
        <v>1</v>
      </c>
      <c r="U605" s="230"/>
      <c r="V605" s="1023"/>
      <c r="W605" s="262"/>
      <c r="X605" s="1025"/>
      <c r="Y605" s="1028"/>
      <c r="Z605" s="991"/>
      <c r="AA605" s="254">
        <v>42248</v>
      </c>
      <c r="AB605" s="67">
        <v>1</v>
      </c>
      <c r="AC605" s="67"/>
      <c r="AD605" s="254">
        <v>42248</v>
      </c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08"/>
      <c r="AT605" s="308"/>
      <c r="AU605" s="308"/>
      <c r="AV605" s="308"/>
      <c r="AW605" s="308"/>
      <c r="AX605" s="308"/>
      <c r="AY605" s="308"/>
      <c r="AZ605" s="308"/>
      <c r="BA605" s="308"/>
      <c r="BB605" s="308"/>
      <c r="BC605" s="308"/>
      <c r="BD605" s="308"/>
      <c r="BE605" s="308"/>
      <c r="BF605" s="308"/>
      <c r="BG605" s="308"/>
      <c r="BH605" s="308"/>
      <c r="BI605" s="308"/>
      <c r="BJ605" s="308"/>
      <c r="BK605" s="308"/>
      <c r="BL605" s="308"/>
      <c r="BM605" s="309"/>
    </row>
    <row r="606" spans="1:65" s="151" customFormat="1" ht="14.25" customHeight="1" x14ac:dyDescent="0.25">
      <c r="A606" s="12">
        <v>4</v>
      </c>
      <c r="B606" s="12">
        <v>4586</v>
      </c>
      <c r="C606" s="12">
        <v>2</v>
      </c>
      <c r="D606" s="12">
        <v>14</v>
      </c>
      <c r="E606" s="12">
        <v>214</v>
      </c>
      <c r="F606" s="12"/>
      <c r="G606" s="12" t="s">
        <v>200</v>
      </c>
      <c r="H606" s="12" t="s">
        <v>3305</v>
      </c>
      <c r="I606" s="12" t="s">
        <v>44</v>
      </c>
      <c r="J606" s="12" t="s">
        <v>1241</v>
      </c>
      <c r="K606" s="12">
        <v>1900</v>
      </c>
      <c r="L606" s="12"/>
      <c r="M606" s="12"/>
      <c r="N606" s="12" t="s">
        <v>46</v>
      </c>
      <c r="O606" s="12">
        <v>20335</v>
      </c>
      <c r="P606" s="12">
        <v>14</v>
      </c>
      <c r="Q606" s="12">
        <v>80</v>
      </c>
      <c r="R606" s="12" t="s">
        <v>47</v>
      </c>
      <c r="S606" s="42" t="s">
        <v>292</v>
      </c>
      <c r="T606" s="157">
        <v>1</v>
      </c>
      <c r="U606" s="230"/>
      <c r="V606" s="1023"/>
      <c r="W606" s="262"/>
      <c r="X606" s="1025"/>
      <c r="Y606" s="1028"/>
      <c r="Z606" s="991"/>
      <c r="AA606" s="254">
        <v>42248</v>
      </c>
      <c r="AB606" s="67">
        <v>1</v>
      </c>
      <c r="AC606" s="67"/>
      <c r="AD606" s="254">
        <v>42248</v>
      </c>
      <c r="AE606" s="308"/>
      <c r="AF606" s="308"/>
      <c r="AG606" s="308"/>
      <c r="AH606" s="308"/>
      <c r="AI606" s="308"/>
      <c r="AJ606" s="308"/>
      <c r="AK606" s="308"/>
      <c r="AL606" s="308"/>
      <c r="AM606" s="308"/>
      <c r="AN606" s="308"/>
      <c r="AO606" s="308"/>
      <c r="AP606" s="308"/>
      <c r="AQ606" s="308"/>
      <c r="AR606" s="308"/>
      <c r="AS606" s="308"/>
      <c r="AT606" s="308"/>
      <c r="AU606" s="308"/>
      <c r="AV606" s="308"/>
      <c r="AW606" s="308"/>
      <c r="AX606" s="308"/>
      <c r="AY606" s="308"/>
      <c r="AZ606" s="308"/>
      <c r="BA606" s="308"/>
      <c r="BB606" s="308"/>
      <c r="BC606" s="308"/>
      <c r="BD606" s="308"/>
      <c r="BE606" s="308"/>
      <c r="BF606" s="308"/>
      <c r="BG606" s="308"/>
      <c r="BH606" s="308"/>
      <c r="BI606" s="308"/>
      <c r="BJ606" s="308"/>
      <c r="BK606" s="308"/>
      <c r="BL606" s="308"/>
      <c r="BM606" s="309"/>
    </row>
    <row r="607" spans="1:65" s="151" customFormat="1" ht="14.25" customHeight="1" x14ac:dyDescent="0.25">
      <c r="A607" s="12">
        <v>4</v>
      </c>
      <c r="B607" s="12">
        <v>4587</v>
      </c>
      <c r="C607" s="12">
        <v>2</v>
      </c>
      <c r="D607" s="12">
        <v>14</v>
      </c>
      <c r="E607" s="12">
        <v>214</v>
      </c>
      <c r="F607" s="12"/>
      <c r="G607" s="12" t="s">
        <v>201</v>
      </c>
      <c r="H607" s="12" t="s">
        <v>3306</v>
      </c>
      <c r="I607" s="12" t="s">
        <v>44</v>
      </c>
      <c r="J607" s="12" t="s">
        <v>1241</v>
      </c>
      <c r="K607" s="12">
        <v>1900</v>
      </c>
      <c r="L607" s="12"/>
      <c r="M607" s="12"/>
      <c r="N607" s="12" t="s">
        <v>46</v>
      </c>
      <c r="O607" s="12">
        <v>20335</v>
      </c>
      <c r="P607" s="12">
        <v>15</v>
      </c>
      <c r="Q607" s="12">
        <v>80</v>
      </c>
      <c r="R607" s="12" t="s">
        <v>47</v>
      </c>
      <c r="S607" s="42" t="s">
        <v>292</v>
      </c>
      <c r="T607" s="157">
        <v>1</v>
      </c>
      <c r="U607" s="230"/>
      <c r="V607" s="1023"/>
      <c r="W607" s="262"/>
      <c r="X607" s="1026"/>
      <c r="Y607" s="1029"/>
      <c r="Z607" s="992"/>
      <c r="AA607" s="254">
        <v>42248</v>
      </c>
      <c r="AB607" s="67">
        <v>1</v>
      </c>
      <c r="AC607" s="67"/>
      <c r="AD607" s="254">
        <v>42248</v>
      </c>
      <c r="AE607" s="308"/>
      <c r="AF607" s="308"/>
      <c r="AG607" s="308"/>
      <c r="AH607" s="308"/>
      <c r="AI607" s="308"/>
      <c r="AJ607" s="308"/>
      <c r="AK607" s="308"/>
      <c r="AL607" s="308"/>
      <c r="AM607" s="308"/>
      <c r="AN607" s="308"/>
      <c r="AO607" s="308"/>
      <c r="AP607" s="308"/>
      <c r="AQ607" s="308"/>
      <c r="AR607" s="308"/>
      <c r="AS607" s="308"/>
      <c r="AT607" s="308"/>
      <c r="AU607" s="308"/>
      <c r="AV607" s="308"/>
      <c r="AW607" s="308"/>
      <c r="AX607" s="308"/>
      <c r="AY607" s="308"/>
      <c r="AZ607" s="308"/>
      <c r="BA607" s="308"/>
      <c r="BB607" s="308"/>
      <c r="BC607" s="308"/>
      <c r="BD607" s="308"/>
      <c r="BE607" s="308"/>
      <c r="BF607" s="308"/>
      <c r="BG607" s="308"/>
      <c r="BH607" s="308"/>
      <c r="BI607" s="308"/>
      <c r="BJ607" s="308"/>
      <c r="BK607" s="308"/>
      <c r="BL607" s="308"/>
      <c r="BM607" s="309"/>
    </row>
    <row r="608" spans="1:65" s="239" customFormat="1" ht="14.25" customHeight="1" x14ac:dyDescent="0.25">
      <c r="A608" s="7"/>
      <c r="B608" s="7"/>
      <c r="C608" s="7"/>
      <c r="D608" s="7"/>
      <c r="E608" s="7"/>
      <c r="F608" s="7"/>
      <c r="G608" s="7"/>
      <c r="H608" s="6" t="s">
        <v>856</v>
      </c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61"/>
      <c r="T608" s="61"/>
      <c r="U608" s="155"/>
      <c r="V608" s="266"/>
      <c r="W608" s="229"/>
      <c r="X608" s="252"/>
      <c r="Y608" s="258"/>
      <c r="Z608" s="76"/>
      <c r="AA608" s="255"/>
      <c r="AB608" s="76"/>
      <c r="AC608" s="76"/>
      <c r="AD608" s="76"/>
      <c r="AE608" s="308"/>
      <c r="AF608" s="308"/>
      <c r="AG608" s="308"/>
      <c r="AH608" s="308"/>
      <c r="AI608" s="308"/>
      <c r="AJ608" s="308"/>
      <c r="AK608" s="308"/>
      <c r="AL608" s="308"/>
      <c r="AM608" s="308"/>
      <c r="AN608" s="308"/>
      <c r="AO608" s="308"/>
      <c r="AP608" s="308"/>
      <c r="AQ608" s="308"/>
      <c r="AR608" s="308"/>
      <c r="AS608" s="308"/>
      <c r="AT608" s="308"/>
      <c r="AU608" s="308"/>
      <c r="AV608" s="308"/>
      <c r="AW608" s="308"/>
      <c r="AX608" s="308"/>
      <c r="AY608" s="308"/>
      <c r="AZ608" s="308"/>
      <c r="BA608" s="308"/>
      <c r="BB608" s="308"/>
      <c r="BC608" s="308"/>
      <c r="BD608" s="308"/>
      <c r="BE608" s="308"/>
      <c r="BF608" s="308"/>
      <c r="BG608" s="308"/>
      <c r="BH608" s="308"/>
      <c r="BI608" s="308"/>
      <c r="BJ608" s="308"/>
      <c r="BK608" s="308"/>
      <c r="BL608" s="308"/>
      <c r="BM608" s="310"/>
    </row>
    <row r="609" spans="1:65" s="151" customFormat="1" ht="14.25" customHeight="1" x14ac:dyDescent="0.25">
      <c r="A609" s="12">
        <v>4</v>
      </c>
      <c r="B609" s="12">
        <v>4588</v>
      </c>
      <c r="C609" s="12">
        <v>2</v>
      </c>
      <c r="D609" s="12">
        <v>14</v>
      </c>
      <c r="E609" s="12">
        <v>214</v>
      </c>
      <c r="F609" s="12"/>
      <c r="G609" s="12" t="s">
        <v>90</v>
      </c>
      <c r="H609" s="12" t="s">
        <v>3307</v>
      </c>
      <c r="I609" s="12" t="s">
        <v>106</v>
      </c>
      <c r="J609" s="12" t="s">
        <v>1241</v>
      </c>
      <c r="K609" s="12">
        <v>1900</v>
      </c>
      <c r="L609" s="12"/>
      <c r="M609" s="12"/>
      <c r="N609" s="12" t="s">
        <v>46</v>
      </c>
      <c r="O609" s="12">
        <v>20336</v>
      </c>
      <c r="P609" s="12">
        <v>1</v>
      </c>
      <c r="Q609" s="12">
        <v>80</v>
      </c>
      <c r="R609" s="12" t="s">
        <v>47</v>
      </c>
      <c r="S609" s="42" t="s">
        <v>292</v>
      </c>
      <c r="T609" s="157">
        <v>1</v>
      </c>
      <c r="U609" s="230"/>
      <c r="V609" s="263"/>
      <c r="W609" s="262"/>
      <c r="X609" s="251">
        <v>42250</v>
      </c>
      <c r="Y609" s="259" t="s">
        <v>3308</v>
      </c>
      <c r="Z609" s="990"/>
      <c r="AA609" s="254">
        <v>42248</v>
      </c>
      <c r="AB609" s="67"/>
      <c r="AC609" s="67"/>
      <c r="AD609" s="254">
        <v>42248</v>
      </c>
      <c r="AE609" s="308"/>
      <c r="AF609" s="308"/>
      <c r="AG609" s="308"/>
      <c r="AH609" s="308"/>
      <c r="AI609" s="308"/>
      <c r="AJ609" s="308"/>
      <c r="AK609" s="308"/>
      <c r="AL609" s="308"/>
      <c r="AM609" s="308"/>
      <c r="AN609" s="308"/>
      <c r="AO609" s="308"/>
      <c r="AP609" s="308"/>
      <c r="AQ609" s="308"/>
      <c r="AR609" s="308"/>
      <c r="AS609" s="308"/>
      <c r="AT609" s="308"/>
      <c r="AU609" s="308"/>
      <c r="AV609" s="308"/>
      <c r="AW609" s="308"/>
      <c r="AX609" s="308"/>
      <c r="AY609" s="308"/>
      <c r="AZ609" s="308"/>
      <c r="BA609" s="308"/>
      <c r="BB609" s="308"/>
      <c r="BC609" s="308"/>
      <c r="BD609" s="308"/>
      <c r="BE609" s="308"/>
      <c r="BF609" s="308"/>
      <c r="BG609" s="308"/>
      <c r="BH609" s="308"/>
      <c r="BI609" s="308"/>
      <c r="BJ609" s="308"/>
      <c r="BK609" s="308"/>
      <c r="BL609" s="308"/>
      <c r="BM609" s="309"/>
    </row>
    <row r="610" spans="1:65" s="151" customFormat="1" ht="14.25" customHeight="1" x14ac:dyDescent="0.25">
      <c r="A610" s="12">
        <v>4</v>
      </c>
      <c r="B610" s="12">
        <v>4589</v>
      </c>
      <c r="C610" s="12">
        <v>2</v>
      </c>
      <c r="D610" s="12">
        <v>14</v>
      </c>
      <c r="E610" s="12">
        <v>214</v>
      </c>
      <c r="F610" s="12"/>
      <c r="G610" s="12" t="s">
        <v>91</v>
      </c>
      <c r="H610" s="12" t="s">
        <v>3309</v>
      </c>
      <c r="I610" s="12" t="s">
        <v>106</v>
      </c>
      <c r="J610" s="12" t="s">
        <v>1241</v>
      </c>
      <c r="K610" s="12">
        <v>1900</v>
      </c>
      <c r="L610" s="12"/>
      <c r="M610" s="12"/>
      <c r="N610" s="12" t="s">
        <v>46</v>
      </c>
      <c r="O610" s="12">
        <v>20336</v>
      </c>
      <c r="P610" s="12">
        <v>2</v>
      </c>
      <c r="Q610" s="12">
        <v>80</v>
      </c>
      <c r="R610" s="12" t="s">
        <v>47</v>
      </c>
      <c r="S610" s="42" t="s">
        <v>292</v>
      </c>
      <c r="T610" s="157">
        <v>1</v>
      </c>
      <c r="U610" s="230"/>
      <c r="V610" s="1023"/>
      <c r="W610" s="262"/>
      <c r="X610" s="1024">
        <v>42403</v>
      </c>
      <c r="Y610" s="1027" t="s">
        <v>3310</v>
      </c>
      <c r="Z610" s="991"/>
      <c r="AA610" s="254">
        <v>42248</v>
      </c>
      <c r="AB610" s="67"/>
      <c r="AC610" s="67"/>
      <c r="AD610" s="254">
        <v>42248</v>
      </c>
      <c r="AE610" s="308"/>
      <c r="AF610" s="308"/>
      <c r="AG610" s="308"/>
      <c r="AH610" s="308"/>
      <c r="AI610" s="308"/>
      <c r="AJ610" s="308"/>
      <c r="AK610" s="308"/>
      <c r="AL610" s="308"/>
      <c r="AM610" s="308"/>
      <c r="AN610" s="308"/>
      <c r="AO610" s="308"/>
      <c r="AP610" s="308"/>
      <c r="AQ610" s="308"/>
      <c r="AR610" s="308"/>
      <c r="AS610" s="308"/>
      <c r="AT610" s="308"/>
      <c r="AU610" s="308"/>
      <c r="AV610" s="308"/>
      <c r="AW610" s="308"/>
      <c r="AX610" s="308"/>
      <c r="AY610" s="308"/>
      <c r="AZ610" s="308"/>
      <c r="BA610" s="308"/>
      <c r="BB610" s="308"/>
      <c r="BC610" s="308"/>
      <c r="BD610" s="308"/>
      <c r="BE610" s="308"/>
      <c r="BF610" s="308"/>
      <c r="BG610" s="308"/>
      <c r="BH610" s="308"/>
      <c r="BI610" s="308"/>
      <c r="BJ610" s="308"/>
      <c r="BK610" s="308"/>
      <c r="BL610" s="308"/>
      <c r="BM610" s="309"/>
    </row>
    <row r="611" spans="1:65" s="151" customFormat="1" ht="14.25" customHeight="1" x14ac:dyDescent="0.25">
      <c r="A611" s="12">
        <v>4</v>
      </c>
      <c r="B611" s="12">
        <v>4590</v>
      </c>
      <c r="C611" s="12">
        <v>2</v>
      </c>
      <c r="D611" s="12">
        <v>14</v>
      </c>
      <c r="E611" s="12">
        <v>214</v>
      </c>
      <c r="F611" s="12"/>
      <c r="G611" s="12" t="s">
        <v>92</v>
      </c>
      <c r="H611" s="12" t="s">
        <v>3311</v>
      </c>
      <c r="I611" s="12" t="s">
        <v>106</v>
      </c>
      <c r="J611" s="12" t="s">
        <v>1241</v>
      </c>
      <c r="K611" s="12">
        <v>1900</v>
      </c>
      <c r="L611" s="12"/>
      <c r="M611" s="12"/>
      <c r="N611" s="12" t="s">
        <v>46</v>
      </c>
      <c r="O611" s="12">
        <v>20336</v>
      </c>
      <c r="P611" s="12">
        <v>3</v>
      </c>
      <c r="Q611" s="12">
        <v>80</v>
      </c>
      <c r="R611" s="12" t="s">
        <v>47</v>
      </c>
      <c r="S611" s="42" t="s">
        <v>292</v>
      </c>
      <c r="T611" s="157">
        <v>1</v>
      </c>
      <c r="U611" s="230"/>
      <c r="V611" s="1023"/>
      <c r="W611" s="262"/>
      <c r="X611" s="1025"/>
      <c r="Y611" s="1028"/>
      <c r="Z611" s="991"/>
      <c r="AA611" s="254">
        <v>42248</v>
      </c>
      <c r="AB611" s="67"/>
      <c r="AC611" s="67"/>
      <c r="AD611" s="254">
        <v>42248</v>
      </c>
      <c r="AE611" s="308"/>
      <c r="AF611" s="308"/>
      <c r="AG611" s="308"/>
      <c r="AH611" s="308"/>
      <c r="AI611" s="308"/>
      <c r="AJ611" s="308"/>
      <c r="AK611" s="308"/>
      <c r="AL611" s="308"/>
      <c r="AM611" s="308"/>
      <c r="AN611" s="308"/>
      <c r="AO611" s="308"/>
      <c r="AP611" s="308"/>
      <c r="AQ611" s="308"/>
      <c r="AR611" s="308"/>
      <c r="AS611" s="308"/>
      <c r="AT611" s="308"/>
      <c r="AU611" s="308"/>
      <c r="AV611" s="308"/>
      <c r="AW611" s="308"/>
      <c r="AX611" s="308"/>
      <c r="AY611" s="308"/>
      <c r="AZ611" s="308"/>
      <c r="BA611" s="308"/>
      <c r="BB611" s="308"/>
      <c r="BC611" s="308"/>
      <c r="BD611" s="308"/>
      <c r="BE611" s="308"/>
      <c r="BF611" s="308"/>
      <c r="BG611" s="308"/>
      <c r="BH611" s="308"/>
      <c r="BI611" s="308"/>
      <c r="BJ611" s="308"/>
      <c r="BK611" s="308"/>
      <c r="BL611" s="308"/>
      <c r="BM611" s="309"/>
    </row>
    <row r="612" spans="1:65" s="151" customFormat="1" ht="14.25" customHeight="1" x14ac:dyDescent="0.25">
      <c r="A612" s="12">
        <v>4</v>
      </c>
      <c r="B612" s="12">
        <v>4591</v>
      </c>
      <c r="C612" s="12">
        <v>2</v>
      </c>
      <c r="D612" s="12">
        <v>14</v>
      </c>
      <c r="E612" s="12">
        <v>214</v>
      </c>
      <c r="F612" s="12"/>
      <c r="G612" s="12" t="s">
        <v>93</v>
      </c>
      <c r="H612" s="12" t="s">
        <v>3312</v>
      </c>
      <c r="I612" s="12" t="s">
        <v>106</v>
      </c>
      <c r="J612" s="12" t="s">
        <v>1241</v>
      </c>
      <c r="K612" s="12">
        <v>1900</v>
      </c>
      <c r="L612" s="12"/>
      <c r="M612" s="12"/>
      <c r="N612" s="12" t="s">
        <v>46</v>
      </c>
      <c r="O612" s="12">
        <v>20336</v>
      </c>
      <c r="P612" s="12">
        <v>4</v>
      </c>
      <c r="Q612" s="12">
        <v>80</v>
      </c>
      <c r="R612" s="12" t="s">
        <v>47</v>
      </c>
      <c r="S612" s="42" t="s">
        <v>292</v>
      </c>
      <c r="T612" s="157">
        <v>1</v>
      </c>
      <c r="U612" s="230"/>
      <c r="V612" s="1023"/>
      <c r="W612" s="262"/>
      <c r="X612" s="1025"/>
      <c r="Y612" s="1028"/>
      <c r="Z612" s="991"/>
      <c r="AA612" s="254">
        <v>42248</v>
      </c>
      <c r="AB612" s="67"/>
      <c r="AC612" s="67"/>
      <c r="AD612" s="254">
        <v>42248</v>
      </c>
      <c r="AE612" s="308"/>
      <c r="AF612" s="308"/>
      <c r="AG612" s="308"/>
      <c r="AH612" s="308"/>
      <c r="AI612" s="308"/>
      <c r="AJ612" s="308"/>
      <c r="AK612" s="308"/>
      <c r="AL612" s="308"/>
      <c r="AM612" s="308"/>
      <c r="AN612" s="308"/>
      <c r="AO612" s="308"/>
      <c r="AP612" s="308"/>
      <c r="AQ612" s="308"/>
      <c r="AR612" s="308"/>
      <c r="AS612" s="308"/>
      <c r="AT612" s="308"/>
      <c r="AU612" s="308"/>
      <c r="AV612" s="308"/>
      <c r="AW612" s="308"/>
      <c r="AX612" s="308"/>
      <c r="AY612" s="308"/>
      <c r="AZ612" s="308"/>
      <c r="BA612" s="308"/>
      <c r="BB612" s="308"/>
      <c r="BC612" s="308"/>
      <c r="BD612" s="308"/>
      <c r="BE612" s="308"/>
      <c r="BF612" s="308"/>
      <c r="BG612" s="308"/>
      <c r="BH612" s="308"/>
      <c r="BI612" s="308"/>
      <c r="BJ612" s="308"/>
      <c r="BK612" s="308"/>
      <c r="BL612" s="308"/>
      <c r="BM612" s="309"/>
    </row>
    <row r="613" spans="1:65" s="151" customFormat="1" ht="14.25" customHeight="1" x14ac:dyDescent="0.25">
      <c r="A613" s="12">
        <v>4</v>
      </c>
      <c r="B613" s="12">
        <v>4592</v>
      </c>
      <c r="C613" s="12">
        <v>2</v>
      </c>
      <c r="D613" s="12">
        <v>14</v>
      </c>
      <c r="E613" s="12">
        <v>214</v>
      </c>
      <c r="F613" s="12"/>
      <c r="G613" s="12" t="s">
        <v>94</v>
      </c>
      <c r="H613" s="12" t="s">
        <v>3313</v>
      </c>
      <c r="I613" s="12" t="s">
        <v>106</v>
      </c>
      <c r="J613" s="12" t="s">
        <v>1241</v>
      </c>
      <c r="K613" s="12">
        <v>1900</v>
      </c>
      <c r="L613" s="12"/>
      <c r="M613" s="12"/>
      <c r="N613" s="12" t="s">
        <v>46</v>
      </c>
      <c r="O613" s="12">
        <v>20336</v>
      </c>
      <c r="P613" s="12">
        <v>5</v>
      </c>
      <c r="Q613" s="12">
        <v>80</v>
      </c>
      <c r="R613" s="12" t="s">
        <v>47</v>
      </c>
      <c r="S613" s="42" t="s">
        <v>292</v>
      </c>
      <c r="T613" s="157">
        <v>1</v>
      </c>
      <c r="U613" s="230"/>
      <c r="V613" s="1023"/>
      <c r="W613" s="262"/>
      <c r="X613" s="1025"/>
      <c r="Y613" s="1028"/>
      <c r="Z613" s="991"/>
      <c r="AA613" s="254">
        <v>42248</v>
      </c>
      <c r="AB613" s="67"/>
      <c r="AC613" s="67"/>
      <c r="AD613" s="254">
        <v>42248</v>
      </c>
      <c r="AE613" s="308"/>
      <c r="AF613" s="308"/>
      <c r="AG613" s="308"/>
      <c r="AH613" s="308"/>
      <c r="AI613" s="308"/>
      <c r="AJ613" s="308"/>
      <c r="AK613" s="308"/>
      <c r="AL613" s="308"/>
      <c r="AM613" s="308"/>
      <c r="AN613" s="308"/>
      <c r="AO613" s="308"/>
      <c r="AP613" s="308"/>
      <c r="AQ613" s="308"/>
      <c r="AR613" s="308"/>
      <c r="AS613" s="308"/>
      <c r="AT613" s="308"/>
      <c r="AU613" s="308"/>
      <c r="AV613" s="308"/>
      <c r="AW613" s="308"/>
      <c r="AX613" s="308"/>
      <c r="AY613" s="308"/>
      <c r="AZ613" s="308"/>
      <c r="BA613" s="308"/>
      <c r="BB613" s="308"/>
      <c r="BC613" s="308"/>
      <c r="BD613" s="308"/>
      <c r="BE613" s="308"/>
      <c r="BF613" s="308"/>
      <c r="BG613" s="308"/>
      <c r="BH613" s="308"/>
      <c r="BI613" s="308"/>
      <c r="BJ613" s="308"/>
      <c r="BK613" s="308"/>
      <c r="BL613" s="308"/>
      <c r="BM613" s="309"/>
    </row>
    <row r="614" spans="1:65" s="151" customFormat="1" ht="14.25" customHeight="1" x14ac:dyDescent="0.25">
      <c r="A614" s="12">
        <v>4</v>
      </c>
      <c r="B614" s="12">
        <v>4593</v>
      </c>
      <c r="C614" s="12">
        <v>2</v>
      </c>
      <c r="D614" s="12">
        <v>14</v>
      </c>
      <c r="E614" s="12">
        <v>214</v>
      </c>
      <c r="F614" s="12"/>
      <c r="G614" s="12" t="s">
        <v>220</v>
      </c>
      <c r="H614" s="12" t="s">
        <v>3314</v>
      </c>
      <c r="I614" s="12" t="s">
        <v>106</v>
      </c>
      <c r="J614" s="12" t="s">
        <v>1241</v>
      </c>
      <c r="K614" s="12">
        <v>1900</v>
      </c>
      <c r="L614" s="12"/>
      <c r="M614" s="12"/>
      <c r="N614" s="12" t="s">
        <v>46</v>
      </c>
      <c r="O614" s="12">
        <v>20336</v>
      </c>
      <c r="P614" s="12">
        <v>6</v>
      </c>
      <c r="Q614" s="12">
        <v>80</v>
      </c>
      <c r="R614" s="12" t="s">
        <v>47</v>
      </c>
      <c r="S614" s="42" t="s">
        <v>292</v>
      </c>
      <c r="T614" s="157">
        <v>1</v>
      </c>
      <c r="U614" s="230"/>
      <c r="V614" s="1023"/>
      <c r="W614" s="262"/>
      <c r="X614" s="1025"/>
      <c r="Y614" s="1028"/>
      <c r="Z614" s="991"/>
      <c r="AA614" s="254">
        <v>42248</v>
      </c>
      <c r="AB614" s="67"/>
      <c r="AC614" s="67"/>
      <c r="AD614" s="254">
        <v>42248</v>
      </c>
      <c r="AE614" s="308"/>
      <c r="AF614" s="308"/>
      <c r="AG614" s="308"/>
      <c r="AH614" s="308"/>
      <c r="AI614" s="308"/>
      <c r="AJ614" s="308"/>
      <c r="AK614" s="308"/>
      <c r="AL614" s="308"/>
      <c r="AM614" s="308"/>
      <c r="AN614" s="308"/>
      <c r="AO614" s="308"/>
      <c r="AP614" s="308"/>
      <c r="AQ614" s="308"/>
      <c r="AR614" s="308"/>
      <c r="AS614" s="308"/>
      <c r="AT614" s="308"/>
      <c r="AU614" s="308"/>
      <c r="AV614" s="308"/>
      <c r="AW614" s="308"/>
      <c r="AX614" s="308"/>
      <c r="AY614" s="308"/>
      <c r="AZ614" s="308"/>
      <c r="BA614" s="308"/>
      <c r="BB614" s="308"/>
      <c r="BC614" s="308"/>
      <c r="BD614" s="308"/>
      <c r="BE614" s="308"/>
      <c r="BF614" s="308"/>
      <c r="BG614" s="308"/>
      <c r="BH614" s="308"/>
      <c r="BI614" s="308"/>
      <c r="BJ614" s="308"/>
      <c r="BK614" s="308"/>
      <c r="BL614" s="308"/>
      <c r="BM614" s="309"/>
    </row>
    <row r="615" spans="1:65" s="151" customFormat="1" ht="14.25" customHeight="1" x14ac:dyDescent="0.25">
      <c r="A615" s="12">
        <v>4</v>
      </c>
      <c r="B615" s="12">
        <v>4594</v>
      </c>
      <c r="C615" s="12">
        <v>2</v>
      </c>
      <c r="D615" s="12">
        <v>14</v>
      </c>
      <c r="E615" s="12">
        <v>214</v>
      </c>
      <c r="F615" s="12"/>
      <c r="G615" s="12" t="s">
        <v>223</v>
      </c>
      <c r="H615" s="12" t="s">
        <v>3315</v>
      </c>
      <c r="I615" s="12" t="s">
        <v>106</v>
      </c>
      <c r="J615" s="12" t="s">
        <v>1241</v>
      </c>
      <c r="K615" s="12">
        <v>1900</v>
      </c>
      <c r="L615" s="12"/>
      <c r="M615" s="12"/>
      <c r="N615" s="12" t="s">
        <v>46</v>
      </c>
      <c r="O615" s="12">
        <v>20336</v>
      </c>
      <c r="P615" s="12">
        <v>7</v>
      </c>
      <c r="Q615" s="12">
        <v>80</v>
      </c>
      <c r="R615" s="12" t="s">
        <v>47</v>
      </c>
      <c r="S615" s="42" t="s">
        <v>292</v>
      </c>
      <c r="T615" s="157">
        <v>1</v>
      </c>
      <c r="U615" s="230"/>
      <c r="V615" s="1023"/>
      <c r="W615" s="262"/>
      <c r="X615" s="1025"/>
      <c r="Y615" s="1028"/>
      <c r="Z615" s="991"/>
      <c r="AA615" s="254">
        <v>42248</v>
      </c>
      <c r="AB615" s="67"/>
      <c r="AC615" s="67"/>
      <c r="AD615" s="254">
        <v>42248</v>
      </c>
      <c r="AE615" s="308"/>
      <c r="AF615" s="308"/>
      <c r="AG615" s="308"/>
      <c r="AH615" s="308"/>
      <c r="AI615" s="308"/>
      <c r="AJ615" s="308"/>
      <c r="AK615" s="308"/>
      <c r="AL615" s="308"/>
      <c r="AM615" s="308"/>
      <c r="AN615" s="308"/>
      <c r="AO615" s="308"/>
      <c r="AP615" s="308"/>
      <c r="AQ615" s="308"/>
      <c r="AR615" s="308"/>
      <c r="AS615" s="308"/>
      <c r="AT615" s="308"/>
      <c r="AU615" s="308"/>
      <c r="AV615" s="308"/>
      <c r="AW615" s="308"/>
      <c r="AX615" s="308"/>
      <c r="AY615" s="308"/>
      <c r="AZ615" s="308"/>
      <c r="BA615" s="308"/>
      <c r="BB615" s="308"/>
      <c r="BC615" s="308"/>
      <c r="BD615" s="308"/>
      <c r="BE615" s="308"/>
      <c r="BF615" s="308"/>
      <c r="BG615" s="308"/>
      <c r="BH615" s="308"/>
      <c r="BI615" s="308"/>
      <c r="BJ615" s="308"/>
      <c r="BK615" s="308"/>
      <c r="BL615" s="308"/>
      <c r="BM615" s="309"/>
    </row>
    <row r="616" spans="1:65" s="151" customFormat="1" ht="14.25" customHeight="1" x14ac:dyDescent="0.25">
      <c r="A616" s="12">
        <v>4</v>
      </c>
      <c r="B616" s="12">
        <v>4595</v>
      </c>
      <c r="C616" s="12">
        <v>2</v>
      </c>
      <c r="D616" s="12">
        <v>14</v>
      </c>
      <c r="E616" s="12">
        <v>214</v>
      </c>
      <c r="F616" s="12"/>
      <c r="G616" s="12" t="s">
        <v>224</v>
      </c>
      <c r="H616" s="12" t="s">
        <v>3316</v>
      </c>
      <c r="I616" s="12" t="s">
        <v>106</v>
      </c>
      <c r="J616" s="12" t="s">
        <v>1241</v>
      </c>
      <c r="K616" s="12">
        <v>1900</v>
      </c>
      <c r="L616" s="12"/>
      <c r="M616" s="12"/>
      <c r="N616" s="12" t="s">
        <v>46</v>
      </c>
      <c r="O616" s="12">
        <v>20336</v>
      </c>
      <c r="P616" s="12">
        <v>8</v>
      </c>
      <c r="Q616" s="12">
        <v>80</v>
      </c>
      <c r="R616" s="12" t="s">
        <v>47</v>
      </c>
      <c r="S616" s="42" t="s">
        <v>292</v>
      </c>
      <c r="T616" s="157">
        <v>1</v>
      </c>
      <c r="U616" s="230"/>
      <c r="V616" s="1023"/>
      <c r="W616" s="262"/>
      <c r="X616" s="1025"/>
      <c r="Y616" s="1028"/>
      <c r="Z616" s="991"/>
      <c r="AA616" s="254">
        <v>42248</v>
      </c>
      <c r="AB616" s="67"/>
      <c r="AC616" s="67"/>
      <c r="AD616" s="254">
        <v>42248</v>
      </c>
      <c r="AE616" s="308"/>
      <c r="AF616" s="308"/>
      <c r="AG616" s="308"/>
      <c r="AH616" s="308"/>
      <c r="AI616" s="308"/>
      <c r="AJ616" s="308"/>
      <c r="AK616" s="308"/>
      <c r="AL616" s="308"/>
      <c r="AM616" s="308"/>
      <c r="AN616" s="308"/>
      <c r="AO616" s="308"/>
      <c r="AP616" s="308"/>
      <c r="AQ616" s="308"/>
      <c r="AR616" s="308"/>
      <c r="AS616" s="308"/>
      <c r="AT616" s="308"/>
      <c r="AU616" s="308"/>
      <c r="AV616" s="308"/>
      <c r="AW616" s="308"/>
      <c r="AX616" s="308"/>
      <c r="AY616" s="308"/>
      <c r="AZ616" s="308"/>
      <c r="BA616" s="308"/>
      <c r="BB616" s="308"/>
      <c r="BC616" s="308"/>
      <c r="BD616" s="308"/>
      <c r="BE616" s="308"/>
      <c r="BF616" s="308"/>
      <c r="BG616" s="308"/>
      <c r="BH616" s="308"/>
      <c r="BI616" s="308"/>
      <c r="BJ616" s="308"/>
      <c r="BK616" s="308"/>
      <c r="BL616" s="308"/>
      <c r="BM616" s="309"/>
    </row>
    <row r="617" spans="1:65" s="151" customFormat="1" ht="14.25" customHeight="1" x14ac:dyDescent="0.25">
      <c r="A617" s="12">
        <v>4</v>
      </c>
      <c r="B617" s="12">
        <v>4596</v>
      </c>
      <c r="C617" s="12">
        <v>2</v>
      </c>
      <c r="D617" s="12">
        <v>14</v>
      </c>
      <c r="E617" s="12">
        <v>214</v>
      </c>
      <c r="F617" s="12"/>
      <c r="G617" s="12" t="s">
        <v>225</v>
      </c>
      <c r="H617" s="12" t="s">
        <v>3317</v>
      </c>
      <c r="I617" s="12" t="s">
        <v>106</v>
      </c>
      <c r="J617" s="12" t="s">
        <v>1241</v>
      </c>
      <c r="K617" s="12">
        <v>1900</v>
      </c>
      <c r="L617" s="12"/>
      <c r="M617" s="12"/>
      <c r="N617" s="12" t="s">
        <v>46</v>
      </c>
      <c r="O617" s="12">
        <v>20336</v>
      </c>
      <c r="P617" s="12">
        <v>9</v>
      </c>
      <c r="Q617" s="12">
        <v>80</v>
      </c>
      <c r="R617" s="12" t="s">
        <v>47</v>
      </c>
      <c r="S617" s="42" t="s">
        <v>292</v>
      </c>
      <c r="T617" s="157">
        <v>1</v>
      </c>
      <c r="U617" s="230"/>
      <c r="V617" s="1023"/>
      <c r="W617" s="262"/>
      <c r="X617" s="1025"/>
      <c r="Y617" s="1028"/>
      <c r="Z617" s="991"/>
      <c r="AA617" s="254">
        <v>42248</v>
      </c>
      <c r="AB617" s="67"/>
      <c r="AC617" s="67"/>
      <c r="AD617" s="254">
        <v>42248</v>
      </c>
      <c r="AE617" s="308"/>
      <c r="AF617" s="308"/>
      <c r="AG617" s="308"/>
      <c r="AH617" s="308"/>
      <c r="AI617" s="308"/>
      <c r="AJ617" s="308"/>
      <c r="AK617" s="308"/>
      <c r="AL617" s="308"/>
      <c r="AM617" s="308"/>
      <c r="AN617" s="308"/>
      <c r="AO617" s="308"/>
      <c r="AP617" s="308"/>
      <c r="AQ617" s="308"/>
      <c r="AR617" s="308"/>
      <c r="AS617" s="308"/>
      <c r="AT617" s="308"/>
      <c r="AU617" s="308"/>
      <c r="AV617" s="308"/>
      <c r="AW617" s="308"/>
      <c r="AX617" s="308"/>
      <c r="AY617" s="308"/>
      <c r="AZ617" s="308"/>
      <c r="BA617" s="308"/>
      <c r="BB617" s="308"/>
      <c r="BC617" s="308"/>
      <c r="BD617" s="308"/>
      <c r="BE617" s="308"/>
      <c r="BF617" s="308"/>
      <c r="BG617" s="308"/>
      <c r="BH617" s="308"/>
      <c r="BI617" s="308"/>
      <c r="BJ617" s="308"/>
      <c r="BK617" s="308"/>
      <c r="BL617" s="308"/>
      <c r="BM617" s="309"/>
    </row>
    <row r="618" spans="1:65" s="151" customFormat="1" ht="14.25" customHeight="1" x14ac:dyDescent="0.25">
      <c r="A618" s="12">
        <v>4</v>
      </c>
      <c r="B618" s="12">
        <v>4597</v>
      </c>
      <c r="C618" s="12">
        <v>2</v>
      </c>
      <c r="D618" s="12">
        <v>14</v>
      </c>
      <c r="E618" s="12">
        <v>214</v>
      </c>
      <c r="F618" s="12"/>
      <c r="G618" s="12" t="s">
        <v>226</v>
      </c>
      <c r="H618" s="12" t="s">
        <v>3318</v>
      </c>
      <c r="I618" s="12" t="s">
        <v>106</v>
      </c>
      <c r="J618" s="12" t="s">
        <v>1241</v>
      </c>
      <c r="K618" s="12">
        <v>1900</v>
      </c>
      <c r="L618" s="12"/>
      <c r="M618" s="12"/>
      <c r="N618" s="12" t="s">
        <v>46</v>
      </c>
      <c r="O618" s="12">
        <v>20336</v>
      </c>
      <c r="P618" s="12">
        <v>10</v>
      </c>
      <c r="Q618" s="12">
        <v>80</v>
      </c>
      <c r="R618" s="12" t="s">
        <v>47</v>
      </c>
      <c r="S618" s="42" t="s">
        <v>292</v>
      </c>
      <c r="T618" s="157">
        <v>1</v>
      </c>
      <c r="U618" s="230"/>
      <c r="V618" s="1023"/>
      <c r="W618" s="262"/>
      <c r="X618" s="1025"/>
      <c r="Y618" s="1028"/>
      <c r="Z618" s="991"/>
      <c r="AA618" s="254">
        <v>42248</v>
      </c>
      <c r="AB618" s="67"/>
      <c r="AC618" s="67"/>
      <c r="AD618" s="254">
        <v>42248</v>
      </c>
      <c r="AE618" s="308"/>
      <c r="AF618" s="308"/>
      <c r="AG618" s="308"/>
      <c r="AH618" s="308"/>
      <c r="AI618" s="308"/>
      <c r="AJ618" s="308"/>
      <c r="AK618" s="308"/>
      <c r="AL618" s="308"/>
      <c r="AM618" s="308"/>
      <c r="AN618" s="308"/>
      <c r="AO618" s="308"/>
      <c r="AP618" s="308"/>
      <c r="AQ618" s="308"/>
      <c r="AR618" s="308"/>
      <c r="AS618" s="308"/>
      <c r="AT618" s="308"/>
      <c r="AU618" s="308"/>
      <c r="AV618" s="308"/>
      <c r="AW618" s="308"/>
      <c r="AX618" s="308"/>
      <c r="AY618" s="308"/>
      <c r="AZ618" s="308"/>
      <c r="BA618" s="308"/>
      <c r="BB618" s="308"/>
      <c r="BC618" s="308"/>
      <c r="BD618" s="308"/>
      <c r="BE618" s="308"/>
      <c r="BF618" s="308"/>
      <c r="BG618" s="308"/>
      <c r="BH618" s="308"/>
      <c r="BI618" s="308"/>
      <c r="BJ618" s="308"/>
      <c r="BK618" s="308"/>
      <c r="BL618" s="308"/>
      <c r="BM618" s="309"/>
    </row>
    <row r="619" spans="1:65" s="151" customFormat="1" ht="14.25" customHeight="1" x14ac:dyDescent="0.25">
      <c r="A619" s="12">
        <v>4</v>
      </c>
      <c r="B619" s="12">
        <v>4598</v>
      </c>
      <c r="C619" s="12">
        <v>2</v>
      </c>
      <c r="D619" s="12">
        <v>14</v>
      </c>
      <c r="E619" s="12">
        <v>214</v>
      </c>
      <c r="F619" s="12"/>
      <c r="G619" s="12" t="s">
        <v>227</v>
      </c>
      <c r="H619" s="12" t="s">
        <v>3319</v>
      </c>
      <c r="I619" s="12" t="s">
        <v>106</v>
      </c>
      <c r="J619" s="12" t="s">
        <v>1241</v>
      </c>
      <c r="K619" s="12">
        <v>1900</v>
      </c>
      <c r="L619" s="12"/>
      <c r="M619" s="12"/>
      <c r="N619" s="12" t="s">
        <v>46</v>
      </c>
      <c r="O619" s="12">
        <v>20336</v>
      </c>
      <c r="P619" s="12">
        <v>11</v>
      </c>
      <c r="Q619" s="12">
        <v>80</v>
      </c>
      <c r="R619" s="12" t="s">
        <v>47</v>
      </c>
      <c r="S619" s="42" t="s">
        <v>292</v>
      </c>
      <c r="T619" s="157">
        <v>1</v>
      </c>
      <c r="U619" s="230"/>
      <c r="V619" s="1023"/>
      <c r="W619" s="262"/>
      <c r="X619" s="1026"/>
      <c r="Y619" s="1029"/>
      <c r="Z619" s="992"/>
      <c r="AA619" s="254">
        <v>42248</v>
      </c>
      <c r="AB619" s="67"/>
      <c r="AC619" s="67"/>
      <c r="AD619" s="254">
        <v>42248</v>
      </c>
      <c r="AE619" s="308"/>
      <c r="AF619" s="308"/>
      <c r="AG619" s="308"/>
      <c r="AH619" s="308"/>
      <c r="AI619" s="308"/>
      <c r="AJ619" s="308"/>
      <c r="AK619" s="308"/>
      <c r="AL619" s="308"/>
      <c r="AM619" s="308"/>
      <c r="AN619" s="308"/>
      <c r="AO619" s="308"/>
      <c r="AP619" s="308"/>
      <c r="AQ619" s="308"/>
      <c r="AR619" s="308"/>
      <c r="AS619" s="308"/>
      <c r="AT619" s="308"/>
      <c r="AU619" s="308"/>
      <c r="AV619" s="308"/>
      <c r="AW619" s="308"/>
      <c r="AX619" s="308"/>
      <c r="AY619" s="308"/>
      <c r="AZ619" s="308"/>
      <c r="BA619" s="308"/>
      <c r="BB619" s="308"/>
      <c r="BC619" s="308"/>
      <c r="BD619" s="308"/>
      <c r="BE619" s="308"/>
      <c r="BF619" s="308"/>
      <c r="BG619" s="308"/>
      <c r="BH619" s="308"/>
      <c r="BI619" s="308"/>
      <c r="BJ619" s="308"/>
      <c r="BK619" s="308"/>
      <c r="BL619" s="308"/>
      <c r="BM619" s="309"/>
    </row>
    <row r="620" spans="1:65" s="239" customFormat="1" ht="14.25" customHeight="1" x14ac:dyDescent="0.25">
      <c r="A620" s="7"/>
      <c r="B620" s="7"/>
      <c r="C620" s="7"/>
      <c r="D620" s="7"/>
      <c r="E620" s="7"/>
      <c r="F620" s="7"/>
      <c r="G620" s="7"/>
      <c r="H620" s="6" t="s">
        <v>856</v>
      </c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61"/>
      <c r="T620" s="61"/>
      <c r="U620" s="155"/>
      <c r="V620" s="266"/>
      <c r="W620" s="229"/>
      <c r="X620" s="252"/>
      <c r="Y620" s="258"/>
      <c r="Z620" s="76"/>
      <c r="AA620" s="255"/>
      <c r="AB620" s="76"/>
      <c r="AC620" s="76"/>
      <c r="AD620" s="76"/>
      <c r="AE620" s="308"/>
      <c r="AF620" s="308"/>
      <c r="AG620" s="308"/>
      <c r="AH620" s="308"/>
      <c r="AI620" s="308"/>
      <c r="AJ620" s="308"/>
      <c r="AK620" s="308"/>
      <c r="AL620" s="308"/>
      <c r="AM620" s="308"/>
      <c r="AN620" s="308"/>
      <c r="AO620" s="308"/>
      <c r="AP620" s="308"/>
      <c r="AQ620" s="308"/>
      <c r="AR620" s="308"/>
      <c r="AS620" s="308"/>
      <c r="AT620" s="308"/>
      <c r="AU620" s="308"/>
      <c r="AV620" s="308"/>
      <c r="AW620" s="308"/>
      <c r="AX620" s="308"/>
      <c r="AY620" s="308"/>
      <c r="AZ620" s="308"/>
      <c r="BA620" s="308"/>
      <c r="BB620" s="308"/>
      <c r="BC620" s="308"/>
      <c r="BD620" s="308"/>
      <c r="BE620" s="308"/>
      <c r="BF620" s="308"/>
      <c r="BG620" s="308"/>
      <c r="BH620" s="308"/>
      <c r="BI620" s="308"/>
      <c r="BJ620" s="308"/>
      <c r="BK620" s="308"/>
      <c r="BL620" s="308"/>
      <c r="BM620" s="310"/>
    </row>
    <row r="621" spans="1:65" s="151" customFormat="1" ht="14.25" customHeight="1" x14ac:dyDescent="0.25">
      <c r="A621" s="12">
        <v>4</v>
      </c>
      <c r="B621" s="12">
        <v>4599</v>
      </c>
      <c r="C621" s="12">
        <v>2</v>
      </c>
      <c r="D621" s="12">
        <v>14</v>
      </c>
      <c r="E621" s="12">
        <v>214</v>
      </c>
      <c r="F621" s="12"/>
      <c r="G621" s="12" t="s">
        <v>326</v>
      </c>
      <c r="H621" s="12" t="s">
        <v>3320</v>
      </c>
      <c r="I621" s="12" t="s">
        <v>44</v>
      </c>
      <c r="J621" s="12" t="s">
        <v>1241</v>
      </c>
      <c r="K621" s="12">
        <v>2000</v>
      </c>
      <c r="L621" s="12"/>
      <c r="M621" s="12"/>
      <c r="N621" s="12" t="s">
        <v>46</v>
      </c>
      <c r="O621" s="12">
        <v>20333</v>
      </c>
      <c r="P621" s="12">
        <v>1</v>
      </c>
      <c r="Q621" s="12">
        <v>80</v>
      </c>
      <c r="R621" s="12" t="s">
        <v>47</v>
      </c>
      <c r="S621" s="42" t="s">
        <v>292</v>
      </c>
      <c r="T621" s="157">
        <v>1</v>
      </c>
      <c r="U621" s="230"/>
      <c r="V621" s="263">
        <v>1</v>
      </c>
      <c r="W621" s="262"/>
      <c r="X621" s="251">
        <v>42248</v>
      </c>
      <c r="Y621" s="259" t="s">
        <v>3321</v>
      </c>
      <c r="Z621" s="990"/>
      <c r="AA621" s="254">
        <v>42248</v>
      </c>
      <c r="AB621" s="67">
        <v>1</v>
      </c>
      <c r="AC621" s="67"/>
      <c r="AD621" s="254">
        <v>42248</v>
      </c>
      <c r="AE621" s="308"/>
      <c r="AF621" s="308"/>
      <c r="AG621" s="308"/>
      <c r="AH621" s="308"/>
      <c r="AI621" s="308"/>
      <c r="AJ621" s="308"/>
      <c r="AK621" s="308"/>
      <c r="AL621" s="308"/>
      <c r="AM621" s="308"/>
      <c r="AN621" s="308"/>
      <c r="AO621" s="308"/>
      <c r="AP621" s="308"/>
      <c r="AQ621" s="308"/>
      <c r="AR621" s="308"/>
      <c r="AS621" s="308"/>
      <c r="AT621" s="308"/>
      <c r="AU621" s="308"/>
      <c r="AV621" s="308"/>
      <c r="AW621" s="308"/>
      <c r="AX621" s="308"/>
      <c r="AY621" s="308"/>
      <c r="AZ621" s="308"/>
      <c r="BA621" s="308"/>
      <c r="BB621" s="308"/>
      <c r="BC621" s="308"/>
      <c r="BD621" s="308"/>
      <c r="BE621" s="308"/>
      <c r="BF621" s="308"/>
      <c r="BG621" s="308"/>
      <c r="BH621" s="308"/>
      <c r="BI621" s="308"/>
      <c r="BJ621" s="308"/>
      <c r="BK621" s="308"/>
      <c r="BL621" s="308"/>
      <c r="BM621" s="309"/>
    </row>
    <row r="622" spans="1:65" s="151" customFormat="1" ht="14.25" customHeight="1" x14ac:dyDescent="0.25">
      <c r="A622" s="12">
        <v>4</v>
      </c>
      <c r="B622" s="12">
        <v>4600</v>
      </c>
      <c r="C622" s="12">
        <v>2</v>
      </c>
      <c r="D622" s="12">
        <v>14</v>
      </c>
      <c r="E622" s="12">
        <v>214</v>
      </c>
      <c r="F622" s="12"/>
      <c r="G622" s="12" t="s">
        <v>328</v>
      </c>
      <c r="H622" s="12" t="s">
        <v>3322</v>
      </c>
      <c r="I622" s="12" t="s">
        <v>44</v>
      </c>
      <c r="J622" s="12" t="s">
        <v>1241</v>
      </c>
      <c r="K622" s="12">
        <v>2000</v>
      </c>
      <c r="L622" s="12"/>
      <c r="M622" s="12"/>
      <c r="N622" s="12" t="s">
        <v>46</v>
      </c>
      <c r="O622" s="12">
        <v>20333</v>
      </c>
      <c r="P622" s="12">
        <v>2</v>
      </c>
      <c r="Q622" s="12">
        <v>80</v>
      </c>
      <c r="R622" s="12" t="s">
        <v>47</v>
      </c>
      <c r="S622" s="42" t="s">
        <v>292</v>
      </c>
      <c r="T622" s="157">
        <v>1</v>
      </c>
      <c r="U622" s="230"/>
      <c r="V622" s="1023">
        <v>1</v>
      </c>
      <c r="W622" s="262"/>
      <c r="X622" s="1024">
        <v>42248</v>
      </c>
      <c r="Y622" s="1027" t="s">
        <v>3323</v>
      </c>
      <c r="Z622" s="991"/>
      <c r="AA622" s="254">
        <v>42248</v>
      </c>
      <c r="AB622" s="67">
        <v>1</v>
      </c>
      <c r="AC622" s="67"/>
      <c r="AD622" s="254">
        <v>42248</v>
      </c>
      <c r="AE622" s="308"/>
      <c r="AF622" s="308"/>
      <c r="AG622" s="308"/>
      <c r="AH622" s="308"/>
      <c r="AI622" s="308"/>
      <c r="AJ622" s="308"/>
      <c r="AK622" s="308"/>
      <c r="AL622" s="308"/>
      <c r="AM622" s="308"/>
      <c r="AN622" s="308"/>
      <c r="AO622" s="308"/>
      <c r="AP622" s="308"/>
      <c r="AQ622" s="308"/>
      <c r="AR622" s="308"/>
      <c r="AS622" s="308"/>
      <c r="AT622" s="308"/>
      <c r="AU622" s="308"/>
      <c r="AV622" s="308"/>
      <c r="AW622" s="308"/>
      <c r="AX622" s="308"/>
      <c r="AY622" s="308"/>
      <c r="AZ622" s="308"/>
      <c r="BA622" s="308"/>
      <c r="BB622" s="308"/>
      <c r="BC622" s="308"/>
      <c r="BD622" s="308"/>
      <c r="BE622" s="308"/>
      <c r="BF622" s="308"/>
      <c r="BG622" s="308"/>
      <c r="BH622" s="308"/>
      <c r="BI622" s="308"/>
      <c r="BJ622" s="308"/>
      <c r="BK622" s="308"/>
      <c r="BL622" s="308"/>
      <c r="BM622" s="309"/>
    </row>
    <row r="623" spans="1:65" s="151" customFormat="1" ht="14.25" customHeight="1" x14ac:dyDescent="0.25">
      <c r="A623" s="12">
        <v>4</v>
      </c>
      <c r="B623" s="12">
        <v>4601</v>
      </c>
      <c r="C623" s="12">
        <v>2</v>
      </c>
      <c r="D623" s="12">
        <v>14</v>
      </c>
      <c r="E623" s="12">
        <v>214</v>
      </c>
      <c r="F623" s="12"/>
      <c r="G623" s="12" t="s">
        <v>330</v>
      </c>
      <c r="H623" s="12" t="s">
        <v>3324</v>
      </c>
      <c r="I623" s="12" t="s">
        <v>44</v>
      </c>
      <c r="J623" s="12" t="s">
        <v>1241</v>
      </c>
      <c r="K623" s="12">
        <v>2000</v>
      </c>
      <c r="L623" s="12"/>
      <c r="M623" s="12"/>
      <c r="N623" s="12" t="s">
        <v>46</v>
      </c>
      <c r="O623" s="12">
        <v>20333</v>
      </c>
      <c r="P623" s="12">
        <v>3</v>
      </c>
      <c r="Q623" s="12">
        <v>80</v>
      </c>
      <c r="R623" s="12" t="s">
        <v>47</v>
      </c>
      <c r="S623" s="42" t="s">
        <v>292</v>
      </c>
      <c r="T623" s="157">
        <v>1</v>
      </c>
      <c r="U623" s="230"/>
      <c r="V623" s="1023"/>
      <c r="W623" s="262"/>
      <c r="X623" s="1025"/>
      <c r="Y623" s="1028"/>
      <c r="Z623" s="991"/>
      <c r="AA623" s="254">
        <v>42248</v>
      </c>
      <c r="AB623" s="67">
        <v>1</v>
      </c>
      <c r="AC623" s="67"/>
      <c r="AD623" s="254">
        <v>42248</v>
      </c>
      <c r="AE623" s="308"/>
      <c r="AF623" s="308"/>
      <c r="AG623" s="308"/>
      <c r="AH623" s="308"/>
      <c r="AI623" s="308"/>
      <c r="AJ623" s="308"/>
      <c r="AK623" s="308"/>
      <c r="AL623" s="308"/>
      <c r="AM623" s="308"/>
      <c r="AN623" s="308"/>
      <c r="AO623" s="308"/>
      <c r="AP623" s="308"/>
      <c r="AQ623" s="308"/>
      <c r="AR623" s="308"/>
      <c r="AS623" s="308"/>
      <c r="AT623" s="308"/>
      <c r="AU623" s="308"/>
      <c r="AV623" s="308"/>
      <c r="AW623" s="308"/>
      <c r="AX623" s="308"/>
      <c r="AY623" s="308"/>
      <c r="AZ623" s="308"/>
      <c r="BA623" s="308"/>
      <c r="BB623" s="308"/>
      <c r="BC623" s="308"/>
      <c r="BD623" s="308"/>
      <c r="BE623" s="308"/>
      <c r="BF623" s="308"/>
      <c r="BG623" s="308"/>
      <c r="BH623" s="308"/>
      <c r="BI623" s="308"/>
      <c r="BJ623" s="308"/>
      <c r="BK623" s="308"/>
      <c r="BL623" s="308"/>
      <c r="BM623" s="309"/>
    </row>
    <row r="624" spans="1:65" s="151" customFormat="1" ht="14.25" customHeight="1" x14ac:dyDescent="0.25">
      <c r="A624" s="12">
        <v>4</v>
      </c>
      <c r="B624" s="12">
        <v>4602</v>
      </c>
      <c r="C624" s="12">
        <v>2</v>
      </c>
      <c r="D624" s="12">
        <v>14</v>
      </c>
      <c r="E624" s="12">
        <v>214</v>
      </c>
      <c r="F624" s="12"/>
      <c r="G624" s="12" t="s">
        <v>332</v>
      </c>
      <c r="H624" s="12" t="s">
        <v>3325</v>
      </c>
      <c r="I624" s="12" t="s">
        <v>44</v>
      </c>
      <c r="J624" s="12" t="s">
        <v>1241</v>
      </c>
      <c r="K624" s="12">
        <v>2000</v>
      </c>
      <c r="L624" s="12"/>
      <c r="M624" s="12"/>
      <c r="N624" s="12" t="s">
        <v>46</v>
      </c>
      <c r="O624" s="12">
        <v>20333</v>
      </c>
      <c r="P624" s="12">
        <v>4</v>
      </c>
      <c r="Q624" s="12">
        <v>80</v>
      </c>
      <c r="R624" s="12" t="s">
        <v>47</v>
      </c>
      <c r="S624" s="42" t="s">
        <v>292</v>
      </c>
      <c r="T624" s="157">
        <v>1</v>
      </c>
      <c r="U624" s="230"/>
      <c r="V624" s="1023"/>
      <c r="W624" s="262"/>
      <c r="X624" s="1025"/>
      <c r="Y624" s="1028"/>
      <c r="Z624" s="991"/>
      <c r="AA624" s="254">
        <v>42248</v>
      </c>
      <c r="AB624" s="67">
        <v>1</v>
      </c>
      <c r="AC624" s="67"/>
      <c r="AD624" s="254">
        <v>42248</v>
      </c>
      <c r="AE624" s="308"/>
      <c r="AF624" s="308"/>
      <c r="AG624" s="308"/>
      <c r="AH624" s="308"/>
      <c r="AI624" s="308"/>
      <c r="AJ624" s="308"/>
      <c r="AK624" s="308"/>
      <c r="AL624" s="308"/>
      <c r="AM624" s="308"/>
      <c r="AN624" s="308"/>
      <c r="AO624" s="308"/>
      <c r="AP624" s="308"/>
      <c r="AQ624" s="308"/>
      <c r="AR624" s="308"/>
      <c r="AS624" s="308"/>
      <c r="AT624" s="308"/>
      <c r="AU624" s="308"/>
      <c r="AV624" s="308"/>
      <c r="AW624" s="308"/>
      <c r="AX624" s="308"/>
      <c r="AY624" s="308"/>
      <c r="AZ624" s="308"/>
      <c r="BA624" s="308"/>
      <c r="BB624" s="308"/>
      <c r="BC624" s="308"/>
      <c r="BD624" s="308"/>
      <c r="BE624" s="308"/>
      <c r="BF624" s="308"/>
      <c r="BG624" s="308"/>
      <c r="BH624" s="308"/>
      <c r="BI624" s="308"/>
      <c r="BJ624" s="308"/>
      <c r="BK624" s="308"/>
      <c r="BL624" s="308"/>
      <c r="BM624" s="309"/>
    </row>
    <row r="625" spans="1:65" s="151" customFormat="1" ht="14.25" customHeight="1" x14ac:dyDescent="0.25">
      <c r="A625" s="12">
        <v>4</v>
      </c>
      <c r="B625" s="12">
        <v>4603</v>
      </c>
      <c r="C625" s="12">
        <v>2</v>
      </c>
      <c r="D625" s="12">
        <v>14</v>
      </c>
      <c r="E625" s="12">
        <v>214</v>
      </c>
      <c r="F625" s="12"/>
      <c r="G625" s="12" t="s">
        <v>334</v>
      </c>
      <c r="H625" s="12" t="s">
        <v>3326</v>
      </c>
      <c r="I625" s="12" t="s">
        <v>44</v>
      </c>
      <c r="J625" s="12" t="s">
        <v>1241</v>
      </c>
      <c r="K625" s="12">
        <v>2000</v>
      </c>
      <c r="L625" s="12"/>
      <c r="M625" s="12"/>
      <c r="N625" s="12" t="s">
        <v>46</v>
      </c>
      <c r="O625" s="12">
        <v>20333</v>
      </c>
      <c r="P625" s="12">
        <v>5</v>
      </c>
      <c r="Q625" s="12">
        <v>80</v>
      </c>
      <c r="R625" s="12" t="s">
        <v>47</v>
      </c>
      <c r="S625" s="42" t="s">
        <v>292</v>
      </c>
      <c r="T625" s="157">
        <v>1</v>
      </c>
      <c r="U625" s="230"/>
      <c r="V625" s="1023"/>
      <c r="W625" s="262"/>
      <c r="X625" s="1025"/>
      <c r="Y625" s="1028"/>
      <c r="Z625" s="991"/>
      <c r="AA625" s="254">
        <v>42248</v>
      </c>
      <c r="AB625" s="67">
        <v>1</v>
      </c>
      <c r="AC625" s="67"/>
      <c r="AD625" s="254">
        <v>42248</v>
      </c>
      <c r="AE625" s="308"/>
      <c r="AF625" s="308"/>
      <c r="AG625" s="308"/>
      <c r="AH625" s="308"/>
      <c r="AI625" s="308"/>
      <c r="AJ625" s="308"/>
      <c r="AK625" s="308"/>
      <c r="AL625" s="308"/>
      <c r="AM625" s="308"/>
      <c r="AN625" s="308"/>
      <c r="AO625" s="308"/>
      <c r="AP625" s="308"/>
      <c r="AQ625" s="308"/>
      <c r="AR625" s="308"/>
      <c r="AS625" s="308"/>
      <c r="AT625" s="308"/>
      <c r="AU625" s="308"/>
      <c r="AV625" s="308"/>
      <c r="AW625" s="308"/>
      <c r="AX625" s="308"/>
      <c r="AY625" s="308"/>
      <c r="AZ625" s="308"/>
      <c r="BA625" s="308"/>
      <c r="BB625" s="308"/>
      <c r="BC625" s="308"/>
      <c r="BD625" s="308"/>
      <c r="BE625" s="308"/>
      <c r="BF625" s="308"/>
      <c r="BG625" s="308"/>
      <c r="BH625" s="308"/>
      <c r="BI625" s="308"/>
      <c r="BJ625" s="308"/>
      <c r="BK625" s="308"/>
      <c r="BL625" s="308"/>
      <c r="BM625" s="309"/>
    </row>
    <row r="626" spans="1:65" s="151" customFormat="1" ht="14.25" customHeight="1" x14ac:dyDescent="0.25">
      <c r="A626" s="12">
        <v>4</v>
      </c>
      <c r="B626" s="12">
        <v>4604</v>
      </c>
      <c r="C626" s="12">
        <v>2</v>
      </c>
      <c r="D626" s="12">
        <v>14</v>
      </c>
      <c r="E626" s="12">
        <v>214</v>
      </c>
      <c r="F626" s="12"/>
      <c r="G626" s="12" t="s">
        <v>336</v>
      </c>
      <c r="H626" s="12" t="s">
        <v>3327</v>
      </c>
      <c r="I626" s="12" t="s">
        <v>44</v>
      </c>
      <c r="J626" s="12" t="s">
        <v>1241</v>
      </c>
      <c r="K626" s="12">
        <v>2000</v>
      </c>
      <c r="L626" s="12"/>
      <c r="M626" s="12"/>
      <c r="N626" s="12" t="s">
        <v>46</v>
      </c>
      <c r="O626" s="12">
        <v>20333</v>
      </c>
      <c r="P626" s="12">
        <v>6</v>
      </c>
      <c r="Q626" s="12">
        <v>80</v>
      </c>
      <c r="R626" s="12" t="s">
        <v>47</v>
      </c>
      <c r="S626" s="42" t="s">
        <v>292</v>
      </c>
      <c r="T626" s="157">
        <v>1</v>
      </c>
      <c r="U626" s="230"/>
      <c r="V626" s="1023"/>
      <c r="W626" s="262"/>
      <c r="X626" s="1025"/>
      <c r="Y626" s="1028"/>
      <c r="Z626" s="991"/>
      <c r="AA626" s="254">
        <v>42248</v>
      </c>
      <c r="AB626" s="67">
        <v>1</v>
      </c>
      <c r="AC626" s="67"/>
      <c r="AD626" s="254">
        <v>42248</v>
      </c>
      <c r="AE626" s="308"/>
      <c r="AF626" s="308"/>
      <c r="AG626" s="308"/>
      <c r="AH626" s="308"/>
      <c r="AI626" s="308"/>
      <c r="AJ626" s="308"/>
      <c r="AK626" s="308"/>
      <c r="AL626" s="308"/>
      <c r="AM626" s="308"/>
      <c r="AN626" s="308"/>
      <c r="AO626" s="308"/>
      <c r="AP626" s="308"/>
      <c r="AQ626" s="308"/>
      <c r="AR626" s="308"/>
      <c r="AS626" s="308"/>
      <c r="AT626" s="308"/>
      <c r="AU626" s="308"/>
      <c r="AV626" s="308"/>
      <c r="AW626" s="308"/>
      <c r="AX626" s="308"/>
      <c r="AY626" s="308"/>
      <c r="AZ626" s="308"/>
      <c r="BA626" s="308"/>
      <c r="BB626" s="308"/>
      <c r="BC626" s="308"/>
      <c r="BD626" s="308"/>
      <c r="BE626" s="308"/>
      <c r="BF626" s="308"/>
      <c r="BG626" s="308"/>
      <c r="BH626" s="308"/>
      <c r="BI626" s="308"/>
      <c r="BJ626" s="308"/>
      <c r="BK626" s="308"/>
      <c r="BL626" s="308"/>
      <c r="BM626" s="309"/>
    </row>
    <row r="627" spans="1:65" s="151" customFormat="1" ht="14.25" customHeight="1" x14ac:dyDescent="0.25">
      <c r="A627" s="12">
        <v>4</v>
      </c>
      <c r="B627" s="12">
        <v>4605</v>
      </c>
      <c r="C627" s="12">
        <v>2</v>
      </c>
      <c r="D627" s="12">
        <v>14</v>
      </c>
      <c r="E627" s="12">
        <v>214</v>
      </c>
      <c r="F627" s="12"/>
      <c r="G627" s="12" t="s">
        <v>338</v>
      </c>
      <c r="H627" s="12" t="s">
        <v>3328</v>
      </c>
      <c r="I627" s="12" t="s">
        <v>44</v>
      </c>
      <c r="J627" s="12" t="s">
        <v>1241</v>
      </c>
      <c r="K627" s="12">
        <v>2000</v>
      </c>
      <c r="L627" s="12"/>
      <c r="M627" s="12"/>
      <c r="N627" s="12" t="s">
        <v>46</v>
      </c>
      <c r="O627" s="12">
        <v>20333</v>
      </c>
      <c r="P627" s="12">
        <v>7</v>
      </c>
      <c r="Q627" s="12">
        <v>80</v>
      </c>
      <c r="R627" s="12" t="s">
        <v>47</v>
      </c>
      <c r="S627" s="42" t="s">
        <v>292</v>
      </c>
      <c r="T627" s="157">
        <v>1</v>
      </c>
      <c r="U627" s="230"/>
      <c r="V627" s="1023"/>
      <c r="W627" s="262"/>
      <c r="X627" s="1025"/>
      <c r="Y627" s="1028"/>
      <c r="Z627" s="991"/>
      <c r="AA627" s="254">
        <v>42248</v>
      </c>
      <c r="AB627" s="67">
        <v>1</v>
      </c>
      <c r="AC627" s="67"/>
      <c r="AD627" s="254">
        <v>42248</v>
      </c>
      <c r="AE627" s="308"/>
      <c r="AF627" s="308"/>
      <c r="AG627" s="308"/>
      <c r="AH627" s="308"/>
      <c r="AI627" s="308"/>
      <c r="AJ627" s="308"/>
      <c r="AK627" s="308"/>
      <c r="AL627" s="308"/>
      <c r="AM627" s="308"/>
      <c r="AN627" s="308"/>
      <c r="AO627" s="308"/>
      <c r="AP627" s="308"/>
      <c r="AQ627" s="308"/>
      <c r="AR627" s="308"/>
      <c r="AS627" s="308"/>
      <c r="AT627" s="308"/>
      <c r="AU627" s="308"/>
      <c r="AV627" s="308"/>
      <c r="AW627" s="308"/>
      <c r="AX627" s="308"/>
      <c r="AY627" s="308"/>
      <c r="AZ627" s="308"/>
      <c r="BA627" s="308"/>
      <c r="BB627" s="308"/>
      <c r="BC627" s="308"/>
      <c r="BD627" s="308"/>
      <c r="BE627" s="308"/>
      <c r="BF627" s="308"/>
      <c r="BG627" s="308"/>
      <c r="BH627" s="308"/>
      <c r="BI627" s="308"/>
      <c r="BJ627" s="308"/>
      <c r="BK627" s="308"/>
      <c r="BL627" s="308"/>
      <c r="BM627" s="309"/>
    </row>
    <row r="628" spans="1:65" s="151" customFormat="1" ht="14.25" customHeight="1" x14ac:dyDescent="0.25">
      <c r="A628" s="12">
        <v>4</v>
      </c>
      <c r="B628" s="12">
        <v>4606</v>
      </c>
      <c r="C628" s="12">
        <v>2</v>
      </c>
      <c r="D628" s="12">
        <v>14</v>
      </c>
      <c r="E628" s="12">
        <v>214</v>
      </c>
      <c r="F628" s="12"/>
      <c r="G628" s="12" t="s">
        <v>962</v>
      </c>
      <c r="H628" s="12" t="s">
        <v>3329</v>
      </c>
      <c r="I628" s="12" t="s">
        <v>44</v>
      </c>
      <c r="J628" s="12" t="s">
        <v>1241</v>
      </c>
      <c r="K628" s="12">
        <v>2000</v>
      </c>
      <c r="L628" s="12"/>
      <c r="M628" s="12"/>
      <c r="N628" s="12" t="s">
        <v>46</v>
      </c>
      <c r="O628" s="12">
        <v>20333</v>
      </c>
      <c r="P628" s="12">
        <v>8</v>
      </c>
      <c r="Q628" s="12">
        <v>80</v>
      </c>
      <c r="R628" s="12" t="s">
        <v>47</v>
      </c>
      <c r="S628" s="42" t="s">
        <v>292</v>
      </c>
      <c r="T628" s="157">
        <v>1</v>
      </c>
      <c r="U628" s="230"/>
      <c r="V628" s="1023"/>
      <c r="W628" s="262"/>
      <c r="X628" s="1025"/>
      <c r="Y628" s="1028"/>
      <c r="Z628" s="991"/>
      <c r="AA628" s="254">
        <v>42248</v>
      </c>
      <c r="AB628" s="67">
        <v>1</v>
      </c>
      <c r="AC628" s="67"/>
      <c r="AD628" s="254">
        <v>42248</v>
      </c>
      <c r="AE628" s="308"/>
      <c r="AF628" s="308"/>
      <c r="AG628" s="308"/>
      <c r="AH628" s="308"/>
      <c r="AI628" s="308"/>
      <c r="AJ628" s="308"/>
      <c r="AK628" s="308"/>
      <c r="AL628" s="308"/>
      <c r="AM628" s="308"/>
      <c r="AN628" s="308"/>
      <c r="AO628" s="308"/>
      <c r="AP628" s="308"/>
      <c r="AQ628" s="308"/>
      <c r="AR628" s="308"/>
      <c r="AS628" s="308"/>
      <c r="AT628" s="308"/>
      <c r="AU628" s="308"/>
      <c r="AV628" s="308"/>
      <c r="AW628" s="308"/>
      <c r="AX628" s="308"/>
      <c r="AY628" s="308"/>
      <c r="AZ628" s="308"/>
      <c r="BA628" s="308"/>
      <c r="BB628" s="308"/>
      <c r="BC628" s="308"/>
      <c r="BD628" s="308"/>
      <c r="BE628" s="308"/>
      <c r="BF628" s="308"/>
      <c r="BG628" s="308"/>
      <c r="BH628" s="308"/>
      <c r="BI628" s="308"/>
      <c r="BJ628" s="308"/>
      <c r="BK628" s="308"/>
      <c r="BL628" s="308"/>
      <c r="BM628" s="309"/>
    </row>
    <row r="629" spans="1:65" s="151" customFormat="1" ht="14.25" customHeight="1" x14ac:dyDescent="0.25">
      <c r="A629" s="12">
        <v>4</v>
      </c>
      <c r="B629" s="12">
        <v>4607</v>
      </c>
      <c r="C629" s="12">
        <v>2</v>
      </c>
      <c r="D629" s="12">
        <v>14</v>
      </c>
      <c r="E629" s="12">
        <v>214</v>
      </c>
      <c r="F629" s="12"/>
      <c r="G629" s="12" t="s">
        <v>578</v>
      </c>
      <c r="H629" s="12" t="s">
        <v>3330</v>
      </c>
      <c r="I629" s="12" t="s">
        <v>44</v>
      </c>
      <c r="J629" s="12" t="s">
        <v>1241</v>
      </c>
      <c r="K629" s="12">
        <v>2000</v>
      </c>
      <c r="L629" s="12"/>
      <c r="M629" s="12"/>
      <c r="N629" s="12" t="s">
        <v>46</v>
      </c>
      <c r="O629" s="12">
        <v>20333</v>
      </c>
      <c r="P629" s="12">
        <v>9</v>
      </c>
      <c r="Q629" s="12">
        <v>80</v>
      </c>
      <c r="R629" s="12" t="s">
        <v>47</v>
      </c>
      <c r="S629" s="42" t="s">
        <v>292</v>
      </c>
      <c r="T629" s="157">
        <v>1</v>
      </c>
      <c r="U629" s="230"/>
      <c r="V629" s="1023"/>
      <c r="W629" s="262"/>
      <c r="X629" s="1025"/>
      <c r="Y629" s="1028"/>
      <c r="Z629" s="991"/>
      <c r="AA629" s="254">
        <v>42248</v>
      </c>
      <c r="AB629" s="67">
        <v>1</v>
      </c>
      <c r="AC629" s="67"/>
      <c r="AD629" s="254">
        <v>42248</v>
      </c>
      <c r="AE629" s="308"/>
      <c r="AF629" s="308"/>
      <c r="AG629" s="308"/>
      <c r="AH629" s="308"/>
      <c r="AI629" s="308"/>
      <c r="AJ629" s="308"/>
      <c r="AK629" s="308"/>
      <c r="AL629" s="308"/>
      <c r="AM629" s="308"/>
      <c r="AN629" s="308"/>
      <c r="AO629" s="308"/>
      <c r="AP629" s="308"/>
      <c r="AQ629" s="308"/>
      <c r="AR629" s="308"/>
      <c r="AS629" s="308"/>
      <c r="AT629" s="308"/>
      <c r="AU629" s="308"/>
      <c r="AV629" s="308"/>
      <c r="AW629" s="308"/>
      <c r="AX629" s="308"/>
      <c r="AY629" s="308"/>
      <c r="AZ629" s="308"/>
      <c r="BA629" s="308"/>
      <c r="BB629" s="308"/>
      <c r="BC629" s="308"/>
      <c r="BD629" s="308"/>
      <c r="BE629" s="308"/>
      <c r="BF629" s="308"/>
      <c r="BG629" s="308"/>
      <c r="BH629" s="308"/>
      <c r="BI629" s="308"/>
      <c r="BJ629" s="308"/>
      <c r="BK629" s="308"/>
      <c r="BL629" s="308"/>
      <c r="BM629" s="309"/>
    </row>
    <row r="630" spans="1:65" s="151" customFormat="1" ht="14.25" customHeight="1" x14ac:dyDescent="0.25">
      <c r="A630" s="12">
        <v>4</v>
      </c>
      <c r="B630" s="12">
        <v>4608</v>
      </c>
      <c r="C630" s="12">
        <v>2</v>
      </c>
      <c r="D630" s="12">
        <v>14</v>
      </c>
      <c r="E630" s="12">
        <v>214</v>
      </c>
      <c r="F630" s="12"/>
      <c r="G630" s="12" t="s">
        <v>580</v>
      </c>
      <c r="H630" s="12" t="s">
        <v>3331</v>
      </c>
      <c r="I630" s="12" t="s">
        <v>44</v>
      </c>
      <c r="J630" s="12" t="s">
        <v>1241</v>
      </c>
      <c r="K630" s="12">
        <v>2000</v>
      </c>
      <c r="L630" s="12"/>
      <c r="M630" s="12"/>
      <c r="N630" s="12" t="s">
        <v>46</v>
      </c>
      <c r="O630" s="12">
        <v>20333</v>
      </c>
      <c r="P630" s="12">
        <v>10</v>
      </c>
      <c r="Q630" s="12">
        <v>80</v>
      </c>
      <c r="R630" s="12" t="s">
        <v>47</v>
      </c>
      <c r="S630" s="42" t="s">
        <v>292</v>
      </c>
      <c r="T630" s="157">
        <v>1</v>
      </c>
      <c r="U630" s="230"/>
      <c r="V630" s="1023"/>
      <c r="W630" s="262"/>
      <c r="X630" s="1025"/>
      <c r="Y630" s="1028"/>
      <c r="Z630" s="991"/>
      <c r="AA630" s="254">
        <v>42248</v>
      </c>
      <c r="AB630" s="67">
        <v>1</v>
      </c>
      <c r="AC630" s="67"/>
      <c r="AD630" s="254">
        <v>42248</v>
      </c>
      <c r="AE630" s="308"/>
      <c r="AF630" s="308"/>
      <c r="AG630" s="308"/>
      <c r="AH630" s="308"/>
      <c r="AI630" s="308"/>
      <c r="AJ630" s="308"/>
      <c r="AK630" s="308"/>
      <c r="AL630" s="308"/>
      <c r="AM630" s="308"/>
      <c r="AN630" s="308"/>
      <c r="AO630" s="308"/>
      <c r="AP630" s="308"/>
      <c r="AQ630" s="308"/>
      <c r="AR630" s="308"/>
      <c r="AS630" s="308"/>
      <c r="AT630" s="308"/>
      <c r="AU630" s="308"/>
      <c r="AV630" s="308"/>
      <c r="AW630" s="308"/>
      <c r="AX630" s="308"/>
      <c r="AY630" s="308"/>
      <c r="AZ630" s="308"/>
      <c r="BA630" s="308"/>
      <c r="BB630" s="308"/>
      <c r="BC630" s="308"/>
      <c r="BD630" s="308"/>
      <c r="BE630" s="308"/>
      <c r="BF630" s="308"/>
      <c r="BG630" s="308"/>
      <c r="BH630" s="308"/>
      <c r="BI630" s="308"/>
      <c r="BJ630" s="308"/>
      <c r="BK630" s="308"/>
      <c r="BL630" s="308"/>
      <c r="BM630" s="309"/>
    </row>
    <row r="631" spans="1:65" s="151" customFormat="1" ht="14.25" customHeight="1" x14ac:dyDescent="0.25">
      <c r="A631" s="12">
        <v>4</v>
      </c>
      <c r="B631" s="12">
        <v>4609</v>
      </c>
      <c r="C631" s="12">
        <v>2</v>
      </c>
      <c r="D631" s="12">
        <v>14</v>
      </c>
      <c r="E631" s="12">
        <v>214</v>
      </c>
      <c r="F631" s="12"/>
      <c r="G631" s="12" t="s">
        <v>952</v>
      </c>
      <c r="H631" s="12" t="s">
        <v>3332</v>
      </c>
      <c r="I631" s="12" t="s">
        <v>44</v>
      </c>
      <c r="J631" s="12" t="s">
        <v>1241</v>
      </c>
      <c r="K631" s="12">
        <v>2000</v>
      </c>
      <c r="L631" s="12"/>
      <c r="M631" s="12"/>
      <c r="N631" s="12" t="s">
        <v>46</v>
      </c>
      <c r="O631" s="12">
        <v>20333</v>
      </c>
      <c r="P631" s="12">
        <v>11</v>
      </c>
      <c r="Q631" s="12">
        <v>80</v>
      </c>
      <c r="R631" s="12" t="s">
        <v>47</v>
      </c>
      <c r="S631" s="42" t="s">
        <v>292</v>
      </c>
      <c r="T631" s="157">
        <v>1</v>
      </c>
      <c r="U631" s="230"/>
      <c r="V631" s="1023"/>
      <c r="W631" s="262"/>
      <c r="X631" s="1025"/>
      <c r="Y631" s="1028"/>
      <c r="Z631" s="991"/>
      <c r="AA631" s="254">
        <v>42248</v>
      </c>
      <c r="AB631" s="67">
        <v>1</v>
      </c>
      <c r="AC631" s="67"/>
      <c r="AD631" s="254">
        <v>42248</v>
      </c>
      <c r="AE631" s="308"/>
      <c r="AF631" s="308"/>
      <c r="AG631" s="308"/>
      <c r="AH631" s="308"/>
      <c r="AI631" s="308"/>
      <c r="AJ631" s="308"/>
      <c r="AK631" s="308"/>
      <c r="AL631" s="308"/>
      <c r="AM631" s="308"/>
      <c r="AN631" s="308"/>
      <c r="AO631" s="308"/>
      <c r="AP631" s="308"/>
      <c r="AQ631" s="308"/>
      <c r="AR631" s="308"/>
      <c r="AS631" s="308"/>
      <c r="AT631" s="308"/>
      <c r="AU631" s="308"/>
      <c r="AV631" s="308"/>
      <c r="AW631" s="308"/>
      <c r="AX631" s="308"/>
      <c r="AY631" s="308"/>
      <c r="AZ631" s="308"/>
      <c r="BA631" s="308"/>
      <c r="BB631" s="308"/>
      <c r="BC631" s="308"/>
      <c r="BD631" s="308"/>
      <c r="BE631" s="308"/>
      <c r="BF631" s="308"/>
      <c r="BG631" s="308"/>
      <c r="BH631" s="308"/>
      <c r="BI631" s="308"/>
      <c r="BJ631" s="308"/>
      <c r="BK631" s="308"/>
      <c r="BL631" s="308"/>
      <c r="BM631" s="309"/>
    </row>
    <row r="632" spans="1:65" s="151" customFormat="1" ht="14.25" customHeight="1" x14ac:dyDescent="0.25">
      <c r="A632" s="12">
        <v>4</v>
      </c>
      <c r="B632" s="12">
        <v>4610</v>
      </c>
      <c r="C632" s="12">
        <v>2</v>
      </c>
      <c r="D632" s="12">
        <v>14</v>
      </c>
      <c r="E632" s="12">
        <v>214</v>
      </c>
      <c r="F632" s="12"/>
      <c r="G632" s="12" t="s">
        <v>717</v>
      </c>
      <c r="H632" s="12" t="s">
        <v>3333</v>
      </c>
      <c r="I632" s="12" t="s">
        <v>44</v>
      </c>
      <c r="J632" s="12" t="s">
        <v>1241</v>
      </c>
      <c r="K632" s="12">
        <v>2000</v>
      </c>
      <c r="L632" s="12"/>
      <c r="M632" s="12"/>
      <c r="N632" s="12" t="s">
        <v>46</v>
      </c>
      <c r="O632" s="12">
        <v>20333</v>
      </c>
      <c r="P632" s="12">
        <v>12</v>
      </c>
      <c r="Q632" s="12">
        <v>80</v>
      </c>
      <c r="R632" s="12" t="s">
        <v>47</v>
      </c>
      <c r="S632" s="42" t="s">
        <v>292</v>
      </c>
      <c r="T632" s="157">
        <v>1</v>
      </c>
      <c r="U632" s="230"/>
      <c r="V632" s="1023"/>
      <c r="W632" s="262"/>
      <c r="X632" s="1026"/>
      <c r="Y632" s="1029"/>
      <c r="Z632" s="992"/>
      <c r="AA632" s="254">
        <v>42248</v>
      </c>
      <c r="AB632" s="67">
        <v>1</v>
      </c>
      <c r="AC632" s="67"/>
      <c r="AD632" s="254">
        <v>42248</v>
      </c>
      <c r="AE632" s="308"/>
      <c r="AF632" s="308"/>
      <c r="AG632" s="308"/>
      <c r="AH632" s="308"/>
      <c r="AI632" s="308"/>
      <c r="AJ632" s="308"/>
      <c r="AK632" s="308"/>
      <c r="AL632" s="308"/>
      <c r="AM632" s="308"/>
      <c r="AN632" s="308"/>
      <c r="AO632" s="308"/>
      <c r="AP632" s="308"/>
      <c r="AQ632" s="308"/>
      <c r="AR632" s="308"/>
      <c r="AS632" s="308"/>
      <c r="AT632" s="308"/>
      <c r="AU632" s="308"/>
      <c r="AV632" s="308"/>
      <c r="AW632" s="308"/>
      <c r="AX632" s="308"/>
      <c r="AY632" s="308"/>
      <c r="AZ632" s="308"/>
      <c r="BA632" s="308"/>
      <c r="BB632" s="308"/>
      <c r="BC632" s="308"/>
      <c r="BD632" s="308"/>
      <c r="BE632" s="308"/>
      <c r="BF632" s="308"/>
      <c r="BG632" s="308"/>
      <c r="BH632" s="308"/>
      <c r="BI632" s="308"/>
      <c r="BJ632" s="308"/>
      <c r="BK632" s="308"/>
      <c r="BL632" s="308"/>
      <c r="BM632" s="309"/>
    </row>
    <row r="633" spans="1:65" s="239" customFormat="1" ht="14.25" customHeight="1" x14ac:dyDescent="0.25">
      <c r="A633" s="7"/>
      <c r="B633" s="7"/>
      <c r="C633" s="7"/>
      <c r="D633" s="7"/>
      <c r="E633" s="7"/>
      <c r="F633" s="7"/>
      <c r="G633" s="7"/>
      <c r="H633" s="6" t="s">
        <v>856</v>
      </c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61"/>
      <c r="T633" s="61"/>
      <c r="U633" s="155"/>
      <c r="V633" s="218"/>
      <c r="W633" s="229"/>
      <c r="X633" s="252"/>
      <c r="Y633" s="258"/>
      <c r="Z633" s="76"/>
      <c r="AA633" s="255"/>
      <c r="AB633" s="76"/>
      <c r="AC633" s="76"/>
      <c r="AD633" s="76"/>
      <c r="AE633" s="308"/>
      <c r="AF633" s="308"/>
      <c r="AG633" s="308"/>
      <c r="AH633" s="308"/>
      <c r="AI633" s="308"/>
      <c r="AJ633" s="308"/>
      <c r="AK633" s="308"/>
      <c r="AL633" s="308"/>
      <c r="AM633" s="308"/>
      <c r="AN633" s="308"/>
      <c r="AO633" s="308"/>
      <c r="AP633" s="308"/>
      <c r="AQ633" s="308"/>
      <c r="AR633" s="308"/>
      <c r="AS633" s="308"/>
      <c r="AT633" s="308"/>
      <c r="AU633" s="308"/>
      <c r="AV633" s="308"/>
      <c r="AW633" s="308"/>
      <c r="AX633" s="308"/>
      <c r="AY633" s="308"/>
      <c r="AZ633" s="308"/>
      <c r="BA633" s="308"/>
      <c r="BB633" s="308"/>
      <c r="BC633" s="308"/>
      <c r="BD633" s="308"/>
      <c r="BE633" s="308"/>
      <c r="BF633" s="308"/>
      <c r="BG633" s="308"/>
      <c r="BH633" s="308"/>
      <c r="BI633" s="308"/>
      <c r="BJ633" s="308"/>
      <c r="BK633" s="308"/>
      <c r="BL633" s="308"/>
      <c r="BM633" s="310"/>
    </row>
    <row r="634" spans="1:65" s="151" customFormat="1" ht="14.25" customHeight="1" x14ac:dyDescent="0.25">
      <c r="A634" s="12">
        <v>4</v>
      </c>
      <c r="B634" s="12">
        <v>4611</v>
      </c>
      <c r="C634" s="12">
        <v>2</v>
      </c>
      <c r="D634" s="12">
        <v>14</v>
      </c>
      <c r="E634" s="12">
        <v>214</v>
      </c>
      <c r="F634" s="12"/>
      <c r="G634" s="12" t="s">
        <v>594</v>
      </c>
      <c r="H634" s="12" t="s">
        <v>3334</v>
      </c>
      <c r="I634" s="12" t="s">
        <v>106</v>
      </c>
      <c r="J634" s="12" t="s">
        <v>1241</v>
      </c>
      <c r="K634" s="12">
        <v>2000</v>
      </c>
      <c r="L634" s="12"/>
      <c r="M634" s="12"/>
      <c r="N634" s="12" t="s">
        <v>46</v>
      </c>
      <c r="O634" s="12">
        <v>20334</v>
      </c>
      <c r="P634" s="12">
        <v>1</v>
      </c>
      <c r="Q634" s="12">
        <v>80</v>
      </c>
      <c r="R634" s="12" t="s">
        <v>47</v>
      </c>
      <c r="S634" s="42" t="s">
        <v>292</v>
      </c>
      <c r="T634" s="157">
        <v>1</v>
      </c>
      <c r="U634" s="156"/>
      <c r="V634" s="1031">
        <v>1</v>
      </c>
      <c r="W634" s="230"/>
      <c r="X634" s="1024">
        <v>42248</v>
      </c>
      <c r="Y634" s="1027" t="s">
        <v>3335</v>
      </c>
      <c r="Z634" s="990"/>
      <c r="AA634" s="254">
        <v>42248</v>
      </c>
      <c r="AB634" s="67">
        <v>1</v>
      </c>
      <c r="AC634" s="67"/>
      <c r="AD634" s="254">
        <v>42248</v>
      </c>
      <c r="AE634" s="308"/>
      <c r="AF634" s="308"/>
      <c r="AG634" s="308"/>
      <c r="AH634" s="308"/>
      <c r="AI634" s="308"/>
      <c r="AJ634" s="308"/>
      <c r="AK634" s="308"/>
      <c r="AL634" s="308"/>
      <c r="AM634" s="308"/>
      <c r="AN634" s="308"/>
      <c r="AO634" s="308"/>
      <c r="AP634" s="308"/>
      <c r="AQ634" s="308"/>
      <c r="AR634" s="308"/>
      <c r="AS634" s="308"/>
      <c r="AT634" s="308"/>
      <c r="AU634" s="308"/>
      <c r="AV634" s="308"/>
      <c r="AW634" s="308"/>
      <c r="AX634" s="308"/>
      <c r="AY634" s="308"/>
      <c r="AZ634" s="308"/>
      <c r="BA634" s="308"/>
      <c r="BB634" s="308"/>
      <c r="BC634" s="308"/>
      <c r="BD634" s="308"/>
      <c r="BE634" s="308"/>
      <c r="BF634" s="308"/>
      <c r="BG634" s="308"/>
      <c r="BH634" s="308"/>
      <c r="BI634" s="308"/>
      <c r="BJ634" s="308"/>
      <c r="BK634" s="308"/>
      <c r="BL634" s="308"/>
      <c r="BM634" s="309"/>
    </row>
    <row r="635" spans="1:65" s="151" customFormat="1" ht="14.25" customHeight="1" x14ac:dyDescent="0.25">
      <c r="A635" s="12">
        <v>4</v>
      </c>
      <c r="B635" s="12">
        <v>4612</v>
      </c>
      <c r="C635" s="12">
        <v>2</v>
      </c>
      <c r="D635" s="12">
        <v>14</v>
      </c>
      <c r="E635" s="12">
        <v>214</v>
      </c>
      <c r="F635" s="12"/>
      <c r="G635" s="12" t="s">
        <v>596</v>
      </c>
      <c r="H635" s="12" t="s">
        <v>3336</v>
      </c>
      <c r="I635" s="12" t="s">
        <v>106</v>
      </c>
      <c r="J635" s="12" t="s">
        <v>1241</v>
      </c>
      <c r="K635" s="12">
        <v>2000</v>
      </c>
      <c r="L635" s="12"/>
      <c r="M635" s="12"/>
      <c r="N635" s="12" t="s">
        <v>46</v>
      </c>
      <c r="O635" s="12">
        <v>20334</v>
      </c>
      <c r="P635" s="12">
        <v>2</v>
      </c>
      <c r="Q635" s="12">
        <v>80</v>
      </c>
      <c r="R635" s="12" t="s">
        <v>47</v>
      </c>
      <c r="S635" s="42" t="s">
        <v>292</v>
      </c>
      <c r="T635" s="157">
        <v>1</v>
      </c>
      <c r="U635" s="156"/>
      <c r="V635" s="1032"/>
      <c r="W635" s="230"/>
      <c r="X635" s="1025"/>
      <c r="Y635" s="1028"/>
      <c r="Z635" s="991"/>
      <c r="AA635" s="254">
        <v>42248</v>
      </c>
      <c r="AB635" s="67">
        <v>1</v>
      </c>
      <c r="AC635" s="67"/>
      <c r="AD635" s="254">
        <v>42248</v>
      </c>
      <c r="AE635" s="308"/>
      <c r="AF635" s="308"/>
      <c r="AG635" s="308"/>
      <c r="AH635" s="308"/>
      <c r="AI635" s="308"/>
      <c r="AJ635" s="308"/>
      <c r="AK635" s="308"/>
      <c r="AL635" s="308"/>
      <c r="AM635" s="308"/>
      <c r="AN635" s="308"/>
      <c r="AO635" s="308"/>
      <c r="AP635" s="308"/>
      <c r="AQ635" s="308"/>
      <c r="AR635" s="308"/>
      <c r="AS635" s="308"/>
      <c r="AT635" s="308"/>
      <c r="AU635" s="308"/>
      <c r="AV635" s="308"/>
      <c r="AW635" s="308"/>
      <c r="AX635" s="308"/>
      <c r="AY635" s="308"/>
      <c r="AZ635" s="308"/>
      <c r="BA635" s="308"/>
      <c r="BB635" s="308"/>
      <c r="BC635" s="308"/>
      <c r="BD635" s="308"/>
      <c r="BE635" s="308"/>
      <c r="BF635" s="308"/>
      <c r="BG635" s="308"/>
      <c r="BH635" s="308"/>
      <c r="BI635" s="308"/>
      <c r="BJ635" s="308"/>
      <c r="BK635" s="308"/>
      <c r="BL635" s="308"/>
      <c r="BM635" s="309"/>
    </row>
    <row r="636" spans="1:65" s="151" customFormat="1" ht="14.25" customHeight="1" x14ac:dyDescent="0.25">
      <c r="A636" s="12">
        <v>4</v>
      </c>
      <c r="B636" s="12">
        <v>4613</v>
      </c>
      <c r="C636" s="12">
        <v>2</v>
      </c>
      <c r="D636" s="12">
        <v>14</v>
      </c>
      <c r="E636" s="12">
        <v>214</v>
      </c>
      <c r="F636" s="12"/>
      <c r="G636" s="12" t="s">
        <v>308</v>
      </c>
      <c r="H636" s="12" t="s">
        <v>3337</v>
      </c>
      <c r="I636" s="12" t="s">
        <v>106</v>
      </c>
      <c r="J636" s="12" t="s">
        <v>1241</v>
      </c>
      <c r="K636" s="12">
        <v>2000</v>
      </c>
      <c r="L636" s="12"/>
      <c r="M636" s="12"/>
      <c r="N636" s="12" t="s">
        <v>46</v>
      </c>
      <c r="O636" s="12">
        <v>20334</v>
      </c>
      <c r="P636" s="12">
        <v>3</v>
      </c>
      <c r="Q636" s="12">
        <v>80</v>
      </c>
      <c r="R636" s="12" t="s">
        <v>47</v>
      </c>
      <c r="S636" s="42" t="s">
        <v>292</v>
      </c>
      <c r="T636" s="157">
        <v>1</v>
      </c>
      <c r="U636" s="156"/>
      <c r="V636" s="1032"/>
      <c r="W636" s="230"/>
      <c r="X636" s="1025"/>
      <c r="Y636" s="1028"/>
      <c r="Z636" s="991"/>
      <c r="AA636" s="254">
        <v>42248</v>
      </c>
      <c r="AB636" s="67">
        <v>1</v>
      </c>
      <c r="AC636" s="67"/>
      <c r="AD636" s="254">
        <v>42248</v>
      </c>
      <c r="AE636" s="308"/>
      <c r="AF636" s="308"/>
      <c r="AG636" s="308"/>
      <c r="AH636" s="308"/>
      <c r="AI636" s="308"/>
      <c r="AJ636" s="308"/>
      <c r="AK636" s="308"/>
      <c r="AL636" s="308"/>
      <c r="AM636" s="308"/>
      <c r="AN636" s="308"/>
      <c r="AO636" s="308"/>
      <c r="AP636" s="308"/>
      <c r="AQ636" s="308"/>
      <c r="AR636" s="308"/>
      <c r="AS636" s="308"/>
      <c r="AT636" s="308"/>
      <c r="AU636" s="308"/>
      <c r="AV636" s="308"/>
      <c r="AW636" s="308"/>
      <c r="AX636" s="308"/>
      <c r="AY636" s="308"/>
      <c r="AZ636" s="308"/>
      <c r="BA636" s="308"/>
      <c r="BB636" s="308"/>
      <c r="BC636" s="308"/>
      <c r="BD636" s="308"/>
      <c r="BE636" s="308"/>
      <c r="BF636" s="308"/>
      <c r="BG636" s="308"/>
      <c r="BH636" s="308"/>
      <c r="BI636" s="308"/>
      <c r="BJ636" s="308"/>
      <c r="BK636" s="308"/>
      <c r="BL636" s="308"/>
      <c r="BM636" s="309"/>
    </row>
    <row r="637" spans="1:65" s="151" customFormat="1" ht="14.25" customHeight="1" x14ac:dyDescent="0.25">
      <c r="A637" s="12">
        <v>4</v>
      </c>
      <c r="B637" s="12">
        <v>4614</v>
      </c>
      <c r="C637" s="12">
        <v>2</v>
      </c>
      <c r="D637" s="12">
        <v>14</v>
      </c>
      <c r="E637" s="12">
        <v>214</v>
      </c>
      <c r="F637" s="12"/>
      <c r="G637" s="12" t="s">
        <v>310</v>
      </c>
      <c r="H637" s="12" t="s">
        <v>3338</v>
      </c>
      <c r="I637" s="12" t="s">
        <v>106</v>
      </c>
      <c r="J637" s="12" t="s">
        <v>1241</v>
      </c>
      <c r="K637" s="12">
        <v>2000</v>
      </c>
      <c r="L637" s="12"/>
      <c r="M637" s="12"/>
      <c r="N637" s="12" t="s">
        <v>46</v>
      </c>
      <c r="O637" s="12">
        <v>20334</v>
      </c>
      <c r="P637" s="12">
        <v>4</v>
      </c>
      <c r="Q637" s="12">
        <v>80</v>
      </c>
      <c r="R637" s="12" t="s">
        <v>47</v>
      </c>
      <c r="S637" s="42" t="s">
        <v>292</v>
      </c>
      <c r="T637" s="157">
        <v>1</v>
      </c>
      <c r="U637" s="156"/>
      <c r="V637" s="1032"/>
      <c r="W637" s="230"/>
      <c r="X637" s="1025"/>
      <c r="Y637" s="1028"/>
      <c r="Z637" s="991"/>
      <c r="AA637" s="254">
        <v>42248</v>
      </c>
      <c r="AB637" s="67">
        <v>1</v>
      </c>
      <c r="AC637" s="67"/>
      <c r="AD637" s="254">
        <v>42248</v>
      </c>
      <c r="AE637" s="308"/>
      <c r="AF637" s="308"/>
      <c r="AG637" s="308"/>
      <c r="AH637" s="308"/>
      <c r="AI637" s="308"/>
      <c r="AJ637" s="308"/>
      <c r="AK637" s="308"/>
      <c r="AL637" s="308"/>
      <c r="AM637" s="308"/>
      <c r="AN637" s="308"/>
      <c r="AO637" s="308"/>
      <c r="AP637" s="308"/>
      <c r="AQ637" s="308"/>
      <c r="AR637" s="308"/>
      <c r="AS637" s="308"/>
      <c r="AT637" s="308"/>
      <c r="AU637" s="308"/>
      <c r="AV637" s="308"/>
      <c r="AW637" s="308"/>
      <c r="AX637" s="308"/>
      <c r="AY637" s="308"/>
      <c r="AZ637" s="308"/>
      <c r="BA637" s="308"/>
      <c r="BB637" s="308"/>
      <c r="BC637" s="308"/>
      <c r="BD637" s="308"/>
      <c r="BE637" s="308"/>
      <c r="BF637" s="308"/>
      <c r="BG637" s="308"/>
      <c r="BH637" s="308"/>
      <c r="BI637" s="308"/>
      <c r="BJ637" s="308"/>
      <c r="BK637" s="308"/>
      <c r="BL637" s="308"/>
      <c r="BM637" s="309"/>
    </row>
    <row r="638" spans="1:65" s="151" customFormat="1" ht="14.25" customHeight="1" x14ac:dyDescent="0.25">
      <c r="A638" s="12">
        <v>4</v>
      </c>
      <c r="B638" s="12">
        <v>4615</v>
      </c>
      <c r="C638" s="12">
        <v>2</v>
      </c>
      <c r="D638" s="12">
        <v>14</v>
      </c>
      <c r="E638" s="12">
        <v>214</v>
      </c>
      <c r="F638" s="12"/>
      <c r="G638" s="12" t="s">
        <v>86</v>
      </c>
      <c r="H638" s="12" t="s">
        <v>3339</v>
      </c>
      <c r="I638" s="12" t="s">
        <v>106</v>
      </c>
      <c r="J638" s="12" t="s">
        <v>1241</v>
      </c>
      <c r="K638" s="12">
        <v>2000</v>
      </c>
      <c r="L638" s="12"/>
      <c r="M638" s="12"/>
      <c r="N638" s="12" t="s">
        <v>46</v>
      </c>
      <c r="O638" s="12">
        <v>20334</v>
      </c>
      <c r="P638" s="12">
        <v>5</v>
      </c>
      <c r="Q638" s="12">
        <v>80</v>
      </c>
      <c r="R638" s="12" t="s">
        <v>47</v>
      </c>
      <c r="S638" s="42" t="s">
        <v>292</v>
      </c>
      <c r="T638" s="157">
        <v>1</v>
      </c>
      <c r="U638" s="156"/>
      <c r="V638" s="1032"/>
      <c r="W638" s="230"/>
      <c r="X638" s="1025"/>
      <c r="Y638" s="1028"/>
      <c r="Z638" s="991"/>
      <c r="AA638" s="254">
        <v>42248</v>
      </c>
      <c r="AB638" s="67">
        <v>1</v>
      </c>
      <c r="AC638" s="67"/>
      <c r="AD638" s="254">
        <v>42248</v>
      </c>
      <c r="AE638" s="308"/>
      <c r="AF638" s="308"/>
      <c r="AG638" s="308"/>
      <c r="AH638" s="308"/>
      <c r="AI638" s="308"/>
      <c r="AJ638" s="308"/>
      <c r="AK638" s="308"/>
      <c r="AL638" s="308"/>
      <c r="AM638" s="308"/>
      <c r="AN638" s="308"/>
      <c r="AO638" s="308"/>
      <c r="AP638" s="308"/>
      <c r="AQ638" s="308"/>
      <c r="AR638" s="308"/>
      <c r="AS638" s="308"/>
      <c r="AT638" s="308"/>
      <c r="AU638" s="308"/>
      <c r="AV638" s="308"/>
      <c r="AW638" s="308"/>
      <c r="AX638" s="308"/>
      <c r="AY638" s="308"/>
      <c r="AZ638" s="308"/>
      <c r="BA638" s="308"/>
      <c r="BB638" s="308"/>
      <c r="BC638" s="308"/>
      <c r="BD638" s="308"/>
      <c r="BE638" s="308"/>
      <c r="BF638" s="308"/>
      <c r="BG638" s="308"/>
      <c r="BH638" s="308"/>
      <c r="BI638" s="308"/>
      <c r="BJ638" s="308"/>
      <c r="BK638" s="308"/>
      <c r="BL638" s="308"/>
      <c r="BM638" s="309"/>
    </row>
    <row r="639" spans="1:65" s="151" customFormat="1" ht="14.25" customHeight="1" x14ac:dyDescent="0.25">
      <c r="A639" s="12">
        <v>4</v>
      </c>
      <c r="B639" s="12">
        <v>4616</v>
      </c>
      <c r="C639" s="12">
        <v>2</v>
      </c>
      <c r="D639" s="12">
        <v>14</v>
      </c>
      <c r="E639" s="12">
        <v>214</v>
      </c>
      <c r="F639" s="12"/>
      <c r="G639" s="12" t="s">
        <v>87</v>
      </c>
      <c r="H639" s="12" t="s">
        <v>3340</v>
      </c>
      <c r="I639" s="12" t="s">
        <v>106</v>
      </c>
      <c r="J639" s="12" t="s">
        <v>1241</v>
      </c>
      <c r="K639" s="12">
        <v>2000</v>
      </c>
      <c r="L639" s="12"/>
      <c r="M639" s="12"/>
      <c r="N639" s="12" t="s">
        <v>46</v>
      </c>
      <c r="O639" s="12">
        <v>20334</v>
      </c>
      <c r="P639" s="12">
        <v>6</v>
      </c>
      <c r="Q639" s="12">
        <v>80</v>
      </c>
      <c r="R639" s="12" t="s">
        <v>47</v>
      </c>
      <c r="S639" s="42" t="s">
        <v>292</v>
      </c>
      <c r="T639" s="157">
        <v>1</v>
      </c>
      <c r="U639" s="156"/>
      <c r="V639" s="1032"/>
      <c r="W639" s="230"/>
      <c r="X639" s="1025"/>
      <c r="Y639" s="1028"/>
      <c r="Z639" s="991"/>
      <c r="AA639" s="254">
        <v>42248</v>
      </c>
      <c r="AB639" s="67">
        <v>1</v>
      </c>
      <c r="AC639" s="67"/>
      <c r="AD639" s="254">
        <v>42248</v>
      </c>
      <c r="AE639" s="308"/>
      <c r="AF639" s="308"/>
      <c r="AG639" s="308"/>
      <c r="AH639" s="308"/>
      <c r="AI639" s="308"/>
      <c r="AJ639" s="308"/>
      <c r="AK639" s="308"/>
      <c r="AL639" s="308"/>
      <c r="AM639" s="308"/>
      <c r="AN639" s="308"/>
      <c r="AO639" s="308"/>
      <c r="AP639" s="308"/>
      <c r="AQ639" s="308"/>
      <c r="AR639" s="308"/>
      <c r="AS639" s="308"/>
      <c r="AT639" s="308"/>
      <c r="AU639" s="308"/>
      <c r="AV639" s="308"/>
      <c r="AW639" s="308"/>
      <c r="AX639" s="308"/>
      <c r="AY639" s="308"/>
      <c r="AZ639" s="308"/>
      <c r="BA639" s="308"/>
      <c r="BB639" s="308"/>
      <c r="BC639" s="308"/>
      <c r="BD639" s="308"/>
      <c r="BE639" s="308"/>
      <c r="BF639" s="308"/>
      <c r="BG639" s="308"/>
      <c r="BH639" s="308"/>
      <c r="BI639" s="308"/>
      <c r="BJ639" s="308"/>
      <c r="BK639" s="308"/>
      <c r="BL639" s="308"/>
      <c r="BM639" s="309"/>
    </row>
    <row r="640" spans="1:65" s="151" customFormat="1" ht="14.25" customHeight="1" x14ac:dyDescent="0.25">
      <c r="A640" s="12">
        <v>4</v>
      </c>
      <c r="B640" s="12">
        <v>4617</v>
      </c>
      <c r="C640" s="12">
        <v>2</v>
      </c>
      <c r="D640" s="12">
        <v>14</v>
      </c>
      <c r="E640" s="12">
        <v>214</v>
      </c>
      <c r="F640" s="12"/>
      <c r="G640" s="12" t="s">
        <v>88</v>
      </c>
      <c r="H640" s="12" t="s">
        <v>3341</v>
      </c>
      <c r="I640" s="12" t="s">
        <v>106</v>
      </c>
      <c r="J640" s="12" t="s">
        <v>1241</v>
      </c>
      <c r="K640" s="12">
        <v>2000</v>
      </c>
      <c r="L640" s="12"/>
      <c r="M640" s="12"/>
      <c r="N640" s="12" t="s">
        <v>46</v>
      </c>
      <c r="O640" s="12">
        <v>20334</v>
      </c>
      <c r="P640" s="12">
        <v>7</v>
      </c>
      <c r="Q640" s="12">
        <v>80</v>
      </c>
      <c r="R640" s="12" t="s">
        <v>47</v>
      </c>
      <c r="S640" s="42" t="s">
        <v>292</v>
      </c>
      <c r="T640" s="157">
        <v>1</v>
      </c>
      <c r="U640" s="156"/>
      <c r="V640" s="1032"/>
      <c r="W640" s="230"/>
      <c r="X640" s="1025"/>
      <c r="Y640" s="1028"/>
      <c r="Z640" s="991"/>
      <c r="AA640" s="254">
        <v>42248</v>
      </c>
      <c r="AB640" s="67">
        <v>1</v>
      </c>
      <c r="AC640" s="67"/>
      <c r="AD640" s="254">
        <v>42248</v>
      </c>
      <c r="AE640" s="308"/>
      <c r="AF640" s="308"/>
      <c r="AG640" s="308"/>
      <c r="AH640" s="308"/>
      <c r="AI640" s="308"/>
      <c r="AJ640" s="308"/>
      <c r="AK640" s="308"/>
      <c r="AL640" s="308"/>
      <c r="AM640" s="308"/>
      <c r="AN640" s="308"/>
      <c r="AO640" s="308"/>
      <c r="AP640" s="308"/>
      <c r="AQ640" s="308"/>
      <c r="AR640" s="308"/>
      <c r="AS640" s="308"/>
      <c r="AT640" s="308"/>
      <c r="AU640" s="308"/>
      <c r="AV640" s="308"/>
      <c r="AW640" s="308"/>
      <c r="AX640" s="308"/>
      <c r="AY640" s="308"/>
      <c r="AZ640" s="308"/>
      <c r="BA640" s="308"/>
      <c r="BB640" s="308"/>
      <c r="BC640" s="308"/>
      <c r="BD640" s="308"/>
      <c r="BE640" s="308"/>
      <c r="BF640" s="308"/>
      <c r="BG640" s="308"/>
      <c r="BH640" s="308"/>
      <c r="BI640" s="308"/>
      <c r="BJ640" s="308"/>
      <c r="BK640" s="308"/>
      <c r="BL640" s="308"/>
      <c r="BM640" s="309"/>
    </row>
    <row r="641" spans="1:65" s="151" customFormat="1" ht="14.25" customHeight="1" x14ac:dyDescent="0.25">
      <c r="A641" s="12">
        <v>4</v>
      </c>
      <c r="B641" s="12">
        <v>4618</v>
      </c>
      <c r="C641" s="12">
        <v>2</v>
      </c>
      <c r="D641" s="12">
        <v>14</v>
      </c>
      <c r="E641" s="12">
        <v>214</v>
      </c>
      <c r="F641" s="12"/>
      <c r="G641" s="12" t="s">
        <v>89</v>
      </c>
      <c r="H641" s="12" t="s">
        <v>3342</v>
      </c>
      <c r="I641" s="12" t="s">
        <v>106</v>
      </c>
      <c r="J641" s="12" t="s">
        <v>1241</v>
      </c>
      <c r="K641" s="12">
        <v>2000</v>
      </c>
      <c r="L641" s="12"/>
      <c r="M641" s="12"/>
      <c r="N641" s="12" t="s">
        <v>46</v>
      </c>
      <c r="O641" s="12">
        <v>20334</v>
      </c>
      <c r="P641" s="12">
        <v>8</v>
      </c>
      <c r="Q641" s="12">
        <v>80</v>
      </c>
      <c r="R641" s="12" t="s">
        <v>47</v>
      </c>
      <c r="S641" s="42" t="s">
        <v>292</v>
      </c>
      <c r="T641" s="157">
        <v>1</v>
      </c>
      <c r="U641" s="156"/>
      <c r="V641" s="1033"/>
      <c r="W641" s="230"/>
      <c r="X641" s="1026"/>
      <c r="Y641" s="1029"/>
      <c r="Z641" s="992"/>
      <c r="AA641" s="254">
        <v>42248</v>
      </c>
      <c r="AB641" s="67">
        <v>1</v>
      </c>
      <c r="AC641" s="67"/>
      <c r="AD641" s="254">
        <v>42248</v>
      </c>
      <c r="AE641" s="308"/>
      <c r="AF641" s="308"/>
      <c r="AG641" s="308"/>
      <c r="AH641" s="308"/>
      <c r="AI641" s="308"/>
      <c r="AJ641" s="308"/>
      <c r="AK641" s="308"/>
      <c r="AL641" s="308"/>
      <c r="AM641" s="308"/>
      <c r="AN641" s="308"/>
      <c r="AO641" s="308"/>
      <c r="AP641" s="308"/>
      <c r="AQ641" s="308"/>
      <c r="AR641" s="308"/>
      <c r="AS641" s="308"/>
      <c r="AT641" s="308"/>
      <c r="AU641" s="308"/>
      <c r="AV641" s="308"/>
      <c r="AW641" s="308"/>
      <c r="AX641" s="308"/>
      <c r="AY641" s="308"/>
      <c r="AZ641" s="308"/>
      <c r="BA641" s="308"/>
      <c r="BB641" s="308"/>
      <c r="BC641" s="308"/>
      <c r="BD641" s="308"/>
      <c r="BE641" s="308"/>
      <c r="BF641" s="308"/>
      <c r="BG641" s="308"/>
      <c r="BH641" s="308"/>
      <c r="BI641" s="308"/>
      <c r="BJ641" s="308"/>
      <c r="BK641" s="308"/>
      <c r="BL641" s="308"/>
      <c r="BM641" s="309"/>
    </row>
    <row r="642" spans="1:65" s="239" customFormat="1" ht="14.25" customHeight="1" x14ac:dyDescent="0.25">
      <c r="A642" s="7"/>
      <c r="B642" s="7"/>
      <c r="C642" s="7"/>
      <c r="D642" s="7"/>
      <c r="E642" s="7"/>
      <c r="F642" s="7"/>
      <c r="G642" s="7"/>
      <c r="H642" s="6" t="s">
        <v>856</v>
      </c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61"/>
      <c r="T642" s="465"/>
      <c r="U642" s="217"/>
      <c r="V642" s="155"/>
      <c r="W642" s="231"/>
      <c r="X642" s="252"/>
      <c r="Y642" s="258"/>
      <c r="Z642" s="76"/>
      <c r="AA642" s="255"/>
      <c r="AB642" s="76"/>
      <c r="AC642" s="76"/>
      <c r="AD642" s="76"/>
      <c r="AE642" s="308"/>
      <c r="AF642" s="308"/>
      <c r="AG642" s="308"/>
      <c r="AH642" s="308"/>
      <c r="AI642" s="308"/>
      <c r="AJ642" s="308"/>
      <c r="AK642" s="308"/>
      <c r="AL642" s="308"/>
      <c r="AM642" s="308"/>
      <c r="AN642" s="308"/>
      <c r="AO642" s="308"/>
      <c r="AP642" s="308"/>
      <c r="AQ642" s="308"/>
      <c r="AR642" s="308"/>
      <c r="AS642" s="308"/>
      <c r="AT642" s="308"/>
      <c r="AU642" s="308"/>
      <c r="AV642" s="308"/>
      <c r="AW642" s="308"/>
      <c r="AX642" s="308"/>
      <c r="AY642" s="308"/>
      <c r="AZ642" s="308"/>
      <c r="BA642" s="308"/>
      <c r="BB642" s="308"/>
      <c r="BC642" s="308"/>
      <c r="BD642" s="308"/>
      <c r="BE642" s="308"/>
      <c r="BF642" s="308"/>
      <c r="BG642" s="308"/>
      <c r="BH642" s="308"/>
      <c r="BI642" s="308"/>
      <c r="BJ642" s="308"/>
      <c r="BK642" s="308"/>
      <c r="BL642" s="308"/>
      <c r="BM642" s="310"/>
    </row>
    <row r="643" spans="1:65" s="151" customFormat="1" ht="14.25" customHeight="1" x14ac:dyDescent="0.25">
      <c r="A643" s="12">
        <v>4</v>
      </c>
      <c r="B643" s="12">
        <v>4619</v>
      </c>
      <c r="C643" s="12">
        <v>2</v>
      </c>
      <c r="D643" s="12">
        <v>14</v>
      </c>
      <c r="E643" s="12">
        <v>214</v>
      </c>
      <c r="F643" s="12"/>
      <c r="G643" s="12" t="s">
        <v>719</v>
      </c>
      <c r="H643" s="12" t="s">
        <v>3343</v>
      </c>
      <c r="I643" s="12" t="s">
        <v>44</v>
      </c>
      <c r="J643" s="12" t="s">
        <v>1241</v>
      </c>
      <c r="K643" s="12">
        <v>2100</v>
      </c>
      <c r="L643" s="12"/>
      <c r="M643" s="12"/>
      <c r="N643" s="12" t="s">
        <v>46</v>
      </c>
      <c r="O643" s="12">
        <v>20331</v>
      </c>
      <c r="P643" s="12">
        <v>1</v>
      </c>
      <c r="Q643" s="12">
        <v>80</v>
      </c>
      <c r="R643" s="12" t="s">
        <v>47</v>
      </c>
      <c r="S643" s="220" t="s">
        <v>292</v>
      </c>
      <c r="T643" s="157">
        <v>1</v>
      </c>
      <c r="U643" s="221"/>
      <c r="V643" s="1038"/>
      <c r="W643" s="234">
        <v>1</v>
      </c>
      <c r="X643" s="251">
        <v>42458</v>
      </c>
      <c r="Y643" s="259" t="s">
        <v>3344</v>
      </c>
      <c r="Z643" s="67"/>
      <c r="AA643" s="254">
        <v>42430</v>
      </c>
      <c r="AB643" s="67"/>
      <c r="AC643" s="67">
        <v>1</v>
      </c>
      <c r="AD643" s="586">
        <v>42461</v>
      </c>
      <c r="AE643" s="308"/>
      <c r="AF643" s="308"/>
      <c r="AG643" s="308"/>
      <c r="AH643" s="308"/>
      <c r="AI643" s="308"/>
      <c r="AJ643" s="308"/>
      <c r="AK643" s="308"/>
      <c r="AL643" s="308"/>
      <c r="AM643" s="308"/>
      <c r="AN643" s="308"/>
      <c r="AO643" s="308"/>
      <c r="AP643" s="308"/>
      <c r="AQ643" s="308"/>
      <c r="AR643" s="308"/>
      <c r="AS643" s="308"/>
      <c r="AT643" s="308"/>
      <c r="AU643" s="308"/>
      <c r="AV643" s="308"/>
      <c r="AW643" s="308"/>
      <c r="AX643" s="308"/>
      <c r="AY643" s="308"/>
      <c r="AZ643" s="308"/>
      <c r="BA643" s="308"/>
      <c r="BB643" s="308"/>
      <c r="BC643" s="308"/>
      <c r="BD643" s="308"/>
      <c r="BE643" s="308"/>
      <c r="BF643" s="308"/>
      <c r="BG643" s="308"/>
      <c r="BH643" s="308"/>
      <c r="BI643" s="308"/>
      <c r="BJ643" s="308"/>
      <c r="BK643" s="308"/>
      <c r="BL643" s="308"/>
      <c r="BM643" s="309"/>
    </row>
    <row r="644" spans="1:65" s="151" customFormat="1" ht="14.25" customHeight="1" x14ac:dyDescent="0.25">
      <c r="A644" s="12">
        <v>4</v>
      </c>
      <c r="B644" s="12">
        <v>4620</v>
      </c>
      <c r="C644" s="12">
        <v>2</v>
      </c>
      <c r="D644" s="12">
        <v>14</v>
      </c>
      <c r="E644" s="12">
        <v>214</v>
      </c>
      <c r="F644" s="12"/>
      <c r="G644" s="12" t="s">
        <v>51</v>
      </c>
      <c r="H644" s="12" t="s">
        <v>3345</v>
      </c>
      <c r="I644" s="12" t="s">
        <v>44</v>
      </c>
      <c r="J644" s="12" t="s">
        <v>1241</v>
      </c>
      <c r="K644" s="12">
        <v>2100</v>
      </c>
      <c r="L644" s="12"/>
      <c r="M644" s="12"/>
      <c r="N644" s="12" t="s">
        <v>46</v>
      </c>
      <c r="O644" s="12">
        <v>20331</v>
      </c>
      <c r="P644" s="12">
        <v>2</v>
      </c>
      <c r="Q644" s="12">
        <v>80</v>
      </c>
      <c r="R644" s="12" t="s">
        <v>47</v>
      </c>
      <c r="S644" s="220" t="s">
        <v>292</v>
      </c>
      <c r="T644" s="157">
        <v>1</v>
      </c>
      <c r="U644" s="219"/>
      <c r="V644" s="1039"/>
      <c r="W644" s="235">
        <v>1</v>
      </c>
      <c r="X644" s="251">
        <v>42458</v>
      </c>
      <c r="Y644" s="259" t="s">
        <v>3346</v>
      </c>
      <c r="Z644" s="67"/>
      <c r="AA644" s="254">
        <v>42430</v>
      </c>
      <c r="AB644" s="67"/>
      <c r="AC644" s="67">
        <v>1</v>
      </c>
      <c r="AD644" s="586">
        <v>42461</v>
      </c>
      <c r="AE644" s="308"/>
      <c r="AF644" s="308"/>
      <c r="AG644" s="308"/>
      <c r="AH644" s="308"/>
      <c r="AI644" s="308"/>
      <c r="AJ644" s="308"/>
      <c r="AK644" s="308"/>
      <c r="AL644" s="308"/>
      <c r="AM644" s="308"/>
      <c r="AN644" s="308"/>
      <c r="AO644" s="308"/>
      <c r="AP644" s="308"/>
      <c r="AQ644" s="308"/>
      <c r="AR644" s="308"/>
      <c r="AS644" s="308"/>
      <c r="AT644" s="308"/>
      <c r="AU644" s="308"/>
      <c r="AV644" s="308"/>
      <c r="AW644" s="308"/>
      <c r="AX644" s="308"/>
      <c r="AY644" s="308"/>
      <c r="AZ644" s="308"/>
      <c r="BA644" s="308"/>
      <c r="BB644" s="308"/>
      <c r="BC644" s="308"/>
      <c r="BD644" s="308"/>
      <c r="BE644" s="308"/>
      <c r="BF644" s="308"/>
      <c r="BG644" s="308"/>
      <c r="BH644" s="308"/>
      <c r="BI644" s="308"/>
      <c r="BJ644" s="308"/>
      <c r="BK644" s="308"/>
      <c r="BL644" s="308"/>
      <c r="BM644" s="309"/>
    </row>
    <row r="645" spans="1:65" s="151" customFormat="1" ht="14.25" customHeight="1" x14ac:dyDescent="0.25">
      <c r="A645" s="12">
        <v>4</v>
      </c>
      <c r="B645" s="12">
        <v>4621</v>
      </c>
      <c r="C645" s="12">
        <v>2</v>
      </c>
      <c r="D645" s="12">
        <v>14</v>
      </c>
      <c r="E645" s="12">
        <v>214</v>
      </c>
      <c r="F645" s="12"/>
      <c r="G645" s="12" t="s">
        <v>52</v>
      </c>
      <c r="H645" s="12" t="s">
        <v>3347</v>
      </c>
      <c r="I645" s="12" t="s">
        <v>44</v>
      </c>
      <c r="J645" s="12" t="s">
        <v>1241</v>
      </c>
      <c r="K645" s="12">
        <v>2100</v>
      </c>
      <c r="L645" s="12"/>
      <c r="M645" s="12"/>
      <c r="N645" s="12" t="s">
        <v>46</v>
      </c>
      <c r="O645" s="12">
        <v>20331</v>
      </c>
      <c r="P645" s="12">
        <v>3</v>
      </c>
      <c r="Q645" s="12">
        <v>80</v>
      </c>
      <c r="R645" s="12" t="s">
        <v>47</v>
      </c>
      <c r="S645" s="220" t="s">
        <v>292</v>
      </c>
      <c r="T645" s="157">
        <v>1</v>
      </c>
      <c r="U645" s="219"/>
      <c r="V645" s="1039"/>
      <c r="W645" s="235">
        <v>1</v>
      </c>
      <c r="X645" s="251">
        <v>42458</v>
      </c>
      <c r="Y645" s="259" t="s">
        <v>3348</v>
      </c>
      <c r="Z645" s="67"/>
      <c r="AA645" s="254">
        <v>42430</v>
      </c>
      <c r="AB645" s="67"/>
      <c r="AC645" s="67">
        <v>1</v>
      </c>
      <c r="AD645" s="586">
        <v>42461</v>
      </c>
      <c r="AE645" s="308"/>
      <c r="AF645" s="308"/>
      <c r="AG645" s="308"/>
      <c r="AH645" s="308"/>
      <c r="AI645" s="308"/>
      <c r="AJ645" s="308"/>
      <c r="AK645" s="308"/>
      <c r="AL645" s="308"/>
      <c r="AM645" s="308"/>
      <c r="AN645" s="308"/>
      <c r="AO645" s="308"/>
      <c r="AP645" s="308"/>
      <c r="AQ645" s="308"/>
      <c r="AR645" s="308"/>
      <c r="AS645" s="308"/>
      <c r="AT645" s="308"/>
      <c r="AU645" s="308"/>
      <c r="AV645" s="308"/>
      <c r="AW645" s="308"/>
      <c r="AX645" s="308"/>
      <c r="AY645" s="308"/>
      <c r="AZ645" s="308"/>
      <c r="BA645" s="308"/>
      <c r="BB645" s="308"/>
      <c r="BC645" s="308"/>
      <c r="BD645" s="308"/>
      <c r="BE645" s="308"/>
      <c r="BF645" s="308"/>
      <c r="BG645" s="308"/>
      <c r="BH645" s="308"/>
      <c r="BI645" s="308"/>
      <c r="BJ645" s="308"/>
      <c r="BK645" s="308"/>
      <c r="BL645" s="308"/>
      <c r="BM645" s="309"/>
    </row>
    <row r="646" spans="1:65" s="151" customFormat="1" ht="14.25" customHeight="1" x14ac:dyDescent="0.25">
      <c r="A646" s="12">
        <v>4</v>
      </c>
      <c r="B646" s="12">
        <v>4622</v>
      </c>
      <c r="C646" s="12">
        <v>2</v>
      </c>
      <c r="D646" s="12">
        <v>14</v>
      </c>
      <c r="E646" s="12">
        <v>214</v>
      </c>
      <c r="F646" s="12"/>
      <c r="G646" s="12" t="s">
        <v>53</v>
      </c>
      <c r="H646" s="12" t="s">
        <v>3349</v>
      </c>
      <c r="I646" s="12" t="s">
        <v>44</v>
      </c>
      <c r="J646" s="12" t="s">
        <v>1241</v>
      </c>
      <c r="K646" s="12">
        <v>2100</v>
      </c>
      <c r="L646" s="12"/>
      <c r="M646" s="12"/>
      <c r="N646" s="12" t="s">
        <v>46</v>
      </c>
      <c r="O646" s="12">
        <v>20331</v>
      </c>
      <c r="P646" s="12">
        <v>4</v>
      </c>
      <c r="Q646" s="12">
        <v>80</v>
      </c>
      <c r="R646" s="12" t="s">
        <v>47</v>
      </c>
      <c r="S646" s="220" t="s">
        <v>292</v>
      </c>
      <c r="T646" s="157">
        <v>1</v>
      </c>
      <c r="U646" s="219"/>
      <c r="V646" s="1039"/>
      <c r="W646" s="235">
        <v>1</v>
      </c>
      <c r="X646" s="251">
        <v>42458</v>
      </c>
      <c r="Y646" s="259" t="s">
        <v>3350</v>
      </c>
      <c r="Z646" s="67"/>
      <c r="AA646" s="254">
        <v>42430</v>
      </c>
      <c r="AB646" s="67"/>
      <c r="AC646" s="67">
        <v>1</v>
      </c>
      <c r="AD646" s="586">
        <v>42461</v>
      </c>
      <c r="AE646" s="308"/>
      <c r="AF646" s="308"/>
      <c r="AG646" s="308"/>
      <c r="AH646" s="308"/>
      <c r="AI646" s="308"/>
      <c r="AJ646" s="308"/>
      <c r="AK646" s="308"/>
      <c r="AL646" s="308"/>
      <c r="AM646" s="308"/>
      <c r="AN646" s="308"/>
      <c r="AO646" s="308"/>
      <c r="AP646" s="308"/>
      <c r="AQ646" s="308"/>
      <c r="AR646" s="308"/>
      <c r="AS646" s="308"/>
      <c r="AT646" s="308"/>
      <c r="AU646" s="308"/>
      <c r="AV646" s="308"/>
      <c r="AW646" s="308"/>
      <c r="AX646" s="308"/>
      <c r="AY646" s="308"/>
      <c r="AZ646" s="308"/>
      <c r="BA646" s="308"/>
      <c r="BB646" s="308"/>
      <c r="BC646" s="308"/>
      <c r="BD646" s="308"/>
      <c r="BE646" s="308"/>
      <c r="BF646" s="308"/>
      <c r="BG646" s="308"/>
      <c r="BH646" s="308"/>
      <c r="BI646" s="308"/>
      <c r="BJ646" s="308"/>
      <c r="BK646" s="308"/>
      <c r="BL646" s="308"/>
      <c r="BM646" s="309"/>
    </row>
    <row r="647" spans="1:65" s="151" customFormat="1" ht="14.25" customHeight="1" x14ac:dyDescent="0.25">
      <c r="A647" s="12">
        <v>4</v>
      </c>
      <c r="B647" s="12">
        <v>4623</v>
      </c>
      <c r="C647" s="12">
        <v>2</v>
      </c>
      <c r="D647" s="12">
        <v>14</v>
      </c>
      <c r="E647" s="12">
        <v>214</v>
      </c>
      <c r="F647" s="12"/>
      <c r="G647" s="12" t="s">
        <v>54</v>
      </c>
      <c r="H647" s="12" t="s">
        <v>3351</v>
      </c>
      <c r="I647" s="12" t="s">
        <v>44</v>
      </c>
      <c r="J647" s="12" t="s">
        <v>1241</v>
      </c>
      <c r="K647" s="12">
        <v>2100</v>
      </c>
      <c r="L647" s="12"/>
      <c r="M647" s="12"/>
      <c r="N647" s="12" t="s">
        <v>46</v>
      </c>
      <c r="O647" s="12">
        <v>20331</v>
      </c>
      <c r="P647" s="12">
        <v>5</v>
      </c>
      <c r="Q647" s="12">
        <v>80</v>
      </c>
      <c r="R647" s="12" t="s">
        <v>47</v>
      </c>
      <c r="S647" s="220" t="s">
        <v>292</v>
      </c>
      <c r="T647" s="157">
        <v>1</v>
      </c>
      <c r="U647" s="219"/>
      <c r="V647" s="1039"/>
      <c r="W647" s="235">
        <v>1</v>
      </c>
      <c r="X647" s="251">
        <v>42458</v>
      </c>
      <c r="Y647" s="259" t="s">
        <v>3352</v>
      </c>
      <c r="Z647" s="67"/>
      <c r="AA647" s="254">
        <v>42430</v>
      </c>
      <c r="AB647" s="67"/>
      <c r="AC647" s="67">
        <v>1</v>
      </c>
      <c r="AD647" s="586">
        <v>42461</v>
      </c>
      <c r="AE647" s="308"/>
      <c r="AF647" s="308"/>
      <c r="AG647" s="308"/>
      <c r="AH647" s="308"/>
      <c r="AI647" s="308"/>
      <c r="AJ647" s="308"/>
      <c r="AK647" s="308"/>
      <c r="AL647" s="308"/>
      <c r="AM647" s="308"/>
      <c r="AN647" s="308"/>
      <c r="AO647" s="308"/>
      <c r="AP647" s="308"/>
      <c r="AQ647" s="308"/>
      <c r="AR647" s="308"/>
      <c r="AS647" s="308"/>
      <c r="AT647" s="308"/>
      <c r="AU647" s="308"/>
      <c r="AV647" s="308"/>
      <c r="AW647" s="308"/>
      <c r="AX647" s="308"/>
      <c r="AY647" s="308"/>
      <c r="AZ647" s="308"/>
      <c r="BA647" s="308"/>
      <c r="BB647" s="308"/>
      <c r="BC647" s="308"/>
      <c r="BD647" s="308"/>
      <c r="BE647" s="308"/>
      <c r="BF647" s="308"/>
      <c r="BG647" s="308"/>
      <c r="BH647" s="308"/>
      <c r="BI647" s="308"/>
      <c r="BJ647" s="308"/>
      <c r="BK647" s="308"/>
      <c r="BL647" s="308"/>
      <c r="BM647" s="309"/>
    </row>
    <row r="648" spans="1:65" s="151" customFormat="1" ht="14.25" customHeight="1" x14ac:dyDescent="0.25">
      <c r="A648" s="12">
        <v>4</v>
      </c>
      <c r="B648" s="12">
        <v>4624</v>
      </c>
      <c r="C648" s="12">
        <v>2</v>
      </c>
      <c r="D648" s="12">
        <v>14</v>
      </c>
      <c r="E648" s="12">
        <v>214</v>
      </c>
      <c r="F648" s="12"/>
      <c r="G648" s="12" t="s">
        <v>55</v>
      </c>
      <c r="H648" s="12" t="s">
        <v>3353</v>
      </c>
      <c r="I648" s="12" t="s">
        <v>44</v>
      </c>
      <c r="J648" s="12" t="s">
        <v>1241</v>
      </c>
      <c r="K648" s="12">
        <v>2100</v>
      </c>
      <c r="L648" s="12"/>
      <c r="M648" s="12"/>
      <c r="N648" s="12" t="s">
        <v>46</v>
      </c>
      <c r="O648" s="12">
        <v>20331</v>
      </c>
      <c r="P648" s="12">
        <v>6</v>
      </c>
      <c r="Q648" s="12">
        <v>80</v>
      </c>
      <c r="R648" s="12" t="s">
        <v>47</v>
      </c>
      <c r="S648" s="220" t="s">
        <v>292</v>
      </c>
      <c r="T648" s="157">
        <v>1</v>
      </c>
      <c r="U648" s="219"/>
      <c r="V648" s="1040"/>
      <c r="W648" s="235">
        <v>1</v>
      </c>
      <c r="X648" s="251">
        <v>42458</v>
      </c>
      <c r="Y648" s="259" t="s">
        <v>3354</v>
      </c>
      <c r="Z648" s="67"/>
      <c r="AA648" s="254">
        <v>42430</v>
      </c>
      <c r="AB648" s="67"/>
      <c r="AC648" s="67">
        <v>1</v>
      </c>
      <c r="AD648" s="586">
        <v>42461</v>
      </c>
      <c r="AE648" s="308"/>
      <c r="AF648" s="308"/>
      <c r="AG648" s="308"/>
      <c r="AH648" s="308"/>
      <c r="AI648" s="308"/>
      <c r="AJ648" s="308"/>
      <c r="AK648" s="308"/>
      <c r="AL648" s="308"/>
      <c r="AM648" s="308"/>
      <c r="AN648" s="308"/>
      <c r="AO648" s="308"/>
      <c r="AP648" s="308"/>
      <c r="AQ648" s="308"/>
      <c r="AR648" s="308"/>
      <c r="AS648" s="308"/>
      <c r="AT648" s="308"/>
      <c r="AU648" s="308"/>
      <c r="AV648" s="308"/>
      <c r="AW648" s="308"/>
      <c r="AX648" s="308"/>
      <c r="AY648" s="308"/>
      <c r="AZ648" s="308"/>
      <c r="BA648" s="308"/>
      <c r="BB648" s="308"/>
      <c r="BC648" s="308"/>
      <c r="BD648" s="308"/>
      <c r="BE648" s="308"/>
      <c r="BF648" s="308"/>
      <c r="BG648" s="308"/>
      <c r="BH648" s="308"/>
      <c r="BI648" s="308"/>
      <c r="BJ648" s="308"/>
      <c r="BK648" s="308"/>
      <c r="BL648" s="308"/>
      <c r="BM648" s="309"/>
    </row>
    <row r="649" spans="1:65" s="239" customFormat="1" ht="14.25" customHeight="1" x14ac:dyDescent="0.25">
      <c r="A649" s="7"/>
      <c r="B649" s="7"/>
      <c r="C649" s="7"/>
      <c r="D649" s="7"/>
      <c r="E649" s="7"/>
      <c r="F649" s="7"/>
      <c r="G649" s="7"/>
      <c r="H649" s="6" t="s">
        <v>856</v>
      </c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61"/>
      <c r="T649" s="466"/>
      <c r="U649" s="218"/>
      <c r="V649" s="155"/>
      <c r="W649" s="233"/>
      <c r="X649" s="252"/>
      <c r="Y649" s="258"/>
      <c r="Z649" s="76"/>
      <c r="AA649" s="255"/>
      <c r="AB649" s="76"/>
      <c r="AC649" s="76"/>
      <c r="AD649" s="76"/>
      <c r="AE649" s="308"/>
      <c r="AF649" s="308"/>
      <c r="AG649" s="308"/>
      <c r="AH649" s="308"/>
      <c r="AI649" s="308"/>
      <c r="AJ649" s="308"/>
      <c r="AK649" s="308"/>
      <c r="AL649" s="308"/>
      <c r="AM649" s="308"/>
      <c r="AN649" s="308"/>
      <c r="AO649" s="308"/>
      <c r="AP649" s="308"/>
      <c r="AQ649" s="308"/>
      <c r="AR649" s="308"/>
      <c r="AS649" s="308"/>
      <c r="AT649" s="308"/>
      <c r="AU649" s="308"/>
      <c r="AV649" s="308"/>
      <c r="AW649" s="308"/>
      <c r="AX649" s="308"/>
      <c r="AY649" s="308"/>
      <c r="AZ649" s="308"/>
      <c r="BA649" s="308"/>
      <c r="BB649" s="308"/>
      <c r="BC649" s="308"/>
      <c r="BD649" s="308"/>
      <c r="BE649" s="308"/>
      <c r="BF649" s="308"/>
      <c r="BG649" s="308"/>
      <c r="BH649" s="308"/>
      <c r="BI649" s="308"/>
      <c r="BJ649" s="308"/>
      <c r="BK649" s="308"/>
      <c r="BL649" s="308"/>
      <c r="BM649" s="310"/>
    </row>
    <row r="650" spans="1:65" s="151" customFormat="1" ht="14.25" customHeight="1" x14ac:dyDescent="0.25">
      <c r="A650" s="12">
        <v>4</v>
      </c>
      <c r="B650" s="12">
        <v>4625</v>
      </c>
      <c r="C650" s="12">
        <v>2</v>
      </c>
      <c r="D650" s="12">
        <v>14</v>
      </c>
      <c r="E650" s="12">
        <v>214</v>
      </c>
      <c r="F650" s="12"/>
      <c r="G650" s="12" t="s">
        <v>265</v>
      </c>
      <c r="H650" s="12" t="s">
        <v>3355</v>
      </c>
      <c r="I650" s="19" t="s">
        <v>106</v>
      </c>
      <c r="J650" s="12" t="s">
        <v>1241</v>
      </c>
      <c r="K650" s="12">
        <v>2100</v>
      </c>
      <c r="L650" s="12"/>
      <c r="M650" s="12"/>
      <c r="N650" s="12" t="s">
        <v>46</v>
      </c>
      <c r="O650" s="12">
        <v>20332</v>
      </c>
      <c r="P650" s="12">
        <v>1</v>
      </c>
      <c r="Q650" s="12">
        <v>80</v>
      </c>
      <c r="R650" s="12" t="s">
        <v>47</v>
      </c>
      <c r="S650" s="42" t="s">
        <v>292</v>
      </c>
      <c r="T650" s="157">
        <v>1</v>
      </c>
      <c r="U650" s="156"/>
      <c r="V650" s="1031">
        <v>1</v>
      </c>
      <c r="W650" s="230"/>
      <c r="X650" s="1024">
        <v>42233</v>
      </c>
      <c r="Y650" s="1027" t="s">
        <v>3356</v>
      </c>
      <c r="Z650" s="67"/>
      <c r="AA650" s="254">
        <v>42217</v>
      </c>
      <c r="AB650" s="67">
        <v>1</v>
      </c>
      <c r="AC650" s="67"/>
      <c r="AD650" s="254">
        <v>42217</v>
      </c>
      <c r="AE650" s="308"/>
      <c r="AF650" s="308"/>
      <c r="AG650" s="308"/>
      <c r="AH650" s="308"/>
      <c r="AI650" s="308"/>
      <c r="AJ650" s="308"/>
      <c r="AK650" s="308"/>
      <c r="AL650" s="308"/>
      <c r="AM650" s="308"/>
      <c r="AN650" s="308"/>
      <c r="AO650" s="308"/>
      <c r="AP650" s="308"/>
      <c r="AQ650" s="308"/>
      <c r="AR650" s="308"/>
      <c r="AS650" s="308"/>
      <c r="AT650" s="308"/>
      <c r="AU650" s="308"/>
      <c r="AV650" s="308"/>
      <c r="AW650" s="308"/>
      <c r="AX650" s="308"/>
      <c r="AY650" s="308"/>
      <c r="AZ650" s="308"/>
      <c r="BA650" s="308"/>
      <c r="BB650" s="308"/>
      <c r="BC650" s="308"/>
      <c r="BD650" s="308"/>
      <c r="BE650" s="308"/>
      <c r="BF650" s="308"/>
      <c r="BG650" s="308"/>
      <c r="BH650" s="308"/>
      <c r="BI650" s="308"/>
      <c r="BJ650" s="308"/>
      <c r="BK650" s="308"/>
      <c r="BL650" s="308"/>
      <c r="BM650" s="309"/>
    </row>
    <row r="651" spans="1:65" s="151" customFormat="1" ht="14.25" customHeight="1" x14ac:dyDescent="0.25">
      <c r="A651" s="12">
        <v>4</v>
      </c>
      <c r="B651" s="12">
        <v>4626</v>
      </c>
      <c r="C651" s="12">
        <v>2</v>
      </c>
      <c r="D651" s="12">
        <v>14</v>
      </c>
      <c r="E651" s="12">
        <v>214</v>
      </c>
      <c r="F651" s="12"/>
      <c r="G651" s="12" t="s">
        <v>267</v>
      </c>
      <c r="H651" s="12" t="s">
        <v>3357</v>
      </c>
      <c r="I651" s="19" t="s">
        <v>106</v>
      </c>
      <c r="J651" s="12" t="s">
        <v>1241</v>
      </c>
      <c r="K651" s="12">
        <v>2100</v>
      </c>
      <c r="L651" s="12"/>
      <c r="M651" s="12"/>
      <c r="N651" s="12" t="s">
        <v>46</v>
      </c>
      <c r="O651" s="12">
        <v>20332</v>
      </c>
      <c r="P651" s="12">
        <v>2</v>
      </c>
      <c r="Q651" s="12">
        <v>80</v>
      </c>
      <c r="R651" s="12" t="s">
        <v>47</v>
      </c>
      <c r="S651" s="42" t="s">
        <v>292</v>
      </c>
      <c r="T651" s="157">
        <v>1</v>
      </c>
      <c r="U651" s="156"/>
      <c r="V651" s="1032"/>
      <c r="W651" s="230"/>
      <c r="X651" s="1025"/>
      <c r="Y651" s="1028"/>
      <c r="Z651" s="67"/>
      <c r="AA651" s="254">
        <v>42217</v>
      </c>
      <c r="AB651" s="67">
        <v>1</v>
      </c>
      <c r="AC651" s="67"/>
      <c r="AD651" s="254">
        <v>42217</v>
      </c>
      <c r="AE651" s="308"/>
      <c r="AF651" s="308"/>
      <c r="AG651" s="308"/>
      <c r="AH651" s="308"/>
      <c r="AI651" s="308"/>
      <c r="AJ651" s="308"/>
      <c r="AK651" s="308"/>
      <c r="AL651" s="308"/>
      <c r="AM651" s="308"/>
      <c r="AN651" s="308"/>
      <c r="AO651" s="308"/>
      <c r="AP651" s="308"/>
      <c r="AQ651" s="308"/>
      <c r="AR651" s="308"/>
      <c r="AS651" s="308"/>
      <c r="AT651" s="308"/>
      <c r="AU651" s="308"/>
      <c r="AV651" s="308"/>
      <c r="AW651" s="308"/>
      <c r="AX651" s="308"/>
      <c r="AY651" s="308"/>
      <c r="AZ651" s="308"/>
      <c r="BA651" s="308"/>
      <c r="BB651" s="308"/>
      <c r="BC651" s="308"/>
      <c r="BD651" s="308"/>
      <c r="BE651" s="308"/>
      <c r="BF651" s="308"/>
      <c r="BG651" s="308"/>
      <c r="BH651" s="308"/>
      <c r="BI651" s="308"/>
      <c r="BJ651" s="308"/>
      <c r="BK651" s="308"/>
      <c r="BL651" s="308"/>
      <c r="BM651" s="309"/>
    </row>
    <row r="652" spans="1:65" s="151" customFormat="1" ht="14.25" customHeight="1" x14ac:dyDescent="0.25">
      <c r="A652" s="12">
        <v>4</v>
      </c>
      <c r="B652" s="12">
        <v>4627</v>
      </c>
      <c r="C652" s="12">
        <v>2</v>
      </c>
      <c r="D652" s="12">
        <v>14</v>
      </c>
      <c r="E652" s="12">
        <v>214</v>
      </c>
      <c r="F652" s="12"/>
      <c r="G652" s="12" t="s">
        <v>268</v>
      </c>
      <c r="H652" s="12" t="s">
        <v>3358</v>
      </c>
      <c r="I652" s="19" t="s">
        <v>106</v>
      </c>
      <c r="J652" s="12" t="s">
        <v>1241</v>
      </c>
      <c r="K652" s="12">
        <v>2100</v>
      </c>
      <c r="L652" s="12"/>
      <c r="M652" s="12"/>
      <c r="N652" s="12" t="s">
        <v>46</v>
      </c>
      <c r="O652" s="12">
        <v>20332</v>
      </c>
      <c r="P652" s="12">
        <v>3</v>
      </c>
      <c r="Q652" s="12">
        <v>80</v>
      </c>
      <c r="R652" s="12" t="s">
        <v>47</v>
      </c>
      <c r="S652" s="42" t="s">
        <v>292</v>
      </c>
      <c r="T652" s="157">
        <v>1</v>
      </c>
      <c r="U652" s="156"/>
      <c r="V652" s="1032"/>
      <c r="W652" s="230"/>
      <c r="X652" s="1025"/>
      <c r="Y652" s="1028"/>
      <c r="Z652" s="67"/>
      <c r="AA652" s="254">
        <v>42217</v>
      </c>
      <c r="AB652" s="67">
        <v>1</v>
      </c>
      <c r="AC652" s="67"/>
      <c r="AD652" s="254">
        <v>42217</v>
      </c>
      <c r="AE652" s="308"/>
      <c r="AF652" s="308"/>
      <c r="AG652" s="308"/>
      <c r="AH652" s="308"/>
      <c r="AI652" s="308"/>
      <c r="AJ652" s="308"/>
      <c r="AK652" s="308"/>
      <c r="AL652" s="308"/>
      <c r="AM652" s="308"/>
      <c r="AN652" s="308"/>
      <c r="AO652" s="308"/>
      <c r="AP652" s="308"/>
      <c r="AQ652" s="308"/>
      <c r="AR652" s="308"/>
      <c r="AS652" s="308"/>
      <c r="AT652" s="308"/>
      <c r="AU652" s="308"/>
      <c r="AV652" s="308"/>
      <c r="AW652" s="308"/>
      <c r="AX652" s="308"/>
      <c r="AY652" s="308"/>
      <c r="AZ652" s="308"/>
      <c r="BA652" s="308"/>
      <c r="BB652" s="308"/>
      <c r="BC652" s="308"/>
      <c r="BD652" s="308"/>
      <c r="BE652" s="308"/>
      <c r="BF652" s="308"/>
      <c r="BG652" s="308"/>
      <c r="BH652" s="308"/>
      <c r="BI652" s="308"/>
      <c r="BJ652" s="308"/>
      <c r="BK652" s="308"/>
      <c r="BL652" s="308"/>
      <c r="BM652" s="309"/>
    </row>
    <row r="653" spans="1:65" s="151" customFormat="1" ht="14.25" customHeight="1" x14ac:dyDescent="0.25">
      <c r="A653" s="12">
        <v>4</v>
      </c>
      <c r="B653" s="12">
        <v>4628</v>
      </c>
      <c r="C653" s="12">
        <v>2</v>
      </c>
      <c r="D653" s="12">
        <v>14</v>
      </c>
      <c r="E653" s="12">
        <v>214</v>
      </c>
      <c r="F653" s="12"/>
      <c r="G653" s="12" t="s">
        <v>269</v>
      </c>
      <c r="H653" s="12" t="s">
        <v>3359</v>
      </c>
      <c r="I653" s="19" t="s">
        <v>106</v>
      </c>
      <c r="J653" s="12" t="s">
        <v>1241</v>
      </c>
      <c r="K653" s="12">
        <v>2100</v>
      </c>
      <c r="L653" s="12"/>
      <c r="M653" s="12"/>
      <c r="N653" s="12" t="s">
        <v>46</v>
      </c>
      <c r="O653" s="12">
        <v>20332</v>
      </c>
      <c r="P653" s="12">
        <v>4</v>
      </c>
      <c r="Q653" s="12">
        <v>80</v>
      </c>
      <c r="R653" s="12" t="s">
        <v>47</v>
      </c>
      <c r="S653" s="42" t="s">
        <v>292</v>
      </c>
      <c r="T653" s="157">
        <v>1</v>
      </c>
      <c r="U653" s="156"/>
      <c r="V653" s="1032"/>
      <c r="W653" s="230"/>
      <c r="X653" s="1025"/>
      <c r="Y653" s="1028"/>
      <c r="Z653" s="67"/>
      <c r="AA653" s="254">
        <v>42217</v>
      </c>
      <c r="AB653" s="67">
        <v>1</v>
      </c>
      <c r="AC653" s="67"/>
      <c r="AD653" s="254">
        <v>42217</v>
      </c>
      <c r="AE653" s="308"/>
      <c r="AF653" s="308"/>
      <c r="AG653" s="308"/>
      <c r="AH653" s="308"/>
      <c r="AI653" s="308"/>
      <c r="AJ653" s="308"/>
      <c r="AK653" s="308"/>
      <c r="AL653" s="308"/>
      <c r="AM653" s="308"/>
      <c r="AN653" s="308"/>
      <c r="AO653" s="308"/>
      <c r="AP653" s="308"/>
      <c r="AQ653" s="308"/>
      <c r="AR653" s="308"/>
      <c r="AS653" s="308"/>
      <c r="AT653" s="308"/>
      <c r="AU653" s="308"/>
      <c r="AV653" s="308"/>
      <c r="AW653" s="308"/>
      <c r="AX653" s="308"/>
      <c r="AY653" s="308"/>
      <c r="AZ653" s="308"/>
      <c r="BA653" s="308"/>
      <c r="BB653" s="308"/>
      <c r="BC653" s="308"/>
      <c r="BD653" s="308"/>
      <c r="BE653" s="308"/>
      <c r="BF653" s="308"/>
      <c r="BG653" s="308"/>
      <c r="BH653" s="308"/>
      <c r="BI653" s="308"/>
      <c r="BJ653" s="308"/>
      <c r="BK653" s="308"/>
      <c r="BL653" s="308"/>
      <c r="BM653" s="309"/>
    </row>
    <row r="654" spans="1:65" s="151" customFormat="1" ht="14.25" customHeight="1" x14ac:dyDescent="0.25">
      <c r="A654" s="12">
        <v>4</v>
      </c>
      <c r="B654" s="12">
        <v>4629</v>
      </c>
      <c r="C654" s="12">
        <v>2</v>
      </c>
      <c r="D654" s="12">
        <v>14</v>
      </c>
      <c r="E654" s="12">
        <v>214</v>
      </c>
      <c r="F654" s="12"/>
      <c r="G654" s="12" t="s">
        <v>270</v>
      </c>
      <c r="H654" s="12" t="s">
        <v>3360</v>
      </c>
      <c r="I654" s="19" t="s">
        <v>106</v>
      </c>
      <c r="J654" s="12" t="s">
        <v>1241</v>
      </c>
      <c r="K654" s="12">
        <v>2100</v>
      </c>
      <c r="L654" s="12"/>
      <c r="M654" s="12"/>
      <c r="N654" s="12" t="s">
        <v>46</v>
      </c>
      <c r="O654" s="12">
        <v>20332</v>
      </c>
      <c r="P654" s="12">
        <v>5</v>
      </c>
      <c r="Q654" s="12">
        <v>80</v>
      </c>
      <c r="R654" s="12" t="s">
        <v>47</v>
      </c>
      <c r="S654" s="42" t="s">
        <v>292</v>
      </c>
      <c r="T654" s="157">
        <v>1</v>
      </c>
      <c r="U654" s="156"/>
      <c r="V654" s="1032"/>
      <c r="W654" s="230"/>
      <c r="X654" s="1025"/>
      <c r="Y654" s="1028"/>
      <c r="Z654" s="67"/>
      <c r="AA654" s="254">
        <v>42217</v>
      </c>
      <c r="AB654" s="67">
        <v>1</v>
      </c>
      <c r="AC654" s="67"/>
      <c r="AD654" s="254">
        <v>42217</v>
      </c>
      <c r="AE654" s="308"/>
      <c r="AF654" s="308"/>
      <c r="AG654" s="308"/>
      <c r="AH654" s="308"/>
      <c r="AI654" s="308"/>
      <c r="AJ654" s="308"/>
      <c r="AK654" s="308"/>
      <c r="AL654" s="308"/>
      <c r="AM654" s="308"/>
      <c r="AN654" s="308"/>
      <c r="AO654" s="308"/>
      <c r="AP654" s="308"/>
      <c r="AQ654" s="308"/>
      <c r="AR654" s="308"/>
      <c r="AS654" s="308"/>
      <c r="AT654" s="308"/>
      <c r="AU654" s="308"/>
      <c r="AV654" s="308"/>
      <c r="AW654" s="308"/>
      <c r="AX654" s="308"/>
      <c r="AY654" s="308"/>
      <c r="AZ654" s="308"/>
      <c r="BA654" s="308"/>
      <c r="BB654" s="308"/>
      <c r="BC654" s="308"/>
      <c r="BD654" s="308"/>
      <c r="BE654" s="308"/>
      <c r="BF654" s="308"/>
      <c r="BG654" s="308"/>
      <c r="BH654" s="308"/>
      <c r="BI654" s="308"/>
      <c r="BJ654" s="308"/>
      <c r="BK654" s="308"/>
      <c r="BL654" s="308"/>
      <c r="BM654" s="309"/>
    </row>
    <row r="655" spans="1:65" s="151" customFormat="1" ht="14.25" customHeight="1" x14ac:dyDescent="0.25">
      <c r="A655" s="12">
        <v>4</v>
      </c>
      <c r="B655" s="12">
        <v>4630</v>
      </c>
      <c r="C655" s="12">
        <v>2</v>
      </c>
      <c r="D655" s="12">
        <v>14</v>
      </c>
      <c r="E655" s="12">
        <v>214</v>
      </c>
      <c r="F655" s="12"/>
      <c r="G655" s="12" t="s">
        <v>271</v>
      </c>
      <c r="H655" s="12" t="s">
        <v>3361</v>
      </c>
      <c r="I655" s="19" t="s">
        <v>106</v>
      </c>
      <c r="J655" s="12" t="s">
        <v>1241</v>
      </c>
      <c r="K655" s="12">
        <v>2100</v>
      </c>
      <c r="L655" s="12"/>
      <c r="M655" s="12"/>
      <c r="N655" s="12" t="s">
        <v>46</v>
      </c>
      <c r="O655" s="12">
        <v>20332</v>
      </c>
      <c r="P655" s="12">
        <v>6</v>
      </c>
      <c r="Q655" s="12">
        <v>80</v>
      </c>
      <c r="R655" s="12" t="s">
        <v>47</v>
      </c>
      <c r="S655" s="42" t="s">
        <v>292</v>
      </c>
      <c r="T655" s="157">
        <v>1</v>
      </c>
      <c r="U655" s="156"/>
      <c r="V655" s="1032"/>
      <c r="W655" s="230"/>
      <c r="X655" s="1025"/>
      <c r="Y655" s="1028"/>
      <c r="Z655" s="67"/>
      <c r="AA655" s="254">
        <v>42217</v>
      </c>
      <c r="AB655" s="67">
        <v>1</v>
      </c>
      <c r="AC655" s="67"/>
      <c r="AD655" s="254">
        <v>42217</v>
      </c>
      <c r="AE655" s="308"/>
      <c r="AF655" s="308"/>
      <c r="AG655" s="308"/>
      <c r="AH655" s="308"/>
      <c r="AI655" s="308"/>
      <c r="AJ655" s="308"/>
      <c r="AK655" s="308"/>
      <c r="AL655" s="308"/>
      <c r="AM655" s="308"/>
      <c r="AN655" s="308"/>
      <c r="AO655" s="308"/>
      <c r="AP655" s="308"/>
      <c r="AQ655" s="308"/>
      <c r="AR655" s="308"/>
      <c r="AS655" s="308"/>
      <c r="AT655" s="308"/>
      <c r="AU655" s="308"/>
      <c r="AV655" s="308"/>
      <c r="AW655" s="308"/>
      <c r="AX655" s="308"/>
      <c r="AY655" s="308"/>
      <c r="AZ655" s="308"/>
      <c r="BA655" s="308"/>
      <c r="BB655" s="308"/>
      <c r="BC655" s="308"/>
      <c r="BD655" s="308"/>
      <c r="BE655" s="308"/>
      <c r="BF655" s="308"/>
      <c r="BG655" s="308"/>
      <c r="BH655" s="308"/>
      <c r="BI655" s="308"/>
      <c r="BJ655" s="308"/>
      <c r="BK655" s="308"/>
      <c r="BL655" s="308"/>
      <c r="BM655" s="309"/>
    </row>
    <row r="656" spans="1:65" s="151" customFormat="1" ht="14.25" customHeight="1" x14ac:dyDescent="0.25">
      <c r="A656" s="12">
        <v>4</v>
      </c>
      <c r="B656" s="12">
        <v>4631</v>
      </c>
      <c r="C656" s="12">
        <v>2</v>
      </c>
      <c r="D656" s="12">
        <v>14</v>
      </c>
      <c r="E656" s="12">
        <v>214</v>
      </c>
      <c r="F656" s="12"/>
      <c r="G656" s="12" t="s">
        <v>272</v>
      </c>
      <c r="H656" s="12" t="s">
        <v>3362</v>
      </c>
      <c r="I656" s="19" t="s">
        <v>106</v>
      </c>
      <c r="J656" s="12" t="s">
        <v>1241</v>
      </c>
      <c r="K656" s="12">
        <v>2100</v>
      </c>
      <c r="L656" s="12"/>
      <c r="M656" s="12"/>
      <c r="N656" s="12" t="s">
        <v>46</v>
      </c>
      <c r="O656" s="12">
        <v>20332</v>
      </c>
      <c r="P656" s="12">
        <v>7</v>
      </c>
      <c r="Q656" s="12">
        <v>80</v>
      </c>
      <c r="R656" s="12" t="s">
        <v>47</v>
      </c>
      <c r="S656" s="42" t="s">
        <v>292</v>
      </c>
      <c r="T656" s="157">
        <v>1</v>
      </c>
      <c r="U656" s="156"/>
      <c r="V656" s="1032"/>
      <c r="W656" s="230"/>
      <c r="X656" s="1025"/>
      <c r="Y656" s="1028"/>
      <c r="Z656" s="67"/>
      <c r="AA656" s="254">
        <v>42217</v>
      </c>
      <c r="AB656" s="67">
        <v>1</v>
      </c>
      <c r="AC656" s="67"/>
      <c r="AD656" s="254">
        <v>42217</v>
      </c>
      <c r="AE656" s="308"/>
      <c r="AF656" s="308"/>
      <c r="AG656" s="308"/>
      <c r="AH656" s="308"/>
      <c r="AI656" s="308"/>
      <c r="AJ656" s="308"/>
      <c r="AK656" s="308"/>
      <c r="AL656" s="308"/>
      <c r="AM656" s="308"/>
      <c r="AN656" s="308"/>
      <c r="AO656" s="308"/>
      <c r="AP656" s="308"/>
      <c r="AQ656" s="308"/>
      <c r="AR656" s="308"/>
      <c r="AS656" s="308"/>
      <c r="AT656" s="308"/>
      <c r="AU656" s="308"/>
      <c r="AV656" s="308"/>
      <c r="AW656" s="308"/>
      <c r="AX656" s="308"/>
      <c r="AY656" s="308"/>
      <c r="AZ656" s="308"/>
      <c r="BA656" s="308"/>
      <c r="BB656" s="308"/>
      <c r="BC656" s="308"/>
      <c r="BD656" s="308"/>
      <c r="BE656" s="308"/>
      <c r="BF656" s="308"/>
      <c r="BG656" s="308"/>
      <c r="BH656" s="308"/>
      <c r="BI656" s="308"/>
      <c r="BJ656" s="308"/>
      <c r="BK656" s="308"/>
      <c r="BL656" s="308"/>
      <c r="BM656" s="309"/>
    </row>
    <row r="657" spans="1:65" s="151" customFormat="1" ht="14.25" customHeight="1" x14ac:dyDescent="0.25">
      <c r="A657" s="12">
        <v>4</v>
      </c>
      <c r="B657" s="12">
        <v>4632</v>
      </c>
      <c r="C657" s="12">
        <v>2</v>
      </c>
      <c r="D657" s="12">
        <v>14</v>
      </c>
      <c r="E657" s="12">
        <v>214</v>
      </c>
      <c r="F657" s="12"/>
      <c r="G657" s="12" t="s">
        <v>273</v>
      </c>
      <c r="H657" s="12" t="s">
        <v>3363</v>
      </c>
      <c r="I657" s="19" t="s">
        <v>106</v>
      </c>
      <c r="J657" s="12" t="s">
        <v>1241</v>
      </c>
      <c r="K657" s="12">
        <v>2100</v>
      </c>
      <c r="L657" s="12"/>
      <c r="M657" s="12"/>
      <c r="N657" s="12" t="s">
        <v>46</v>
      </c>
      <c r="O657" s="12">
        <v>20332</v>
      </c>
      <c r="P657" s="12">
        <v>8</v>
      </c>
      <c r="Q657" s="12">
        <v>80</v>
      </c>
      <c r="R657" s="12" t="s">
        <v>47</v>
      </c>
      <c r="S657" s="42" t="s">
        <v>292</v>
      </c>
      <c r="T657" s="157">
        <v>1</v>
      </c>
      <c r="U657" s="156"/>
      <c r="V657" s="1033"/>
      <c r="W657" s="230"/>
      <c r="X657" s="1026"/>
      <c r="Y657" s="1029"/>
      <c r="Z657" s="67"/>
      <c r="AA657" s="254">
        <v>42217</v>
      </c>
      <c r="AB657" s="67">
        <v>1</v>
      </c>
      <c r="AC657" s="67"/>
      <c r="AD657" s="254">
        <v>42217</v>
      </c>
      <c r="AE657" s="308"/>
      <c r="AF657" s="308"/>
      <c r="AG657" s="308"/>
      <c r="AH657" s="308"/>
      <c r="AI657" s="308"/>
      <c r="AJ657" s="308"/>
      <c r="AK657" s="308"/>
      <c r="AL657" s="308"/>
      <c r="AM657" s="308"/>
      <c r="AN657" s="308"/>
      <c r="AO657" s="308"/>
      <c r="AP657" s="308"/>
      <c r="AQ657" s="308"/>
      <c r="AR657" s="308"/>
      <c r="AS657" s="308"/>
      <c r="AT657" s="308"/>
      <c r="AU657" s="308"/>
      <c r="AV657" s="308"/>
      <c r="AW657" s="308"/>
      <c r="AX657" s="308"/>
      <c r="AY657" s="308"/>
      <c r="AZ657" s="308"/>
      <c r="BA657" s="308"/>
      <c r="BB657" s="308"/>
      <c r="BC657" s="308"/>
      <c r="BD657" s="308"/>
      <c r="BE657" s="308"/>
      <c r="BF657" s="308"/>
      <c r="BG657" s="308"/>
      <c r="BH657" s="308"/>
      <c r="BI657" s="308"/>
      <c r="BJ657" s="308"/>
      <c r="BK657" s="308"/>
      <c r="BL657" s="308"/>
      <c r="BM657" s="309"/>
    </row>
    <row r="658" spans="1:65" s="239" customFormat="1" ht="14.25" customHeight="1" x14ac:dyDescent="0.25">
      <c r="A658" s="7"/>
      <c r="B658" s="7"/>
      <c r="C658" s="7"/>
      <c r="D658" s="7"/>
      <c r="E658" s="7"/>
      <c r="F658" s="7"/>
      <c r="G658" s="7"/>
      <c r="H658" s="6" t="s">
        <v>856</v>
      </c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61"/>
      <c r="T658" s="61"/>
      <c r="U658" s="155"/>
      <c r="V658" s="217"/>
      <c r="W658" s="229"/>
      <c r="X658" s="252"/>
      <c r="Y658" s="258"/>
      <c r="Z658" s="76"/>
      <c r="AA658" s="255"/>
      <c r="AB658" s="76"/>
      <c r="AC658" s="76"/>
      <c r="AD658" s="76"/>
      <c r="AE658" s="308"/>
      <c r="AF658" s="308"/>
      <c r="AG658" s="308"/>
      <c r="AH658" s="308"/>
      <c r="AI658" s="308"/>
      <c r="AJ658" s="308"/>
      <c r="AK658" s="308"/>
      <c r="AL658" s="308"/>
      <c r="AM658" s="308"/>
      <c r="AN658" s="308"/>
      <c r="AO658" s="308"/>
      <c r="AP658" s="308"/>
      <c r="AQ658" s="308"/>
      <c r="AR658" s="308"/>
      <c r="AS658" s="308"/>
      <c r="AT658" s="308"/>
      <c r="AU658" s="308"/>
      <c r="AV658" s="308"/>
      <c r="AW658" s="308"/>
      <c r="AX658" s="308"/>
      <c r="AY658" s="308"/>
      <c r="AZ658" s="308"/>
      <c r="BA658" s="308"/>
      <c r="BB658" s="308"/>
      <c r="BC658" s="308"/>
      <c r="BD658" s="308"/>
      <c r="BE658" s="308"/>
      <c r="BF658" s="308"/>
      <c r="BG658" s="308"/>
      <c r="BH658" s="308"/>
      <c r="BI658" s="308"/>
      <c r="BJ658" s="308"/>
      <c r="BK658" s="308"/>
      <c r="BL658" s="308"/>
      <c r="BM658" s="310"/>
    </row>
    <row r="659" spans="1:65" s="151" customFormat="1" ht="14.25" customHeight="1" x14ac:dyDescent="0.25">
      <c r="A659" s="12">
        <v>4</v>
      </c>
      <c r="B659" s="12">
        <v>4633</v>
      </c>
      <c r="C659" s="12">
        <v>2</v>
      </c>
      <c r="D659" s="12">
        <v>14</v>
      </c>
      <c r="E659" s="12">
        <v>214</v>
      </c>
      <c r="F659" s="12"/>
      <c r="G659" s="12" t="s">
        <v>56</v>
      </c>
      <c r="H659" s="12" t="s">
        <v>3364</v>
      </c>
      <c r="I659" s="12" t="s">
        <v>44</v>
      </c>
      <c r="J659" s="12" t="s">
        <v>1241</v>
      </c>
      <c r="K659" s="12">
        <v>2200</v>
      </c>
      <c r="L659" s="12"/>
      <c r="M659" s="12"/>
      <c r="N659" s="12" t="s">
        <v>46</v>
      </c>
      <c r="O659" s="12">
        <v>20329</v>
      </c>
      <c r="P659" s="12">
        <v>1</v>
      </c>
      <c r="Q659" s="12">
        <v>80</v>
      </c>
      <c r="R659" s="12" t="s">
        <v>47</v>
      </c>
      <c r="S659" s="42" t="s">
        <v>292</v>
      </c>
      <c r="T659" s="157">
        <v>1</v>
      </c>
      <c r="U659" s="230"/>
      <c r="V659" s="263">
        <v>1</v>
      </c>
      <c r="W659" s="262"/>
      <c r="X659" s="251">
        <v>42233</v>
      </c>
      <c r="Y659" s="259" t="s">
        <v>3365</v>
      </c>
      <c r="Z659" s="67"/>
      <c r="AA659" s="254">
        <v>42217</v>
      </c>
      <c r="AB659" s="67">
        <v>1</v>
      </c>
      <c r="AC659" s="67"/>
      <c r="AD659" s="254">
        <v>42217</v>
      </c>
      <c r="AE659" s="308"/>
      <c r="AF659" s="308"/>
      <c r="AG659" s="308"/>
      <c r="AH659" s="308"/>
      <c r="AI659" s="308"/>
      <c r="AJ659" s="308"/>
      <c r="AK659" s="308"/>
      <c r="AL659" s="308"/>
      <c r="AM659" s="308"/>
      <c r="AN659" s="308"/>
      <c r="AO659" s="308"/>
      <c r="AP659" s="308"/>
      <c r="AQ659" s="308"/>
      <c r="AR659" s="308"/>
      <c r="AS659" s="308"/>
      <c r="AT659" s="308"/>
      <c r="AU659" s="308"/>
      <c r="AV659" s="308"/>
      <c r="AW659" s="308"/>
      <c r="AX659" s="308"/>
      <c r="AY659" s="308"/>
      <c r="AZ659" s="308"/>
      <c r="BA659" s="308"/>
      <c r="BB659" s="308"/>
      <c r="BC659" s="308"/>
      <c r="BD659" s="308"/>
      <c r="BE659" s="308"/>
      <c r="BF659" s="308"/>
      <c r="BG659" s="308"/>
      <c r="BH659" s="308"/>
      <c r="BI659" s="308"/>
      <c r="BJ659" s="308"/>
      <c r="BK659" s="308"/>
      <c r="BL659" s="308"/>
      <c r="BM659" s="309"/>
    </row>
    <row r="660" spans="1:65" s="151" customFormat="1" ht="14.25" customHeight="1" x14ac:dyDescent="0.25">
      <c r="A660" s="12">
        <v>4</v>
      </c>
      <c r="B660" s="12">
        <v>4634</v>
      </c>
      <c r="C660" s="12">
        <v>2</v>
      </c>
      <c r="D660" s="12">
        <v>14</v>
      </c>
      <c r="E660" s="12">
        <v>214</v>
      </c>
      <c r="F660" s="12"/>
      <c r="G660" s="12" t="s">
        <v>57</v>
      </c>
      <c r="H660" s="12" t="s">
        <v>3366</v>
      </c>
      <c r="I660" s="12" t="s">
        <v>44</v>
      </c>
      <c r="J660" s="12" t="s">
        <v>1241</v>
      </c>
      <c r="K660" s="12">
        <v>2200</v>
      </c>
      <c r="L660" s="12"/>
      <c r="M660" s="12"/>
      <c r="N660" s="12" t="s">
        <v>46</v>
      </c>
      <c r="O660" s="12">
        <v>20329</v>
      </c>
      <c r="P660" s="12">
        <v>2</v>
      </c>
      <c r="Q660" s="12">
        <v>80</v>
      </c>
      <c r="R660" s="12" t="s">
        <v>47</v>
      </c>
      <c r="S660" s="42" t="s">
        <v>292</v>
      </c>
      <c r="T660" s="157">
        <v>1</v>
      </c>
      <c r="U660" s="230"/>
      <c r="V660" s="1023">
        <v>1</v>
      </c>
      <c r="W660" s="262"/>
      <c r="X660" s="1024">
        <v>42233</v>
      </c>
      <c r="Y660" s="1027" t="s">
        <v>3367</v>
      </c>
      <c r="Z660" s="67"/>
      <c r="AA660" s="254">
        <v>42217</v>
      </c>
      <c r="AB660" s="67">
        <v>1</v>
      </c>
      <c r="AC660" s="67"/>
      <c r="AD660" s="254">
        <v>42217</v>
      </c>
      <c r="AE660" s="308"/>
      <c r="AF660" s="308"/>
      <c r="AG660" s="308"/>
      <c r="AH660" s="308"/>
      <c r="AI660" s="308"/>
      <c r="AJ660" s="308"/>
      <c r="AK660" s="308"/>
      <c r="AL660" s="308"/>
      <c r="AM660" s="308"/>
      <c r="AN660" s="308"/>
      <c r="AO660" s="308"/>
      <c r="AP660" s="308"/>
      <c r="AQ660" s="308"/>
      <c r="AR660" s="308"/>
      <c r="AS660" s="308"/>
      <c r="AT660" s="308"/>
      <c r="AU660" s="308"/>
      <c r="AV660" s="308"/>
      <c r="AW660" s="308"/>
      <c r="AX660" s="308"/>
      <c r="AY660" s="308"/>
      <c r="AZ660" s="308"/>
      <c r="BA660" s="308"/>
      <c r="BB660" s="308"/>
      <c r="BC660" s="308"/>
      <c r="BD660" s="308"/>
      <c r="BE660" s="308"/>
      <c r="BF660" s="308"/>
      <c r="BG660" s="308"/>
      <c r="BH660" s="308"/>
      <c r="BI660" s="308"/>
      <c r="BJ660" s="308"/>
      <c r="BK660" s="308"/>
      <c r="BL660" s="308"/>
      <c r="BM660" s="309"/>
    </row>
    <row r="661" spans="1:65" s="151" customFormat="1" ht="14.25" customHeight="1" x14ac:dyDescent="0.25">
      <c r="A661" s="12">
        <v>4</v>
      </c>
      <c r="B661" s="12">
        <v>4635</v>
      </c>
      <c r="C661" s="12">
        <v>2</v>
      </c>
      <c r="D661" s="12">
        <v>14</v>
      </c>
      <c r="E661" s="12">
        <v>214</v>
      </c>
      <c r="F661" s="12"/>
      <c r="G661" s="12" t="s">
        <v>58</v>
      </c>
      <c r="H661" s="12" t="s">
        <v>3368</v>
      </c>
      <c r="I661" s="12" t="s">
        <v>44</v>
      </c>
      <c r="J661" s="12" t="s">
        <v>1241</v>
      </c>
      <c r="K661" s="12">
        <v>2200</v>
      </c>
      <c r="L661" s="12"/>
      <c r="M661" s="12"/>
      <c r="N661" s="12" t="s">
        <v>46</v>
      </c>
      <c r="O661" s="12">
        <v>20329</v>
      </c>
      <c r="P661" s="12">
        <v>3</v>
      </c>
      <c r="Q661" s="12">
        <v>80</v>
      </c>
      <c r="R661" s="12" t="s">
        <v>47</v>
      </c>
      <c r="S661" s="42" t="s">
        <v>292</v>
      </c>
      <c r="T661" s="157">
        <v>1</v>
      </c>
      <c r="U661" s="230"/>
      <c r="V661" s="1023"/>
      <c r="W661" s="262"/>
      <c r="X661" s="1025"/>
      <c r="Y661" s="1028"/>
      <c r="Z661" s="67"/>
      <c r="AA661" s="254">
        <v>42217</v>
      </c>
      <c r="AB661" s="67">
        <v>1</v>
      </c>
      <c r="AC661" s="67"/>
      <c r="AD661" s="254">
        <v>42217</v>
      </c>
      <c r="AE661" s="308"/>
      <c r="AF661" s="308"/>
      <c r="AG661" s="308"/>
      <c r="AH661" s="308"/>
      <c r="AI661" s="308"/>
      <c r="AJ661" s="308"/>
      <c r="AK661" s="308"/>
      <c r="AL661" s="308"/>
      <c r="AM661" s="308"/>
      <c r="AN661" s="308"/>
      <c r="AO661" s="308"/>
      <c r="AP661" s="308"/>
      <c r="AQ661" s="308"/>
      <c r="AR661" s="308"/>
      <c r="AS661" s="308"/>
      <c r="AT661" s="308"/>
      <c r="AU661" s="308"/>
      <c r="AV661" s="308"/>
      <c r="AW661" s="308"/>
      <c r="AX661" s="308"/>
      <c r="AY661" s="308"/>
      <c r="AZ661" s="308"/>
      <c r="BA661" s="308"/>
      <c r="BB661" s="308"/>
      <c r="BC661" s="308"/>
      <c r="BD661" s="308"/>
      <c r="BE661" s="308"/>
      <c r="BF661" s="308"/>
      <c r="BG661" s="308"/>
      <c r="BH661" s="308"/>
      <c r="BI661" s="308"/>
      <c r="BJ661" s="308"/>
      <c r="BK661" s="308"/>
      <c r="BL661" s="308"/>
      <c r="BM661" s="309"/>
    </row>
    <row r="662" spans="1:65" s="151" customFormat="1" ht="14.25" customHeight="1" x14ac:dyDescent="0.25">
      <c r="A662" s="12">
        <v>4</v>
      </c>
      <c r="B662" s="12">
        <v>4636</v>
      </c>
      <c r="C662" s="12">
        <v>2</v>
      </c>
      <c r="D662" s="12">
        <v>14</v>
      </c>
      <c r="E662" s="12">
        <v>214</v>
      </c>
      <c r="F662" s="12"/>
      <c r="G662" s="12" t="s">
        <v>59</v>
      </c>
      <c r="H662" s="12" t="s">
        <v>3369</v>
      </c>
      <c r="I662" s="12" t="s">
        <v>44</v>
      </c>
      <c r="J662" s="12" t="s">
        <v>1241</v>
      </c>
      <c r="K662" s="12">
        <v>2200</v>
      </c>
      <c r="L662" s="12"/>
      <c r="M662" s="12"/>
      <c r="N662" s="12" t="s">
        <v>46</v>
      </c>
      <c r="O662" s="12">
        <v>20329</v>
      </c>
      <c r="P662" s="12">
        <v>4</v>
      </c>
      <c r="Q662" s="12">
        <v>80</v>
      </c>
      <c r="R662" s="12" t="s">
        <v>47</v>
      </c>
      <c r="S662" s="42" t="s">
        <v>292</v>
      </c>
      <c r="T662" s="157">
        <v>1</v>
      </c>
      <c r="U662" s="230"/>
      <c r="V662" s="1023"/>
      <c r="W662" s="262"/>
      <c r="X662" s="1025"/>
      <c r="Y662" s="1028"/>
      <c r="Z662" s="67"/>
      <c r="AA662" s="254">
        <v>42217</v>
      </c>
      <c r="AB662" s="67">
        <v>1</v>
      </c>
      <c r="AC662" s="67"/>
      <c r="AD662" s="254">
        <v>42217</v>
      </c>
      <c r="AE662" s="308"/>
      <c r="AF662" s="308"/>
      <c r="AG662" s="308"/>
      <c r="AH662" s="308"/>
      <c r="AI662" s="308"/>
      <c r="AJ662" s="308"/>
      <c r="AK662" s="308"/>
      <c r="AL662" s="308"/>
      <c r="AM662" s="308"/>
      <c r="AN662" s="308"/>
      <c r="AO662" s="308"/>
      <c r="AP662" s="308"/>
      <c r="AQ662" s="308"/>
      <c r="AR662" s="308"/>
      <c r="AS662" s="308"/>
      <c r="AT662" s="308"/>
      <c r="AU662" s="308"/>
      <c r="AV662" s="308"/>
      <c r="AW662" s="308"/>
      <c r="AX662" s="308"/>
      <c r="AY662" s="308"/>
      <c r="AZ662" s="308"/>
      <c r="BA662" s="308"/>
      <c r="BB662" s="308"/>
      <c r="BC662" s="308"/>
      <c r="BD662" s="308"/>
      <c r="BE662" s="308"/>
      <c r="BF662" s="308"/>
      <c r="BG662" s="308"/>
      <c r="BH662" s="308"/>
      <c r="BI662" s="308"/>
      <c r="BJ662" s="308"/>
      <c r="BK662" s="308"/>
      <c r="BL662" s="308"/>
      <c r="BM662" s="309"/>
    </row>
    <row r="663" spans="1:65" s="151" customFormat="1" ht="14.25" customHeight="1" x14ac:dyDescent="0.25">
      <c r="A663" s="12">
        <v>4</v>
      </c>
      <c r="B663" s="12">
        <v>4637</v>
      </c>
      <c r="C663" s="12">
        <v>2</v>
      </c>
      <c r="D663" s="12">
        <v>14</v>
      </c>
      <c r="E663" s="12">
        <v>214</v>
      </c>
      <c r="F663" s="12"/>
      <c r="G663" s="12" t="s">
        <v>61</v>
      </c>
      <c r="H663" s="12" t="s">
        <v>3370</v>
      </c>
      <c r="I663" s="12" t="s">
        <v>44</v>
      </c>
      <c r="J663" s="12" t="s">
        <v>1241</v>
      </c>
      <c r="K663" s="12">
        <v>2200</v>
      </c>
      <c r="L663" s="12"/>
      <c r="M663" s="12"/>
      <c r="N663" s="12" t="s">
        <v>46</v>
      </c>
      <c r="O663" s="12">
        <v>20329</v>
      </c>
      <c r="P663" s="12">
        <v>5</v>
      </c>
      <c r="Q663" s="12">
        <v>80</v>
      </c>
      <c r="R663" s="12" t="s">
        <v>47</v>
      </c>
      <c r="S663" s="42" t="s">
        <v>292</v>
      </c>
      <c r="T663" s="157">
        <v>1</v>
      </c>
      <c r="U663" s="230"/>
      <c r="V663" s="1023"/>
      <c r="W663" s="262"/>
      <c r="X663" s="1025"/>
      <c r="Y663" s="1028"/>
      <c r="Z663" s="67"/>
      <c r="AA663" s="254">
        <v>42217</v>
      </c>
      <c r="AB663" s="67">
        <v>1</v>
      </c>
      <c r="AC663" s="67"/>
      <c r="AD663" s="254">
        <v>42217</v>
      </c>
      <c r="AE663" s="308"/>
      <c r="AF663" s="308"/>
      <c r="AG663" s="308"/>
      <c r="AH663" s="308"/>
      <c r="AI663" s="308"/>
      <c r="AJ663" s="308"/>
      <c r="AK663" s="308"/>
      <c r="AL663" s="308"/>
      <c r="AM663" s="308"/>
      <c r="AN663" s="308"/>
      <c r="AO663" s="308"/>
      <c r="AP663" s="308"/>
      <c r="AQ663" s="308"/>
      <c r="AR663" s="308"/>
      <c r="AS663" s="308"/>
      <c r="AT663" s="308"/>
      <c r="AU663" s="308"/>
      <c r="AV663" s="308"/>
      <c r="AW663" s="308"/>
      <c r="AX663" s="308"/>
      <c r="AY663" s="308"/>
      <c r="AZ663" s="308"/>
      <c r="BA663" s="308"/>
      <c r="BB663" s="308"/>
      <c r="BC663" s="308"/>
      <c r="BD663" s="308"/>
      <c r="BE663" s="308"/>
      <c r="BF663" s="308"/>
      <c r="BG663" s="308"/>
      <c r="BH663" s="308"/>
      <c r="BI663" s="308"/>
      <c r="BJ663" s="308"/>
      <c r="BK663" s="308"/>
      <c r="BL663" s="308"/>
      <c r="BM663" s="309"/>
    </row>
    <row r="664" spans="1:65" s="151" customFormat="1" ht="14.25" customHeight="1" x14ac:dyDescent="0.25">
      <c r="A664" s="12">
        <v>4</v>
      </c>
      <c r="B664" s="12">
        <v>4638</v>
      </c>
      <c r="C664" s="12">
        <v>2</v>
      </c>
      <c r="D664" s="12">
        <v>14</v>
      </c>
      <c r="E664" s="12">
        <v>214</v>
      </c>
      <c r="F664" s="12"/>
      <c r="G664" s="12" t="s">
        <v>63</v>
      </c>
      <c r="H664" s="12" t="s">
        <v>3371</v>
      </c>
      <c r="I664" s="12" t="s">
        <v>44</v>
      </c>
      <c r="J664" s="12" t="s">
        <v>1241</v>
      </c>
      <c r="K664" s="12">
        <v>2200</v>
      </c>
      <c r="L664" s="12"/>
      <c r="M664" s="12"/>
      <c r="N664" s="12" t="s">
        <v>46</v>
      </c>
      <c r="O664" s="12">
        <v>20329</v>
      </c>
      <c r="P664" s="12">
        <v>6</v>
      </c>
      <c r="Q664" s="12">
        <v>80</v>
      </c>
      <c r="R664" s="12" t="s">
        <v>47</v>
      </c>
      <c r="S664" s="42" t="s">
        <v>292</v>
      </c>
      <c r="T664" s="157">
        <v>1</v>
      </c>
      <c r="U664" s="230"/>
      <c r="V664" s="1023"/>
      <c r="W664" s="262"/>
      <c r="X664" s="1025"/>
      <c r="Y664" s="1028"/>
      <c r="Z664" s="67"/>
      <c r="AA664" s="254">
        <v>42217</v>
      </c>
      <c r="AB664" s="67">
        <v>1</v>
      </c>
      <c r="AC664" s="67"/>
      <c r="AD664" s="254">
        <v>42217</v>
      </c>
      <c r="AE664" s="308"/>
      <c r="AF664" s="308"/>
      <c r="AG664" s="308"/>
      <c r="AH664" s="308"/>
      <c r="AI664" s="308"/>
      <c r="AJ664" s="308"/>
      <c r="AK664" s="308"/>
      <c r="AL664" s="308"/>
      <c r="AM664" s="308"/>
      <c r="AN664" s="308"/>
      <c r="AO664" s="308"/>
      <c r="AP664" s="308"/>
      <c r="AQ664" s="308"/>
      <c r="AR664" s="308"/>
      <c r="AS664" s="308"/>
      <c r="AT664" s="308"/>
      <c r="AU664" s="308"/>
      <c r="AV664" s="308"/>
      <c r="AW664" s="308"/>
      <c r="AX664" s="308"/>
      <c r="AY664" s="308"/>
      <c r="AZ664" s="308"/>
      <c r="BA664" s="308"/>
      <c r="BB664" s="308"/>
      <c r="BC664" s="308"/>
      <c r="BD664" s="308"/>
      <c r="BE664" s="308"/>
      <c r="BF664" s="308"/>
      <c r="BG664" s="308"/>
      <c r="BH664" s="308"/>
      <c r="BI664" s="308"/>
      <c r="BJ664" s="308"/>
      <c r="BK664" s="308"/>
      <c r="BL664" s="308"/>
      <c r="BM664" s="309"/>
    </row>
    <row r="665" spans="1:65" s="151" customFormat="1" ht="14.25" customHeight="1" x14ac:dyDescent="0.25">
      <c r="A665" s="12">
        <v>4</v>
      </c>
      <c r="B665" s="12">
        <v>4639</v>
      </c>
      <c r="C665" s="12">
        <v>2</v>
      </c>
      <c r="D665" s="12">
        <v>14</v>
      </c>
      <c r="E665" s="12">
        <v>214</v>
      </c>
      <c r="F665" s="12"/>
      <c r="G665" s="12" t="s">
        <v>64</v>
      </c>
      <c r="H665" s="12" t="s">
        <v>3372</v>
      </c>
      <c r="I665" s="12" t="s">
        <v>44</v>
      </c>
      <c r="J665" s="12" t="s">
        <v>1241</v>
      </c>
      <c r="K665" s="12">
        <v>2200</v>
      </c>
      <c r="L665" s="12"/>
      <c r="M665" s="12"/>
      <c r="N665" s="12" t="s">
        <v>46</v>
      </c>
      <c r="O665" s="12">
        <v>20329</v>
      </c>
      <c r="P665" s="12">
        <v>7</v>
      </c>
      <c r="Q665" s="12">
        <v>80</v>
      </c>
      <c r="R665" s="12" t="s">
        <v>47</v>
      </c>
      <c r="S665" s="42" t="s">
        <v>292</v>
      </c>
      <c r="T665" s="157">
        <v>1</v>
      </c>
      <c r="U665" s="230"/>
      <c r="V665" s="1023"/>
      <c r="W665" s="262"/>
      <c r="X665" s="1025"/>
      <c r="Y665" s="1028"/>
      <c r="Z665" s="67"/>
      <c r="AA665" s="254">
        <v>42217</v>
      </c>
      <c r="AB665" s="67">
        <v>1</v>
      </c>
      <c r="AC665" s="67"/>
      <c r="AD665" s="254">
        <v>42217</v>
      </c>
      <c r="AE665" s="308"/>
      <c r="AF665" s="308"/>
      <c r="AG665" s="308"/>
      <c r="AH665" s="308"/>
      <c r="AI665" s="308"/>
      <c r="AJ665" s="308"/>
      <c r="AK665" s="308"/>
      <c r="AL665" s="308"/>
      <c r="AM665" s="308"/>
      <c r="AN665" s="308"/>
      <c r="AO665" s="308"/>
      <c r="AP665" s="308"/>
      <c r="AQ665" s="308"/>
      <c r="AR665" s="308"/>
      <c r="AS665" s="308"/>
      <c r="AT665" s="308"/>
      <c r="AU665" s="308"/>
      <c r="AV665" s="308"/>
      <c r="AW665" s="308"/>
      <c r="AX665" s="308"/>
      <c r="AY665" s="308"/>
      <c r="AZ665" s="308"/>
      <c r="BA665" s="308"/>
      <c r="BB665" s="308"/>
      <c r="BC665" s="308"/>
      <c r="BD665" s="308"/>
      <c r="BE665" s="308"/>
      <c r="BF665" s="308"/>
      <c r="BG665" s="308"/>
      <c r="BH665" s="308"/>
      <c r="BI665" s="308"/>
      <c r="BJ665" s="308"/>
      <c r="BK665" s="308"/>
      <c r="BL665" s="308"/>
      <c r="BM665" s="309"/>
    </row>
    <row r="666" spans="1:65" s="151" customFormat="1" ht="14.25" customHeight="1" x14ac:dyDescent="0.25">
      <c r="A666" s="12">
        <v>4</v>
      </c>
      <c r="B666" s="12">
        <v>4640</v>
      </c>
      <c r="C666" s="12">
        <v>2</v>
      </c>
      <c r="D666" s="12">
        <v>14</v>
      </c>
      <c r="E666" s="12">
        <v>214</v>
      </c>
      <c r="F666" s="12"/>
      <c r="G666" s="12" t="s">
        <v>65</v>
      </c>
      <c r="H666" s="12" t="s">
        <v>3373</v>
      </c>
      <c r="I666" s="12" t="s">
        <v>44</v>
      </c>
      <c r="J666" s="12" t="s">
        <v>1241</v>
      </c>
      <c r="K666" s="12">
        <v>2200</v>
      </c>
      <c r="L666" s="12"/>
      <c r="M666" s="12"/>
      <c r="N666" s="12" t="s">
        <v>46</v>
      </c>
      <c r="O666" s="12">
        <v>20329</v>
      </c>
      <c r="P666" s="12">
        <v>8</v>
      </c>
      <c r="Q666" s="12">
        <v>80</v>
      </c>
      <c r="R666" s="12" t="s">
        <v>47</v>
      </c>
      <c r="S666" s="42" t="s">
        <v>292</v>
      </c>
      <c r="T666" s="157">
        <v>1</v>
      </c>
      <c r="U666" s="230"/>
      <c r="V666" s="1023"/>
      <c r="W666" s="262"/>
      <c r="X666" s="1025"/>
      <c r="Y666" s="1028"/>
      <c r="Z666" s="67"/>
      <c r="AA666" s="254">
        <v>42217</v>
      </c>
      <c r="AB666" s="67">
        <v>1</v>
      </c>
      <c r="AC666" s="67"/>
      <c r="AD666" s="254">
        <v>42217</v>
      </c>
      <c r="AE666" s="308"/>
      <c r="AF666" s="308"/>
      <c r="AG666" s="308"/>
      <c r="AH666" s="308"/>
      <c r="AI666" s="308"/>
      <c r="AJ666" s="308"/>
      <c r="AK666" s="308"/>
      <c r="AL666" s="308"/>
      <c r="AM666" s="308"/>
      <c r="AN666" s="308"/>
      <c r="AO666" s="308"/>
      <c r="AP666" s="308"/>
      <c r="AQ666" s="308"/>
      <c r="AR666" s="308"/>
      <c r="AS666" s="308"/>
      <c r="AT666" s="308"/>
      <c r="AU666" s="308"/>
      <c r="AV666" s="308"/>
      <c r="AW666" s="308"/>
      <c r="AX666" s="308"/>
      <c r="AY666" s="308"/>
      <c r="AZ666" s="308"/>
      <c r="BA666" s="308"/>
      <c r="BB666" s="308"/>
      <c r="BC666" s="308"/>
      <c r="BD666" s="308"/>
      <c r="BE666" s="308"/>
      <c r="BF666" s="308"/>
      <c r="BG666" s="308"/>
      <c r="BH666" s="308"/>
      <c r="BI666" s="308"/>
      <c r="BJ666" s="308"/>
      <c r="BK666" s="308"/>
      <c r="BL666" s="308"/>
      <c r="BM666" s="309"/>
    </row>
    <row r="667" spans="1:65" s="151" customFormat="1" ht="14.25" customHeight="1" x14ac:dyDescent="0.25">
      <c r="A667" s="12">
        <v>4</v>
      </c>
      <c r="B667" s="12">
        <v>4641</v>
      </c>
      <c r="C667" s="12">
        <v>2</v>
      </c>
      <c r="D667" s="12">
        <v>14</v>
      </c>
      <c r="E667" s="12">
        <v>214</v>
      </c>
      <c r="F667" s="12"/>
      <c r="G667" s="12" t="s">
        <v>66</v>
      </c>
      <c r="H667" s="12" t="s">
        <v>3374</v>
      </c>
      <c r="I667" s="12" t="s">
        <v>44</v>
      </c>
      <c r="J667" s="12" t="s">
        <v>1241</v>
      </c>
      <c r="K667" s="12">
        <v>2200</v>
      </c>
      <c r="L667" s="12"/>
      <c r="M667" s="12"/>
      <c r="N667" s="12" t="s">
        <v>46</v>
      </c>
      <c r="O667" s="12">
        <v>20329</v>
      </c>
      <c r="P667" s="12">
        <v>9</v>
      </c>
      <c r="Q667" s="12">
        <v>80</v>
      </c>
      <c r="R667" s="12" t="s">
        <v>47</v>
      </c>
      <c r="S667" s="42" t="s">
        <v>292</v>
      </c>
      <c r="T667" s="157">
        <v>1</v>
      </c>
      <c r="U667" s="230"/>
      <c r="V667" s="1023"/>
      <c r="W667" s="262"/>
      <c r="X667" s="1025"/>
      <c r="Y667" s="1028"/>
      <c r="Z667" s="67"/>
      <c r="AA667" s="254">
        <v>42217</v>
      </c>
      <c r="AB667" s="67">
        <v>1</v>
      </c>
      <c r="AC667" s="67"/>
      <c r="AD667" s="254">
        <v>42217</v>
      </c>
      <c r="AE667" s="308"/>
      <c r="AF667" s="308"/>
      <c r="AG667" s="308"/>
      <c r="AH667" s="308"/>
      <c r="AI667" s="308"/>
      <c r="AJ667" s="308"/>
      <c r="AK667" s="308"/>
      <c r="AL667" s="308"/>
      <c r="AM667" s="308"/>
      <c r="AN667" s="308"/>
      <c r="AO667" s="308"/>
      <c r="AP667" s="308"/>
      <c r="AQ667" s="308"/>
      <c r="AR667" s="308"/>
      <c r="AS667" s="308"/>
      <c r="AT667" s="308"/>
      <c r="AU667" s="308"/>
      <c r="AV667" s="308"/>
      <c r="AW667" s="308"/>
      <c r="AX667" s="308"/>
      <c r="AY667" s="308"/>
      <c r="AZ667" s="308"/>
      <c r="BA667" s="308"/>
      <c r="BB667" s="308"/>
      <c r="BC667" s="308"/>
      <c r="BD667" s="308"/>
      <c r="BE667" s="308"/>
      <c r="BF667" s="308"/>
      <c r="BG667" s="308"/>
      <c r="BH667" s="308"/>
      <c r="BI667" s="308"/>
      <c r="BJ667" s="308"/>
      <c r="BK667" s="308"/>
      <c r="BL667" s="308"/>
      <c r="BM667" s="309"/>
    </row>
    <row r="668" spans="1:65" s="151" customFormat="1" ht="14.25" customHeight="1" x14ac:dyDescent="0.25">
      <c r="A668" s="12">
        <v>4</v>
      </c>
      <c r="B668" s="12">
        <v>4642</v>
      </c>
      <c r="C668" s="12">
        <v>2</v>
      </c>
      <c r="D668" s="12">
        <v>14</v>
      </c>
      <c r="E668" s="12">
        <v>214</v>
      </c>
      <c r="F668" s="12"/>
      <c r="G668" s="12" t="s">
        <v>68</v>
      </c>
      <c r="H668" s="12" t="s">
        <v>3375</v>
      </c>
      <c r="I668" s="12" t="s">
        <v>44</v>
      </c>
      <c r="J668" s="12" t="s">
        <v>1241</v>
      </c>
      <c r="K668" s="12">
        <v>2200</v>
      </c>
      <c r="L668" s="12"/>
      <c r="M668" s="12"/>
      <c r="N668" s="12" t="s">
        <v>46</v>
      </c>
      <c r="O668" s="12">
        <v>20329</v>
      </c>
      <c r="P668" s="12">
        <v>10</v>
      </c>
      <c r="Q668" s="12">
        <v>80</v>
      </c>
      <c r="R668" s="12" t="s">
        <v>47</v>
      </c>
      <c r="S668" s="42" t="s">
        <v>292</v>
      </c>
      <c r="T668" s="157">
        <v>1</v>
      </c>
      <c r="U668" s="230"/>
      <c r="V668" s="1023"/>
      <c r="W668" s="262"/>
      <c r="X668" s="1025"/>
      <c r="Y668" s="1028"/>
      <c r="Z668" s="67"/>
      <c r="AA668" s="254">
        <v>42217</v>
      </c>
      <c r="AB668" s="67">
        <v>1</v>
      </c>
      <c r="AC668" s="67"/>
      <c r="AD668" s="254">
        <v>42217</v>
      </c>
      <c r="AE668" s="308"/>
      <c r="AF668" s="308"/>
      <c r="AG668" s="308"/>
      <c r="AH668" s="308"/>
      <c r="AI668" s="308"/>
      <c r="AJ668" s="308"/>
      <c r="AK668" s="308"/>
      <c r="AL668" s="308"/>
      <c r="AM668" s="308"/>
      <c r="AN668" s="308"/>
      <c r="AO668" s="308"/>
      <c r="AP668" s="308"/>
      <c r="AQ668" s="308"/>
      <c r="AR668" s="308"/>
      <c r="AS668" s="308"/>
      <c r="AT668" s="308"/>
      <c r="AU668" s="308"/>
      <c r="AV668" s="308"/>
      <c r="AW668" s="308"/>
      <c r="AX668" s="308"/>
      <c r="AY668" s="308"/>
      <c r="AZ668" s="308"/>
      <c r="BA668" s="308"/>
      <c r="BB668" s="308"/>
      <c r="BC668" s="308"/>
      <c r="BD668" s="308"/>
      <c r="BE668" s="308"/>
      <c r="BF668" s="308"/>
      <c r="BG668" s="308"/>
      <c r="BH668" s="308"/>
      <c r="BI668" s="308"/>
      <c r="BJ668" s="308"/>
      <c r="BK668" s="308"/>
      <c r="BL668" s="308"/>
      <c r="BM668" s="309"/>
    </row>
    <row r="669" spans="1:65" s="151" customFormat="1" ht="14.25" customHeight="1" x14ac:dyDescent="0.25">
      <c r="A669" s="12">
        <v>4</v>
      </c>
      <c r="B669" s="12">
        <v>4643</v>
      </c>
      <c r="C669" s="12">
        <v>2</v>
      </c>
      <c r="D669" s="12">
        <v>14</v>
      </c>
      <c r="E669" s="12">
        <v>214</v>
      </c>
      <c r="F669" s="12"/>
      <c r="G669" s="12" t="s">
        <v>69</v>
      </c>
      <c r="H669" s="12" t="s">
        <v>3376</v>
      </c>
      <c r="I669" s="12" t="s">
        <v>44</v>
      </c>
      <c r="J669" s="12" t="s">
        <v>1241</v>
      </c>
      <c r="K669" s="12">
        <v>2200</v>
      </c>
      <c r="L669" s="12"/>
      <c r="M669" s="12"/>
      <c r="N669" s="12" t="s">
        <v>46</v>
      </c>
      <c r="O669" s="12">
        <v>20329</v>
      </c>
      <c r="P669" s="12">
        <v>11</v>
      </c>
      <c r="Q669" s="12">
        <v>80</v>
      </c>
      <c r="R669" s="12" t="s">
        <v>47</v>
      </c>
      <c r="S669" s="42" t="s">
        <v>292</v>
      </c>
      <c r="T669" s="157">
        <v>1</v>
      </c>
      <c r="U669" s="230"/>
      <c r="V669" s="1023"/>
      <c r="W669" s="262"/>
      <c r="X669" s="1025"/>
      <c r="Y669" s="1028"/>
      <c r="Z669" s="67"/>
      <c r="AA669" s="254">
        <v>42217</v>
      </c>
      <c r="AB669" s="67">
        <v>1</v>
      </c>
      <c r="AC669" s="67"/>
      <c r="AD669" s="254">
        <v>42217</v>
      </c>
      <c r="AE669" s="308"/>
      <c r="AF669" s="308"/>
      <c r="AG669" s="308"/>
      <c r="AH669" s="308"/>
      <c r="AI669" s="308"/>
      <c r="AJ669" s="308"/>
      <c r="AK669" s="308"/>
      <c r="AL669" s="308"/>
      <c r="AM669" s="308"/>
      <c r="AN669" s="308"/>
      <c r="AO669" s="308"/>
      <c r="AP669" s="308"/>
      <c r="AQ669" s="308"/>
      <c r="AR669" s="308"/>
      <c r="AS669" s="308"/>
      <c r="AT669" s="308"/>
      <c r="AU669" s="308"/>
      <c r="AV669" s="308"/>
      <c r="AW669" s="308"/>
      <c r="AX669" s="308"/>
      <c r="AY669" s="308"/>
      <c r="AZ669" s="308"/>
      <c r="BA669" s="308"/>
      <c r="BB669" s="308"/>
      <c r="BC669" s="308"/>
      <c r="BD669" s="308"/>
      <c r="BE669" s="308"/>
      <c r="BF669" s="308"/>
      <c r="BG669" s="308"/>
      <c r="BH669" s="308"/>
      <c r="BI669" s="308"/>
      <c r="BJ669" s="308"/>
      <c r="BK669" s="308"/>
      <c r="BL669" s="308"/>
      <c r="BM669" s="309"/>
    </row>
    <row r="670" spans="1:65" s="151" customFormat="1" ht="14.25" customHeight="1" x14ac:dyDescent="0.25">
      <c r="A670" s="12">
        <v>4</v>
      </c>
      <c r="B670" s="12">
        <v>4644</v>
      </c>
      <c r="C670" s="12">
        <v>2</v>
      </c>
      <c r="D670" s="12">
        <v>14</v>
      </c>
      <c r="E670" s="12">
        <v>214</v>
      </c>
      <c r="F670" s="12"/>
      <c r="G670" s="12" t="s">
        <v>70</v>
      </c>
      <c r="H670" s="12" t="s">
        <v>3377</v>
      </c>
      <c r="I670" s="12" t="s">
        <v>44</v>
      </c>
      <c r="J670" s="12" t="s">
        <v>1241</v>
      </c>
      <c r="K670" s="12">
        <v>2200</v>
      </c>
      <c r="L670" s="12"/>
      <c r="M670" s="12"/>
      <c r="N670" s="12" t="s">
        <v>46</v>
      </c>
      <c r="O670" s="12">
        <v>20329</v>
      </c>
      <c r="P670" s="12">
        <v>12</v>
      </c>
      <c r="Q670" s="12">
        <v>80</v>
      </c>
      <c r="R670" s="12" t="s">
        <v>47</v>
      </c>
      <c r="S670" s="42" t="s">
        <v>292</v>
      </c>
      <c r="T670" s="157">
        <v>1</v>
      </c>
      <c r="U670" s="230"/>
      <c r="V670" s="1023"/>
      <c r="W670" s="262"/>
      <c r="X670" s="1026"/>
      <c r="Y670" s="1029"/>
      <c r="Z670" s="67"/>
      <c r="AA670" s="254">
        <v>42217</v>
      </c>
      <c r="AB670" s="67">
        <v>1</v>
      </c>
      <c r="AC670" s="67"/>
      <c r="AD670" s="254">
        <v>42217</v>
      </c>
      <c r="AE670" s="308"/>
      <c r="AF670" s="308"/>
      <c r="AG670" s="308"/>
      <c r="AH670" s="308"/>
      <c r="AI670" s="308"/>
      <c r="AJ670" s="308"/>
      <c r="AK670" s="308"/>
      <c r="AL670" s="308"/>
      <c r="AM670" s="308"/>
      <c r="AN670" s="308"/>
      <c r="AO670" s="308"/>
      <c r="AP670" s="308"/>
      <c r="AQ670" s="308"/>
      <c r="AR670" s="308"/>
      <c r="AS670" s="308"/>
      <c r="AT670" s="308"/>
      <c r="AU670" s="308"/>
      <c r="AV670" s="308"/>
      <c r="AW670" s="308"/>
      <c r="AX670" s="308"/>
      <c r="AY670" s="308"/>
      <c r="AZ670" s="308"/>
      <c r="BA670" s="308"/>
      <c r="BB670" s="308"/>
      <c r="BC670" s="308"/>
      <c r="BD670" s="308"/>
      <c r="BE670" s="308"/>
      <c r="BF670" s="308"/>
      <c r="BG670" s="308"/>
      <c r="BH670" s="308"/>
      <c r="BI670" s="308"/>
      <c r="BJ670" s="308"/>
      <c r="BK670" s="308"/>
      <c r="BL670" s="308"/>
      <c r="BM670" s="309"/>
    </row>
    <row r="671" spans="1:65" s="239" customFormat="1" ht="14.25" customHeight="1" x14ac:dyDescent="0.25">
      <c r="A671" s="7"/>
      <c r="B671" s="7"/>
      <c r="C671" s="7"/>
      <c r="D671" s="7"/>
      <c r="E671" s="7"/>
      <c r="F671" s="7"/>
      <c r="G671" s="7"/>
      <c r="H671" s="6" t="s">
        <v>856</v>
      </c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61"/>
      <c r="T671" s="61"/>
      <c r="U671" s="155"/>
      <c r="V671" s="266"/>
      <c r="W671" s="229"/>
      <c r="X671" s="252"/>
      <c r="Y671" s="258"/>
      <c r="Z671" s="76"/>
      <c r="AA671" s="255"/>
      <c r="AB671" s="76"/>
      <c r="AC671" s="76"/>
      <c r="AD671" s="76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  <c r="BG671" s="308"/>
      <c r="BH671" s="308"/>
      <c r="BI671" s="308"/>
      <c r="BJ671" s="308"/>
      <c r="BK671" s="308"/>
      <c r="BL671" s="308"/>
      <c r="BM671" s="310"/>
    </row>
    <row r="672" spans="1:65" s="151" customFormat="1" ht="14.25" customHeight="1" x14ac:dyDescent="0.25">
      <c r="A672" s="12">
        <v>4</v>
      </c>
      <c r="B672" s="12">
        <v>4645</v>
      </c>
      <c r="C672" s="12">
        <v>2</v>
      </c>
      <c r="D672" s="12">
        <v>14</v>
      </c>
      <c r="E672" s="12">
        <v>214</v>
      </c>
      <c r="F672" s="12"/>
      <c r="G672" s="12" t="s">
        <v>249</v>
      </c>
      <c r="H672" s="12" t="s">
        <v>3378</v>
      </c>
      <c r="I672" s="19" t="s">
        <v>106</v>
      </c>
      <c r="J672" s="12" t="s">
        <v>1241</v>
      </c>
      <c r="K672" s="12">
        <v>2200</v>
      </c>
      <c r="L672" s="12"/>
      <c r="M672" s="12"/>
      <c r="N672" s="12" t="s">
        <v>46</v>
      </c>
      <c r="O672" s="12">
        <v>20330</v>
      </c>
      <c r="P672" s="12">
        <v>1</v>
      </c>
      <c r="Q672" s="12">
        <v>80</v>
      </c>
      <c r="R672" s="12" t="s">
        <v>47</v>
      </c>
      <c r="S672" s="42" t="s">
        <v>292</v>
      </c>
      <c r="T672" s="157">
        <v>1</v>
      </c>
      <c r="U672" s="230"/>
      <c r="V672" s="263">
        <v>1</v>
      </c>
      <c r="W672" s="262"/>
      <c r="X672" s="251">
        <v>42247</v>
      </c>
      <c r="Y672" s="259" t="s">
        <v>3379</v>
      </c>
      <c r="Z672" s="1019"/>
      <c r="AA672" s="254">
        <v>42217</v>
      </c>
      <c r="AB672" s="67">
        <v>1</v>
      </c>
      <c r="AC672" s="67"/>
      <c r="AD672" s="254">
        <v>42248</v>
      </c>
      <c r="AE672" s="308"/>
      <c r="AF672" s="308"/>
      <c r="AG672" s="308"/>
      <c r="AH672" s="308"/>
      <c r="AI672" s="308"/>
      <c r="AJ672" s="308"/>
      <c r="AK672" s="308"/>
      <c r="AL672" s="308"/>
      <c r="AM672" s="308"/>
      <c r="AN672" s="308"/>
      <c r="AO672" s="308"/>
      <c r="AP672" s="308"/>
      <c r="AQ672" s="308"/>
      <c r="AR672" s="308"/>
      <c r="AS672" s="308"/>
      <c r="AT672" s="308"/>
      <c r="AU672" s="308"/>
      <c r="AV672" s="308"/>
      <c r="AW672" s="308"/>
      <c r="AX672" s="308"/>
      <c r="AY672" s="308"/>
      <c r="AZ672" s="308"/>
      <c r="BA672" s="308"/>
      <c r="BB672" s="308"/>
      <c r="BC672" s="308"/>
      <c r="BD672" s="308"/>
      <c r="BE672" s="308"/>
      <c r="BF672" s="308"/>
      <c r="BG672" s="308"/>
      <c r="BH672" s="308"/>
      <c r="BI672" s="308"/>
      <c r="BJ672" s="308"/>
      <c r="BK672" s="308"/>
      <c r="BL672" s="308"/>
      <c r="BM672" s="309"/>
    </row>
    <row r="673" spans="1:65" s="151" customFormat="1" ht="14.25" customHeight="1" x14ac:dyDescent="0.25">
      <c r="A673" s="12">
        <v>4</v>
      </c>
      <c r="B673" s="12">
        <v>4646</v>
      </c>
      <c r="C673" s="12">
        <v>2</v>
      </c>
      <c r="D673" s="12">
        <v>14</v>
      </c>
      <c r="E673" s="12">
        <v>214</v>
      </c>
      <c r="F673" s="12"/>
      <c r="G673" s="12" t="s">
        <v>251</v>
      </c>
      <c r="H673" s="12" t="s">
        <v>3380</v>
      </c>
      <c r="I673" s="19" t="s">
        <v>106</v>
      </c>
      <c r="J673" s="12" t="s">
        <v>1241</v>
      </c>
      <c r="K673" s="12">
        <v>2200</v>
      </c>
      <c r="L673" s="12"/>
      <c r="M673" s="12"/>
      <c r="N673" s="12" t="s">
        <v>46</v>
      </c>
      <c r="O673" s="12">
        <v>20330</v>
      </c>
      <c r="P673" s="12">
        <v>2</v>
      </c>
      <c r="Q673" s="12">
        <v>80</v>
      </c>
      <c r="R673" s="12" t="s">
        <v>47</v>
      </c>
      <c r="S673" s="42" t="s">
        <v>292</v>
      </c>
      <c r="T673" s="157">
        <v>1</v>
      </c>
      <c r="U673" s="230"/>
      <c r="V673" s="1023">
        <v>1</v>
      </c>
      <c r="W673" s="262"/>
      <c r="X673" s="1024">
        <v>42247</v>
      </c>
      <c r="Y673" s="1027" t="s">
        <v>3381</v>
      </c>
      <c r="Z673" s="991"/>
      <c r="AA673" s="254">
        <v>42217</v>
      </c>
      <c r="AB673" s="67">
        <v>1</v>
      </c>
      <c r="AC673" s="67"/>
      <c r="AD673" s="254">
        <v>42248</v>
      </c>
      <c r="AE673" s="308"/>
      <c r="AF673" s="308"/>
      <c r="AG673" s="308"/>
      <c r="AH673" s="308"/>
      <c r="AI673" s="308"/>
      <c r="AJ673" s="308"/>
      <c r="AK673" s="308"/>
      <c r="AL673" s="308"/>
      <c r="AM673" s="308"/>
      <c r="AN673" s="308"/>
      <c r="AO673" s="308"/>
      <c r="AP673" s="308"/>
      <c r="AQ673" s="308"/>
      <c r="AR673" s="308"/>
      <c r="AS673" s="308"/>
      <c r="AT673" s="308"/>
      <c r="AU673" s="308"/>
      <c r="AV673" s="308"/>
      <c r="AW673" s="308"/>
      <c r="AX673" s="308"/>
      <c r="AY673" s="308"/>
      <c r="AZ673" s="308"/>
      <c r="BA673" s="308"/>
      <c r="BB673" s="308"/>
      <c r="BC673" s="308"/>
      <c r="BD673" s="308"/>
      <c r="BE673" s="308"/>
      <c r="BF673" s="308"/>
      <c r="BG673" s="308"/>
      <c r="BH673" s="308"/>
      <c r="BI673" s="308"/>
      <c r="BJ673" s="308"/>
      <c r="BK673" s="308"/>
      <c r="BL673" s="308"/>
      <c r="BM673" s="309"/>
    </row>
    <row r="674" spans="1:65" s="151" customFormat="1" ht="14.25" customHeight="1" x14ac:dyDescent="0.25">
      <c r="A674" s="12">
        <v>4</v>
      </c>
      <c r="B674" s="12">
        <v>4647</v>
      </c>
      <c r="C674" s="12">
        <v>2</v>
      </c>
      <c r="D674" s="12">
        <v>14</v>
      </c>
      <c r="E674" s="12">
        <v>214</v>
      </c>
      <c r="F674" s="12"/>
      <c r="G674" s="12" t="s">
        <v>252</v>
      </c>
      <c r="H674" s="12" t="s">
        <v>3382</v>
      </c>
      <c r="I674" s="19" t="s">
        <v>106</v>
      </c>
      <c r="J674" s="12" t="s">
        <v>1241</v>
      </c>
      <c r="K674" s="12">
        <v>2200</v>
      </c>
      <c r="L674" s="12"/>
      <c r="M674" s="12"/>
      <c r="N674" s="12" t="s">
        <v>46</v>
      </c>
      <c r="O674" s="12">
        <v>20330</v>
      </c>
      <c r="P674" s="12">
        <v>3</v>
      </c>
      <c r="Q674" s="12">
        <v>80</v>
      </c>
      <c r="R674" s="12" t="s">
        <v>47</v>
      </c>
      <c r="S674" s="42" t="s">
        <v>292</v>
      </c>
      <c r="T674" s="157">
        <v>1</v>
      </c>
      <c r="U674" s="230"/>
      <c r="V674" s="1023"/>
      <c r="W674" s="262"/>
      <c r="X674" s="1025"/>
      <c r="Y674" s="1028"/>
      <c r="Z674" s="991"/>
      <c r="AA674" s="254">
        <v>42217</v>
      </c>
      <c r="AB674" s="67">
        <v>1</v>
      </c>
      <c r="AC674" s="67"/>
      <c r="AD674" s="254">
        <v>42248</v>
      </c>
      <c r="AE674" s="308"/>
      <c r="AF674" s="308"/>
      <c r="AG674" s="308"/>
      <c r="AH674" s="308"/>
      <c r="AI674" s="308"/>
      <c r="AJ674" s="308"/>
      <c r="AK674" s="308"/>
      <c r="AL674" s="308"/>
      <c r="AM674" s="308"/>
      <c r="AN674" s="308"/>
      <c r="AO674" s="308"/>
      <c r="AP674" s="308"/>
      <c r="AQ674" s="308"/>
      <c r="AR674" s="308"/>
      <c r="AS674" s="308"/>
      <c r="AT674" s="308"/>
      <c r="AU674" s="308"/>
      <c r="AV674" s="308"/>
      <c r="AW674" s="308"/>
      <c r="AX674" s="308"/>
      <c r="AY674" s="308"/>
      <c r="AZ674" s="308"/>
      <c r="BA674" s="308"/>
      <c r="BB674" s="308"/>
      <c r="BC674" s="308"/>
      <c r="BD674" s="308"/>
      <c r="BE674" s="308"/>
      <c r="BF674" s="308"/>
      <c r="BG674" s="308"/>
      <c r="BH674" s="308"/>
      <c r="BI674" s="308"/>
      <c r="BJ674" s="308"/>
      <c r="BK674" s="308"/>
      <c r="BL674" s="308"/>
      <c r="BM674" s="309"/>
    </row>
    <row r="675" spans="1:65" s="151" customFormat="1" ht="14.25" customHeight="1" x14ac:dyDescent="0.25">
      <c r="A675" s="12">
        <v>4</v>
      </c>
      <c r="B675" s="12">
        <v>4648</v>
      </c>
      <c r="C675" s="12">
        <v>2</v>
      </c>
      <c r="D675" s="12">
        <v>14</v>
      </c>
      <c r="E675" s="12">
        <v>214</v>
      </c>
      <c r="F675" s="12"/>
      <c r="G675" s="12" t="s">
        <v>253</v>
      </c>
      <c r="H675" s="12" t="s">
        <v>3383</v>
      </c>
      <c r="I675" s="19" t="s">
        <v>106</v>
      </c>
      <c r="J675" s="12" t="s">
        <v>1241</v>
      </c>
      <c r="K675" s="12">
        <v>2200</v>
      </c>
      <c r="L675" s="12"/>
      <c r="M675" s="12"/>
      <c r="N675" s="12" t="s">
        <v>46</v>
      </c>
      <c r="O675" s="12">
        <v>20330</v>
      </c>
      <c r="P675" s="12">
        <v>4</v>
      </c>
      <c r="Q675" s="12">
        <v>80</v>
      </c>
      <c r="R675" s="12" t="s">
        <v>47</v>
      </c>
      <c r="S675" s="42" t="s">
        <v>292</v>
      </c>
      <c r="T675" s="157">
        <v>1</v>
      </c>
      <c r="U675" s="230"/>
      <c r="V675" s="1023"/>
      <c r="W675" s="262"/>
      <c r="X675" s="1025"/>
      <c r="Y675" s="1028"/>
      <c r="Z675" s="991"/>
      <c r="AA675" s="254">
        <v>42217</v>
      </c>
      <c r="AB675" s="67">
        <v>1</v>
      </c>
      <c r="AC675" s="67"/>
      <c r="AD675" s="254">
        <v>42248</v>
      </c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  <c r="BG675" s="308"/>
      <c r="BH675" s="308"/>
      <c r="BI675" s="308"/>
      <c r="BJ675" s="308"/>
      <c r="BK675" s="308"/>
      <c r="BL675" s="308"/>
      <c r="BM675" s="309"/>
    </row>
    <row r="676" spans="1:65" s="151" customFormat="1" ht="14.25" customHeight="1" x14ac:dyDescent="0.25">
      <c r="A676" s="12">
        <v>4</v>
      </c>
      <c r="B676" s="12">
        <v>4649</v>
      </c>
      <c r="C676" s="12">
        <v>2</v>
      </c>
      <c r="D676" s="12">
        <v>14</v>
      </c>
      <c r="E676" s="12">
        <v>214</v>
      </c>
      <c r="F676" s="12"/>
      <c r="G676" s="12" t="s">
        <v>254</v>
      </c>
      <c r="H676" s="12" t="s">
        <v>3384</v>
      </c>
      <c r="I676" s="19" t="s">
        <v>106</v>
      </c>
      <c r="J676" s="12" t="s">
        <v>1241</v>
      </c>
      <c r="K676" s="12">
        <v>2200</v>
      </c>
      <c r="L676" s="12"/>
      <c r="M676" s="12"/>
      <c r="N676" s="12" t="s">
        <v>46</v>
      </c>
      <c r="O676" s="12">
        <v>20330</v>
      </c>
      <c r="P676" s="12">
        <v>5</v>
      </c>
      <c r="Q676" s="12">
        <v>80</v>
      </c>
      <c r="R676" s="12" t="s">
        <v>47</v>
      </c>
      <c r="S676" s="42" t="s">
        <v>292</v>
      </c>
      <c r="T676" s="157">
        <v>1</v>
      </c>
      <c r="U676" s="230"/>
      <c r="V676" s="1023"/>
      <c r="W676" s="262"/>
      <c r="X676" s="1025"/>
      <c r="Y676" s="1028"/>
      <c r="Z676" s="991"/>
      <c r="AA676" s="254">
        <v>42217</v>
      </c>
      <c r="AB676" s="67">
        <v>1</v>
      </c>
      <c r="AC676" s="67"/>
      <c r="AD676" s="254">
        <v>42248</v>
      </c>
      <c r="AE676" s="308"/>
      <c r="AF676" s="308"/>
      <c r="AG676" s="308"/>
      <c r="AH676" s="308"/>
      <c r="AI676" s="308"/>
      <c r="AJ676" s="308"/>
      <c r="AK676" s="308"/>
      <c r="AL676" s="308"/>
      <c r="AM676" s="308"/>
      <c r="AN676" s="308"/>
      <c r="AO676" s="308"/>
      <c r="AP676" s="308"/>
      <c r="AQ676" s="308"/>
      <c r="AR676" s="308"/>
      <c r="AS676" s="308"/>
      <c r="AT676" s="308"/>
      <c r="AU676" s="308"/>
      <c r="AV676" s="308"/>
      <c r="AW676" s="308"/>
      <c r="AX676" s="308"/>
      <c r="AY676" s="308"/>
      <c r="AZ676" s="308"/>
      <c r="BA676" s="308"/>
      <c r="BB676" s="308"/>
      <c r="BC676" s="308"/>
      <c r="BD676" s="308"/>
      <c r="BE676" s="308"/>
      <c r="BF676" s="308"/>
      <c r="BG676" s="308"/>
      <c r="BH676" s="308"/>
      <c r="BI676" s="308"/>
      <c r="BJ676" s="308"/>
      <c r="BK676" s="308"/>
      <c r="BL676" s="308"/>
      <c r="BM676" s="309"/>
    </row>
    <row r="677" spans="1:65" s="151" customFormat="1" ht="14.25" customHeight="1" x14ac:dyDescent="0.25">
      <c r="A677" s="12">
        <v>4</v>
      </c>
      <c r="B677" s="12">
        <v>4650</v>
      </c>
      <c r="C677" s="12">
        <v>2</v>
      </c>
      <c r="D677" s="12">
        <v>14</v>
      </c>
      <c r="E677" s="12">
        <v>214</v>
      </c>
      <c r="F677" s="12"/>
      <c r="G677" s="12" t="s">
        <v>255</v>
      </c>
      <c r="H677" s="12" t="s">
        <v>3385</v>
      </c>
      <c r="I677" s="19" t="s">
        <v>106</v>
      </c>
      <c r="J677" s="12" t="s">
        <v>1241</v>
      </c>
      <c r="K677" s="12">
        <v>2200</v>
      </c>
      <c r="L677" s="12"/>
      <c r="M677" s="12"/>
      <c r="N677" s="12" t="s">
        <v>46</v>
      </c>
      <c r="O677" s="12">
        <v>20330</v>
      </c>
      <c r="P677" s="12">
        <v>6</v>
      </c>
      <c r="Q677" s="12">
        <v>80</v>
      </c>
      <c r="R677" s="12" t="s">
        <v>47</v>
      </c>
      <c r="S677" s="42" t="s">
        <v>292</v>
      </c>
      <c r="T677" s="157">
        <v>1</v>
      </c>
      <c r="U677" s="230"/>
      <c r="V677" s="1023"/>
      <c r="W677" s="262"/>
      <c r="X677" s="1025"/>
      <c r="Y677" s="1028"/>
      <c r="Z677" s="991"/>
      <c r="AA677" s="254">
        <v>42217</v>
      </c>
      <c r="AB677" s="67">
        <v>1</v>
      </c>
      <c r="AC677" s="67"/>
      <c r="AD677" s="254">
        <v>42248</v>
      </c>
      <c r="AE677" s="308"/>
      <c r="AF677" s="308"/>
      <c r="AG677" s="308"/>
      <c r="AH677" s="308"/>
      <c r="AI677" s="308"/>
      <c r="AJ677" s="308"/>
      <c r="AK677" s="308"/>
      <c r="AL677" s="308"/>
      <c r="AM677" s="308"/>
      <c r="AN677" s="308"/>
      <c r="AO677" s="308"/>
      <c r="AP677" s="308"/>
      <c r="AQ677" s="308"/>
      <c r="AR677" s="308"/>
      <c r="AS677" s="308"/>
      <c r="AT677" s="308"/>
      <c r="AU677" s="308"/>
      <c r="AV677" s="308"/>
      <c r="AW677" s="308"/>
      <c r="AX677" s="308"/>
      <c r="AY677" s="308"/>
      <c r="AZ677" s="308"/>
      <c r="BA677" s="308"/>
      <c r="BB677" s="308"/>
      <c r="BC677" s="308"/>
      <c r="BD677" s="308"/>
      <c r="BE677" s="308"/>
      <c r="BF677" s="308"/>
      <c r="BG677" s="308"/>
      <c r="BH677" s="308"/>
      <c r="BI677" s="308"/>
      <c r="BJ677" s="308"/>
      <c r="BK677" s="308"/>
      <c r="BL677" s="308"/>
      <c r="BM677" s="309"/>
    </row>
    <row r="678" spans="1:65" ht="14.25" customHeight="1" x14ac:dyDescent="0.25">
      <c r="A678" s="12">
        <v>4</v>
      </c>
      <c r="B678" s="12">
        <v>4651</v>
      </c>
      <c r="C678" s="12">
        <v>2</v>
      </c>
      <c r="D678" s="12">
        <v>14</v>
      </c>
      <c r="E678" s="12">
        <v>214</v>
      </c>
      <c r="F678" s="12"/>
      <c r="G678" s="12" t="s">
        <v>256</v>
      </c>
      <c r="H678" s="12" t="s">
        <v>3386</v>
      </c>
      <c r="I678" s="19" t="s">
        <v>106</v>
      </c>
      <c r="J678" s="12" t="s">
        <v>1241</v>
      </c>
      <c r="K678" s="12">
        <v>2200</v>
      </c>
      <c r="L678" s="12"/>
      <c r="M678" s="12"/>
      <c r="N678" s="12" t="s">
        <v>46</v>
      </c>
      <c r="O678" s="12">
        <v>20330</v>
      </c>
      <c r="P678" s="12">
        <v>7</v>
      </c>
      <c r="Q678" s="12">
        <v>80</v>
      </c>
      <c r="R678" s="12" t="s">
        <v>47</v>
      </c>
      <c r="S678" s="42" t="s">
        <v>292</v>
      </c>
      <c r="T678" s="157">
        <v>1</v>
      </c>
      <c r="U678" s="230"/>
      <c r="V678" s="1023"/>
      <c r="W678" s="262"/>
      <c r="X678" s="1025"/>
      <c r="Y678" s="1028"/>
      <c r="Z678" s="991"/>
      <c r="AA678" s="254">
        <v>42217</v>
      </c>
      <c r="AB678" s="67">
        <v>1</v>
      </c>
      <c r="AC678" s="67"/>
      <c r="AD678" s="254">
        <v>42248</v>
      </c>
    </row>
    <row r="679" spans="1:65" ht="14.25" customHeight="1" x14ac:dyDescent="0.25">
      <c r="A679" s="12">
        <v>4</v>
      </c>
      <c r="B679" s="12">
        <v>4652</v>
      </c>
      <c r="C679" s="12">
        <v>2</v>
      </c>
      <c r="D679" s="12">
        <v>14</v>
      </c>
      <c r="E679" s="12">
        <v>214</v>
      </c>
      <c r="F679" s="12"/>
      <c r="G679" s="12" t="s">
        <v>257</v>
      </c>
      <c r="H679" s="12" t="s">
        <v>3387</v>
      </c>
      <c r="I679" s="19" t="s">
        <v>106</v>
      </c>
      <c r="J679" s="12" t="s">
        <v>1241</v>
      </c>
      <c r="K679" s="12">
        <v>2200</v>
      </c>
      <c r="L679" s="12"/>
      <c r="M679" s="12"/>
      <c r="N679" s="12" t="s">
        <v>46</v>
      </c>
      <c r="O679" s="12">
        <v>20330</v>
      </c>
      <c r="P679" s="12">
        <v>8</v>
      </c>
      <c r="Q679" s="12">
        <v>80</v>
      </c>
      <c r="R679" s="12" t="s">
        <v>47</v>
      </c>
      <c r="S679" s="42" t="s">
        <v>292</v>
      </c>
      <c r="T679" s="157">
        <v>1</v>
      </c>
      <c r="U679" s="230"/>
      <c r="V679" s="1023"/>
      <c r="W679" s="262"/>
      <c r="X679" s="1025"/>
      <c r="Y679" s="1028"/>
      <c r="Z679" s="991"/>
      <c r="AA679" s="254">
        <v>42217</v>
      </c>
      <c r="AB679" s="67">
        <v>1</v>
      </c>
      <c r="AC679" s="67"/>
      <c r="AD679" s="254">
        <v>42248</v>
      </c>
    </row>
    <row r="680" spans="1:65" ht="14.25" customHeight="1" x14ac:dyDescent="0.25">
      <c r="A680" s="12">
        <v>4</v>
      </c>
      <c r="B680" s="12">
        <v>4653</v>
      </c>
      <c r="C680" s="12">
        <v>2</v>
      </c>
      <c r="D680" s="12">
        <v>14</v>
      </c>
      <c r="E680" s="12">
        <v>214</v>
      </c>
      <c r="F680" s="12"/>
      <c r="G680" s="12" t="s">
        <v>259</v>
      </c>
      <c r="H680" s="12" t="s">
        <v>3388</v>
      </c>
      <c r="I680" s="19" t="s">
        <v>106</v>
      </c>
      <c r="J680" s="12" t="s">
        <v>1241</v>
      </c>
      <c r="K680" s="12">
        <v>2200</v>
      </c>
      <c r="L680" s="12"/>
      <c r="M680" s="12"/>
      <c r="N680" s="12" t="s">
        <v>46</v>
      </c>
      <c r="O680" s="12">
        <v>20330</v>
      </c>
      <c r="P680" s="12">
        <v>9</v>
      </c>
      <c r="Q680" s="12">
        <v>80</v>
      </c>
      <c r="R680" s="12" t="s">
        <v>47</v>
      </c>
      <c r="S680" s="42" t="s">
        <v>292</v>
      </c>
      <c r="T680" s="157">
        <v>1</v>
      </c>
      <c r="U680" s="230"/>
      <c r="V680" s="1023"/>
      <c r="W680" s="262"/>
      <c r="X680" s="1025"/>
      <c r="Y680" s="1028"/>
      <c r="Z680" s="991"/>
      <c r="AA680" s="254">
        <v>42217</v>
      </c>
      <c r="AB680" s="67">
        <v>1</v>
      </c>
      <c r="AC680" s="67"/>
      <c r="AD680" s="254">
        <v>42248</v>
      </c>
    </row>
    <row r="681" spans="1:65" ht="14.25" customHeight="1" x14ac:dyDescent="0.25">
      <c r="A681" s="12">
        <v>4</v>
      </c>
      <c r="B681" s="12">
        <v>4654</v>
      </c>
      <c r="C681" s="12">
        <v>2</v>
      </c>
      <c r="D681" s="12">
        <v>14</v>
      </c>
      <c r="E681" s="12">
        <v>214</v>
      </c>
      <c r="F681" s="12"/>
      <c r="G681" s="12" t="s">
        <v>260</v>
      </c>
      <c r="H681" s="12" t="s">
        <v>3389</v>
      </c>
      <c r="I681" s="19" t="s">
        <v>106</v>
      </c>
      <c r="J681" s="12" t="s">
        <v>1241</v>
      </c>
      <c r="K681" s="12">
        <v>2200</v>
      </c>
      <c r="L681" s="12"/>
      <c r="M681" s="12"/>
      <c r="N681" s="12" t="s">
        <v>46</v>
      </c>
      <c r="O681" s="12">
        <v>20330</v>
      </c>
      <c r="P681" s="12">
        <v>10</v>
      </c>
      <c r="Q681" s="12">
        <v>80</v>
      </c>
      <c r="R681" s="12" t="s">
        <v>47</v>
      </c>
      <c r="S681" s="42" t="s">
        <v>292</v>
      </c>
      <c r="T681" s="157">
        <v>1</v>
      </c>
      <c r="U681" s="230"/>
      <c r="V681" s="1023"/>
      <c r="W681" s="262"/>
      <c r="X681" s="1025"/>
      <c r="Y681" s="1028"/>
      <c r="Z681" s="991"/>
      <c r="AA681" s="254">
        <v>42217</v>
      </c>
      <c r="AB681" s="67">
        <v>1</v>
      </c>
      <c r="AC681" s="67"/>
      <c r="AD681" s="254">
        <v>42248</v>
      </c>
    </row>
    <row r="682" spans="1:65" ht="14.25" customHeight="1" x14ac:dyDescent="0.25">
      <c r="A682" s="12">
        <v>4</v>
      </c>
      <c r="B682" s="12">
        <v>4655</v>
      </c>
      <c r="C682" s="12">
        <v>2</v>
      </c>
      <c r="D682" s="12">
        <v>14</v>
      </c>
      <c r="E682" s="12">
        <v>214</v>
      </c>
      <c r="F682" s="12"/>
      <c r="G682" s="12" t="s">
        <v>773</v>
      </c>
      <c r="H682" s="12" t="s">
        <v>3390</v>
      </c>
      <c r="I682" s="19" t="s">
        <v>106</v>
      </c>
      <c r="J682" s="12" t="s">
        <v>1241</v>
      </c>
      <c r="K682" s="12">
        <v>2200</v>
      </c>
      <c r="L682" s="12"/>
      <c r="M682" s="12"/>
      <c r="N682" s="12" t="s">
        <v>46</v>
      </c>
      <c r="O682" s="12">
        <v>20330</v>
      </c>
      <c r="P682" s="12">
        <v>11</v>
      </c>
      <c r="Q682" s="12">
        <v>80</v>
      </c>
      <c r="R682" s="12" t="s">
        <v>47</v>
      </c>
      <c r="S682" s="42" t="s">
        <v>292</v>
      </c>
      <c r="T682" s="157">
        <v>1</v>
      </c>
      <c r="U682" s="230"/>
      <c r="V682" s="1023"/>
      <c r="W682" s="262"/>
      <c r="X682" s="1026"/>
      <c r="Y682" s="1029"/>
      <c r="Z682" s="992"/>
      <c r="AA682" s="254">
        <v>42217</v>
      </c>
      <c r="AB682" s="67">
        <v>1</v>
      </c>
      <c r="AC682" s="67"/>
      <c r="AD682" s="254">
        <v>42248</v>
      </c>
    </row>
    <row r="683" spans="1:65" s="239" customFormat="1" ht="14.25" customHeight="1" x14ac:dyDescent="0.25">
      <c r="A683" s="7"/>
      <c r="B683" s="7"/>
      <c r="C683" s="7"/>
      <c r="D683" s="7"/>
      <c r="E683" s="7"/>
      <c r="F683" s="7"/>
      <c r="G683" s="7"/>
      <c r="H683" s="6" t="s">
        <v>856</v>
      </c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61"/>
      <c r="T683" s="61"/>
      <c r="U683" s="155"/>
      <c r="V683" s="218"/>
      <c r="W683" s="229"/>
      <c r="X683" s="252"/>
      <c r="Y683" s="258"/>
      <c r="Z683" s="76"/>
      <c r="AA683" s="255"/>
      <c r="AB683" s="76"/>
      <c r="AC683" s="76"/>
      <c r="AD683" s="76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  <c r="BG683" s="308"/>
      <c r="BH683" s="308"/>
      <c r="BI683" s="308"/>
      <c r="BJ683" s="308"/>
      <c r="BK683" s="308"/>
      <c r="BL683" s="308"/>
      <c r="BM683" s="310"/>
    </row>
    <row r="684" spans="1:65" s="151" customFormat="1" ht="14.25" customHeight="1" x14ac:dyDescent="0.25">
      <c r="A684" s="12">
        <v>4</v>
      </c>
      <c r="B684" s="12">
        <v>4656</v>
      </c>
      <c r="C684" s="12">
        <v>2</v>
      </c>
      <c r="D684" s="12"/>
      <c r="E684" s="12"/>
      <c r="F684" s="12"/>
      <c r="G684" s="12"/>
      <c r="H684" s="12"/>
      <c r="I684" s="19" t="s">
        <v>106</v>
      </c>
      <c r="J684" s="12" t="s">
        <v>1241</v>
      </c>
      <c r="K684" s="12">
        <v>2600</v>
      </c>
      <c r="L684" s="12"/>
      <c r="M684" s="12"/>
      <c r="N684" s="12" t="s">
        <v>46</v>
      </c>
      <c r="O684" s="23">
        <v>20328</v>
      </c>
      <c r="P684" s="12">
        <v>1</v>
      </c>
      <c r="Q684" s="12"/>
      <c r="R684" s="12" t="s">
        <v>47</v>
      </c>
      <c r="S684" s="42" t="s">
        <v>292</v>
      </c>
      <c r="T684" s="157">
        <v>1</v>
      </c>
      <c r="U684" s="156"/>
      <c r="V684" s="156"/>
      <c r="W684" s="230">
        <v>1</v>
      </c>
      <c r="X684" s="251">
        <v>42458</v>
      </c>
      <c r="Y684" s="259" t="s">
        <v>3391</v>
      </c>
      <c r="Z684" s="67"/>
      <c r="AA684" s="254">
        <v>42430</v>
      </c>
      <c r="AB684" s="67"/>
      <c r="AC684" s="67">
        <v>1</v>
      </c>
      <c r="AD684" s="586">
        <v>42461</v>
      </c>
      <c r="AE684" s="308"/>
      <c r="AF684" s="308"/>
      <c r="AG684" s="308"/>
      <c r="AH684" s="308"/>
      <c r="AI684" s="308"/>
      <c r="AJ684" s="308"/>
      <c r="AK684" s="308"/>
      <c r="AL684" s="308"/>
      <c r="AM684" s="308"/>
      <c r="AN684" s="308"/>
      <c r="AO684" s="308"/>
      <c r="AP684" s="308"/>
      <c r="AQ684" s="308"/>
      <c r="AR684" s="308"/>
      <c r="AS684" s="308"/>
      <c r="AT684" s="308"/>
      <c r="AU684" s="308"/>
      <c r="AV684" s="308"/>
      <c r="AW684" s="308"/>
      <c r="AX684" s="308"/>
      <c r="AY684" s="308"/>
      <c r="AZ684" s="308"/>
      <c r="BA684" s="308"/>
      <c r="BB684" s="308"/>
      <c r="BC684" s="308"/>
      <c r="BD684" s="308"/>
      <c r="BE684" s="308"/>
      <c r="BF684" s="308"/>
      <c r="BG684" s="308"/>
      <c r="BH684" s="308"/>
      <c r="BI684" s="308"/>
      <c r="BJ684" s="308"/>
      <c r="BK684" s="308"/>
      <c r="BL684" s="308"/>
      <c r="BM684" s="309"/>
    </row>
    <row r="685" spans="1:65" s="151" customFormat="1" ht="14.25" customHeight="1" x14ac:dyDescent="0.25">
      <c r="A685" s="12">
        <v>4</v>
      </c>
      <c r="B685" s="12">
        <v>4657</v>
      </c>
      <c r="C685" s="12">
        <v>2</v>
      </c>
      <c r="D685" s="12"/>
      <c r="E685" s="12"/>
      <c r="F685" s="12"/>
      <c r="G685" s="12"/>
      <c r="H685" s="12"/>
      <c r="I685" s="19" t="s">
        <v>106</v>
      </c>
      <c r="J685" s="12" t="s">
        <v>1241</v>
      </c>
      <c r="K685" s="12">
        <v>2600</v>
      </c>
      <c r="L685" s="12"/>
      <c r="M685" s="12"/>
      <c r="N685" s="12" t="s">
        <v>46</v>
      </c>
      <c r="O685" s="23">
        <v>20328</v>
      </c>
      <c r="P685" s="12">
        <v>2</v>
      </c>
      <c r="Q685" s="12"/>
      <c r="R685" s="12" t="s">
        <v>47</v>
      </c>
      <c r="S685" s="42" t="s">
        <v>292</v>
      </c>
      <c r="T685" s="157">
        <v>1</v>
      </c>
      <c r="U685" s="156"/>
      <c r="V685" s="156"/>
      <c r="W685" s="230">
        <v>1</v>
      </c>
      <c r="X685" s="251">
        <v>42458</v>
      </c>
      <c r="Y685" s="259" t="s">
        <v>3392</v>
      </c>
      <c r="Z685" s="67"/>
      <c r="AA685" s="254">
        <v>42430</v>
      </c>
      <c r="AB685" s="67"/>
      <c r="AC685" s="67">
        <v>1</v>
      </c>
      <c r="AD685" s="586">
        <v>42461</v>
      </c>
      <c r="AE685" s="308"/>
      <c r="AF685" s="308"/>
      <c r="AG685" s="308"/>
      <c r="AH685" s="308"/>
      <c r="AI685" s="308"/>
      <c r="AJ685" s="308"/>
      <c r="AK685" s="308"/>
      <c r="AL685" s="308"/>
      <c r="AM685" s="308"/>
      <c r="AN685" s="308"/>
      <c r="AO685" s="308"/>
      <c r="AP685" s="308"/>
      <c r="AQ685" s="308"/>
      <c r="AR685" s="308"/>
      <c r="AS685" s="308"/>
      <c r="AT685" s="308"/>
      <c r="AU685" s="308"/>
      <c r="AV685" s="308"/>
      <c r="AW685" s="308"/>
      <c r="AX685" s="308"/>
      <c r="AY685" s="308"/>
      <c r="AZ685" s="308"/>
      <c r="BA685" s="308"/>
      <c r="BB685" s="308"/>
      <c r="BC685" s="308"/>
      <c r="BD685" s="308"/>
      <c r="BE685" s="308"/>
      <c r="BF685" s="308"/>
      <c r="BG685" s="308"/>
      <c r="BH685" s="308"/>
      <c r="BI685" s="308"/>
      <c r="BJ685" s="308"/>
      <c r="BK685" s="308"/>
      <c r="BL685" s="308"/>
      <c r="BM685" s="309"/>
    </row>
    <row r="686" spans="1:65" s="151" customFormat="1" ht="14.25" customHeight="1" x14ac:dyDescent="0.25">
      <c r="A686" s="12">
        <v>4</v>
      </c>
      <c r="B686" s="12">
        <v>4658</v>
      </c>
      <c r="C686" s="12">
        <v>2</v>
      </c>
      <c r="D686" s="12"/>
      <c r="E686" s="12"/>
      <c r="F686" s="12"/>
      <c r="G686" s="12"/>
      <c r="H686" s="12"/>
      <c r="I686" s="19" t="s">
        <v>106</v>
      </c>
      <c r="J686" s="12" t="s">
        <v>1241</v>
      </c>
      <c r="K686" s="12">
        <v>2600</v>
      </c>
      <c r="L686" s="12"/>
      <c r="M686" s="12"/>
      <c r="N686" s="12" t="s">
        <v>46</v>
      </c>
      <c r="O686" s="23">
        <v>20328</v>
      </c>
      <c r="P686" s="12">
        <v>3</v>
      </c>
      <c r="Q686" s="12"/>
      <c r="R686" s="12" t="s">
        <v>47</v>
      </c>
      <c r="S686" s="42" t="s">
        <v>292</v>
      </c>
      <c r="T686" s="157">
        <v>1</v>
      </c>
      <c r="U686" s="156"/>
      <c r="V686" s="156"/>
      <c r="W686" s="230">
        <v>1</v>
      </c>
      <c r="X686" s="251">
        <v>42458</v>
      </c>
      <c r="Y686" s="259" t="s">
        <v>3393</v>
      </c>
      <c r="Z686" s="67"/>
      <c r="AA686" s="254">
        <v>42430</v>
      </c>
      <c r="AB686" s="67"/>
      <c r="AC686" s="67">
        <v>1</v>
      </c>
      <c r="AD686" s="586">
        <v>42461</v>
      </c>
      <c r="AE686" s="308"/>
      <c r="AF686" s="308"/>
      <c r="AG686" s="308"/>
      <c r="AH686" s="308"/>
      <c r="AI686" s="308"/>
      <c r="AJ686" s="308"/>
      <c r="AK686" s="308"/>
      <c r="AL686" s="308"/>
      <c r="AM686" s="308"/>
      <c r="AN686" s="308"/>
      <c r="AO686" s="308"/>
      <c r="AP686" s="308"/>
      <c r="AQ686" s="308"/>
      <c r="AR686" s="308"/>
      <c r="AS686" s="308"/>
      <c r="AT686" s="308"/>
      <c r="AU686" s="308"/>
      <c r="AV686" s="308"/>
      <c r="AW686" s="308"/>
      <c r="AX686" s="308"/>
      <c r="AY686" s="308"/>
      <c r="AZ686" s="308"/>
      <c r="BA686" s="308"/>
      <c r="BB686" s="308"/>
      <c r="BC686" s="308"/>
      <c r="BD686" s="308"/>
      <c r="BE686" s="308"/>
      <c r="BF686" s="308"/>
      <c r="BG686" s="308"/>
      <c r="BH686" s="308"/>
      <c r="BI686" s="308"/>
      <c r="BJ686" s="308"/>
      <c r="BK686" s="308"/>
      <c r="BL686" s="308"/>
      <c r="BM686" s="309"/>
    </row>
    <row r="687" spans="1:65" s="151" customFormat="1" ht="14.25" customHeight="1" x14ac:dyDescent="0.25">
      <c r="A687" s="12">
        <v>4</v>
      </c>
      <c r="B687" s="12">
        <v>4659</v>
      </c>
      <c r="C687" s="12">
        <v>2</v>
      </c>
      <c r="D687" s="12"/>
      <c r="E687" s="12"/>
      <c r="F687" s="12"/>
      <c r="G687" s="12"/>
      <c r="H687" s="12"/>
      <c r="I687" s="19" t="s">
        <v>106</v>
      </c>
      <c r="J687" s="12" t="s">
        <v>1241</v>
      </c>
      <c r="K687" s="12">
        <v>2600</v>
      </c>
      <c r="L687" s="12"/>
      <c r="M687" s="12"/>
      <c r="N687" s="12" t="s">
        <v>46</v>
      </c>
      <c r="O687" s="23">
        <v>20328</v>
      </c>
      <c r="P687" s="12">
        <v>4</v>
      </c>
      <c r="Q687" s="12"/>
      <c r="R687" s="12" t="s">
        <v>47</v>
      </c>
      <c r="S687" s="42" t="s">
        <v>292</v>
      </c>
      <c r="T687" s="157">
        <v>1</v>
      </c>
      <c r="U687" s="156"/>
      <c r="V687" s="156"/>
      <c r="W687" s="230">
        <v>1</v>
      </c>
      <c r="X687" s="251">
        <v>42458</v>
      </c>
      <c r="Y687" s="259" t="s">
        <v>3394</v>
      </c>
      <c r="Z687" s="67"/>
      <c r="AA687" s="254">
        <v>42430</v>
      </c>
      <c r="AB687" s="67"/>
      <c r="AC687" s="67">
        <v>1</v>
      </c>
      <c r="AD687" s="586">
        <v>42461</v>
      </c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  <c r="BG687" s="308"/>
      <c r="BH687" s="308"/>
      <c r="BI687" s="308"/>
      <c r="BJ687" s="308"/>
      <c r="BK687" s="308"/>
      <c r="BL687" s="308"/>
      <c r="BM687" s="309"/>
    </row>
    <row r="688" spans="1:65" s="151" customFormat="1" ht="14.25" customHeight="1" x14ac:dyDescent="0.25">
      <c r="A688" s="12">
        <v>4</v>
      </c>
      <c r="B688" s="12">
        <v>4660</v>
      </c>
      <c r="C688" s="12">
        <v>2</v>
      </c>
      <c r="D688" s="12"/>
      <c r="E688" s="12"/>
      <c r="F688" s="12"/>
      <c r="G688" s="12"/>
      <c r="H688" s="12"/>
      <c r="I688" s="19" t="s">
        <v>106</v>
      </c>
      <c r="J688" s="12" t="s">
        <v>1241</v>
      </c>
      <c r="K688" s="12">
        <v>2600</v>
      </c>
      <c r="L688" s="12"/>
      <c r="M688" s="12"/>
      <c r="N688" s="12" t="s">
        <v>46</v>
      </c>
      <c r="O688" s="23">
        <v>20328</v>
      </c>
      <c r="P688" s="12">
        <v>5</v>
      </c>
      <c r="Q688" s="12"/>
      <c r="R688" s="12" t="s">
        <v>47</v>
      </c>
      <c r="S688" s="42" t="s">
        <v>292</v>
      </c>
      <c r="T688" s="157">
        <v>1</v>
      </c>
      <c r="U688" s="156"/>
      <c r="V688" s="156"/>
      <c r="W688" s="230">
        <v>1</v>
      </c>
      <c r="X688" s="251">
        <v>42458</v>
      </c>
      <c r="Y688" s="259" t="s">
        <v>3395</v>
      </c>
      <c r="Z688" s="67"/>
      <c r="AA688" s="254">
        <v>42430</v>
      </c>
      <c r="AB688" s="67"/>
      <c r="AC688" s="67">
        <v>1</v>
      </c>
      <c r="AD688" s="586">
        <v>42461</v>
      </c>
      <c r="AE688" s="308"/>
      <c r="AF688" s="308"/>
      <c r="AG688" s="308"/>
      <c r="AH688" s="308"/>
      <c r="AI688" s="308"/>
      <c r="AJ688" s="308"/>
      <c r="AK688" s="308"/>
      <c r="AL688" s="308"/>
      <c r="AM688" s="308"/>
      <c r="AN688" s="308"/>
      <c r="AO688" s="308"/>
      <c r="AP688" s="308"/>
      <c r="AQ688" s="308"/>
      <c r="AR688" s="308"/>
      <c r="AS688" s="308"/>
      <c r="AT688" s="308"/>
      <c r="AU688" s="308"/>
      <c r="AV688" s="308"/>
      <c r="AW688" s="308"/>
      <c r="AX688" s="308"/>
      <c r="AY688" s="308"/>
      <c r="AZ688" s="308"/>
      <c r="BA688" s="308"/>
      <c r="BB688" s="308"/>
      <c r="BC688" s="308"/>
      <c r="BD688" s="308"/>
      <c r="BE688" s="308"/>
      <c r="BF688" s="308"/>
      <c r="BG688" s="308"/>
      <c r="BH688" s="308"/>
      <c r="BI688" s="308"/>
      <c r="BJ688" s="308"/>
      <c r="BK688" s="308"/>
      <c r="BL688" s="308"/>
      <c r="BM688" s="309"/>
    </row>
    <row r="689" spans="1:64" s="11" customFormat="1" ht="14.25" customHeight="1" x14ac:dyDescent="0.25">
      <c r="A689" s="7"/>
      <c r="B689" s="7"/>
      <c r="C689" s="7"/>
      <c r="D689" s="7"/>
      <c r="E689" s="7"/>
      <c r="F689" s="7"/>
      <c r="G689" s="7"/>
      <c r="H689" s="6" t="s">
        <v>856</v>
      </c>
      <c r="I689" s="7"/>
      <c r="J689" s="55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152"/>
      <c r="V689" s="248"/>
      <c r="W689" s="222"/>
      <c r="X689" s="250"/>
      <c r="Y689" s="257"/>
      <c r="Z689" s="273"/>
      <c r="AA689" s="253"/>
      <c r="AB689" s="66"/>
      <c r="AC689" s="66"/>
      <c r="AD689" s="66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</row>
    <row r="690" spans="1:64" ht="14.25" customHeight="1" x14ac:dyDescent="0.25">
      <c r="A690" s="12">
        <v>4</v>
      </c>
      <c r="B690" s="12">
        <v>4661</v>
      </c>
      <c r="C690" s="12">
        <v>2</v>
      </c>
      <c r="D690" s="12"/>
      <c r="E690" s="12"/>
      <c r="F690" s="12"/>
      <c r="G690" s="12"/>
      <c r="H690" s="12"/>
      <c r="I690" s="12" t="s">
        <v>106</v>
      </c>
      <c r="J690" s="39" t="s">
        <v>1348</v>
      </c>
      <c r="K690" s="12">
        <v>1800</v>
      </c>
      <c r="L690" s="12"/>
      <c r="M690" s="12"/>
      <c r="N690" s="12" t="s">
        <v>46</v>
      </c>
      <c r="O690" s="16">
        <v>20323</v>
      </c>
      <c r="P690" s="12">
        <v>1</v>
      </c>
      <c r="Q690" s="16"/>
      <c r="R690" s="12" t="s">
        <v>47</v>
      </c>
      <c r="S690" s="42" t="s">
        <v>292</v>
      </c>
      <c r="T690" s="157">
        <v>1</v>
      </c>
      <c r="U690" s="228"/>
      <c r="V690" s="263">
        <v>1</v>
      </c>
      <c r="W690" s="269"/>
      <c r="X690" s="112">
        <v>42233</v>
      </c>
      <c r="Y690" s="96" t="s">
        <v>3396</v>
      </c>
      <c r="AA690" s="167">
        <v>42217</v>
      </c>
      <c r="AB690" s="97">
        <v>1</v>
      </c>
      <c r="AD690" s="254">
        <v>42217</v>
      </c>
    </row>
    <row r="691" spans="1:64" ht="14.25" customHeight="1" x14ac:dyDescent="0.25">
      <c r="A691" s="12">
        <v>4</v>
      </c>
      <c r="B691" s="12">
        <v>4662</v>
      </c>
      <c r="C691" s="12">
        <v>2</v>
      </c>
      <c r="D691" s="12"/>
      <c r="E691" s="12"/>
      <c r="F691" s="12"/>
      <c r="G691" s="12"/>
      <c r="H691" s="12"/>
      <c r="I691" s="12" t="s">
        <v>106</v>
      </c>
      <c r="J691" s="39" t="s">
        <v>1348</v>
      </c>
      <c r="K691" s="12">
        <v>1800</v>
      </c>
      <c r="L691" s="12"/>
      <c r="M691" s="12"/>
      <c r="N691" s="12" t="s">
        <v>46</v>
      </c>
      <c r="O691" s="16">
        <v>20323</v>
      </c>
      <c r="P691" s="12">
        <v>2</v>
      </c>
      <c r="Q691" s="16"/>
      <c r="R691" s="12" t="s">
        <v>47</v>
      </c>
      <c r="S691" s="42" t="s">
        <v>292</v>
      </c>
      <c r="T691" s="157">
        <v>1</v>
      </c>
      <c r="U691" s="228"/>
      <c r="V691" s="932">
        <v>1</v>
      </c>
      <c r="W691" s="269"/>
      <c r="X691" s="1020">
        <v>42233</v>
      </c>
      <c r="Y691" s="888" t="s">
        <v>3397</v>
      </c>
      <c r="AA691" s="167">
        <v>42217</v>
      </c>
      <c r="AB691" s="97">
        <v>1</v>
      </c>
      <c r="AD691" s="254">
        <v>42217</v>
      </c>
    </row>
    <row r="692" spans="1:64" ht="14.25" customHeight="1" x14ac:dyDescent="0.25">
      <c r="A692" s="12">
        <v>4</v>
      </c>
      <c r="B692" s="12">
        <v>4663</v>
      </c>
      <c r="C692" s="12">
        <v>2</v>
      </c>
      <c r="D692" s="12"/>
      <c r="E692" s="12"/>
      <c r="F692" s="12"/>
      <c r="G692" s="12"/>
      <c r="H692" s="12"/>
      <c r="I692" s="12" t="s">
        <v>106</v>
      </c>
      <c r="J692" s="39" t="s">
        <v>1348</v>
      </c>
      <c r="K692" s="12">
        <v>1800</v>
      </c>
      <c r="L692" s="12"/>
      <c r="M692" s="12"/>
      <c r="N692" s="12" t="s">
        <v>46</v>
      </c>
      <c r="O692" s="16">
        <v>20323</v>
      </c>
      <c r="P692" s="12">
        <v>3</v>
      </c>
      <c r="Q692" s="16"/>
      <c r="R692" s="12" t="s">
        <v>47</v>
      </c>
      <c r="S692" s="42" t="s">
        <v>292</v>
      </c>
      <c r="T692" s="157">
        <v>1</v>
      </c>
      <c r="U692" s="228"/>
      <c r="V692" s="933"/>
      <c r="W692" s="269"/>
      <c r="X692" s="1021"/>
      <c r="Y692" s="889"/>
      <c r="AA692" s="167">
        <v>42217</v>
      </c>
      <c r="AB692" s="97">
        <v>1</v>
      </c>
      <c r="AD692" s="254">
        <v>42217</v>
      </c>
    </row>
    <row r="693" spans="1:64" ht="14.25" customHeight="1" x14ac:dyDescent="0.25">
      <c r="A693" s="12">
        <v>4</v>
      </c>
      <c r="B693" s="12">
        <v>4664</v>
      </c>
      <c r="C693" s="12">
        <v>2</v>
      </c>
      <c r="D693" s="12"/>
      <c r="E693" s="12"/>
      <c r="F693" s="12"/>
      <c r="G693" s="12"/>
      <c r="H693" s="12"/>
      <c r="I693" s="12" t="s">
        <v>106</v>
      </c>
      <c r="J693" s="39" t="s">
        <v>1348</v>
      </c>
      <c r="K693" s="12">
        <v>1800</v>
      </c>
      <c r="L693" s="12"/>
      <c r="M693" s="12"/>
      <c r="N693" s="12" t="s">
        <v>46</v>
      </c>
      <c r="O693" s="16">
        <v>20323</v>
      </c>
      <c r="P693" s="12">
        <v>4</v>
      </c>
      <c r="Q693" s="16"/>
      <c r="R693" s="12" t="s">
        <v>47</v>
      </c>
      <c r="S693" s="42" t="s">
        <v>292</v>
      </c>
      <c r="T693" s="157">
        <v>1</v>
      </c>
      <c r="U693" s="228"/>
      <c r="V693" s="933"/>
      <c r="W693" s="269"/>
      <c r="X693" s="1021"/>
      <c r="Y693" s="889"/>
      <c r="AA693" s="167">
        <v>42217</v>
      </c>
      <c r="AB693" s="97">
        <v>1</v>
      </c>
      <c r="AD693" s="254">
        <v>42217</v>
      </c>
    </row>
    <row r="694" spans="1:64" ht="14.25" customHeight="1" x14ac:dyDescent="0.25">
      <c r="A694" s="12">
        <v>4</v>
      </c>
      <c r="B694" s="12">
        <v>4665</v>
      </c>
      <c r="C694" s="12">
        <v>2</v>
      </c>
      <c r="D694" s="12"/>
      <c r="E694" s="12"/>
      <c r="F694" s="12"/>
      <c r="G694" s="12"/>
      <c r="H694" s="12"/>
      <c r="I694" s="12" t="s">
        <v>106</v>
      </c>
      <c r="J694" s="39" t="s">
        <v>1348</v>
      </c>
      <c r="K694" s="12">
        <v>1800</v>
      </c>
      <c r="L694" s="12"/>
      <c r="M694" s="12"/>
      <c r="N694" s="12" t="s">
        <v>46</v>
      </c>
      <c r="O694" s="16">
        <v>20323</v>
      </c>
      <c r="P694" s="12">
        <v>5</v>
      </c>
      <c r="Q694" s="16"/>
      <c r="R694" s="12" t="s">
        <v>47</v>
      </c>
      <c r="S694" s="42" t="s">
        <v>292</v>
      </c>
      <c r="T694" s="157">
        <v>1</v>
      </c>
      <c r="U694" s="228"/>
      <c r="V694" s="933"/>
      <c r="W694" s="269"/>
      <c r="X694" s="1021"/>
      <c r="Y694" s="889"/>
      <c r="AA694" s="167">
        <v>42217</v>
      </c>
      <c r="AB694" s="97">
        <v>1</v>
      </c>
      <c r="AD694" s="254">
        <v>42217</v>
      </c>
    </row>
    <row r="695" spans="1:64" ht="14.25" customHeight="1" x14ac:dyDescent="0.25">
      <c r="A695" s="12">
        <v>4</v>
      </c>
      <c r="B695" s="12">
        <v>4666</v>
      </c>
      <c r="C695" s="12">
        <v>2</v>
      </c>
      <c r="D695" s="12"/>
      <c r="E695" s="12"/>
      <c r="F695" s="12"/>
      <c r="G695" s="12"/>
      <c r="H695" s="12"/>
      <c r="I695" s="12" t="s">
        <v>106</v>
      </c>
      <c r="J695" s="39" t="s">
        <v>1348</v>
      </c>
      <c r="K695" s="12">
        <v>1800</v>
      </c>
      <c r="L695" s="12"/>
      <c r="M695" s="12"/>
      <c r="N695" s="12" t="s">
        <v>46</v>
      </c>
      <c r="O695" s="16">
        <v>20323</v>
      </c>
      <c r="P695" s="12">
        <v>6</v>
      </c>
      <c r="Q695" s="16"/>
      <c r="R695" s="12" t="s">
        <v>47</v>
      </c>
      <c r="S695" s="42" t="s">
        <v>292</v>
      </c>
      <c r="T695" s="157">
        <v>1</v>
      </c>
      <c r="U695" s="228"/>
      <c r="V695" s="933"/>
      <c r="W695" s="269"/>
      <c r="X695" s="1021"/>
      <c r="Y695" s="889"/>
      <c r="AA695" s="167">
        <v>42217</v>
      </c>
      <c r="AB695" s="97">
        <v>1</v>
      </c>
      <c r="AD695" s="254">
        <v>42217</v>
      </c>
    </row>
    <row r="696" spans="1:64" ht="14.25" customHeight="1" x14ac:dyDescent="0.25">
      <c r="A696" s="12">
        <v>4</v>
      </c>
      <c r="B696" s="12">
        <v>4667</v>
      </c>
      <c r="C696" s="12">
        <v>2</v>
      </c>
      <c r="D696" s="12"/>
      <c r="E696" s="12"/>
      <c r="F696" s="12"/>
      <c r="G696" s="12"/>
      <c r="H696" s="12"/>
      <c r="I696" s="12" t="s">
        <v>106</v>
      </c>
      <c r="J696" s="39" t="s">
        <v>1348</v>
      </c>
      <c r="K696" s="12">
        <v>1800</v>
      </c>
      <c r="L696" s="12"/>
      <c r="M696" s="12"/>
      <c r="N696" s="12" t="s">
        <v>46</v>
      </c>
      <c r="O696" s="16">
        <v>20323</v>
      </c>
      <c r="P696" s="12">
        <v>7</v>
      </c>
      <c r="Q696" s="16"/>
      <c r="R696" s="12" t="s">
        <v>47</v>
      </c>
      <c r="S696" s="42" t="s">
        <v>292</v>
      </c>
      <c r="T696" s="157">
        <v>1</v>
      </c>
      <c r="U696" s="228"/>
      <c r="V696" s="933"/>
      <c r="W696" s="269"/>
      <c r="X696" s="1021"/>
      <c r="Y696" s="889"/>
      <c r="AA696" s="167">
        <v>42217</v>
      </c>
      <c r="AB696" s="97">
        <v>1</v>
      </c>
      <c r="AD696" s="254">
        <v>42217</v>
      </c>
    </row>
    <row r="697" spans="1:64" ht="14.25" customHeight="1" x14ac:dyDescent="0.25">
      <c r="A697" s="12">
        <v>4</v>
      </c>
      <c r="B697" s="12">
        <v>4668</v>
      </c>
      <c r="C697" s="12">
        <v>2</v>
      </c>
      <c r="D697" s="12"/>
      <c r="E697" s="12"/>
      <c r="F697" s="12"/>
      <c r="G697" s="12"/>
      <c r="H697" s="12"/>
      <c r="I697" s="12" t="s">
        <v>106</v>
      </c>
      <c r="J697" s="39" t="s">
        <v>1348</v>
      </c>
      <c r="K697" s="12">
        <v>1800</v>
      </c>
      <c r="L697" s="12"/>
      <c r="M697" s="12"/>
      <c r="N697" s="12" t="s">
        <v>46</v>
      </c>
      <c r="O697" s="16">
        <v>20323</v>
      </c>
      <c r="P697" s="12">
        <v>8</v>
      </c>
      <c r="Q697" s="16"/>
      <c r="R697" s="12" t="s">
        <v>47</v>
      </c>
      <c r="S697" s="42" t="s">
        <v>292</v>
      </c>
      <c r="T697" s="157">
        <v>1</v>
      </c>
      <c r="U697" s="228"/>
      <c r="V697" s="933"/>
      <c r="W697" s="269"/>
      <c r="X697" s="1021"/>
      <c r="Y697" s="889"/>
      <c r="AA697" s="167">
        <v>42217</v>
      </c>
      <c r="AB697" s="97">
        <v>1</v>
      </c>
      <c r="AD697" s="254">
        <v>42217</v>
      </c>
    </row>
    <row r="698" spans="1:64" ht="14.25" customHeight="1" x14ac:dyDescent="0.25">
      <c r="A698" s="12">
        <v>4</v>
      </c>
      <c r="B698" s="12">
        <v>4669</v>
      </c>
      <c r="C698" s="12">
        <v>2</v>
      </c>
      <c r="D698" s="12"/>
      <c r="E698" s="12"/>
      <c r="F698" s="12"/>
      <c r="G698" s="12"/>
      <c r="H698" s="12"/>
      <c r="I698" s="12" t="s">
        <v>106</v>
      </c>
      <c r="J698" s="39" t="s">
        <v>1348</v>
      </c>
      <c r="K698" s="12">
        <v>1800</v>
      </c>
      <c r="L698" s="12"/>
      <c r="M698" s="12"/>
      <c r="N698" s="12" t="s">
        <v>46</v>
      </c>
      <c r="O698" s="16">
        <v>20323</v>
      </c>
      <c r="P698" s="12">
        <v>9</v>
      </c>
      <c r="Q698" s="16"/>
      <c r="R698" s="12" t="s">
        <v>47</v>
      </c>
      <c r="S698" s="42" t="s">
        <v>292</v>
      </c>
      <c r="T698" s="157">
        <v>1</v>
      </c>
      <c r="U698" s="228"/>
      <c r="V698" s="933"/>
      <c r="W698" s="269"/>
      <c r="X698" s="1021"/>
      <c r="Y698" s="889"/>
      <c r="AA698" s="167">
        <v>42217</v>
      </c>
      <c r="AB698" s="97">
        <v>1</v>
      </c>
      <c r="AD698" s="254">
        <v>42217</v>
      </c>
    </row>
    <row r="699" spans="1:64" ht="14.25" customHeight="1" x14ac:dyDescent="0.25">
      <c r="A699" s="12">
        <v>4</v>
      </c>
      <c r="B699" s="12">
        <v>4670</v>
      </c>
      <c r="C699" s="12">
        <v>2</v>
      </c>
      <c r="D699" s="12"/>
      <c r="E699" s="12"/>
      <c r="F699" s="12"/>
      <c r="G699" s="12"/>
      <c r="H699" s="12"/>
      <c r="I699" s="12" t="s">
        <v>106</v>
      </c>
      <c r="J699" s="39" t="s">
        <v>1348</v>
      </c>
      <c r="K699" s="12">
        <v>1800</v>
      </c>
      <c r="L699" s="12"/>
      <c r="M699" s="12"/>
      <c r="N699" s="12" t="s">
        <v>46</v>
      </c>
      <c r="O699" s="16">
        <v>20323</v>
      </c>
      <c r="P699" s="12">
        <v>10</v>
      </c>
      <c r="Q699" s="16"/>
      <c r="R699" s="12" t="s">
        <v>47</v>
      </c>
      <c r="S699" s="42" t="s">
        <v>292</v>
      </c>
      <c r="T699" s="157">
        <v>1</v>
      </c>
      <c r="U699" s="228"/>
      <c r="V699" s="933"/>
      <c r="W699" s="269"/>
      <c r="X699" s="1021"/>
      <c r="Y699" s="889"/>
      <c r="AA699" s="167">
        <v>42217</v>
      </c>
      <c r="AB699" s="97">
        <v>1</v>
      </c>
      <c r="AD699" s="254">
        <v>42217</v>
      </c>
    </row>
    <row r="700" spans="1:64" ht="14.25" customHeight="1" x14ac:dyDescent="0.25">
      <c r="A700" s="12">
        <v>4</v>
      </c>
      <c r="B700" s="12">
        <v>4671</v>
      </c>
      <c r="C700" s="12">
        <v>2</v>
      </c>
      <c r="D700" s="12"/>
      <c r="E700" s="12"/>
      <c r="F700" s="12"/>
      <c r="G700" s="12"/>
      <c r="H700" s="12"/>
      <c r="I700" s="12" t="s">
        <v>106</v>
      </c>
      <c r="J700" s="39" t="s">
        <v>1348</v>
      </c>
      <c r="K700" s="12">
        <v>1800</v>
      </c>
      <c r="L700" s="12"/>
      <c r="M700" s="12"/>
      <c r="N700" s="12" t="s">
        <v>46</v>
      </c>
      <c r="O700" s="16">
        <v>20323</v>
      </c>
      <c r="P700" s="12">
        <v>11</v>
      </c>
      <c r="Q700" s="16"/>
      <c r="R700" s="12" t="s">
        <v>47</v>
      </c>
      <c r="S700" s="42" t="s">
        <v>292</v>
      </c>
      <c r="T700" s="157">
        <v>1</v>
      </c>
      <c r="U700" s="228"/>
      <c r="V700" s="933"/>
      <c r="W700" s="269"/>
      <c r="X700" s="1021"/>
      <c r="Y700" s="889"/>
      <c r="AA700" s="167">
        <v>42217</v>
      </c>
      <c r="AB700" s="97">
        <v>1</v>
      </c>
      <c r="AD700" s="254">
        <v>42217</v>
      </c>
    </row>
    <row r="701" spans="1:64" ht="14.25" customHeight="1" x14ac:dyDescent="0.25">
      <c r="A701" s="12">
        <v>4</v>
      </c>
      <c r="B701" s="12">
        <v>4672</v>
      </c>
      <c r="C701" s="12">
        <v>2</v>
      </c>
      <c r="D701" s="12"/>
      <c r="E701" s="12"/>
      <c r="F701" s="12"/>
      <c r="G701" s="12"/>
      <c r="H701" s="12"/>
      <c r="I701" s="12" t="s">
        <v>106</v>
      </c>
      <c r="J701" s="39" t="s">
        <v>1348</v>
      </c>
      <c r="K701" s="12">
        <v>1800</v>
      </c>
      <c r="L701" s="12"/>
      <c r="M701" s="12"/>
      <c r="N701" s="12" t="s">
        <v>46</v>
      </c>
      <c r="O701" s="16">
        <v>20323</v>
      </c>
      <c r="P701" s="12">
        <v>12</v>
      </c>
      <c r="Q701" s="16"/>
      <c r="R701" s="12" t="s">
        <v>47</v>
      </c>
      <c r="S701" s="42" t="s">
        <v>292</v>
      </c>
      <c r="T701" s="157">
        <v>1</v>
      </c>
      <c r="U701" s="228"/>
      <c r="V701" s="933"/>
      <c r="W701" s="269"/>
      <c r="X701" s="1021"/>
      <c r="Y701" s="889"/>
      <c r="AA701" s="167">
        <v>42217</v>
      </c>
      <c r="AB701" s="97">
        <v>1</v>
      </c>
      <c r="AD701" s="254">
        <v>42217</v>
      </c>
    </row>
    <row r="702" spans="1:64" ht="14.25" customHeight="1" x14ac:dyDescent="0.25">
      <c r="A702" s="12">
        <v>4</v>
      </c>
      <c r="B702" s="12">
        <v>4673</v>
      </c>
      <c r="C702" s="12">
        <v>2</v>
      </c>
      <c r="D702" s="12"/>
      <c r="E702" s="12"/>
      <c r="F702" s="12"/>
      <c r="G702" s="12"/>
      <c r="H702" s="12"/>
      <c r="I702" s="12" t="s">
        <v>106</v>
      </c>
      <c r="J702" s="39" t="s">
        <v>1348</v>
      </c>
      <c r="K702" s="12">
        <v>1800</v>
      </c>
      <c r="L702" s="12"/>
      <c r="M702" s="12"/>
      <c r="N702" s="12" t="s">
        <v>46</v>
      </c>
      <c r="O702" s="16">
        <v>20323</v>
      </c>
      <c r="P702" s="12">
        <v>13</v>
      </c>
      <c r="Q702" s="16"/>
      <c r="R702" s="12" t="s">
        <v>47</v>
      </c>
      <c r="S702" s="42" t="s">
        <v>292</v>
      </c>
      <c r="T702" s="157">
        <v>1</v>
      </c>
      <c r="U702" s="228"/>
      <c r="V702" s="934"/>
      <c r="W702" s="269"/>
      <c r="X702" s="1022"/>
      <c r="Y702" s="890"/>
      <c r="AA702" s="167">
        <v>42217</v>
      </c>
      <c r="AB702" s="97">
        <v>1</v>
      </c>
      <c r="AD702" s="254">
        <v>42217</v>
      </c>
    </row>
    <row r="703" spans="1:64" s="34" customFormat="1" ht="14.25" customHeight="1" x14ac:dyDescent="0.25">
      <c r="A703" s="7"/>
      <c r="B703" s="7"/>
      <c r="C703" s="7"/>
      <c r="D703" s="7"/>
      <c r="E703" s="7"/>
      <c r="F703" s="7"/>
      <c r="G703" s="7"/>
      <c r="H703" s="12" t="s">
        <v>856</v>
      </c>
      <c r="I703" s="7"/>
      <c r="J703" s="55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152"/>
      <c r="V703" s="152"/>
      <c r="W703" s="224"/>
      <c r="X703" s="560"/>
      <c r="Y703" s="558"/>
      <c r="Z703" s="540"/>
      <c r="AA703" s="540"/>
      <c r="AB703" s="540"/>
      <c r="AC703" s="540"/>
      <c r="AD703" s="66"/>
    </row>
    <row r="704" spans="1:64" s="34" customFormat="1" ht="14.25" customHeight="1" x14ac:dyDescent="0.25">
      <c r="A704" s="12">
        <v>4</v>
      </c>
      <c r="B704" s="12">
        <v>4676</v>
      </c>
      <c r="C704" s="12">
        <v>3</v>
      </c>
      <c r="D704" s="12"/>
      <c r="E704" s="12"/>
      <c r="F704" s="12"/>
      <c r="G704" s="12"/>
      <c r="H704" s="12"/>
      <c r="I704" s="12" t="s">
        <v>44</v>
      </c>
      <c r="J704" s="39" t="s">
        <v>546</v>
      </c>
      <c r="K704" s="12">
        <v>2600</v>
      </c>
      <c r="L704" s="12"/>
      <c r="M704" s="12"/>
      <c r="N704" s="12" t="s">
        <v>46</v>
      </c>
      <c r="O704" s="16">
        <v>20564</v>
      </c>
      <c r="P704" s="12">
        <v>1</v>
      </c>
      <c r="Q704" s="16"/>
      <c r="R704" s="12" t="s">
        <v>47</v>
      </c>
      <c r="S704" s="42" t="s">
        <v>3229</v>
      </c>
      <c r="T704" s="157">
        <v>1</v>
      </c>
      <c r="U704" s="1035"/>
      <c r="V704" s="1035">
        <v>1</v>
      </c>
      <c r="W704" s="235"/>
      <c r="X704" s="1020">
        <v>42376</v>
      </c>
      <c r="Y704" s="885" t="s">
        <v>3398</v>
      </c>
      <c r="Z704" s="1003"/>
      <c r="AA704" s="254">
        <v>42370</v>
      </c>
      <c r="AB704" s="97">
        <v>1</v>
      </c>
      <c r="AC704" s="97"/>
      <c r="AD704" s="254">
        <v>42370</v>
      </c>
    </row>
    <row r="705" spans="1:30" s="34" customFormat="1" ht="14.25" customHeight="1" x14ac:dyDescent="0.25">
      <c r="A705" s="12">
        <v>4</v>
      </c>
      <c r="B705" s="12">
        <v>4677</v>
      </c>
      <c r="C705" s="12">
        <v>3</v>
      </c>
      <c r="D705" s="12"/>
      <c r="E705" s="12"/>
      <c r="F705" s="12"/>
      <c r="G705" s="12"/>
      <c r="H705" s="12"/>
      <c r="I705" s="12" t="s">
        <v>44</v>
      </c>
      <c r="J705" s="39" t="s">
        <v>546</v>
      </c>
      <c r="K705" s="12">
        <v>2600</v>
      </c>
      <c r="L705" s="12"/>
      <c r="M705" s="12"/>
      <c r="N705" s="12" t="s">
        <v>46</v>
      </c>
      <c r="O705" s="16">
        <v>20564</v>
      </c>
      <c r="P705" s="12">
        <v>2</v>
      </c>
      <c r="Q705" s="16"/>
      <c r="R705" s="12" t="s">
        <v>47</v>
      </c>
      <c r="S705" s="42" t="s">
        <v>3229</v>
      </c>
      <c r="T705" s="157">
        <v>1</v>
      </c>
      <c r="U705" s="1036"/>
      <c r="V705" s="1036"/>
      <c r="W705" s="235"/>
      <c r="X705" s="1021"/>
      <c r="Y705" s="889"/>
      <c r="Z705" s="1003"/>
      <c r="AA705" s="254">
        <v>42370</v>
      </c>
      <c r="AB705" s="97">
        <v>1</v>
      </c>
      <c r="AC705" s="97"/>
      <c r="AD705" s="254">
        <v>42370</v>
      </c>
    </row>
    <row r="706" spans="1:30" s="34" customFormat="1" ht="14.25" customHeight="1" x14ac:dyDescent="0.25">
      <c r="A706" s="12">
        <v>4</v>
      </c>
      <c r="B706" s="12">
        <v>4678</v>
      </c>
      <c r="C706" s="12">
        <v>3</v>
      </c>
      <c r="D706" s="12"/>
      <c r="E706" s="12"/>
      <c r="F706" s="12"/>
      <c r="G706" s="12"/>
      <c r="H706" s="12"/>
      <c r="I706" s="12" t="s">
        <v>44</v>
      </c>
      <c r="J706" s="39" t="s">
        <v>546</v>
      </c>
      <c r="K706" s="12">
        <v>2600</v>
      </c>
      <c r="L706" s="12"/>
      <c r="M706" s="12"/>
      <c r="N706" s="12" t="s">
        <v>46</v>
      </c>
      <c r="O706" s="16">
        <v>20564</v>
      </c>
      <c r="P706" s="12">
        <v>3</v>
      </c>
      <c r="Q706" s="16"/>
      <c r="R706" s="12" t="s">
        <v>47</v>
      </c>
      <c r="S706" s="42" t="s">
        <v>3229</v>
      </c>
      <c r="T706" s="157">
        <v>1</v>
      </c>
      <c r="U706" s="1036"/>
      <c r="V706" s="1036"/>
      <c r="W706" s="235"/>
      <c r="X706" s="1021"/>
      <c r="Y706" s="889"/>
      <c r="Z706" s="1003"/>
      <c r="AA706" s="254">
        <v>42370</v>
      </c>
      <c r="AB706" s="97">
        <v>1</v>
      </c>
      <c r="AC706" s="97"/>
      <c r="AD706" s="254">
        <v>42370</v>
      </c>
    </row>
    <row r="707" spans="1:30" s="34" customFormat="1" ht="14.25" customHeight="1" x14ac:dyDescent="0.25">
      <c r="A707" s="12">
        <v>4</v>
      </c>
      <c r="B707" s="12">
        <v>4679</v>
      </c>
      <c r="C707" s="12">
        <v>3</v>
      </c>
      <c r="D707" s="12"/>
      <c r="E707" s="12"/>
      <c r="F707" s="12"/>
      <c r="G707" s="12"/>
      <c r="H707" s="12"/>
      <c r="I707" s="12" t="s">
        <v>44</v>
      </c>
      <c r="J707" s="39" t="s">
        <v>546</v>
      </c>
      <c r="K707" s="12">
        <v>2600</v>
      </c>
      <c r="L707" s="12"/>
      <c r="M707" s="12"/>
      <c r="N707" s="12" t="s">
        <v>46</v>
      </c>
      <c r="O707" s="16">
        <v>20564</v>
      </c>
      <c r="P707" s="12">
        <v>4</v>
      </c>
      <c r="Q707" s="16"/>
      <c r="R707" s="12" t="s">
        <v>47</v>
      </c>
      <c r="S707" s="42" t="s">
        <v>3229</v>
      </c>
      <c r="T707" s="157">
        <v>1</v>
      </c>
      <c r="U707" s="1036"/>
      <c r="V707" s="1036"/>
      <c r="W707" s="235"/>
      <c r="X707" s="1021"/>
      <c r="Y707" s="889"/>
      <c r="Z707" s="1003"/>
      <c r="AA707" s="254">
        <v>42370</v>
      </c>
      <c r="AB707" s="97">
        <v>1</v>
      </c>
      <c r="AC707" s="97"/>
      <c r="AD707" s="254">
        <v>42370</v>
      </c>
    </row>
    <row r="708" spans="1:30" s="34" customFormat="1" ht="14.25" customHeight="1" x14ac:dyDescent="0.25">
      <c r="A708" s="12">
        <v>4</v>
      </c>
      <c r="B708" s="12">
        <v>4680</v>
      </c>
      <c r="C708" s="12">
        <v>3</v>
      </c>
      <c r="D708" s="12"/>
      <c r="E708" s="12"/>
      <c r="F708" s="12"/>
      <c r="G708" s="12"/>
      <c r="H708" s="12"/>
      <c r="I708" s="12" t="s">
        <v>44</v>
      </c>
      <c r="J708" s="39" t="s">
        <v>546</v>
      </c>
      <c r="K708" s="12">
        <v>2600</v>
      </c>
      <c r="L708" s="12"/>
      <c r="M708" s="12"/>
      <c r="N708" s="12" t="s">
        <v>46</v>
      </c>
      <c r="O708" s="16">
        <v>20564</v>
      </c>
      <c r="P708" s="12">
        <v>5</v>
      </c>
      <c r="Q708" s="16"/>
      <c r="R708" s="12" t="s">
        <v>47</v>
      </c>
      <c r="S708" s="42" t="s">
        <v>3229</v>
      </c>
      <c r="T708" s="157">
        <v>1</v>
      </c>
      <c r="U708" s="1036"/>
      <c r="V708" s="1036"/>
      <c r="W708" s="235"/>
      <c r="X708" s="1021"/>
      <c r="Y708" s="889"/>
      <c r="Z708" s="1003"/>
      <c r="AA708" s="254">
        <v>42370</v>
      </c>
      <c r="AB708" s="97">
        <v>1</v>
      </c>
      <c r="AC708" s="97"/>
      <c r="AD708" s="254">
        <v>42370</v>
      </c>
    </row>
    <row r="709" spans="1:30" s="34" customFormat="1" ht="14.25" customHeight="1" x14ac:dyDescent="0.25">
      <c r="A709" s="12">
        <v>4</v>
      </c>
      <c r="B709" s="12">
        <v>4681</v>
      </c>
      <c r="C709" s="12">
        <v>3</v>
      </c>
      <c r="D709" s="12"/>
      <c r="E709" s="12"/>
      <c r="F709" s="12"/>
      <c r="G709" s="12"/>
      <c r="H709" s="12"/>
      <c r="I709" s="12" t="s">
        <v>44</v>
      </c>
      <c r="J709" s="39" t="s">
        <v>546</v>
      </c>
      <c r="K709" s="12">
        <v>2600</v>
      </c>
      <c r="L709" s="12"/>
      <c r="M709" s="12"/>
      <c r="N709" s="12" t="s">
        <v>46</v>
      </c>
      <c r="O709" s="16">
        <v>20564</v>
      </c>
      <c r="P709" s="12">
        <v>6</v>
      </c>
      <c r="Q709" s="16"/>
      <c r="R709" s="12" t="s">
        <v>47</v>
      </c>
      <c r="S709" s="42" t="s">
        <v>3229</v>
      </c>
      <c r="T709" s="157">
        <v>1</v>
      </c>
      <c r="U709" s="1036"/>
      <c r="V709" s="1036"/>
      <c r="W709" s="235"/>
      <c r="X709" s="1021"/>
      <c r="Y709" s="889"/>
      <c r="Z709" s="1003"/>
      <c r="AA709" s="254">
        <v>42370</v>
      </c>
      <c r="AB709" s="97">
        <v>1</v>
      </c>
      <c r="AC709" s="97"/>
      <c r="AD709" s="254">
        <v>42370</v>
      </c>
    </row>
    <row r="710" spans="1:30" s="34" customFormat="1" ht="14.25" customHeight="1" x14ac:dyDescent="0.25">
      <c r="A710" s="12">
        <v>4</v>
      </c>
      <c r="B710" s="12">
        <v>4682</v>
      </c>
      <c r="C710" s="12">
        <v>3</v>
      </c>
      <c r="D710" s="12"/>
      <c r="E710" s="12"/>
      <c r="F710" s="12"/>
      <c r="G710" s="12"/>
      <c r="H710" s="12"/>
      <c r="I710" s="12" t="s">
        <v>44</v>
      </c>
      <c r="J710" s="39" t="s">
        <v>546</v>
      </c>
      <c r="K710" s="12">
        <v>2600</v>
      </c>
      <c r="L710" s="12"/>
      <c r="M710" s="12"/>
      <c r="N710" s="12" t="s">
        <v>46</v>
      </c>
      <c r="O710" s="16">
        <v>20564</v>
      </c>
      <c r="P710" s="12">
        <v>7</v>
      </c>
      <c r="Q710" s="16"/>
      <c r="R710" s="12" t="s">
        <v>47</v>
      </c>
      <c r="S710" s="42" t="s">
        <v>3229</v>
      </c>
      <c r="T710" s="157">
        <v>1</v>
      </c>
      <c r="U710" s="1036"/>
      <c r="V710" s="1036"/>
      <c r="W710" s="235"/>
      <c r="X710" s="1021"/>
      <c r="Y710" s="889"/>
      <c r="Z710" s="1003"/>
      <c r="AA710" s="254">
        <v>42370</v>
      </c>
      <c r="AB710" s="97">
        <v>1</v>
      </c>
      <c r="AC710" s="97"/>
      <c r="AD710" s="254">
        <v>42370</v>
      </c>
    </row>
    <row r="711" spans="1:30" s="34" customFormat="1" ht="14.25" customHeight="1" x14ac:dyDescent="0.25">
      <c r="A711" s="12">
        <v>4</v>
      </c>
      <c r="B711" s="12">
        <v>4683</v>
      </c>
      <c r="C711" s="12">
        <v>3</v>
      </c>
      <c r="D711" s="12"/>
      <c r="E711" s="12"/>
      <c r="F711" s="12"/>
      <c r="G711" s="12"/>
      <c r="H711" s="12"/>
      <c r="I711" s="12" t="s">
        <v>44</v>
      </c>
      <c r="J711" s="39" t="s">
        <v>546</v>
      </c>
      <c r="K711" s="12">
        <v>2600</v>
      </c>
      <c r="L711" s="12"/>
      <c r="M711" s="12"/>
      <c r="N711" s="12" t="s">
        <v>46</v>
      </c>
      <c r="O711" s="16">
        <v>20564</v>
      </c>
      <c r="P711" s="12">
        <v>8</v>
      </c>
      <c r="Q711" s="16"/>
      <c r="R711" s="12" t="s">
        <v>47</v>
      </c>
      <c r="S711" s="42" t="s">
        <v>3229</v>
      </c>
      <c r="T711" s="157">
        <v>1</v>
      </c>
      <c r="U711" s="1036"/>
      <c r="V711" s="1036"/>
      <c r="W711" s="235"/>
      <c r="X711" s="1021"/>
      <c r="Y711" s="889"/>
      <c r="Z711" s="1003"/>
      <c r="AA711" s="254">
        <v>42370</v>
      </c>
      <c r="AB711" s="97">
        <v>1</v>
      </c>
      <c r="AC711" s="97"/>
      <c r="AD711" s="254">
        <v>42370</v>
      </c>
    </row>
    <row r="712" spans="1:30" s="34" customFormat="1" ht="14.25" customHeight="1" x14ac:dyDescent="0.25">
      <c r="A712" s="12">
        <v>4</v>
      </c>
      <c r="B712" s="12">
        <v>4684</v>
      </c>
      <c r="C712" s="12">
        <v>3</v>
      </c>
      <c r="D712" s="12"/>
      <c r="E712" s="12"/>
      <c r="F712" s="12"/>
      <c r="G712" s="12"/>
      <c r="H712" s="12"/>
      <c r="I712" s="12" t="s">
        <v>44</v>
      </c>
      <c r="J712" s="39" t="s">
        <v>546</v>
      </c>
      <c r="K712" s="12">
        <v>2600</v>
      </c>
      <c r="L712" s="12"/>
      <c r="M712" s="12"/>
      <c r="N712" s="12" t="s">
        <v>46</v>
      </c>
      <c r="O712" s="16">
        <v>20564</v>
      </c>
      <c r="P712" s="12">
        <v>9</v>
      </c>
      <c r="Q712" s="16"/>
      <c r="R712" s="12" t="s">
        <v>47</v>
      </c>
      <c r="S712" s="42" t="s">
        <v>3229</v>
      </c>
      <c r="T712" s="157">
        <v>1</v>
      </c>
      <c r="U712" s="1036"/>
      <c r="V712" s="1036"/>
      <c r="W712" s="235"/>
      <c r="X712" s="1021"/>
      <c r="Y712" s="889"/>
      <c r="Z712" s="1003"/>
      <c r="AA712" s="254">
        <v>42370</v>
      </c>
      <c r="AB712" s="97">
        <v>1</v>
      </c>
      <c r="AC712" s="97"/>
      <c r="AD712" s="254">
        <v>42370</v>
      </c>
    </row>
    <row r="713" spans="1:30" s="34" customFormat="1" ht="14.25" customHeight="1" x14ac:dyDescent="0.25">
      <c r="A713" s="12">
        <v>4</v>
      </c>
      <c r="B713" s="12">
        <v>4685</v>
      </c>
      <c r="C713" s="12">
        <v>3</v>
      </c>
      <c r="D713" s="12"/>
      <c r="E713" s="12"/>
      <c r="F713" s="12"/>
      <c r="G713" s="12"/>
      <c r="H713" s="12"/>
      <c r="I713" s="12" t="s">
        <v>44</v>
      </c>
      <c r="J713" s="39" t="s">
        <v>546</v>
      </c>
      <c r="K713" s="12">
        <v>2600</v>
      </c>
      <c r="L713" s="12"/>
      <c r="M713" s="12"/>
      <c r="N713" s="12" t="s">
        <v>46</v>
      </c>
      <c r="O713" s="16">
        <v>20564</v>
      </c>
      <c r="P713" s="12">
        <v>10</v>
      </c>
      <c r="Q713" s="16"/>
      <c r="R713" s="12" t="s">
        <v>47</v>
      </c>
      <c r="S713" s="42" t="s">
        <v>3229</v>
      </c>
      <c r="T713" s="157">
        <v>1</v>
      </c>
      <c r="U713" s="1037"/>
      <c r="V713" s="1037"/>
      <c r="W713" s="235"/>
      <c r="X713" s="1022"/>
      <c r="Y713" s="890"/>
      <c r="Z713" s="1003"/>
      <c r="AA713" s="254">
        <v>42370</v>
      </c>
      <c r="AB713" s="97">
        <v>1</v>
      </c>
      <c r="AC713" s="97"/>
      <c r="AD713" s="254">
        <v>42370</v>
      </c>
    </row>
    <row r="714" spans="1:30" s="34" customFormat="1" ht="14.25" customHeight="1" x14ac:dyDescent="0.25">
      <c r="A714" s="7"/>
      <c r="B714" s="7"/>
      <c r="C714" s="7"/>
      <c r="D714" s="7"/>
      <c r="E714" s="7"/>
      <c r="F714" s="7"/>
      <c r="G714" s="7"/>
      <c r="H714" s="12" t="s">
        <v>856</v>
      </c>
      <c r="I714" s="7"/>
      <c r="J714" s="55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152"/>
      <c r="V714" s="152"/>
      <c r="W714" s="236"/>
      <c r="X714" s="560"/>
      <c r="Y714" s="558"/>
      <c r="Z714" s="540"/>
      <c r="AA714" s="540"/>
      <c r="AB714" s="540"/>
      <c r="AC714" s="540"/>
      <c r="AD714" s="66"/>
    </row>
    <row r="715" spans="1:30" s="34" customFormat="1" ht="14.25" customHeight="1" x14ac:dyDescent="0.25">
      <c r="A715" s="12">
        <v>4</v>
      </c>
      <c r="B715" s="12">
        <v>4686</v>
      </c>
      <c r="C715" s="12">
        <v>3</v>
      </c>
      <c r="D715" s="12"/>
      <c r="E715" s="12"/>
      <c r="F715" s="12"/>
      <c r="G715" s="12"/>
      <c r="H715" s="12"/>
      <c r="I715" s="12" t="s">
        <v>44</v>
      </c>
      <c r="J715" s="39" t="s">
        <v>546</v>
      </c>
      <c r="K715" s="12">
        <v>2700</v>
      </c>
      <c r="L715" s="12"/>
      <c r="M715" s="12"/>
      <c r="N715" s="12" t="s">
        <v>46</v>
      </c>
      <c r="O715" s="16">
        <v>20564</v>
      </c>
      <c r="P715" s="12">
        <v>1</v>
      </c>
      <c r="Q715" s="16"/>
      <c r="R715" s="12" t="s">
        <v>47</v>
      </c>
      <c r="S715" s="42" t="s">
        <v>3229</v>
      </c>
      <c r="T715" s="157">
        <v>1</v>
      </c>
      <c r="U715" s="1035"/>
      <c r="V715" s="1035">
        <v>1</v>
      </c>
      <c r="W715" s="235"/>
      <c r="X715" s="1034">
        <v>42376</v>
      </c>
      <c r="Y715" s="885" t="s">
        <v>3399</v>
      </c>
      <c r="Z715" s="1003"/>
      <c r="AA715" s="254">
        <v>42370</v>
      </c>
      <c r="AB715" s="97">
        <v>1</v>
      </c>
      <c r="AC715" s="97"/>
      <c r="AD715" s="254">
        <v>42370</v>
      </c>
    </row>
    <row r="716" spans="1:30" s="34" customFormat="1" ht="14.25" customHeight="1" x14ac:dyDescent="0.25">
      <c r="A716" s="12">
        <v>4</v>
      </c>
      <c r="B716" s="12">
        <v>4687</v>
      </c>
      <c r="C716" s="12">
        <v>3</v>
      </c>
      <c r="D716" s="12"/>
      <c r="E716" s="12"/>
      <c r="F716" s="12"/>
      <c r="G716" s="12"/>
      <c r="H716" s="12"/>
      <c r="I716" s="12" t="s">
        <v>44</v>
      </c>
      <c r="J716" s="39" t="s">
        <v>546</v>
      </c>
      <c r="K716" s="12">
        <v>2700</v>
      </c>
      <c r="L716" s="12"/>
      <c r="M716" s="12"/>
      <c r="N716" s="12" t="s">
        <v>46</v>
      </c>
      <c r="O716" s="16">
        <v>20564</v>
      </c>
      <c r="P716" s="12">
        <v>2</v>
      </c>
      <c r="Q716" s="16"/>
      <c r="R716" s="12" t="s">
        <v>47</v>
      </c>
      <c r="S716" s="42" t="s">
        <v>3229</v>
      </c>
      <c r="T716" s="157">
        <v>1</v>
      </c>
      <c r="U716" s="1036"/>
      <c r="V716" s="1036"/>
      <c r="W716" s="235"/>
      <c r="X716" s="1021"/>
      <c r="Y716" s="889"/>
      <c r="Z716" s="1003"/>
      <c r="AA716" s="254">
        <v>42370</v>
      </c>
      <c r="AB716" s="97">
        <v>1</v>
      </c>
      <c r="AC716" s="97"/>
      <c r="AD716" s="254">
        <v>42370</v>
      </c>
    </row>
    <row r="717" spans="1:30" s="34" customFormat="1" ht="14.25" customHeight="1" x14ac:dyDescent="0.25">
      <c r="A717" s="12">
        <v>4</v>
      </c>
      <c r="B717" s="12">
        <v>4688</v>
      </c>
      <c r="C717" s="12">
        <v>3</v>
      </c>
      <c r="D717" s="12"/>
      <c r="E717" s="12"/>
      <c r="F717" s="12"/>
      <c r="G717" s="12"/>
      <c r="H717" s="12"/>
      <c r="I717" s="12" t="s">
        <v>44</v>
      </c>
      <c r="J717" s="39" t="s">
        <v>546</v>
      </c>
      <c r="K717" s="12">
        <v>2700</v>
      </c>
      <c r="L717" s="12"/>
      <c r="M717" s="12"/>
      <c r="N717" s="12" t="s">
        <v>46</v>
      </c>
      <c r="O717" s="16">
        <v>20564</v>
      </c>
      <c r="P717" s="12">
        <v>3</v>
      </c>
      <c r="Q717" s="16"/>
      <c r="R717" s="12" t="s">
        <v>47</v>
      </c>
      <c r="S717" s="42" t="s">
        <v>3229</v>
      </c>
      <c r="T717" s="157">
        <v>1</v>
      </c>
      <c r="U717" s="1036"/>
      <c r="V717" s="1036"/>
      <c r="W717" s="235"/>
      <c r="X717" s="1021"/>
      <c r="Y717" s="889"/>
      <c r="Z717" s="1003"/>
      <c r="AA717" s="254">
        <v>42370</v>
      </c>
      <c r="AB717" s="97">
        <v>1</v>
      </c>
      <c r="AC717" s="97"/>
      <c r="AD717" s="254">
        <v>42370</v>
      </c>
    </row>
    <row r="718" spans="1:30" s="34" customFormat="1" ht="14.25" customHeight="1" x14ac:dyDescent="0.25">
      <c r="A718" s="12">
        <v>4</v>
      </c>
      <c r="B718" s="12">
        <v>4689</v>
      </c>
      <c r="C718" s="12">
        <v>3</v>
      </c>
      <c r="D718" s="12"/>
      <c r="E718" s="12"/>
      <c r="F718" s="12"/>
      <c r="G718" s="12"/>
      <c r="H718" s="12"/>
      <c r="I718" s="12" t="s">
        <v>44</v>
      </c>
      <c r="J718" s="39" t="s">
        <v>546</v>
      </c>
      <c r="K718" s="12">
        <v>2700</v>
      </c>
      <c r="L718" s="12"/>
      <c r="M718" s="12"/>
      <c r="N718" s="12" t="s">
        <v>46</v>
      </c>
      <c r="O718" s="16">
        <v>20564</v>
      </c>
      <c r="P718" s="12">
        <v>4</v>
      </c>
      <c r="Q718" s="16"/>
      <c r="R718" s="12" t="s">
        <v>47</v>
      </c>
      <c r="S718" s="42" t="s">
        <v>3229</v>
      </c>
      <c r="T718" s="157">
        <v>1</v>
      </c>
      <c r="U718" s="1036"/>
      <c r="V718" s="1036"/>
      <c r="W718" s="235"/>
      <c r="X718" s="1021"/>
      <c r="Y718" s="889"/>
      <c r="Z718" s="1003"/>
      <c r="AA718" s="254">
        <v>42370</v>
      </c>
      <c r="AB718" s="97">
        <v>1</v>
      </c>
      <c r="AC718" s="97"/>
      <c r="AD718" s="254">
        <v>42370</v>
      </c>
    </row>
    <row r="719" spans="1:30" s="34" customFormat="1" ht="14.25" customHeight="1" x14ac:dyDescent="0.25">
      <c r="A719" s="12">
        <v>4</v>
      </c>
      <c r="B719" s="12">
        <v>4690</v>
      </c>
      <c r="C719" s="12">
        <v>3</v>
      </c>
      <c r="D719" s="12"/>
      <c r="E719" s="12"/>
      <c r="F719" s="12"/>
      <c r="G719" s="12"/>
      <c r="H719" s="12"/>
      <c r="I719" s="12" t="s">
        <v>44</v>
      </c>
      <c r="J719" s="39" t="s">
        <v>546</v>
      </c>
      <c r="K719" s="12">
        <v>2700</v>
      </c>
      <c r="L719" s="12"/>
      <c r="M719" s="12"/>
      <c r="N719" s="12" t="s">
        <v>46</v>
      </c>
      <c r="O719" s="16">
        <v>20564</v>
      </c>
      <c r="P719" s="12">
        <v>5</v>
      </c>
      <c r="Q719" s="16"/>
      <c r="R719" s="12" t="s">
        <v>47</v>
      </c>
      <c r="S719" s="42" t="s">
        <v>3229</v>
      </c>
      <c r="T719" s="157">
        <v>1</v>
      </c>
      <c r="U719" s="1036"/>
      <c r="V719" s="1036"/>
      <c r="W719" s="235"/>
      <c r="X719" s="1021"/>
      <c r="Y719" s="889"/>
      <c r="Z719" s="1003"/>
      <c r="AA719" s="254">
        <v>42370</v>
      </c>
      <c r="AB719" s="97">
        <v>1</v>
      </c>
      <c r="AC719" s="97"/>
      <c r="AD719" s="254">
        <v>42370</v>
      </c>
    </row>
    <row r="720" spans="1:30" s="34" customFormat="1" ht="14.25" customHeight="1" x14ac:dyDescent="0.25">
      <c r="A720" s="12">
        <v>4</v>
      </c>
      <c r="B720" s="12">
        <v>4691</v>
      </c>
      <c r="C720" s="12">
        <v>3</v>
      </c>
      <c r="D720" s="12"/>
      <c r="E720" s="12"/>
      <c r="F720" s="12"/>
      <c r="G720" s="12"/>
      <c r="H720" s="12"/>
      <c r="I720" s="12" t="s">
        <v>44</v>
      </c>
      <c r="J720" s="39" t="s">
        <v>546</v>
      </c>
      <c r="K720" s="12">
        <v>2700</v>
      </c>
      <c r="L720" s="12"/>
      <c r="M720" s="12"/>
      <c r="N720" s="12" t="s">
        <v>46</v>
      </c>
      <c r="O720" s="16">
        <v>20564</v>
      </c>
      <c r="P720" s="12">
        <v>6</v>
      </c>
      <c r="Q720" s="16"/>
      <c r="R720" s="12" t="s">
        <v>47</v>
      </c>
      <c r="S720" s="42" t="s">
        <v>3229</v>
      </c>
      <c r="T720" s="157">
        <v>1</v>
      </c>
      <c r="U720" s="1036"/>
      <c r="V720" s="1036"/>
      <c r="W720" s="235"/>
      <c r="X720" s="1021"/>
      <c r="Y720" s="889"/>
      <c r="Z720" s="1003"/>
      <c r="AA720" s="254">
        <v>42370</v>
      </c>
      <c r="AB720" s="97">
        <v>1</v>
      </c>
      <c r="AC720" s="97"/>
      <c r="AD720" s="254">
        <v>42370</v>
      </c>
    </row>
    <row r="721" spans="1:30" s="34" customFormat="1" ht="14.25" customHeight="1" x14ac:dyDescent="0.25">
      <c r="A721" s="12">
        <v>4</v>
      </c>
      <c r="B721" s="12">
        <v>4692</v>
      </c>
      <c r="C721" s="12">
        <v>3</v>
      </c>
      <c r="D721" s="12"/>
      <c r="E721" s="12"/>
      <c r="F721" s="12"/>
      <c r="G721" s="12"/>
      <c r="H721" s="12"/>
      <c r="I721" s="12" t="s">
        <v>44</v>
      </c>
      <c r="J721" s="39" t="s">
        <v>546</v>
      </c>
      <c r="K721" s="12">
        <v>2700</v>
      </c>
      <c r="L721" s="12"/>
      <c r="M721" s="12"/>
      <c r="N721" s="12" t="s">
        <v>46</v>
      </c>
      <c r="O721" s="16">
        <v>20564</v>
      </c>
      <c r="P721" s="12">
        <v>7</v>
      </c>
      <c r="Q721" s="16"/>
      <c r="R721" s="12" t="s">
        <v>47</v>
      </c>
      <c r="S721" s="42" t="s">
        <v>3229</v>
      </c>
      <c r="T721" s="157">
        <v>1</v>
      </c>
      <c r="U721" s="1036"/>
      <c r="V721" s="1036"/>
      <c r="W721" s="235"/>
      <c r="X721" s="1021"/>
      <c r="Y721" s="889"/>
      <c r="Z721" s="1003"/>
      <c r="AA721" s="254">
        <v>42370</v>
      </c>
      <c r="AB721" s="97">
        <v>1</v>
      </c>
      <c r="AC721" s="97"/>
      <c r="AD721" s="254">
        <v>42370</v>
      </c>
    </row>
    <row r="722" spans="1:30" s="34" customFormat="1" ht="14.25" customHeight="1" x14ac:dyDescent="0.25">
      <c r="A722" s="12">
        <v>4</v>
      </c>
      <c r="B722" s="12">
        <v>4693</v>
      </c>
      <c r="C722" s="12">
        <v>3</v>
      </c>
      <c r="D722" s="12"/>
      <c r="E722" s="12"/>
      <c r="F722" s="12"/>
      <c r="G722" s="12"/>
      <c r="H722" s="12"/>
      <c r="I722" s="12" t="s">
        <v>44</v>
      </c>
      <c r="J722" s="39" t="s">
        <v>546</v>
      </c>
      <c r="K722" s="12">
        <v>2700</v>
      </c>
      <c r="L722" s="12"/>
      <c r="M722" s="12"/>
      <c r="N722" s="12" t="s">
        <v>46</v>
      </c>
      <c r="O722" s="16">
        <v>20564</v>
      </c>
      <c r="P722" s="12">
        <v>8</v>
      </c>
      <c r="Q722" s="16"/>
      <c r="R722" s="12" t="s">
        <v>47</v>
      </c>
      <c r="S722" s="42" t="s">
        <v>3229</v>
      </c>
      <c r="T722" s="157">
        <v>1</v>
      </c>
      <c r="U722" s="1037"/>
      <c r="V722" s="1037"/>
      <c r="W722" s="235"/>
      <c r="X722" s="1022"/>
      <c r="Y722" s="890"/>
      <c r="Z722" s="1003"/>
      <c r="AA722" s="254">
        <v>42370</v>
      </c>
      <c r="AB722" s="97">
        <v>1</v>
      </c>
      <c r="AC722" s="97"/>
      <c r="AD722" s="254">
        <v>42370</v>
      </c>
    </row>
    <row r="723" spans="1:30" s="34" customFormat="1" ht="14.25" customHeight="1" x14ac:dyDescent="0.25">
      <c r="A723" s="7"/>
      <c r="B723" s="7"/>
      <c r="C723" s="7"/>
      <c r="D723" s="7"/>
      <c r="E723" s="7"/>
      <c r="F723" s="7"/>
      <c r="G723" s="7"/>
      <c r="H723" s="12" t="s">
        <v>856</v>
      </c>
      <c r="I723" s="7"/>
      <c r="J723" s="55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152"/>
      <c r="V723" s="152"/>
      <c r="W723" s="236"/>
      <c r="X723" s="560"/>
      <c r="Y723" s="558"/>
      <c r="Z723" s="541"/>
      <c r="AA723" s="540"/>
      <c r="AB723" s="540"/>
      <c r="AC723" s="540"/>
      <c r="AD723" s="66"/>
    </row>
    <row r="724" spans="1:30" s="34" customFormat="1" ht="14.25" customHeight="1" x14ac:dyDescent="0.25">
      <c r="A724" s="12">
        <v>4</v>
      </c>
      <c r="B724" s="12">
        <v>4694</v>
      </c>
      <c r="C724" s="12">
        <v>3</v>
      </c>
      <c r="D724" s="12"/>
      <c r="E724" s="12"/>
      <c r="F724" s="12"/>
      <c r="G724" s="12"/>
      <c r="H724" s="12"/>
      <c r="I724" s="12" t="s">
        <v>106</v>
      </c>
      <c r="J724" s="39" t="s">
        <v>546</v>
      </c>
      <c r="K724" s="12">
        <v>2600</v>
      </c>
      <c r="L724" s="12"/>
      <c r="M724" s="12"/>
      <c r="N724" s="12" t="s">
        <v>46</v>
      </c>
      <c r="O724" s="16">
        <v>20565</v>
      </c>
      <c r="P724" s="12">
        <v>1</v>
      </c>
      <c r="Q724" s="16"/>
      <c r="R724" s="12" t="s">
        <v>47</v>
      </c>
      <c r="S724" s="42" t="s">
        <v>3229</v>
      </c>
      <c r="T724" s="157">
        <v>1</v>
      </c>
      <c r="U724" s="1035"/>
      <c r="V724" s="1035">
        <v>1</v>
      </c>
      <c r="W724" s="235"/>
      <c r="X724" s="1020">
        <v>42376</v>
      </c>
      <c r="Y724" s="885" t="s">
        <v>3400</v>
      </c>
      <c r="Z724" s="1043"/>
      <c r="AA724" s="254">
        <v>42370</v>
      </c>
      <c r="AB724" s="97">
        <v>1</v>
      </c>
      <c r="AC724" s="97"/>
      <c r="AD724" s="254">
        <v>42370</v>
      </c>
    </row>
    <row r="725" spans="1:30" s="34" customFormat="1" ht="14.25" customHeight="1" x14ac:dyDescent="0.25">
      <c r="A725" s="12">
        <v>4</v>
      </c>
      <c r="B725" s="12">
        <v>4695</v>
      </c>
      <c r="C725" s="12">
        <v>3</v>
      </c>
      <c r="D725" s="12"/>
      <c r="E725" s="12"/>
      <c r="F725" s="12"/>
      <c r="G725" s="12"/>
      <c r="H725" s="12"/>
      <c r="I725" s="12" t="s">
        <v>106</v>
      </c>
      <c r="J725" s="39" t="s">
        <v>546</v>
      </c>
      <c r="K725" s="12">
        <v>2600</v>
      </c>
      <c r="L725" s="12"/>
      <c r="M725" s="12"/>
      <c r="N725" s="12" t="s">
        <v>46</v>
      </c>
      <c r="O725" s="16">
        <v>20565</v>
      </c>
      <c r="P725" s="12">
        <v>2</v>
      </c>
      <c r="Q725" s="16"/>
      <c r="R725" s="12" t="s">
        <v>47</v>
      </c>
      <c r="S725" s="42" t="s">
        <v>3229</v>
      </c>
      <c r="T725" s="157">
        <v>1</v>
      </c>
      <c r="U725" s="1036"/>
      <c r="V725" s="1036"/>
      <c r="W725" s="235"/>
      <c r="X725" s="1021"/>
      <c r="Y725" s="889"/>
      <c r="Z725" s="1044"/>
      <c r="AA725" s="254">
        <v>42370</v>
      </c>
      <c r="AB725" s="97">
        <v>1</v>
      </c>
      <c r="AC725" s="97"/>
      <c r="AD725" s="254">
        <v>42370</v>
      </c>
    </row>
    <row r="726" spans="1:30" s="34" customFormat="1" ht="14.25" customHeight="1" x14ac:dyDescent="0.25">
      <c r="A726" s="12">
        <v>4</v>
      </c>
      <c r="B726" s="12">
        <v>4696</v>
      </c>
      <c r="C726" s="12">
        <v>3</v>
      </c>
      <c r="D726" s="12"/>
      <c r="E726" s="12"/>
      <c r="F726" s="12"/>
      <c r="G726" s="12"/>
      <c r="H726" s="12"/>
      <c r="I726" s="12" t="s">
        <v>106</v>
      </c>
      <c r="J726" s="39" t="s">
        <v>546</v>
      </c>
      <c r="K726" s="12">
        <v>2600</v>
      </c>
      <c r="L726" s="12"/>
      <c r="M726" s="12"/>
      <c r="N726" s="12" t="s">
        <v>46</v>
      </c>
      <c r="O726" s="16">
        <v>20565</v>
      </c>
      <c r="P726" s="12">
        <v>3</v>
      </c>
      <c r="Q726" s="16"/>
      <c r="R726" s="12" t="s">
        <v>47</v>
      </c>
      <c r="S726" s="42" t="s">
        <v>3229</v>
      </c>
      <c r="T726" s="157">
        <v>1</v>
      </c>
      <c r="U726" s="1036"/>
      <c r="V726" s="1036"/>
      <c r="W726" s="235"/>
      <c r="X726" s="1021"/>
      <c r="Y726" s="889"/>
      <c r="Z726" s="1044"/>
      <c r="AA726" s="254">
        <v>42370</v>
      </c>
      <c r="AB726" s="97">
        <v>1</v>
      </c>
      <c r="AC726" s="97"/>
      <c r="AD726" s="254">
        <v>42370</v>
      </c>
    </row>
    <row r="727" spans="1:30" s="34" customFormat="1" ht="14.25" customHeight="1" x14ac:dyDescent="0.25">
      <c r="A727" s="12">
        <v>4</v>
      </c>
      <c r="B727" s="12">
        <v>4697</v>
      </c>
      <c r="C727" s="12">
        <v>3</v>
      </c>
      <c r="D727" s="12"/>
      <c r="E727" s="12"/>
      <c r="F727" s="12"/>
      <c r="G727" s="12"/>
      <c r="H727" s="12"/>
      <c r="I727" s="12" t="s">
        <v>106</v>
      </c>
      <c r="J727" s="39" t="s">
        <v>546</v>
      </c>
      <c r="K727" s="12">
        <v>2600</v>
      </c>
      <c r="L727" s="12"/>
      <c r="M727" s="12"/>
      <c r="N727" s="12" t="s">
        <v>46</v>
      </c>
      <c r="O727" s="16">
        <v>20565</v>
      </c>
      <c r="P727" s="12">
        <v>4</v>
      </c>
      <c r="Q727" s="16"/>
      <c r="R727" s="12" t="s">
        <v>47</v>
      </c>
      <c r="S727" s="42" t="s">
        <v>3229</v>
      </c>
      <c r="T727" s="157">
        <v>1</v>
      </c>
      <c r="U727" s="1036"/>
      <c r="V727" s="1036"/>
      <c r="W727" s="235"/>
      <c r="X727" s="1021"/>
      <c r="Y727" s="889"/>
      <c r="Z727" s="1044"/>
      <c r="AA727" s="254">
        <v>42370</v>
      </c>
      <c r="AB727" s="97">
        <v>1</v>
      </c>
      <c r="AC727" s="97"/>
      <c r="AD727" s="254">
        <v>42370</v>
      </c>
    </row>
    <row r="728" spans="1:30" s="34" customFormat="1" ht="14.25" customHeight="1" x14ac:dyDescent="0.25">
      <c r="A728" s="12">
        <v>4</v>
      </c>
      <c r="B728" s="12">
        <v>4698</v>
      </c>
      <c r="C728" s="12">
        <v>3</v>
      </c>
      <c r="D728" s="12"/>
      <c r="E728" s="12"/>
      <c r="F728" s="12"/>
      <c r="G728" s="12"/>
      <c r="H728" s="12"/>
      <c r="I728" s="12" t="s">
        <v>106</v>
      </c>
      <c r="J728" s="39" t="s">
        <v>546</v>
      </c>
      <c r="K728" s="12">
        <v>2600</v>
      </c>
      <c r="L728" s="12"/>
      <c r="M728" s="12"/>
      <c r="N728" s="12" t="s">
        <v>46</v>
      </c>
      <c r="O728" s="16">
        <v>20565</v>
      </c>
      <c r="P728" s="12">
        <v>5</v>
      </c>
      <c r="Q728" s="16"/>
      <c r="R728" s="12" t="s">
        <v>47</v>
      </c>
      <c r="S728" s="42" t="s">
        <v>3229</v>
      </c>
      <c r="T728" s="157">
        <v>1</v>
      </c>
      <c r="U728" s="1036"/>
      <c r="V728" s="1036"/>
      <c r="W728" s="235"/>
      <c r="X728" s="1021"/>
      <c r="Y728" s="889"/>
      <c r="Z728" s="1044"/>
      <c r="AA728" s="254">
        <v>42370</v>
      </c>
      <c r="AB728" s="97">
        <v>1</v>
      </c>
      <c r="AC728" s="97"/>
      <c r="AD728" s="254">
        <v>42370</v>
      </c>
    </row>
    <row r="729" spans="1:30" s="34" customFormat="1" ht="14.25" customHeight="1" x14ac:dyDescent="0.25">
      <c r="A729" s="12">
        <v>4</v>
      </c>
      <c r="B729" s="12">
        <v>4699</v>
      </c>
      <c r="C729" s="12">
        <v>3</v>
      </c>
      <c r="D729" s="12"/>
      <c r="E729" s="12"/>
      <c r="F729" s="12"/>
      <c r="G729" s="12"/>
      <c r="H729" s="12"/>
      <c r="I729" s="12" t="s">
        <v>106</v>
      </c>
      <c r="J729" s="39" t="s">
        <v>546</v>
      </c>
      <c r="K729" s="12">
        <v>2600</v>
      </c>
      <c r="L729" s="12"/>
      <c r="M729" s="12"/>
      <c r="N729" s="12" t="s">
        <v>46</v>
      </c>
      <c r="O729" s="16">
        <v>20565</v>
      </c>
      <c r="P729" s="12">
        <v>6</v>
      </c>
      <c r="Q729" s="16"/>
      <c r="R729" s="12" t="s">
        <v>47</v>
      </c>
      <c r="S729" s="42" t="s">
        <v>3229</v>
      </c>
      <c r="T729" s="157">
        <v>1</v>
      </c>
      <c r="U729" s="1036"/>
      <c r="V729" s="1036"/>
      <c r="W729" s="235"/>
      <c r="X729" s="1021"/>
      <c r="Y729" s="889"/>
      <c r="Z729" s="1044"/>
      <c r="AA729" s="254">
        <v>42370</v>
      </c>
      <c r="AB729" s="97">
        <v>1</v>
      </c>
      <c r="AC729" s="97"/>
      <c r="AD729" s="254">
        <v>42370</v>
      </c>
    </row>
    <row r="730" spans="1:30" s="34" customFormat="1" ht="14.25" customHeight="1" x14ac:dyDescent="0.25">
      <c r="A730" s="12">
        <v>4</v>
      </c>
      <c r="B730" s="12">
        <v>4700</v>
      </c>
      <c r="C730" s="12">
        <v>3</v>
      </c>
      <c r="D730" s="12"/>
      <c r="E730" s="12"/>
      <c r="F730" s="12"/>
      <c r="G730" s="12"/>
      <c r="H730" s="12"/>
      <c r="I730" s="12" t="s">
        <v>106</v>
      </c>
      <c r="J730" s="39" t="s">
        <v>546</v>
      </c>
      <c r="K730" s="12">
        <v>2600</v>
      </c>
      <c r="L730" s="12"/>
      <c r="M730" s="12"/>
      <c r="N730" s="12" t="s">
        <v>46</v>
      </c>
      <c r="O730" s="16">
        <v>20565</v>
      </c>
      <c r="P730" s="12">
        <v>7</v>
      </c>
      <c r="Q730" s="16"/>
      <c r="R730" s="12" t="s">
        <v>47</v>
      </c>
      <c r="S730" s="42" t="s">
        <v>3229</v>
      </c>
      <c r="T730" s="157">
        <v>1</v>
      </c>
      <c r="U730" s="1036"/>
      <c r="V730" s="1036"/>
      <c r="W730" s="235"/>
      <c r="X730" s="1021"/>
      <c r="Y730" s="889"/>
      <c r="Z730" s="1044"/>
      <c r="AA730" s="254">
        <v>42370</v>
      </c>
      <c r="AB730" s="97">
        <v>1</v>
      </c>
      <c r="AC730" s="97"/>
      <c r="AD730" s="254">
        <v>42370</v>
      </c>
    </row>
    <row r="731" spans="1:30" s="34" customFormat="1" ht="14.25" customHeight="1" x14ac:dyDescent="0.25">
      <c r="A731" s="12">
        <v>4</v>
      </c>
      <c r="B731" s="12">
        <v>4701</v>
      </c>
      <c r="C731" s="12">
        <v>3</v>
      </c>
      <c r="D731" s="12"/>
      <c r="E731" s="12"/>
      <c r="F731" s="12"/>
      <c r="G731" s="12"/>
      <c r="H731" s="12"/>
      <c r="I731" s="12" t="s">
        <v>106</v>
      </c>
      <c r="J731" s="39" t="s">
        <v>546</v>
      </c>
      <c r="K731" s="12">
        <v>2600</v>
      </c>
      <c r="L731" s="12"/>
      <c r="M731" s="12"/>
      <c r="N731" s="12" t="s">
        <v>46</v>
      </c>
      <c r="O731" s="16">
        <v>20565</v>
      </c>
      <c r="P731" s="12">
        <v>8</v>
      </c>
      <c r="Q731" s="16"/>
      <c r="R731" s="12" t="s">
        <v>47</v>
      </c>
      <c r="S731" s="42" t="s">
        <v>3229</v>
      </c>
      <c r="T731" s="157">
        <v>1</v>
      </c>
      <c r="U731" s="1036"/>
      <c r="V731" s="1036"/>
      <c r="W731" s="235"/>
      <c r="X731" s="1021"/>
      <c r="Y731" s="889"/>
      <c r="Z731" s="1044"/>
      <c r="AA731" s="254">
        <v>42370</v>
      </c>
      <c r="AB731" s="97">
        <v>1</v>
      </c>
      <c r="AC731" s="97"/>
      <c r="AD731" s="254">
        <v>42370</v>
      </c>
    </row>
    <row r="732" spans="1:30" s="34" customFormat="1" ht="14.25" customHeight="1" x14ac:dyDescent="0.25">
      <c r="A732" s="12">
        <v>4</v>
      </c>
      <c r="B732" s="12">
        <v>4702</v>
      </c>
      <c r="C732" s="12">
        <v>3</v>
      </c>
      <c r="D732" s="12"/>
      <c r="E732" s="12"/>
      <c r="F732" s="12"/>
      <c r="G732" s="12"/>
      <c r="H732" s="12"/>
      <c r="I732" s="12" t="s">
        <v>106</v>
      </c>
      <c r="J732" s="39" t="s">
        <v>546</v>
      </c>
      <c r="K732" s="12">
        <v>2600</v>
      </c>
      <c r="L732" s="12"/>
      <c r="M732" s="12"/>
      <c r="N732" s="12" t="s">
        <v>46</v>
      </c>
      <c r="O732" s="16">
        <v>20565</v>
      </c>
      <c r="P732" s="12">
        <v>9</v>
      </c>
      <c r="Q732" s="16"/>
      <c r="R732" s="12" t="s">
        <v>47</v>
      </c>
      <c r="S732" s="42" t="s">
        <v>3229</v>
      </c>
      <c r="T732" s="157">
        <v>1</v>
      </c>
      <c r="U732" s="1036"/>
      <c r="V732" s="1036"/>
      <c r="W732" s="235"/>
      <c r="X732" s="1021"/>
      <c r="Y732" s="889"/>
      <c r="Z732" s="1044"/>
      <c r="AA732" s="254">
        <v>42370</v>
      </c>
      <c r="AB732" s="97">
        <v>1</v>
      </c>
      <c r="AC732" s="97"/>
      <c r="AD732" s="254">
        <v>42370</v>
      </c>
    </row>
    <row r="733" spans="1:30" s="34" customFormat="1" ht="14.25" customHeight="1" x14ac:dyDescent="0.25">
      <c r="A733" s="12">
        <v>4</v>
      </c>
      <c r="B733" s="12">
        <v>4703</v>
      </c>
      <c r="C733" s="12">
        <v>3</v>
      </c>
      <c r="D733" s="12"/>
      <c r="E733" s="12"/>
      <c r="F733" s="12"/>
      <c r="G733" s="12"/>
      <c r="H733" s="12"/>
      <c r="I733" s="12" t="s">
        <v>106</v>
      </c>
      <c r="J733" s="39" t="s">
        <v>546</v>
      </c>
      <c r="K733" s="12">
        <v>2600</v>
      </c>
      <c r="L733" s="12"/>
      <c r="M733" s="12"/>
      <c r="N733" s="12" t="s">
        <v>46</v>
      </c>
      <c r="O733" s="16">
        <v>20565</v>
      </c>
      <c r="P733" s="12">
        <v>10</v>
      </c>
      <c r="Q733" s="16"/>
      <c r="R733" s="12" t="s">
        <v>47</v>
      </c>
      <c r="S733" s="42" t="s">
        <v>3229</v>
      </c>
      <c r="T733" s="157">
        <v>1</v>
      </c>
      <c r="U733" s="1036"/>
      <c r="V733" s="1036"/>
      <c r="W733" s="235"/>
      <c r="X733" s="1021"/>
      <c r="Y733" s="889"/>
      <c r="Z733" s="1044"/>
      <c r="AA733" s="254">
        <v>42370</v>
      </c>
      <c r="AB733" s="97">
        <v>1</v>
      </c>
      <c r="AC733" s="97"/>
      <c r="AD733" s="254">
        <v>42370</v>
      </c>
    </row>
    <row r="734" spans="1:30" s="34" customFormat="1" ht="14.25" customHeight="1" x14ac:dyDescent="0.25">
      <c r="A734" s="12">
        <v>4</v>
      </c>
      <c r="B734" s="12">
        <v>4704</v>
      </c>
      <c r="C734" s="12">
        <v>3</v>
      </c>
      <c r="D734" s="12"/>
      <c r="E734" s="12"/>
      <c r="F734" s="12"/>
      <c r="G734" s="12"/>
      <c r="H734" s="12"/>
      <c r="I734" s="12" t="s">
        <v>106</v>
      </c>
      <c r="J734" s="39" t="s">
        <v>546</v>
      </c>
      <c r="K734" s="12">
        <v>2600</v>
      </c>
      <c r="L734" s="12"/>
      <c r="M734" s="12"/>
      <c r="N734" s="12" t="s">
        <v>46</v>
      </c>
      <c r="O734" s="16">
        <v>20565</v>
      </c>
      <c r="P734" s="12">
        <v>11</v>
      </c>
      <c r="Q734" s="16"/>
      <c r="R734" s="12" t="s">
        <v>47</v>
      </c>
      <c r="S734" s="42" t="s">
        <v>3229</v>
      </c>
      <c r="T734" s="157">
        <v>1</v>
      </c>
      <c r="U734" s="1037"/>
      <c r="V734" s="1037"/>
      <c r="W734" s="235"/>
      <c r="X734" s="1022"/>
      <c r="Y734" s="890"/>
      <c r="Z734" s="1045"/>
      <c r="AA734" s="254">
        <v>42370</v>
      </c>
      <c r="AB734" s="97">
        <v>1</v>
      </c>
      <c r="AC734" s="97"/>
      <c r="AD734" s="254">
        <v>42370</v>
      </c>
    </row>
    <row r="735" spans="1:30" s="34" customFormat="1" ht="14.25" customHeight="1" x14ac:dyDescent="0.25">
      <c r="A735" s="7"/>
      <c r="B735" s="7"/>
      <c r="C735" s="7"/>
      <c r="D735" s="7"/>
      <c r="E735" s="7"/>
      <c r="F735" s="7"/>
      <c r="G735" s="7"/>
      <c r="H735" s="12" t="s">
        <v>856</v>
      </c>
      <c r="I735" s="7"/>
      <c r="J735" s="55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152"/>
      <c r="V735" s="248"/>
      <c r="W735" s="236"/>
      <c r="X735" s="560"/>
      <c r="Y735" s="558"/>
      <c r="Z735" s="540"/>
      <c r="AA735" s="540"/>
      <c r="AB735" s="540"/>
      <c r="AC735" s="540"/>
      <c r="AD735" s="66"/>
    </row>
    <row r="736" spans="1:30" s="34" customFormat="1" ht="14.25" customHeight="1" x14ac:dyDescent="0.25">
      <c r="A736" s="12">
        <v>4</v>
      </c>
      <c r="B736" s="12">
        <v>4705</v>
      </c>
      <c r="C736" s="12">
        <v>3</v>
      </c>
      <c r="D736" s="12"/>
      <c r="E736" s="12"/>
      <c r="F736" s="12"/>
      <c r="G736" s="12"/>
      <c r="H736" s="12"/>
      <c r="I736" s="12" t="s">
        <v>106</v>
      </c>
      <c r="J736" s="39" t="s">
        <v>546</v>
      </c>
      <c r="K736" s="12">
        <v>2700</v>
      </c>
      <c r="L736" s="12"/>
      <c r="M736" s="12"/>
      <c r="N736" s="12" t="s">
        <v>46</v>
      </c>
      <c r="O736" s="16">
        <v>20565</v>
      </c>
      <c r="P736" s="12">
        <v>1</v>
      </c>
      <c r="Q736" s="16"/>
      <c r="R736" s="12" t="s">
        <v>47</v>
      </c>
      <c r="S736" s="42" t="s">
        <v>3229</v>
      </c>
      <c r="T736" s="157">
        <v>1</v>
      </c>
      <c r="U736" s="1035"/>
      <c r="V736" s="263">
        <v>1</v>
      </c>
      <c r="W736" s="235"/>
      <c r="X736" s="559"/>
      <c r="Y736" s="557"/>
      <c r="Z736" s="565" t="s">
        <v>1486</v>
      </c>
      <c r="AD736" s="97"/>
    </row>
    <row r="737" spans="1:30" s="34" customFormat="1" ht="14.25" customHeight="1" x14ac:dyDescent="0.25">
      <c r="A737" s="12">
        <v>4</v>
      </c>
      <c r="B737" s="12">
        <v>4706</v>
      </c>
      <c r="C737" s="12">
        <v>3</v>
      </c>
      <c r="D737" s="12"/>
      <c r="E737" s="12"/>
      <c r="F737" s="12"/>
      <c r="G737" s="12"/>
      <c r="H737" s="12"/>
      <c r="I737" s="12" t="s">
        <v>106</v>
      </c>
      <c r="J737" s="39" t="s">
        <v>546</v>
      </c>
      <c r="K737" s="12">
        <v>2700</v>
      </c>
      <c r="L737" s="12"/>
      <c r="M737" s="12"/>
      <c r="N737" s="12" t="s">
        <v>46</v>
      </c>
      <c r="O737" s="16">
        <v>20565</v>
      </c>
      <c r="P737" s="12">
        <v>2</v>
      </c>
      <c r="Q737" s="16"/>
      <c r="R737" s="12" t="s">
        <v>47</v>
      </c>
      <c r="S737" s="42" t="s">
        <v>3229</v>
      </c>
      <c r="T737" s="157">
        <v>1</v>
      </c>
      <c r="U737" s="1036"/>
      <c r="V737" s="1023">
        <v>1</v>
      </c>
      <c r="W737" s="235"/>
      <c r="X737" s="1020">
        <v>42395</v>
      </c>
      <c r="Y737" s="888" t="s">
        <v>3401</v>
      </c>
      <c r="Z737" s="565"/>
      <c r="AA737" s="254">
        <v>42370</v>
      </c>
      <c r="AB737" s="97">
        <v>1</v>
      </c>
      <c r="AC737" s="97"/>
      <c r="AD737" s="254">
        <v>42401</v>
      </c>
    </row>
    <row r="738" spans="1:30" s="34" customFormat="1" ht="14.25" customHeight="1" x14ac:dyDescent="0.25">
      <c r="A738" s="12">
        <v>4</v>
      </c>
      <c r="B738" s="12">
        <v>4707</v>
      </c>
      <c r="C738" s="12">
        <v>3</v>
      </c>
      <c r="D738" s="12"/>
      <c r="E738" s="12"/>
      <c r="F738" s="12"/>
      <c r="G738" s="12"/>
      <c r="H738" s="12"/>
      <c r="I738" s="12" t="s">
        <v>106</v>
      </c>
      <c r="J738" s="39" t="s">
        <v>546</v>
      </c>
      <c r="K738" s="12">
        <v>2700</v>
      </c>
      <c r="L738" s="12"/>
      <c r="M738" s="12"/>
      <c r="N738" s="12" t="s">
        <v>46</v>
      </c>
      <c r="O738" s="16">
        <v>20565</v>
      </c>
      <c r="P738" s="12">
        <v>3</v>
      </c>
      <c r="Q738" s="16"/>
      <c r="R738" s="12" t="s">
        <v>47</v>
      </c>
      <c r="S738" s="42" t="s">
        <v>3229</v>
      </c>
      <c r="T738" s="157">
        <v>1</v>
      </c>
      <c r="U738" s="1036"/>
      <c r="V738" s="1023"/>
      <c r="W738" s="235"/>
      <c r="X738" s="1021"/>
      <c r="Y738" s="889"/>
      <c r="Z738" s="565"/>
      <c r="AA738" s="254">
        <v>42370</v>
      </c>
      <c r="AB738" s="97">
        <v>1</v>
      </c>
      <c r="AC738" s="97"/>
      <c r="AD738" s="254">
        <v>42401</v>
      </c>
    </row>
    <row r="739" spans="1:30" s="34" customFormat="1" ht="14.25" customHeight="1" x14ac:dyDescent="0.25">
      <c r="A739" s="12">
        <v>4</v>
      </c>
      <c r="B739" s="12">
        <v>4708</v>
      </c>
      <c r="C739" s="12">
        <v>3</v>
      </c>
      <c r="D739" s="12"/>
      <c r="E739" s="12"/>
      <c r="F739" s="12"/>
      <c r="G739" s="12"/>
      <c r="H739" s="12"/>
      <c r="I739" s="12" t="s">
        <v>106</v>
      </c>
      <c r="J739" s="39" t="s">
        <v>546</v>
      </c>
      <c r="K739" s="12">
        <v>2700</v>
      </c>
      <c r="L739" s="12"/>
      <c r="M739" s="12"/>
      <c r="N739" s="12" t="s">
        <v>46</v>
      </c>
      <c r="O739" s="16">
        <v>20565</v>
      </c>
      <c r="P739" s="12">
        <v>4</v>
      </c>
      <c r="Q739" s="16"/>
      <c r="R739" s="12" t="s">
        <v>47</v>
      </c>
      <c r="S739" s="42" t="s">
        <v>3229</v>
      </c>
      <c r="T739" s="157">
        <v>1</v>
      </c>
      <c r="U739" s="1036"/>
      <c r="V739" s="1023"/>
      <c r="W739" s="235"/>
      <c r="X739" s="1021"/>
      <c r="Y739" s="889"/>
      <c r="Z739" s="565"/>
      <c r="AA739" s="254">
        <v>42370</v>
      </c>
      <c r="AB739" s="97">
        <v>1</v>
      </c>
      <c r="AC739" s="97"/>
      <c r="AD739" s="254">
        <v>42401</v>
      </c>
    </row>
    <row r="740" spans="1:30" s="34" customFormat="1" ht="14.25" customHeight="1" x14ac:dyDescent="0.25">
      <c r="A740" s="12">
        <v>4</v>
      </c>
      <c r="B740" s="12">
        <v>4709</v>
      </c>
      <c r="C740" s="12">
        <v>3</v>
      </c>
      <c r="D740" s="12"/>
      <c r="E740" s="12"/>
      <c r="F740" s="12"/>
      <c r="G740" s="12"/>
      <c r="H740" s="12"/>
      <c r="I740" s="12" t="s">
        <v>106</v>
      </c>
      <c r="J740" s="39" t="s">
        <v>546</v>
      </c>
      <c r="K740" s="12">
        <v>2700</v>
      </c>
      <c r="L740" s="12"/>
      <c r="M740" s="12"/>
      <c r="N740" s="12" t="s">
        <v>46</v>
      </c>
      <c r="O740" s="16">
        <v>20565</v>
      </c>
      <c r="P740" s="12">
        <v>5</v>
      </c>
      <c r="Q740" s="16"/>
      <c r="R740" s="12" t="s">
        <v>47</v>
      </c>
      <c r="S740" s="42" t="s">
        <v>3229</v>
      </c>
      <c r="T740" s="157">
        <v>1</v>
      </c>
      <c r="U740" s="1036"/>
      <c r="V740" s="1023"/>
      <c r="W740" s="235"/>
      <c r="X740" s="1021"/>
      <c r="Y740" s="889"/>
      <c r="Z740" s="565"/>
      <c r="AA740" s="254">
        <v>42370</v>
      </c>
      <c r="AB740" s="97">
        <v>1</v>
      </c>
      <c r="AC740" s="97"/>
      <c r="AD740" s="254">
        <v>42401</v>
      </c>
    </row>
    <row r="741" spans="1:30" s="34" customFormat="1" ht="14.25" customHeight="1" x14ac:dyDescent="0.25">
      <c r="A741" s="12">
        <v>4</v>
      </c>
      <c r="B741" s="12">
        <v>4710</v>
      </c>
      <c r="C741" s="12">
        <v>3</v>
      </c>
      <c r="D741" s="12"/>
      <c r="E741" s="12"/>
      <c r="F741" s="12"/>
      <c r="G741" s="12"/>
      <c r="H741" s="12"/>
      <c r="I741" s="12" t="s">
        <v>106</v>
      </c>
      <c r="J741" s="39" t="s">
        <v>546</v>
      </c>
      <c r="K741" s="12">
        <v>2700</v>
      </c>
      <c r="L741" s="12"/>
      <c r="M741" s="12"/>
      <c r="N741" s="12" t="s">
        <v>46</v>
      </c>
      <c r="O741" s="16">
        <v>20565</v>
      </c>
      <c r="P741" s="12">
        <v>6</v>
      </c>
      <c r="Q741" s="16"/>
      <c r="R741" s="12" t="s">
        <v>47</v>
      </c>
      <c r="S741" s="42" t="s">
        <v>3229</v>
      </c>
      <c r="T741" s="157">
        <v>1</v>
      </c>
      <c r="U741" s="1036"/>
      <c r="V741" s="1023"/>
      <c r="W741" s="235"/>
      <c r="X741" s="1021"/>
      <c r="Y741" s="889"/>
      <c r="Z741" s="565"/>
      <c r="AA741" s="254">
        <v>42370</v>
      </c>
      <c r="AB741" s="97">
        <v>1</v>
      </c>
      <c r="AC741" s="97"/>
      <c r="AD741" s="254">
        <v>42401</v>
      </c>
    </row>
    <row r="742" spans="1:30" s="34" customFormat="1" ht="14.25" customHeight="1" x14ac:dyDescent="0.25">
      <c r="A742" s="12">
        <v>4</v>
      </c>
      <c r="B742" s="12">
        <v>4711</v>
      </c>
      <c r="C742" s="12">
        <v>3</v>
      </c>
      <c r="D742" s="12"/>
      <c r="E742" s="12"/>
      <c r="F742" s="12"/>
      <c r="G742" s="12"/>
      <c r="H742" s="12"/>
      <c r="I742" s="12" t="s">
        <v>106</v>
      </c>
      <c r="J742" s="39" t="s">
        <v>546</v>
      </c>
      <c r="K742" s="12">
        <v>2700</v>
      </c>
      <c r="L742" s="12"/>
      <c r="M742" s="12"/>
      <c r="N742" s="12" t="s">
        <v>46</v>
      </c>
      <c r="O742" s="16">
        <v>20565</v>
      </c>
      <c r="P742" s="12">
        <v>7</v>
      </c>
      <c r="Q742" s="16"/>
      <c r="R742" s="12" t="s">
        <v>47</v>
      </c>
      <c r="S742" s="42" t="s">
        <v>3229</v>
      </c>
      <c r="T742" s="157">
        <v>1</v>
      </c>
      <c r="U742" s="1036"/>
      <c r="V742" s="1023"/>
      <c r="W742" s="235"/>
      <c r="X742" s="1021"/>
      <c r="Y742" s="889"/>
      <c r="Z742" s="565"/>
      <c r="AA742" s="254">
        <v>42370</v>
      </c>
      <c r="AB742" s="97">
        <v>1</v>
      </c>
      <c r="AC742" s="97"/>
      <c r="AD742" s="254">
        <v>42401</v>
      </c>
    </row>
    <row r="743" spans="1:30" s="34" customFormat="1" ht="14.25" customHeight="1" x14ac:dyDescent="0.25">
      <c r="A743" s="12">
        <v>4</v>
      </c>
      <c r="B743" s="12">
        <v>4712</v>
      </c>
      <c r="C743" s="12">
        <v>3</v>
      </c>
      <c r="D743" s="12"/>
      <c r="E743" s="12"/>
      <c r="F743" s="12"/>
      <c r="G743" s="12"/>
      <c r="H743" s="12"/>
      <c r="I743" s="12" t="s">
        <v>106</v>
      </c>
      <c r="J743" s="39" t="s">
        <v>546</v>
      </c>
      <c r="K743" s="12">
        <v>2700</v>
      </c>
      <c r="L743" s="12"/>
      <c r="M743" s="12"/>
      <c r="N743" s="12" t="s">
        <v>46</v>
      </c>
      <c r="O743" s="16">
        <v>20565</v>
      </c>
      <c r="P743" s="12">
        <v>8</v>
      </c>
      <c r="Q743" s="16"/>
      <c r="R743" s="12" t="s">
        <v>47</v>
      </c>
      <c r="S743" s="42" t="s">
        <v>3229</v>
      </c>
      <c r="T743" s="157">
        <v>1</v>
      </c>
      <c r="U743" s="1036"/>
      <c r="V743" s="1023"/>
      <c r="W743" s="235"/>
      <c r="X743" s="1021"/>
      <c r="Y743" s="889"/>
      <c r="Z743" s="565"/>
      <c r="AA743" s="254">
        <v>42370</v>
      </c>
      <c r="AB743" s="97">
        <v>1</v>
      </c>
      <c r="AC743" s="97"/>
      <c r="AD743" s="254">
        <v>42401</v>
      </c>
    </row>
    <row r="744" spans="1:30" ht="14.25" customHeight="1" x14ac:dyDescent="0.25">
      <c r="A744" s="12">
        <v>4</v>
      </c>
      <c r="B744" s="12">
        <v>4713</v>
      </c>
      <c r="C744" s="12">
        <v>3</v>
      </c>
      <c r="D744" s="12"/>
      <c r="E744" s="12"/>
      <c r="F744" s="12"/>
      <c r="G744" s="12"/>
      <c r="H744" s="12"/>
      <c r="I744" s="12" t="s">
        <v>106</v>
      </c>
      <c r="J744" s="39" t="s">
        <v>546</v>
      </c>
      <c r="K744" s="12">
        <v>2700</v>
      </c>
      <c r="L744" s="12"/>
      <c r="M744" s="12"/>
      <c r="N744" s="12" t="s">
        <v>46</v>
      </c>
      <c r="O744" s="16">
        <v>20565</v>
      </c>
      <c r="P744" s="12">
        <v>9</v>
      </c>
      <c r="Q744" s="16"/>
      <c r="R744" s="12" t="s">
        <v>47</v>
      </c>
      <c r="S744" s="42" t="s">
        <v>3229</v>
      </c>
      <c r="T744" s="157">
        <v>1</v>
      </c>
      <c r="U744" s="1036"/>
      <c r="V744" s="1023"/>
      <c r="W744" s="235"/>
      <c r="X744" s="1021"/>
      <c r="Y744" s="889"/>
      <c r="Z744" s="565"/>
      <c r="AA744" s="254">
        <v>42370</v>
      </c>
      <c r="AB744" s="97">
        <v>1</v>
      </c>
      <c r="AD744" s="254">
        <v>42401</v>
      </c>
    </row>
    <row r="745" spans="1:30" ht="14.25" customHeight="1" x14ac:dyDescent="0.25">
      <c r="A745" s="12">
        <v>4</v>
      </c>
      <c r="B745" s="12">
        <v>4714</v>
      </c>
      <c r="C745" s="12">
        <v>3</v>
      </c>
      <c r="D745" s="12"/>
      <c r="E745" s="12"/>
      <c r="F745" s="12"/>
      <c r="G745" s="12"/>
      <c r="H745" s="12"/>
      <c r="I745" s="12" t="s">
        <v>106</v>
      </c>
      <c r="J745" s="39" t="s">
        <v>546</v>
      </c>
      <c r="K745" s="12">
        <v>2700</v>
      </c>
      <c r="L745" s="12"/>
      <c r="M745" s="12"/>
      <c r="N745" s="12" t="s">
        <v>46</v>
      </c>
      <c r="O745" s="16">
        <v>20565</v>
      </c>
      <c r="P745" s="12">
        <v>10</v>
      </c>
      <c r="Q745" s="16"/>
      <c r="R745" s="12" t="s">
        <v>47</v>
      </c>
      <c r="S745" s="42" t="s">
        <v>3229</v>
      </c>
      <c r="T745" s="157">
        <v>1</v>
      </c>
      <c r="U745" s="1036"/>
      <c r="V745" s="1023"/>
      <c r="W745" s="235"/>
      <c r="X745" s="1021"/>
      <c r="Y745" s="889"/>
      <c r="Z745" s="565"/>
      <c r="AA745" s="254">
        <v>42370</v>
      </c>
      <c r="AB745" s="97">
        <v>1</v>
      </c>
      <c r="AD745" s="254">
        <v>42401</v>
      </c>
    </row>
    <row r="746" spans="1:30" ht="14.25" customHeight="1" x14ac:dyDescent="0.25">
      <c r="A746" s="12">
        <v>4</v>
      </c>
      <c r="B746" s="12">
        <v>4715</v>
      </c>
      <c r="C746" s="12">
        <v>3</v>
      </c>
      <c r="D746" s="12"/>
      <c r="E746" s="12"/>
      <c r="F746" s="12"/>
      <c r="G746" s="12"/>
      <c r="H746" s="12"/>
      <c r="I746" s="12" t="s">
        <v>106</v>
      </c>
      <c r="J746" s="39" t="s">
        <v>546</v>
      </c>
      <c r="K746" s="12">
        <v>2700</v>
      </c>
      <c r="L746" s="12"/>
      <c r="M746" s="12"/>
      <c r="N746" s="12" t="s">
        <v>46</v>
      </c>
      <c r="O746" s="16">
        <v>20565</v>
      </c>
      <c r="P746" s="12">
        <v>11</v>
      </c>
      <c r="Q746" s="16"/>
      <c r="R746" s="12" t="s">
        <v>47</v>
      </c>
      <c r="S746" s="42" t="s">
        <v>3229</v>
      </c>
      <c r="T746" s="157">
        <v>1</v>
      </c>
      <c r="U746" s="1036"/>
      <c r="V746" s="1023"/>
      <c r="W746" s="235"/>
      <c r="X746" s="1021"/>
      <c r="Y746" s="889"/>
      <c r="Z746" s="565"/>
      <c r="AA746" s="254">
        <v>42370</v>
      </c>
      <c r="AB746" s="97">
        <v>1</v>
      </c>
      <c r="AD746" s="254">
        <v>42401</v>
      </c>
    </row>
    <row r="747" spans="1:30" ht="14.25" customHeight="1" x14ac:dyDescent="0.25">
      <c r="A747" s="12">
        <v>4</v>
      </c>
      <c r="B747" s="12">
        <v>4716</v>
      </c>
      <c r="C747" s="12">
        <v>3</v>
      </c>
      <c r="D747" s="12"/>
      <c r="E747" s="12"/>
      <c r="F747" s="12"/>
      <c r="G747" s="12"/>
      <c r="H747" s="12"/>
      <c r="I747" s="12" t="s">
        <v>106</v>
      </c>
      <c r="J747" s="39" t="s">
        <v>546</v>
      </c>
      <c r="K747" s="12">
        <v>2700</v>
      </c>
      <c r="L747" s="12"/>
      <c r="M747" s="12"/>
      <c r="N747" s="12" t="s">
        <v>46</v>
      </c>
      <c r="O747" s="16">
        <v>20565</v>
      </c>
      <c r="P747" s="12">
        <v>12</v>
      </c>
      <c r="Q747" s="16"/>
      <c r="R747" s="12" t="s">
        <v>47</v>
      </c>
      <c r="S747" s="42" t="s">
        <v>3229</v>
      </c>
      <c r="T747" s="157">
        <v>1</v>
      </c>
      <c r="U747" s="1036"/>
      <c r="V747" s="1023"/>
      <c r="W747" s="235"/>
      <c r="X747" s="1021"/>
      <c r="Y747" s="889"/>
      <c r="Z747" s="565"/>
      <c r="AA747" s="254">
        <v>42370</v>
      </c>
      <c r="AB747" s="97">
        <v>1</v>
      </c>
      <c r="AD747" s="254">
        <v>42401</v>
      </c>
    </row>
    <row r="748" spans="1:30" ht="14.25" customHeight="1" x14ac:dyDescent="0.25">
      <c r="A748" s="12">
        <v>4</v>
      </c>
      <c r="B748" s="12">
        <v>4717</v>
      </c>
      <c r="C748" s="12">
        <v>3</v>
      </c>
      <c r="D748" s="12"/>
      <c r="E748" s="12"/>
      <c r="F748" s="12"/>
      <c r="G748" s="12"/>
      <c r="H748" s="12"/>
      <c r="I748" s="12" t="s">
        <v>106</v>
      </c>
      <c r="J748" s="39" t="s">
        <v>546</v>
      </c>
      <c r="K748" s="12">
        <v>2700</v>
      </c>
      <c r="L748" s="12"/>
      <c r="M748" s="12"/>
      <c r="N748" s="12" t="s">
        <v>46</v>
      </c>
      <c r="O748" s="16">
        <v>20565</v>
      </c>
      <c r="P748" s="12">
        <v>13</v>
      </c>
      <c r="Q748" s="16"/>
      <c r="R748" s="12" t="s">
        <v>47</v>
      </c>
      <c r="S748" s="42" t="s">
        <v>3229</v>
      </c>
      <c r="T748" s="157">
        <v>1</v>
      </c>
      <c r="U748" s="1036"/>
      <c r="V748" s="1023"/>
      <c r="W748" s="235"/>
      <c r="X748" s="1021"/>
      <c r="Y748" s="889"/>
      <c r="Z748" s="565"/>
      <c r="AA748" s="254">
        <v>42370</v>
      </c>
      <c r="AB748" s="97">
        <v>1</v>
      </c>
      <c r="AD748" s="254">
        <v>42401</v>
      </c>
    </row>
    <row r="749" spans="1:30" ht="14.25" customHeight="1" x14ac:dyDescent="0.25">
      <c r="A749" s="12">
        <v>4</v>
      </c>
      <c r="B749" s="12">
        <v>4718</v>
      </c>
      <c r="C749" s="12">
        <v>3</v>
      </c>
      <c r="D749" s="12"/>
      <c r="E749" s="12"/>
      <c r="F749" s="12"/>
      <c r="G749" s="12"/>
      <c r="H749" s="12"/>
      <c r="I749" s="12" t="s">
        <v>106</v>
      </c>
      <c r="J749" s="39" t="s">
        <v>546</v>
      </c>
      <c r="K749" s="12">
        <v>2700</v>
      </c>
      <c r="L749" s="12"/>
      <c r="M749" s="12"/>
      <c r="N749" s="12" t="s">
        <v>46</v>
      </c>
      <c r="O749" s="16">
        <v>20565</v>
      </c>
      <c r="P749" s="12">
        <v>14</v>
      </c>
      <c r="Q749" s="16"/>
      <c r="R749" s="12" t="s">
        <v>47</v>
      </c>
      <c r="S749" s="42" t="s">
        <v>3229</v>
      </c>
      <c r="T749" s="157">
        <v>1</v>
      </c>
      <c r="U749" s="1036"/>
      <c r="V749" s="1023"/>
      <c r="W749" s="235"/>
      <c r="X749" s="1021"/>
      <c r="Y749" s="889"/>
      <c r="Z749" s="565"/>
      <c r="AA749" s="254">
        <v>42370</v>
      </c>
      <c r="AB749" s="97">
        <v>1</v>
      </c>
      <c r="AD749" s="254">
        <v>42401</v>
      </c>
    </row>
    <row r="750" spans="1:30" ht="14.25" customHeight="1" x14ac:dyDescent="0.25">
      <c r="A750" s="12">
        <v>4</v>
      </c>
      <c r="B750" s="12">
        <v>4719</v>
      </c>
      <c r="C750" s="12">
        <v>3</v>
      </c>
      <c r="D750" s="12"/>
      <c r="E750" s="12"/>
      <c r="F750" s="12"/>
      <c r="G750" s="12"/>
      <c r="H750" s="12"/>
      <c r="I750" s="12" t="s">
        <v>106</v>
      </c>
      <c r="J750" s="39" t="s">
        <v>546</v>
      </c>
      <c r="K750" s="12">
        <v>2700</v>
      </c>
      <c r="L750" s="12"/>
      <c r="M750" s="12"/>
      <c r="N750" s="12" t="s">
        <v>46</v>
      </c>
      <c r="O750" s="16">
        <v>20565</v>
      </c>
      <c r="P750" s="12">
        <v>15</v>
      </c>
      <c r="Q750" s="16"/>
      <c r="R750" s="12" t="s">
        <v>47</v>
      </c>
      <c r="S750" s="42" t="s">
        <v>3229</v>
      </c>
      <c r="T750" s="157">
        <v>1</v>
      </c>
      <c r="U750" s="1036"/>
      <c r="V750" s="1023"/>
      <c r="W750" s="235"/>
      <c r="X750" s="1021"/>
      <c r="Y750" s="889"/>
      <c r="Z750" s="565"/>
      <c r="AA750" s="254">
        <v>42370</v>
      </c>
      <c r="AB750" s="97">
        <v>1</v>
      </c>
      <c r="AD750" s="254">
        <v>42401</v>
      </c>
    </row>
    <row r="751" spans="1:30" ht="14.25" customHeight="1" x14ac:dyDescent="0.25">
      <c r="A751" s="12">
        <v>4</v>
      </c>
      <c r="B751" s="12">
        <v>4720</v>
      </c>
      <c r="C751" s="12">
        <v>3</v>
      </c>
      <c r="D751" s="12"/>
      <c r="E751" s="12"/>
      <c r="F751" s="12"/>
      <c r="G751" s="12"/>
      <c r="H751" s="12"/>
      <c r="I751" s="12" t="s">
        <v>106</v>
      </c>
      <c r="J751" s="39" t="s">
        <v>546</v>
      </c>
      <c r="K751" s="12">
        <v>2700</v>
      </c>
      <c r="L751" s="12"/>
      <c r="M751" s="12"/>
      <c r="N751" s="12" t="s">
        <v>46</v>
      </c>
      <c r="O751" s="16">
        <v>20565</v>
      </c>
      <c r="P751" s="12">
        <v>16</v>
      </c>
      <c r="Q751" s="16"/>
      <c r="R751" s="12" t="s">
        <v>47</v>
      </c>
      <c r="S751" s="42" t="s">
        <v>3229</v>
      </c>
      <c r="T751" s="157">
        <v>1</v>
      </c>
      <c r="U751" s="1036"/>
      <c r="V751" s="1023"/>
      <c r="W751" s="235"/>
      <c r="X751" s="1021"/>
      <c r="Y751" s="889"/>
      <c r="Z751" s="565"/>
      <c r="AA751" s="254">
        <v>42370</v>
      </c>
      <c r="AB751" s="97">
        <v>1</v>
      </c>
      <c r="AD751" s="254">
        <v>42401</v>
      </c>
    </row>
    <row r="752" spans="1:30" ht="14.25" customHeight="1" x14ac:dyDescent="0.25">
      <c r="A752" s="12">
        <v>4</v>
      </c>
      <c r="B752" s="12">
        <v>4721</v>
      </c>
      <c r="C752" s="12">
        <v>3</v>
      </c>
      <c r="D752" s="12"/>
      <c r="E752" s="12"/>
      <c r="F752" s="12"/>
      <c r="G752" s="12"/>
      <c r="H752" s="12"/>
      <c r="I752" s="12" t="s">
        <v>106</v>
      </c>
      <c r="J752" s="39" t="s">
        <v>546</v>
      </c>
      <c r="K752" s="12">
        <v>2700</v>
      </c>
      <c r="L752" s="12"/>
      <c r="M752" s="12"/>
      <c r="N752" s="12" t="s">
        <v>46</v>
      </c>
      <c r="O752" s="16">
        <v>20565</v>
      </c>
      <c r="P752" s="12">
        <v>17</v>
      </c>
      <c r="Q752" s="16"/>
      <c r="R752" s="12" t="s">
        <v>47</v>
      </c>
      <c r="S752" s="42" t="s">
        <v>3229</v>
      </c>
      <c r="T752" s="157">
        <v>1</v>
      </c>
      <c r="U752" s="1037"/>
      <c r="V752" s="1023"/>
      <c r="W752" s="235"/>
      <c r="X752" s="1022"/>
      <c r="Y752" s="890"/>
      <c r="Z752" s="565"/>
      <c r="AA752" s="254">
        <v>42370</v>
      </c>
      <c r="AB752" s="97">
        <v>1</v>
      </c>
      <c r="AD752" s="254">
        <v>42401</v>
      </c>
    </row>
    <row r="753" spans="1:65" s="11" customFormat="1" ht="14.25" customHeight="1" x14ac:dyDescent="0.25">
      <c r="A753" s="7"/>
      <c r="B753" s="7"/>
      <c r="C753" s="7"/>
      <c r="D753" s="7"/>
      <c r="E753" s="7"/>
      <c r="F753" s="7"/>
      <c r="G753" s="7"/>
      <c r="H753" s="6" t="s">
        <v>856</v>
      </c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152"/>
      <c r="V753" s="249"/>
      <c r="W753" s="225"/>
      <c r="X753" s="250"/>
      <c r="Y753" s="257"/>
      <c r="Z753" s="273"/>
      <c r="AA753" s="253"/>
      <c r="AB753" s="66"/>
      <c r="AC753" s="66"/>
      <c r="AD753" s="66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</row>
    <row r="754" spans="1:65" s="151" customFormat="1" ht="14.25" customHeight="1" x14ac:dyDescent="0.25">
      <c r="A754" s="12">
        <v>4</v>
      </c>
      <c r="B754" s="12">
        <v>4722</v>
      </c>
      <c r="C754" s="12">
        <v>2</v>
      </c>
      <c r="D754" s="12">
        <v>2</v>
      </c>
      <c r="E754" s="12">
        <v>202</v>
      </c>
      <c r="F754" s="12"/>
      <c r="G754" s="12" t="s">
        <v>336</v>
      </c>
      <c r="H754" s="12" t="s">
        <v>3402</v>
      </c>
      <c r="I754" s="12" t="s">
        <v>149</v>
      </c>
      <c r="J754" s="12" t="s">
        <v>3403</v>
      </c>
      <c r="K754" s="12">
        <v>200</v>
      </c>
      <c r="L754" s="12"/>
      <c r="M754" s="12"/>
      <c r="N754" s="12" t="s">
        <v>46</v>
      </c>
      <c r="O754" s="16">
        <v>20222</v>
      </c>
      <c r="P754" s="12">
        <v>1</v>
      </c>
      <c r="Q754" s="12">
        <v>80</v>
      </c>
      <c r="R754" s="12" t="s">
        <v>47</v>
      </c>
      <c r="S754" s="12" t="s">
        <v>292</v>
      </c>
      <c r="T754" s="157">
        <v>1</v>
      </c>
      <c r="U754" s="154"/>
      <c r="V754" s="154"/>
      <c r="W754" s="228">
        <v>1</v>
      </c>
      <c r="X754" s="112">
        <v>42457</v>
      </c>
      <c r="Y754" s="259">
        <v>336676</v>
      </c>
      <c r="Z754" s="67"/>
      <c r="AA754" s="254">
        <v>42430</v>
      </c>
      <c r="AB754" s="67"/>
      <c r="AC754" s="67">
        <v>1</v>
      </c>
      <c r="AD754" s="586">
        <v>42461</v>
      </c>
      <c r="AE754" s="308"/>
      <c r="AF754" s="308"/>
      <c r="AG754" s="308"/>
      <c r="AH754" s="308"/>
      <c r="AI754" s="308"/>
      <c r="AJ754" s="308"/>
      <c r="AK754" s="308"/>
      <c r="AL754" s="308"/>
      <c r="AM754" s="308"/>
      <c r="AN754" s="308"/>
      <c r="AO754" s="308"/>
      <c r="AP754" s="308"/>
      <c r="AQ754" s="308"/>
      <c r="AR754" s="308"/>
      <c r="AS754" s="308"/>
      <c r="AT754" s="308"/>
      <c r="AU754" s="308"/>
      <c r="AV754" s="308"/>
      <c r="AW754" s="308"/>
      <c r="AX754" s="308"/>
      <c r="AY754" s="308"/>
      <c r="AZ754" s="308"/>
      <c r="BA754" s="308"/>
      <c r="BB754" s="308"/>
      <c r="BC754" s="308"/>
      <c r="BD754" s="308"/>
      <c r="BE754" s="308"/>
      <c r="BF754" s="308"/>
      <c r="BG754" s="308"/>
      <c r="BH754" s="308"/>
      <c r="BI754" s="308"/>
      <c r="BJ754" s="308"/>
      <c r="BK754" s="308"/>
      <c r="BL754" s="308"/>
      <c r="BM754" s="309"/>
    </row>
    <row r="755" spans="1:65" s="151" customFormat="1" ht="14.25" customHeight="1" x14ac:dyDescent="0.25">
      <c r="A755" s="12">
        <v>4</v>
      </c>
      <c r="B755" s="12">
        <v>4723</v>
      </c>
      <c r="C755" s="12">
        <v>2</v>
      </c>
      <c r="D755" s="12">
        <v>2</v>
      </c>
      <c r="E755" s="12">
        <v>202</v>
      </c>
      <c r="F755" s="12"/>
      <c r="G755" s="12" t="s">
        <v>338</v>
      </c>
      <c r="H755" s="12" t="s">
        <v>3404</v>
      </c>
      <c r="I755" s="12" t="s">
        <v>149</v>
      </c>
      <c r="J755" s="12" t="s">
        <v>3403</v>
      </c>
      <c r="K755" s="12">
        <v>200</v>
      </c>
      <c r="L755" s="12"/>
      <c r="M755" s="12"/>
      <c r="N755" s="12" t="s">
        <v>46</v>
      </c>
      <c r="O755" s="16">
        <v>20222</v>
      </c>
      <c r="P755" s="12">
        <v>2</v>
      </c>
      <c r="Q755" s="12">
        <v>80</v>
      </c>
      <c r="R755" s="12" t="s">
        <v>47</v>
      </c>
      <c r="S755" s="12" t="s">
        <v>292</v>
      </c>
      <c r="T755" s="157">
        <v>1</v>
      </c>
      <c r="U755" s="154"/>
      <c r="V755" s="154"/>
      <c r="W755" s="228">
        <v>1</v>
      </c>
      <c r="X755" s="112">
        <v>42457</v>
      </c>
      <c r="Y755" s="259">
        <v>327888</v>
      </c>
      <c r="Z755" s="67"/>
      <c r="AA755" s="254">
        <v>42430</v>
      </c>
      <c r="AB755" s="67"/>
      <c r="AC755" s="67">
        <v>1</v>
      </c>
      <c r="AD755" s="586">
        <v>42461</v>
      </c>
      <c r="AE755" s="308"/>
      <c r="AF755" s="308"/>
      <c r="AG755" s="308"/>
      <c r="AH755" s="308"/>
      <c r="AI755" s="308"/>
      <c r="AJ755" s="308"/>
      <c r="AK755" s="308"/>
      <c r="AL755" s="308"/>
      <c r="AM755" s="308"/>
      <c r="AN755" s="308"/>
      <c r="AO755" s="308"/>
      <c r="AP755" s="308"/>
      <c r="AQ755" s="308"/>
      <c r="AR755" s="308"/>
      <c r="AS755" s="308"/>
      <c r="AT755" s="308"/>
      <c r="AU755" s="308"/>
      <c r="AV755" s="308"/>
      <c r="AW755" s="308"/>
      <c r="AX755" s="308"/>
      <c r="AY755" s="308"/>
      <c r="AZ755" s="308"/>
      <c r="BA755" s="308"/>
      <c r="BB755" s="308"/>
      <c r="BC755" s="308"/>
      <c r="BD755" s="308"/>
      <c r="BE755" s="308"/>
      <c r="BF755" s="308"/>
      <c r="BG755" s="308"/>
      <c r="BH755" s="308"/>
      <c r="BI755" s="308"/>
      <c r="BJ755" s="308"/>
      <c r="BK755" s="308"/>
      <c r="BL755" s="308"/>
      <c r="BM755" s="309"/>
    </row>
    <row r="756" spans="1:65" s="151" customFormat="1" ht="14.25" customHeight="1" x14ac:dyDescent="0.25">
      <c r="A756" s="12">
        <v>4</v>
      </c>
      <c r="B756" s="12">
        <v>4724</v>
      </c>
      <c r="C756" s="12">
        <v>2</v>
      </c>
      <c r="D756" s="12">
        <v>2</v>
      </c>
      <c r="E756" s="12">
        <v>202</v>
      </c>
      <c r="F756" s="12"/>
      <c r="G756" s="12" t="s">
        <v>962</v>
      </c>
      <c r="H756" s="12" t="s">
        <v>3405</v>
      </c>
      <c r="I756" s="12" t="s">
        <v>149</v>
      </c>
      <c r="J756" s="12" t="s">
        <v>3403</v>
      </c>
      <c r="K756" s="12">
        <v>200</v>
      </c>
      <c r="L756" s="12"/>
      <c r="M756" s="12"/>
      <c r="N756" s="12" t="s">
        <v>46</v>
      </c>
      <c r="O756" s="16">
        <v>20222</v>
      </c>
      <c r="P756" s="12">
        <v>3</v>
      </c>
      <c r="Q756" s="12">
        <v>80</v>
      </c>
      <c r="R756" s="12" t="s">
        <v>47</v>
      </c>
      <c r="S756" s="12" t="s">
        <v>292</v>
      </c>
      <c r="T756" s="157">
        <v>1</v>
      </c>
      <c r="U756" s="154"/>
      <c r="V756" s="154"/>
      <c r="W756" s="228">
        <v>1</v>
      </c>
      <c r="X756" s="112">
        <v>42457</v>
      </c>
      <c r="Y756" s="259">
        <v>314579</v>
      </c>
      <c r="Z756" s="67"/>
      <c r="AA756" s="254">
        <v>42430</v>
      </c>
      <c r="AB756" s="67"/>
      <c r="AC756" s="67">
        <v>1</v>
      </c>
      <c r="AD756" s="586">
        <v>42461</v>
      </c>
      <c r="AE756" s="308"/>
      <c r="AF756" s="308"/>
      <c r="AG756" s="308"/>
      <c r="AH756" s="308"/>
      <c r="AI756" s="308"/>
      <c r="AJ756" s="308"/>
      <c r="AK756" s="308"/>
      <c r="AL756" s="308"/>
      <c r="AM756" s="308"/>
      <c r="AN756" s="308"/>
      <c r="AO756" s="308"/>
      <c r="AP756" s="308"/>
      <c r="AQ756" s="308"/>
      <c r="AR756" s="308"/>
      <c r="AS756" s="308"/>
      <c r="AT756" s="308"/>
      <c r="AU756" s="308"/>
      <c r="AV756" s="308"/>
      <c r="AW756" s="308"/>
      <c r="AX756" s="308"/>
      <c r="AY756" s="308"/>
      <c r="AZ756" s="308"/>
      <c r="BA756" s="308"/>
      <c r="BB756" s="308"/>
      <c r="BC756" s="308"/>
      <c r="BD756" s="308"/>
      <c r="BE756" s="308"/>
      <c r="BF756" s="308"/>
      <c r="BG756" s="308"/>
      <c r="BH756" s="308"/>
      <c r="BI756" s="308"/>
      <c r="BJ756" s="308"/>
      <c r="BK756" s="308"/>
      <c r="BL756" s="308"/>
      <c r="BM756" s="309"/>
    </row>
    <row r="757" spans="1:65" s="239" customFormat="1" ht="14.25" customHeight="1" x14ac:dyDescent="0.25">
      <c r="A757" s="7"/>
      <c r="B757" s="7"/>
      <c r="C757" s="7"/>
      <c r="D757" s="7"/>
      <c r="E757" s="7"/>
      <c r="F757" s="7"/>
      <c r="G757" s="7"/>
      <c r="H757" s="6" t="s">
        <v>856</v>
      </c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152"/>
      <c r="V757" s="152"/>
      <c r="W757" s="222"/>
      <c r="X757" s="252"/>
      <c r="Y757" s="258"/>
      <c r="Z757" s="76"/>
      <c r="AA757" s="255"/>
      <c r="AB757" s="76"/>
      <c r="AC757" s="76"/>
      <c r="AD757" s="76"/>
      <c r="AE757" s="308"/>
      <c r="AF757" s="308"/>
      <c r="AG757" s="308"/>
      <c r="AH757" s="308"/>
      <c r="AI757" s="308"/>
      <c r="AJ757" s="308"/>
      <c r="AK757" s="308"/>
      <c r="AL757" s="308"/>
      <c r="AM757" s="308"/>
      <c r="AN757" s="308"/>
      <c r="AO757" s="308"/>
      <c r="AP757" s="308"/>
      <c r="AQ757" s="308"/>
      <c r="AR757" s="308"/>
      <c r="AS757" s="308"/>
      <c r="AT757" s="308"/>
      <c r="AU757" s="308"/>
      <c r="AV757" s="308"/>
      <c r="AW757" s="308"/>
      <c r="AX757" s="308"/>
      <c r="AY757" s="308"/>
      <c r="AZ757" s="308"/>
      <c r="BA757" s="308"/>
      <c r="BB757" s="308"/>
      <c r="BC757" s="308"/>
      <c r="BD757" s="308"/>
      <c r="BE757" s="308"/>
      <c r="BF757" s="308"/>
      <c r="BG757" s="308"/>
      <c r="BH757" s="308"/>
      <c r="BI757" s="308"/>
      <c r="BJ757" s="308"/>
      <c r="BK757" s="308"/>
      <c r="BL757" s="308"/>
      <c r="BM757" s="310"/>
    </row>
    <row r="758" spans="1:65" s="151" customFormat="1" ht="14.25" customHeight="1" x14ac:dyDescent="0.25">
      <c r="A758" s="12">
        <v>4</v>
      </c>
      <c r="B758" s="12">
        <v>4725</v>
      </c>
      <c r="C758" s="12">
        <v>2</v>
      </c>
      <c r="D758" s="12">
        <v>2</v>
      </c>
      <c r="E758" s="12">
        <v>202</v>
      </c>
      <c r="F758" s="12"/>
      <c r="G758" s="12" t="s">
        <v>261</v>
      </c>
      <c r="H758" s="12" t="s">
        <v>3406</v>
      </c>
      <c r="I758" s="12" t="s">
        <v>133</v>
      </c>
      <c r="J758" s="12" t="s">
        <v>3403</v>
      </c>
      <c r="K758" s="12">
        <v>200</v>
      </c>
      <c r="L758" s="12"/>
      <c r="M758" s="12"/>
      <c r="N758" s="12" t="s">
        <v>46</v>
      </c>
      <c r="O758" s="16">
        <v>20223</v>
      </c>
      <c r="P758" s="12">
        <v>1</v>
      </c>
      <c r="Q758" s="12">
        <v>80</v>
      </c>
      <c r="R758" s="12" t="s">
        <v>47</v>
      </c>
      <c r="S758" s="12" t="s">
        <v>292</v>
      </c>
      <c r="T758" s="157">
        <v>1</v>
      </c>
      <c r="U758" s="154"/>
      <c r="V758" s="1031">
        <v>1</v>
      </c>
      <c r="W758" s="228"/>
      <c r="X758" s="1024">
        <v>42233</v>
      </c>
      <c r="Y758" s="1027" t="s">
        <v>3407</v>
      </c>
      <c r="Z758" s="67"/>
      <c r="AA758" s="167">
        <v>42217</v>
      </c>
      <c r="AB758" s="97">
        <v>1</v>
      </c>
      <c r="AC758" s="97"/>
      <c r="AD758" s="254">
        <v>42217</v>
      </c>
      <c r="AE758" s="308"/>
      <c r="AF758" s="308"/>
      <c r="AG758" s="308"/>
      <c r="AH758" s="308"/>
      <c r="AI758" s="308"/>
      <c r="AJ758" s="308"/>
      <c r="AK758" s="308"/>
      <c r="AL758" s="308"/>
      <c r="AM758" s="308"/>
      <c r="AN758" s="308"/>
      <c r="AO758" s="308"/>
      <c r="AP758" s="308"/>
      <c r="AQ758" s="308"/>
      <c r="AR758" s="308"/>
      <c r="AS758" s="308"/>
      <c r="AT758" s="308"/>
      <c r="AU758" s="308"/>
      <c r="AV758" s="308"/>
      <c r="AW758" s="308"/>
      <c r="AX758" s="308"/>
      <c r="AY758" s="308"/>
      <c r="AZ758" s="308"/>
      <c r="BA758" s="308"/>
      <c r="BB758" s="308"/>
      <c r="BC758" s="308"/>
      <c r="BD758" s="308"/>
      <c r="BE758" s="308"/>
      <c r="BF758" s="308"/>
      <c r="BG758" s="308"/>
      <c r="BH758" s="308"/>
      <c r="BI758" s="308"/>
      <c r="BJ758" s="308"/>
      <c r="BK758" s="308"/>
      <c r="BL758" s="308"/>
      <c r="BM758" s="309"/>
    </row>
    <row r="759" spans="1:65" s="151" customFormat="1" ht="14.25" customHeight="1" x14ac:dyDescent="0.25">
      <c r="A759" s="12">
        <v>4</v>
      </c>
      <c r="B759" s="12">
        <v>4726</v>
      </c>
      <c r="C759" s="12">
        <v>2</v>
      </c>
      <c r="D759" s="12">
        <v>2</v>
      </c>
      <c r="E759" s="12">
        <v>202</v>
      </c>
      <c r="F759" s="12"/>
      <c r="G759" s="12" t="s">
        <v>262</v>
      </c>
      <c r="H759" s="12" t="s">
        <v>3408</v>
      </c>
      <c r="I759" s="12" t="s">
        <v>133</v>
      </c>
      <c r="J759" s="12" t="s">
        <v>3403</v>
      </c>
      <c r="K759" s="12">
        <v>200</v>
      </c>
      <c r="L759" s="12"/>
      <c r="M759" s="12"/>
      <c r="N759" s="12" t="s">
        <v>46</v>
      </c>
      <c r="O759" s="16">
        <v>20223</v>
      </c>
      <c r="P759" s="12">
        <v>2</v>
      </c>
      <c r="Q759" s="12">
        <v>80</v>
      </c>
      <c r="R759" s="12" t="s">
        <v>47</v>
      </c>
      <c r="S759" s="12" t="s">
        <v>292</v>
      </c>
      <c r="T759" s="157">
        <v>1</v>
      </c>
      <c r="U759" s="154"/>
      <c r="V759" s="1032"/>
      <c r="W759" s="228"/>
      <c r="X759" s="1025"/>
      <c r="Y759" s="1028"/>
      <c r="Z759" s="67"/>
      <c r="AA759" s="167">
        <v>42217</v>
      </c>
      <c r="AB759" s="97">
        <v>1</v>
      </c>
      <c r="AC759" s="97"/>
      <c r="AD759" s="254">
        <v>42217</v>
      </c>
      <c r="AE759" s="308"/>
      <c r="AF759" s="308"/>
      <c r="AG759" s="308"/>
      <c r="AH759" s="308"/>
      <c r="AI759" s="308"/>
      <c r="AJ759" s="308"/>
      <c r="AK759" s="308"/>
      <c r="AL759" s="308"/>
      <c r="AM759" s="308"/>
      <c r="AN759" s="308"/>
      <c r="AO759" s="308"/>
      <c r="AP759" s="308"/>
      <c r="AQ759" s="308"/>
      <c r="AR759" s="308"/>
      <c r="AS759" s="308"/>
      <c r="AT759" s="308"/>
      <c r="AU759" s="308"/>
      <c r="AV759" s="308"/>
      <c r="AW759" s="308"/>
      <c r="AX759" s="308"/>
      <c r="AY759" s="308"/>
      <c r="AZ759" s="308"/>
      <c r="BA759" s="308"/>
      <c r="BB759" s="308"/>
      <c r="BC759" s="308"/>
      <c r="BD759" s="308"/>
      <c r="BE759" s="308"/>
      <c r="BF759" s="308"/>
      <c r="BG759" s="308"/>
      <c r="BH759" s="308"/>
      <c r="BI759" s="308"/>
      <c r="BJ759" s="308"/>
      <c r="BK759" s="308"/>
      <c r="BL759" s="308"/>
      <c r="BM759" s="309"/>
    </row>
    <row r="760" spans="1:65" s="151" customFormat="1" ht="14.25" customHeight="1" x14ac:dyDescent="0.25">
      <c r="A760" s="12">
        <v>4</v>
      </c>
      <c r="B760" s="12">
        <v>4727</v>
      </c>
      <c r="C760" s="12">
        <v>2</v>
      </c>
      <c r="D760" s="12">
        <v>2</v>
      </c>
      <c r="E760" s="12">
        <v>202</v>
      </c>
      <c r="F760" s="12"/>
      <c r="G760" s="12" t="s">
        <v>949</v>
      </c>
      <c r="H760" s="12" t="s">
        <v>3409</v>
      </c>
      <c r="I760" s="12" t="s">
        <v>133</v>
      </c>
      <c r="J760" s="12" t="s">
        <v>3403</v>
      </c>
      <c r="K760" s="12">
        <v>200</v>
      </c>
      <c r="L760" s="12"/>
      <c r="M760" s="12"/>
      <c r="N760" s="12" t="s">
        <v>46</v>
      </c>
      <c r="O760" s="16">
        <v>20223</v>
      </c>
      <c r="P760" s="12">
        <v>3</v>
      </c>
      <c r="Q760" s="12">
        <v>80</v>
      </c>
      <c r="R760" s="12" t="s">
        <v>47</v>
      </c>
      <c r="S760" s="12" t="s">
        <v>292</v>
      </c>
      <c r="T760" s="157">
        <v>1</v>
      </c>
      <c r="U760" s="154"/>
      <c r="V760" s="1032"/>
      <c r="W760" s="228"/>
      <c r="X760" s="1025"/>
      <c r="Y760" s="1028"/>
      <c r="Z760" s="67"/>
      <c r="AA760" s="167">
        <v>42217</v>
      </c>
      <c r="AB760" s="97">
        <v>1</v>
      </c>
      <c r="AC760" s="97"/>
      <c r="AD760" s="254">
        <v>42217</v>
      </c>
      <c r="AE760" s="308"/>
      <c r="AF760" s="308"/>
      <c r="AG760" s="308"/>
      <c r="AH760" s="308"/>
      <c r="AI760" s="308"/>
      <c r="AJ760" s="308"/>
      <c r="AK760" s="308"/>
      <c r="AL760" s="308"/>
      <c r="AM760" s="308"/>
      <c r="AN760" s="308"/>
      <c r="AO760" s="308"/>
      <c r="AP760" s="308"/>
      <c r="AQ760" s="308"/>
      <c r="AR760" s="308"/>
      <c r="AS760" s="308"/>
      <c r="AT760" s="308"/>
      <c r="AU760" s="308"/>
      <c r="AV760" s="308"/>
      <c r="AW760" s="308"/>
      <c r="AX760" s="308"/>
      <c r="AY760" s="308"/>
      <c r="AZ760" s="308"/>
      <c r="BA760" s="308"/>
      <c r="BB760" s="308"/>
      <c r="BC760" s="308"/>
      <c r="BD760" s="308"/>
      <c r="BE760" s="308"/>
      <c r="BF760" s="308"/>
      <c r="BG760" s="308"/>
      <c r="BH760" s="308"/>
      <c r="BI760" s="308"/>
      <c r="BJ760" s="308"/>
      <c r="BK760" s="308"/>
      <c r="BL760" s="308"/>
      <c r="BM760" s="309"/>
    </row>
    <row r="761" spans="1:65" s="151" customFormat="1" ht="14.25" customHeight="1" x14ac:dyDescent="0.25">
      <c r="A761" s="12">
        <v>4</v>
      </c>
      <c r="B761" s="12">
        <v>4728</v>
      </c>
      <c r="C761" s="12">
        <v>2</v>
      </c>
      <c r="D761" s="12">
        <v>2</v>
      </c>
      <c r="E761" s="12">
        <v>202</v>
      </c>
      <c r="F761" s="12"/>
      <c r="G761" s="12" t="s">
        <v>762</v>
      </c>
      <c r="H761" s="12" t="s">
        <v>3410</v>
      </c>
      <c r="I761" s="12" t="s">
        <v>133</v>
      </c>
      <c r="J761" s="12" t="s">
        <v>3403</v>
      </c>
      <c r="K761" s="12">
        <v>200</v>
      </c>
      <c r="L761" s="12"/>
      <c r="M761" s="12"/>
      <c r="N761" s="12" t="s">
        <v>46</v>
      </c>
      <c r="O761" s="16">
        <v>20223</v>
      </c>
      <c r="P761" s="12">
        <v>4</v>
      </c>
      <c r="Q761" s="12">
        <v>80</v>
      </c>
      <c r="R761" s="12" t="s">
        <v>47</v>
      </c>
      <c r="S761" s="12" t="s">
        <v>292</v>
      </c>
      <c r="T761" s="157">
        <v>1</v>
      </c>
      <c r="U761" s="154"/>
      <c r="V761" s="1032"/>
      <c r="W761" s="228"/>
      <c r="X761" s="1025"/>
      <c r="Y761" s="1028"/>
      <c r="Z761" s="67"/>
      <c r="AA761" s="167">
        <v>42217</v>
      </c>
      <c r="AB761" s="97">
        <v>1</v>
      </c>
      <c r="AC761" s="97"/>
      <c r="AD761" s="254">
        <v>42217</v>
      </c>
      <c r="AE761" s="308"/>
      <c r="AF761" s="308"/>
      <c r="AG761" s="308"/>
      <c r="AH761" s="308"/>
      <c r="AI761" s="308"/>
      <c r="AJ761" s="308"/>
      <c r="AK761" s="308"/>
      <c r="AL761" s="308"/>
      <c r="AM761" s="308"/>
      <c r="AN761" s="308"/>
      <c r="AO761" s="308"/>
      <c r="AP761" s="308"/>
      <c r="AQ761" s="308"/>
      <c r="AR761" s="308"/>
      <c r="AS761" s="308"/>
      <c r="AT761" s="308"/>
      <c r="AU761" s="308"/>
      <c r="AV761" s="308"/>
      <c r="AW761" s="308"/>
      <c r="AX761" s="308"/>
      <c r="AY761" s="308"/>
      <c r="AZ761" s="308"/>
      <c r="BA761" s="308"/>
      <c r="BB761" s="308"/>
      <c r="BC761" s="308"/>
      <c r="BD761" s="308"/>
      <c r="BE761" s="308"/>
      <c r="BF761" s="308"/>
      <c r="BG761" s="308"/>
      <c r="BH761" s="308"/>
      <c r="BI761" s="308"/>
      <c r="BJ761" s="308"/>
      <c r="BK761" s="308"/>
      <c r="BL761" s="308"/>
      <c r="BM761" s="309"/>
    </row>
    <row r="762" spans="1:65" s="151" customFormat="1" ht="14.25" customHeight="1" x14ac:dyDescent="0.25">
      <c r="A762" s="12">
        <v>4</v>
      </c>
      <c r="B762" s="12">
        <v>4729</v>
      </c>
      <c r="C762" s="12">
        <v>2</v>
      </c>
      <c r="D762" s="12">
        <v>2</v>
      </c>
      <c r="E762" s="12">
        <v>202</v>
      </c>
      <c r="F762" s="12"/>
      <c r="G762" s="12" t="s">
        <v>582</v>
      </c>
      <c r="H762" s="12" t="s">
        <v>3411</v>
      </c>
      <c r="I762" s="12" t="s">
        <v>133</v>
      </c>
      <c r="J762" s="12" t="s">
        <v>3403</v>
      </c>
      <c r="K762" s="12">
        <v>200</v>
      </c>
      <c r="L762" s="12"/>
      <c r="M762" s="12"/>
      <c r="N762" s="12" t="s">
        <v>46</v>
      </c>
      <c r="O762" s="16">
        <v>20223</v>
      </c>
      <c r="P762" s="12">
        <v>5</v>
      </c>
      <c r="Q762" s="12">
        <v>80</v>
      </c>
      <c r="R762" s="12" t="s">
        <v>47</v>
      </c>
      <c r="S762" s="12" t="s">
        <v>292</v>
      </c>
      <c r="T762" s="157">
        <v>1</v>
      </c>
      <c r="U762" s="154"/>
      <c r="V762" s="1032"/>
      <c r="W762" s="228"/>
      <c r="X762" s="1025"/>
      <c r="Y762" s="1028"/>
      <c r="Z762" s="67"/>
      <c r="AA762" s="167">
        <v>42217</v>
      </c>
      <c r="AB762" s="97">
        <v>1</v>
      </c>
      <c r="AC762" s="97"/>
      <c r="AD762" s="254">
        <v>42217</v>
      </c>
      <c r="AE762" s="308"/>
      <c r="AF762" s="308"/>
      <c r="AG762" s="308"/>
      <c r="AH762" s="308"/>
      <c r="AI762" s="308"/>
      <c r="AJ762" s="308"/>
      <c r="AK762" s="308"/>
      <c r="AL762" s="308"/>
      <c r="AM762" s="308"/>
      <c r="AN762" s="308"/>
      <c r="AO762" s="308"/>
      <c r="AP762" s="308"/>
      <c r="AQ762" s="308"/>
      <c r="AR762" s="308"/>
      <c r="AS762" s="308"/>
      <c r="AT762" s="308"/>
      <c r="AU762" s="308"/>
      <c r="AV762" s="308"/>
      <c r="AW762" s="308"/>
      <c r="AX762" s="308"/>
      <c r="AY762" s="308"/>
      <c r="AZ762" s="308"/>
      <c r="BA762" s="308"/>
      <c r="BB762" s="308"/>
      <c r="BC762" s="308"/>
      <c r="BD762" s="308"/>
      <c r="BE762" s="308"/>
      <c r="BF762" s="308"/>
      <c r="BG762" s="308"/>
      <c r="BH762" s="308"/>
      <c r="BI762" s="308"/>
      <c r="BJ762" s="308"/>
      <c r="BK762" s="308"/>
      <c r="BL762" s="308"/>
      <c r="BM762" s="309"/>
    </row>
    <row r="763" spans="1:65" s="151" customFormat="1" ht="14.25" customHeight="1" x14ac:dyDescent="0.25">
      <c r="A763" s="12">
        <v>4</v>
      </c>
      <c r="B763" s="12">
        <v>4730</v>
      </c>
      <c r="C763" s="12">
        <v>2</v>
      </c>
      <c r="D763" s="12">
        <v>2</v>
      </c>
      <c r="E763" s="12">
        <v>202</v>
      </c>
      <c r="F763" s="12"/>
      <c r="G763" s="12" t="s">
        <v>584</v>
      </c>
      <c r="H763" s="12" t="s">
        <v>3412</v>
      </c>
      <c r="I763" s="12" t="s">
        <v>133</v>
      </c>
      <c r="J763" s="12" t="s">
        <v>3403</v>
      </c>
      <c r="K763" s="12">
        <v>200</v>
      </c>
      <c r="L763" s="12"/>
      <c r="M763" s="12"/>
      <c r="N763" s="12" t="s">
        <v>46</v>
      </c>
      <c r="O763" s="16">
        <v>20223</v>
      </c>
      <c r="P763" s="12">
        <v>6</v>
      </c>
      <c r="Q763" s="12">
        <v>80</v>
      </c>
      <c r="R763" s="12" t="s">
        <v>47</v>
      </c>
      <c r="S763" s="12" t="s">
        <v>292</v>
      </c>
      <c r="T763" s="157">
        <v>1</v>
      </c>
      <c r="U763" s="154"/>
      <c r="V763" s="1032"/>
      <c r="W763" s="228"/>
      <c r="X763" s="1025"/>
      <c r="Y763" s="1028"/>
      <c r="Z763" s="67"/>
      <c r="AA763" s="167">
        <v>42217</v>
      </c>
      <c r="AB763" s="97">
        <v>1</v>
      </c>
      <c r="AC763" s="97"/>
      <c r="AD763" s="254">
        <v>42217</v>
      </c>
      <c r="AE763" s="308"/>
      <c r="AF763" s="308"/>
      <c r="AG763" s="308"/>
      <c r="AH763" s="308"/>
      <c r="AI763" s="308"/>
      <c r="AJ763" s="308"/>
      <c r="AK763" s="308"/>
      <c r="AL763" s="308"/>
      <c r="AM763" s="308"/>
      <c r="AN763" s="308"/>
      <c r="AO763" s="308"/>
      <c r="AP763" s="308"/>
      <c r="AQ763" s="308"/>
      <c r="AR763" s="308"/>
      <c r="AS763" s="308"/>
      <c r="AT763" s="308"/>
      <c r="AU763" s="308"/>
      <c r="AV763" s="308"/>
      <c r="AW763" s="308"/>
      <c r="AX763" s="308"/>
      <c r="AY763" s="308"/>
      <c r="AZ763" s="308"/>
      <c r="BA763" s="308"/>
      <c r="BB763" s="308"/>
      <c r="BC763" s="308"/>
      <c r="BD763" s="308"/>
      <c r="BE763" s="308"/>
      <c r="BF763" s="308"/>
      <c r="BG763" s="308"/>
      <c r="BH763" s="308"/>
      <c r="BI763" s="308"/>
      <c r="BJ763" s="308"/>
      <c r="BK763" s="308"/>
      <c r="BL763" s="308"/>
      <c r="BM763" s="309"/>
    </row>
    <row r="764" spans="1:65" s="151" customFormat="1" ht="14.25" customHeight="1" x14ac:dyDescent="0.25">
      <c r="A764" s="12">
        <v>4</v>
      </c>
      <c r="B764" s="12">
        <v>4731</v>
      </c>
      <c r="C764" s="12">
        <v>2</v>
      </c>
      <c r="D764" s="12">
        <v>2</v>
      </c>
      <c r="E764" s="12">
        <v>202</v>
      </c>
      <c r="F764" s="12"/>
      <c r="G764" s="12" t="s">
        <v>594</v>
      </c>
      <c r="H764" s="12" t="s">
        <v>3413</v>
      </c>
      <c r="I764" s="12" t="s">
        <v>133</v>
      </c>
      <c r="J764" s="12" t="s">
        <v>3403</v>
      </c>
      <c r="K764" s="12">
        <v>200</v>
      </c>
      <c r="L764" s="12"/>
      <c r="M764" s="12"/>
      <c r="N764" s="12" t="s">
        <v>46</v>
      </c>
      <c r="O764" s="16">
        <v>20223</v>
      </c>
      <c r="P764" s="12">
        <v>7</v>
      </c>
      <c r="Q764" s="12">
        <v>80</v>
      </c>
      <c r="R764" s="12" t="s">
        <v>47</v>
      </c>
      <c r="S764" s="12" t="s">
        <v>292</v>
      </c>
      <c r="T764" s="157">
        <v>1</v>
      </c>
      <c r="U764" s="154"/>
      <c r="V764" s="1032"/>
      <c r="W764" s="228"/>
      <c r="X764" s="1025"/>
      <c r="Y764" s="1028"/>
      <c r="Z764" s="67"/>
      <c r="AA764" s="167">
        <v>42217</v>
      </c>
      <c r="AB764" s="97">
        <v>1</v>
      </c>
      <c r="AC764" s="97"/>
      <c r="AD764" s="254">
        <v>42217</v>
      </c>
      <c r="AE764" s="308"/>
      <c r="AF764" s="308"/>
      <c r="AG764" s="308"/>
      <c r="AH764" s="308"/>
      <c r="AI764" s="308"/>
      <c r="AJ764" s="308"/>
      <c r="AK764" s="308"/>
      <c r="AL764" s="308"/>
      <c r="AM764" s="308"/>
      <c r="AN764" s="308"/>
      <c r="AO764" s="308"/>
      <c r="AP764" s="308"/>
      <c r="AQ764" s="308"/>
      <c r="AR764" s="308"/>
      <c r="AS764" s="308"/>
      <c r="AT764" s="308"/>
      <c r="AU764" s="308"/>
      <c r="AV764" s="308"/>
      <c r="AW764" s="308"/>
      <c r="AX764" s="308"/>
      <c r="AY764" s="308"/>
      <c r="AZ764" s="308"/>
      <c r="BA764" s="308"/>
      <c r="BB764" s="308"/>
      <c r="BC764" s="308"/>
      <c r="BD764" s="308"/>
      <c r="BE764" s="308"/>
      <c r="BF764" s="308"/>
      <c r="BG764" s="308"/>
      <c r="BH764" s="308"/>
      <c r="BI764" s="308"/>
      <c r="BJ764" s="308"/>
      <c r="BK764" s="308"/>
      <c r="BL764" s="308"/>
      <c r="BM764" s="309"/>
    </row>
    <row r="765" spans="1:65" s="151" customFormat="1" ht="14.25" customHeight="1" x14ac:dyDescent="0.25">
      <c r="A765" s="12">
        <v>4</v>
      </c>
      <c r="B765" s="12">
        <v>4732</v>
      </c>
      <c r="C765" s="12">
        <v>2</v>
      </c>
      <c r="D765" s="12">
        <v>2</v>
      </c>
      <c r="E765" s="12">
        <v>202</v>
      </c>
      <c r="F765" s="12"/>
      <c r="G765" s="12" t="s">
        <v>596</v>
      </c>
      <c r="H765" s="12" t="s">
        <v>3414</v>
      </c>
      <c r="I765" s="12" t="s">
        <v>133</v>
      </c>
      <c r="J765" s="12" t="s">
        <v>3403</v>
      </c>
      <c r="K765" s="12">
        <v>200</v>
      </c>
      <c r="L765" s="12"/>
      <c r="M765" s="12"/>
      <c r="N765" s="12" t="s">
        <v>46</v>
      </c>
      <c r="O765" s="16">
        <v>20223</v>
      </c>
      <c r="P765" s="12">
        <v>8</v>
      </c>
      <c r="Q765" s="12">
        <v>80</v>
      </c>
      <c r="R765" s="12" t="s">
        <v>47</v>
      </c>
      <c r="S765" s="12" t="s">
        <v>292</v>
      </c>
      <c r="T765" s="157">
        <v>1</v>
      </c>
      <c r="U765" s="154"/>
      <c r="V765" s="1033"/>
      <c r="W765" s="228"/>
      <c r="X765" s="1026"/>
      <c r="Y765" s="1029"/>
      <c r="Z765" s="67"/>
      <c r="AA765" s="167">
        <v>42217</v>
      </c>
      <c r="AB765" s="97">
        <v>1</v>
      </c>
      <c r="AC765" s="97"/>
      <c r="AD765" s="254">
        <v>42217</v>
      </c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  <c r="BG765" s="308"/>
      <c r="BH765" s="308"/>
      <c r="BI765" s="308"/>
      <c r="BJ765" s="308"/>
      <c r="BK765" s="308"/>
      <c r="BL765" s="308"/>
      <c r="BM765" s="309"/>
    </row>
    <row r="766" spans="1:65" s="239" customFormat="1" ht="14.25" customHeight="1" x14ac:dyDescent="0.25">
      <c r="A766" s="7"/>
      <c r="B766" s="7"/>
      <c r="C766" s="7"/>
      <c r="D766" s="7"/>
      <c r="E766" s="7"/>
      <c r="F766" s="7"/>
      <c r="G766" s="7"/>
      <c r="H766" s="6" t="s">
        <v>856</v>
      </c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152"/>
      <c r="V766" s="152"/>
      <c r="W766" s="222"/>
      <c r="X766" s="252"/>
      <c r="Y766" s="258"/>
      <c r="Z766" s="76"/>
      <c r="AA766" s="255"/>
      <c r="AB766" s="76"/>
      <c r="AC766" s="76"/>
      <c r="AD766" s="76"/>
      <c r="AE766" s="308"/>
      <c r="AF766" s="308"/>
      <c r="AG766" s="308"/>
      <c r="AH766" s="308"/>
      <c r="AI766" s="308"/>
      <c r="AJ766" s="308"/>
      <c r="AK766" s="308"/>
      <c r="AL766" s="308"/>
      <c r="AM766" s="308"/>
      <c r="AN766" s="308"/>
      <c r="AO766" s="308"/>
      <c r="AP766" s="308"/>
      <c r="AQ766" s="308"/>
      <c r="AR766" s="308"/>
      <c r="AS766" s="308"/>
      <c r="AT766" s="308"/>
      <c r="AU766" s="308"/>
      <c r="AV766" s="308"/>
      <c r="AW766" s="308"/>
      <c r="AX766" s="308"/>
      <c r="AY766" s="308"/>
      <c r="AZ766" s="308"/>
      <c r="BA766" s="308"/>
      <c r="BB766" s="308"/>
      <c r="BC766" s="308"/>
      <c r="BD766" s="308"/>
      <c r="BE766" s="308"/>
      <c r="BF766" s="308"/>
      <c r="BG766" s="308"/>
      <c r="BH766" s="308"/>
      <c r="BI766" s="308"/>
      <c r="BJ766" s="308"/>
      <c r="BK766" s="308"/>
      <c r="BL766" s="308"/>
      <c r="BM766" s="310"/>
    </row>
    <row r="767" spans="1:65" s="151" customFormat="1" ht="14.25" customHeight="1" x14ac:dyDescent="0.25">
      <c r="A767" s="12">
        <v>4</v>
      </c>
      <c r="B767" s="12">
        <v>4733</v>
      </c>
      <c r="C767" s="12">
        <v>2</v>
      </c>
      <c r="D767" s="12">
        <v>2</v>
      </c>
      <c r="E767" s="12">
        <v>202</v>
      </c>
      <c r="F767" s="12"/>
      <c r="G767" s="12" t="s">
        <v>3415</v>
      </c>
      <c r="H767" s="12" t="s">
        <v>3416</v>
      </c>
      <c r="I767" s="12" t="s">
        <v>133</v>
      </c>
      <c r="J767" s="12" t="s">
        <v>3403</v>
      </c>
      <c r="K767" s="12">
        <v>300</v>
      </c>
      <c r="L767" s="12"/>
      <c r="M767" s="12"/>
      <c r="N767" s="12" t="s">
        <v>46</v>
      </c>
      <c r="O767" s="16">
        <v>20221</v>
      </c>
      <c r="P767" s="12">
        <v>1</v>
      </c>
      <c r="Q767" s="12">
        <v>80</v>
      </c>
      <c r="R767" s="12" t="s">
        <v>47</v>
      </c>
      <c r="S767" s="12" t="s">
        <v>292</v>
      </c>
      <c r="T767" s="157">
        <v>1</v>
      </c>
      <c r="U767" s="154"/>
      <c r="V767" s="154"/>
      <c r="W767" s="228">
        <v>1</v>
      </c>
      <c r="X767" s="112">
        <v>42457</v>
      </c>
      <c r="Y767" s="259">
        <v>336182</v>
      </c>
      <c r="Z767" s="67"/>
      <c r="AA767" s="254">
        <v>42430</v>
      </c>
      <c r="AB767" s="67"/>
      <c r="AC767" s="67">
        <v>1</v>
      </c>
      <c r="AD767" s="254">
        <v>42461</v>
      </c>
      <c r="AE767" s="308"/>
      <c r="AF767" s="308"/>
      <c r="AG767" s="308"/>
      <c r="AH767" s="308"/>
      <c r="AI767" s="308"/>
      <c r="AJ767" s="308"/>
      <c r="AK767" s="308"/>
      <c r="AL767" s="308"/>
      <c r="AM767" s="308"/>
      <c r="AN767" s="308"/>
      <c r="AO767" s="308"/>
      <c r="AP767" s="308"/>
      <c r="AQ767" s="308"/>
      <c r="AR767" s="308"/>
      <c r="AS767" s="308"/>
      <c r="AT767" s="308"/>
      <c r="AU767" s="308"/>
      <c r="AV767" s="308"/>
      <c r="AW767" s="308"/>
      <c r="AX767" s="308"/>
      <c r="AY767" s="308"/>
      <c r="AZ767" s="308"/>
      <c r="BA767" s="308"/>
      <c r="BB767" s="308"/>
      <c r="BC767" s="308"/>
      <c r="BD767" s="308"/>
      <c r="BE767" s="308"/>
      <c r="BF767" s="308"/>
      <c r="BG767" s="308"/>
      <c r="BH767" s="308"/>
      <c r="BI767" s="308"/>
      <c r="BJ767" s="308"/>
      <c r="BK767" s="308"/>
      <c r="BL767" s="308"/>
      <c r="BM767" s="309"/>
    </row>
    <row r="768" spans="1:65" s="151" customFormat="1" ht="14.25" customHeight="1" x14ac:dyDescent="0.25">
      <c r="A768" s="12">
        <v>4</v>
      </c>
      <c r="B768" s="12">
        <v>4734</v>
      </c>
      <c r="C768" s="12">
        <v>2</v>
      </c>
      <c r="D768" s="12">
        <v>2</v>
      </c>
      <c r="E768" s="12">
        <v>202</v>
      </c>
      <c r="F768" s="12"/>
      <c r="G768" s="12" t="s">
        <v>3417</v>
      </c>
      <c r="H768" s="12" t="s">
        <v>3418</v>
      </c>
      <c r="I768" s="12" t="s">
        <v>133</v>
      </c>
      <c r="J768" s="12" t="s">
        <v>3403</v>
      </c>
      <c r="K768" s="12">
        <v>300</v>
      </c>
      <c r="L768" s="12"/>
      <c r="M768" s="12"/>
      <c r="N768" s="12" t="s">
        <v>46</v>
      </c>
      <c r="O768" s="16">
        <v>20221</v>
      </c>
      <c r="P768" s="12">
        <v>2</v>
      </c>
      <c r="Q768" s="12">
        <v>80</v>
      </c>
      <c r="R768" s="12" t="s">
        <v>47</v>
      </c>
      <c r="S768" s="12" t="s">
        <v>292</v>
      </c>
      <c r="T768" s="157">
        <v>1</v>
      </c>
      <c r="U768" s="154"/>
      <c r="V768" s="154"/>
      <c r="W768" s="228">
        <v>1</v>
      </c>
      <c r="X768" s="112">
        <v>42457</v>
      </c>
      <c r="Y768" s="259">
        <v>334325</v>
      </c>
      <c r="Z768" s="67"/>
      <c r="AA768" s="254">
        <v>42430</v>
      </c>
      <c r="AB768" s="67"/>
      <c r="AC768" s="67">
        <v>1</v>
      </c>
      <c r="AD768" s="254">
        <v>42461</v>
      </c>
      <c r="AE768" s="308"/>
      <c r="AF768" s="308"/>
      <c r="AG768" s="308"/>
      <c r="AH768" s="308"/>
      <c r="AI768" s="308"/>
      <c r="AJ768" s="308"/>
      <c r="AK768" s="308"/>
      <c r="AL768" s="308"/>
      <c r="AM768" s="308"/>
      <c r="AN768" s="308"/>
      <c r="AO768" s="308"/>
      <c r="AP768" s="308"/>
      <c r="AQ768" s="308"/>
      <c r="AR768" s="308"/>
      <c r="AS768" s="308"/>
      <c r="AT768" s="308"/>
      <c r="AU768" s="308"/>
      <c r="AV768" s="308"/>
      <c r="AW768" s="308"/>
      <c r="AX768" s="308"/>
      <c r="AY768" s="308"/>
      <c r="AZ768" s="308"/>
      <c r="BA768" s="308"/>
      <c r="BB768" s="308"/>
      <c r="BC768" s="308"/>
      <c r="BD768" s="308"/>
      <c r="BE768" s="308"/>
      <c r="BF768" s="308"/>
      <c r="BG768" s="308"/>
      <c r="BH768" s="308"/>
      <c r="BI768" s="308"/>
      <c r="BJ768" s="308"/>
      <c r="BK768" s="308"/>
      <c r="BL768" s="308"/>
      <c r="BM768" s="309"/>
    </row>
    <row r="769" spans="1:65" s="151" customFormat="1" ht="14.25" customHeight="1" x14ac:dyDescent="0.25">
      <c r="A769" s="12">
        <v>4</v>
      </c>
      <c r="B769" s="12">
        <v>4735</v>
      </c>
      <c r="C769" s="12">
        <v>2</v>
      </c>
      <c r="D769" s="12">
        <v>2</v>
      </c>
      <c r="E769" s="12">
        <v>202</v>
      </c>
      <c r="F769" s="12"/>
      <c r="G769" s="12" t="s">
        <v>3419</v>
      </c>
      <c r="H769" s="12" t="s">
        <v>3420</v>
      </c>
      <c r="I769" s="12" t="s">
        <v>133</v>
      </c>
      <c r="J769" s="12" t="s">
        <v>3403</v>
      </c>
      <c r="K769" s="12">
        <v>300</v>
      </c>
      <c r="L769" s="12"/>
      <c r="M769" s="12"/>
      <c r="N769" s="12" t="s">
        <v>46</v>
      </c>
      <c r="O769" s="16">
        <v>20221</v>
      </c>
      <c r="P769" s="12">
        <v>3</v>
      </c>
      <c r="Q769" s="12">
        <v>80</v>
      </c>
      <c r="R769" s="12" t="s">
        <v>47</v>
      </c>
      <c r="S769" s="12" t="s">
        <v>292</v>
      </c>
      <c r="T769" s="157">
        <v>1</v>
      </c>
      <c r="U769" s="154"/>
      <c r="V769" s="154"/>
      <c r="W769" s="228">
        <v>1</v>
      </c>
      <c r="X769" s="112">
        <v>42457</v>
      </c>
      <c r="Y769" s="259">
        <v>207848</v>
      </c>
      <c r="Z769" s="67"/>
      <c r="AA769" s="254">
        <v>42430</v>
      </c>
      <c r="AB769" s="67"/>
      <c r="AC769" s="67">
        <v>1</v>
      </c>
      <c r="AD769" s="254">
        <v>42461</v>
      </c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  <c r="BG769" s="308"/>
      <c r="BH769" s="308"/>
      <c r="BI769" s="308"/>
      <c r="BJ769" s="308"/>
      <c r="BK769" s="308"/>
      <c r="BL769" s="308"/>
      <c r="BM769" s="309"/>
    </row>
    <row r="770" spans="1:65" s="151" customFormat="1" ht="14.25" customHeight="1" x14ac:dyDescent="0.25">
      <c r="A770" s="12">
        <v>4</v>
      </c>
      <c r="B770" s="12">
        <v>4736</v>
      </c>
      <c r="C770" s="12">
        <v>2</v>
      </c>
      <c r="D770" s="12">
        <v>2</v>
      </c>
      <c r="E770" s="12">
        <v>202</v>
      </c>
      <c r="F770" s="12"/>
      <c r="G770" s="12" t="s">
        <v>3421</v>
      </c>
      <c r="H770" s="12" t="s">
        <v>3422</v>
      </c>
      <c r="I770" s="12" t="s">
        <v>133</v>
      </c>
      <c r="J770" s="12" t="s">
        <v>3403</v>
      </c>
      <c r="K770" s="12">
        <v>300</v>
      </c>
      <c r="L770" s="12"/>
      <c r="M770" s="12"/>
      <c r="N770" s="12" t="s">
        <v>46</v>
      </c>
      <c r="O770" s="16">
        <v>20221</v>
      </c>
      <c r="P770" s="12">
        <v>4</v>
      </c>
      <c r="Q770" s="12">
        <v>80</v>
      </c>
      <c r="R770" s="12" t="s">
        <v>47</v>
      </c>
      <c r="S770" s="12" t="s">
        <v>292</v>
      </c>
      <c r="T770" s="157">
        <v>1</v>
      </c>
      <c r="U770" s="154"/>
      <c r="V770" s="154"/>
      <c r="W770" s="228">
        <v>1</v>
      </c>
      <c r="X770" s="112">
        <v>42457</v>
      </c>
      <c r="Y770" s="259">
        <v>327358</v>
      </c>
      <c r="Z770" s="67"/>
      <c r="AA770" s="254">
        <v>42430</v>
      </c>
      <c r="AB770" s="67"/>
      <c r="AC770" s="67">
        <v>1</v>
      </c>
      <c r="AD770" s="254">
        <v>42461</v>
      </c>
      <c r="AE770" s="308"/>
      <c r="AF770" s="308"/>
      <c r="AG770" s="308"/>
      <c r="AH770" s="308"/>
      <c r="AI770" s="308"/>
      <c r="AJ770" s="308"/>
      <c r="AK770" s="308"/>
      <c r="AL770" s="308"/>
      <c r="AM770" s="308"/>
      <c r="AN770" s="308"/>
      <c r="AO770" s="308"/>
      <c r="AP770" s="308"/>
      <c r="AQ770" s="308"/>
      <c r="AR770" s="308"/>
      <c r="AS770" s="308"/>
      <c r="AT770" s="308"/>
      <c r="AU770" s="308"/>
      <c r="AV770" s="308"/>
      <c r="AW770" s="308"/>
      <c r="AX770" s="308"/>
      <c r="AY770" s="308"/>
      <c r="AZ770" s="308"/>
      <c r="BA770" s="308"/>
      <c r="BB770" s="308"/>
      <c r="BC770" s="308"/>
      <c r="BD770" s="308"/>
      <c r="BE770" s="308"/>
      <c r="BF770" s="308"/>
      <c r="BG770" s="308"/>
      <c r="BH770" s="308"/>
      <c r="BI770" s="308"/>
      <c r="BJ770" s="308"/>
      <c r="BK770" s="308"/>
      <c r="BL770" s="308"/>
      <c r="BM770" s="309"/>
    </row>
    <row r="771" spans="1:65" s="151" customFormat="1" ht="14.25" customHeight="1" x14ac:dyDescent="0.25">
      <c r="A771" s="12">
        <v>4</v>
      </c>
      <c r="B771" s="12">
        <v>4737</v>
      </c>
      <c r="C771" s="12">
        <v>2</v>
      </c>
      <c r="D771" s="12">
        <v>2</v>
      </c>
      <c r="E771" s="12">
        <v>202</v>
      </c>
      <c r="F771" s="12"/>
      <c r="G771" s="12" t="s">
        <v>3423</v>
      </c>
      <c r="H771" s="12" t="s">
        <v>3424</v>
      </c>
      <c r="I771" s="12" t="s">
        <v>133</v>
      </c>
      <c r="J771" s="12" t="s">
        <v>3403</v>
      </c>
      <c r="K771" s="12">
        <v>300</v>
      </c>
      <c r="L771" s="12"/>
      <c r="M771" s="12"/>
      <c r="N771" s="12" t="s">
        <v>46</v>
      </c>
      <c r="O771" s="16">
        <v>20221</v>
      </c>
      <c r="P771" s="12">
        <v>5</v>
      </c>
      <c r="Q771" s="12">
        <v>80</v>
      </c>
      <c r="R771" s="12" t="s">
        <v>47</v>
      </c>
      <c r="S771" s="12" t="s">
        <v>292</v>
      </c>
      <c r="T771" s="157">
        <v>1</v>
      </c>
      <c r="U771" s="154"/>
      <c r="V771" s="154"/>
      <c r="W771" s="228">
        <v>1</v>
      </c>
      <c r="X771" s="112">
        <v>42457</v>
      </c>
      <c r="Y771" s="259">
        <v>334619</v>
      </c>
      <c r="Z771" s="67"/>
      <c r="AA771" s="254">
        <v>42430</v>
      </c>
      <c r="AB771" s="67"/>
      <c r="AC771" s="67">
        <v>1</v>
      </c>
      <c r="AD771" s="254">
        <v>42461</v>
      </c>
      <c r="AE771" s="308"/>
      <c r="AF771" s="308"/>
      <c r="AG771" s="308"/>
      <c r="AH771" s="308"/>
      <c r="AI771" s="308"/>
      <c r="AJ771" s="308"/>
      <c r="AK771" s="308"/>
      <c r="AL771" s="308"/>
      <c r="AM771" s="308"/>
      <c r="AN771" s="308"/>
      <c r="AO771" s="308"/>
      <c r="AP771" s="308"/>
      <c r="AQ771" s="308"/>
      <c r="AR771" s="308"/>
      <c r="AS771" s="308"/>
      <c r="AT771" s="308"/>
      <c r="AU771" s="308"/>
      <c r="AV771" s="308"/>
      <c r="AW771" s="308"/>
      <c r="AX771" s="308"/>
      <c r="AY771" s="308"/>
      <c r="AZ771" s="308"/>
      <c r="BA771" s="308"/>
      <c r="BB771" s="308"/>
      <c r="BC771" s="308"/>
      <c r="BD771" s="308"/>
      <c r="BE771" s="308"/>
      <c r="BF771" s="308"/>
      <c r="BG771" s="308"/>
      <c r="BH771" s="308"/>
      <c r="BI771" s="308"/>
      <c r="BJ771" s="308"/>
      <c r="BK771" s="308"/>
      <c r="BL771" s="308"/>
      <c r="BM771" s="309"/>
    </row>
    <row r="772" spans="1:65" s="151" customFormat="1" ht="14.25" customHeight="1" x14ac:dyDescent="0.25">
      <c r="A772" s="12">
        <v>4</v>
      </c>
      <c r="B772" s="12">
        <v>4738</v>
      </c>
      <c r="C772" s="12">
        <v>2</v>
      </c>
      <c r="D772" s="12">
        <v>2</v>
      </c>
      <c r="E772" s="12">
        <v>202</v>
      </c>
      <c r="F772" s="12"/>
      <c r="G772" s="12" t="s">
        <v>3425</v>
      </c>
      <c r="H772" s="12" t="s">
        <v>3426</v>
      </c>
      <c r="I772" s="12" t="s">
        <v>133</v>
      </c>
      <c r="J772" s="12" t="s">
        <v>3403</v>
      </c>
      <c r="K772" s="12">
        <v>300</v>
      </c>
      <c r="L772" s="12"/>
      <c r="M772" s="12"/>
      <c r="N772" s="12" t="s">
        <v>46</v>
      </c>
      <c r="O772" s="16">
        <v>20221</v>
      </c>
      <c r="P772" s="12">
        <v>6</v>
      </c>
      <c r="Q772" s="12">
        <v>80</v>
      </c>
      <c r="R772" s="12" t="s">
        <v>47</v>
      </c>
      <c r="S772" s="12" t="s">
        <v>292</v>
      </c>
      <c r="T772" s="157">
        <v>1</v>
      </c>
      <c r="U772" s="154"/>
      <c r="V772" s="154"/>
      <c r="W772" s="228">
        <v>1</v>
      </c>
      <c r="X772" s="112">
        <v>42457</v>
      </c>
      <c r="Y772" s="259">
        <v>334573</v>
      </c>
      <c r="Z772" s="67"/>
      <c r="AA772" s="254">
        <v>42430</v>
      </c>
      <c r="AB772" s="67"/>
      <c r="AC772" s="67">
        <v>1</v>
      </c>
      <c r="AD772" s="254">
        <v>42461</v>
      </c>
      <c r="AE772" s="308"/>
      <c r="AF772" s="308"/>
      <c r="AG772" s="308"/>
      <c r="AH772" s="308"/>
      <c r="AI772" s="308"/>
      <c r="AJ772" s="308"/>
      <c r="AK772" s="308"/>
      <c r="AL772" s="308"/>
      <c r="AM772" s="308"/>
      <c r="AN772" s="308"/>
      <c r="AO772" s="308"/>
      <c r="AP772" s="308"/>
      <c r="AQ772" s="308"/>
      <c r="AR772" s="308"/>
      <c r="AS772" s="308"/>
      <c r="AT772" s="308"/>
      <c r="AU772" s="308"/>
      <c r="AV772" s="308"/>
      <c r="AW772" s="308"/>
      <c r="AX772" s="308"/>
      <c r="AY772" s="308"/>
      <c r="AZ772" s="308"/>
      <c r="BA772" s="308"/>
      <c r="BB772" s="308"/>
      <c r="BC772" s="308"/>
      <c r="BD772" s="308"/>
      <c r="BE772" s="308"/>
      <c r="BF772" s="308"/>
      <c r="BG772" s="308"/>
      <c r="BH772" s="308"/>
      <c r="BI772" s="308"/>
      <c r="BJ772" s="308"/>
      <c r="BK772" s="308"/>
      <c r="BL772" s="308"/>
      <c r="BM772" s="309"/>
    </row>
    <row r="773" spans="1:65" s="239" customFormat="1" ht="14.25" customHeight="1" x14ac:dyDescent="0.25">
      <c r="A773" s="7"/>
      <c r="B773" s="7"/>
      <c r="C773" s="7"/>
      <c r="D773" s="7"/>
      <c r="E773" s="7"/>
      <c r="F773" s="7"/>
      <c r="G773" s="7"/>
      <c r="H773" s="6" t="s">
        <v>856</v>
      </c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152"/>
      <c r="V773" s="152"/>
      <c r="W773" s="222"/>
      <c r="X773" s="252"/>
      <c r="Y773" s="258"/>
      <c r="Z773" s="76"/>
      <c r="AA773" s="255"/>
      <c r="AB773" s="76"/>
      <c r="AC773" s="76"/>
      <c r="AD773" s="76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  <c r="BG773" s="308"/>
      <c r="BH773" s="308"/>
      <c r="BI773" s="308"/>
      <c r="BJ773" s="308"/>
      <c r="BK773" s="308"/>
      <c r="BL773" s="308"/>
      <c r="BM773" s="310"/>
    </row>
    <row r="774" spans="1:65" s="151" customFormat="1" ht="14.25" customHeight="1" x14ac:dyDescent="0.25">
      <c r="A774" s="12">
        <v>4</v>
      </c>
      <c r="B774" s="12">
        <v>4739</v>
      </c>
      <c r="C774" s="12">
        <v>2</v>
      </c>
      <c r="D774" s="12">
        <v>2</v>
      </c>
      <c r="E774" s="12">
        <v>202</v>
      </c>
      <c r="F774" s="12"/>
      <c r="G774" s="12" t="s">
        <v>3427</v>
      </c>
      <c r="H774" s="12" t="s">
        <v>3428</v>
      </c>
      <c r="I774" s="12" t="s">
        <v>149</v>
      </c>
      <c r="J774" s="12" t="s">
        <v>3403</v>
      </c>
      <c r="K774" s="12">
        <v>300</v>
      </c>
      <c r="L774" s="12"/>
      <c r="M774" s="12"/>
      <c r="N774" s="12" t="s">
        <v>46</v>
      </c>
      <c r="O774" s="16">
        <v>20220</v>
      </c>
      <c r="P774" s="12">
        <v>1</v>
      </c>
      <c r="Q774" s="12">
        <v>80</v>
      </c>
      <c r="R774" s="12" t="s">
        <v>47</v>
      </c>
      <c r="S774" s="12" t="s">
        <v>292</v>
      </c>
      <c r="T774" s="157">
        <v>1</v>
      </c>
      <c r="U774" s="154"/>
      <c r="V774" s="154"/>
      <c r="W774" s="228">
        <v>1</v>
      </c>
      <c r="X774" s="112">
        <v>42457</v>
      </c>
      <c r="Y774" s="259">
        <v>335095</v>
      </c>
      <c r="Z774" s="67"/>
      <c r="AA774" s="254">
        <v>42430</v>
      </c>
      <c r="AB774" s="67"/>
      <c r="AC774" s="67">
        <v>1</v>
      </c>
      <c r="AD774" s="254">
        <v>42461</v>
      </c>
      <c r="AE774" s="308"/>
      <c r="AF774" s="308"/>
      <c r="AG774" s="308"/>
      <c r="AH774" s="308"/>
      <c r="AI774" s="308"/>
      <c r="AJ774" s="308"/>
      <c r="AK774" s="308"/>
      <c r="AL774" s="308"/>
      <c r="AM774" s="308"/>
      <c r="AN774" s="308"/>
      <c r="AO774" s="308"/>
      <c r="AP774" s="308"/>
      <c r="AQ774" s="308"/>
      <c r="AR774" s="308"/>
      <c r="AS774" s="308"/>
      <c r="AT774" s="308"/>
      <c r="AU774" s="308"/>
      <c r="AV774" s="308"/>
      <c r="AW774" s="308"/>
      <c r="AX774" s="308"/>
      <c r="AY774" s="308"/>
      <c r="AZ774" s="308"/>
      <c r="BA774" s="308"/>
      <c r="BB774" s="308"/>
      <c r="BC774" s="308"/>
      <c r="BD774" s="308"/>
      <c r="BE774" s="308"/>
      <c r="BF774" s="308"/>
      <c r="BG774" s="308"/>
      <c r="BH774" s="308"/>
      <c r="BI774" s="308"/>
      <c r="BJ774" s="308"/>
      <c r="BK774" s="308"/>
      <c r="BL774" s="308"/>
      <c r="BM774" s="309"/>
    </row>
    <row r="775" spans="1:65" s="151" customFormat="1" ht="14.25" customHeight="1" x14ac:dyDescent="0.25">
      <c r="A775" s="12">
        <v>4</v>
      </c>
      <c r="B775" s="12">
        <v>4740</v>
      </c>
      <c r="C775" s="12">
        <v>2</v>
      </c>
      <c r="D775" s="12">
        <v>2</v>
      </c>
      <c r="E775" s="12">
        <v>202</v>
      </c>
      <c r="F775" s="12"/>
      <c r="G775" s="12" t="s">
        <v>3429</v>
      </c>
      <c r="H775" s="12" t="s">
        <v>3430</v>
      </c>
      <c r="I775" s="12" t="s">
        <v>149</v>
      </c>
      <c r="J775" s="12" t="s">
        <v>3403</v>
      </c>
      <c r="K775" s="12">
        <v>300</v>
      </c>
      <c r="L775" s="12"/>
      <c r="M775" s="12"/>
      <c r="N775" s="12" t="s">
        <v>46</v>
      </c>
      <c r="O775" s="16">
        <v>20220</v>
      </c>
      <c r="P775" s="12">
        <v>2</v>
      </c>
      <c r="Q775" s="12">
        <v>80</v>
      </c>
      <c r="R775" s="12" t="s">
        <v>47</v>
      </c>
      <c r="S775" s="12" t="s">
        <v>292</v>
      </c>
      <c r="T775" s="157">
        <v>1</v>
      </c>
      <c r="U775" s="154"/>
      <c r="V775" s="154"/>
      <c r="W775" s="228">
        <v>1</v>
      </c>
      <c r="X775" s="112">
        <v>42457</v>
      </c>
      <c r="Y775" s="259">
        <v>336575</v>
      </c>
      <c r="Z775" s="67"/>
      <c r="AA775" s="254">
        <v>42430</v>
      </c>
      <c r="AB775" s="67"/>
      <c r="AC775" s="67">
        <v>1</v>
      </c>
      <c r="AD775" s="254">
        <v>42461</v>
      </c>
      <c r="AE775" s="308"/>
      <c r="AF775" s="308"/>
      <c r="AG775" s="308"/>
      <c r="AH775" s="308"/>
      <c r="AI775" s="308"/>
      <c r="AJ775" s="308"/>
      <c r="AK775" s="308"/>
      <c r="AL775" s="308"/>
      <c r="AM775" s="308"/>
      <c r="AN775" s="308"/>
      <c r="AO775" s="308"/>
      <c r="AP775" s="308"/>
      <c r="AQ775" s="308"/>
      <c r="AR775" s="308"/>
      <c r="AS775" s="308"/>
      <c r="AT775" s="308"/>
      <c r="AU775" s="308"/>
      <c r="AV775" s="308"/>
      <c r="AW775" s="308"/>
      <c r="AX775" s="308"/>
      <c r="AY775" s="308"/>
      <c r="AZ775" s="308"/>
      <c r="BA775" s="308"/>
      <c r="BB775" s="308"/>
      <c r="BC775" s="308"/>
      <c r="BD775" s="308"/>
      <c r="BE775" s="308"/>
      <c r="BF775" s="308"/>
      <c r="BG775" s="308"/>
      <c r="BH775" s="308"/>
      <c r="BI775" s="308"/>
      <c r="BJ775" s="308"/>
      <c r="BK775" s="308"/>
      <c r="BL775" s="308"/>
      <c r="BM775" s="309"/>
    </row>
    <row r="776" spans="1:65" s="151" customFormat="1" ht="14.25" customHeight="1" x14ac:dyDescent="0.25">
      <c r="A776" s="12">
        <v>4</v>
      </c>
      <c r="B776" s="12">
        <v>4741</v>
      </c>
      <c r="C776" s="12">
        <v>2</v>
      </c>
      <c r="D776" s="12">
        <v>2</v>
      </c>
      <c r="E776" s="12">
        <v>202</v>
      </c>
      <c r="F776" s="12"/>
      <c r="G776" s="12" t="s">
        <v>3431</v>
      </c>
      <c r="H776" s="12" t="s">
        <v>3432</v>
      </c>
      <c r="I776" s="12" t="s">
        <v>149</v>
      </c>
      <c r="J776" s="12" t="s">
        <v>3403</v>
      </c>
      <c r="K776" s="12">
        <v>300</v>
      </c>
      <c r="L776" s="12"/>
      <c r="M776" s="12"/>
      <c r="N776" s="12" t="s">
        <v>46</v>
      </c>
      <c r="O776" s="16">
        <v>20220</v>
      </c>
      <c r="P776" s="12">
        <v>3</v>
      </c>
      <c r="Q776" s="12">
        <v>80</v>
      </c>
      <c r="R776" s="12" t="s">
        <v>47</v>
      </c>
      <c r="S776" s="12" t="s">
        <v>292</v>
      </c>
      <c r="T776" s="157">
        <v>1</v>
      </c>
      <c r="U776" s="154"/>
      <c r="V776" s="154"/>
      <c r="W776" s="228">
        <v>1</v>
      </c>
      <c r="X776" s="112">
        <v>42457</v>
      </c>
      <c r="Y776" s="259">
        <v>335929</v>
      </c>
      <c r="Z776" s="67"/>
      <c r="AA776" s="254">
        <v>42430</v>
      </c>
      <c r="AB776" s="67"/>
      <c r="AC776" s="67">
        <v>1</v>
      </c>
      <c r="AD776" s="254">
        <v>42461</v>
      </c>
      <c r="AE776" s="308"/>
      <c r="AF776" s="308"/>
      <c r="AG776" s="308"/>
      <c r="AH776" s="308"/>
      <c r="AI776" s="308"/>
      <c r="AJ776" s="308"/>
      <c r="AK776" s="308"/>
      <c r="AL776" s="308"/>
      <c r="AM776" s="308"/>
      <c r="AN776" s="308"/>
      <c r="AO776" s="308"/>
      <c r="AP776" s="308"/>
      <c r="AQ776" s="308"/>
      <c r="AR776" s="308"/>
      <c r="AS776" s="308"/>
      <c r="AT776" s="308"/>
      <c r="AU776" s="308"/>
      <c r="AV776" s="308"/>
      <c r="AW776" s="308"/>
      <c r="AX776" s="308"/>
      <c r="AY776" s="308"/>
      <c r="AZ776" s="308"/>
      <c r="BA776" s="308"/>
      <c r="BB776" s="308"/>
      <c r="BC776" s="308"/>
      <c r="BD776" s="308"/>
      <c r="BE776" s="308"/>
      <c r="BF776" s="308"/>
      <c r="BG776" s="308"/>
      <c r="BH776" s="308"/>
      <c r="BI776" s="308"/>
      <c r="BJ776" s="308"/>
      <c r="BK776" s="308"/>
      <c r="BL776" s="308"/>
      <c r="BM776" s="309"/>
    </row>
    <row r="777" spans="1:65" s="239" customFormat="1" ht="14.25" customHeight="1" x14ac:dyDescent="0.25">
      <c r="A777" s="7"/>
      <c r="B777" s="7"/>
      <c r="C777" s="7"/>
      <c r="D777" s="7"/>
      <c r="E777" s="7"/>
      <c r="F777" s="7"/>
      <c r="G777" s="7"/>
      <c r="H777" s="6" t="s">
        <v>856</v>
      </c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61"/>
      <c r="T777" s="61"/>
      <c r="U777" s="155"/>
      <c r="V777" s="155"/>
      <c r="W777" s="229"/>
      <c r="X777" s="252"/>
      <c r="Y777" s="258"/>
      <c r="Z777" s="76"/>
      <c r="AA777" s="255"/>
      <c r="AB777" s="76"/>
      <c r="AC777" s="76"/>
      <c r="AD777" s="76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  <c r="BG777" s="308"/>
      <c r="BH777" s="308"/>
      <c r="BI777" s="308"/>
      <c r="BJ777" s="308"/>
      <c r="BK777" s="308"/>
      <c r="BL777" s="308"/>
      <c r="BM777" s="310"/>
    </row>
    <row r="778" spans="1:65" s="151" customFormat="1" ht="14.25" customHeight="1" x14ac:dyDescent="0.25">
      <c r="A778" s="12">
        <v>4</v>
      </c>
      <c r="B778" s="12">
        <v>4742</v>
      </c>
      <c r="C778" s="12">
        <v>2</v>
      </c>
      <c r="D778" s="12">
        <v>12</v>
      </c>
      <c r="E778" s="12">
        <v>212</v>
      </c>
      <c r="F778" s="12"/>
      <c r="G778" s="12" t="s">
        <v>773</v>
      </c>
      <c r="H778" s="12" t="s">
        <v>3433</v>
      </c>
      <c r="I778" s="12" t="s">
        <v>149</v>
      </c>
      <c r="J778" s="12" t="s">
        <v>3403</v>
      </c>
      <c r="K778" s="12">
        <v>400</v>
      </c>
      <c r="L778" s="12"/>
      <c r="M778" s="12"/>
      <c r="N778" s="12" t="s">
        <v>46</v>
      </c>
      <c r="O778" s="12">
        <v>20218</v>
      </c>
      <c r="P778" s="12">
        <v>1</v>
      </c>
      <c r="Q778" s="12">
        <v>80</v>
      </c>
      <c r="R778" s="12" t="s">
        <v>47</v>
      </c>
      <c r="S778" s="42" t="s">
        <v>292</v>
      </c>
      <c r="T778" s="157">
        <v>1</v>
      </c>
      <c r="U778" s="156"/>
      <c r="V778" s="156"/>
      <c r="W778" s="230">
        <v>1</v>
      </c>
      <c r="X778" s="112">
        <v>42457</v>
      </c>
      <c r="Y778" s="259">
        <v>335412</v>
      </c>
      <c r="Z778" s="67"/>
      <c r="AA778" s="254">
        <v>42430</v>
      </c>
      <c r="AB778" s="67"/>
      <c r="AC778" s="67">
        <v>1</v>
      </c>
      <c r="AD778" s="254">
        <v>42461</v>
      </c>
      <c r="AE778" s="308"/>
      <c r="AF778" s="308"/>
      <c r="AG778" s="308"/>
      <c r="AH778" s="308"/>
      <c r="AI778" s="308"/>
      <c r="AJ778" s="308"/>
      <c r="AK778" s="308"/>
      <c r="AL778" s="308"/>
      <c r="AM778" s="308"/>
      <c r="AN778" s="308"/>
      <c r="AO778" s="308"/>
      <c r="AP778" s="308"/>
      <c r="AQ778" s="308"/>
      <c r="AR778" s="308"/>
      <c r="AS778" s="308"/>
      <c r="AT778" s="308"/>
      <c r="AU778" s="308"/>
      <c r="AV778" s="308"/>
      <c r="AW778" s="308"/>
      <c r="AX778" s="308"/>
      <c r="AY778" s="308"/>
      <c r="AZ778" s="308"/>
      <c r="BA778" s="308"/>
      <c r="BB778" s="308"/>
      <c r="BC778" s="308"/>
      <c r="BD778" s="308"/>
      <c r="BE778" s="308"/>
      <c r="BF778" s="308"/>
      <c r="BG778" s="308"/>
      <c r="BH778" s="308"/>
      <c r="BI778" s="308"/>
      <c r="BJ778" s="308"/>
      <c r="BK778" s="308"/>
      <c r="BL778" s="308"/>
      <c r="BM778" s="309"/>
    </row>
    <row r="779" spans="1:65" s="151" customFormat="1" ht="14.25" customHeight="1" x14ac:dyDescent="0.25">
      <c r="A779" s="12">
        <v>4</v>
      </c>
      <c r="B779" s="12">
        <v>4743</v>
      </c>
      <c r="C779" s="12">
        <v>2</v>
      </c>
      <c r="D779" s="12">
        <v>12</v>
      </c>
      <c r="E779" s="12">
        <v>212</v>
      </c>
      <c r="F779" s="12"/>
      <c r="G779" s="12" t="s">
        <v>263</v>
      </c>
      <c r="H779" s="12" t="s">
        <v>3434</v>
      </c>
      <c r="I779" s="12" t="s">
        <v>149</v>
      </c>
      <c r="J779" s="12" t="s">
        <v>3403</v>
      </c>
      <c r="K779" s="12">
        <v>400</v>
      </c>
      <c r="L779" s="12"/>
      <c r="M779" s="12"/>
      <c r="N779" s="12" t="s">
        <v>46</v>
      </c>
      <c r="O779" s="12">
        <v>20218</v>
      </c>
      <c r="P779" s="12">
        <v>2</v>
      </c>
      <c r="Q779" s="12">
        <v>80</v>
      </c>
      <c r="R779" s="12" t="s">
        <v>47</v>
      </c>
      <c r="S779" s="42" t="s">
        <v>292</v>
      </c>
      <c r="T779" s="157">
        <v>1</v>
      </c>
      <c r="U779" s="156"/>
      <c r="V779" s="156"/>
      <c r="W779" s="230">
        <v>1</v>
      </c>
      <c r="X779" s="112">
        <v>42457</v>
      </c>
      <c r="Y779" s="259">
        <v>336174</v>
      </c>
      <c r="Z779" s="67"/>
      <c r="AA779" s="254">
        <v>42430</v>
      </c>
      <c r="AB779" s="67"/>
      <c r="AC779" s="67">
        <v>1</v>
      </c>
      <c r="AD779" s="254">
        <v>42461</v>
      </c>
      <c r="AE779" s="308"/>
      <c r="AF779" s="308"/>
      <c r="AG779" s="308"/>
      <c r="AH779" s="308"/>
      <c r="AI779" s="308"/>
      <c r="AJ779" s="308"/>
      <c r="AK779" s="308"/>
      <c r="AL779" s="308"/>
      <c r="AM779" s="308"/>
      <c r="AN779" s="308"/>
      <c r="AO779" s="308"/>
      <c r="AP779" s="308"/>
      <c r="AQ779" s="308"/>
      <c r="AR779" s="308"/>
      <c r="AS779" s="308"/>
      <c r="AT779" s="308"/>
      <c r="AU779" s="308"/>
      <c r="AV779" s="308"/>
      <c r="AW779" s="308"/>
      <c r="AX779" s="308"/>
      <c r="AY779" s="308"/>
      <c r="AZ779" s="308"/>
      <c r="BA779" s="308"/>
      <c r="BB779" s="308"/>
      <c r="BC779" s="308"/>
      <c r="BD779" s="308"/>
      <c r="BE779" s="308"/>
      <c r="BF779" s="308"/>
      <c r="BG779" s="308"/>
      <c r="BH779" s="308"/>
      <c r="BI779" s="308"/>
      <c r="BJ779" s="308"/>
      <c r="BK779" s="308"/>
      <c r="BL779" s="308"/>
      <c r="BM779" s="309"/>
    </row>
    <row r="780" spans="1:65" s="151" customFormat="1" ht="14.25" customHeight="1" x14ac:dyDescent="0.25">
      <c r="A780" s="12">
        <v>4</v>
      </c>
      <c r="B780" s="12">
        <v>4744</v>
      </c>
      <c r="C780" s="12">
        <v>2</v>
      </c>
      <c r="D780" s="12">
        <v>12</v>
      </c>
      <c r="E780" s="12">
        <v>212</v>
      </c>
      <c r="F780" s="12"/>
      <c r="G780" s="12" t="s">
        <v>265</v>
      </c>
      <c r="H780" s="12" t="s">
        <v>3435</v>
      </c>
      <c r="I780" s="12" t="s">
        <v>149</v>
      </c>
      <c r="J780" s="12" t="s">
        <v>3403</v>
      </c>
      <c r="K780" s="12">
        <v>400</v>
      </c>
      <c r="L780" s="12"/>
      <c r="M780" s="12"/>
      <c r="N780" s="12" t="s">
        <v>46</v>
      </c>
      <c r="O780" s="12">
        <v>20218</v>
      </c>
      <c r="P780" s="12">
        <v>3</v>
      </c>
      <c r="Q780" s="12">
        <v>80</v>
      </c>
      <c r="R780" s="12" t="s">
        <v>47</v>
      </c>
      <c r="S780" s="42" t="s">
        <v>292</v>
      </c>
      <c r="T780" s="157">
        <v>1</v>
      </c>
      <c r="U780" s="156"/>
      <c r="V780" s="156"/>
      <c r="W780" s="230">
        <v>1</v>
      </c>
      <c r="X780" s="112">
        <v>42457</v>
      </c>
      <c r="Y780" s="259">
        <v>333987</v>
      </c>
      <c r="Z780" s="67"/>
      <c r="AA780" s="254">
        <v>42430</v>
      </c>
      <c r="AB780" s="67"/>
      <c r="AC780" s="67">
        <v>1</v>
      </c>
      <c r="AD780" s="254">
        <v>42461</v>
      </c>
      <c r="AE780" s="308"/>
      <c r="AF780" s="308"/>
      <c r="AG780" s="308"/>
      <c r="AH780" s="308"/>
      <c r="AI780" s="308"/>
      <c r="AJ780" s="308"/>
      <c r="AK780" s="308"/>
      <c r="AL780" s="308"/>
      <c r="AM780" s="308"/>
      <c r="AN780" s="308"/>
      <c r="AO780" s="308"/>
      <c r="AP780" s="308"/>
      <c r="AQ780" s="308"/>
      <c r="AR780" s="308"/>
      <c r="AS780" s="308"/>
      <c r="AT780" s="308"/>
      <c r="AU780" s="308"/>
      <c r="AV780" s="308"/>
      <c r="AW780" s="308"/>
      <c r="AX780" s="308"/>
      <c r="AY780" s="308"/>
      <c r="AZ780" s="308"/>
      <c r="BA780" s="308"/>
      <c r="BB780" s="308"/>
      <c r="BC780" s="308"/>
      <c r="BD780" s="308"/>
      <c r="BE780" s="308"/>
      <c r="BF780" s="308"/>
      <c r="BG780" s="308"/>
      <c r="BH780" s="308"/>
      <c r="BI780" s="308"/>
      <c r="BJ780" s="308"/>
      <c r="BK780" s="308"/>
      <c r="BL780" s="308"/>
      <c r="BM780" s="309"/>
    </row>
    <row r="781" spans="1:65" s="151" customFormat="1" ht="14.25" customHeight="1" x14ac:dyDescent="0.25">
      <c r="A781" s="12">
        <v>4</v>
      </c>
      <c r="B781" s="12">
        <v>4745</v>
      </c>
      <c r="C781" s="12">
        <v>2</v>
      </c>
      <c r="D781" s="12">
        <v>12</v>
      </c>
      <c r="E781" s="12">
        <v>212</v>
      </c>
      <c r="F781" s="12"/>
      <c r="G781" s="12" t="s">
        <v>267</v>
      </c>
      <c r="H781" s="12" t="s">
        <v>3436</v>
      </c>
      <c r="I781" s="12" t="s">
        <v>149</v>
      </c>
      <c r="J781" s="12" t="s">
        <v>3403</v>
      </c>
      <c r="K781" s="12">
        <v>400</v>
      </c>
      <c r="L781" s="12"/>
      <c r="M781" s="12"/>
      <c r="N781" s="12" t="s">
        <v>46</v>
      </c>
      <c r="O781" s="12">
        <v>20218</v>
      </c>
      <c r="P781" s="12">
        <v>4</v>
      </c>
      <c r="Q781" s="12">
        <v>80</v>
      </c>
      <c r="R781" s="12" t="s">
        <v>47</v>
      </c>
      <c r="S781" s="42" t="s">
        <v>292</v>
      </c>
      <c r="T781" s="157">
        <v>1</v>
      </c>
      <c r="U781" s="156"/>
      <c r="V781" s="156"/>
      <c r="W781" s="230">
        <v>1</v>
      </c>
      <c r="X781" s="112">
        <v>42457</v>
      </c>
      <c r="Y781" s="259">
        <v>331513</v>
      </c>
      <c r="Z781" s="67"/>
      <c r="AA781" s="254">
        <v>42430</v>
      </c>
      <c r="AB781" s="67"/>
      <c r="AC781" s="67">
        <v>1</v>
      </c>
      <c r="AD781" s="254">
        <v>42461</v>
      </c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  <c r="BG781" s="308"/>
      <c r="BH781" s="308"/>
      <c r="BI781" s="308"/>
      <c r="BJ781" s="308"/>
      <c r="BK781" s="308"/>
      <c r="BL781" s="308"/>
      <c r="BM781" s="309"/>
    </row>
    <row r="782" spans="1:65" s="151" customFormat="1" ht="14.25" customHeight="1" x14ac:dyDescent="0.25">
      <c r="A782" s="12">
        <v>4</v>
      </c>
      <c r="B782" s="12">
        <v>4746</v>
      </c>
      <c r="C782" s="12">
        <v>2</v>
      </c>
      <c r="D782" s="12">
        <v>12</v>
      </c>
      <c r="E782" s="12">
        <v>212</v>
      </c>
      <c r="F782" s="12"/>
      <c r="G782" s="12" t="s">
        <v>268</v>
      </c>
      <c r="H782" s="12" t="s">
        <v>3437</v>
      </c>
      <c r="I782" s="12" t="s">
        <v>149</v>
      </c>
      <c r="J782" s="12" t="s">
        <v>3403</v>
      </c>
      <c r="K782" s="12">
        <v>400</v>
      </c>
      <c r="L782" s="12"/>
      <c r="M782" s="12"/>
      <c r="N782" s="12" t="s">
        <v>46</v>
      </c>
      <c r="O782" s="12">
        <v>20218</v>
      </c>
      <c r="P782" s="12">
        <v>5</v>
      </c>
      <c r="Q782" s="12">
        <v>80</v>
      </c>
      <c r="R782" s="12" t="s">
        <v>47</v>
      </c>
      <c r="S782" s="42" t="s">
        <v>292</v>
      </c>
      <c r="T782" s="157">
        <v>1</v>
      </c>
      <c r="U782" s="156"/>
      <c r="V782" s="156"/>
      <c r="W782" s="230">
        <v>1</v>
      </c>
      <c r="X782" s="112">
        <v>42457</v>
      </c>
      <c r="Y782" s="259">
        <v>324244</v>
      </c>
      <c r="Z782" s="67"/>
      <c r="AA782" s="254">
        <v>42430</v>
      </c>
      <c r="AB782" s="67"/>
      <c r="AC782" s="67">
        <v>1</v>
      </c>
      <c r="AD782" s="254">
        <v>42461</v>
      </c>
      <c r="AE782" s="308"/>
      <c r="AF782" s="308"/>
      <c r="AG782" s="308"/>
      <c r="AH782" s="308"/>
      <c r="AI782" s="308"/>
      <c r="AJ782" s="308"/>
      <c r="AK782" s="308"/>
      <c r="AL782" s="308"/>
      <c r="AM782" s="308"/>
      <c r="AN782" s="308"/>
      <c r="AO782" s="308"/>
      <c r="AP782" s="308"/>
      <c r="AQ782" s="308"/>
      <c r="AR782" s="308"/>
      <c r="AS782" s="308"/>
      <c r="AT782" s="308"/>
      <c r="AU782" s="308"/>
      <c r="AV782" s="308"/>
      <c r="AW782" s="308"/>
      <c r="AX782" s="308"/>
      <c r="AY782" s="308"/>
      <c r="AZ782" s="308"/>
      <c r="BA782" s="308"/>
      <c r="BB782" s="308"/>
      <c r="BC782" s="308"/>
      <c r="BD782" s="308"/>
      <c r="BE782" s="308"/>
      <c r="BF782" s="308"/>
      <c r="BG782" s="308"/>
      <c r="BH782" s="308"/>
      <c r="BI782" s="308"/>
      <c r="BJ782" s="308"/>
      <c r="BK782" s="308"/>
      <c r="BL782" s="308"/>
      <c r="BM782" s="309"/>
    </row>
    <row r="783" spans="1:65" s="239" customFormat="1" ht="14.25" customHeight="1" x14ac:dyDescent="0.25">
      <c r="A783" s="7"/>
      <c r="B783" s="7"/>
      <c r="C783" s="7"/>
      <c r="D783" s="7"/>
      <c r="E783" s="7"/>
      <c r="F783" s="7"/>
      <c r="G783" s="7"/>
      <c r="H783" s="6" t="s">
        <v>856</v>
      </c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61"/>
      <c r="T783" s="61"/>
      <c r="U783" s="155"/>
      <c r="V783" s="155"/>
      <c r="W783" s="229"/>
      <c r="X783" s="112">
        <v>42457</v>
      </c>
      <c r="Y783" s="258"/>
      <c r="Z783" s="76"/>
      <c r="AA783" s="255"/>
      <c r="AB783" s="76"/>
      <c r="AC783" s="76"/>
      <c r="AD783" s="76"/>
      <c r="AE783" s="308"/>
      <c r="AF783" s="308"/>
      <c r="AG783" s="308"/>
      <c r="AH783" s="308"/>
      <c r="AI783" s="308"/>
      <c r="AJ783" s="308"/>
      <c r="AK783" s="308"/>
      <c r="AL783" s="308"/>
      <c r="AM783" s="308"/>
      <c r="AN783" s="308"/>
      <c r="AO783" s="308"/>
      <c r="AP783" s="308"/>
      <c r="AQ783" s="308"/>
      <c r="AR783" s="308"/>
      <c r="AS783" s="308"/>
      <c r="AT783" s="308"/>
      <c r="AU783" s="308"/>
      <c r="AV783" s="308"/>
      <c r="AW783" s="308"/>
      <c r="AX783" s="308"/>
      <c r="AY783" s="308"/>
      <c r="AZ783" s="308"/>
      <c r="BA783" s="308"/>
      <c r="BB783" s="308"/>
      <c r="BC783" s="308"/>
      <c r="BD783" s="308"/>
      <c r="BE783" s="308"/>
      <c r="BF783" s="308"/>
      <c r="BG783" s="308"/>
      <c r="BH783" s="308"/>
      <c r="BI783" s="308"/>
      <c r="BJ783" s="308"/>
      <c r="BK783" s="308"/>
      <c r="BL783" s="308"/>
      <c r="BM783" s="310"/>
    </row>
    <row r="784" spans="1:65" s="151" customFormat="1" ht="14.25" customHeight="1" x14ac:dyDescent="0.25">
      <c r="A784" s="12">
        <v>4</v>
      </c>
      <c r="B784" s="12">
        <v>4747</v>
      </c>
      <c r="C784" s="12">
        <v>2</v>
      </c>
      <c r="D784" s="12">
        <v>12</v>
      </c>
      <c r="E784" s="12">
        <v>212</v>
      </c>
      <c r="F784" s="12"/>
      <c r="G784" s="12" t="s">
        <v>269</v>
      </c>
      <c r="H784" s="12" t="s">
        <v>3438</v>
      </c>
      <c r="I784" s="12" t="s">
        <v>133</v>
      </c>
      <c r="J784" s="12" t="s">
        <v>3403</v>
      </c>
      <c r="K784" s="12">
        <v>400</v>
      </c>
      <c r="L784" s="12"/>
      <c r="M784" s="12"/>
      <c r="N784" s="12" t="s">
        <v>46</v>
      </c>
      <c r="O784" s="12">
        <v>20219</v>
      </c>
      <c r="P784" s="12">
        <v>1</v>
      </c>
      <c r="Q784" s="12">
        <v>80</v>
      </c>
      <c r="R784" s="12" t="s">
        <v>47</v>
      </c>
      <c r="S784" s="42" t="s">
        <v>292</v>
      </c>
      <c r="T784" s="157">
        <v>1</v>
      </c>
      <c r="U784" s="156"/>
      <c r="V784" s="156"/>
      <c r="W784" s="230">
        <v>1</v>
      </c>
      <c r="X784" s="112">
        <v>42457</v>
      </c>
      <c r="Y784" s="259">
        <v>336682</v>
      </c>
      <c r="Z784" s="67"/>
      <c r="AA784" s="254">
        <v>42430</v>
      </c>
      <c r="AB784" s="67"/>
      <c r="AC784" s="67">
        <v>1</v>
      </c>
      <c r="AD784" s="254">
        <v>42461</v>
      </c>
      <c r="AE784" s="308"/>
      <c r="AF784" s="308"/>
      <c r="AG784" s="308"/>
      <c r="AH784" s="308"/>
      <c r="AI784" s="308"/>
      <c r="AJ784" s="308"/>
      <c r="AK784" s="308"/>
      <c r="AL784" s="308"/>
      <c r="AM784" s="308"/>
      <c r="AN784" s="308"/>
      <c r="AO784" s="308"/>
      <c r="AP784" s="308"/>
      <c r="AQ784" s="308"/>
      <c r="AR784" s="308"/>
      <c r="AS784" s="308"/>
      <c r="AT784" s="308"/>
      <c r="AU784" s="308"/>
      <c r="AV784" s="308"/>
      <c r="AW784" s="308"/>
      <c r="AX784" s="308"/>
      <c r="AY784" s="308"/>
      <c r="AZ784" s="308"/>
      <c r="BA784" s="308"/>
      <c r="BB784" s="308"/>
      <c r="BC784" s="308"/>
      <c r="BD784" s="308"/>
      <c r="BE784" s="308"/>
      <c r="BF784" s="308"/>
      <c r="BG784" s="308"/>
      <c r="BH784" s="308"/>
      <c r="BI784" s="308"/>
      <c r="BJ784" s="308"/>
      <c r="BK784" s="308"/>
      <c r="BL784" s="308"/>
      <c r="BM784" s="309"/>
    </row>
    <row r="785" spans="1:65" s="151" customFormat="1" ht="14.25" customHeight="1" x14ac:dyDescent="0.25">
      <c r="A785" s="12">
        <v>4</v>
      </c>
      <c r="B785" s="12">
        <v>4748</v>
      </c>
      <c r="C785" s="12">
        <v>2</v>
      </c>
      <c r="D785" s="12">
        <v>12</v>
      </c>
      <c r="E785" s="12">
        <v>212</v>
      </c>
      <c r="F785" s="12"/>
      <c r="G785" s="12" t="s">
        <v>271</v>
      </c>
      <c r="H785" s="12" t="s">
        <v>3439</v>
      </c>
      <c r="I785" s="12" t="s">
        <v>133</v>
      </c>
      <c r="J785" s="12" t="s">
        <v>3403</v>
      </c>
      <c r="K785" s="12">
        <v>400</v>
      </c>
      <c r="L785" s="12"/>
      <c r="M785" s="12"/>
      <c r="N785" s="12" t="s">
        <v>46</v>
      </c>
      <c r="O785" s="12">
        <v>20219</v>
      </c>
      <c r="P785" s="12">
        <v>2</v>
      </c>
      <c r="Q785" s="12">
        <v>80</v>
      </c>
      <c r="R785" s="12" t="s">
        <v>47</v>
      </c>
      <c r="S785" s="42" t="s">
        <v>292</v>
      </c>
      <c r="T785" s="157">
        <v>1</v>
      </c>
      <c r="U785" s="156"/>
      <c r="V785" s="156"/>
      <c r="W785" s="230">
        <v>1</v>
      </c>
      <c r="X785" s="112">
        <v>42457</v>
      </c>
      <c r="Y785" s="259">
        <v>338066</v>
      </c>
      <c r="Z785" s="67"/>
      <c r="AA785" s="254">
        <v>42430</v>
      </c>
      <c r="AB785" s="67"/>
      <c r="AC785" s="67">
        <v>1</v>
      </c>
      <c r="AD785" s="254">
        <v>42461</v>
      </c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  <c r="BG785" s="308"/>
      <c r="BH785" s="308"/>
      <c r="BI785" s="308"/>
      <c r="BJ785" s="308"/>
      <c r="BK785" s="308"/>
      <c r="BL785" s="308"/>
      <c r="BM785" s="309"/>
    </row>
    <row r="786" spans="1:65" s="151" customFormat="1" ht="14.25" customHeight="1" x14ac:dyDescent="0.25">
      <c r="A786" s="12">
        <v>4</v>
      </c>
      <c r="B786" s="12">
        <v>4749</v>
      </c>
      <c r="C786" s="12">
        <v>2</v>
      </c>
      <c r="D786" s="12">
        <v>12</v>
      </c>
      <c r="E786" s="12">
        <v>212</v>
      </c>
      <c r="F786" s="12"/>
      <c r="G786" s="12" t="s">
        <v>272</v>
      </c>
      <c r="H786" s="12" t="s">
        <v>3440</v>
      </c>
      <c r="I786" s="12" t="s">
        <v>133</v>
      </c>
      <c r="J786" s="12" t="s">
        <v>3403</v>
      </c>
      <c r="K786" s="12">
        <v>400</v>
      </c>
      <c r="L786" s="12"/>
      <c r="M786" s="12"/>
      <c r="N786" s="12" t="s">
        <v>46</v>
      </c>
      <c r="O786" s="12">
        <v>20219</v>
      </c>
      <c r="P786" s="12">
        <v>3</v>
      </c>
      <c r="Q786" s="12">
        <v>80</v>
      </c>
      <c r="R786" s="12" t="s">
        <v>47</v>
      </c>
      <c r="S786" s="42" t="s">
        <v>292</v>
      </c>
      <c r="T786" s="157">
        <v>1</v>
      </c>
      <c r="U786" s="156"/>
      <c r="V786" s="156"/>
      <c r="W786" s="230">
        <v>1</v>
      </c>
      <c r="X786" s="112">
        <v>42457</v>
      </c>
      <c r="Y786" s="259">
        <v>333702</v>
      </c>
      <c r="Z786" s="67"/>
      <c r="AA786" s="254">
        <v>42430</v>
      </c>
      <c r="AB786" s="67"/>
      <c r="AC786" s="67">
        <v>1</v>
      </c>
      <c r="AD786" s="254">
        <v>42461</v>
      </c>
      <c r="AE786" s="308"/>
      <c r="AF786" s="308"/>
      <c r="AG786" s="308"/>
      <c r="AH786" s="308"/>
      <c r="AI786" s="308"/>
      <c r="AJ786" s="308"/>
      <c r="AK786" s="308"/>
      <c r="AL786" s="308"/>
      <c r="AM786" s="308"/>
      <c r="AN786" s="308"/>
      <c r="AO786" s="308"/>
      <c r="AP786" s="308"/>
      <c r="AQ786" s="308"/>
      <c r="AR786" s="308"/>
      <c r="AS786" s="308"/>
      <c r="AT786" s="308"/>
      <c r="AU786" s="308"/>
      <c r="AV786" s="308"/>
      <c r="AW786" s="308"/>
      <c r="AX786" s="308"/>
      <c r="AY786" s="308"/>
      <c r="AZ786" s="308"/>
      <c r="BA786" s="308"/>
      <c r="BB786" s="308"/>
      <c r="BC786" s="308"/>
      <c r="BD786" s="308"/>
      <c r="BE786" s="308"/>
      <c r="BF786" s="308"/>
      <c r="BG786" s="308"/>
      <c r="BH786" s="308"/>
      <c r="BI786" s="308"/>
      <c r="BJ786" s="308"/>
      <c r="BK786" s="308"/>
      <c r="BL786" s="308"/>
      <c r="BM786" s="309"/>
    </row>
    <row r="787" spans="1:65" s="239" customFormat="1" ht="14.25" customHeight="1" x14ac:dyDescent="0.25">
      <c r="A787" s="7"/>
      <c r="B787" s="7"/>
      <c r="C787" s="7"/>
      <c r="D787" s="7"/>
      <c r="E787" s="7"/>
      <c r="F787" s="7"/>
      <c r="G787" s="7"/>
      <c r="H787" s="6" t="s">
        <v>856</v>
      </c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61"/>
      <c r="T787" s="61"/>
      <c r="U787" s="155"/>
      <c r="V787" s="155"/>
      <c r="W787" s="229"/>
      <c r="X787" s="252"/>
      <c r="Y787" s="258"/>
      <c r="Z787" s="76"/>
      <c r="AA787" s="255"/>
      <c r="AB787" s="76"/>
      <c r="AC787" s="76"/>
      <c r="AD787" s="76"/>
      <c r="AE787" s="308"/>
      <c r="AF787" s="308"/>
      <c r="AG787" s="308"/>
      <c r="AH787" s="308"/>
      <c r="AI787" s="308"/>
      <c r="AJ787" s="308"/>
      <c r="AK787" s="308"/>
      <c r="AL787" s="308"/>
      <c r="AM787" s="308"/>
      <c r="AN787" s="308"/>
      <c r="AO787" s="308"/>
      <c r="AP787" s="308"/>
      <c r="AQ787" s="308"/>
      <c r="AR787" s="308"/>
      <c r="AS787" s="308"/>
      <c r="AT787" s="308"/>
      <c r="AU787" s="308"/>
      <c r="AV787" s="308"/>
      <c r="AW787" s="308"/>
      <c r="AX787" s="308"/>
      <c r="AY787" s="308"/>
      <c r="AZ787" s="308"/>
      <c r="BA787" s="308"/>
      <c r="BB787" s="308"/>
      <c r="BC787" s="308"/>
      <c r="BD787" s="308"/>
      <c r="BE787" s="308"/>
      <c r="BF787" s="308"/>
      <c r="BG787" s="308"/>
      <c r="BH787" s="308"/>
      <c r="BI787" s="308"/>
      <c r="BJ787" s="308"/>
      <c r="BK787" s="308"/>
      <c r="BL787" s="308"/>
      <c r="BM787" s="310"/>
    </row>
    <row r="788" spans="1:65" s="151" customFormat="1" ht="14.25" customHeight="1" x14ac:dyDescent="0.25">
      <c r="A788" s="12">
        <v>4</v>
      </c>
      <c r="B788" s="12">
        <v>4750</v>
      </c>
      <c r="C788" s="12">
        <v>2</v>
      </c>
      <c r="D788" s="12">
        <v>14</v>
      </c>
      <c r="E788" s="12">
        <v>214</v>
      </c>
      <c r="F788" s="12"/>
      <c r="G788" s="12" t="s">
        <v>229</v>
      </c>
      <c r="H788" s="12" t="s">
        <v>3441</v>
      </c>
      <c r="I788" s="12" t="s">
        <v>149</v>
      </c>
      <c r="J788" s="12" t="s">
        <v>3403</v>
      </c>
      <c r="K788" s="12">
        <v>500</v>
      </c>
      <c r="L788" s="12"/>
      <c r="M788" s="12"/>
      <c r="N788" s="12" t="s">
        <v>46</v>
      </c>
      <c r="O788" s="12">
        <v>20216</v>
      </c>
      <c r="P788" s="12">
        <v>1</v>
      </c>
      <c r="Q788" s="12">
        <v>80</v>
      </c>
      <c r="R788" s="12" t="s">
        <v>47</v>
      </c>
      <c r="S788" s="42" t="s">
        <v>292</v>
      </c>
      <c r="T788" s="157">
        <v>1</v>
      </c>
      <c r="U788" s="156"/>
      <c r="V788" s="156"/>
      <c r="W788" s="230">
        <v>1</v>
      </c>
      <c r="X788" s="112">
        <v>42457</v>
      </c>
      <c r="Y788" s="259">
        <v>336619</v>
      </c>
      <c r="Z788" s="67"/>
      <c r="AA788" s="254">
        <v>42430</v>
      </c>
      <c r="AB788" s="67"/>
      <c r="AC788" s="67">
        <v>1</v>
      </c>
      <c r="AD788" s="254">
        <v>42461</v>
      </c>
      <c r="AE788" s="308"/>
      <c r="AF788" s="308"/>
      <c r="AG788" s="308"/>
      <c r="AH788" s="308"/>
      <c r="AI788" s="308"/>
      <c r="AJ788" s="308"/>
      <c r="AK788" s="308"/>
      <c r="AL788" s="308"/>
      <c r="AM788" s="308"/>
      <c r="AN788" s="308"/>
      <c r="AO788" s="308"/>
      <c r="AP788" s="308"/>
      <c r="AQ788" s="308"/>
      <c r="AR788" s="308"/>
      <c r="AS788" s="308"/>
      <c r="AT788" s="308"/>
      <c r="AU788" s="308"/>
      <c r="AV788" s="308"/>
      <c r="AW788" s="308"/>
      <c r="AX788" s="308"/>
      <c r="AY788" s="308"/>
      <c r="AZ788" s="308"/>
      <c r="BA788" s="308"/>
      <c r="BB788" s="308"/>
      <c r="BC788" s="308"/>
      <c r="BD788" s="308"/>
      <c r="BE788" s="308"/>
      <c r="BF788" s="308"/>
      <c r="BG788" s="308"/>
      <c r="BH788" s="308"/>
      <c r="BI788" s="308"/>
      <c r="BJ788" s="308"/>
      <c r="BK788" s="308"/>
      <c r="BL788" s="308"/>
      <c r="BM788" s="309"/>
    </row>
    <row r="789" spans="1:65" s="151" customFormat="1" ht="14.25" customHeight="1" x14ac:dyDescent="0.25">
      <c r="A789" s="12">
        <v>4</v>
      </c>
      <c r="B789" s="12">
        <v>4751</v>
      </c>
      <c r="C789" s="12">
        <v>2</v>
      </c>
      <c r="D789" s="12">
        <v>14</v>
      </c>
      <c r="E789" s="12">
        <v>214</v>
      </c>
      <c r="F789" s="12"/>
      <c r="G789" s="12" t="s">
        <v>231</v>
      </c>
      <c r="H789" s="12" t="s">
        <v>3442</v>
      </c>
      <c r="I789" s="12" t="s">
        <v>149</v>
      </c>
      <c r="J789" s="12" t="s">
        <v>3403</v>
      </c>
      <c r="K789" s="12">
        <v>500</v>
      </c>
      <c r="L789" s="12"/>
      <c r="M789" s="12"/>
      <c r="N789" s="12" t="s">
        <v>46</v>
      </c>
      <c r="O789" s="12">
        <v>20216</v>
      </c>
      <c r="P789" s="12">
        <v>2</v>
      </c>
      <c r="Q789" s="12">
        <v>80</v>
      </c>
      <c r="R789" s="12" t="s">
        <v>47</v>
      </c>
      <c r="S789" s="42" t="s">
        <v>292</v>
      </c>
      <c r="T789" s="157">
        <v>1</v>
      </c>
      <c r="U789" s="156"/>
      <c r="V789" s="156"/>
      <c r="W789" s="230">
        <v>1</v>
      </c>
      <c r="X789" s="112">
        <v>42457</v>
      </c>
      <c r="Y789" s="259">
        <v>333520</v>
      </c>
      <c r="Z789" s="67"/>
      <c r="AA789" s="254">
        <v>42430</v>
      </c>
      <c r="AB789" s="67"/>
      <c r="AC789" s="67">
        <v>1</v>
      </c>
      <c r="AD789" s="254">
        <v>42461</v>
      </c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  <c r="BG789" s="308"/>
      <c r="BH789" s="308"/>
      <c r="BI789" s="308"/>
      <c r="BJ789" s="308"/>
      <c r="BK789" s="308"/>
      <c r="BL789" s="308"/>
      <c r="BM789" s="309"/>
    </row>
    <row r="790" spans="1:65" s="151" customFormat="1" ht="14.25" customHeight="1" x14ac:dyDescent="0.25">
      <c r="A790" s="12">
        <v>4</v>
      </c>
      <c r="B790" s="12">
        <v>4752</v>
      </c>
      <c r="C790" s="12">
        <v>2</v>
      </c>
      <c r="D790" s="12">
        <v>14</v>
      </c>
      <c r="E790" s="12">
        <v>214</v>
      </c>
      <c r="F790" s="12"/>
      <c r="G790" s="12" t="s">
        <v>232</v>
      </c>
      <c r="H790" s="12" t="s">
        <v>3443</v>
      </c>
      <c r="I790" s="12" t="s">
        <v>149</v>
      </c>
      <c r="J790" s="12" t="s">
        <v>3403</v>
      </c>
      <c r="K790" s="12">
        <v>500</v>
      </c>
      <c r="L790" s="12"/>
      <c r="M790" s="12"/>
      <c r="N790" s="12" t="s">
        <v>46</v>
      </c>
      <c r="O790" s="12">
        <v>20216</v>
      </c>
      <c r="P790" s="12">
        <v>3</v>
      </c>
      <c r="Q790" s="12">
        <v>80</v>
      </c>
      <c r="R790" s="12" t="s">
        <v>47</v>
      </c>
      <c r="S790" s="42" t="s">
        <v>292</v>
      </c>
      <c r="T790" s="157">
        <v>1</v>
      </c>
      <c r="U790" s="156"/>
      <c r="V790" s="156"/>
      <c r="W790" s="230">
        <v>1</v>
      </c>
      <c r="X790" s="112">
        <v>42457</v>
      </c>
      <c r="Y790" s="259">
        <v>336607</v>
      </c>
      <c r="Z790" s="67"/>
      <c r="AA790" s="254">
        <v>42430</v>
      </c>
      <c r="AB790" s="67"/>
      <c r="AC790" s="67">
        <v>1</v>
      </c>
      <c r="AD790" s="254">
        <v>42461</v>
      </c>
      <c r="AE790" s="308"/>
      <c r="AF790" s="308"/>
      <c r="AG790" s="308"/>
      <c r="AH790" s="308"/>
      <c r="AI790" s="308"/>
      <c r="AJ790" s="308"/>
      <c r="AK790" s="308"/>
      <c r="AL790" s="308"/>
      <c r="AM790" s="308"/>
      <c r="AN790" s="308"/>
      <c r="AO790" s="308"/>
      <c r="AP790" s="308"/>
      <c r="AQ790" s="308"/>
      <c r="AR790" s="308"/>
      <c r="AS790" s="308"/>
      <c r="AT790" s="308"/>
      <c r="AU790" s="308"/>
      <c r="AV790" s="308"/>
      <c r="AW790" s="308"/>
      <c r="AX790" s="308"/>
      <c r="AY790" s="308"/>
      <c r="AZ790" s="308"/>
      <c r="BA790" s="308"/>
      <c r="BB790" s="308"/>
      <c r="BC790" s="308"/>
      <c r="BD790" s="308"/>
      <c r="BE790" s="308"/>
      <c r="BF790" s="308"/>
      <c r="BG790" s="308"/>
      <c r="BH790" s="308"/>
      <c r="BI790" s="308"/>
      <c r="BJ790" s="308"/>
      <c r="BK790" s="308"/>
      <c r="BL790" s="308"/>
      <c r="BM790" s="309"/>
    </row>
    <row r="791" spans="1:65" s="151" customFormat="1" ht="14.25" customHeight="1" x14ac:dyDescent="0.25">
      <c r="A791" s="12">
        <v>4</v>
      </c>
      <c r="B791" s="12">
        <v>4753</v>
      </c>
      <c r="C791" s="12">
        <v>2</v>
      </c>
      <c r="D791" s="12">
        <v>14</v>
      </c>
      <c r="E791" s="12">
        <v>214</v>
      </c>
      <c r="F791" s="12"/>
      <c r="G791" s="12" t="s">
        <v>233</v>
      </c>
      <c r="H791" s="12" t="s">
        <v>3444</v>
      </c>
      <c r="I791" s="12" t="s">
        <v>149</v>
      </c>
      <c r="J791" s="12" t="s">
        <v>3403</v>
      </c>
      <c r="K791" s="12">
        <v>500</v>
      </c>
      <c r="L791" s="12"/>
      <c r="M791" s="12"/>
      <c r="N791" s="12" t="s">
        <v>46</v>
      </c>
      <c r="O791" s="12">
        <v>20216</v>
      </c>
      <c r="P791" s="12">
        <v>4</v>
      </c>
      <c r="Q791" s="12">
        <v>80</v>
      </c>
      <c r="R791" s="12" t="s">
        <v>47</v>
      </c>
      <c r="S791" s="42" t="s">
        <v>292</v>
      </c>
      <c r="T791" s="157">
        <v>1</v>
      </c>
      <c r="U791" s="156"/>
      <c r="V791" s="156"/>
      <c r="W791" s="230">
        <v>1</v>
      </c>
      <c r="X791" s="112">
        <v>42457</v>
      </c>
      <c r="Y791" s="259">
        <v>322816</v>
      </c>
      <c r="Z791" s="67"/>
      <c r="AA791" s="254">
        <v>42430</v>
      </c>
      <c r="AB791" s="67"/>
      <c r="AC791" s="67">
        <v>1</v>
      </c>
      <c r="AD791" s="254">
        <v>42461</v>
      </c>
      <c r="AE791" s="308"/>
      <c r="AF791" s="308"/>
      <c r="AG791" s="308"/>
      <c r="AH791" s="308"/>
      <c r="AI791" s="308"/>
      <c r="AJ791" s="308"/>
      <c r="AK791" s="308"/>
      <c r="AL791" s="308"/>
      <c r="AM791" s="308"/>
      <c r="AN791" s="308"/>
      <c r="AO791" s="308"/>
      <c r="AP791" s="308"/>
      <c r="AQ791" s="308"/>
      <c r="AR791" s="308"/>
      <c r="AS791" s="308"/>
      <c r="AT791" s="308"/>
      <c r="AU791" s="308"/>
      <c r="AV791" s="308"/>
      <c r="AW791" s="308"/>
      <c r="AX791" s="308"/>
      <c r="AY791" s="308"/>
      <c r="AZ791" s="308"/>
      <c r="BA791" s="308"/>
      <c r="BB791" s="308"/>
      <c r="BC791" s="308"/>
      <c r="BD791" s="308"/>
      <c r="BE791" s="308"/>
      <c r="BF791" s="308"/>
      <c r="BG791" s="308"/>
      <c r="BH791" s="308"/>
      <c r="BI791" s="308"/>
      <c r="BJ791" s="308"/>
      <c r="BK791" s="308"/>
      <c r="BL791" s="308"/>
      <c r="BM791" s="309"/>
    </row>
    <row r="792" spans="1:65" s="151" customFormat="1" ht="14.25" customHeight="1" x14ac:dyDescent="0.25">
      <c r="A792" s="12">
        <v>4</v>
      </c>
      <c r="B792" s="12">
        <v>4754</v>
      </c>
      <c r="C792" s="12">
        <v>2</v>
      </c>
      <c r="D792" s="12">
        <v>14</v>
      </c>
      <c r="E792" s="12">
        <v>214</v>
      </c>
      <c r="F792" s="12"/>
      <c r="G792" s="12" t="s">
        <v>234</v>
      </c>
      <c r="H792" s="12" t="s">
        <v>3445</v>
      </c>
      <c r="I792" s="12" t="s">
        <v>149</v>
      </c>
      <c r="J792" s="12" t="s">
        <v>3403</v>
      </c>
      <c r="K792" s="12">
        <v>500</v>
      </c>
      <c r="L792" s="12"/>
      <c r="M792" s="12"/>
      <c r="N792" s="12" t="s">
        <v>46</v>
      </c>
      <c r="O792" s="12">
        <v>20216</v>
      </c>
      <c r="P792" s="12">
        <v>5</v>
      </c>
      <c r="Q792" s="12">
        <v>80</v>
      </c>
      <c r="R792" s="12" t="s">
        <v>47</v>
      </c>
      <c r="S792" s="42" t="s">
        <v>292</v>
      </c>
      <c r="T792" s="157">
        <v>1</v>
      </c>
      <c r="U792" s="156"/>
      <c r="V792" s="156"/>
      <c r="W792" s="230">
        <v>1</v>
      </c>
      <c r="X792" s="251">
        <v>42475</v>
      </c>
      <c r="Y792" s="259" t="s">
        <v>3446</v>
      </c>
      <c r="Z792" s="67"/>
      <c r="AA792" s="254">
        <v>42461</v>
      </c>
      <c r="AB792" s="67"/>
      <c r="AC792" s="67">
        <v>1</v>
      </c>
      <c r="AD792" s="586">
        <v>42461</v>
      </c>
      <c r="AE792" s="308"/>
      <c r="AF792" s="308"/>
      <c r="AG792" s="308"/>
      <c r="AH792" s="308"/>
      <c r="AI792" s="308"/>
      <c r="AJ792" s="308"/>
      <c r="AK792" s="308"/>
      <c r="AL792" s="308"/>
      <c r="AM792" s="308"/>
      <c r="AN792" s="308"/>
      <c r="AO792" s="308"/>
      <c r="AP792" s="308"/>
      <c r="AQ792" s="308"/>
      <c r="AR792" s="308"/>
      <c r="AS792" s="308"/>
      <c r="AT792" s="308"/>
      <c r="AU792" s="308"/>
      <c r="AV792" s="308"/>
      <c r="AW792" s="308"/>
      <c r="AX792" s="308"/>
      <c r="AY792" s="308"/>
      <c r="AZ792" s="308"/>
      <c r="BA792" s="308"/>
      <c r="BB792" s="308"/>
      <c r="BC792" s="308"/>
      <c r="BD792" s="308"/>
      <c r="BE792" s="308"/>
      <c r="BF792" s="308"/>
      <c r="BG792" s="308"/>
      <c r="BH792" s="308"/>
      <c r="BI792" s="308"/>
      <c r="BJ792" s="308"/>
      <c r="BK792" s="308"/>
      <c r="BL792" s="308"/>
      <c r="BM792" s="309"/>
    </row>
    <row r="793" spans="1:65" s="239" customFormat="1" ht="14.25" customHeight="1" x14ac:dyDescent="0.25">
      <c r="A793" s="7"/>
      <c r="B793" s="7"/>
      <c r="C793" s="7"/>
      <c r="D793" s="7"/>
      <c r="E793" s="7"/>
      <c r="F793" s="7"/>
      <c r="G793" s="7"/>
      <c r="H793" s="6" t="s">
        <v>856</v>
      </c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61"/>
      <c r="T793" s="61"/>
      <c r="U793" s="155"/>
      <c r="V793" s="155"/>
      <c r="W793" s="229"/>
      <c r="X793" s="252"/>
      <c r="Y793" s="258"/>
      <c r="Z793" s="76"/>
      <c r="AA793" s="255"/>
      <c r="AB793" s="76"/>
      <c r="AC793" s="76"/>
      <c r="AD793" s="76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  <c r="BG793" s="308"/>
      <c r="BH793" s="308"/>
      <c r="BI793" s="308"/>
      <c r="BJ793" s="308"/>
      <c r="BK793" s="308"/>
      <c r="BL793" s="308"/>
      <c r="BM793" s="310"/>
    </row>
    <row r="794" spans="1:65" s="151" customFormat="1" ht="14.25" customHeight="1" x14ac:dyDescent="0.25">
      <c r="A794" s="12">
        <v>4</v>
      </c>
      <c r="B794" s="12">
        <v>4755</v>
      </c>
      <c r="C794" s="12">
        <v>2</v>
      </c>
      <c r="D794" s="12">
        <v>14</v>
      </c>
      <c r="E794" s="12">
        <v>214</v>
      </c>
      <c r="F794" s="12"/>
      <c r="G794" s="12" t="s">
        <v>95</v>
      </c>
      <c r="H794" s="12" t="s">
        <v>3447</v>
      </c>
      <c r="I794" s="12" t="s">
        <v>133</v>
      </c>
      <c r="J794" s="12" t="s">
        <v>3403</v>
      </c>
      <c r="K794" s="12">
        <v>500</v>
      </c>
      <c r="L794" s="12"/>
      <c r="M794" s="12"/>
      <c r="N794" s="12" t="s">
        <v>46</v>
      </c>
      <c r="O794" s="12">
        <v>20217</v>
      </c>
      <c r="P794" s="12">
        <v>1</v>
      </c>
      <c r="Q794" s="12">
        <v>80</v>
      </c>
      <c r="R794" s="12" t="s">
        <v>47</v>
      </c>
      <c r="S794" s="42" t="s">
        <v>292</v>
      </c>
      <c r="T794" s="157">
        <v>1</v>
      </c>
      <c r="U794" s="156"/>
      <c r="V794" s="156"/>
      <c r="W794" s="230">
        <v>1</v>
      </c>
      <c r="X794" s="112">
        <v>42457</v>
      </c>
      <c r="Y794" s="259">
        <v>334989</v>
      </c>
      <c r="Z794" s="67"/>
      <c r="AA794" s="254">
        <v>42430</v>
      </c>
      <c r="AB794" s="67"/>
      <c r="AC794" s="67">
        <v>1</v>
      </c>
      <c r="AD794" s="254">
        <v>42461</v>
      </c>
      <c r="AE794" s="308"/>
      <c r="AF794" s="308"/>
      <c r="AG794" s="308"/>
      <c r="AH794" s="308"/>
      <c r="AI794" s="308"/>
      <c r="AJ794" s="308"/>
      <c r="AK794" s="308"/>
      <c r="AL794" s="308"/>
      <c r="AM794" s="308"/>
      <c r="AN794" s="308"/>
      <c r="AO794" s="308"/>
      <c r="AP794" s="308"/>
      <c r="AQ794" s="308"/>
      <c r="AR794" s="308"/>
      <c r="AS794" s="308"/>
      <c r="AT794" s="308"/>
      <c r="AU794" s="308"/>
      <c r="AV794" s="308"/>
      <c r="AW794" s="308"/>
      <c r="AX794" s="308"/>
      <c r="AY794" s="308"/>
      <c r="AZ794" s="308"/>
      <c r="BA794" s="308"/>
      <c r="BB794" s="308"/>
      <c r="BC794" s="308"/>
      <c r="BD794" s="308"/>
      <c r="BE794" s="308"/>
      <c r="BF794" s="308"/>
      <c r="BG794" s="308"/>
      <c r="BH794" s="308"/>
      <c r="BI794" s="308"/>
      <c r="BJ794" s="308"/>
      <c r="BK794" s="308"/>
      <c r="BL794" s="308"/>
      <c r="BM794" s="309"/>
    </row>
    <row r="795" spans="1:65" s="151" customFormat="1" ht="14.25" customHeight="1" x14ac:dyDescent="0.25">
      <c r="A795" s="12">
        <v>4</v>
      </c>
      <c r="B795" s="12">
        <v>4756</v>
      </c>
      <c r="C795" s="12">
        <v>2</v>
      </c>
      <c r="D795" s="12">
        <v>14</v>
      </c>
      <c r="E795" s="12">
        <v>214</v>
      </c>
      <c r="F795" s="12"/>
      <c r="G795" s="12" t="s">
        <v>98</v>
      </c>
      <c r="H795" s="12" t="s">
        <v>3448</v>
      </c>
      <c r="I795" s="12" t="s">
        <v>133</v>
      </c>
      <c r="J795" s="12" t="s">
        <v>3403</v>
      </c>
      <c r="K795" s="12">
        <v>500</v>
      </c>
      <c r="L795" s="12"/>
      <c r="M795" s="12"/>
      <c r="N795" s="12" t="s">
        <v>46</v>
      </c>
      <c r="O795" s="12">
        <v>20217</v>
      </c>
      <c r="P795" s="12">
        <v>2</v>
      </c>
      <c r="Q795" s="12">
        <v>80</v>
      </c>
      <c r="R795" s="12" t="s">
        <v>47</v>
      </c>
      <c r="S795" s="42" t="s">
        <v>292</v>
      </c>
      <c r="T795" s="157">
        <v>1</v>
      </c>
      <c r="U795" s="156"/>
      <c r="V795" s="156"/>
      <c r="W795" s="230">
        <v>1</v>
      </c>
      <c r="X795" s="112">
        <v>42457</v>
      </c>
      <c r="Y795" s="259">
        <v>334365</v>
      </c>
      <c r="Z795" s="67"/>
      <c r="AA795" s="254">
        <v>42430</v>
      </c>
      <c r="AB795" s="67"/>
      <c r="AC795" s="67">
        <v>1</v>
      </c>
      <c r="AD795" s="254">
        <v>42461</v>
      </c>
      <c r="AE795" s="308"/>
      <c r="AF795" s="308"/>
      <c r="AG795" s="308"/>
      <c r="AH795" s="308"/>
      <c r="AI795" s="308"/>
      <c r="AJ795" s="308"/>
      <c r="AK795" s="308"/>
      <c r="AL795" s="308"/>
      <c r="AM795" s="308"/>
      <c r="AN795" s="308"/>
      <c r="AO795" s="308"/>
      <c r="AP795" s="308"/>
      <c r="AQ795" s="308"/>
      <c r="AR795" s="308"/>
      <c r="AS795" s="308"/>
      <c r="AT795" s="308"/>
      <c r="AU795" s="308"/>
      <c r="AV795" s="308"/>
      <c r="AW795" s="308"/>
      <c r="AX795" s="308"/>
      <c r="AY795" s="308"/>
      <c r="AZ795" s="308"/>
      <c r="BA795" s="308"/>
      <c r="BB795" s="308"/>
      <c r="BC795" s="308"/>
      <c r="BD795" s="308"/>
      <c r="BE795" s="308"/>
      <c r="BF795" s="308"/>
      <c r="BG795" s="308"/>
      <c r="BH795" s="308"/>
      <c r="BI795" s="308"/>
      <c r="BJ795" s="308"/>
      <c r="BK795" s="308"/>
      <c r="BL795" s="308"/>
      <c r="BM795" s="309"/>
    </row>
    <row r="796" spans="1:65" s="151" customFormat="1" ht="14.25" customHeight="1" x14ac:dyDescent="0.25">
      <c r="A796" s="12">
        <v>4</v>
      </c>
      <c r="B796" s="12">
        <v>4757</v>
      </c>
      <c r="C796" s="12">
        <v>2</v>
      </c>
      <c r="D796" s="12">
        <v>14</v>
      </c>
      <c r="E796" s="12">
        <v>214</v>
      </c>
      <c r="F796" s="12"/>
      <c r="G796" s="12" t="s">
        <v>100</v>
      </c>
      <c r="H796" s="12" t="s">
        <v>3449</v>
      </c>
      <c r="I796" s="12" t="s">
        <v>133</v>
      </c>
      <c r="J796" s="12" t="s">
        <v>3403</v>
      </c>
      <c r="K796" s="12">
        <v>500</v>
      </c>
      <c r="L796" s="12"/>
      <c r="M796" s="12"/>
      <c r="N796" s="12" t="s">
        <v>46</v>
      </c>
      <c r="O796" s="12">
        <v>20217</v>
      </c>
      <c r="P796" s="12">
        <v>3</v>
      </c>
      <c r="Q796" s="12">
        <v>80</v>
      </c>
      <c r="R796" s="12" t="s">
        <v>47</v>
      </c>
      <c r="S796" s="42" t="s">
        <v>292</v>
      </c>
      <c r="T796" s="157">
        <v>1</v>
      </c>
      <c r="U796" s="156"/>
      <c r="V796" s="156"/>
      <c r="W796" s="230">
        <v>1</v>
      </c>
      <c r="X796" s="112">
        <v>42457</v>
      </c>
      <c r="Y796" s="259">
        <v>327972</v>
      </c>
      <c r="Z796" s="67"/>
      <c r="AA796" s="254">
        <v>42430</v>
      </c>
      <c r="AB796" s="67"/>
      <c r="AC796" s="67">
        <v>1</v>
      </c>
      <c r="AD796" s="254">
        <v>42461</v>
      </c>
      <c r="AE796" s="308"/>
      <c r="AF796" s="308"/>
      <c r="AG796" s="308"/>
      <c r="AH796" s="308"/>
      <c r="AI796" s="308"/>
      <c r="AJ796" s="308"/>
      <c r="AK796" s="308"/>
      <c r="AL796" s="308"/>
      <c r="AM796" s="308"/>
      <c r="AN796" s="308"/>
      <c r="AO796" s="308"/>
      <c r="AP796" s="308"/>
      <c r="AQ796" s="308"/>
      <c r="AR796" s="308"/>
      <c r="AS796" s="308"/>
      <c r="AT796" s="308"/>
      <c r="AU796" s="308"/>
      <c r="AV796" s="308"/>
      <c r="AW796" s="308"/>
      <c r="AX796" s="308"/>
      <c r="AY796" s="308"/>
      <c r="AZ796" s="308"/>
      <c r="BA796" s="308"/>
      <c r="BB796" s="308"/>
      <c r="BC796" s="308"/>
      <c r="BD796" s="308"/>
      <c r="BE796" s="308"/>
      <c r="BF796" s="308"/>
      <c r="BG796" s="308"/>
      <c r="BH796" s="308"/>
      <c r="BI796" s="308"/>
      <c r="BJ796" s="308"/>
      <c r="BK796" s="308"/>
      <c r="BL796" s="308"/>
      <c r="BM796" s="309"/>
    </row>
    <row r="797" spans="1:65" s="151" customFormat="1" ht="14.25" customHeight="1" x14ac:dyDescent="0.25">
      <c r="A797" s="12">
        <v>4</v>
      </c>
      <c r="B797" s="12">
        <v>4758</v>
      </c>
      <c r="C797" s="12">
        <v>2</v>
      </c>
      <c r="D797" s="12">
        <v>14</v>
      </c>
      <c r="E797" s="12">
        <v>214</v>
      </c>
      <c r="F797" s="12"/>
      <c r="G797" s="12" t="s">
        <v>101</v>
      </c>
      <c r="H797" s="12" t="s">
        <v>3450</v>
      </c>
      <c r="I797" s="12" t="s">
        <v>133</v>
      </c>
      <c r="J797" s="12" t="s">
        <v>3403</v>
      </c>
      <c r="K797" s="12">
        <v>500</v>
      </c>
      <c r="L797" s="12"/>
      <c r="M797" s="12"/>
      <c r="N797" s="12" t="s">
        <v>46</v>
      </c>
      <c r="O797" s="12">
        <v>20217</v>
      </c>
      <c r="P797" s="12">
        <v>4</v>
      </c>
      <c r="Q797" s="12">
        <v>80</v>
      </c>
      <c r="R797" s="12" t="s">
        <v>47</v>
      </c>
      <c r="S797" s="42" t="s">
        <v>292</v>
      </c>
      <c r="T797" s="157">
        <v>1</v>
      </c>
      <c r="U797" s="156"/>
      <c r="V797" s="156"/>
      <c r="W797" s="230">
        <v>1</v>
      </c>
      <c r="X797" s="112">
        <v>42457</v>
      </c>
      <c r="Y797" s="259">
        <v>333494</v>
      </c>
      <c r="Z797" s="67"/>
      <c r="AA797" s="254">
        <v>42430</v>
      </c>
      <c r="AB797" s="67"/>
      <c r="AC797" s="67">
        <v>1</v>
      </c>
      <c r="AD797" s="254">
        <v>42461</v>
      </c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  <c r="BG797" s="308"/>
      <c r="BH797" s="308"/>
      <c r="BI797" s="308"/>
      <c r="BJ797" s="308"/>
      <c r="BK797" s="308"/>
      <c r="BL797" s="308"/>
      <c r="BM797" s="309"/>
    </row>
    <row r="798" spans="1:65" s="151" customFormat="1" ht="14.25" customHeight="1" x14ac:dyDescent="0.25">
      <c r="A798" s="12">
        <v>4</v>
      </c>
      <c r="B798" s="12">
        <v>4759</v>
      </c>
      <c r="C798" s="12">
        <v>2</v>
      </c>
      <c r="D798" s="12">
        <v>14</v>
      </c>
      <c r="E798" s="12">
        <v>214</v>
      </c>
      <c r="F798" s="12"/>
      <c r="G798" s="12" t="s">
        <v>102</v>
      </c>
      <c r="H798" s="12" t="s">
        <v>3451</v>
      </c>
      <c r="I798" s="12" t="s">
        <v>133</v>
      </c>
      <c r="J798" s="12" t="s">
        <v>3403</v>
      </c>
      <c r="K798" s="12">
        <v>500</v>
      </c>
      <c r="L798" s="12"/>
      <c r="M798" s="12"/>
      <c r="N798" s="12" t="s">
        <v>46</v>
      </c>
      <c r="O798" s="12">
        <v>20217</v>
      </c>
      <c r="P798" s="12">
        <v>5</v>
      </c>
      <c r="Q798" s="12">
        <v>80</v>
      </c>
      <c r="R798" s="12" t="s">
        <v>47</v>
      </c>
      <c r="S798" s="42" t="s">
        <v>292</v>
      </c>
      <c r="T798" s="157">
        <v>1</v>
      </c>
      <c r="U798" s="156"/>
      <c r="V798" s="156"/>
      <c r="W798" s="230">
        <v>1</v>
      </c>
      <c r="X798" s="112">
        <v>42457</v>
      </c>
      <c r="Y798" s="259">
        <v>328578</v>
      </c>
      <c r="Z798" s="67"/>
      <c r="AA798" s="254">
        <v>42430</v>
      </c>
      <c r="AB798" s="67"/>
      <c r="AC798" s="67">
        <v>1</v>
      </c>
      <c r="AD798" s="254">
        <v>42461</v>
      </c>
      <c r="AE798" s="308"/>
      <c r="AF798" s="308"/>
      <c r="AG798" s="308"/>
      <c r="AH798" s="308"/>
      <c r="AI798" s="308"/>
      <c r="AJ798" s="308"/>
      <c r="AK798" s="308"/>
      <c r="AL798" s="308"/>
      <c r="AM798" s="308"/>
      <c r="AN798" s="308"/>
      <c r="AO798" s="308"/>
      <c r="AP798" s="308"/>
      <c r="AQ798" s="308"/>
      <c r="AR798" s="308"/>
      <c r="AS798" s="308"/>
      <c r="AT798" s="308"/>
      <c r="AU798" s="308"/>
      <c r="AV798" s="308"/>
      <c r="AW798" s="308"/>
      <c r="AX798" s="308"/>
      <c r="AY798" s="308"/>
      <c r="AZ798" s="308"/>
      <c r="BA798" s="308"/>
      <c r="BB798" s="308"/>
      <c r="BC798" s="308"/>
      <c r="BD798" s="308"/>
      <c r="BE798" s="308"/>
      <c r="BF798" s="308"/>
      <c r="BG798" s="308"/>
      <c r="BH798" s="308"/>
      <c r="BI798" s="308"/>
      <c r="BJ798" s="308"/>
      <c r="BK798" s="308"/>
      <c r="BL798" s="308"/>
      <c r="BM798" s="309"/>
    </row>
    <row r="799" spans="1:65" s="151" customFormat="1" ht="14.25" customHeight="1" x14ac:dyDescent="0.25">
      <c r="A799" s="12">
        <v>4</v>
      </c>
      <c r="B799" s="12">
        <v>4760</v>
      </c>
      <c r="C799" s="12">
        <v>2</v>
      </c>
      <c r="D799" s="12">
        <v>14</v>
      </c>
      <c r="E799" s="12">
        <v>214</v>
      </c>
      <c r="F799" s="12"/>
      <c r="G799" s="12" t="s">
        <v>103</v>
      </c>
      <c r="H799" s="12" t="s">
        <v>3452</v>
      </c>
      <c r="I799" s="12" t="s">
        <v>133</v>
      </c>
      <c r="J799" s="12" t="s">
        <v>3403</v>
      </c>
      <c r="K799" s="12">
        <v>500</v>
      </c>
      <c r="L799" s="12"/>
      <c r="M799" s="12"/>
      <c r="N799" s="12" t="s">
        <v>46</v>
      </c>
      <c r="O799" s="12">
        <v>20217</v>
      </c>
      <c r="P799" s="12">
        <v>6</v>
      </c>
      <c r="Q799" s="12">
        <v>80</v>
      </c>
      <c r="R799" s="12" t="s">
        <v>47</v>
      </c>
      <c r="S799" s="42" t="s">
        <v>292</v>
      </c>
      <c r="T799" s="157">
        <v>1</v>
      </c>
      <c r="U799" s="156"/>
      <c r="V799" s="156"/>
      <c r="W799" s="230">
        <v>1</v>
      </c>
      <c r="X799" s="112">
        <v>42457</v>
      </c>
      <c r="Y799" s="259">
        <v>334948</v>
      </c>
      <c r="Z799" s="67"/>
      <c r="AA799" s="254">
        <v>42430</v>
      </c>
      <c r="AB799" s="67"/>
      <c r="AC799" s="67">
        <v>1</v>
      </c>
      <c r="AD799" s="254">
        <v>42461</v>
      </c>
      <c r="AE799" s="308"/>
      <c r="AF799" s="308"/>
      <c r="AG799" s="308"/>
      <c r="AH799" s="308"/>
      <c r="AI799" s="308"/>
      <c r="AJ799" s="308"/>
      <c r="AK799" s="308"/>
      <c r="AL799" s="308"/>
      <c r="AM799" s="308"/>
      <c r="AN799" s="308"/>
      <c r="AO799" s="308"/>
      <c r="AP799" s="308"/>
      <c r="AQ799" s="308"/>
      <c r="AR799" s="308"/>
      <c r="AS799" s="308"/>
      <c r="AT799" s="308"/>
      <c r="AU799" s="308"/>
      <c r="AV799" s="308"/>
      <c r="AW799" s="308"/>
      <c r="AX799" s="308"/>
      <c r="AY799" s="308"/>
      <c r="AZ799" s="308"/>
      <c r="BA799" s="308"/>
      <c r="BB799" s="308"/>
      <c r="BC799" s="308"/>
      <c r="BD799" s="308"/>
      <c r="BE799" s="308"/>
      <c r="BF799" s="308"/>
      <c r="BG799" s="308"/>
      <c r="BH799" s="308"/>
      <c r="BI799" s="308"/>
      <c r="BJ799" s="308"/>
      <c r="BK799" s="308"/>
      <c r="BL799" s="308"/>
      <c r="BM799" s="309"/>
    </row>
    <row r="800" spans="1:65" s="239" customFormat="1" ht="14.25" customHeight="1" x14ac:dyDescent="0.25">
      <c r="A800" s="7"/>
      <c r="B800" s="7"/>
      <c r="C800" s="7"/>
      <c r="D800" s="7"/>
      <c r="E800" s="7"/>
      <c r="F800" s="7"/>
      <c r="G800" s="7"/>
      <c r="H800" s="6" t="s">
        <v>856</v>
      </c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61"/>
      <c r="T800" s="61"/>
      <c r="U800" s="155"/>
      <c r="V800" s="155"/>
      <c r="W800" s="229"/>
      <c r="X800" s="252"/>
      <c r="Y800" s="258"/>
      <c r="Z800" s="76"/>
      <c r="AA800" s="255"/>
      <c r="AB800" s="255"/>
      <c r="AC800" s="255"/>
      <c r="AD800" s="255"/>
      <c r="AE800" s="308"/>
      <c r="AF800" s="308"/>
      <c r="AG800" s="308"/>
      <c r="AH800" s="308"/>
      <c r="AI800" s="308"/>
      <c r="AJ800" s="308"/>
      <c r="AK800" s="308"/>
      <c r="AL800" s="308"/>
      <c r="AM800" s="308"/>
      <c r="AN800" s="308"/>
      <c r="AO800" s="308"/>
      <c r="AP800" s="308"/>
      <c r="AQ800" s="308"/>
      <c r="AR800" s="308"/>
      <c r="AS800" s="308"/>
      <c r="AT800" s="308"/>
      <c r="AU800" s="308"/>
      <c r="AV800" s="308"/>
      <c r="AW800" s="308"/>
      <c r="AX800" s="308"/>
      <c r="AY800" s="308"/>
      <c r="AZ800" s="308"/>
      <c r="BA800" s="308"/>
      <c r="BB800" s="308"/>
      <c r="BC800" s="308"/>
      <c r="BD800" s="308"/>
      <c r="BE800" s="308"/>
      <c r="BF800" s="308"/>
      <c r="BG800" s="308"/>
      <c r="BH800" s="308"/>
      <c r="BI800" s="308"/>
      <c r="BJ800" s="308"/>
      <c r="BK800" s="308"/>
      <c r="BL800" s="308"/>
      <c r="BM800" s="310"/>
    </row>
    <row r="801" spans="1:64" ht="14.25" customHeight="1" x14ac:dyDescent="0.25">
      <c r="A801" s="12">
        <v>4</v>
      </c>
      <c r="B801" s="12">
        <v>4761</v>
      </c>
      <c r="C801" s="12">
        <v>2</v>
      </c>
      <c r="D801" s="12">
        <v>14</v>
      </c>
      <c r="E801" s="12">
        <v>214</v>
      </c>
      <c r="F801" s="12"/>
      <c r="G801" s="12" t="s">
        <v>146</v>
      </c>
      <c r="H801" s="12" t="s">
        <v>3453</v>
      </c>
      <c r="I801" s="12" t="s">
        <v>133</v>
      </c>
      <c r="J801" s="12" t="s">
        <v>3403</v>
      </c>
      <c r="K801" s="12">
        <v>600</v>
      </c>
      <c r="L801" s="12"/>
      <c r="M801" s="12"/>
      <c r="N801" s="12" t="s">
        <v>46</v>
      </c>
      <c r="O801" s="12">
        <v>20215</v>
      </c>
      <c r="P801" s="12">
        <v>1</v>
      </c>
      <c r="Q801" s="12">
        <v>80</v>
      </c>
      <c r="R801" s="12" t="s">
        <v>47</v>
      </c>
      <c r="S801" s="42" t="s">
        <v>292</v>
      </c>
      <c r="T801" s="157">
        <v>1</v>
      </c>
      <c r="U801" s="156"/>
      <c r="V801" s="156"/>
      <c r="W801" s="230">
        <v>1</v>
      </c>
      <c r="X801" s="112">
        <v>42457</v>
      </c>
      <c r="Y801" s="96">
        <v>334972</v>
      </c>
      <c r="AA801" s="254">
        <v>42430</v>
      </c>
      <c r="AB801" s="67"/>
      <c r="AC801" s="67">
        <v>1</v>
      </c>
      <c r="AD801" s="254">
        <v>42461</v>
      </c>
    </row>
    <row r="802" spans="1:64" ht="14.25" customHeight="1" x14ac:dyDescent="0.25">
      <c r="A802" s="12">
        <v>4</v>
      </c>
      <c r="B802" s="12">
        <v>4762</v>
      </c>
      <c r="C802" s="12">
        <v>2</v>
      </c>
      <c r="D802" s="12">
        <v>14</v>
      </c>
      <c r="E802" s="12">
        <v>214</v>
      </c>
      <c r="F802" s="12"/>
      <c r="G802" s="12" t="s">
        <v>147</v>
      </c>
      <c r="H802" s="12" t="s">
        <v>3454</v>
      </c>
      <c r="I802" s="12" t="s">
        <v>133</v>
      </c>
      <c r="J802" s="12" t="s">
        <v>3403</v>
      </c>
      <c r="K802" s="12">
        <v>600</v>
      </c>
      <c r="L802" s="12"/>
      <c r="M802" s="12"/>
      <c r="N802" s="12" t="s">
        <v>46</v>
      </c>
      <c r="O802" s="12">
        <v>20215</v>
      </c>
      <c r="P802" s="12">
        <v>2</v>
      </c>
      <c r="Q802" s="12">
        <v>80</v>
      </c>
      <c r="R802" s="12" t="s">
        <v>47</v>
      </c>
      <c r="S802" s="42" t="s">
        <v>292</v>
      </c>
      <c r="T802" s="157">
        <v>1</v>
      </c>
      <c r="U802" s="156"/>
      <c r="V802" s="156"/>
      <c r="W802" s="230">
        <v>1</v>
      </c>
      <c r="X802" s="112">
        <v>42457</v>
      </c>
      <c r="Y802" s="96">
        <v>333897</v>
      </c>
      <c r="AA802" s="254">
        <v>42430</v>
      </c>
      <c r="AB802" s="67"/>
      <c r="AC802" s="67">
        <v>1</v>
      </c>
      <c r="AD802" s="254">
        <v>42461</v>
      </c>
    </row>
    <row r="803" spans="1:64" ht="14.25" customHeight="1" x14ac:dyDescent="0.25">
      <c r="A803" s="12">
        <v>4</v>
      </c>
      <c r="B803" s="12">
        <v>4763</v>
      </c>
      <c r="C803" s="12">
        <v>2</v>
      </c>
      <c r="D803" s="12">
        <v>14</v>
      </c>
      <c r="E803" s="12">
        <v>214</v>
      </c>
      <c r="F803" s="12"/>
      <c r="G803" s="12" t="s">
        <v>289</v>
      </c>
      <c r="H803" s="12" t="s">
        <v>3455</v>
      </c>
      <c r="I803" s="12" t="s">
        <v>133</v>
      </c>
      <c r="J803" s="12" t="s">
        <v>3403</v>
      </c>
      <c r="K803" s="12">
        <v>600</v>
      </c>
      <c r="L803" s="12"/>
      <c r="M803" s="12"/>
      <c r="N803" s="12" t="s">
        <v>46</v>
      </c>
      <c r="O803" s="12">
        <v>20215</v>
      </c>
      <c r="P803" s="12">
        <v>3</v>
      </c>
      <c r="Q803" s="12">
        <v>80</v>
      </c>
      <c r="R803" s="12" t="s">
        <v>47</v>
      </c>
      <c r="S803" s="42" t="s">
        <v>292</v>
      </c>
      <c r="T803" s="157">
        <v>1</v>
      </c>
      <c r="U803" s="156"/>
      <c r="V803" s="156"/>
      <c r="W803" s="230">
        <v>1</v>
      </c>
      <c r="X803" s="112">
        <v>42457</v>
      </c>
      <c r="Y803" s="96">
        <v>333085</v>
      </c>
      <c r="AA803" s="254">
        <v>42430</v>
      </c>
      <c r="AB803" s="67"/>
      <c r="AC803" s="67">
        <v>1</v>
      </c>
      <c r="AD803" s="254">
        <v>42461</v>
      </c>
    </row>
    <row r="804" spans="1:64" ht="14.25" customHeight="1" x14ac:dyDescent="0.25">
      <c r="A804" s="12">
        <v>4</v>
      </c>
      <c r="B804" s="12">
        <v>4764</v>
      </c>
      <c r="C804" s="12">
        <v>2</v>
      </c>
      <c r="D804" s="12">
        <v>14</v>
      </c>
      <c r="E804" s="12">
        <v>214</v>
      </c>
      <c r="F804" s="12"/>
      <c r="G804" s="12" t="s">
        <v>125</v>
      </c>
      <c r="H804" s="12" t="s">
        <v>3456</v>
      </c>
      <c r="I804" s="12" t="s">
        <v>133</v>
      </c>
      <c r="J804" s="12" t="s">
        <v>3403</v>
      </c>
      <c r="K804" s="12">
        <v>600</v>
      </c>
      <c r="L804" s="12"/>
      <c r="M804" s="12"/>
      <c r="N804" s="12" t="s">
        <v>46</v>
      </c>
      <c r="O804" s="12">
        <v>20215</v>
      </c>
      <c r="P804" s="12">
        <v>4</v>
      </c>
      <c r="Q804" s="12">
        <v>80</v>
      </c>
      <c r="R804" s="12" t="s">
        <v>47</v>
      </c>
      <c r="S804" s="42" t="s">
        <v>292</v>
      </c>
      <c r="T804" s="157">
        <v>1</v>
      </c>
      <c r="U804" s="156"/>
      <c r="V804" s="156"/>
      <c r="W804" s="230">
        <v>1</v>
      </c>
      <c r="X804" s="112">
        <v>42457</v>
      </c>
      <c r="Y804" s="96">
        <v>336301</v>
      </c>
      <c r="AA804" s="254">
        <v>42430</v>
      </c>
      <c r="AB804" s="67"/>
      <c r="AC804" s="67">
        <v>1</v>
      </c>
      <c r="AD804" s="254">
        <v>42461</v>
      </c>
    </row>
    <row r="805" spans="1:64" ht="14.25" customHeight="1" x14ac:dyDescent="0.25">
      <c r="A805" s="12">
        <v>4</v>
      </c>
      <c r="B805" s="12">
        <v>4765</v>
      </c>
      <c r="C805" s="12">
        <v>2</v>
      </c>
      <c r="D805" s="12">
        <v>14</v>
      </c>
      <c r="E805" s="12">
        <v>214</v>
      </c>
      <c r="F805" s="12"/>
      <c r="G805" s="12" t="s">
        <v>125</v>
      </c>
      <c r="H805" s="12" t="s">
        <v>3456</v>
      </c>
      <c r="I805" s="12" t="s">
        <v>133</v>
      </c>
      <c r="J805" s="12" t="s">
        <v>3403</v>
      </c>
      <c r="K805" s="12">
        <v>600</v>
      </c>
      <c r="L805" s="12"/>
      <c r="M805" s="12"/>
      <c r="N805" s="12" t="s">
        <v>46</v>
      </c>
      <c r="O805" s="12">
        <v>20215</v>
      </c>
      <c r="P805" s="12">
        <v>5</v>
      </c>
      <c r="Q805" s="12">
        <v>80</v>
      </c>
      <c r="R805" s="12" t="s">
        <v>47</v>
      </c>
      <c r="S805" s="42" t="s">
        <v>292</v>
      </c>
      <c r="T805" s="157">
        <v>1</v>
      </c>
      <c r="U805" s="156"/>
      <c r="V805" s="156"/>
      <c r="W805" s="230">
        <v>1</v>
      </c>
      <c r="X805" s="112">
        <v>42457</v>
      </c>
      <c r="Y805" s="96" t="s">
        <v>3457</v>
      </c>
      <c r="AA805" s="254">
        <v>42430</v>
      </c>
      <c r="AB805" s="67"/>
      <c r="AC805" s="67">
        <v>1</v>
      </c>
      <c r="AD805" s="254">
        <v>42461</v>
      </c>
    </row>
    <row r="806" spans="1:64" s="11" customFormat="1" ht="14.25" customHeight="1" x14ac:dyDescent="0.25">
      <c r="A806" s="7"/>
      <c r="B806" s="7"/>
      <c r="C806" s="7"/>
      <c r="D806" s="7"/>
      <c r="E806" s="7"/>
      <c r="F806" s="7"/>
      <c r="G806" s="7"/>
      <c r="H806" s="6" t="s">
        <v>856</v>
      </c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61"/>
      <c r="T806" s="61"/>
      <c r="U806" s="155"/>
      <c r="V806" s="155"/>
      <c r="W806" s="229"/>
      <c r="X806" s="250"/>
      <c r="Y806" s="257"/>
      <c r="Z806" s="273"/>
      <c r="AA806" s="253"/>
      <c r="AB806" s="66"/>
      <c r="AC806" s="66"/>
      <c r="AD806" s="6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</row>
    <row r="807" spans="1:64" ht="14.25" customHeight="1" x14ac:dyDescent="0.25">
      <c r="A807" s="12">
        <v>4</v>
      </c>
      <c r="B807" s="12">
        <v>4766</v>
      </c>
      <c r="C807" s="12">
        <v>2</v>
      </c>
      <c r="D807" s="12">
        <v>14</v>
      </c>
      <c r="E807" s="12">
        <v>214</v>
      </c>
      <c r="F807" s="12"/>
      <c r="G807" s="12" t="s">
        <v>163</v>
      </c>
      <c r="H807" s="12" t="s">
        <v>3458</v>
      </c>
      <c r="I807" s="15" t="s">
        <v>149</v>
      </c>
      <c r="J807" s="12" t="s">
        <v>3403</v>
      </c>
      <c r="K807" s="12">
        <v>600</v>
      </c>
      <c r="L807" s="12"/>
      <c r="M807" s="12"/>
      <c r="N807" s="12" t="s">
        <v>46</v>
      </c>
      <c r="O807" s="12">
        <v>20214</v>
      </c>
      <c r="P807" s="12">
        <v>2</v>
      </c>
      <c r="Q807" s="12">
        <v>80</v>
      </c>
      <c r="R807" s="12" t="s">
        <v>47</v>
      </c>
      <c r="S807" s="42" t="s">
        <v>292</v>
      </c>
      <c r="T807" s="157">
        <v>1</v>
      </c>
      <c r="U807" s="156"/>
      <c r="V807" s="156"/>
      <c r="W807" s="230">
        <v>1</v>
      </c>
      <c r="X807" s="112">
        <v>42454</v>
      </c>
      <c r="Y807" s="96" t="s">
        <v>3459</v>
      </c>
      <c r="AA807" s="167">
        <v>42430</v>
      </c>
      <c r="AC807" s="97">
        <v>1</v>
      </c>
      <c r="AD807" s="167">
        <v>42430</v>
      </c>
    </row>
    <row r="808" spans="1:64" ht="14.25" customHeight="1" x14ac:dyDescent="0.25">
      <c r="A808" s="12">
        <v>4</v>
      </c>
      <c r="B808" s="12">
        <v>4767</v>
      </c>
      <c r="C808" s="12">
        <v>2</v>
      </c>
      <c r="D808" s="12">
        <v>14</v>
      </c>
      <c r="E808" s="12">
        <v>214</v>
      </c>
      <c r="F808" s="12"/>
      <c r="G808" s="12" t="s">
        <v>165</v>
      </c>
      <c r="H808" s="12" t="s">
        <v>3460</v>
      </c>
      <c r="I808" s="15" t="s">
        <v>149</v>
      </c>
      <c r="J808" s="12" t="s">
        <v>3403</v>
      </c>
      <c r="K808" s="12">
        <v>600</v>
      </c>
      <c r="L808" s="12"/>
      <c r="M808" s="12"/>
      <c r="N808" s="12" t="s">
        <v>46</v>
      </c>
      <c r="O808" s="12">
        <v>20214</v>
      </c>
      <c r="P808" s="12">
        <v>3</v>
      </c>
      <c r="Q808" s="12">
        <v>80</v>
      </c>
      <c r="R808" s="12" t="s">
        <v>47</v>
      </c>
      <c r="S808" s="42" t="s">
        <v>292</v>
      </c>
      <c r="T808" s="157">
        <v>1</v>
      </c>
      <c r="U808" s="156"/>
      <c r="V808" s="156"/>
      <c r="W808" s="230">
        <v>1</v>
      </c>
      <c r="X808" s="112">
        <v>42475</v>
      </c>
      <c r="Y808" s="96" t="s">
        <v>3461</v>
      </c>
      <c r="AA808" s="167">
        <v>42461</v>
      </c>
      <c r="AC808" s="97">
        <v>1</v>
      </c>
      <c r="AD808" s="167">
        <v>42461</v>
      </c>
    </row>
    <row r="809" spans="1:64" ht="14.25" customHeight="1" x14ac:dyDescent="0.25">
      <c r="A809" s="12">
        <v>4</v>
      </c>
      <c r="B809" s="12">
        <v>4768</v>
      </c>
      <c r="C809" s="12">
        <v>2</v>
      </c>
      <c r="D809" s="12">
        <v>14</v>
      </c>
      <c r="E809" s="12">
        <v>214</v>
      </c>
      <c r="F809" s="12"/>
      <c r="G809" s="12" t="s">
        <v>167</v>
      </c>
      <c r="H809" s="12" t="s">
        <v>3462</v>
      </c>
      <c r="I809" s="15" t="s">
        <v>149</v>
      </c>
      <c r="J809" s="12" t="s">
        <v>3403</v>
      </c>
      <c r="K809" s="12">
        <v>600</v>
      </c>
      <c r="L809" s="12"/>
      <c r="M809" s="12"/>
      <c r="N809" s="12" t="s">
        <v>46</v>
      </c>
      <c r="O809" s="12">
        <v>20214</v>
      </c>
      <c r="P809" s="12">
        <v>4</v>
      </c>
      <c r="Q809" s="12">
        <v>80</v>
      </c>
      <c r="R809" s="12" t="s">
        <v>47</v>
      </c>
      <c r="S809" s="42" t="s">
        <v>292</v>
      </c>
      <c r="T809" s="157">
        <v>1</v>
      </c>
      <c r="U809" s="156"/>
      <c r="V809" s="156"/>
      <c r="W809" s="230">
        <v>1</v>
      </c>
      <c r="X809" s="112">
        <v>42454</v>
      </c>
      <c r="Y809" s="96" t="s">
        <v>3463</v>
      </c>
      <c r="AA809" s="167">
        <v>42430</v>
      </c>
      <c r="AC809" s="97">
        <v>1</v>
      </c>
      <c r="AD809" s="167">
        <v>42430</v>
      </c>
    </row>
    <row r="810" spans="1:64" ht="14.25" customHeight="1" x14ac:dyDescent="0.25">
      <c r="A810" s="12">
        <v>4</v>
      </c>
      <c r="B810" s="12">
        <v>4769</v>
      </c>
      <c r="C810" s="12">
        <v>2</v>
      </c>
      <c r="D810" s="12">
        <v>14</v>
      </c>
      <c r="E810" s="12">
        <v>214</v>
      </c>
      <c r="F810" s="12"/>
      <c r="G810" s="12" t="s">
        <v>203</v>
      </c>
      <c r="H810" s="12" t="s">
        <v>3464</v>
      </c>
      <c r="I810" s="15" t="s">
        <v>149</v>
      </c>
      <c r="J810" s="12" t="s">
        <v>3403</v>
      </c>
      <c r="K810" s="12">
        <v>600</v>
      </c>
      <c r="L810" s="12"/>
      <c r="M810" s="12"/>
      <c r="N810" s="12" t="s">
        <v>46</v>
      </c>
      <c r="O810" s="12">
        <v>20214</v>
      </c>
      <c r="P810" s="12">
        <v>5</v>
      </c>
      <c r="Q810" s="12">
        <v>80</v>
      </c>
      <c r="R810" s="12" t="s">
        <v>47</v>
      </c>
      <c r="S810" s="42" t="s">
        <v>292</v>
      </c>
      <c r="T810" s="157">
        <v>1</v>
      </c>
      <c r="U810" s="156"/>
      <c r="V810" s="156"/>
      <c r="W810" s="230">
        <v>1</v>
      </c>
      <c r="X810" s="112">
        <v>42454</v>
      </c>
      <c r="Y810" s="96" t="s">
        <v>3465</v>
      </c>
      <c r="AA810" s="167">
        <v>42430</v>
      </c>
      <c r="AC810" s="97">
        <v>1</v>
      </c>
      <c r="AD810" s="167">
        <v>42430</v>
      </c>
    </row>
    <row r="811" spans="1:64" s="11" customFormat="1" ht="14.25" customHeight="1" x14ac:dyDescent="0.25">
      <c r="A811" s="7"/>
      <c r="B811" s="7"/>
      <c r="C811" s="7"/>
      <c r="D811" s="7"/>
      <c r="E811" s="7"/>
      <c r="F811" s="7"/>
      <c r="G811" s="7"/>
      <c r="H811" s="6" t="s">
        <v>856</v>
      </c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61"/>
      <c r="T811" s="61"/>
      <c r="U811" s="155"/>
      <c r="V811" s="155"/>
      <c r="W811" s="229"/>
      <c r="X811" s="250"/>
      <c r="Y811" s="257"/>
      <c r="Z811" s="273"/>
      <c r="AA811" s="253"/>
      <c r="AB811" s="66"/>
      <c r="AC811" s="66"/>
      <c r="AD811" s="66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</row>
    <row r="812" spans="1:64" ht="14.25" customHeight="1" x14ac:dyDescent="0.25">
      <c r="A812" s="12">
        <v>4</v>
      </c>
      <c r="B812" s="12">
        <v>4770</v>
      </c>
      <c r="C812" s="12">
        <v>2</v>
      </c>
      <c r="D812" s="12"/>
      <c r="E812" s="12"/>
      <c r="F812" s="12"/>
      <c r="G812" s="12"/>
      <c r="H812" s="12"/>
      <c r="I812" s="12" t="s">
        <v>133</v>
      </c>
      <c r="J812" s="12" t="s">
        <v>3466</v>
      </c>
      <c r="K812" s="12">
        <v>700</v>
      </c>
      <c r="L812" s="12"/>
      <c r="M812" s="12"/>
      <c r="N812" s="12" t="s">
        <v>46</v>
      </c>
      <c r="O812" s="12">
        <v>20213</v>
      </c>
      <c r="P812" s="12">
        <v>1</v>
      </c>
      <c r="Q812" s="12">
        <v>80</v>
      </c>
      <c r="R812" s="12" t="s">
        <v>47</v>
      </c>
      <c r="S812" s="42" t="s">
        <v>292</v>
      </c>
      <c r="T812" s="157">
        <v>1</v>
      </c>
      <c r="U812" s="156"/>
      <c r="V812" s="156"/>
      <c r="W812" s="230">
        <v>1</v>
      </c>
      <c r="X812" s="112">
        <v>42454</v>
      </c>
      <c r="Y812" s="96" t="s">
        <v>3467</v>
      </c>
      <c r="AA812" s="167">
        <v>42430</v>
      </c>
      <c r="AC812" s="97">
        <v>1</v>
      </c>
      <c r="AD812" s="167">
        <v>42430</v>
      </c>
    </row>
    <row r="813" spans="1:64" ht="14.25" customHeight="1" x14ac:dyDescent="0.25">
      <c r="A813" s="12">
        <v>4</v>
      </c>
      <c r="B813" s="12">
        <v>4771</v>
      </c>
      <c r="C813" s="12">
        <v>2</v>
      </c>
      <c r="D813" s="12"/>
      <c r="E813" s="12"/>
      <c r="F813" s="12"/>
      <c r="G813" s="12"/>
      <c r="H813" s="12"/>
      <c r="I813" s="12" t="s">
        <v>133</v>
      </c>
      <c r="J813" s="12" t="s">
        <v>3466</v>
      </c>
      <c r="K813" s="12">
        <v>700</v>
      </c>
      <c r="L813" s="12"/>
      <c r="M813" s="12"/>
      <c r="N813" s="12" t="s">
        <v>46</v>
      </c>
      <c r="O813" s="12">
        <v>20213</v>
      </c>
      <c r="P813" s="12">
        <v>2</v>
      </c>
      <c r="Q813" s="12">
        <v>80</v>
      </c>
      <c r="R813" s="12" t="s">
        <v>47</v>
      </c>
      <c r="S813" s="42" t="s">
        <v>292</v>
      </c>
      <c r="T813" s="157">
        <v>1</v>
      </c>
      <c r="U813" s="156"/>
      <c r="V813" s="156"/>
      <c r="W813" s="230">
        <v>1</v>
      </c>
      <c r="X813" s="112">
        <v>42454</v>
      </c>
      <c r="Y813" s="96" t="s">
        <v>3468</v>
      </c>
      <c r="AA813" s="167">
        <v>42430</v>
      </c>
      <c r="AC813" s="97">
        <v>1</v>
      </c>
      <c r="AD813" s="167">
        <v>42430</v>
      </c>
    </row>
    <row r="814" spans="1:64" ht="14.25" customHeight="1" x14ac:dyDescent="0.25">
      <c r="A814" s="12">
        <v>4</v>
      </c>
      <c r="B814" s="12">
        <v>4772</v>
      </c>
      <c r="C814" s="12">
        <v>2</v>
      </c>
      <c r="D814" s="12"/>
      <c r="E814" s="12"/>
      <c r="F814" s="12"/>
      <c r="G814" s="12"/>
      <c r="H814" s="12"/>
      <c r="I814" s="12" t="s">
        <v>133</v>
      </c>
      <c r="J814" s="12" t="s">
        <v>3466</v>
      </c>
      <c r="K814" s="12">
        <v>700</v>
      </c>
      <c r="L814" s="12"/>
      <c r="M814" s="12"/>
      <c r="N814" s="12" t="s">
        <v>46</v>
      </c>
      <c r="O814" s="12">
        <v>20213</v>
      </c>
      <c r="P814" s="12">
        <v>3</v>
      </c>
      <c r="Q814" s="12">
        <v>80</v>
      </c>
      <c r="R814" s="12" t="s">
        <v>47</v>
      </c>
      <c r="S814" s="42" t="s">
        <v>292</v>
      </c>
      <c r="T814" s="157">
        <v>1</v>
      </c>
      <c r="U814" s="156"/>
      <c r="V814" s="156"/>
      <c r="W814" s="230">
        <v>1</v>
      </c>
      <c r="X814" s="112">
        <v>42454</v>
      </c>
      <c r="Y814" s="96" t="s">
        <v>3469</v>
      </c>
      <c r="AA814" s="167">
        <v>42430</v>
      </c>
      <c r="AC814" s="97">
        <v>1</v>
      </c>
      <c r="AD814" s="167">
        <v>42430</v>
      </c>
    </row>
    <row r="815" spans="1:64" ht="14.25" customHeight="1" x14ac:dyDescent="0.25">
      <c r="A815" s="12">
        <v>4</v>
      </c>
      <c r="B815" s="12">
        <v>4773</v>
      </c>
      <c r="C815" s="12">
        <v>2</v>
      </c>
      <c r="D815" s="12"/>
      <c r="E815" s="12"/>
      <c r="F815" s="12"/>
      <c r="G815" s="12"/>
      <c r="H815" s="12"/>
      <c r="I815" s="12" t="s">
        <v>133</v>
      </c>
      <c r="J815" s="12" t="s">
        <v>3466</v>
      </c>
      <c r="K815" s="12">
        <v>700</v>
      </c>
      <c r="L815" s="12"/>
      <c r="M815" s="12"/>
      <c r="N815" s="12" t="s">
        <v>46</v>
      </c>
      <c r="O815" s="12">
        <v>20213</v>
      </c>
      <c r="P815" s="12">
        <v>4</v>
      </c>
      <c r="Q815" s="12">
        <v>80</v>
      </c>
      <c r="R815" s="12" t="s">
        <v>47</v>
      </c>
      <c r="S815" s="42" t="s">
        <v>292</v>
      </c>
      <c r="T815" s="157">
        <v>1</v>
      </c>
      <c r="U815" s="156"/>
      <c r="V815" s="156"/>
      <c r="W815" s="230">
        <v>1</v>
      </c>
      <c r="X815" s="112">
        <v>42454</v>
      </c>
      <c r="Y815" s="96" t="s">
        <v>3470</v>
      </c>
      <c r="AA815" s="167">
        <v>42430</v>
      </c>
      <c r="AC815" s="97">
        <v>1</v>
      </c>
      <c r="AD815" s="167">
        <v>42430</v>
      </c>
    </row>
    <row r="816" spans="1:64" ht="14.25" customHeight="1" x14ac:dyDescent="0.25">
      <c r="A816" s="12">
        <v>4</v>
      </c>
      <c r="B816" s="12">
        <v>4774</v>
      </c>
      <c r="C816" s="12">
        <v>2</v>
      </c>
      <c r="D816" s="12"/>
      <c r="E816" s="12"/>
      <c r="F816" s="12"/>
      <c r="G816" s="12"/>
      <c r="H816" s="12"/>
      <c r="I816" s="12" t="s">
        <v>133</v>
      </c>
      <c r="J816" s="12" t="s">
        <v>3466</v>
      </c>
      <c r="K816" s="12">
        <v>700</v>
      </c>
      <c r="L816" s="12"/>
      <c r="M816" s="12"/>
      <c r="N816" s="12" t="s">
        <v>46</v>
      </c>
      <c r="O816" s="12">
        <v>20213</v>
      </c>
      <c r="P816" s="12">
        <v>5</v>
      </c>
      <c r="Q816" s="12">
        <v>80</v>
      </c>
      <c r="R816" s="12" t="s">
        <v>47</v>
      </c>
      <c r="S816" s="42" t="s">
        <v>292</v>
      </c>
      <c r="T816" s="157">
        <v>1</v>
      </c>
      <c r="U816" s="156"/>
      <c r="V816" s="156"/>
      <c r="W816" s="230">
        <v>1</v>
      </c>
      <c r="X816" s="112">
        <v>42454</v>
      </c>
      <c r="Y816" s="96" t="s">
        <v>3471</v>
      </c>
      <c r="AA816" s="167">
        <v>42430</v>
      </c>
      <c r="AC816" s="97">
        <v>1</v>
      </c>
      <c r="AD816" s="167">
        <v>42430</v>
      </c>
    </row>
    <row r="817" spans="1:64" s="11" customFormat="1" ht="14.25" customHeight="1" x14ac:dyDescent="0.25">
      <c r="A817" s="7"/>
      <c r="B817" s="7"/>
      <c r="C817" s="7"/>
      <c r="D817" s="7"/>
      <c r="E817" s="7"/>
      <c r="F817" s="7"/>
      <c r="G817" s="7"/>
      <c r="H817" s="6" t="s">
        <v>856</v>
      </c>
      <c r="I817" s="7"/>
      <c r="J817" s="7"/>
      <c r="K817" s="7"/>
      <c r="L817" s="7"/>
      <c r="M817" s="7"/>
      <c r="N817" s="7"/>
      <c r="O817" s="7" t="s">
        <v>3472</v>
      </c>
      <c r="P817" s="7"/>
      <c r="Q817" s="7"/>
      <c r="R817" s="7"/>
      <c r="S817" s="61"/>
      <c r="T817" s="61"/>
      <c r="U817" s="155"/>
      <c r="V817" s="155"/>
      <c r="W817" s="229"/>
      <c r="X817" s="250"/>
      <c r="Y817" s="257"/>
      <c r="Z817" s="273"/>
      <c r="AA817" s="253"/>
      <c r="AB817" s="66"/>
      <c r="AC817" s="66"/>
      <c r="AD817" s="66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</row>
    <row r="818" spans="1:64" ht="14.25" customHeight="1" x14ac:dyDescent="0.25">
      <c r="A818" s="12">
        <v>4</v>
      </c>
      <c r="B818" s="12">
        <v>4775</v>
      </c>
      <c r="C818" s="12">
        <v>2</v>
      </c>
      <c r="D818" s="12">
        <v>14</v>
      </c>
      <c r="E818" s="12">
        <v>214</v>
      </c>
      <c r="F818" s="12"/>
      <c r="G818" s="12" t="s">
        <v>209</v>
      </c>
      <c r="H818" s="12" t="s">
        <v>3473</v>
      </c>
      <c r="I818" s="12" t="s">
        <v>149</v>
      </c>
      <c r="J818" s="12" t="s">
        <v>3466</v>
      </c>
      <c r="K818" s="12">
        <v>700</v>
      </c>
      <c r="L818" s="12"/>
      <c r="M818" s="12"/>
      <c r="N818" s="12" t="s">
        <v>46</v>
      </c>
      <c r="O818" s="12">
        <v>20212</v>
      </c>
      <c r="P818" s="12">
        <v>1</v>
      </c>
      <c r="Q818" s="12">
        <v>80</v>
      </c>
      <c r="R818" s="12" t="s">
        <v>47</v>
      </c>
      <c r="S818" s="42" t="s">
        <v>292</v>
      </c>
      <c r="T818" s="157">
        <v>1</v>
      </c>
      <c r="U818" s="156"/>
      <c r="V818" s="156"/>
      <c r="W818" s="230">
        <v>1</v>
      </c>
      <c r="X818" s="112">
        <v>42454</v>
      </c>
      <c r="Y818" s="96" t="s">
        <v>3474</v>
      </c>
      <c r="AA818" s="167">
        <v>42430</v>
      </c>
      <c r="AC818" s="97">
        <v>1</v>
      </c>
      <c r="AD818" s="167">
        <v>42430</v>
      </c>
    </row>
    <row r="819" spans="1:64" ht="14.25" customHeight="1" x14ac:dyDescent="0.25">
      <c r="A819" s="12">
        <v>4</v>
      </c>
      <c r="B819" s="12">
        <v>4776</v>
      </c>
      <c r="C819" s="12">
        <v>2</v>
      </c>
      <c r="D819" s="12">
        <v>14</v>
      </c>
      <c r="E819" s="12">
        <v>214</v>
      </c>
      <c r="F819" s="12"/>
      <c r="G819" s="12" t="s">
        <v>211</v>
      </c>
      <c r="H819" s="12" t="s">
        <v>3475</v>
      </c>
      <c r="I819" s="12" t="s">
        <v>149</v>
      </c>
      <c r="J819" s="12" t="s">
        <v>3466</v>
      </c>
      <c r="K819" s="12">
        <v>700</v>
      </c>
      <c r="L819" s="12"/>
      <c r="M819" s="12"/>
      <c r="N819" s="12" t="s">
        <v>46</v>
      </c>
      <c r="O819" s="12">
        <v>20212</v>
      </c>
      <c r="P819" s="12">
        <v>2</v>
      </c>
      <c r="Q819" s="12">
        <v>80</v>
      </c>
      <c r="R819" s="12" t="s">
        <v>47</v>
      </c>
      <c r="S819" s="42" t="s">
        <v>292</v>
      </c>
      <c r="T819" s="157">
        <v>1</v>
      </c>
      <c r="U819" s="156"/>
      <c r="V819" s="156"/>
      <c r="W819" s="230">
        <v>1</v>
      </c>
      <c r="X819" s="112">
        <v>42454</v>
      </c>
      <c r="Y819" s="96" t="s">
        <v>3476</v>
      </c>
      <c r="AA819" s="167">
        <v>42430</v>
      </c>
      <c r="AC819" s="97">
        <v>1</v>
      </c>
      <c r="AD819" s="167">
        <v>42430</v>
      </c>
    </row>
    <row r="820" spans="1:64" ht="14.25" customHeight="1" x14ac:dyDescent="0.25">
      <c r="A820" s="12">
        <v>4</v>
      </c>
      <c r="B820" s="12">
        <v>4777</v>
      </c>
      <c r="C820" s="12">
        <v>2</v>
      </c>
      <c r="D820" s="12">
        <v>14</v>
      </c>
      <c r="E820" s="12">
        <v>214</v>
      </c>
      <c r="F820" s="12"/>
      <c r="G820" s="12" t="s">
        <v>213</v>
      </c>
      <c r="H820" s="12" t="s">
        <v>3477</v>
      </c>
      <c r="I820" s="12" t="s">
        <v>149</v>
      </c>
      <c r="J820" s="12" t="s">
        <v>3466</v>
      </c>
      <c r="K820" s="12">
        <v>700</v>
      </c>
      <c r="L820" s="12"/>
      <c r="M820" s="12"/>
      <c r="N820" s="12" t="s">
        <v>46</v>
      </c>
      <c r="O820" s="12">
        <v>20212</v>
      </c>
      <c r="P820" s="12">
        <v>3</v>
      </c>
      <c r="Q820" s="12">
        <v>80</v>
      </c>
      <c r="R820" s="12" t="s">
        <v>47</v>
      </c>
      <c r="S820" s="42" t="s">
        <v>292</v>
      </c>
      <c r="T820" s="157">
        <v>1</v>
      </c>
      <c r="U820" s="156"/>
      <c r="V820" s="156"/>
      <c r="W820" s="230">
        <v>1</v>
      </c>
      <c r="X820" s="112">
        <v>42454</v>
      </c>
      <c r="Y820" s="96" t="s">
        <v>3478</v>
      </c>
      <c r="AA820" s="167">
        <v>42430</v>
      </c>
      <c r="AC820" s="97">
        <v>1</v>
      </c>
      <c r="AD820" s="167">
        <v>42430</v>
      </c>
    </row>
    <row r="821" spans="1:64" ht="14.25" customHeight="1" x14ac:dyDescent="0.25">
      <c r="A821" s="12">
        <v>4</v>
      </c>
      <c r="B821" s="12">
        <v>4778</v>
      </c>
      <c r="C821" s="12">
        <v>2</v>
      </c>
      <c r="D821" s="12">
        <v>14</v>
      </c>
      <c r="E821" s="12">
        <v>214</v>
      </c>
      <c r="F821" s="12"/>
      <c r="G821" s="12" t="s">
        <v>169</v>
      </c>
      <c r="H821" s="12" t="s">
        <v>3479</v>
      </c>
      <c r="I821" s="12" t="s">
        <v>149</v>
      </c>
      <c r="J821" s="12" t="s">
        <v>3466</v>
      </c>
      <c r="K821" s="12">
        <v>700</v>
      </c>
      <c r="L821" s="12"/>
      <c r="M821" s="12"/>
      <c r="N821" s="12" t="s">
        <v>46</v>
      </c>
      <c r="O821" s="12">
        <v>20212</v>
      </c>
      <c r="P821" s="12">
        <v>4</v>
      </c>
      <c r="Q821" s="12">
        <v>80</v>
      </c>
      <c r="R821" s="12" t="s">
        <v>47</v>
      </c>
      <c r="S821" s="42" t="s">
        <v>292</v>
      </c>
      <c r="T821" s="157">
        <v>1</v>
      </c>
      <c r="U821" s="156"/>
      <c r="V821" s="156"/>
      <c r="W821" s="230">
        <v>1</v>
      </c>
      <c r="X821" s="112">
        <v>42454</v>
      </c>
      <c r="Y821" s="96" t="s">
        <v>3480</v>
      </c>
      <c r="AA821" s="167">
        <v>42430</v>
      </c>
      <c r="AC821" s="97">
        <v>1</v>
      </c>
      <c r="AD821" s="167">
        <v>42430</v>
      </c>
    </row>
    <row r="822" spans="1:64" s="11" customFormat="1" ht="14.25" customHeight="1" x14ac:dyDescent="0.25">
      <c r="A822" s="7"/>
      <c r="B822" s="7"/>
      <c r="C822" s="7"/>
      <c r="D822" s="7"/>
      <c r="E822" s="7"/>
      <c r="F822" s="7"/>
      <c r="G822" s="7"/>
      <c r="H822" s="6" t="s">
        <v>856</v>
      </c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152"/>
      <c r="V822" s="152"/>
      <c r="W822" s="222"/>
      <c r="X822" s="250"/>
      <c r="Y822" s="257"/>
      <c r="Z822" s="273"/>
      <c r="AA822" s="253"/>
      <c r="AB822" s="66"/>
      <c r="AC822" s="66"/>
      <c r="AD822" s="66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</row>
    <row r="823" spans="1:64" ht="14.25" customHeight="1" x14ac:dyDescent="0.25">
      <c r="A823" s="16">
        <v>4</v>
      </c>
      <c r="B823" s="16">
        <v>4779</v>
      </c>
      <c r="C823" s="16">
        <v>2</v>
      </c>
      <c r="D823" s="16">
        <v>6</v>
      </c>
      <c r="E823" s="16">
        <v>206</v>
      </c>
      <c r="F823" s="16"/>
      <c r="G823" s="16" t="s">
        <v>3481</v>
      </c>
      <c r="H823" s="12" t="s">
        <v>3482</v>
      </c>
      <c r="I823" s="16" t="s">
        <v>133</v>
      </c>
      <c r="J823" s="16" t="s">
        <v>3483</v>
      </c>
      <c r="K823" s="16">
        <v>200</v>
      </c>
      <c r="L823" s="16"/>
      <c r="M823" s="16"/>
      <c r="N823" s="12" t="s">
        <v>46</v>
      </c>
      <c r="O823" s="30">
        <v>20211</v>
      </c>
      <c r="P823" s="16">
        <v>1</v>
      </c>
      <c r="Q823" s="16">
        <v>80</v>
      </c>
      <c r="R823" s="16" t="s">
        <v>47</v>
      </c>
      <c r="S823" s="12" t="s">
        <v>292</v>
      </c>
      <c r="T823" s="157">
        <v>1</v>
      </c>
      <c r="U823" s="80"/>
      <c r="V823" s="1015">
        <v>1</v>
      </c>
      <c r="W823" s="226"/>
      <c r="X823" s="1020">
        <v>42248</v>
      </c>
      <c r="Y823" s="888" t="s">
        <v>3484</v>
      </c>
      <c r="AA823" s="167">
        <v>42248</v>
      </c>
      <c r="AB823" s="97">
        <v>1</v>
      </c>
      <c r="AD823" s="167">
        <v>42248</v>
      </c>
    </row>
    <row r="824" spans="1:64" ht="14.25" customHeight="1" x14ac:dyDescent="0.25">
      <c r="A824" s="16">
        <v>4</v>
      </c>
      <c r="B824" s="16">
        <v>4780</v>
      </c>
      <c r="C824" s="16">
        <v>2</v>
      </c>
      <c r="D824" s="16">
        <v>6</v>
      </c>
      <c r="E824" s="16">
        <v>206</v>
      </c>
      <c r="F824" s="16"/>
      <c r="G824" s="16" t="s">
        <v>3485</v>
      </c>
      <c r="H824" s="12" t="s">
        <v>3486</v>
      </c>
      <c r="I824" s="16" t="s">
        <v>133</v>
      </c>
      <c r="J824" s="16" t="s">
        <v>3483</v>
      </c>
      <c r="K824" s="16">
        <v>200</v>
      </c>
      <c r="L824" s="16"/>
      <c r="M824" s="16"/>
      <c r="N824" s="12" t="s">
        <v>46</v>
      </c>
      <c r="O824" s="30">
        <v>20211</v>
      </c>
      <c r="P824" s="16">
        <v>2</v>
      </c>
      <c r="Q824" s="16">
        <v>80</v>
      </c>
      <c r="R824" s="16" t="s">
        <v>47</v>
      </c>
      <c r="S824" s="12" t="s">
        <v>292</v>
      </c>
      <c r="T824" s="157">
        <v>1</v>
      </c>
      <c r="U824" s="80"/>
      <c r="V824" s="1016"/>
      <c r="W824" s="226"/>
      <c r="X824" s="1021"/>
      <c r="Y824" s="889"/>
      <c r="AA824" s="167">
        <v>42248</v>
      </c>
      <c r="AB824" s="97">
        <v>1</v>
      </c>
      <c r="AD824" s="167">
        <v>42248</v>
      </c>
    </row>
    <row r="825" spans="1:64" ht="14.25" customHeight="1" x14ac:dyDescent="0.25">
      <c r="A825" s="16">
        <v>4</v>
      </c>
      <c r="B825" s="16">
        <v>4781</v>
      </c>
      <c r="C825" s="16">
        <v>2</v>
      </c>
      <c r="D825" s="16">
        <v>6</v>
      </c>
      <c r="E825" s="16">
        <v>206</v>
      </c>
      <c r="F825" s="16"/>
      <c r="G825" s="16" t="s">
        <v>3487</v>
      </c>
      <c r="H825" s="12" t="s">
        <v>3488</v>
      </c>
      <c r="I825" s="16" t="s">
        <v>133</v>
      </c>
      <c r="J825" s="16" t="s">
        <v>3483</v>
      </c>
      <c r="K825" s="16">
        <v>200</v>
      </c>
      <c r="L825" s="16"/>
      <c r="M825" s="16"/>
      <c r="N825" s="12" t="s">
        <v>46</v>
      </c>
      <c r="O825" s="30">
        <v>20211</v>
      </c>
      <c r="P825" s="16">
        <v>3</v>
      </c>
      <c r="Q825" s="16">
        <v>80</v>
      </c>
      <c r="R825" s="16" t="s">
        <v>47</v>
      </c>
      <c r="S825" s="12" t="s">
        <v>292</v>
      </c>
      <c r="T825" s="157">
        <v>1</v>
      </c>
      <c r="U825" s="80"/>
      <c r="V825" s="1016"/>
      <c r="W825" s="226"/>
      <c r="X825" s="1021"/>
      <c r="Y825" s="889"/>
      <c r="AA825" s="167">
        <v>42248</v>
      </c>
      <c r="AB825" s="97">
        <v>1</v>
      </c>
      <c r="AD825" s="167">
        <v>42248</v>
      </c>
    </row>
    <row r="826" spans="1:64" ht="14.25" customHeight="1" x14ac:dyDescent="0.25">
      <c r="A826" s="16">
        <v>4</v>
      </c>
      <c r="B826" s="16">
        <v>4782</v>
      </c>
      <c r="C826" s="16">
        <v>2</v>
      </c>
      <c r="D826" s="16">
        <v>6</v>
      </c>
      <c r="E826" s="16">
        <v>206</v>
      </c>
      <c r="F826" s="16"/>
      <c r="G826" s="16" t="s">
        <v>3489</v>
      </c>
      <c r="H826" s="12" t="s">
        <v>3490</v>
      </c>
      <c r="I826" s="16" t="s">
        <v>133</v>
      </c>
      <c r="J826" s="16" t="s">
        <v>3483</v>
      </c>
      <c r="K826" s="16">
        <v>200</v>
      </c>
      <c r="L826" s="16"/>
      <c r="M826" s="16"/>
      <c r="N826" s="12" t="s">
        <v>46</v>
      </c>
      <c r="O826" s="30">
        <v>20211</v>
      </c>
      <c r="P826" s="16">
        <v>4</v>
      </c>
      <c r="Q826" s="16">
        <v>80</v>
      </c>
      <c r="R826" s="16" t="s">
        <v>47</v>
      </c>
      <c r="S826" s="12" t="s">
        <v>292</v>
      </c>
      <c r="T826" s="157">
        <v>1</v>
      </c>
      <c r="U826" s="80"/>
      <c r="V826" s="1016"/>
      <c r="W826" s="226"/>
      <c r="X826" s="1021"/>
      <c r="Y826" s="889"/>
      <c r="AA826" s="167">
        <v>42248</v>
      </c>
      <c r="AB826" s="97">
        <v>1</v>
      </c>
      <c r="AD826" s="167">
        <v>42248</v>
      </c>
    </row>
    <row r="827" spans="1:64" ht="14.25" customHeight="1" x14ac:dyDescent="0.25">
      <c r="A827" s="16">
        <v>4</v>
      </c>
      <c r="B827" s="16">
        <v>4783</v>
      </c>
      <c r="C827" s="16">
        <v>2</v>
      </c>
      <c r="D827" s="16">
        <v>6</v>
      </c>
      <c r="E827" s="16">
        <v>206</v>
      </c>
      <c r="F827" s="16"/>
      <c r="G827" s="16" t="s">
        <v>3491</v>
      </c>
      <c r="H827" s="12" t="s">
        <v>3492</v>
      </c>
      <c r="I827" s="16" t="s">
        <v>133</v>
      </c>
      <c r="J827" s="16" t="s">
        <v>3483</v>
      </c>
      <c r="K827" s="16">
        <v>200</v>
      </c>
      <c r="L827" s="16"/>
      <c r="M827" s="16"/>
      <c r="N827" s="12" t="s">
        <v>46</v>
      </c>
      <c r="O827" s="30">
        <v>20211</v>
      </c>
      <c r="P827" s="16">
        <v>5</v>
      </c>
      <c r="Q827" s="16">
        <v>80</v>
      </c>
      <c r="R827" s="16" t="s">
        <v>47</v>
      </c>
      <c r="S827" s="12" t="s">
        <v>292</v>
      </c>
      <c r="T827" s="157">
        <v>1</v>
      </c>
      <c r="U827" s="80"/>
      <c r="V827" s="1016"/>
      <c r="W827" s="226"/>
      <c r="X827" s="1021"/>
      <c r="Y827" s="889"/>
      <c r="AA827" s="167">
        <v>42248</v>
      </c>
      <c r="AB827" s="97">
        <v>1</v>
      </c>
      <c r="AD827" s="167">
        <v>42248</v>
      </c>
    </row>
    <row r="828" spans="1:64" ht="14.25" customHeight="1" x14ac:dyDescent="0.25">
      <c r="A828" s="16">
        <v>4</v>
      </c>
      <c r="B828" s="16">
        <v>4784</v>
      </c>
      <c r="C828" s="16">
        <v>2</v>
      </c>
      <c r="D828" s="16">
        <v>6</v>
      </c>
      <c r="E828" s="16">
        <v>206</v>
      </c>
      <c r="F828" s="16"/>
      <c r="G828" s="16" t="s">
        <v>3493</v>
      </c>
      <c r="H828" s="12" t="s">
        <v>3494</v>
      </c>
      <c r="I828" s="16" t="s">
        <v>133</v>
      </c>
      <c r="J828" s="16" t="s">
        <v>3483</v>
      </c>
      <c r="K828" s="16">
        <v>200</v>
      </c>
      <c r="L828" s="16"/>
      <c r="M828" s="16"/>
      <c r="N828" s="12" t="s">
        <v>46</v>
      </c>
      <c r="O828" s="30">
        <v>20211</v>
      </c>
      <c r="P828" s="16">
        <v>6</v>
      </c>
      <c r="Q828" s="16">
        <v>80</v>
      </c>
      <c r="R828" s="16" t="s">
        <v>47</v>
      </c>
      <c r="S828" s="12" t="s">
        <v>292</v>
      </c>
      <c r="T828" s="157">
        <v>1</v>
      </c>
      <c r="U828" s="80"/>
      <c r="V828" s="1016"/>
      <c r="W828" s="226"/>
      <c r="X828" s="1021"/>
      <c r="Y828" s="889"/>
      <c r="AA828" s="167">
        <v>42248</v>
      </c>
      <c r="AB828" s="97">
        <v>1</v>
      </c>
      <c r="AD828" s="167">
        <v>42248</v>
      </c>
    </row>
    <row r="829" spans="1:64" ht="14.25" customHeight="1" x14ac:dyDescent="0.25">
      <c r="A829" s="16">
        <v>4</v>
      </c>
      <c r="B829" s="16">
        <v>4785</v>
      </c>
      <c r="C829" s="16">
        <v>2</v>
      </c>
      <c r="D829" s="16">
        <v>6</v>
      </c>
      <c r="E829" s="16">
        <v>206</v>
      </c>
      <c r="F829" s="16"/>
      <c r="G829" s="16" t="s">
        <v>3495</v>
      </c>
      <c r="H829" s="12" t="s">
        <v>3496</v>
      </c>
      <c r="I829" s="16" t="s">
        <v>133</v>
      </c>
      <c r="J829" s="16" t="s">
        <v>3483</v>
      </c>
      <c r="K829" s="16">
        <v>200</v>
      </c>
      <c r="L829" s="16"/>
      <c r="M829" s="16"/>
      <c r="N829" s="12" t="s">
        <v>46</v>
      </c>
      <c r="O829" s="30">
        <v>20211</v>
      </c>
      <c r="P829" s="16">
        <v>7</v>
      </c>
      <c r="Q829" s="16">
        <v>80</v>
      </c>
      <c r="R829" s="16" t="s">
        <v>47</v>
      </c>
      <c r="S829" s="12" t="s">
        <v>292</v>
      </c>
      <c r="T829" s="157">
        <v>1</v>
      </c>
      <c r="U829" s="80" t="s">
        <v>3497</v>
      </c>
      <c r="V829" s="1016"/>
      <c r="W829" s="226"/>
      <c r="X829" s="1021"/>
      <c r="Y829" s="889"/>
      <c r="AA829" s="167">
        <v>42248</v>
      </c>
      <c r="AB829" s="97">
        <v>1</v>
      </c>
      <c r="AD829" s="167">
        <v>42248</v>
      </c>
    </row>
    <row r="830" spans="1:64" ht="14.25" customHeight="1" x14ac:dyDescent="0.25">
      <c r="A830" s="16">
        <v>4</v>
      </c>
      <c r="B830" s="16">
        <v>4786</v>
      </c>
      <c r="C830" s="16">
        <v>2</v>
      </c>
      <c r="D830" s="16">
        <v>6</v>
      </c>
      <c r="E830" s="16">
        <v>206</v>
      </c>
      <c r="F830" s="16"/>
      <c r="G830" s="16" t="s">
        <v>3498</v>
      </c>
      <c r="H830" s="12" t="s">
        <v>3499</v>
      </c>
      <c r="I830" s="16" t="s">
        <v>133</v>
      </c>
      <c r="J830" s="16" t="s">
        <v>3483</v>
      </c>
      <c r="K830" s="16">
        <v>200</v>
      </c>
      <c r="L830" s="16"/>
      <c r="M830" s="16"/>
      <c r="N830" s="12" t="s">
        <v>46</v>
      </c>
      <c r="O830" s="30">
        <v>20211</v>
      </c>
      <c r="P830" s="16">
        <v>8</v>
      </c>
      <c r="Q830" s="16">
        <v>80</v>
      </c>
      <c r="R830" s="16" t="s">
        <v>47</v>
      </c>
      <c r="S830" s="12" t="s">
        <v>292</v>
      </c>
      <c r="T830" s="157">
        <v>1</v>
      </c>
      <c r="U830" s="80"/>
      <c r="V830" s="1016"/>
      <c r="W830" s="226"/>
      <c r="X830" s="1021"/>
      <c r="Y830" s="889"/>
      <c r="AA830" s="167">
        <v>42248</v>
      </c>
      <c r="AB830" s="97">
        <v>1</v>
      </c>
      <c r="AD830" s="167">
        <v>42248</v>
      </c>
    </row>
    <row r="831" spans="1:64" ht="14.25" customHeight="1" x14ac:dyDescent="0.25">
      <c r="A831" s="16">
        <v>4</v>
      </c>
      <c r="B831" s="16">
        <v>4787</v>
      </c>
      <c r="C831" s="16">
        <v>2</v>
      </c>
      <c r="D831" s="16">
        <v>6</v>
      </c>
      <c r="E831" s="16">
        <v>206</v>
      </c>
      <c r="F831" s="16"/>
      <c r="G831" s="16" t="s">
        <v>3500</v>
      </c>
      <c r="H831" s="12" t="s">
        <v>3501</v>
      </c>
      <c r="I831" s="16" t="s">
        <v>133</v>
      </c>
      <c r="J831" s="16" t="s">
        <v>3483</v>
      </c>
      <c r="K831" s="16">
        <v>200</v>
      </c>
      <c r="L831" s="16"/>
      <c r="M831" s="16"/>
      <c r="N831" s="12" t="s">
        <v>46</v>
      </c>
      <c r="O831" s="30">
        <v>20211</v>
      </c>
      <c r="P831" s="16">
        <v>9</v>
      </c>
      <c r="Q831" s="16">
        <v>80</v>
      </c>
      <c r="R831" s="16" t="s">
        <v>47</v>
      </c>
      <c r="S831" s="12" t="s">
        <v>292</v>
      </c>
      <c r="T831" s="157">
        <v>1</v>
      </c>
      <c r="U831" s="80"/>
      <c r="V831" s="1016"/>
      <c r="W831" s="226"/>
      <c r="X831" s="1021"/>
      <c r="Y831" s="889"/>
      <c r="AA831" s="167">
        <v>42248</v>
      </c>
      <c r="AB831" s="97">
        <v>1</v>
      </c>
      <c r="AD831" s="167">
        <v>42248</v>
      </c>
    </row>
    <row r="832" spans="1:64" ht="14.25" customHeight="1" x14ac:dyDescent="0.25">
      <c r="A832" s="16">
        <v>4</v>
      </c>
      <c r="B832" s="16">
        <v>4788</v>
      </c>
      <c r="C832" s="16">
        <v>2</v>
      </c>
      <c r="D832" s="16">
        <v>6</v>
      </c>
      <c r="E832" s="16">
        <v>206</v>
      </c>
      <c r="F832" s="16"/>
      <c r="G832" s="16" t="s">
        <v>3502</v>
      </c>
      <c r="H832" s="12" t="s">
        <v>3503</v>
      </c>
      <c r="I832" s="16" t="s">
        <v>133</v>
      </c>
      <c r="J832" s="16" t="s">
        <v>3483</v>
      </c>
      <c r="K832" s="16">
        <v>200</v>
      </c>
      <c r="L832" s="16"/>
      <c r="M832" s="16"/>
      <c r="N832" s="12" t="s">
        <v>46</v>
      </c>
      <c r="O832" s="30">
        <v>20211</v>
      </c>
      <c r="P832" s="16">
        <v>10</v>
      </c>
      <c r="Q832" s="16">
        <v>80</v>
      </c>
      <c r="R832" s="16" t="s">
        <v>47</v>
      </c>
      <c r="S832" s="12" t="s">
        <v>292</v>
      </c>
      <c r="T832" s="157">
        <v>1</v>
      </c>
      <c r="U832" s="80"/>
      <c r="V832" s="1016"/>
      <c r="W832" s="226"/>
      <c r="X832" s="1021"/>
      <c r="Y832" s="889"/>
      <c r="AA832" s="167">
        <v>42248</v>
      </c>
      <c r="AB832" s="97">
        <v>1</v>
      </c>
      <c r="AD832" s="167">
        <v>42248</v>
      </c>
    </row>
    <row r="833" spans="1:65" ht="14.25" customHeight="1" x14ac:dyDescent="0.25">
      <c r="A833" s="16">
        <v>4</v>
      </c>
      <c r="B833" s="16">
        <v>4789</v>
      </c>
      <c r="C833" s="16">
        <v>2</v>
      </c>
      <c r="D833" s="16">
        <v>6</v>
      </c>
      <c r="E833" s="16">
        <v>206</v>
      </c>
      <c r="F833" s="16"/>
      <c r="G833" s="16" t="s">
        <v>3504</v>
      </c>
      <c r="H833" s="12" t="s">
        <v>3505</v>
      </c>
      <c r="I833" s="16" t="s">
        <v>133</v>
      </c>
      <c r="J833" s="16" t="s">
        <v>3483</v>
      </c>
      <c r="K833" s="16">
        <v>200</v>
      </c>
      <c r="L833" s="16"/>
      <c r="M833" s="16"/>
      <c r="N833" s="12" t="s">
        <v>46</v>
      </c>
      <c r="O833" s="30">
        <v>20211</v>
      </c>
      <c r="P833" s="16">
        <v>11</v>
      </c>
      <c r="Q833" s="16">
        <v>80</v>
      </c>
      <c r="R833" s="16" t="s">
        <v>47</v>
      </c>
      <c r="S833" s="12" t="s">
        <v>292</v>
      </c>
      <c r="T833" s="157">
        <v>1</v>
      </c>
      <c r="U833" s="80" t="s">
        <v>3506</v>
      </c>
      <c r="V833" s="1016"/>
      <c r="W833" s="226"/>
      <c r="X833" s="1021"/>
      <c r="Y833" s="889"/>
      <c r="AA833" s="167">
        <v>42248</v>
      </c>
      <c r="AB833" s="97">
        <v>1</v>
      </c>
      <c r="AD833" s="167">
        <v>42248</v>
      </c>
    </row>
    <row r="834" spans="1:65" ht="14.25" customHeight="1" x14ac:dyDescent="0.25">
      <c r="A834" s="16">
        <v>4</v>
      </c>
      <c r="B834" s="16">
        <v>4790</v>
      </c>
      <c r="C834" s="16">
        <v>2</v>
      </c>
      <c r="D834" s="16">
        <v>6</v>
      </c>
      <c r="E834" s="16">
        <v>206</v>
      </c>
      <c r="F834" s="16"/>
      <c r="G834" s="16" t="s">
        <v>3507</v>
      </c>
      <c r="H834" s="12" t="s">
        <v>3508</v>
      </c>
      <c r="I834" s="16" t="s">
        <v>133</v>
      </c>
      <c r="J834" s="16" t="s">
        <v>3483</v>
      </c>
      <c r="K834" s="16">
        <v>200</v>
      </c>
      <c r="L834" s="16"/>
      <c r="M834" s="16"/>
      <c r="N834" s="12" t="s">
        <v>46</v>
      </c>
      <c r="O834" s="30">
        <v>20211</v>
      </c>
      <c r="P834" s="16">
        <v>12</v>
      </c>
      <c r="Q834" s="16">
        <v>80</v>
      </c>
      <c r="R834" s="16" t="s">
        <v>47</v>
      </c>
      <c r="S834" s="12" t="s">
        <v>292</v>
      </c>
      <c r="T834" s="157">
        <v>1</v>
      </c>
      <c r="U834" s="80"/>
      <c r="V834" s="1017"/>
      <c r="W834" s="226"/>
      <c r="X834" s="1022"/>
      <c r="Y834" s="890"/>
      <c r="AA834" s="167">
        <v>42248</v>
      </c>
      <c r="AB834" s="97">
        <v>1</v>
      </c>
      <c r="AD834" s="167">
        <v>42248</v>
      </c>
    </row>
    <row r="835" spans="1:65" s="11" customFormat="1" ht="14.25" customHeight="1" x14ac:dyDescent="0.25">
      <c r="A835" s="7"/>
      <c r="B835" s="7"/>
      <c r="C835" s="7"/>
      <c r="D835" s="7"/>
      <c r="E835" s="7"/>
      <c r="F835" s="7"/>
      <c r="G835" s="7"/>
      <c r="H835" s="6" t="s">
        <v>856</v>
      </c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25"/>
      <c r="T835" s="25"/>
      <c r="U835" s="152"/>
      <c r="V835" s="152"/>
      <c r="W835" s="222"/>
      <c r="X835" s="250"/>
      <c r="Y835" s="257"/>
      <c r="Z835" s="273"/>
      <c r="AA835" s="253"/>
      <c r="AB835" s="66"/>
      <c r="AC835" s="66"/>
      <c r="AD835" s="66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</row>
    <row r="836" spans="1:65" ht="14.25" customHeight="1" x14ac:dyDescent="0.25">
      <c r="A836" s="12">
        <v>4</v>
      </c>
      <c r="B836" s="12">
        <v>4791</v>
      </c>
      <c r="C836" s="12">
        <v>2</v>
      </c>
      <c r="D836" s="12">
        <v>2</v>
      </c>
      <c r="E836" s="12">
        <v>202</v>
      </c>
      <c r="F836" s="12"/>
      <c r="G836" s="12" t="s">
        <v>52</v>
      </c>
      <c r="H836" s="12" t="s">
        <v>3509</v>
      </c>
      <c r="I836" s="12" t="s">
        <v>133</v>
      </c>
      <c r="J836" s="12" t="s">
        <v>3510</v>
      </c>
      <c r="K836" s="12">
        <v>200</v>
      </c>
      <c r="L836" s="12"/>
      <c r="M836" s="12"/>
      <c r="N836" s="12" t="s">
        <v>46</v>
      </c>
      <c r="O836" s="16">
        <v>20210</v>
      </c>
      <c r="P836" s="12">
        <v>1</v>
      </c>
      <c r="Q836" s="12">
        <v>80</v>
      </c>
      <c r="R836" s="12" t="s">
        <v>47</v>
      </c>
      <c r="S836" s="12" t="s">
        <v>292</v>
      </c>
      <c r="T836" s="157">
        <v>1</v>
      </c>
      <c r="U836" s="154"/>
      <c r="V836" s="154"/>
      <c r="W836" s="228">
        <v>1</v>
      </c>
      <c r="X836" s="112">
        <v>42454</v>
      </c>
      <c r="Y836" s="96" t="s">
        <v>3511</v>
      </c>
      <c r="AA836" s="167">
        <v>42430</v>
      </c>
      <c r="AC836" s="97">
        <v>1</v>
      </c>
      <c r="AD836" s="254">
        <v>42430</v>
      </c>
    </row>
    <row r="837" spans="1:65" ht="14.25" customHeight="1" x14ac:dyDescent="0.25">
      <c r="A837" s="12">
        <v>4</v>
      </c>
      <c r="B837" s="12">
        <v>4792</v>
      </c>
      <c r="C837" s="12">
        <v>2</v>
      </c>
      <c r="D837" s="12">
        <v>2</v>
      </c>
      <c r="E837" s="12">
        <v>202</v>
      </c>
      <c r="F837" s="12"/>
      <c r="G837" s="12" t="s">
        <v>3512</v>
      </c>
      <c r="H837" s="12" t="s">
        <v>3513</v>
      </c>
      <c r="I837" s="12" t="s">
        <v>133</v>
      </c>
      <c r="J837" s="12" t="s">
        <v>3510</v>
      </c>
      <c r="K837" s="12">
        <v>200</v>
      </c>
      <c r="L837" s="12"/>
      <c r="M837" s="12"/>
      <c r="N837" s="12" t="s">
        <v>46</v>
      </c>
      <c r="O837" s="16">
        <v>20210</v>
      </c>
      <c r="P837" s="12">
        <v>2</v>
      </c>
      <c r="Q837" s="12">
        <v>80</v>
      </c>
      <c r="R837" s="12" t="s">
        <v>47</v>
      </c>
      <c r="S837" s="12" t="s">
        <v>292</v>
      </c>
      <c r="T837" s="157">
        <v>1</v>
      </c>
      <c r="U837" s="154"/>
      <c r="V837" s="154"/>
      <c r="W837" s="228">
        <v>1</v>
      </c>
      <c r="X837" s="112">
        <v>42454</v>
      </c>
      <c r="Y837" s="96" t="s">
        <v>3514</v>
      </c>
      <c r="AA837" s="167">
        <v>42430</v>
      </c>
      <c r="AC837" s="97">
        <v>1</v>
      </c>
      <c r="AD837" s="254">
        <v>42430</v>
      </c>
    </row>
    <row r="838" spans="1:65" ht="14.25" customHeight="1" x14ac:dyDescent="0.25">
      <c r="A838" s="12">
        <v>4</v>
      </c>
      <c r="B838" s="12">
        <v>4793</v>
      </c>
      <c r="C838" s="12">
        <v>2</v>
      </c>
      <c r="D838" s="12">
        <v>2</v>
      </c>
      <c r="E838" s="12">
        <v>202</v>
      </c>
      <c r="F838" s="12"/>
      <c r="G838" s="12" t="s">
        <v>3515</v>
      </c>
      <c r="H838" s="12" t="s">
        <v>3516</v>
      </c>
      <c r="I838" s="12" t="s">
        <v>133</v>
      </c>
      <c r="J838" s="12" t="s">
        <v>3510</v>
      </c>
      <c r="K838" s="12">
        <v>200</v>
      </c>
      <c r="L838" s="12"/>
      <c r="M838" s="12"/>
      <c r="N838" s="12" t="s">
        <v>46</v>
      </c>
      <c r="O838" s="16">
        <v>20210</v>
      </c>
      <c r="P838" s="12">
        <v>3</v>
      </c>
      <c r="Q838" s="12">
        <v>80</v>
      </c>
      <c r="R838" s="12" t="s">
        <v>47</v>
      </c>
      <c r="S838" s="12" t="s">
        <v>292</v>
      </c>
      <c r="T838" s="157">
        <v>1</v>
      </c>
      <c r="U838" s="154"/>
      <c r="V838" s="154"/>
      <c r="W838" s="228">
        <v>1</v>
      </c>
      <c r="X838" s="112">
        <v>42454</v>
      </c>
      <c r="Y838" s="96" t="s">
        <v>3517</v>
      </c>
      <c r="AA838" s="167">
        <v>42430</v>
      </c>
      <c r="AC838" s="97">
        <v>1</v>
      </c>
      <c r="AD838" s="254">
        <v>42430</v>
      </c>
    </row>
    <row r="839" spans="1:65" s="11" customFormat="1" ht="14.25" customHeight="1" x14ac:dyDescent="0.25">
      <c r="A839" s="7"/>
      <c r="B839" s="7"/>
      <c r="C839" s="7"/>
      <c r="D839" s="7"/>
      <c r="E839" s="7"/>
      <c r="F839" s="7"/>
      <c r="G839" s="7"/>
      <c r="H839" s="6" t="s">
        <v>856</v>
      </c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61"/>
      <c r="T839" s="61"/>
      <c r="U839" s="155"/>
      <c r="V839" s="155"/>
      <c r="W839" s="229"/>
      <c r="X839" s="250"/>
      <c r="Y839" s="257"/>
      <c r="Z839" s="273"/>
      <c r="AA839" s="253"/>
      <c r="AB839" s="66"/>
      <c r="AC839" s="66"/>
      <c r="AD839" s="66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</row>
    <row r="840" spans="1:65" ht="14.25" customHeight="1" x14ac:dyDescent="0.25">
      <c r="A840" s="12">
        <v>4</v>
      </c>
      <c r="B840" s="12">
        <v>4794</v>
      </c>
      <c r="C840" s="12">
        <v>2</v>
      </c>
      <c r="D840" s="12">
        <v>12</v>
      </c>
      <c r="E840" s="12">
        <v>212</v>
      </c>
      <c r="F840" s="12"/>
      <c r="G840" s="12" t="s">
        <v>155</v>
      </c>
      <c r="H840" s="12" t="s">
        <v>3164</v>
      </c>
      <c r="I840" s="12" t="s">
        <v>133</v>
      </c>
      <c r="J840" s="12" t="s">
        <v>3510</v>
      </c>
      <c r="K840" s="12">
        <v>300</v>
      </c>
      <c r="L840" s="12"/>
      <c r="M840" s="12"/>
      <c r="N840" s="12" t="s">
        <v>46</v>
      </c>
      <c r="O840" s="12">
        <v>20209</v>
      </c>
      <c r="P840" s="12">
        <v>1</v>
      </c>
      <c r="Q840" s="12">
        <v>80</v>
      </c>
      <c r="R840" s="12" t="s">
        <v>47</v>
      </c>
      <c r="S840" s="42" t="s">
        <v>292</v>
      </c>
      <c r="T840" s="157">
        <v>1</v>
      </c>
      <c r="U840" s="156"/>
      <c r="V840" s="156"/>
      <c r="W840" s="230">
        <v>1</v>
      </c>
      <c r="X840" s="112">
        <v>42454</v>
      </c>
      <c r="Y840" s="96" t="s">
        <v>3518</v>
      </c>
      <c r="AA840" s="167">
        <v>42430</v>
      </c>
      <c r="AC840" s="97">
        <v>1</v>
      </c>
      <c r="AD840" s="254">
        <v>42430</v>
      </c>
    </row>
    <row r="841" spans="1:65" ht="14.25" customHeight="1" x14ac:dyDescent="0.25">
      <c r="A841" s="12">
        <v>4</v>
      </c>
      <c r="B841" s="12">
        <v>4795</v>
      </c>
      <c r="C841" s="12">
        <v>2</v>
      </c>
      <c r="D841" s="12">
        <v>12</v>
      </c>
      <c r="E841" s="12">
        <v>212</v>
      </c>
      <c r="F841" s="12"/>
      <c r="G841" s="12" t="s">
        <v>156</v>
      </c>
      <c r="H841" s="12" t="s">
        <v>3519</v>
      </c>
      <c r="I841" s="12" t="s">
        <v>133</v>
      </c>
      <c r="J841" s="12" t="s">
        <v>3510</v>
      </c>
      <c r="K841" s="12">
        <v>300</v>
      </c>
      <c r="L841" s="12"/>
      <c r="M841" s="12"/>
      <c r="N841" s="12" t="s">
        <v>46</v>
      </c>
      <c r="O841" s="12">
        <v>20209</v>
      </c>
      <c r="P841" s="12">
        <v>2</v>
      </c>
      <c r="Q841" s="12">
        <v>80</v>
      </c>
      <c r="R841" s="12" t="s">
        <v>47</v>
      </c>
      <c r="S841" s="42" t="s">
        <v>292</v>
      </c>
      <c r="T841" s="157">
        <v>1</v>
      </c>
      <c r="U841" s="156"/>
      <c r="V841" s="156"/>
      <c r="W841" s="230">
        <v>1</v>
      </c>
      <c r="X841" s="112">
        <v>42454</v>
      </c>
      <c r="Y841" s="96" t="s">
        <v>3520</v>
      </c>
      <c r="AA841" s="167">
        <v>42430</v>
      </c>
      <c r="AC841" s="97">
        <v>1</v>
      </c>
      <c r="AD841" s="254">
        <v>42430</v>
      </c>
    </row>
    <row r="842" spans="1:65" ht="14.25" customHeight="1" x14ac:dyDescent="0.25">
      <c r="A842" s="12">
        <v>4</v>
      </c>
      <c r="B842" s="12">
        <v>4796</v>
      </c>
      <c r="C842" s="12">
        <v>2</v>
      </c>
      <c r="D842" s="12">
        <v>12</v>
      </c>
      <c r="E842" s="12">
        <v>212</v>
      </c>
      <c r="F842" s="12"/>
      <c r="G842" s="12" t="s">
        <v>157</v>
      </c>
      <c r="H842" s="12" t="s">
        <v>3521</v>
      </c>
      <c r="I842" s="12" t="s">
        <v>133</v>
      </c>
      <c r="J842" s="12" t="s">
        <v>3510</v>
      </c>
      <c r="K842" s="12">
        <v>300</v>
      </c>
      <c r="L842" s="12"/>
      <c r="M842" s="12"/>
      <c r="N842" s="12" t="s">
        <v>46</v>
      </c>
      <c r="O842" s="12">
        <v>20209</v>
      </c>
      <c r="P842" s="12">
        <v>3</v>
      </c>
      <c r="Q842" s="12">
        <v>80</v>
      </c>
      <c r="R842" s="12" t="s">
        <v>47</v>
      </c>
      <c r="S842" s="42" t="s">
        <v>292</v>
      </c>
      <c r="T842" s="157">
        <v>1</v>
      </c>
      <c r="U842" s="156"/>
      <c r="V842" s="156"/>
      <c r="W842" s="230">
        <v>1</v>
      </c>
      <c r="X842" s="112">
        <v>42454</v>
      </c>
      <c r="Y842" s="96" t="s">
        <v>3522</v>
      </c>
      <c r="AA842" s="167">
        <v>42430</v>
      </c>
      <c r="AC842" s="97">
        <v>1</v>
      </c>
      <c r="AD842" s="254">
        <v>42430</v>
      </c>
    </row>
    <row r="843" spans="1:65" ht="14.25" customHeight="1" x14ac:dyDescent="0.25">
      <c r="A843" s="12">
        <v>4</v>
      </c>
      <c r="B843" s="12">
        <v>4797</v>
      </c>
      <c r="C843" s="12">
        <v>2</v>
      </c>
      <c r="D843" s="12">
        <v>12</v>
      </c>
      <c r="E843" s="12">
        <v>212</v>
      </c>
      <c r="F843" s="12"/>
      <c r="G843" s="12" t="s">
        <v>158</v>
      </c>
      <c r="H843" s="12" t="s">
        <v>3523</v>
      </c>
      <c r="I843" s="12" t="s">
        <v>133</v>
      </c>
      <c r="J843" s="12" t="s">
        <v>3510</v>
      </c>
      <c r="K843" s="12">
        <v>300</v>
      </c>
      <c r="L843" s="12"/>
      <c r="M843" s="12"/>
      <c r="N843" s="12" t="s">
        <v>46</v>
      </c>
      <c r="O843" s="12">
        <v>20209</v>
      </c>
      <c r="P843" s="12">
        <v>4</v>
      </c>
      <c r="Q843" s="12">
        <v>80</v>
      </c>
      <c r="R843" s="12" t="s">
        <v>47</v>
      </c>
      <c r="S843" s="42" t="s">
        <v>292</v>
      </c>
      <c r="T843" s="157">
        <v>1</v>
      </c>
      <c r="U843" s="156"/>
      <c r="V843" s="156"/>
      <c r="W843" s="230">
        <v>1</v>
      </c>
      <c r="X843" s="112">
        <v>42454</v>
      </c>
      <c r="Y843" s="96" t="s">
        <v>3524</v>
      </c>
      <c r="AA843" s="167">
        <v>42430</v>
      </c>
      <c r="AC843" s="97">
        <v>1</v>
      </c>
      <c r="AD843" s="254">
        <v>42430</v>
      </c>
    </row>
    <row r="844" spans="1:65" s="151" customFormat="1" ht="14.25" customHeight="1" x14ac:dyDescent="0.25">
      <c r="A844" s="12">
        <v>4</v>
      </c>
      <c r="B844" s="12">
        <v>4798</v>
      </c>
      <c r="C844" s="12">
        <v>2</v>
      </c>
      <c r="D844" s="12">
        <v>12</v>
      </c>
      <c r="E844" s="12">
        <v>212</v>
      </c>
      <c r="F844" s="12"/>
      <c r="G844" s="12" t="s">
        <v>159</v>
      </c>
      <c r="H844" s="12" t="s">
        <v>3525</v>
      </c>
      <c r="I844" s="12" t="s">
        <v>133</v>
      </c>
      <c r="J844" s="12" t="s">
        <v>3510</v>
      </c>
      <c r="K844" s="12">
        <v>300</v>
      </c>
      <c r="L844" s="12"/>
      <c r="M844" s="12"/>
      <c r="N844" s="12" t="s">
        <v>46</v>
      </c>
      <c r="O844" s="12">
        <v>20209</v>
      </c>
      <c r="P844" s="12">
        <v>5</v>
      </c>
      <c r="Q844" s="12">
        <v>80</v>
      </c>
      <c r="R844" s="12" t="s">
        <v>47</v>
      </c>
      <c r="S844" s="42" t="s">
        <v>292</v>
      </c>
      <c r="T844" s="157">
        <v>1</v>
      </c>
      <c r="U844" s="156"/>
      <c r="V844" s="156"/>
      <c r="W844" s="230">
        <v>1</v>
      </c>
      <c r="X844" s="112">
        <v>42454</v>
      </c>
      <c r="Y844" s="259" t="s">
        <v>3526</v>
      </c>
      <c r="Z844" s="67"/>
      <c r="AA844" s="167">
        <v>42430</v>
      </c>
      <c r="AB844" s="97"/>
      <c r="AC844" s="97">
        <v>1</v>
      </c>
      <c r="AD844" s="254">
        <v>42430</v>
      </c>
      <c r="AE844" s="308"/>
      <c r="AF844" s="308"/>
      <c r="AG844" s="308"/>
      <c r="AH844" s="308"/>
      <c r="AI844" s="308"/>
      <c r="AJ844" s="308"/>
      <c r="AK844" s="308"/>
      <c r="AL844" s="308"/>
      <c r="AM844" s="308"/>
      <c r="AN844" s="308"/>
      <c r="AO844" s="308"/>
      <c r="AP844" s="308"/>
      <c r="AQ844" s="308"/>
      <c r="AR844" s="308"/>
      <c r="AS844" s="308"/>
      <c r="AT844" s="308"/>
      <c r="AU844" s="308"/>
      <c r="AV844" s="308"/>
      <c r="AW844" s="308"/>
      <c r="AX844" s="308"/>
      <c r="AY844" s="308"/>
      <c r="AZ844" s="308"/>
      <c r="BA844" s="308"/>
      <c r="BB844" s="308"/>
      <c r="BC844" s="308"/>
      <c r="BD844" s="308"/>
      <c r="BE844" s="308"/>
      <c r="BF844" s="308"/>
      <c r="BG844" s="308"/>
      <c r="BH844" s="308"/>
      <c r="BI844" s="308"/>
      <c r="BJ844" s="308"/>
      <c r="BK844" s="308"/>
      <c r="BL844" s="308"/>
      <c r="BM844" s="309"/>
    </row>
    <row r="845" spans="1:65" s="151" customFormat="1" ht="14.25" customHeight="1" x14ac:dyDescent="0.25">
      <c r="A845" s="12">
        <v>4</v>
      </c>
      <c r="B845" s="12">
        <v>4799</v>
      </c>
      <c r="C845" s="12">
        <v>2</v>
      </c>
      <c r="D845" s="12">
        <v>12</v>
      </c>
      <c r="E845" s="12">
        <v>212</v>
      </c>
      <c r="F845" s="12"/>
      <c r="G845" s="12" t="s">
        <v>160</v>
      </c>
      <c r="H845" s="12" t="s">
        <v>3527</v>
      </c>
      <c r="I845" s="12" t="s">
        <v>133</v>
      </c>
      <c r="J845" s="12" t="s">
        <v>3510</v>
      </c>
      <c r="K845" s="12">
        <v>300</v>
      </c>
      <c r="L845" s="12"/>
      <c r="M845" s="12"/>
      <c r="N845" s="12" t="s">
        <v>46</v>
      </c>
      <c r="O845" s="12">
        <v>20209</v>
      </c>
      <c r="P845" s="12">
        <v>6</v>
      </c>
      <c r="Q845" s="12">
        <v>80</v>
      </c>
      <c r="R845" s="12" t="s">
        <v>47</v>
      </c>
      <c r="S845" s="42" t="s">
        <v>292</v>
      </c>
      <c r="T845" s="157">
        <v>1</v>
      </c>
      <c r="U845" s="156"/>
      <c r="V845" s="156"/>
      <c r="W845" s="230">
        <v>1</v>
      </c>
      <c r="X845" s="112">
        <v>42454</v>
      </c>
      <c r="Y845" s="259" t="s">
        <v>3528</v>
      </c>
      <c r="Z845" s="67"/>
      <c r="AA845" s="167">
        <v>42430</v>
      </c>
      <c r="AB845" s="97"/>
      <c r="AC845" s="97">
        <v>1</v>
      </c>
      <c r="AD845" s="254">
        <v>42430</v>
      </c>
      <c r="AE845" s="308"/>
      <c r="AF845" s="308"/>
      <c r="AG845" s="308"/>
      <c r="AH845" s="308"/>
      <c r="AI845" s="308"/>
      <c r="AJ845" s="308"/>
      <c r="AK845" s="308"/>
      <c r="AL845" s="308"/>
      <c r="AM845" s="308"/>
      <c r="AN845" s="308"/>
      <c r="AO845" s="308"/>
      <c r="AP845" s="308"/>
      <c r="AQ845" s="308"/>
      <c r="AR845" s="308"/>
      <c r="AS845" s="308"/>
      <c r="AT845" s="308"/>
      <c r="AU845" s="308"/>
      <c r="AV845" s="308"/>
      <c r="AW845" s="308"/>
      <c r="AX845" s="308"/>
      <c r="AY845" s="308"/>
      <c r="AZ845" s="308"/>
      <c r="BA845" s="308"/>
      <c r="BB845" s="308"/>
      <c r="BC845" s="308"/>
      <c r="BD845" s="308"/>
      <c r="BE845" s="308"/>
      <c r="BF845" s="308"/>
      <c r="BG845" s="308"/>
      <c r="BH845" s="308"/>
      <c r="BI845" s="308"/>
      <c r="BJ845" s="308"/>
      <c r="BK845" s="308"/>
      <c r="BL845" s="308"/>
      <c r="BM845" s="309"/>
    </row>
    <row r="846" spans="1:65" s="239" customFormat="1" ht="14.25" customHeight="1" x14ac:dyDescent="0.25">
      <c r="A846" s="7"/>
      <c r="B846" s="7"/>
      <c r="C846" s="7"/>
      <c r="D846" s="7"/>
      <c r="E846" s="7"/>
      <c r="F846" s="7"/>
      <c r="G846" s="7"/>
      <c r="H846" s="6" t="s">
        <v>856</v>
      </c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61"/>
      <c r="T846" s="61"/>
      <c r="U846" s="155"/>
      <c r="V846" s="155"/>
      <c r="W846" s="229"/>
      <c r="X846" s="252"/>
      <c r="Y846" s="258"/>
      <c r="Z846" s="76"/>
      <c r="AA846" s="255"/>
      <c r="AB846" s="76"/>
      <c r="AC846" s="76"/>
      <c r="AD846" s="76"/>
      <c r="AE846" s="308"/>
      <c r="AF846" s="308"/>
      <c r="AG846" s="308"/>
      <c r="AH846" s="308"/>
      <c r="AI846" s="308"/>
      <c r="AJ846" s="308"/>
      <c r="AK846" s="308"/>
      <c r="AL846" s="308"/>
      <c r="AM846" s="308"/>
      <c r="AN846" s="308"/>
      <c r="AO846" s="308"/>
      <c r="AP846" s="308"/>
      <c r="AQ846" s="308"/>
      <c r="AR846" s="308"/>
      <c r="AS846" s="308"/>
      <c r="AT846" s="308"/>
      <c r="AU846" s="308"/>
      <c r="AV846" s="308"/>
      <c r="AW846" s="308"/>
      <c r="AX846" s="308"/>
      <c r="AY846" s="308"/>
      <c r="AZ846" s="308"/>
      <c r="BA846" s="308"/>
      <c r="BB846" s="308"/>
      <c r="BC846" s="308"/>
      <c r="BD846" s="308"/>
      <c r="BE846" s="308"/>
      <c r="BF846" s="308"/>
      <c r="BG846" s="308"/>
      <c r="BH846" s="308"/>
      <c r="BI846" s="308"/>
      <c r="BJ846" s="308"/>
      <c r="BK846" s="308"/>
      <c r="BL846" s="308"/>
      <c r="BM846" s="310"/>
    </row>
    <row r="847" spans="1:65" s="151" customFormat="1" ht="14.25" customHeight="1" x14ac:dyDescent="0.25">
      <c r="A847" s="12">
        <v>4</v>
      </c>
      <c r="B847" s="12">
        <v>4800</v>
      </c>
      <c r="C847" s="12">
        <v>2</v>
      </c>
      <c r="D847" s="12">
        <v>12</v>
      </c>
      <c r="E847" s="12">
        <v>212</v>
      </c>
      <c r="F847" s="12"/>
      <c r="G847" s="12" t="s">
        <v>161</v>
      </c>
      <c r="H847" s="12" t="s">
        <v>3529</v>
      </c>
      <c r="I847" s="12" t="s">
        <v>149</v>
      </c>
      <c r="J847" s="12" t="s">
        <v>3510</v>
      </c>
      <c r="K847" s="12">
        <v>300</v>
      </c>
      <c r="L847" s="12"/>
      <c r="M847" s="12"/>
      <c r="N847" s="12" t="s">
        <v>46</v>
      </c>
      <c r="O847" s="12">
        <v>20208</v>
      </c>
      <c r="P847" s="12">
        <v>1</v>
      </c>
      <c r="Q847" s="12">
        <v>80</v>
      </c>
      <c r="R847" s="12" t="s">
        <v>47</v>
      </c>
      <c r="S847" s="42" t="s">
        <v>292</v>
      </c>
      <c r="T847" s="157">
        <v>1</v>
      </c>
      <c r="U847" s="156"/>
      <c r="V847" s="156"/>
      <c r="W847" s="230">
        <v>1</v>
      </c>
      <c r="X847" s="112">
        <v>42454</v>
      </c>
      <c r="Y847" s="259" t="s">
        <v>3530</v>
      </c>
      <c r="Z847" s="67"/>
      <c r="AA847" s="167">
        <v>42430</v>
      </c>
      <c r="AB847" s="97"/>
      <c r="AC847" s="97">
        <v>1</v>
      </c>
      <c r="AD847" s="254">
        <v>42430</v>
      </c>
      <c r="AE847" s="308"/>
      <c r="AF847" s="308"/>
      <c r="AG847" s="308"/>
      <c r="AH847" s="308"/>
      <c r="AI847" s="308"/>
      <c r="AJ847" s="308"/>
      <c r="AK847" s="308"/>
      <c r="AL847" s="308"/>
      <c r="AM847" s="308"/>
      <c r="AN847" s="308"/>
      <c r="AO847" s="308"/>
      <c r="AP847" s="308"/>
      <c r="AQ847" s="308"/>
      <c r="AR847" s="308"/>
      <c r="AS847" s="308"/>
      <c r="AT847" s="308"/>
      <c r="AU847" s="308"/>
      <c r="AV847" s="308"/>
      <c r="AW847" s="308"/>
      <c r="AX847" s="308"/>
      <c r="AY847" s="308"/>
      <c r="AZ847" s="308"/>
      <c r="BA847" s="308"/>
      <c r="BB847" s="308"/>
      <c r="BC847" s="308"/>
      <c r="BD847" s="308"/>
      <c r="BE847" s="308"/>
      <c r="BF847" s="308"/>
      <c r="BG847" s="308"/>
      <c r="BH847" s="308"/>
      <c r="BI847" s="308"/>
      <c r="BJ847" s="308"/>
      <c r="BK847" s="308"/>
      <c r="BL847" s="308"/>
      <c r="BM847" s="309"/>
    </row>
    <row r="848" spans="1:65" s="151" customFormat="1" ht="14.25" customHeight="1" x14ac:dyDescent="0.25">
      <c r="A848" s="12">
        <v>4</v>
      </c>
      <c r="B848" s="12">
        <v>4801</v>
      </c>
      <c r="C848" s="12">
        <v>2</v>
      </c>
      <c r="D848" s="12">
        <v>12</v>
      </c>
      <c r="E848" s="12">
        <v>212</v>
      </c>
      <c r="F848" s="12"/>
      <c r="G848" s="12" t="s">
        <v>162</v>
      </c>
      <c r="H848" s="12" t="s">
        <v>3531</v>
      </c>
      <c r="I848" s="12" t="s">
        <v>149</v>
      </c>
      <c r="J848" s="12" t="s">
        <v>3510</v>
      </c>
      <c r="K848" s="12">
        <v>300</v>
      </c>
      <c r="L848" s="12"/>
      <c r="M848" s="12"/>
      <c r="N848" s="12" t="s">
        <v>46</v>
      </c>
      <c r="O848" s="12">
        <v>20208</v>
      </c>
      <c r="P848" s="12">
        <v>2</v>
      </c>
      <c r="Q848" s="12">
        <v>80</v>
      </c>
      <c r="R848" s="12" t="s">
        <v>47</v>
      </c>
      <c r="S848" s="42" t="s">
        <v>292</v>
      </c>
      <c r="T848" s="157">
        <v>1</v>
      </c>
      <c r="U848" s="156"/>
      <c r="V848" s="156"/>
      <c r="W848" s="230">
        <v>1</v>
      </c>
      <c r="X848" s="112">
        <v>42454</v>
      </c>
      <c r="Y848" s="259" t="s">
        <v>3532</v>
      </c>
      <c r="Z848" s="67"/>
      <c r="AA848" s="167">
        <v>42430</v>
      </c>
      <c r="AB848" s="97"/>
      <c r="AC848" s="97">
        <v>1</v>
      </c>
      <c r="AD848" s="254">
        <v>42430</v>
      </c>
      <c r="AE848" s="308"/>
      <c r="AF848" s="308"/>
      <c r="AG848" s="308"/>
      <c r="AH848" s="308"/>
      <c r="AI848" s="308"/>
      <c r="AJ848" s="308"/>
      <c r="AK848" s="308"/>
      <c r="AL848" s="308"/>
      <c r="AM848" s="308"/>
      <c r="AN848" s="308"/>
      <c r="AO848" s="308"/>
      <c r="AP848" s="308"/>
      <c r="AQ848" s="308"/>
      <c r="AR848" s="308"/>
      <c r="AS848" s="308"/>
      <c r="AT848" s="308"/>
      <c r="AU848" s="308"/>
      <c r="AV848" s="308"/>
      <c r="AW848" s="308"/>
      <c r="AX848" s="308"/>
      <c r="AY848" s="308"/>
      <c r="AZ848" s="308"/>
      <c r="BA848" s="308"/>
      <c r="BB848" s="308"/>
      <c r="BC848" s="308"/>
      <c r="BD848" s="308"/>
      <c r="BE848" s="308"/>
      <c r="BF848" s="308"/>
      <c r="BG848" s="308"/>
      <c r="BH848" s="308"/>
      <c r="BI848" s="308"/>
      <c r="BJ848" s="308"/>
      <c r="BK848" s="308"/>
      <c r="BL848" s="308"/>
      <c r="BM848" s="309"/>
    </row>
    <row r="849" spans="1:65" s="151" customFormat="1" ht="14.25" customHeight="1" x14ac:dyDescent="0.25">
      <c r="A849" s="12">
        <v>4</v>
      </c>
      <c r="B849" s="12">
        <v>4802</v>
      </c>
      <c r="C849" s="12">
        <v>2</v>
      </c>
      <c r="D849" s="12">
        <v>12</v>
      </c>
      <c r="E849" s="12">
        <v>212</v>
      </c>
      <c r="F849" s="12"/>
      <c r="G849" s="12" t="s">
        <v>163</v>
      </c>
      <c r="H849" s="12" t="s">
        <v>3533</v>
      </c>
      <c r="I849" s="12" t="s">
        <v>149</v>
      </c>
      <c r="J849" s="12" t="s">
        <v>3510</v>
      </c>
      <c r="K849" s="12">
        <v>300</v>
      </c>
      <c r="L849" s="12"/>
      <c r="M849" s="12"/>
      <c r="N849" s="12" t="s">
        <v>46</v>
      </c>
      <c r="O849" s="12">
        <v>20208</v>
      </c>
      <c r="P849" s="12">
        <v>3</v>
      </c>
      <c r="Q849" s="12">
        <v>80</v>
      </c>
      <c r="R849" s="12" t="s">
        <v>47</v>
      </c>
      <c r="S849" s="42" t="s">
        <v>292</v>
      </c>
      <c r="T849" s="157">
        <v>1</v>
      </c>
      <c r="U849" s="156"/>
      <c r="V849" s="156"/>
      <c r="W849" s="230">
        <v>1</v>
      </c>
      <c r="X849" s="112">
        <v>42454</v>
      </c>
      <c r="Y849" s="259" t="s">
        <v>3534</v>
      </c>
      <c r="Z849" s="67"/>
      <c r="AA849" s="167">
        <v>42430</v>
      </c>
      <c r="AB849" s="97"/>
      <c r="AC849" s="97">
        <v>1</v>
      </c>
      <c r="AD849" s="254">
        <v>42430</v>
      </c>
      <c r="AE849" s="308"/>
      <c r="AF849" s="308"/>
      <c r="AG849" s="308"/>
      <c r="AH849" s="308"/>
      <c r="AI849" s="308"/>
      <c r="AJ849" s="308"/>
      <c r="AK849" s="308"/>
      <c r="AL849" s="308"/>
      <c r="AM849" s="308"/>
      <c r="AN849" s="308"/>
      <c r="AO849" s="308"/>
      <c r="AP849" s="308"/>
      <c r="AQ849" s="308"/>
      <c r="AR849" s="308"/>
      <c r="AS849" s="308"/>
      <c r="AT849" s="308"/>
      <c r="AU849" s="308"/>
      <c r="AV849" s="308"/>
      <c r="AW849" s="308"/>
      <c r="AX849" s="308"/>
      <c r="AY849" s="308"/>
      <c r="AZ849" s="308"/>
      <c r="BA849" s="308"/>
      <c r="BB849" s="308"/>
      <c r="BC849" s="308"/>
      <c r="BD849" s="308"/>
      <c r="BE849" s="308"/>
      <c r="BF849" s="308"/>
      <c r="BG849" s="308"/>
      <c r="BH849" s="308"/>
      <c r="BI849" s="308"/>
      <c r="BJ849" s="308"/>
      <c r="BK849" s="308"/>
      <c r="BL849" s="308"/>
      <c r="BM849" s="309"/>
    </row>
    <row r="850" spans="1:65" s="151" customFormat="1" ht="14.25" customHeight="1" x14ac:dyDescent="0.25">
      <c r="A850" s="12">
        <v>4</v>
      </c>
      <c r="B850" s="12">
        <v>4803</v>
      </c>
      <c r="C850" s="12">
        <v>2</v>
      </c>
      <c r="D850" s="12">
        <v>12</v>
      </c>
      <c r="E850" s="12">
        <v>212</v>
      </c>
      <c r="F850" s="12"/>
      <c r="G850" s="12" t="s">
        <v>165</v>
      </c>
      <c r="H850" s="12" t="s">
        <v>3535</v>
      </c>
      <c r="I850" s="12" t="s">
        <v>149</v>
      </c>
      <c r="J850" s="12" t="s">
        <v>3510</v>
      </c>
      <c r="K850" s="12">
        <v>300</v>
      </c>
      <c r="L850" s="12"/>
      <c r="M850" s="12"/>
      <c r="N850" s="12" t="s">
        <v>46</v>
      </c>
      <c r="O850" s="12">
        <v>20208</v>
      </c>
      <c r="P850" s="12">
        <v>4</v>
      </c>
      <c r="Q850" s="12">
        <v>80</v>
      </c>
      <c r="R850" s="12" t="s">
        <v>47</v>
      </c>
      <c r="S850" s="42" t="s">
        <v>292</v>
      </c>
      <c r="T850" s="157">
        <v>1</v>
      </c>
      <c r="U850" s="156"/>
      <c r="V850" s="156"/>
      <c r="W850" s="230">
        <v>1</v>
      </c>
      <c r="X850" s="112">
        <v>42454</v>
      </c>
      <c r="Y850" s="259" t="s">
        <v>3536</v>
      </c>
      <c r="Z850" s="67"/>
      <c r="AA850" s="167">
        <v>42430</v>
      </c>
      <c r="AB850" s="97"/>
      <c r="AC850" s="97">
        <v>1</v>
      </c>
      <c r="AD850" s="254">
        <v>42430</v>
      </c>
      <c r="AE850" s="308"/>
      <c r="AF850" s="308"/>
      <c r="AG850" s="308"/>
      <c r="AH850" s="308"/>
      <c r="AI850" s="308"/>
      <c r="AJ850" s="308"/>
      <c r="AK850" s="308"/>
      <c r="AL850" s="308"/>
      <c r="AM850" s="308"/>
      <c r="AN850" s="308"/>
      <c r="AO850" s="308"/>
      <c r="AP850" s="308"/>
      <c r="AQ850" s="308"/>
      <c r="AR850" s="308"/>
      <c r="AS850" s="308"/>
      <c r="AT850" s="308"/>
      <c r="AU850" s="308"/>
      <c r="AV850" s="308"/>
      <c r="AW850" s="308"/>
      <c r="AX850" s="308"/>
      <c r="AY850" s="308"/>
      <c r="AZ850" s="308"/>
      <c r="BA850" s="308"/>
      <c r="BB850" s="308"/>
      <c r="BC850" s="308"/>
      <c r="BD850" s="308"/>
      <c r="BE850" s="308"/>
      <c r="BF850" s="308"/>
      <c r="BG850" s="308"/>
      <c r="BH850" s="308"/>
      <c r="BI850" s="308"/>
      <c r="BJ850" s="308"/>
      <c r="BK850" s="308"/>
      <c r="BL850" s="308"/>
      <c r="BM850" s="309"/>
    </row>
    <row r="851" spans="1:65" s="151" customFormat="1" ht="14.25" customHeight="1" x14ac:dyDescent="0.25">
      <c r="A851" s="12">
        <v>4</v>
      </c>
      <c r="B851" s="12">
        <v>4804</v>
      </c>
      <c r="C851" s="12">
        <v>2</v>
      </c>
      <c r="D851" s="12">
        <v>12</v>
      </c>
      <c r="E851" s="12">
        <v>212</v>
      </c>
      <c r="F851" s="12"/>
      <c r="G851" s="12" t="s">
        <v>163</v>
      </c>
      <c r="H851" s="12" t="s">
        <v>3533</v>
      </c>
      <c r="I851" s="12" t="s">
        <v>149</v>
      </c>
      <c r="J851" s="12" t="s">
        <v>3510</v>
      </c>
      <c r="K851" s="12">
        <v>300</v>
      </c>
      <c r="L851" s="12"/>
      <c r="M851" s="12"/>
      <c r="N851" s="12" t="s">
        <v>46</v>
      </c>
      <c r="O851" s="12">
        <v>20208</v>
      </c>
      <c r="P851" s="12">
        <v>5</v>
      </c>
      <c r="Q851" s="12">
        <v>80</v>
      </c>
      <c r="R851" s="12" t="s">
        <v>47</v>
      </c>
      <c r="S851" s="42" t="s">
        <v>292</v>
      </c>
      <c r="T851" s="157">
        <v>1</v>
      </c>
      <c r="U851" s="156"/>
      <c r="V851" s="156"/>
      <c r="W851" s="230">
        <v>1</v>
      </c>
      <c r="X851" s="112">
        <v>42454</v>
      </c>
      <c r="Y851" s="259" t="s">
        <v>3537</v>
      </c>
      <c r="Z851" s="67"/>
      <c r="AA851" s="167">
        <v>42430</v>
      </c>
      <c r="AB851" s="97"/>
      <c r="AC851" s="97">
        <v>1</v>
      </c>
      <c r="AD851" s="254">
        <v>42430</v>
      </c>
      <c r="AE851" s="308"/>
      <c r="AF851" s="308"/>
      <c r="AG851" s="308"/>
      <c r="AH851" s="308"/>
      <c r="AI851" s="308"/>
      <c r="AJ851" s="308"/>
      <c r="AK851" s="308"/>
      <c r="AL851" s="308"/>
      <c r="AM851" s="308"/>
      <c r="AN851" s="308"/>
      <c r="AO851" s="308"/>
      <c r="AP851" s="308"/>
      <c r="AQ851" s="308"/>
      <c r="AR851" s="308"/>
      <c r="AS851" s="308"/>
      <c r="AT851" s="308"/>
      <c r="AU851" s="308"/>
      <c r="AV851" s="308"/>
      <c r="AW851" s="308"/>
      <c r="AX851" s="308"/>
      <c r="AY851" s="308"/>
      <c r="AZ851" s="308"/>
      <c r="BA851" s="308"/>
      <c r="BB851" s="308"/>
      <c r="BC851" s="308"/>
      <c r="BD851" s="308"/>
      <c r="BE851" s="308"/>
      <c r="BF851" s="308"/>
      <c r="BG851" s="308"/>
      <c r="BH851" s="308"/>
      <c r="BI851" s="308"/>
      <c r="BJ851" s="308"/>
      <c r="BK851" s="308"/>
      <c r="BL851" s="308"/>
      <c r="BM851" s="309"/>
    </row>
    <row r="852" spans="1:65" s="151" customFormat="1" ht="14.25" customHeight="1" x14ac:dyDescent="0.25">
      <c r="A852" s="12">
        <v>4</v>
      </c>
      <c r="B852" s="12">
        <v>4805</v>
      </c>
      <c r="C852" s="12">
        <v>2</v>
      </c>
      <c r="D852" s="12">
        <v>12</v>
      </c>
      <c r="E852" s="12">
        <v>212</v>
      </c>
      <c r="F852" s="12"/>
      <c r="G852" s="12" t="s">
        <v>1103</v>
      </c>
      <c r="H852" s="12" t="s">
        <v>3538</v>
      </c>
      <c r="I852" s="12" t="s">
        <v>149</v>
      </c>
      <c r="J852" s="12" t="s">
        <v>3510</v>
      </c>
      <c r="K852" s="12">
        <v>300</v>
      </c>
      <c r="L852" s="12"/>
      <c r="M852" s="12"/>
      <c r="N852" s="12" t="s">
        <v>46</v>
      </c>
      <c r="O852" s="12">
        <v>20206</v>
      </c>
      <c r="P852" s="12">
        <v>1</v>
      </c>
      <c r="Q852" s="12">
        <v>80</v>
      </c>
      <c r="R852" s="12" t="s">
        <v>47</v>
      </c>
      <c r="S852" s="42" t="s">
        <v>292</v>
      </c>
      <c r="T852" s="157">
        <v>1</v>
      </c>
      <c r="U852" s="156"/>
      <c r="V852" s="156"/>
      <c r="W852" s="230">
        <v>1</v>
      </c>
      <c r="X852" s="112">
        <v>42454</v>
      </c>
      <c r="Y852" s="259" t="s">
        <v>3539</v>
      </c>
      <c r="Z852" s="67"/>
      <c r="AA852" s="167">
        <v>42430</v>
      </c>
      <c r="AB852" s="97"/>
      <c r="AC852" s="97">
        <v>1</v>
      </c>
      <c r="AD852" s="254">
        <v>42430</v>
      </c>
      <c r="AE852" s="308"/>
      <c r="AF852" s="308"/>
      <c r="AG852" s="308"/>
      <c r="AH852" s="308"/>
      <c r="AI852" s="308"/>
      <c r="AJ852" s="308"/>
      <c r="AK852" s="308"/>
      <c r="AL852" s="308"/>
      <c r="AM852" s="308"/>
      <c r="AN852" s="308"/>
      <c r="AO852" s="308"/>
      <c r="AP852" s="308"/>
      <c r="AQ852" s="308"/>
      <c r="AR852" s="308"/>
      <c r="AS852" s="308"/>
      <c r="AT852" s="308"/>
      <c r="AU852" s="308"/>
      <c r="AV852" s="308"/>
      <c r="AW852" s="308"/>
      <c r="AX852" s="308"/>
      <c r="AY852" s="308"/>
      <c r="AZ852" s="308"/>
      <c r="BA852" s="308"/>
      <c r="BB852" s="308"/>
      <c r="BC852" s="308"/>
      <c r="BD852" s="308"/>
      <c r="BE852" s="308"/>
      <c r="BF852" s="308"/>
      <c r="BG852" s="308"/>
      <c r="BH852" s="308"/>
      <c r="BI852" s="308"/>
      <c r="BJ852" s="308"/>
      <c r="BK852" s="308"/>
      <c r="BL852" s="308"/>
      <c r="BM852" s="309"/>
    </row>
    <row r="853" spans="1:65" s="239" customFormat="1" ht="14.25" customHeight="1" x14ac:dyDescent="0.25">
      <c r="A853" s="7"/>
      <c r="B853" s="7"/>
      <c r="C853" s="7"/>
      <c r="D853" s="7"/>
      <c r="E853" s="7"/>
      <c r="F853" s="7"/>
      <c r="G853" s="7"/>
      <c r="H853" s="6" t="s">
        <v>856</v>
      </c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61"/>
      <c r="T853" s="61"/>
      <c r="U853" s="155"/>
      <c r="V853" s="155"/>
      <c r="W853" s="229"/>
      <c r="X853" s="252"/>
      <c r="Y853" s="258"/>
      <c r="Z853" s="76"/>
      <c r="AA853" s="255"/>
      <c r="AB853" s="76"/>
      <c r="AC853" s="76"/>
      <c r="AD853" s="76"/>
      <c r="AE853" s="308"/>
      <c r="AF853" s="308"/>
      <c r="AG853" s="308"/>
      <c r="AH853" s="308"/>
      <c r="AI853" s="308"/>
      <c r="AJ853" s="308"/>
      <c r="AK853" s="308"/>
      <c r="AL853" s="308"/>
      <c r="AM853" s="308"/>
      <c r="AN853" s="308"/>
      <c r="AO853" s="308"/>
      <c r="AP853" s="308"/>
      <c r="AQ853" s="308"/>
      <c r="AR853" s="308"/>
      <c r="AS853" s="308"/>
      <c r="AT853" s="308"/>
      <c r="AU853" s="308"/>
      <c r="AV853" s="308"/>
      <c r="AW853" s="308"/>
      <c r="AX853" s="308"/>
      <c r="AY853" s="308"/>
      <c r="AZ853" s="308"/>
      <c r="BA853" s="308"/>
      <c r="BB853" s="308"/>
      <c r="BC853" s="308"/>
      <c r="BD853" s="308"/>
      <c r="BE853" s="308"/>
      <c r="BF853" s="308"/>
      <c r="BG853" s="308"/>
      <c r="BH853" s="308"/>
      <c r="BI853" s="308"/>
      <c r="BJ853" s="308"/>
      <c r="BK853" s="308"/>
      <c r="BL853" s="308"/>
      <c r="BM853" s="310"/>
    </row>
    <row r="854" spans="1:65" s="151" customFormat="1" ht="14.25" customHeight="1" x14ac:dyDescent="0.25">
      <c r="A854" s="12">
        <v>4</v>
      </c>
      <c r="B854" s="12">
        <v>4806</v>
      </c>
      <c r="C854" s="12">
        <v>2</v>
      </c>
      <c r="D854" s="12">
        <v>12</v>
      </c>
      <c r="E854" s="12">
        <v>212</v>
      </c>
      <c r="F854" s="12"/>
      <c r="G854" s="12" t="s">
        <v>3540</v>
      </c>
      <c r="H854" s="12" t="s">
        <v>3541</v>
      </c>
      <c r="I854" s="12" t="s">
        <v>149</v>
      </c>
      <c r="J854" s="12" t="s">
        <v>3510</v>
      </c>
      <c r="K854" s="12">
        <v>400</v>
      </c>
      <c r="L854" s="12"/>
      <c r="M854" s="12"/>
      <c r="N854" s="12" t="s">
        <v>46</v>
      </c>
      <c r="O854" s="12">
        <v>20206</v>
      </c>
      <c r="P854" s="12">
        <v>2</v>
      </c>
      <c r="Q854" s="12">
        <v>80</v>
      </c>
      <c r="R854" s="12" t="s">
        <v>47</v>
      </c>
      <c r="S854" s="42" t="s">
        <v>292</v>
      </c>
      <c r="T854" s="157">
        <v>1</v>
      </c>
      <c r="U854" s="156"/>
      <c r="V854" s="156"/>
      <c r="W854" s="230">
        <v>1</v>
      </c>
      <c r="X854" s="112">
        <v>42454</v>
      </c>
      <c r="Y854" s="259" t="s">
        <v>3542</v>
      </c>
      <c r="Z854" s="67"/>
      <c r="AA854" s="167">
        <v>42430</v>
      </c>
      <c r="AB854" s="97"/>
      <c r="AC854" s="97">
        <v>1</v>
      </c>
      <c r="AD854" s="254">
        <v>42430</v>
      </c>
      <c r="AE854" s="308"/>
      <c r="AF854" s="308"/>
      <c r="AG854" s="308"/>
      <c r="AH854" s="308"/>
      <c r="AI854" s="308"/>
      <c r="AJ854" s="308"/>
      <c r="AK854" s="308"/>
      <c r="AL854" s="308"/>
      <c r="AM854" s="308"/>
      <c r="AN854" s="308"/>
      <c r="AO854" s="308"/>
      <c r="AP854" s="308"/>
      <c r="AQ854" s="308"/>
      <c r="AR854" s="308"/>
      <c r="AS854" s="308"/>
      <c r="AT854" s="308"/>
      <c r="AU854" s="308"/>
      <c r="AV854" s="308"/>
      <c r="AW854" s="308"/>
      <c r="AX854" s="308"/>
      <c r="AY854" s="308"/>
      <c r="AZ854" s="308"/>
      <c r="BA854" s="308"/>
      <c r="BB854" s="308"/>
      <c r="BC854" s="308"/>
      <c r="BD854" s="308"/>
      <c r="BE854" s="308"/>
      <c r="BF854" s="308"/>
      <c r="BG854" s="308"/>
      <c r="BH854" s="308"/>
      <c r="BI854" s="308"/>
      <c r="BJ854" s="308"/>
      <c r="BK854" s="308"/>
      <c r="BL854" s="308"/>
      <c r="BM854" s="309"/>
    </row>
    <row r="855" spans="1:65" s="151" customFormat="1" ht="14.25" customHeight="1" x14ac:dyDescent="0.25">
      <c r="A855" s="12">
        <v>4</v>
      </c>
      <c r="B855" s="12">
        <v>4807</v>
      </c>
      <c r="C855" s="12">
        <v>2</v>
      </c>
      <c r="D855" s="12">
        <v>12</v>
      </c>
      <c r="E855" s="12">
        <v>212</v>
      </c>
      <c r="F855" s="12"/>
      <c r="G855" s="12" t="s">
        <v>3543</v>
      </c>
      <c r="H855" s="12" t="s">
        <v>3544</v>
      </c>
      <c r="I855" s="12" t="s">
        <v>149</v>
      </c>
      <c r="J855" s="12" t="s">
        <v>3510</v>
      </c>
      <c r="K855" s="12">
        <v>400</v>
      </c>
      <c r="L855" s="12"/>
      <c r="M855" s="12"/>
      <c r="N855" s="12" t="s">
        <v>46</v>
      </c>
      <c r="O855" s="12">
        <v>20206</v>
      </c>
      <c r="P855" s="12">
        <v>3</v>
      </c>
      <c r="Q855" s="12">
        <v>80</v>
      </c>
      <c r="R855" s="12" t="s">
        <v>47</v>
      </c>
      <c r="S855" s="42" t="s">
        <v>292</v>
      </c>
      <c r="T855" s="157">
        <v>1</v>
      </c>
      <c r="U855" s="156"/>
      <c r="V855" s="156"/>
      <c r="W855" s="230">
        <v>1</v>
      </c>
      <c r="X855" s="251">
        <v>42475</v>
      </c>
      <c r="Y855" s="259" t="s">
        <v>3545</v>
      </c>
      <c r="Z855" s="67"/>
      <c r="AA855" s="254">
        <v>42461</v>
      </c>
      <c r="AB855" s="67"/>
      <c r="AC855" s="67">
        <v>1</v>
      </c>
      <c r="AD855" s="586">
        <v>42461</v>
      </c>
      <c r="AE855" s="308"/>
      <c r="AF855" s="308"/>
      <c r="AG855" s="308"/>
      <c r="AH855" s="308"/>
      <c r="AI855" s="308"/>
      <c r="AJ855" s="308"/>
      <c r="AK855" s="308"/>
      <c r="AL855" s="308"/>
      <c r="AM855" s="308"/>
      <c r="AN855" s="308"/>
      <c r="AO855" s="308"/>
      <c r="AP855" s="308"/>
      <c r="AQ855" s="308"/>
      <c r="AR855" s="308"/>
      <c r="AS855" s="308"/>
      <c r="AT855" s="308"/>
      <c r="AU855" s="308"/>
      <c r="AV855" s="308"/>
      <c r="AW855" s="308"/>
      <c r="AX855" s="308"/>
      <c r="AY855" s="308"/>
      <c r="AZ855" s="308"/>
      <c r="BA855" s="308"/>
      <c r="BB855" s="308"/>
      <c r="BC855" s="308"/>
      <c r="BD855" s="308"/>
      <c r="BE855" s="308"/>
      <c r="BF855" s="308"/>
      <c r="BG855" s="308"/>
      <c r="BH855" s="308"/>
      <c r="BI855" s="308"/>
      <c r="BJ855" s="308"/>
      <c r="BK855" s="308"/>
      <c r="BL855" s="308"/>
      <c r="BM855" s="309"/>
    </row>
    <row r="856" spans="1:65" s="151" customFormat="1" ht="14.25" customHeight="1" x14ac:dyDescent="0.25">
      <c r="A856" s="12">
        <v>4</v>
      </c>
      <c r="B856" s="12">
        <v>4808</v>
      </c>
      <c r="C856" s="12">
        <v>2</v>
      </c>
      <c r="D856" s="12">
        <v>12</v>
      </c>
      <c r="E856" s="12">
        <v>212</v>
      </c>
      <c r="F856" s="12"/>
      <c r="G856" s="12" t="s">
        <v>3546</v>
      </c>
      <c r="H856" s="12" t="s">
        <v>3547</v>
      </c>
      <c r="I856" s="12" t="s">
        <v>149</v>
      </c>
      <c r="J856" s="12" t="s">
        <v>3510</v>
      </c>
      <c r="K856" s="12">
        <v>400</v>
      </c>
      <c r="L856" s="12"/>
      <c r="M856" s="12"/>
      <c r="N856" s="12" t="s">
        <v>46</v>
      </c>
      <c r="O856" s="12">
        <v>20206</v>
      </c>
      <c r="P856" s="12">
        <v>4</v>
      </c>
      <c r="Q856" s="12">
        <v>80</v>
      </c>
      <c r="R856" s="12" t="s">
        <v>47</v>
      </c>
      <c r="S856" s="42" t="s">
        <v>292</v>
      </c>
      <c r="T856" s="157">
        <v>1</v>
      </c>
      <c r="U856" s="156"/>
      <c r="V856" s="156"/>
      <c r="W856" s="230">
        <v>1</v>
      </c>
      <c r="X856" s="112">
        <v>42454</v>
      </c>
      <c r="Y856" s="259" t="s">
        <v>3548</v>
      </c>
      <c r="Z856" s="67"/>
      <c r="AA856" s="167">
        <v>42430</v>
      </c>
      <c r="AB856" s="97"/>
      <c r="AC856" s="97">
        <v>1</v>
      </c>
      <c r="AD856" s="254">
        <v>42430</v>
      </c>
      <c r="AE856" s="308"/>
      <c r="AF856" s="308"/>
      <c r="AG856" s="308"/>
      <c r="AH856" s="308"/>
      <c r="AI856" s="308"/>
      <c r="AJ856" s="308"/>
      <c r="AK856" s="308"/>
      <c r="AL856" s="308"/>
      <c r="AM856" s="308"/>
      <c r="AN856" s="308"/>
      <c r="AO856" s="308"/>
      <c r="AP856" s="308"/>
      <c r="AQ856" s="308"/>
      <c r="AR856" s="308"/>
      <c r="AS856" s="308"/>
      <c r="AT856" s="308"/>
      <c r="AU856" s="308"/>
      <c r="AV856" s="308"/>
      <c r="AW856" s="308"/>
      <c r="AX856" s="308"/>
      <c r="AY856" s="308"/>
      <c r="AZ856" s="308"/>
      <c r="BA856" s="308"/>
      <c r="BB856" s="308"/>
      <c r="BC856" s="308"/>
      <c r="BD856" s="308"/>
      <c r="BE856" s="308"/>
      <c r="BF856" s="308"/>
      <c r="BG856" s="308"/>
      <c r="BH856" s="308"/>
      <c r="BI856" s="308"/>
      <c r="BJ856" s="308"/>
      <c r="BK856" s="308"/>
      <c r="BL856" s="308"/>
      <c r="BM856" s="309"/>
    </row>
    <row r="857" spans="1:65" s="151" customFormat="1" ht="14.25" customHeight="1" x14ac:dyDescent="0.25">
      <c r="A857" s="12">
        <v>4</v>
      </c>
      <c r="B857" s="12">
        <v>4809</v>
      </c>
      <c r="C857" s="12">
        <v>2</v>
      </c>
      <c r="D857" s="12">
        <v>12</v>
      </c>
      <c r="E857" s="12">
        <v>212</v>
      </c>
      <c r="F857" s="12"/>
      <c r="G857" s="12" t="s">
        <v>3549</v>
      </c>
      <c r="H857" s="12" t="s">
        <v>3550</v>
      </c>
      <c r="I857" s="12" t="s">
        <v>149</v>
      </c>
      <c r="J857" s="12" t="s">
        <v>3510</v>
      </c>
      <c r="K857" s="12">
        <v>400</v>
      </c>
      <c r="L857" s="12"/>
      <c r="M857" s="12"/>
      <c r="N857" s="12" t="s">
        <v>46</v>
      </c>
      <c r="O857" s="12">
        <v>20206</v>
      </c>
      <c r="P857" s="12">
        <v>5</v>
      </c>
      <c r="Q857" s="12">
        <v>80</v>
      </c>
      <c r="R857" s="12" t="s">
        <v>47</v>
      </c>
      <c r="S857" s="42" t="s">
        <v>292</v>
      </c>
      <c r="T857" s="157">
        <v>1</v>
      </c>
      <c r="U857" s="156"/>
      <c r="V857" s="156"/>
      <c r="W857" s="230">
        <v>1</v>
      </c>
      <c r="X857" s="112">
        <v>42454</v>
      </c>
      <c r="Y857" s="259" t="s">
        <v>3551</v>
      </c>
      <c r="Z857" s="67"/>
      <c r="AA857" s="167">
        <v>42430</v>
      </c>
      <c r="AB857" s="97"/>
      <c r="AC857" s="97">
        <v>1</v>
      </c>
      <c r="AD857" s="254">
        <v>42430</v>
      </c>
      <c r="AE857" s="308"/>
      <c r="AF857" s="308"/>
      <c r="AG857" s="308"/>
      <c r="AH857" s="308"/>
      <c r="AI857" s="308"/>
      <c r="AJ857" s="308"/>
      <c r="AK857" s="308"/>
      <c r="AL857" s="308"/>
      <c r="AM857" s="308"/>
      <c r="AN857" s="308"/>
      <c r="AO857" s="308"/>
      <c r="AP857" s="308"/>
      <c r="AQ857" s="308"/>
      <c r="AR857" s="308"/>
      <c r="AS857" s="308"/>
      <c r="AT857" s="308"/>
      <c r="AU857" s="308"/>
      <c r="AV857" s="308"/>
      <c r="AW857" s="308"/>
      <c r="AX857" s="308"/>
      <c r="AY857" s="308"/>
      <c r="AZ857" s="308"/>
      <c r="BA857" s="308"/>
      <c r="BB857" s="308"/>
      <c r="BC857" s="308"/>
      <c r="BD857" s="308"/>
      <c r="BE857" s="308"/>
      <c r="BF857" s="308"/>
      <c r="BG857" s="308"/>
      <c r="BH857" s="308"/>
      <c r="BI857" s="308"/>
      <c r="BJ857" s="308"/>
      <c r="BK857" s="308"/>
      <c r="BL857" s="308"/>
      <c r="BM857" s="309"/>
    </row>
    <row r="858" spans="1:65" s="151" customFormat="1" ht="14.25" customHeight="1" x14ac:dyDescent="0.25">
      <c r="A858" s="12">
        <v>4</v>
      </c>
      <c r="B858" s="12">
        <v>4294</v>
      </c>
      <c r="C858" s="12">
        <v>2</v>
      </c>
      <c r="D858" s="12">
        <v>12</v>
      </c>
      <c r="E858" s="12">
        <v>212</v>
      </c>
      <c r="F858" s="12"/>
      <c r="G858" s="12" t="s">
        <v>3549</v>
      </c>
      <c r="H858" s="12" t="s">
        <v>3550</v>
      </c>
      <c r="I858" s="12" t="s">
        <v>149</v>
      </c>
      <c r="J858" s="12" t="s">
        <v>3510</v>
      </c>
      <c r="K858" s="12">
        <v>400</v>
      </c>
      <c r="L858" s="12"/>
      <c r="M858" s="12"/>
      <c r="N858" s="12" t="s">
        <v>46</v>
      </c>
      <c r="O858" s="12">
        <v>20206</v>
      </c>
      <c r="P858" s="12">
        <v>5</v>
      </c>
      <c r="Q858" s="12">
        <v>80</v>
      </c>
      <c r="R858" s="12" t="s">
        <v>47</v>
      </c>
      <c r="S858" s="42" t="s">
        <v>292</v>
      </c>
      <c r="T858" s="157">
        <v>1</v>
      </c>
      <c r="U858" s="156"/>
      <c r="V858" s="156"/>
      <c r="W858" s="230">
        <v>1</v>
      </c>
      <c r="X858" s="112" t="s">
        <v>180</v>
      </c>
      <c r="Y858" s="259" t="s">
        <v>3542</v>
      </c>
      <c r="Z858" s="67"/>
      <c r="AA858" s="167" t="s">
        <v>182</v>
      </c>
      <c r="AB858" s="97"/>
      <c r="AC858" s="97">
        <v>1</v>
      </c>
      <c r="AD858" s="254" t="s">
        <v>182</v>
      </c>
      <c r="AE858" s="308"/>
      <c r="AF858" s="308"/>
      <c r="AG858" s="308"/>
      <c r="AH858" s="308"/>
      <c r="AI858" s="308"/>
      <c r="AJ858" s="308"/>
      <c r="AK858" s="308"/>
      <c r="AL858" s="308"/>
      <c r="AM858" s="308"/>
      <c r="AN858" s="308"/>
      <c r="AO858" s="308"/>
      <c r="AP858" s="308"/>
      <c r="AQ858" s="308"/>
      <c r="AR858" s="308"/>
      <c r="AS858" s="308"/>
      <c r="AT858" s="308"/>
      <c r="AU858" s="308"/>
      <c r="AV858" s="308"/>
      <c r="AW858" s="308"/>
      <c r="AX858" s="308"/>
      <c r="AY858" s="308"/>
      <c r="AZ858" s="308"/>
      <c r="BA858" s="308"/>
      <c r="BB858" s="308"/>
      <c r="BC858" s="308"/>
      <c r="BD858" s="308"/>
      <c r="BE858" s="308"/>
      <c r="BF858" s="308"/>
      <c r="BG858" s="308"/>
      <c r="BH858" s="308"/>
      <c r="BI858" s="308"/>
      <c r="BJ858" s="308"/>
      <c r="BK858" s="308"/>
      <c r="BL858" s="308"/>
      <c r="BM858" s="309"/>
    </row>
    <row r="859" spans="1:65" s="239" customFormat="1" ht="14.25" customHeight="1" x14ac:dyDescent="0.25">
      <c r="A859" s="7"/>
      <c r="B859" s="7"/>
      <c r="C859" s="7"/>
      <c r="D859" s="7"/>
      <c r="E859" s="7"/>
      <c r="F859" s="7"/>
      <c r="G859" s="7"/>
      <c r="H859" s="6" t="s">
        <v>856</v>
      </c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61"/>
      <c r="T859" s="155"/>
      <c r="U859" s="155"/>
      <c r="V859" s="155"/>
      <c r="W859" s="229"/>
      <c r="X859" s="252"/>
      <c r="Y859" s="258"/>
      <c r="Z859" s="76"/>
      <c r="AA859" s="255"/>
      <c r="AB859" s="76"/>
      <c r="AC859" s="76"/>
      <c r="AD859" s="76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  <c r="BG859" s="308"/>
      <c r="BH859" s="308"/>
      <c r="BI859" s="308"/>
      <c r="BJ859" s="308"/>
      <c r="BK859" s="308"/>
      <c r="BL859" s="308"/>
      <c r="BM859" s="310"/>
    </row>
    <row r="860" spans="1:65" s="151" customFormat="1" ht="14.25" customHeight="1" x14ac:dyDescent="0.25">
      <c r="A860" s="12">
        <v>4</v>
      </c>
      <c r="B860" s="12">
        <v>4810</v>
      </c>
      <c r="C860" s="12">
        <v>2</v>
      </c>
      <c r="D860" s="12">
        <v>12</v>
      </c>
      <c r="E860" s="12">
        <v>212</v>
      </c>
      <c r="F860" s="12"/>
      <c r="G860" s="12" t="s">
        <v>73</v>
      </c>
      <c r="H860" s="12" t="s">
        <v>3552</v>
      </c>
      <c r="I860" s="12" t="s">
        <v>133</v>
      </c>
      <c r="J860" s="12" t="s">
        <v>3510</v>
      </c>
      <c r="K860" s="12">
        <v>400</v>
      </c>
      <c r="L860" s="12"/>
      <c r="M860" s="12"/>
      <c r="N860" s="12" t="s">
        <v>46</v>
      </c>
      <c r="O860" s="12">
        <v>20207</v>
      </c>
      <c r="P860" s="12">
        <v>1</v>
      </c>
      <c r="Q860" s="12">
        <v>80</v>
      </c>
      <c r="R860" s="12" t="s">
        <v>47</v>
      </c>
      <c r="S860" s="42" t="s">
        <v>292</v>
      </c>
      <c r="T860" s="157">
        <v>1</v>
      </c>
      <c r="U860" s="156"/>
      <c r="V860" s="156"/>
      <c r="W860" s="230">
        <v>1</v>
      </c>
      <c r="X860" s="112">
        <v>42454</v>
      </c>
      <c r="Y860" s="259" t="s">
        <v>3553</v>
      </c>
      <c r="Z860" s="67"/>
      <c r="AA860" s="167">
        <v>42430</v>
      </c>
      <c r="AB860" s="97"/>
      <c r="AC860" s="97">
        <v>1</v>
      </c>
      <c r="AD860" s="254">
        <v>42430</v>
      </c>
      <c r="AE860" s="308"/>
      <c r="AF860" s="308"/>
      <c r="AG860" s="308"/>
      <c r="AH860" s="308"/>
      <c r="AI860" s="308"/>
      <c r="AJ860" s="308"/>
      <c r="AK860" s="308"/>
      <c r="AL860" s="308"/>
      <c r="AM860" s="308"/>
      <c r="AN860" s="308"/>
      <c r="AO860" s="308"/>
      <c r="AP860" s="308"/>
      <c r="AQ860" s="308"/>
      <c r="AR860" s="308"/>
      <c r="AS860" s="308"/>
      <c r="AT860" s="308"/>
      <c r="AU860" s="308"/>
      <c r="AV860" s="308"/>
      <c r="AW860" s="308"/>
      <c r="AX860" s="308"/>
      <c r="AY860" s="308"/>
      <c r="AZ860" s="308"/>
      <c r="BA860" s="308"/>
      <c r="BB860" s="308"/>
      <c r="BC860" s="308"/>
      <c r="BD860" s="308"/>
      <c r="BE860" s="308"/>
      <c r="BF860" s="308"/>
      <c r="BG860" s="308"/>
      <c r="BH860" s="308"/>
      <c r="BI860" s="308"/>
      <c r="BJ860" s="308"/>
      <c r="BK860" s="308"/>
      <c r="BL860" s="308"/>
      <c r="BM860" s="309"/>
    </row>
    <row r="861" spans="1:65" s="151" customFormat="1" ht="14.25" customHeight="1" x14ac:dyDescent="0.25">
      <c r="A861" s="12">
        <v>4</v>
      </c>
      <c r="B861" s="12">
        <v>4811</v>
      </c>
      <c r="C861" s="12">
        <v>2</v>
      </c>
      <c r="D861" s="12">
        <v>12</v>
      </c>
      <c r="E861" s="12">
        <v>212</v>
      </c>
      <c r="F861" s="12"/>
      <c r="G861" s="12" t="s">
        <v>246</v>
      </c>
      <c r="H861" s="12" t="s">
        <v>3554</v>
      </c>
      <c r="I861" s="12" t="s">
        <v>133</v>
      </c>
      <c r="J861" s="12" t="s">
        <v>3510</v>
      </c>
      <c r="K861" s="12">
        <v>400</v>
      </c>
      <c r="L861" s="12"/>
      <c r="M861" s="12"/>
      <c r="N861" s="12" t="s">
        <v>46</v>
      </c>
      <c r="O861" s="12">
        <v>20207</v>
      </c>
      <c r="P861" s="12">
        <v>2</v>
      </c>
      <c r="Q861" s="12">
        <v>80</v>
      </c>
      <c r="R861" s="12" t="s">
        <v>47</v>
      </c>
      <c r="S861" s="42" t="s">
        <v>292</v>
      </c>
      <c r="T861" s="157">
        <v>1</v>
      </c>
      <c r="U861" s="156"/>
      <c r="V861" s="156"/>
      <c r="W861" s="230">
        <v>1</v>
      </c>
      <c r="X861" s="112">
        <v>42454</v>
      </c>
      <c r="Y861" s="259" t="s">
        <v>3555</v>
      </c>
      <c r="Z861" s="67"/>
      <c r="AA861" s="167">
        <v>42430</v>
      </c>
      <c r="AB861" s="97"/>
      <c r="AC861" s="97">
        <v>1</v>
      </c>
      <c r="AD861" s="254">
        <v>42430</v>
      </c>
      <c r="AE861" s="308"/>
      <c r="AF861" s="308"/>
      <c r="AG861" s="308"/>
      <c r="AH861" s="308"/>
      <c r="AI861" s="308"/>
      <c r="AJ861" s="308"/>
      <c r="AK861" s="308"/>
      <c r="AL861" s="308"/>
      <c r="AM861" s="308"/>
      <c r="AN861" s="308"/>
      <c r="AO861" s="308"/>
      <c r="AP861" s="308"/>
      <c r="AQ861" s="308"/>
      <c r="AR861" s="308"/>
      <c r="AS861" s="308"/>
      <c r="AT861" s="308"/>
      <c r="AU861" s="308"/>
      <c r="AV861" s="308"/>
      <c r="AW861" s="308"/>
      <c r="AX861" s="308"/>
      <c r="AY861" s="308"/>
      <c r="AZ861" s="308"/>
      <c r="BA861" s="308"/>
      <c r="BB861" s="308"/>
      <c r="BC861" s="308"/>
      <c r="BD861" s="308"/>
      <c r="BE861" s="308"/>
      <c r="BF861" s="308"/>
      <c r="BG861" s="308"/>
      <c r="BH861" s="308"/>
      <c r="BI861" s="308"/>
      <c r="BJ861" s="308"/>
      <c r="BK861" s="308"/>
      <c r="BL861" s="308"/>
      <c r="BM861" s="309"/>
    </row>
    <row r="862" spans="1:65" ht="14.25" customHeight="1" x14ac:dyDescent="0.25">
      <c r="A862" s="12">
        <v>4</v>
      </c>
      <c r="B862" s="12">
        <v>4812</v>
      </c>
      <c r="C862" s="12">
        <v>2</v>
      </c>
      <c r="D862" s="12">
        <v>12</v>
      </c>
      <c r="E862" s="12">
        <v>212</v>
      </c>
      <c r="F862" s="12"/>
      <c r="G862" s="12" t="s">
        <v>249</v>
      </c>
      <c r="H862" s="12" t="s">
        <v>3556</v>
      </c>
      <c r="I862" s="12" t="s">
        <v>133</v>
      </c>
      <c r="J862" s="12" t="s">
        <v>3510</v>
      </c>
      <c r="K862" s="12">
        <v>400</v>
      </c>
      <c r="L862" s="12"/>
      <c r="M862" s="12"/>
      <c r="N862" s="12" t="s">
        <v>46</v>
      </c>
      <c r="O862" s="12">
        <v>20207</v>
      </c>
      <c r="P862" s="12">
        <v>3</v>
      </c>
      <c r="Q862" s="12">
        <v>80</v>
      </c>
      <c r="R862" s="12" t="s">
        <v>47</v>
      </c>
      <c r="S862" s="42" t="s">
        <v>292</v>
      </c>
      <c r="T862" s="157">
        <v>1</v>
      </c>
      <c r="U862" s="156"/>
      <c r="V862" s="156"/>
      <c r="W862" s="230">
        <v>1</v>
      </c>
      <c r="X862" s="112">
        <v>42454</v>
      </c>
      <c r="Y862" s="96" t="s">
        <v>3557</v>
      </c>
      <c r="AA862" s="167">
        <v>42430</v>
      </c>
      <c r="AC862" s="97">
        <v>1</v>
      </c>
      <c r="AD862" s="254">
        <v>42430</v>
      </c>
    </row>
    <row r="863" spans="1:65" ht="14.25" customHeight="1" x14ac:dyDescent="0.25">
      <c r="A863" s="12">
        <v>4</v>
      </c>
      <c r="B863" s="12">
        <v>4813</v>
      </c>
      <c r="C863" s="12">
        <v>2</v>
      </c>
      <c r="D863" s="12">
        <v>12</v>
      </c>
      <c r="E863" s="12">
        <v>212</v>
      </c>
      <c r="F863" s="12"/>
      <c r="G863" s="12" t="s">
        <v>251</v>
      </c>
      <c r="H863" s="12" t="s">
        <v>3558</v>
      </c>
      <c r="I863" s="12" t="s">
        <v>133</v>
      </c>
      <c r="J863" s="12" t="s">
        <v>3510</v>
      </c>
      <c r="K863" s="12">
        <v>400</v>
      </c>
      <c r="L863" s="12"/>
      <c r="M863" s="12"/>
      <c r="N863" s="12" t="s">
        <v>46</v>
      </c>
      <c r="O863" s="12">
        <v>20207</v>
      </c>
      <c r="P863" s="12">
        <v>4</v>
      </c>
      <c r="Q863" s="12">
        <v>80</v>
      </c>
      <c r="R863" s="12" t="s">
        <v>47</v>
      </c>
      <c r="S863" s="42" t="s">
        <v>292</v>
      </c>
      <c r="T863" s="157">
        <v>1</v>
      </c>
      <c r="U863" s="156"/>
      <c r="V863" s="156"/>
      <c r="W863" s="230">
        <v>1</v>
      </c>
      <c r="X863" s="112">
        <v>42454</v>
      </c>
      <c r="Y863" s="96" t="s">
        <v>3559</v>
      </c>
      <c r="AA863" s="167">
        <v>42430</v>
      </c>
      <c r="AC863" s="97">
        <v>1</v>
      </c>
      <c r="AD863" s="254">
        <v>42430</v>
      </c>
    </row>
    <row r="864" spans="1:65" ht="14.25" customHeight="1" x14ac:dyDescent="0.25">
      <c r="A864" s="12">
        <v>4</v>
      </c>
      <c r="B864" s="12">
        <v>4814</v>
      </c>
      <c r="C864" s="12">
        <v>2</v>
      </c>
      <c r="D864" s="12">
        <v>12</v>
      </c>
      <c r="E864" s="12">
        <v>212</v>
      </c>
      <c r="F864" s="12"/>
      <c r="G864" s="12" t="s">
        <v>252</v>
      </c>
      <c r="H864" s="12" t="s">
        <v>3560</v>
      </c>
      <c r="I864" s="12" t="s">
        <v>133</v>
      </c>
      <c r="J864" s="12" t="s">
        <v>3510</v>
      </c>
      <c r="K864" s="12">
        <v>400</v>
      </c>
      <c r="L864" s="12"/>
      <c r="M864" s="12"/>
      <c r="N864" s="12" t="s">
        <v>46</v>
      </c>
      <c r="O864" s="12">
        <v>20207</v>
      </c>
      <c r="P864" s="12">
        <v>5</v>
      </c>
      <c r="Q864" s="12">
        <v>80</v>
      </c>
      <c r="R864" s="12" t="s">
        <v>47</v>
      </c>
      <c r="S864" s="42" t="s">
        <v>292</v>
      </c>
      <c r="T864" s="157">
        <v>1</v>
      </c>
      <c r="U864" s="156"/>
      <c r="V864" s="156"/>
      <c r="W864" s="230">
        <v>1</v>
      </c>
      <c r="X864" s="112">
        <v>42454</v>
      </c>
      <c r="Y864" s="96" t="s">
        <v>3561</v>
      </c>
      <c r="AA864" s="167">
        <v>42430</v>
      </c>
      <c r="AC864" s="97">
        <v>1</v>
      </c>
      <c r="AD864" s="254">
        <v>42430</v>
      </c>
    </row>
    <row r="865" spans="1:65" s="239" customFormat="1" ht="14.25" customHeight="1" x14ac:dyDescent="0.25">
      <c r="A865" s="7"/>
      <c r="B865" s="7"/>
      <c r="C865" s="7"/>
      <c r="D865" s="7"/>
      <c r="E865" s="7"/>
      <c r="F865" s="7"/>
      <c r="G865" s="7"/>
      <c r="H865" s="6" t="s">
        <v>856</v>
      </c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152"/>
      <c r="V865" s="152"/>
      <c r="W865" s="222"/>
      <c r="X865" s="252"/>
      <c r="Y865" s="258"/>
      <c r="Z865" s="76"/>
      <c r="AA865" s="255"/>
      <c r="AB865" s="76"/>
      <c r="AC865" s="76"/>
      <c r="AD865" s="76"/>
      <c r="AE865" s="308"/>
      <c r="AF865" s="308"/>
      <c r="AG865" s="308"/>
      <c r="AH865" s="308"/>
      <c r="AI865" s="308"/>
      <c r="AJ865" s="308"/>
      <c r="AK865" s="308"/>
      <c r="AL865" s="308"/>
      <c r="AM865" s="308"/>
      <c r="AN865" s="308"/>
      <c r="AO865" s="308"/>
      <c r="AP865" s="308"/>
      <c r="AQ865" s="308"/>
      <c r="AR865" s="308"/>
      <c r="AS865" s="308"/>
      <c r="AT865" s="308"/>
      <c r="AU865" s="308"/>
      <c r="AV865" s="308"/>
      <c r="AW865" s="308"/>
      <c r="AX865" s="308"/>
      <c r="AY865" s="308"/>
      <c r="AZ865" s="308"/>
      <c r="BA865" s="308"/>
      <c r="BB865" s="308"/>
      <c r="BC865" s="308"/>
      <c r="BD865" s="308"/>
      <c r="BE865" s="308"/>
      <c r="BF865" s="308"/>
      <c r="BG865" s="308"/>
      <c r="BH865" s="308"/>
      <c r="BI865" s="308"/>
      <c r="BJ865" s="308"/>
      <c r="BK865" s="308"/>
      <c r="BL865" s="308"/>
      <c r="BM865" s="310"/>
    </row>
    <row r="866" spans="1:65" s="151" customFormat="1" ht="14.25" customHeight="1" x14ac:dyDescent="0.25">
      <c r="A866" s="16">
        <v>4</v>
      </c>
      <c r="B866" s="16">
        <v>4862</v>
      </c>
      <c r="C866" s="16">
        <v>2</v>
      </c>
      <c r="D866" s="16">
        <v>6</v>
      </c>
      <c r="E866" s="16">
        <v>206</v>
      </c>
      <c r="F866" s="16"/>
      <c r="G866" s="16" t="s">
        <v>762</v>
      </c>
      <c r="H866" s="12" t="s">
        <v>3562</v>
      </c>
      <c r="I866" s="16" t="s">
        <v>133</v>
      </c>
      <c r="J866" s="12" t="s">
        <v>3563</v>
      </c>
      <c r="K866" s="16">
        <v>10</v>
      </c>
      <c r="L866" s="16"/>
      <c r="M866" s="16"/>
      <c r="N866" s="12" t="s">
        <v>46</v>
      </c>
      <c r="O866" s="30">
        <v>20204</v>
      </c>
      <c r="P866" s="16">
        <v>1</v>
      </c>
      <c r="Q866" s="16">
        <v>80</v>
      </c>
      <c r="R866" s="16" t="s">
        <v>47</v>
      </c>
      <c r="S866" s="12" t="s">
        <v>292</v>
      </c>
      <c r="T866" s="157">
        <v>1</v>
      </c>
      <c r="U866" s="80"/>
      <c r="V866" s="1015">
        <v>1</v>
      </c>
      <c r="W866" s="226"/>
      <c r="X866" s="1024">
        <v>42233</v>
      </c>
      <c r="Y866" s="1027" t="s">
        <v>3564</v>
      </c>
      <c r="Z866" s="990" t="s">
        <v>1486</v>
      </c>
      <c r="AA866" s="254">
        <v>42217</v>
      </c>
      <c r="AB866" s="67">
        <v>1</v>
      </c>
      <c r="AC866" s="67"/>
      <c r="AD866" s="254">
        <v>42217</v>
      </c>
      <c r="AE866" s="308"/>
      <c r="AF866" s="308"/>
      <c r="AG866" s="308"/>
      <c r="AH866" s="308"/>
      <c r="AI866" s="308"/>
      <c r="AJ866" s="308"/>
      <c r="AK866" s="308"/>
      <c r="AL866" s="308"/>
      <c r="AM866" s="308"/>
      <c r="AN866" s="308"/>
      <c r="AO866" s="308"/>
      <c r="AP866" s="308"/>
      <c r="AQ866" s="308"/>
      <c r="AR866" s="308"/>
      <c r="AS866" s="308"/>
      <c r="AT866" s="308"/>
      <c r="AU866" s="308"/>
      <c r="AV866" s="308"/>
      <c r="AW866" s="308"/>
      <c r="AX866" s="308"/>
      <c r="AY866" s="308"/>
      <c r="AZ866" s="308"/>
      <c r="BA866" s="308"/>
      <c r="BB866" s="308"/>
      <c r="BC866" s="308"/>
      <c r="BD866" s="308"/>
      <c r="BE866" s="308"/>
      <c r="BF866" s="308"/>
      <c r="BG866" s="308"/>
      <c r="BH866" s="308"/>
      <c r="BI866" s="308"/>
      <c r="BJ866" s="308"/>
      <c r="BK866" s="308"/>
      <c r="BL866" s="308"/>
      <c r="BM866" s="309"/>
    </row>
    <row r="867" spans="1:65" s="151" customFormat="1" ht="14.25" customHeight="1" x14ac:dyDescent="0.25">
      <c r="A867" s="16">
        <v>4</v>
      </c>
      <c r="B867" s="16">
        <v>4863</v>
      </c>
      <c r="C867" s="16">
        <v>2</v>
      </c>
      <c r="D867" s="16">
        <v>6</v>
      </c>
      <c r="E867" s="16">
        <v>206</v>
      </c>
      <c r="F867" s="16"/>
      <c r="G867" s="16" t="s">
        <v>582</v>
      </c>
      <c r="H867" s="12" t="s">
        <v>3565</v>
      </c>
      <c r="I867" s="16" t="s">
        <v>133</v>
      </c>
      <c r="J867" s="12" t="s">
        <v>3563</v>
      </c>
      <c r="K867" s="16">
        <v>10</v>
      </c>
      <c r="L867" s="16"/>
      <c r="M867" s="16"/>
      <c r="N867" s="12" t="s">
        <v>46</v>
      </c>
      <c r="O867" s="30">
        <v>20204</v>
      </c>
      <c r="P867" s="16">
        <v>2</v>
      </c>
      <c r="Q867" s="16">
        <v>80</v>
      </c>
      <c r="R867" s="16" t="s">
        <v>47</v>
      </c>
      <c r="S867" s="12" t="s">
        <v>292</v>
      </c>
      <c r="T867" s="157">
        <v>1</v>
      </c>
      <c r="U867" s="80"/>
      <c r="V867" s="1016"/>
      <c r="W867" s="226"/>
      <c r="X867" s="1025"/>
      <c r="Y867" s="1028"/>
      <c r="Z867" s="991"/>
      <c r="AA867" s="254">
        <v>42217</v>
      </c>
      <c r="AB867" s="67">
        <v>1</v>
      </c>
      <c r="AC867" s="67"/>
      <c r="AD867" s="254">
        <v>42217</v>
      </c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  <c r="BG867" s="308"/>
      <c r="BH867" s="308"/>
      <c r="BI867" s="308"/>
      <c r="BJ867" s="308"/>
      <c r="BK867" s="308"/>
      <c r="BL867" s="308"/>
      <c r="BM867" s="309"/>
    </row>
    <row r="868" spans="1:65" s="151" customFormat="1" ht="14.25" customHeight="1" x14ac:dyDescent="0.25">
      <c r="A868" s="16">
        <v>4</v>
      </c>
      <c r="B868" s="16">
        <v>4864</v>
      </c>
      <c r="C868" s="16">
        <v>2</v>
      </c>
      <c r="D868" s="16">
        <v>6</v>
      </c>
      <c r="E868" s="16">
        <v>206</v>
      </c>
      <c r="F868" s="16"/>
      <c r="G868" s="16" t="s">
        <v>584</v>
      </c>
      <c r="H868" s="12" t="s">
        <v>3566</v>
      </c>
      <c r="I868" s="16" t="s">
        <v>133</v>
      </c>
      <c r="J868" s="12" t="s">
        <v>3563</v>
      </c>
      <c r="K868" s="16">
        <v>10</v>
      </c>
      <c r="L868" s="16"/>
      <c r="M868" s="16"/>
      <c r="N868" s="12" t="s">
        <v>46</v>
      </c>
      <c r="O868" s="30">
        <v>20204</v>
      </c>
      <c r="P868" s="16">
        <v>3</v>
      </c>
      <c r="Q868" s="16">
        <v>80</v>
      </c>
      <c r="R868" s="16" t="s">
        <v>47</v>
      </c>
      <c r="S868" s="12" t="s">
        <v>292</v>
      </c>
      <c r="T868" s="157">
        <v>1</v>
      </c>
      <c r="U868" s="153"/>
      <c r="V868" s="1016"/>
      <c r="W868" s="227"/>
      <c r="X868" s="1025"/>
      <c r="Y868" s="1028"/>
      <c r="Z868" s="991"/>
      <c r="AA868" s="254">
        <v>42217</v>
      </c>
      <c r="AB868" s="67">
        <v>1</v>
      </c>
      <c r="AC868" s="67"/>
      <c r="AD868" s="254">
        <v>42217</v>
      </c>
      <c r="AE868" s="308"/>
      <c r="AF868" s="308"/>
      <c r="AG868" s="308"/>
      <c r="AH868" s="308"/>
      <c r="AI868" s="308"/>
      <c r="AJ868" s="308"/>
      <c r="AK868" s="308"/>
      <c r="AL868" s="308"/>
      <c r="AM868" s="308"/>
      <c r="AN868" s="308"/>
      <c r="AO868" s="308"/>
      <c r="AP868" s="308"/>
      <c r="AQ868" s="308"/>
      <c r="AR868" s="308"/>
      <c r="AS868" s="308"/>
      <c r="AT868" s="308"/>
      <c r="AU868" s="308"/>
      <c r="AV868" s="308"/>
      <c r="AW868" s="308"/>
      <c r="AX868" s="308"/>
      <c r="AY868" s="308"/>
      <c r="AZ868" s="308"/>
      <c r="BA868" s="308"/>
      <c r="BB868" s="308"/>
      <c r="BC868" s="308"/>
      <c r="BD868" s="308"/>
      <c r="BE868" s="308"/>
      <c r="BF868" s="308"/>
      <c r="BG868" s="308"/>
      <c r="BH868" s="308"/>
      <c r="BI868" s="308"/>
      <c r="BJ868" s="308"/>
      <c r="BK868" s="308"/>
      <c r="BL868" s="308"/>
      <c r="BM868" s="309"/>
    </row>
    <row r="869" spans="1:65" s="151" customFormat="1" ht="14.25" customHeight="1" x14ac:dyDescent="0.25">
      <c r="A869" s="16">
        <v>4</v>
      </c>
      <c r="B869" s="16">
        <v>4865</v>
      </c>
      <c r="C869" s="16">
        <v>2</v>
      </c>
      <c r="D869" s="16">
        <v>6</v>
      </c>
      <c r="E869" s="16">
        <v>206</v>
      </c>
      <c r="F869" s="16"/>
      <c r="G869" s="16" t="s">
        <v>594</v>
      </c>
      <c r="H869" s="12" t="s">
        <v>3567</v>
      </c>
      <c r="I869" s="16" t="s">
        <v>133</v>
      </c>
      <c r="J869" s="12" t="s">
        <v>3563</v>
      </c>
      <c r="K869" s="16">
        <v>10</v>
      </c>
      <c r="L869" s="16"/>
      <c r="M869" s="16"/>
      <c r="N869" s="12" t="s">
        <v>46</v>
      </c>
      <c r="O869" s="30">
        <v>20204</v>
      </c>
      <c r="P869" s="16">
        <v>4</v>
      </c>
      <c r="Q869" s="16">
        <v>80</v>
      </c>
      <c r="R869" s="16" t="s">
        <v>47</v>
      </c>
      <c r="S869" s="12" t="s">
        <v>292</v>
      </c>
      <c r="T869" s="157">
        <v>1</v>
      </c>
      <c r="U869" s="80"/>
      <c r="V869" s="1016"/>
      <c r="W869" s="226"/>
      <c r="X869" s="1025"/>
      <c r="Y869" s="1028"/>
      <c r="Z869" s="991"/>
      <c r="AA869" s="254">
        <v>42217</v>
      </c>
      <c r="AB869" s="67">
        <v>1</v>
      </c>
      <c r="AC869" s="67"/>
      <c r="AD869" s="254">
        <v>42217</v>
      </c>
      <c r="AE869" s="308"/>
      <c r="AF869" s="308"/>
      <c r="AG869" s="308"/>
      <c r="AH869" s="308"/>
      <c r="AI869" s="308"/>
      <c r="AJ869" s="308"/>
      <c r="AK869" s="308"/>
      <c r="AL869" s="308"/>
      <c r="AM869" s="308"/>
      <c r="AN869" s="308"/>
      <c r="AO869" s="308"/>
      <c r="AP869" s="308"/>
      <c r="AQ869" s="308"/>
      <c r="AR869" s="308"/>
      <c r="AS869" s="308"/>
      <c r="AT869" s="308"/>
      <c r="AU869" s="308"/>
      <c r="AV869" s="308"/>
      <c r="AW869" s="308"/>
      <c r="AX869" s="308"/>
      <c r="AY869" s="308"/>
      <c r="AZ869" s="308"/>
      <c r="BA869" s="308"/>
      <c r="BB869" s="308"/>
      <c r="BC869" s="308"/>
      <c r="BD869" s="308"/>
      <c r="BE869" s="308"/>
      <c r="BF869" s="308"/>
      <c r="BG869" s="308"/>
      <c r="BH869" s="308"/>
      <c r="BI869" s="308"/>
      <c r="BJ869" s="308"/>
      <c r="BK869" s="308"/>
      <c r="BL869" s="308"/>
      <c r="BM869" s="309"/>
    </row>
    <row r="870" spans="1:65" s="151" customFormat="1" ht="14.25" customHeight="1" x14ac:dyDescent="0.25">
      <c r="A870" s="16">
        <v>4</v>
      </c>
      <c r="B870" s="16">
        <v>4866</v>
      </c>
      <c r="C870" s="16">
        <v>2</v>
      </c>
      <c r="D870" s="16">
        <v>6</v>
      </c>
      <c r="E870" s="16">
        <v>206</v>
      </c>
      <c r="F870" s="16"/>
      <c r="G870" s="16" t="s">
        <v>596</v>
      </c>
      <c r="H870" s="12" t="s">
        <v>3568</v>
      </c>
      <c r="I870" s="16" t="s">
        <v>133</v>
      </c>
      <c r="J870" s="12" t="s">
        <v>3563</v>
      </c>
      <c r="K870" s="16">
        <v>10</v>
      </c>
      <c r="L870" s="16"/>
      <c r="M870" s="16"/>
      <c r="N870" s="12" t="s">
        <v>46</v>
      </c>
      <c r="O870" s="30">
        <v>20204</v>
      </c>
      <c r="P870" s="16">
        <v>5</v>
      </c>
      <c r="Q870" s="16">
        <v>80</v>
      </c>
      <c r="R870" s="16" t="s">
        <v>47</v>
      </c>
      <c r="S870" s="12" t="s">
        <v>292</v>
      </c>
      <c r="T870" s="157">
        <v>1</v>
      </c>
      <c r="U870" s="80"/>
      <c r="V870" s="1016"/>
      <c r="W870" s="226"/>
      <c r="X870" s="1025"/>
      <c r="Y870" s="1028"/>
      <c r="Z870" s="991"/>
      <c r="AA870" s="254">
        <v>42217</v>
      </c>
      <c r="AB870" s="67">
        <v>1</v>
      </c>
      <c r="AC870" s="67"/>
      <c r="AD870" s="254">
        <v>42217</v>
      </c>
      <c r="AE870" s="308"/>
      <c r="AF870" s="308"/>
      <c r="AG870" s="308"/>
      <c r="AH870" s="308"/>
      <c r="AI870" s="308"/>
      <c r="AJ870" s="308"/>
      <c r="AK870" s="308"/>
      <c r="AL870" s="308"/>
      <c r="AM870" s="308"/>
      <c r="AN870" s="308"/>
      <c r="AO870" s="308"/>
      <c r="AP870" s="308"/>
      <c r="AQ870" s="308"/>
      <c r="AR870" s="308"/>
      <c r="AS870" s="308"/>
      <c r="AT870" s="308"/>
      <c r="AU870" s="308"/>
      <c r="AV870" s="308"/>
      <c r="AW870" s="308"/>
      <c r="AX870" s="308"/>
      <c r="AY870" s="308"/>
      <c r="AZ870" s="308"/>
      <c r="BA870" s="308"/>
      <c r="BB870" s="308"/>
      <c r="BC870" s="308"/>
      <c r="BD870" s="308"/>
      <c r="BE870" s="308"/>
      <c r="BF870" s="308"/>
      <c r="BG870" s="308"/>
      <c r="BH870" s="308"/>
      <c r="BI870" s="308"/>
      <c r="BJ870" s="308"/>
      <c r="BK870" s="308"/>
      <c r="BL870" s="308"/>
      <c r="BM870" s="309"/>
    </row>
    <row r="871" spans="1:65" s="151" customFormat="1" ht="14.25" customHeight="1" x14ac:dyDescent="0.25">
      <c r="A871" s="16">
        <v>4</v>
      </c>
      <c r="B871" s="16">
        <v>4867</v>
      </c>
      <c r="C871" s="16">
        <v>2</v>
      </c>
      <c r="D871" s="16">
        <v>6</v>
      </c>
      <c r="E871" s="16">
        <v>206</v>
      </c>
      <c r="F871" s="16"/>
      <c r="G871" s="16" t="s">
        <v>308</v>
      </c>
      <c r="H871" s="12" t="s">
        <v>3569</v>
      </c>
      <c r="I871" s="16" t="s">
        <v>133</v>
      </c>
      <c r="J871" s="12" t="s">
        <v>3563</v>
      </c>
      <c r="K871" s="16">
        <v>10</v>
      </c>
      <c r="L871" s="16"/>
      <c r="M871" s="16"/>
      <c r="N871" s="12" t="s">
        <v>46</v>
      </c>
      <c r="O871" s="30">
        <v>20204</v>
      </c>
      <c r="P871" s="16">
        <v>6</v>
      </c>
      <c r="Q871" s="16">
        <v>80</v>
      </c>
      <c r="R871" s="16" t="s">
        <v>47</v>
      </c>
      <c r="S871" s="12" t="s">
        <v>292</v>
      </c>
      <c r="T871" s="157">
        <v>1</v>
      </c>
      <c r="U871" s="80"/>
      <c r="V871" s="1016"/>
      <c r="W871" s="226"/>
      <c r="X871" s="1025"/>
      <c r="Y871" s="1028"/>
      <c r="Z871" s="991"/>
      <c r="AA871" s="254">
        <v>42217</v>
      </c>
      <c r="AB871" s="67">
        <v>1</v>
      </c>
      <c r="AC871" s="67"/>
      <c r="AD871" s="254">
        <v>42217</v>
      </c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  <c r="BG871" s="308"/>
      <c r="BH871" s="308"/>
      <c r="BI871" s="308"/>
      <c r="BJ871" s="308"/>
      <c r="BK871" s="308"/>
      <c r="BL871" s="308"/>
      <c r="BM871" s="309"/>
    </row>
    <row r="872" spans="1:65" s="151" customFormat="1" ht="14.25" customHeight="1" x14ac:dyDescent="0.25">
      <c r="A872" s="16">
        <v>4</v>
      </c>
      <c r="B872" s="16">
        <v>4868</v>
      </c>
      <c r="C872" s="16">
        <v>2</v>
      </c>
      <c r="D872" s="16">
        <v>6</v>
      </c>
      <c r="E872" s="16">
        <v>206</v>
      </c>
      <c r="F872" s="16"/>
      <c r="G872" s="16" t="s">
        <v>310</v>
      </c>
      <c r="H872" s="12" t="s">
        <v>3570</v>
      </c>
      <c r="I872" s="16" t="s">
        <v>133</v>
      </c>
      <c r="J872" s="12" t="s">
        <v>3563</v>
      </c>
      <c r="K872" s="16">
        <v>10</v>
      </c>
      <c r="L872" s="16"/>
      <c r="M872" s="16"/>
      <c r="N872" s="12" t="s">
        <v>46</v>
      </c>
      <c r="O872" s="30">
        <v>20204</v>
      </c>
      <c r="P872" s="16">
        <v>7</v>
      </c>
      <c r="Q872" s="16">
        <v>80</v>
      </c>
      <c r="R872" s="16" t="s">
        <v>47</v>
      </c>
      <c r="S872" s="12" t="s">
        <v>292</v>
      </c>
      <c r="T872" s="157">
        <v>1</v>
      </c>
      <c r="U872" s="80"/>
      <c r="V872" s="1016"/>
      <c r="W872" s="226"/>
      <c r="X872" s="1025"/>
      <c r="Y872" s="1028"/>
      <c r="Z872" s="991"/>
      <c r="AA872" s="254">
        <v>42217</v>
      </c>
      <c r="AB872" s="67">
        <v>1</v>
      </c>
      <c r="AC872" s="67"/>
      <c r="AD872" s="254">
        <v>42217</v>
      </c>
      <c r="AE872" s="308"/>
      <c r="AF872" s="308"/>
      <c r="AG872" s="308"/>
      <c r="AH872" s="308"/>
      <c r="AI872" s="308"/>
      <c r="AJ872" s="308"/>
      <c r="AK872" s="308"/>
      <c r="AL872" s="308"/>
      <c r="AM872" s="308"/>
      <c r="AN872" s="308"/>
      <c r="AO872" s="308"/>
      <c r="AP872" s="308"/>
      <c r="AQ872" s="308"/>
      <c r="AR872" s="308"/>
      <c r="AS872" s="308"/>
      <c r="AT872" s="308"/>
      <c r="AU872" s="308"/>
      <c r="AV872" s="308"/>
      <c r="AW872" s="308"/>
      <c r="AX872" s="308"/>
      <c r="AY872" s="308"/>
      <c r="AZ872" s="308"/>
      <c r="BA872" s="308"/>
      <c r="BB872" s="308"/>
      <c r="BC872" s="308"/>
      <c r="BD872" s="308"/>
      <c r="BE872" s="308"/>
      <c r="BF872" s="308"/>
      <c r="BG872" s="308"/>
      <c r="BH872" s="308"/>
      <c r="BI872" s="308"/>
      <c r="BJ872" s="308"/>
      <c r="BK872" s="308"/>
      <c r="BL872" s="308"/>
      <c r="BM872" s="309"/>
    </row>
    <row r="873" spans="1:65" s="151" customFormat="1" ht="14.25" customHeight="1" x14ac:dyDescent="0.25">
      <c r="A873" s="16">
        <v>4</v>
      </c>
      <c r="B873" s="16">
        <v>4869</v>
      </c>
      <c r="C873" s="16">
        <v>2</v>
      </c>
      <c r="D873" s="16">
        <v>6</v>
      </c>
      <c r="E873" s="16">
        <v>206</v>
      </c>
      <c r="F873" s="16"/>
      <c r="G873" s="16" t="s">
        <v>86</v>
      </c>
      <c r="H873" s="12" t="s">
        <v>3571</v>
      </c>
      <c r="I873" s="16" t="s">
        <v>133</v>
      </c>
      <c r="J873" s="12" t="s">
        <v>3563</v>
      </c>
      <c r="K873" s="16">
        <v>10</v>
      </c>
      <c r="L873" s="16"/>
      <c r="M873" s="16"/>
      <c r="N873" s="12" t="s">
        <v>46</v>
      </c>
      <c r="O873" s="30">
        <v>20204</v>
      </c>
      <c r="P873" s="16">
        <v>8</v>
      </c>
      <c r="Q873" s="16">
        <v>80</v>
      </c>
      <c r="R873" s="16" t="s">
        <v>47</v>
      </c>
      <c r="S873" s="12" t="s">
        <v>292</v>
      </c>
      <c r="T873" s="157">
        <v>1</v>
      </c>
      <c r="U873" s="80"/>
      <c r="V873" s="1017"/>
      <c r="W873" s="226"/>
      <c r="X873" s="1026"/>
      <c r="Y873" s="1029"/>
      <c r="Z873" s="992"/>
      <c r="AA873" s="254">
        <v>42217</v>
      </c>
      <c r="AB873" s="67">
        <v>1</v>
      </c>
      <c r="AC873" s="67"/>
      <c r="AD873" s="254">
        <v>42217</v>
      </c>
      <c r="AE873" s="308"/>
      <c r="AF873" s="308"/>
      <c r="AG873" s="308"/>
      <c r="AH873" s="308"/>
      <c r="AI873" s="308"/>
      <c r="AJ873" s="308"/>
      <c r="AK873" s="308"/>
      <c r="AL873" s="308"/>
      <c r="AM873" s="308"/>
      <c r="AN873" s="308"/>
      <c r="AO873" s="308"/>
      <c r="AP873" s="308"/>
      <c r="AQ873" s="308"/>
      <c r="AR873" s="308"/>
      <c r="AS873" s="308"/>
      <c r="AT873" s="308"/>
      <c r="AU873" s="308"/>
      <c r="AV873" s="308"/>
      <c r="AW873" s="308"/>
      <c r="AX873" s="308"/>
      <c r="AY873" s="308"/>
      <c r="AZ873" s="308"/>
      <c r="BA873" s="308"/>
      <c r="BB873" s="308"/>
      <c r="BC873" s="308"/>
      <c r="BD873" s="308"/>
      <c r="BE873" s="308"/>
      <c r="BF873" s="308"/>
      <c r="BG873" s="308"/>
      <c r="BH873" s="308"/>
      <c r="BI873" s="308"/>
      <c r="BJ873" s="308"/>
      <c r="BK873" s="308"/>
      <c r="BL873" s="308"/>
      <c r="BM873" s="309"/>
    </row>
    <row r="874" spans="1:65" s="239" customFormat="1" ht="14.25" customHeight="1" x14ac:dyDescent="0.25">
      <c r="A874" s="7"/>
      <c r="B874" s="7"/>
      <c r="C874" s="7"/>
      <c r="D874" s="7"/>
      <c r="E874" s="7"/>
      <c r="F874" s="7"/>
      <c r="G874" s="7"/>
      <c r="H874" s="6" t="s">
        <v>856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61"/>
      <c r="T874" s="61"/>
      <c r="U874" s="155"/>
      <c r="V874" s="155"/>
      <c r="W874" s="229"/>
      <c r="X874" s="252"/>
      <c r="Y874" s="258"/>
      <c r="Z874" s="76"/>
      <c r="AA874" s="255"/>
      <c r="AB874" s="76"/>
      <c r="AC874" s="76"/>
      <c r="AD874" s="76"/>
      <c r="AE874" s="308"/>
      <c r="AF874" s="308"/>
      <c r="AG874" s="308"/>
      <c r="AH874" s="308"/>
      <c r="AI874" s="308"/>
      <c r="AJ874" s="308"/>
      <c r="AK874" s="308"/>
      <c r="AL874" s="308"/>
      <c r="AM874" s="308"/>
      <c r="AN874" s="308"/>
      <c r="AO874" s="308"/>
      <c r="AP874" s="308"/>
      <c r="AQ874" s="308"/>
      <c r="AR874" s="308"/>
      <c r="AS874" s="308"/>
      <c r="AT874" s="308"/>
      <c r="AU874" s="308"/>
      <c r="AV874" s="308"/>
      <c r="AW874" s="308"/>
      <c r="AX874" s="308"/>
      <c r="AY874" s="308"/>
      <c r="AZ874" s="308"/>
      <c r="BA874" s="308"/>
      <c r="BB874" s="308"/>
      <c r="BC874" s="308"/>
      <c r="BD874" s="308"/>
      <c r="BE874" s="308"/>
      <c r="BF874" s="308"/>
      <c r="BG874" s="308"/>
      <c r="BH874" s="308"/>
      <c r="BI874" s="308"/>
      <c r="BJ874" s="308"/>
      <c r="BK874" s="308"/>
      <c r="BL874" s="308"/>
      <c r="BM874" s="310"/>
    </row>
    <row r="875" spans="1:65" s="151" customFormat="1" ht="14.25" customHeight="1" x14ac:dyDescent="0.25">
      <c r="A875" s="12">
        <v>4</v>
      </c>
      <c r="B875" s="12">
        <v>4870</v>
      </c>
      <c r="C875" s="12">
        <v>2</v>
      </c>
      <c r="D875" s="12">
        <v>12</v>
      </c>
      <c r="E875" s="12">
        <v>212</v>
      </c>
      <c r="F875" s="12"/>
      <c r="G875" s="12" t="s">
        <v>123</v>
      </c>
      <c r="H875" s="12" t="s">
        <v>3572</v>
      </c>
      <c r="I875" s="12" t="s">
        <v>133</v>
      </c>
      <c r="J875" s="12" t="s">
        <v>3573</v>
      </c>
      <c r="K875" s="12">
        <v>300</v>
      </c>
      <c r="L875" s="12"/>
      <c r="M875" s="12"/>
      <c r="N875" s="12" t="s">
        <v>46</v>
      </c>
      <c r="O875" s="12">
        <v>20202</v>
      </c>
      <c r="P875" s="12">
        <v>1</v>
      </c>
      <c r="Q875" s="12">
        <v>80</v>
      </c>
      <c r="R875" s="12" t="s">
        <v>47</v>
      </c>
      <c r="S875" s="42" t="s">
        <v>292</v>
      </c>
      <c r="T875" s="157">
        <v>1</v>
      </c>
      <c r="U875" s="156"/>
      <c r="V875" s="1031">
        <v>1</v>
      </c>
      <c r="W875" s="230"/>
      <c r="X875" s="1024">
        <v>42234</v>
      </c>
      <c r="Y875" s="1027" t="s">
        <v>3574</v>
      </c>
      <c r="Z875" s="67"/>
      <c r="AA875" s="254">
        <v>42217</v>
      </c>
      <c r="AB875" s="67">
        <v>1</v>
      </c>
      <c r="AC875" s="67"/>
      <c r="AD875" s="254">
        <v>42217</v>
      </c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  <c r="BG875" s="308"/>
      <c r="BH875" s="308"/>
      <c r="BI875" s="308"/>
      <c r="BJ875" s="308"/>
      <c r="BK875" s="308"/>
      <c r="BL875" s="308"/>
      <c r="BM875" s="309"/>
    </row>
    <row r="876" spans="1:65" s="151" customFormat="1" ht="14.25" customHeight="1" x14ac:dyDescent="0.25">
      <c r="A876" s="12">
        <v>4</v>
      </c>
      <c r="B876" s="12">
        <v>4871</v>
      </c>
      <c r="C876" s="12">
        <v>2</v>
      </c>
      <c r="D876" s="12">
        <v>12</v>
      </c>
      <c r="E876" s="12">
        <v>212</v>
      </c>
      <c r="F876" s="12"/>
      <c r="G876" s="12" t="s">
        <v>188</v>
      </c>
      <c r="H876" s="12" t="s">
        <v>3575</v>
      </c>
      <c r="I876" s="12" t="s">
        <v>133</v>
      </c>
      <c r="J876" s="12" t="s">
        <v>3573</v>
      </c>
      <c r="K876" s="12">
        <v>300</v>
      </c>
      <c r="L876" s="12"/>
      <c r="M876" s="12"/>
      <c r="N876" s="12" t="s">
        <v>46</v>
      </c>
      <c r="O876" s="12">
        <v>20202</v>
      </c>
      <c r="P876" s="12">
        <v>2</v>
      </c>
      <c r="Q876" s="12">
        <v>80</v>
      </c>
      <c r="R876" s="12" t="s">
        <v>47</v>
      </c>
      <c r="S876" s="42" t="s">
        <v>292</v>
      </c>
      <c r="T876" s="157">
        <v>1</v>
      </c>
      <c r="U876" s="156"/>
      <c r="V876" s="1032"/>
      <c r="W876" s="230"/>
      <c r="X876" s="1025"/>
      <c r="Y876" s="1028"/>
      <c r="Z876" s="67"/>
      <c r="AA876" s="254">
        <v>42217</v>
      </c>
      <c r="AB876" s="67">
        <v>1</v>
      </c>
      <c r="AC876" s="67"/>
      <c r="AD876" s="254">
        <v>42217</v>
      </c>
      <c r="AE876" s="308"/>
      <c r="AF876" s="308"/>
      <c r="AG876" s="308"/>
      <c r="AH876" s="308"/>
      <c r="AI876" s="308"/>
      <c r="AJ876" s="308"/>
      <c r="AK876" s="308"/>
      <c r="AL876" s="308"/>
      <c r="AM876" s="308"/>
      <c r="AN876" s="308"/>
      <c r="AO876" s="308"/>
      <c r="AP876" s="308"/>
      <c r="AQ876" s="308"/>
      <c r="AR876" s="308"/>
      <c r="AS876" s="308"/>
      <c r="AT876" s="308"/>
      <c r="AU876" s="308"/>
      <c r="AV876" s="308"/>
      <c r="AW876" s="308"/>
      <c r="AX876" s="308"/>
      <c r="AY876" s="308"/>
      <c r="AZ876" s="308"/>
      <c r="BA876" s="308"/>
      <c r="BB876" s="308"/>
      <c r="BC876" s="308"/>
      <c r="BD876" s="308"/>
      <c r="BE876" s="308"/>
      <c r="BF876" s="308"/>
      <c r="BG876" s="308"/>
      <c r="BH876" s="308"/>
      <c r="BI876" s="308"/>
      <c r="BJ876" s="308"/>
      <c r="BK876" s="308"/>
      <c r="BL876" s="308"/>
      <c r="BM876" s="309"/>
    </row>
    <row r="877" spans="1:65" s="151" customFormat="1" ht="14.25" customHeight="1" x14ac:dyDescent="0.25">
      <c r="A877" s="12">
        <v>4</v>
      </c>
      <c r="B877" s="12">
        <v>4872</v>
      </c>
      <c r="C877" s="12">
        <v>2</v>
      </c>
      <c r="D877" s="12">
        <v>12</v>
      </c>
      <c r="E877" s="12">
        <v>212</v>
      </c>
      <c r="F877" s="12"/>
      <c r="G877" s="12" t="s">
        <v>189</v>
      </c>
      <c r="H877" s="12" t="s">
        <v>3576</v>
      </c>
      <c r="I877" s="12" t="s">
        <v>133</v>
      </c>
      <c r="J877" s="12" t="s">
        <v>3573</v>
      </c>
      <c r="K877" s="12">
        <v>300</v>
      </c>
      <c r="L877" s="12"/>
      <c r="M877" s="12"/>
      <c r="N877" s="12" t="s">
        <v>46</v>
      </c>
      <c r="O877" s="12">
        <v>20202</v>
      </c>
      <c r="P877" s="12">
        <v>3</v>
      </c>
      <c r="Q877" s="12">
        <v>80</v>
      </c>
      <c r="R877" s="12" t="s">
        <v>47</v>
      </c>
      <c r="S877" s="42" t="s">
        <v>292</v>
      </c>
      <c r="T877" s="157">
        <v>1</v>
      </c>
      <c r="U877" s="156"/>
      <c r="V877" s="1032"/>
      <c r="W877" s="230"/>
      <c r="X877" s="1025"/>
      <c r="Y877" s="1028"/>
      <c r="Z877" s="67"/>
      <c r="AA877" s="254">
        <v>42217</v>
      </c>
      <c r="AB877" s="67">
        <v>1</v>
      </c>
      <c r="AC877" s="67"/>
      <c r="AD877" s="254">
        <v>42217</v>
      </c>
      <c r="AE877" s="308"/>
      <c r="AF877" s="308"/>
      <c r="AG877" s="308"/>
      <c r="AH877" s="308"/>
      <c r="AI877" s="308"/>
      <c r="AJ877" s="308"/>
      <c r="AK877" s="308"/>
      <c r="AL877" s="308"/>
      <c r="AM877" s="308"/>
      <c r="AN877" s="308"/>
      <c r="AO877" s="308"/>
      <c r="AP877" s="308"/>
      <c r="AQ877" s="308"/>
      <c r="AR877" s="308"/>
      <c r="AS877" s="308"/>
      <c r="AT877" s="308"/>
      <c r="AU877" s="308"/>
      <c r="AV877" s="308"/>
      <c r="AW877" s="308"/>
      <c r="AX877" s="308"/>
      <c r="AY877" s="308"/>
      <c r="AZ877" s="308"/>
      <c r="BA877" s="308"/>
      <c r="BB877" s="308"/>
      <c r="BC877" s="308"/>
      <c r="BD877" s="308"/>
      <c r="BE877" s="308"/>
      <c r="BF877" s="308"/>
      <c r="BG877" s="308"/>
      <c r="BH877" s="308"/>
      <c r="BI877" s="308"/>
      <c r="BJ877" s="308"/>
      <c r="BK877" s="308"/>
      <c r="BL877" s="308"/>
      <c r="BM877" s="309"/>
    </row>
    <row r="878" spans="1:65" s="151" customFormat="1" ht="14.25" customHeight="1" x14ac:dyDescent="0.25">
      <c r="A878" s="12">
        <v>4</v>
      </c>
      <c r="B878" s="12">
        <v>4873</v>
      </c>
      <c r="C878" s="12">
        <v>2</v>
      </c>
      <c r="D878" s="12">
        <v>12</v>
      </c>
      <c r="E878" s="12">
        <v>212</v>
      </c>
      <c r="F878" s="12"/>
      <c r="G878" s="12" t="s">
        <v>190</v>
      </c>
      <c r="H878" s="12" t="s">
        <v>3577</v>
      </c>
      <c r="I878" s="12" t="s">
        <v>133</v>
      </c>
      <c r="J878" s="12" t="s">
        <v>3573</v>
      </c>
      <c r="K878" s="12">
        <v>300</v>
      </c>
      <c r="L878" s="12"/>
      <c r="M878" s="12"/>
      <c r="N878" s="12" t="s">
        <v>46</v>
      </c>
      <c r="O878" s="12">
        <v>20202</v>
      </c>
      <c r="P878" s="12">
        <v>4</v>
      </c>
      <c r="Q878" s="12">
        <v>80</v>
      </c>
      <c r="R878" s="12" t="s">
        <v>47</v>
      </c>
      <c r="S878" s="42" t="s">
        <v>292</v>
      </c>
      <c r="T878" s="157">
        <v>1</v>
      </c>
      <c r="U878" s="156"/>
      <c r="V878" s="1032"/>
      <c r="W878" s="230"/>
      <c r="X878" s="1025"/>
      <c r="Y878" s="1028"/>
      <c r="Z878" s="67"/>
      <c r="AA878" s="254">
        <v>42217</v>
      </c>
      <c r="AB878" s="67">
        <v>1</v>
      </c>
      <c r="AC878" s="67"/>
      <c r="AD878" s="254">
        <v>42217</v>
      </c>
      <c r="AE878" s="308"/>
      <c r="AF878" s="308"/>
      <c r="AG878" s="308"/>
      <c r="AH878" s="308"/>
      <c r="AI878" s="308"/>
      <c r="AJ878" s="308"/>
      <c r="AK878" s="308"/>
      <c r="AL878" s="308"/>
      <c r="AM878" s="308"/>
      <c r="AN878" s="308"/>
      <c r="AO878" s="308"/>
      <c r="AP878" s="308"/>
      <c r="AQ878" s="308"/>
      <c r="AR878" s="308"/>
      <c r="AS878" s="308"/>
      <c r="AT878" s="308"/>
      <c r="AU878" s="308"/>
      <c r="AV878" s="308"/>
      <c r="AW878" s="308"/>
      <c r="AX878" s="308"/>
      <c r="AY878" s="308"/>
      <c r="AZ878" s="308"/>
      <c r="BA878" s="308"/>
      <c r="BB878" s="308"/>
      <c r="BC878" s="308"/>
      <c r="BD878" s="308"/>
      <c r="BE878" s="308"/>
      <c r="BF878" s="308"/>
      <c r="BG878" s="308"/>
      <c r="BH878" s="308"/>
      <c r="BI878" s="308"/>
      <c r="BJ878" s="308"/>
      <c r="BK878" s="308"/>
      <c r="BL878" s="308"/>
      <c r="BM878" s="309"/>
    </row>
    <row r="879" spans="1:65" s="151" customFormat="1" ht="14.25" customHeight="1" x14ac:dyDescent="0.25">
      <c r="A879" s="12">
        <v>4</v>
      </c>
      <c r="B879" s="12">
        <v>4874</v>
      </c>
      <c r="C879" s="12">
        <v>2</v>
      </c>
      <c r="D879" s="12">
        <v>12</v>
      </c>
      <c r="E879" s="12">
        <v>212</v>
      </c>
      <c r="F879" s="12"/>
      <c r="G879" s="12" t="s">
        <v>191</v>
      </c>
      <c r="H879" s="12" t="s">
        <v>3578</v>
      </c>
      <c r="I879" s="12" t="s">
        <v>133</v>
      </c>
      <c r="J879" s="12" t="s">
        <v>3573</v>
      </c>
      <c r="K879" s="12">
        <v>300</v>
      </c>
      <c r="L879" s="12"/>
      <c r="M879" s="12"/>
      <c r="N879" s="12" t="s">
        <v>46</v>
      </c>
      <c r="O879" s="12">
        <v>20202</v>
      </c>
      <c r="P879" s="12">
        <v>5</v>
      </c>
      <c r="Q879" s="12">
        <v>80</v>
      </c>
      <c r="R879" s="12" t="s">
        <v>47</v>
      </c>
      <c r="S879" s="42" t="s">
        <v>292</v>
      </c>
      <c r="T879" s="157">
        <v>1</v>
      </c>
      <c r="U879" s="156"/>
      <c r="V879" s="1032"/>
      <c r="W879" s="230"/>
      <c r="X879" s="1025"/>
      <c r="Y879" s="1028"/>
      <c r="Z879" s="67"/>
      <c r="AA879" s="254">
        <v>42217</v>
      </c>
      <c r="AB879" s="67">
        <v>1</v>
      </c>
      <c r="AC879" s="67"/>
      <c r="AD879" s="254">
        <v>42217</v>
      </c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  <c r="BG879" s="308"/>
      <c r="BH879" s="308"/>
      <c r="BI879" s="308"/>
      <c r="BJ879" s="308"/>
      <c r="BK879" s="308"/>
      <c r="BL879" s="308"/>
      <c r="BM879" s="309"/>
    </row>
    <row r="880" spans="1:65" s="151" customFormat="1" ht="14.25" customHeight="1" x14ac:dyDescent="0.25">
      <c r="A880" s="12">
        <v>4</v>
      </c>
      <c r="B880" s="12">
        <v>4875</v>
      </c>
      <c r="C880" s="12">
        <v>2</v>
      </c>
      <c r="D880" s="12">
        <v>12</v>
      </c>
      <c r="E880" s="12">
        <v>212</v>
      </c>
      <c r="F880" s="12"/>
      <c r="G880" s="12" t="s">
        <v>192</v>
      </c>
      <c r="H880" s="12" t="s">
        <v>3579</v>
      </c>
      <c r="I880" s="12" t="s">
        <v>133</v>
      </c>
      <c r="J880" s="12" t="s">
        <v>3573</v>
      </c>
      <c r="K880" s="12">
        <v>300</v>
      </c>
      <c r="L880" s="12"/>
      <c r="M880" s="12"/>
      <c r="N880" s="12" t="s">
        <v>46</v>
      </c>
      <c r="O880" s="12">
        <v>20202</v>
      </c>
      <c r="P880" s="12">
        <v>6</v>
      </c>
      <c r="Q880" s="12">
        <v>80</v>
      </c>
      <c r="R880" s="12" t="s">
        <v>47</v>
      </c>
      <c r="S880" s="42" t="s">
        <v>292</v>
      </c>
      <c r="T880" s="157">
        <v>1</v>
      </c>
      <c r="U880" s="156"/>
      <c r="V880" s="1032"/>
      <c r="W880" s="230"/>
      <c r="X880" s="1025"/>
      <c r="Y880" s="1028"/>
      <c r="Z880" s="67"/>
      <c r="AA880" s="254">
        <v>42217</v>
      </c>
      <c r="AB880" s="67">
        <v>1</v>
      </c>
      <c r="AC880" s="67"/>
      <c r="AD880" s="254">
        <v>42217</v>
      </c>
      <c r="AE880" s="308"/>
      <c r="AF880" s="308"/>
      <c r="AG880" s="308"/>
      <c r="AH880" s="308"/>
      <c r="AI880" s="308"/>
      <c r="AJ880" s="308"/>
      <c r="AK880" s="308"/>
      <c r="AL880" s="308"/>
      <c r="AM880" s="308"/>
      <c r="AN880" s="308"/>
      <c r="AO880" s="308"/>
      <c r="AP880" s="308"/>
      <c r="AQ880" s="308"/>
      <c r="AR880" s="308"/>
      <c r="AS880" s="308"/>
      <c r="AT880" s="308"/>
      <c r="AU880" s="308"/>
      <c r="AV880" s="308"/>
      <c r="AW880" s="308"/>
      <c r="AX880" s="308"/>
      <c r="AY880" s="308"/>
      <c r="AZ880" s="308"/>
      <c r="BA880" s="308"/>
      <c r="BB880" s="308"/>
      <c r="BC880" s="308"/>
      <c r="BD880" s="308"/>
      <c r="BE880" s="308"/>
      <c r="BF880" s="308"/>
      <c r="BG880" s="308"/>
      <c r="BH880" s="308"/>
      <c r="BI880" s="308"/>
      <c r="BJ880" s="308"/>
      <c r="BK880" s="308"/>
      <c r="BL880" s="308"/>
      <c r="BM880" s="309"/>
    </row>
    <row r="881" spans="1:65" s="151" customFormat="1" ht="14.25" customHeight="1" x14ac:dyDescent="0.25">
      <c r="A881" s="12">
        <v>4</v>
      </c>
      <c r="B881" s="12">
        <v>4876</v>
      </c>
      <c r="C881" s="12">
        <v>2</v>
      </c>
      <c r="D881" s="12">
        <v>12</v>
      </c>
      <c r="E881" s="12">
        <v>212</v>
      </c>
      <c r="F881" s="12"/>
      <c r="G881" s="12" t="s">
        <v>194</v>
      </c>
      <c r="H881" s="12" t="s">
        <v>3580</v>
      </c>
      <c r="I881" s="12" t="s">
        <v>133</v>
      </c>
      <c r="J881" s="12" t="s">
        <v>3573</v>
      </c>
      <c r="K881" s="12">
        <v>300</v>
      </c>
      <c r="L881" s="12"/>
      <c r="M881" s="12"/>
      <c r="N881" s="12" t="s">
        <v>46</v>
      </c>
      <c r="O881" s="12">
        <v>20202</v>
      </c>
      <c r="P881" s="12">
        <v>7</v>
      </c>
      <c r="Q881" s="12">
        <v>80</v>
      </c>
      <c r="R881" s="12" t="s">
        <v>47</v>
      </c>
      <c r="S881" s="42" t="s">
        <v>292</v>
      </c>
      <c r="T881" s="157">
        <v>1</v>
      </c>
      <c r="U881" s="156"/>
      <c r="V881" s="1033"/>
      <c r="W881" s="230"/>
      <c r="X881" s="1026"/>
      <c r="Y881" s="1029"/>
      <c r="Z881" s="67"/>
      <c r="AA881" s="254">
        <v>42217</v>
      </c>
      <c r="AB881" s="67">
        <v>1</v>
      </c>
      <c r="AC881" s="67"/>
      <c r="AD881" s="254">
        <v>42217</v>
      </c>
      <c r="AE881" s="308"/>
      <c r="AF881" s="308"/>
      <c r="AG881" s="308"/>
      <c r="AH881" s="308"/>
      <c r="AI881" s="308"/>
      <c r="AJ881" s="308"/>
      <c r="AK881" s="308"/>
      <c r="AL881" s="308"/>
      <c r="AM881" s="308"/>
      <c r="AN881" s="308"/>
      <c r="AO881" s="308"/>
      <c r="AP881" s="308"/>
      <c r="AQ881" s="308"/>
      <c r="AR881" s="308"/>
      <c r="AS881" s="308"/>
      <c r="AT881" s="308"/>
      <c r="AU881" s="308"/>
      <c r="AV881" s="308"/>
      <c r="AW881" s="308"/>
      <c r="AX881" s="308"/>
      <c r="AY881" s="308"/>
      <c r="AZ881" s="308"/>
      <c r="BA881" s="308"/>
      <c r="BB881" s="308"/>
      <c r="BC881" s="308"/>
      <c r="BD881" s="308"/>
      <c r="BE881" s="308"/>
      <c r="BF881" s="308"/>
      <c r="BG881" s="308"/>
      <c r="BH881" s="308"/>
      <c r="BI881" s="308"/>
      <c r="BJ881" s="308"/>
      <c r="BK881" s="308"/>
      <c r="BL881" s="308"/>
      <c r="BM881" s="309"/>
    </row>
    <row r="882" spans="1:65" s="239" customFormat="1" ht="14.25" customHeight="1" x14ac:dyDescent="0.25">
      <c r="A882" s="7"/>
      <c r="B882" s="7"/>
      <c r="C882" s="7"/>
      <c r="D882" s="7"/>
      <c r="E882" s="7"/>
      <c r="F882" s="7"/>
      <c r="G882" s="7"/>
      <c r="H882" s="6" t="s">
        <v>856</v>
      </c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61"/>
      <c r="T882" s="61"/>
      <c r="U882" s="155"/>
      <c r="V882" s="155"/>
      <c r="W882" s="229"/>
      <c r="X882" s="252"/>
      <c r="Y882" s="258"/>
      <c r="Z882" s="76"/>
      <c r="AA882" s="255"/>
      <c r="AB882" s="76"/>
      <c r="AC882" s="76"/>
      <c r="AE882" s="308"/>
      <c r="AF882" s="308"/>
      <c r="AG882" s="308"/>
      <c r="AH882" s="308"/>
      <c r="AI882" s="308"/>
      <c r="AJ882" s="308"/>
      <c r="AK882" s="308"/>
      <c r="AL882" s="308"/>
      <c r="AM882" s="308"/>
      <c r="AN882" s="308"/>
      <c r="AO882" s="308"/>
      <c r="AP882" s="308"/>
      <c r="AQ882" s="308"/>
      <c r="AR882" s="308"/>
      <c r="AS882" s="308"/>
      <c r="AT882" s="308"/>
      <c r="AU882" s="308"/>
      <c r="AV882" s="308"/>
      <c r="AW882" s="308"/>
      <c r="AX882" s="308"/>
      <c r="AY882" s="308"/>
      <c r="AZ882" s="308"/>
      <c r="BA882" s="308"/>
      <c r="BB882" s="308"/>
      <c r="BC882" s="308"/>
      <c r="BD882" s="308"/>
      <c r="BE882" s="308"/>
      <c r="BF882" s="308"/>
      <c r="BG882" s="308"/>
      <c r="BH882" s="308"/>
      <c r="BI882" s="308"/>
      <c r="BJ882" s="308"/>
      <c r="BK882" s="308"/>
      <c r="BL882" s="308"/>
      <c r="BM882" s="310"/>
    </row>
    <row r="883" spans="1:65" s="151" customFormat="1" ht="14.25" customHeight="1" x14ac:dyDescent="0.25">
      <c r="A883" s="12">
        <v>4</v>
      </c>
      <c r="B883" s="12">
        <v>4877</v>
      </c>
      <c r="C883" s="12">
        <v>2</v>
      </c>
      <c r="D883" s="12">
        <v>12</v>
      </c>
      <c r="E883" s="12">
        <v>212</v>
      </c>
      <c r="F883" s="12"/>
      <c r="G883" s="12" t="s">
        <v>195</v>
      </c>
      <c r="H883" s="12" t="s">
        <v>3581</v>
      </c>
      <c r="I883" s="12" t="s">
        <v>149</v>
      </c>
      <c r="J883" s="12" t="s">
        <v>3573</v>
      </c>
      <c r="K883" s="12">
        <v>300</v>
      </c>
      <c r="L883" s="12"/>
      <c r="M883" s="12"/>
      <c r="N883" s="12" t="s">
        <v>46</v>
      </c>
      <c r="O883" s="12">
        <v>20201</v>
      </c>
      <c r="P883" s="12">
        <v>1</v>
      </c>
      <c r="Q883" s="12">
        <v>80</v>
      </c>
      <c r="R883" s="12" t="s">
        <v>47</v>
      </c>
      <c r="S883" s="42" t="s">
        <v>292</v>
      </c>
      <c r="T883" s="157">
        <v>1</v>
      </c>
      <c r="U883" s="156"/>
      <c r="V883" s="1031">
        <v>1</v>
      </c>
      <c r="W883" s="230"/>
      <c r="X883" s="1024">
        <v>42234</v>
      </c>
      <c r="Y883" s="1027" t="s">
        <v>3582</v>
      </c>
      <c r="Z883" s="67"/>
      <c r="AA883" s="254">
        <v>42217</v>
      </c>
      <c r="AB883" s="67">
        <v>1</v>
      </c>
      <c r="AC883" s="67"/>
      <c r="AD883" s="254">
        <v>42217</v>
      </c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  <c r="BG883" s="308"/>
      <c r="BH883" s="308"/>
      <c r="BI883" s="308"/>
      <c r="BJ883" s="308"/>
      <c r="BK883" s="308"/>
      <c r="BL883" s="308"/>
      <c r="BM883" s="309"/>
    </row>
    <row r="884" spans="1:65" s="151" customFormat="1" ht="14.25" customHeight="1" x14ac:dyDescent="0.25">
      <c r="A884" s="12">
        <v>4</v>
      </c>
      <c r="B884" s="12">
        <v>4878</v>
      </c>
      <c r="C884" s="12">
        <v>2</v>
      </c>
      <c r="D884" s="12">
        <v>12</v>
      </c>
      <c r="E884" s="12">
        <v>212</v>
      </c>
      <c r="F884" s="12"/>
      <c r="G884" s="12" t="s">
        <v>196</v>
      </c>
      <c r="H884" s="12" t="s">
        <v>3583</v>
      </c>
      <c r="I884" s="12" t="s">
        <v>149</v>
      </c>
      <c r="J884" s="12" t="s">
        <v>3573</v>
      </c>
      <c r="K884" s="12">
        <v>300</v>
      </c>
      <c r="L884" s="12"/>
      <c r="M884" s="12"/>
      <c r="N884" s="12" t="s">
        <v>46</v>
      </c>
      <c r="O884" s="12">
        <v>20201</v>
      </c>
      <c r="P884" s="12">
        <v>2</v>
      </c>
      <c r="Q884" s="12">
        <v>80</v>
      </c>
      <c r="R884" s="12" t="s">
        <v>47</v>
      </c>
      <c r="S884" s="42" t="s">
        <v>292</v>
      </c>
      <c r="T884" s="157">
        <v>1</v>
      </c>
      <c r="U884" s="156"/>
      <c r="V884" s="1032"/>
      <c r="W884" s="230"/>
      <c r="X884" s="1025"/>
      <c r="Y884" s="1028"/>
      <c r="Z884" s="67"/>
      <c r="AA884" s="254">
        <v>42217</v>
      </c>
      <c r="AB884" s="67">
        <v>1</v>
      </c>
      <c r="AC884" s="67"/>
      <c r="AD884" s="254">
        <v>42217</v>
      </c>
      <c r="AE884" s="308"/>
      <c r="AF884" s="308"/>
      <c r="AG884" s="308"/>
      <c r="AH884" s="308"/>
      <c r="AI884" s="308"/>
      <c r="AJ884" s="308"/>
      <c r="AK884" s="308"/>
      <c r="AL884" s="308"/>
      <c r="AM884" s="308"/>
      <c r="AN884" s="308"/>
      <c r="AO884" s="308"/>
      <c r="AP884" s="308"/>
      <c r="AQ884" s="308"/>
      <c r="AR884" s="308"/>
      <c r="AS884" s="308"/>
      <c r="AT884" s="308"/>
      <c r="AU884" s="308"/>
      <c r="AV884" s="308"/>
      <c r="AW884" s="308"/>
      <c r="AX884" s="308"/>
      <c r="AY884" s="308"/>
      <c r="AZ884" s="308"/>
      <c r="BA884" s="308"/>
      <c r="BB884" s="308"/>
      <c r="BC884" s="308"/>
      <c r="BD884" s="308"/>
      <c r="BE884" s="308"/>
      <c r="BF884" s="308"/>
      <c r="BG884" s="308"/>
      <c r="BH884" s="308"/>
      <c r="BI884" s="308"/>
      <c r="BJ884" s="308"/>
      <c r="BK884" s="308"/>
      <c r="BL884" s="308"/>
      <c r="BM884" s="309"/>
    </row>
    <row r="885" spans="1:65" s="151" customFormat="1" ht="14.25" customHeight="1" x14ac:dyDescent="0.25">
      <c r="A885" s="12">
        <v>4</v>
      </c>
      <c r="B885" s="12">
        <v>4879</v>
      </c>
      <c r="C885" s="12">
        <v>2</v>
      </c>
      <c r="D885" s="12">
        <v>12</v>
      </c>
      <c r="E885" s="12">
        <v>212</v>
      </c>
      <c r="F885" s="12"/>
      <c r="G885" s="12" t="s">
        <v>197</v>
      </c>
      <c r="H885" s="12" t="s">
        <v>3584</v>
      </c>
      <c r="I885" s="12" t="s">
        <v>149</v>
      </c>
      <c r="J885" s="12" t="s">
        <v>3573</v>
      </c>
      <c r="K885" s="12">
        <v>300</v>
      </c>
      <c r="L885" s="12"/>
      <c r="M885" s="12"/>
      <c r="N885" s="12" t="s">
        <v>46</v>
      </c>
      <c r="O885" s="12">
        <v>20201</v>
      </c>
      <c r="P885" s="12">
        <v>3</v>
      </c>
      <c r="Q885" s="12">
        <v>80</v>
      </c>
      <c r="R885" s="12" t="s">
        <v>47</v>
      </c>
      <c r="S885" s="42" t="s">
        <v>292</v>
      </c>
      <c r="T885" s="157">
        <v>1</v>
      </c>
      <c r="U885" s="156"/>
      <c r="V885" s="1032"/>
      <c r="W885" s="230"/>
      <c r="X885" s="1025"/>
      <c r="Y885" s="1028"/>
      <c r="Z885" s="67"/>
      <c r="AA885" s="254">
        <v>42217</v>
      </c>
      <c r="AB885" s="67">
        <v>1</v>
      </c>
      <c r="AC885" s="67"/>
      <c r="AD885" s="254">
        <v>42217</v>
      </c>
      <c r="AE885" s="308"/>
      <c r="AF885" s="308"/>
      <c r="AG885" s="308"/>
      <c r="AH885" s="308"/>
      <c r="AI885" s="308"/>
      <c r="AJ885" s="308"/>
      <c r="AK885" s="308"/>
      <c r="AL885" s="308"/>
      <c r="AM885" s="308"/>
      <c r="AN885" s="308"/>
      <c r="AO885" s="308"/>
      <c r="AP885" s="308"/>
      <c r="AQ885" s="308"/>
      <c r="AR885" s="308"/>
      <c r="AS885" s="308"/>
      <c r="AT885" s="308"/>
      <c r="AU885" s="308"/>
      <c r="AV885" s="308"/>
      <c r="AW885" s="308"/>
      <c r="AX885" s="308"/>
      <c r="AY885" s="308"/>
      <c r="AZ885" s="308"/>
      <c r="BA885" s="308"/>
      <c r="BB885" s="308"/>
      <c r="BC885" s="308"/>
      <c r="BD885" s="308"/>
      <c r="BE885" s="308"/>
      <c r="BF885" s="308"/>
      <c r="BG885" s="308"/>
      <c r="BH885" s="308"/>
      <c r="BI885" s="308"/>
      <c r="BJ885" s="308"/>
      <c r="BK885" s="308"/>
      <c r="BL885" s="308"/>
      <c r="BM885" s="309"/>
    </row>
    <row r="886" spans="1:65" s="151" customFormat="1" ht="14.25" customHeight="1" x14ac:dyDescent="0.25">
      <c r="A886" s="12">
        <v>4</v>
      </c>
      <c r="B886" s="12">
        <v>4880</v>
      </c>
      <c r="C886" s="12">
        <v>2</v>
      </c>
      <c r="D886" s="12">
        <v>12</v>
      </c>
      <c r="E886" s="12">
        <v>212</v>
      </c>
      <c r="F886" s="12"/>
      <c r="G886" s="12" t="s">
        <v>198</v>
      </c>
      <c r="H886" s="12" t="s">
        <v>3585</v>
      </c>
      <c r="I886" s="12" t="s">
        <v>149</v>
      </c>
      <c r="J886" s="12" t="s">
        <v>3573</v>
      </c>
      <c r="K886" s="12">
        <v>300</v>
      </c>
      <c r="L886" s="12"/>
      <c r="M886" s="12"/>
      <c r="N886" s="12" t="s">
        <v>46</v>
      </c>
      <c r="O886" s="12">
        <v>20201</v>
      </c>
      <c r="P886" s="12">
        <v>4</v>
      </c>
      <c r="Q886" s="12">
        <v>80</v>
      </c>
      <c r="R886" s="12" t="s">
        <v>47</v>
      </c>
      <c r="S886" s="42" t="s">
        <v>292</v>
      </c>
      <c r="T886" s="157">
        <v>1</v>
      </c>
      <c r="U886" s="156"/>
      <c r="V886" s="1032"/>
      <c r="W886" s="230"/>
      <c r="X886" s="1025"/>
      <c r="Y886" s="1028"/>
      <c r="Z886" s="67"/>
      <c r="AA886" s="254">
        <v>42217</v>
      </c>
      <c r="AB886" s="67">
        <v>1</v>
      </c>
      <c r="AC886" s="67"/>
      <c r="AD886" s="254">
        <v>42217</v>
      </c>
      <c r="AE886" s="308"/>
      <c r="AF886" s="308"/>
      <c r="AG886" s="308"/>
      <c r="AH886" s="308"/>
      <c r="AI886" s="308"/>
      <c r="AJ886" s="308"/>
      <c r="AK886" s="308"/>
      <c r="AL886" s="308"/>
      <c r="AM886" s="308"/>
      <c r="AN886" s="308"/>
      <c r="AO886" s="308"/>
      <c r="AP886" s="308"/>
      <c r="AQ886" s="308"/>
      <c r="AR886" s="308"/>
      <c r="AS886" s="308"/>
      <c r="AT886" s="308"/>
      <c r="AU886" s="308"/>
      <c r="AV886" s="308"/>
      <c r="AW886" s="308"/>
      <c r="AX886" s="308"/>
      <c r="AY886" s="308"/>
      <c r="AZ886" s="308"/>
      <c r="BA886" s="308"/>
      <c r="BB886" s="308"/>
      <c r="BC886" s="308"/>
      <c r="BD886" s="308"/>
      <c r="BE886" s="308"/>
      <c r="BF886" s="308"/>
      <c r="BG886" s="308"/>
      <c r="BH886" s="308"/>
      <c r="BI886" s="308"/>
      <c r="BJ886" s="308"/>
      <c r="BK886" s="308"/>
      <c r="BL886" s="308"/>
      <c r="BM886" s="309"/>
    </row>
    <row r="887" spans="1:65" s="151" customFormat="1" ht="14.25" customHeight="1" x14ac:dyDescent="0.25">
      <c r="A887" s="12">
        <v>4</v>
      </c>
      <c r="B887" s="12">
        <v>4881</v>
      </c>
      <c r="C887" s="12">
        <v>2</v>
      </c>
      <c r="D887" s="12">
        <v>12</v>
      </c>
      <c r="E887" s="12">
        <v>212</v>
      </c>
      <c r="F887" s="12"/>
      <c r="G887" s="12" t="s">
        <v>199</v>
      </c>
      <c r="H887" s="12" t="s">
        <v>3586</v>
      </c>
      <c r="I887" s="12" t="s">
        <v>149</v>
      </c>
      <c r="J887" s="12" t="s">
        <v>3573</v>
      </c>
      <c r="K887" s="12">
        <v>300</v>
      </c>
      <c r="L887" s="12"/>
      <c r="M887" s="12"/>
      <c r="N887" s="12" t="s">
        <v>46</v>
      </c>
      <c r="O887" s="12">
        <v>20201</v>
      </c>
      <c r="P887" s="12">
        <v>5</v>
      </c>
      <c r="Q887" s="12">
        <v>80</v>
      </c>
      <c r="R887" s="12" t="s">
        <v>47</v>
      </c>
      <c r="S887" s="42" t="s">
        <v>292</v>
      </c>
      <c r="T887" s="157">
        <v>1</v>
      </c>
      <c r="U887" s="156"/>
      <c r="V887" s="1032"/>
      <c r="W887" s="230"/>
      <c r="X887" s="1025"/>
      <c r="Y887" s="1028"/>
      <c r="Z887" s="67"/>
      <c r="AA887" s="254">
        <v>42217</v>
      </c>
      <c r="AB887" s="67">
        <v>1</v>
      </c>
      <c r="AC887" s="67"/>
      <c r="AD887" s="254">
        <v>42217</v>
      </c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  <c r="BG887" s="308"/>
      <c r="BH887" s="308"/>
      <c r="BI887" s="308"/>
      <c r="BJ887" s="308"/>
      <c r="BK887" s="308"/>
      <c r="BL887" s="308"/>
      <c r="BM887" s="309"/>
    </row>
    <row r="888" spans="1:65" s="151" customFormat="1" ht="14.25" customHeight="1" x14ac:dyDescent="0.25">
      <c r="A888" s="12">
        <v>4</v>
      </c>
      <c r="B888" s="12">
        <v>4882</v>
      </c>
      <c r="C888" s="12">
        <v>2</v>
      </c>
      <c r="D888" s="12">
        <v>12</v>
      </c>
      <c r="E888" s="12">
        <v>212</v>
      </c>
      <c r="F888" s="12"/>
      <c r="G888" s="12" t="s">
        <v>200</v>
      </c>
      <c r="H888" s="12" t="s">
        <v>3587</v>
      </c>
      <c r="I888" s="12" t="s">
        <v>149</v>
      </c>
      <c r="J888" s="12" t="s">
        <v>3573</v>
      </c>
      <c r="K888" s="12">
        <v>300</v>
      </c>
      <c r="L888" s="12"/>
      <c r="M888" s="12"/>
      <c r="N888" s="12" t="s">
        <v>46</v>
      </c>
      <c r="O888" s="12">
        <v>20201</v>
      </c>
      <c r="P888" s="12">
        <v>6</v>
      </c>
      <c r="Q888" s="12">
        <v>80</v>
      </c>
      <c r="R888" s="12" t="s">
        <v>47</v>
      </c>
      <c r="S888" s="42" t="s">
        <v>292</v>
      </c>
      <c r="T888" s="157">
        <v>1</v>
      </c>
      <c r="U888" s="156"/>
      <c r="V888" s="1032"/>
      <c r="W888" s="230"/>
      <c r="X888" s="1025"/>
      <c r="Y888" s="1028"/>
      <c r="Z888" s="67"/>
      <c r="AA888" s="254">
        <v>42217</v>
      </c>
      <c r="AB888" s="67">
        <v>1</v>
      </c>
      <c r="AC888" s="67"/>
      <c r="AD888" s="254">
        <v>42217</v>
      </c>
      <c r="AE888" s="308"/>
      <c r="AF888" s="308"/>
      <c r="AG888" s="308"/>
      <c r="AH888" s="308"/>
      <c r="AI888" s="308"/>
      <c r="AJ888" s="308"/>
      <c r="AK888" s="308"/>
      <c r="AL888" s="308"/>
      <c r="AM888" s="308"/>
      <c r="AN888" s="308"/>
      <c r="AO888" s="308"/>
      <c r="AP888" s="308"/>
      <c r="AQ888" s="308"/>
      <c r="AR888" s="308"/>
      <c r="AS888" s="308"/>
      <c r="AT888" s="308"/>
      <c r="AU888" s="308"/>
      <c r="AV888" s="308"/>
      <c r="AW888" s="308"/>
      <c r="AX888" s="308"/>
      <c r="AY888" s="308"/>
      <c r="AZ888" s="308"/>
      <c r="BA888" s="308"/>
      <c r="BB888" s="308"/>
      <c r="BC888" s="308"/>
      <c r="BD888" s="308"/>
      <c r="BE888" s="308"/>
      <c r="BF888" s="308"/>
      <c r="BG888" s="308"/>
      <c r="BH888" s="308"/>
      <c r="BI888" s="308"/>
      <c r="BJ888" s="308"/>
      <c r="BK888" s="308"/>
      <c r="BL888" s="308"/>
      <c r="BM888" s="309"/>
    </row>
    <row r="889" spans="1:65" s="151" customFormat="1" ht="14.25" customHeight="1" x14ac:dyDescent="0.25">
      <c r="A889" s="12">
        <v>4</v>
      </c>
      <c r="B889" s="12">
        <v>4883</v>
      </c>
      <c r="C889" s="12">
        <v>2</v>
      </c>
      <c r="D889" s="12">
        <v>12</v>
      </c>
      <c r="E889" s="12">
        <v>212</v>
      </c>
      <c r="F889" s="12"/>
      <c r="G889" s="12" t="s">
        <v>201</v>
      </c>
      <c r="H889" s="12" t="s">
        <v>3588</v>
      </c>
      <c r="I889" s="12" t="s">
        <v>149</v>
      </c>
      <c r="J889" s="12" t="s">
        <v>3573</v>
      </c>
      <c r="K889" s="12">
        <v>300</v>
      </c>
      <c r="L889" s="12"/>
      <c r="M889" s="12"/>
      <c r="N889" s="12" t="s">
        <v>46</v>
      </c>
      <c r="O889" s="12">
        <v>20201</v>
      </c>
      <c r="P889" s="12">
        <v>7</v>
      </c>
      <c r="Q889" s="12">
        <v>80</v>
      </c>
      <c r="R889" s="12" t="s">
        <v>47</v>
      </c>
      <c r="S889" s="42" t="s">
        <v>292</v>
      </c>
      <c r="T889" s="157">
        <v>1</v>
      </c>
      <c r="U889" s="156"/>
      <c r="V889" s="1033"/>
      <c r="W889" s="230"/>
      <c r="X889" s="1026"/>
      <c r="Y889" s="1029"/>
      <c r="Z889" s="67"/>
      <c r="AA889" s="254">
        <v>42217</v>
      </c>
      <c r="AB889" s="67">
        <v>1</v>
      </c>
      <c r="AC889" s="67"/>
      <c r="AD889" s="254">
        <v>42217</v>
      </c>
      <c r="AE889" s="308"/>
      <c r="AF889" s="308"/>
      <c r="AG889" s="308"/>
      <c r="AH889" s="308"/>
      <c r="AI889" s="308"/>
      <c r="AJ889" s="308"/>
      <c r="AK889" s="308"/>
      <c r="AL889" s="308"/>
      <c r="AM889" s="308"/>
      <c r="AN889" s="308"/>
      <c r="AO889" s="308"/>
      <c r="AP889" s="308"/>
      <c r="AQ889" s="308"/>
      <c r="AR889" s="308"/>
      <c r="AS889" s="308"/>
      <c r="AT889" s="308"/>
      <c r="AU889" s="308"/>
      <c r="AV889" s="308"/>
      <c r="AW889" s="308"/>
      <c r="AX889" s="308"/>
      <c r="AY889" s="308"/>
      <c r="AZ889" s="308"/>
      <c r="BA889" s="308"/>
      <c r="BB889" s="308"/>
      <c r="BC889" s="308"/>
      <c r="BD889" s="308"/>
      <c r="BE889" s="308"/>
      <c r="BF889" s="308"/>
      <c r="BG889" s="308"/>
      <c r="BH889" s="308"/>
      <c r="BI889" s="308"/>
      <c r="BJ889" s="308"/>
      <c r="BK889" s="308"/>
      <c r="BL889" s="308"/>
      <c r="BM889" s="309"/>
    </row>
    <row r="890" spans="1:65" s="239" customFormat="1" ht="14.25" customHeight="1" x14ac:dyDescent="0.25">
      <c r="A890" s="7"/>
      <c r="B890" s="7"/>
      <c r="C890" s="7"/>
      <c r="D890" s="7"/>
      <c r="E890" s="7"/>
      <c r="F890" s="7"/>
      <c r="G890" s="7"/>
      <c r="H890" s="6" t="s">
        <v>856</v>
      </c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61"/>
      <c r="T890" s="61"/>
      <c r="U890" s="155"/>
      <c r="V890" s="155"/>
      <c r="W890" s="229"/>
      <c r="X890" s="252"/>
      <c r="Y890" s="258"/>
      <c r="Z890" s="76"/>
      <c r="AA890" s="255"/>
      <c r="AB890" s="76"/>
      <c r="AC890" s="76"/>
      <c r="AD890" s="76"/>
      <c r="AE890" s="308"/>
      <c r="AF890" s="308"/>
      <c r="AG890" s="308"/>
      <c r="AH890" s="308"/>
      <c r="AI890" s="308"/>
      <c r="AJ890" s="308"/>
      <c r="AK890" s="308"/>
      <c r="AL890" s="308"/>
      <c r="AM890" s="308"/>
      <c r="AN890" s="308"/>
      <c r="AO890" s="308"/>
      <c r="AP890" s="308"/>
      <c r="AQ890" s="308"/>
      <c r="AR890" s="308"/>
      <c r="AS890" s="308"/>
      <c r="AT890" s="308"/>
      <c r="AU890" s="308"/>
      <c r="AV890" s="308"/>
      <c r="AW890" s="308"/>
      <c r="AX890" s="308"/>
      <c r="AY890" s="308"/>
      <c r="AZ890" s="308"/>
      <c r="BA890" s="308"/>
      <c r="BB890" s="308"/>
      <c r="BC890" s="308"/>
      <c r="BD890" s="308"/>
      <c r="BE890" s="308"/>
      <c r="BF890" s="308"/>
      <c r="BG890" s="308"/>
      <c r="BH890" s="308"/>
      <c r="BI890" s="308"/>
      <c r="BJ890" s="308"/>
      <c r="BK890" s="308"/>
      <c r="BL890" s="308"/>
      <c r="BM890" s="310"/>
    </row>
    <row r="891" spans="1:65" s="151" customFormat="1" ht="14.25" customHeight="1" x14ac:dyDescent="0.25">
      <c r="A891" s="12">
        <v>4</v>
      </c>
      <c r="B891" s="12">
        <v>4884</v>
      </c>
      <c r="C891" s="12">
        <v>2</v>
      </c>
      <c r="D891" s="12">
        <v>12</v>
      </c>
      <c r="E891" s="12">
        <v>212</v>
      </c>
      <c r="F891" s="12"/>
      <c r="G891" s="12" t="s">
        <v>54</v>
      </c>
      <c r="H891" s="12" t="s">
        <v>3589</v>
      </c>
      <c r="I891" s="12" t="s">
        <v>133</v>
      </c>
      <c r="J891" s="12" t="s">
        <v>3573</v>
      </c>
      <c r="K891" s="12">
        <v>400</v>
      </c>
      <c r="L891" s="12"/>
      <c r="M891" s="12"/>
      <c r="N891" s="12" t="s">
        <v>46</v>
      </c>
      <c r="O891" s="12">
        <v>20200</v>
      </c>
      <c r="P891" s="12">
        <v>1</v>
      </c>
      <c r="Q891" s="12">
        <v>80</v>
      </c>
      <c r="R891" s="12" t="s">
        <v>47</v>
      </c>
      <c r="S891" s="42" t="s">
        <v>292</v>
      </c>
      <c r="T891" s="157">
        <v>1</v>
      </c>
      <c r="U891" s="156"/>
      <c r="V891" s="156"/>
      <c r="W891" s="230">
        <v>1</v>
      </c>
      <c r="X891" s="592">
        <v>42457</v>
      </c>
      <c r="Y891" s="259" t="s">
        <v>3590</v>
      </c>
      <c r="Z891" s="67"/>
      <c r="AA891" s="254">
        <v>42430</v>
      </c>
      <c r="AB891" s="67"/>
      <c r="AC891" s="67">
        <v>1</v>
      </c>
      <c r="AD891" s="254">
        <v>42461</v>
      </c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  <c r="BG891" s="308"/>
      <c r="BH891" s="308"/>
      <c r="BI891" s="308"/>
      <c r="BJ891" s="308"/>
      <c r="BK891" s="308"/>
      <c r="BL891" s="308"/>
      <c r="BM891" s="309"/>
    </row>
    <row r="892" spans="1:65" s="151" customFormat="1" ht="14.25" customHeight="1" x14ac:dyDescent="0.25">
      <c r="A892" s="12">
        <v>4</v>
      </c>
      <c r="B892" s="12">
        <v>4885</v>
      </c>
      <c r="C892" s="12">
        <v>2</v>
      </c>
      <c r="D892" s="12">
        <v>12</v>
      </c>
      <c r="E892" s="12">
        <v>212</v>
      </c>
      <c r="F892" s="12"/>
      <c r="G892" s="12" t="s">
        <v>55</v>
      </c>
      <c r="H892" s="12" t="s">
        <v>3591</v>
      </c>
      <c r="I892" s="12" t="s">
        <v>133</v>
      </c>
      <c r="J892" s="12" t="s">
        <v>3573</v>
      </c>
      <c r="K892" s="12">
        <v>400</v>
      </c>
      <c r="L892" s="12"/>
      <c r="M892" s="12"/>
      <c r="N892" s="12" t="s">
        <v>46</v>
      </c>
      <c r="O892" s="12">
        <v>20200</v>
      </c>
      <c r="P892" s="12">
        <v>2</v>
      </c>
      <c r="Q892" s="12">
        <v>80</v>
      </c>
      <c r="R892" s="12" t="s">
        <v>47</v>
      </c>
      <c r="S892" s="42" t="s">
        <v>292</v>
      </c>
      <c r="T892" s="157">
        <v>1</v>
      </c>
      <c r="U892" s="156"/>
      <c r="V892" s="156"/>
      <c r="W892" s="230">
        <v>1</v>
      </c>
      <c r="X892" s="592">
        <v>42457</v>
      </c>
      <c r="Y892" s="259" t="s">
        <v>3592</v>
      </c>
      <c r="Z892" s="67"/>
      <c r="AA892" s="254">
        <v>42430</v>
      </c>
      <c r="AB892" s="67"/>
      <c r="AC892" s="67">
        <v>1</v>
      </c>
      <c r="AD892" s="254">
        <v>42461</v>
      </c>
      <c r="AE892" s="308"/>
      <c r="AF892" s="308"/>
      <c r="AG892" s="308"/>
      <c r="AH892" s="308"/>
      <c r="AI892" s="308"/>
      <c r="AJ892" s="308"/>
      <c r="AK892" s="308"/>
      <c r="AL892" s="308"/>
      <c r="AM892" s="308"/>
      <c r="AN892" s="308"/>
      <c r="AO892" s="308"/>
      <c r="AP892" s="308"/>
      <c r="AQ892" s="308"/>
      <c r="AR892" s="308"/>
      <c r="AS892" s="308"/>
      <c r="AT892" s="308"/>
      <c r="AU892" s="308"/>
      <c r="AV892" s="308"/>
      <c r="AW892" s="308"/>
      <c r="AX892" s="308"/>
      <c r="AY892" s="308"/>
      <c r="AZ892" s="308"/>
      <c r="BA892" s="308"/>
      <c r="BB892" s="308"/>
      <c r="BC892" s="308"/>
      <c r="BD892" s="308"/>
      <c r="BE892" s="308"/>
      <c r="BF892" s="308"/>
      <c r="BG892" s="308"/>
      <c r="BH892" s="308"/>
      <c r="BI892" s="308"/>
      <c r="BJ892" s="308"/>
      <c r="BK892" s="308"/>
      <c r="BL892" s="308"/>
      <c r="BM892" s="309"/>
    </row>
    <row r="893" spans="1:65" s="151" customFormat="1" ht="14.25" customHeight="1" x14ac:dyDescent="0.25">
      <c r="A893" s="12">
        <v>4</v>
      </c>
      <c r="B893" s="12">
        <v>4886</v>
      </c>
      <c r="C893" s="12">
        <v>2</v>
      </c>
      <c r="D893" s="12">
        <v>12</v>
      </c>
      <c r="E893" s="12">
        <v>212</v>
      </c>
      <c r="F893" s="12"/>
      <c r="G893" s="12" t="s">
        <v>56</v>
      </c>
      <c r="H893" s="12" t="s">
        <v>3593</v>
      </c>
      <c r="I893" s="12" t="s">
        <v>133</v>
      </c>
      <c r="J893" s="12" t="s">
        <v>3573</v>
      </c>
      <c r="K893" s="12">
        <v>400</v>
      </c>
      <c r="L893" s="12"/>
      <c r="M893" s="12"/>
      <c r="N893" s="12" t="s">
        <v>46</v>
      </c>
      <c r="O893" s="12">
        <v>20200</v>
      </c>
      <c r="P893" s="12">
        <v>3</v>
      </c>
      <c r="Q893" s="12">
        <v>80</v>
      </c>
      <c r="R893" s="12" t="s">
        <v>47</v>
      </c>
      <c r="S893" s="42" t="s">
        <v>292</v>
      </c>
      <c r="T893" s="157">
        <v>1</v>
      </c>
      <c r="U893" s="156"/>
      <c r="V893" s="156"/>
      <c r="W893" s="230">
        <v>1</v>
      </c>
      <c r="X893" s="592">
        <v>42457</v>
      </c>
      <c r="Y893" s="259" t="s">
        <v>3594</v>
      </c>
      <c r="Z893" s="67"/>
      <c r="AA893" s="254">
        <v>42430</v>
      </c>
      <c r="AB893" s="67"/>
      <c r="AC893" s="67">
        <v>1</v>
      </c>
      <c r="AD893" s="254">
        <v>42461</v>
      </c>
      <c r="AE893" s="308"/>
      <c r="AF893" s="308"/>
      <c r="AG893" s="308"/>
      <c r="AH893" s="308"/>
      <c r="AI893" s="308"/>
      <c r="AJ893" s="308"/>
      <c r="AK893" s="308"/>
      <c r="AL893" s="308"/>
      <c r="AM893" s="308"/>
      <c r="AN893" s="308"/>
      <c r="AO893" s="308"/>
      <c r="AP893" s="308"/>
      <c r="AQ893" s="308"/>
      <c r="AR893" s="308"/>
      <c r="AS893" s="308"/>
      <c r="AT893" s="308"/>
      <c r="AU893" s="308"/>
      <c r="AV893" s="308"/>
      <c r="AW893" s="308"/>
      <c r="AX893" s="308"/>
      <c r="AY893" s="308"/>
      <c r="AZ893" s="308"/>
      <c r="BA893" s="308"/>
      <c r="BB893" s="308"/>
      <c r="BC893" s="308"/>
      <c r="BD893" s="308"/>
      <c r="BE893" s="308"/>
      <c r="BF893" s="308"/>
      <c r="BG893" s="308"/>
      <c r="BH893" s="308"/>
      <c r="BI893" s="308"/>
      <c r="BJ893" s="308"/>
      <c r="BK893" s="308"/>
      <c r="BL893" s="308"/>
      <c r="BM893" s="309"/>
    </row>
    <row r="894" spans="1:65" s="151" customFormat="1" ht="14.25" customHeight="1" x14ac:dyDescent="0.25">
      <c r="A894" s="12">
        <v>4</v>
      </c>
      <c r="B894" s="12">
        <v>4887</v>
      </c>
      <c r="C894" s="12">
        <v>2</v>
      </c>
      <c r="D894" s="12">
        <v>12</v>
      </c>
      <c r="E894" s="12">
        <v>212</v>
      </c>
      <c r="F894" s="12"/>
      <c r="G894" s="12" t="s">
        <v>57</v>
      </c>
      <c r="H894" s="12" t="s">
        <v>3595</v>
      </c>
      <c r="I894" s="12" t="s">
        <v>133</v>
      </c>
      <c r="J894" s="12" t="s">
        <v>3573</v>
      </c>
      <c r="K894" s="12">
        <v>400</v>
      </c>
      <c r="L894" s="12"/>
      <c r="M894" s="12"/>
      <c r="N894" s="12" t="s">
        <v>46</v>
      </c>
      <c r="O894" s="12">
        <v>20200</v>
      </c>
      <c r="P894" s="12">
        <v>4</v>
      </c>
      <c r="Q894" s="12">
        <v>80</v>
      </c>
      <c r="R894" s="12" t="s">
        <v>47</v>
      </c>
      <c r="S894" s="42" t="s">
        <v>292</v>
      </c>
      <c r="T894" s="157">
        <v>1</v>
      </c>
      <c r="U894" s="156"/>
      <c r="V894" s="156"/>
      <c r="W894" s="230">
        <v>1</v>
      </c>
      <c r="X894" s="592">
        <v>42457</v>
      </c>
      <c r="Y894" s="259" t="s">
        <v>3596</v>
      </c>
      <c r="Z894" s="67"/>
      <c r="AA894" s="254">
        <v>42430</v>
      </c>
      <c r="AB894" s="67"/>
      <c r="AC894" s="67">
        <v>1</v>
      </c>
      <c r="AD894" s="254">
        <v>42461</v>
      </c>
      <c r="AE894" s="308"/>
      <c r="AF894" s="308"/>
      <c r="AG894" s="308"/>
      <c r="AH894" s="308"/>
      <c r="AI894" s="308"/>
      <c r="AJ894" s="308"/>
      <c r="AK894" s="308"/>
      <c r="AL894" s="308"/>
      <c r="AM894" s="308"/>
      <c r="AN894" s="308"/>
      <c r="AO894" s="308"/>
      <c r="AP894" s="308"/>
      <c r="AQ894" s="308"/>
      <c r="AR894" s="308"/>
      <c r="AS894" s="308"/>
      <c r="AT894" s="308"/>
      <c r="AU894" s="308"/>
      <c r="AV894" s="308"/>
      <c r="AW894" s="308"/>
      <c r="AX894" s="308"/>
      <c r="AY894" s="308"/>
      <c r="AZ894" s="308"/>
      <c r="BA894" s="308"/>
      <c r="BB894" s="308"/>
      <c r="BC894" s="308"/>
      <c r="BD894" s="308"/>
      <c r="BE894" s="308"/>
      <c r="BF894" s="308"/>
      <c r="BG894" s="308"/>
      <c r="BH894" s="308"/>
      <c r="BI894" s="308"/>
      <c r="BJ894" s="308"/>
      <c r="BK894" s="308"/>
      <c r="BL894" s="308"/>
      <c r="BM894" s="309"/>
    </row>
    <row r="895" spans="1:65" s="151" customFormat="1" ht="14.25" customHeight="1" x14ac:dyDescent="0.25">
      <c r="A895" s="12">
        <v>4</v>
      </c>
      <c r="B895" s="12">
        <v>4888</v>
      </c>
      <c r="C895" s="12">
        <v>2</v>
      </c>
      <c r="D895" s="12">
        <v>12</v>
      </c>
      <c r="E895" s="12">
        <v>212</v>
      </c>
      <c r="F895" s="12"/>
      <c r="G895" s="12" t="s">
        <v>58</v>
      </c>
      <c r="H895" s="12" t="s">
        <v>3597</v>
      </c>
      <c r="I895" s="12" t="s">
        <v>133</v>
      </c>
      <c r="J895" s="12" t="s">
        <v>3573</v>
      </c>
      <c r="K895" s="12">
        <v>400</v>
      </c>
      <c r="L895" s="12"/>
      <c r="M895" s="12"/>
      <c r="N895" s="12" t="s">
        <v>46</v>
      </c>
      <c r="O895" s="12">
        <v>20200</v>
      </c>
      <c r="P895" s="12">
        <v>5</v>
      </c>
      <c r="Q895" s="12">
        <v>80</v>
      </c>
      <c r="R895" s="12" t="s">
        <v>47</v>
      </c>
      <c r="S895" s="42" t="s">
        <v>292</v>
      </c>
      <c r="T895" s="157">
        <v>1</v>
      </c>
      <c r="U895" s="156"/>
      <c r="V895" s="156"/>
      <c r="W895" s="230">
        <v>1</v>
      </c>
      <c r="X895" s="592">
        <v>42457</v>
      </c>
      <c r="Y895" s="259" t="s">
        <v>3598</v>
      </c>
      <c r="Z895" s="67"/>
      <c r="AA895" s="254">
        <v>42430</v>
      </c>
      <c r="AB895" s="67"/>
      <c r="AC895" s="67">
        <v>1</v>
      </c>
      <c r="AD895" s="254">
        <v>42461</v>
      </c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  <c r="BG895" s="308"/>
      <c r="BH895" s="308"/>
      <c r="BI895" s="308"/>
      <c r="BJ895" s="308"/>
      <c r="BK895" s="308"/>
      <c r="BL895" s="308"/>
      <c r="BM895" s="309"/>
    </row>
    <row r="896" spans="1:65" s="239" customFormat="1" ht="14.25" customHeight="1" x14ac:dyDescent="0.25">
      <c r="A896" s="7"/>
      <c r="B896" s="7"/>
      <c r="C896" s="7"/>
      <c r="D896" s="7"/>
      <c r="E896" s="7"/>
      <c r="F896" s="7"/>
      <c r="G896" s="7"/>
      <c r="H896" s="6" t="s">
        <v>856</v>
      </c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61"/>
      <c r="T896" s="61"/>
      <c r="U896" s="155"/>
      <c r="V896" s="155"/>
      <c r="W896" s="229"/>
      <c r="X896" s="252"/>
      <c r="Y896" s="258"/>
      <c r="Z896" s="76"/>
      <c r="AA896" s="255"/>
      <c r="AB896" s="76"/>
      <c r="AC896" s="76"/>
      <c r="AD896" s="76"/>
      <c r="AE896" s="308"/>
      <c r="AF896" s="308"/>
      <c r="AG896" s="308"/>
      <c r="AH896" s="308"/>
      <c r="AI896" s="308"/>
      <c r="AJ896" s="308"/>
      <c r="AK896" s="308"/>
      <c r="AL896" s="308"/>
      <c r="AM896" s="308"/>
      <c r="AN896" s="308"/>
      <c r="AO896" s="308"/>
      <c r="AP896" s="308"/>
      <c r="AQ896" s="308"/>
      <c r="AR896" s="308"/>
      <c r="AS896" s="308"/>
      <c r="AT896" s="308"/>
      <c r="AU896" s="308"/>
      <c r="AV896" s="308"/>
      <c r="AW896" s="308"/>
      <c r="AX896" s="308"/>
      <c r="AY896" s="308"/>
      <c r="AZ896" s="308"/>
      <c r="BA896" s="308"/>
      <c r="BB896" s="308"/>
      <c r="BC896" s="308"/>
      <c r="BD896" s="308"/>
      <c r="BE896" s="308"/>
      <c r="BF896" s="308"/>
      <c r="BG896" s="308"/>
      <c r="BH896" s="308"/>
      <c r="BI896" s="308"/>
      <c r="BJ896" s="308"/>
      <c r="BK896" s="308"/>
      <c r="BL896" s="308"/>
      <c r="BM896" s="310"/>
    </row>
    <row r="897" spans="1:65" s="151" customFormat="1" ht="14.25" customHeight="1" x14ac:dyDescent="0.25">
      <c r="A897" s="12">
        <v>4</v>
      </c>
      <c r="B897" s="12">
        <v>4889</v>
      </c>
      <c r="C897" s="12">
        <v>2</v>
      </c>
      <c r="D897" s="12">
        <v>14</v>
      </c>
      <c r="E897" s="12">
        <v>214</v>
      </c>
      <c r="F897" s="12"/>
      <c r="G897" s="12" t="s">
        <v>274</v>
      </c>
      <c r="H897" s="12" t="s">
        <v>3599</v>
      </c>
      <c r="I897" s="12" t="s">
        <v>149</v>
      </c>
      <c r="J897" s="12" t="s">
        <v>3573</v>
      </c>
      <c r="K897" s="12">
        <v>500</v>
      </c>
      <c r="L897" s="12"/>
      <c r="M897" s="12"/>
      <c r="N897" s="12" t="s">
        <v>46</v>
      </c>
      <c r="O897" s="12">
        <v>20198</v>
      </c>
      <c r="P897" s="12">
        <v>1</v>
      </c>
      <c r="Q897" s="12">
        <v>80</v>
      </c>
      <c r="R897" s="12" t="s">
        <v>47</v>
      </c>
      <c r="S897" s="42" t="s">
        <v>292</v>
      </c>
      <c r="T897" s="157">
        <v>1</v>
      </c>
      <c r="U897" s="156"/>
      <c r="V897" s="156"/>
      <c r="W897" s="230">
        <v>1</v>
      </c>
      <c r="X897" s="592">
        <v>42457</v>
      </c>
      <c r="Y897" s="259" t="s">
        <v>3600</v>
      </c>
      <c r="Z897" s="67"/>
      <c r="AA897" s="254">
        <v>42430</v>
      </c>
      <c r="AB897" s="67"/>
      <c r="AC897" s="67">
        <v>1</v>
      </c>
      <c r="AD897" s="254">
        <v>42461</v>
      </c>
      <c r="AE897" s="308"/>
      <c r="AF897" s="308"/>
      <c r="AG897" s="308"/>
      <c r="AH897" s="308"/>
      <c r="AI897" s="308"/>
      <c r="AJ897" s="308"/>
      <c r="AK897" s="308"/>
      <c r="AL897" s="308"/>
      <c r="AM897" s="308"/>
      <c r="AN897" s="308"/>
      <c r="AO897" s="308"/>
      <c r="AP897" s="308"/>
      <c r="AQ897" s="308"/>
      <c r="AR897" s="308"/>
      <c r="AS897" s="308"/>
      <c r="AT897" s="308"/>
      <c r="AU897" s="308"/>
      <c r="AV897" s="308"/>
      <c r="AW897" s="308"/>
      <c r="AX897" s="308"/>
      <c r="AY897" s="308"/>
      <c r="AZ897" s="308"/>
      <c r="BA897" s="308"/>
      <c r="BB897" s="308"/>
      <c r="BC897" s="308"/>
      <c r="BD897" s="308"/>
      <c r="BE897" s="308"/>
      <c r="BF897" s="308"/>
      <c r="BG897" s="308"/>
      <c r="BH897" s="308"/>
      <c r="BI897" s="308"/>
      <c r="BJ897" s="308"/>
      <c r="BK897" s="308"/>
      <c r="BL897" s="308"/>
      <c r="BM897" s="309"/>
    </row>
    <row r="898" spans="1:65" s="151" customFormat="1" ht="14.25" customHeight="1" x14ac:dyDescent="0.25">
      <c r="A898" s="12">
        <v>4</v>
      </c>
      <c r="B898" s="12">
        <v>4890</v>
      </c>
      <c r="C898" s="12">
        <v>2</v>
      </c>
      <c r="D898" s="12">
        <v>14</v>
      </c>
      <c r="E898" s="12">
        <v>214</v>
      </c>
      <c r="F898" s="12"/>
      <c r="G898" s="12" t="s">
        <v>275</v>
      </c>
      <c r="H898" s="12" t="s">
        <v>3601</v>
      </c>
      <c r="I898" s="12" t="s">
        <v>149</v>
      </c>
      <c r="J898" s="12" t="s">
        <v>3573</v>
      </c>
      <c r="K898" s="12">
        <v>500</v>
      </c>
      <c r="L898" s="12"/>
      <c r="M898" s="12"/>
      <c r="N898" s="12" t="s">
        <v>46</v>
      </c>
      <c r="O898" s="12">
        <v>20198</v>
      </c>
      <c r="P898" s="12">
        <v>2</v>
      </c>
      <c r="Q898" s="12">
        <v>80</v>
      </c>
      <c r="R898" s="12" t="s">
        <v>47</v>
      </c>
      <c r="S898" s="42" t="s">
        <v>292</v>
      </c>
      <c r="T898" s="157">
        <v>1</v>
      </c>
      <c r="U898" s="156"/>
      <c r="V898" s="156"/>
      <c r="W898" s="230">
        <v>1</v>
      </c>
      <c r="X898" s="592">
        <v>42457</v>
      </c>
      <c r="Y898" s="259" t="s">
        <v>3602</v>
      </c>
      <c r="Z898" s="67"/>
      <c r="AA898" s="254">
        <v>42430</v>
      </c>
      <c r="AB898" s="67"/>
      <c r="AC898" s="67">
        <v>1</v>
      </c>
      <c r="AD898" s="254">
        <v>42461</v>
      </c>
      <c r="AE898" s="308"/>
      <c r="AF898" s="308"/>
      <c r="AG898" s="308"/>
      <c r="AH898" s="308"/>
      <c r="AI898" s="308"/>
      <c r="AJ898" s="308"/>
      <c r="AK898" s="308"/>
      <c r="AL898" s="308"/>
      <c r="AM898" s="308"/>
      <c r="AN898" s="308"/>
      <c r="AO898" s="308"/>
      <c r="AP898" s="308"/>
      <c r="AQ898" s="308"/>
      <c r="AR898" s="308"/>
      <c r="AS898" s="308"/>
      <c r="AT898" s="308"/>
      <c r="AU898" s="308"/>
      <c r="AV898" s="308"/>
      <c r="AW898" s="308"/>
      <c r="AX898" s="308"/>
      <c r="AY898" s="308"/>
      <c r="AZ898" s="308"/>
      <c r="BA898" s="308"/>
      <c r="BB898" s="308"/>
      <c r="BC898" s="308"/>
      <c r="BD898" s="308"/>
      <c r="BE898" s="308"/>
      <c r="BF898" s="308"/>
      <c r="BG898" s="308"/>
      <c r="BH898" s="308"/>
      <c r="BI898" s="308"/>
      <c r="BJ898" s="308"/>
      <c r="BK898" s="308"/>
      <c r="BL898" s="308"/>
      <c r="BM898" s="309"/>
    </row>
    <row r="899" spans="1:65" s="151" customFormat="1" ht="14.25" customHeight="1" x14ac:dyDescent="0.25">
      <c r="A899" s="12">
        <v>4</v>
      </c>
      <c r="B899" s="12">
        <v>4891</v>
      </c>
      <c r="C899" s="12">
        <v>2</v>
      </c>
      <c r="D899" s="12">
        <v>14</v>
      </c>
      <c r="E899" s="12">
        <v>214</v>
      </c>
      <c r="F899" s="12"/>
      <c r="G899" s="12" t="s">
        <v>261</v>
      </c>
      <c r="H899" s="12" t="s">
        <v>3603</v>
      </c>
      <c r="I899" s="12" t="s">
        <v>149</v>
      </c>
      <c r="J899" s="12" t="s">
        <v>3573</v>
      </c>
      <c r="K899" s="12">
        <v>500</v>
      </c>
      <c r="L899" s="12"/>
      <c r="M899" s="12"/>
      <c r="N899" s="12" t="s">
        <v>46</v>
      </c>
      <c r="O899" s="12">
        <v>20198</v>
      </c>
      <c r="P899" s="12">
        <v>3</v>
      </c>
      <c r="Q899" s="12">
        <v>80</v>
      </c>
      <c r="R899" s="12" t="s">
        <v>47</v>
      </c>
      <c r="S899" s="42" t="s">
        <v>292</v>
      </c>
      <c r="T899" s="157">
        <v>1</v>
      </c>
      <c r="U899" s="156"/>
      <c r="V899" s="156"/>
      <c r="W899" s="230">
        <v>1</v>
      </c>
      <c r="X899" s="592">
        <v>42457</v>
      </c>
      <c r="Y899" s="259" t="s">
        <v>3604</v>
      </c>
      <c r="Z899" s="67"/>
      <c r="AA899" s="254">
        <v>42430</v>
      </c>
      <c r="AB899" s="67"/>
      <c r="AC899" s="67">
        <v>1</v>
      </c>
      <c r="AD899" s="254">
        <v>42461</v>
      </c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  <c r="BG899" s="308"/>
      <c r="BH899" s="308"/>
      <c r="BI899" s="308"/>
      <c r="BJ899" s="308"/>
      <c r="BK899" s="308"/>
      <c r="BL899" s="308"/>
      <c r="BM899" s="309"/>
    </row>
    <row r="900" spans="1:65" s="151" customFormat="1" ht="14.25" customHeight="1" x14ac:dyDescent="0.25">
      <c r="A900" s="12">
        <v>4</v>
      </c>
      <c r="B900" s="12">
        <v>4892</v>
      </c>
      <c r="C900" s="12">
        <v>2</v>
      </c>
      <c r="D900" s="12">
        <v>14</v>
      </c>
      <c r="E900" s="12">
        <v>214</v>
      </c>
      <c r="F900" s="12"/>
      <c r="G900" s="12" t="s">
        <v>262</v>
      </c>
      <c r="H900" s="12" t="s">
        <v>3605</v>
      </c>
      <c r="I900" s="12" t="s">
        <v>149</v>
      </c>
      <c r="J900" s="12" t="s">
        <v>3573</v>
      </c>
      <c r="K900" s="12">
        <v>500</v>
      </c>
      <c r="L900" s="12"/>
      <c r="M900" s="12"/>
      <c r="N900" s="12" t="s">
        <v>46</v>
      </c>
      <c r="O900" s="12">
        <v>20198</v>
      </c>
      <c r="P900" s="12">
        <v>4</v>
      </c>
      <c r="Q900" s="12">
        <v>80</v>
      </c>
      <c r="R900" s="12" t="s">
        <v>47</v>
      </c>
      <c r="S900" s="42" t="s">
        <v>292</v>
      </c>
      <c r="T900" s="157">
        <v>1</v>
      </c>
      <c r="U900" s="156"/>
      <c r="V900" s="156"/>
      <c r="W900" s="230">
        <v>1</v>
      </c>
      <c r="X900" s="592">
        <v>42457</v>
      </c>
      <c r="Y900" s="259" t="s">
        <v>3606</v>
      </c>
      <c r="Z900" s="67"/>
      <c r="AA900" s="254">
        <v>42430</v>
      </c>
      <c r="AB900" s="67"/>
      <c r="AC900" s="67">
        <v>1</v>
      </c>
      <c r="AD900" s="254">
        <v>42461</v>
      </c>
      <c r="AE900" s="308"/>
      <c r="AF900" s="308"/>
      <c r="AG900" s="308"/>
      <c r="AH900" s="308"/>
      <c r="AI900" s="308"/>
      <c r="AJ900" s="308"/>
      <c r="AK900" s="308"/>
      <c r="AL900" s="308"/>
      <c r="AM900" s="308"/>
      <c r="AN900" s="308"/>
      <c r="AO900" s="308"/>
      <c r="AP900" s="308"/>
      <c r="AQ900" s="308"/>
      <c r="AR900" s="308"/>
      <c r="AS900" s="308"/>
      <c r="AT900" s="308"/>
      <c r="AU900" s="308"/>
      <c r="AV900" s="308"/>
      <c r="AW900" s="308"/>
      <c r="AX900" s="308"/>
      <c r="AY900" s="308"/>
      <c r="AZ900" s="308"/>
      <c r="BA900" s="308"/>
      <c r="BB900" s="308"/>
      <c r="BC900" s="308"/>
      <c r="BD900" s="308"/>
      <c r="BE900" s="308"/>
      <c r="BF900" s="308"/>
      <c r="BG900" s="308"/>
      <c r="BH900" s="308"/>
      <c r="BI900" s="308"/>
      <c r="BJ900" s="308"/>
      <c r="BK900" s="308"/>
      <c r="BL900" s="308"/>
      <c r="BM900" s="309"/>
    </row>
    <row r="901" spans="1:65" s="151" customFormat="1" ht="14.25" customHeight="1" x14ac:dyDescent="0.25">
      <c r="A901" s="12">
        <v>4</v>
      </c>
      <c r="B901" s="12">
        <v>4893</v>
      </c>
      <c r="C901" s="12">
        <v>2</v>
      </c>
      <c r="D901" s="12">
        <v>14</v>
      </c>
      <c r="E901" s="12">
        <v>214</v>
      </c>
      <c r="F901" s="12"/>
      <c r="G901" s="12" t="s">
        <v>949</v>
      </c>
      <c r="H901" s="12" t="s">
        <v>3607</v>
      </c>
      <c r="I901" s="12" t="s">
        <v>149</v>
      </c>
      <c r="J901" s="12" t="s">
        <v>3573</v>
      </c>
      <c r="K901" s="12">
        <v>500</v>
      </c>
      <c r="L901" s="12"/>
      <c r="M901" s="12"/>
      <c r="N901" s="12" t="s">
        <v>46</v>
      </c>
      <c r="O901" s="12">
        <v>20198</v>
      </c>
      <c r="P901" s="12">
        <v>5</v>
      </c>
      <c r="Q901" s="12">
        <v>80</v>
      </c>
      <c r="R901" s="12" t="s">
        <v>47</v>
      </c>
      <c r="S901" s="42" t="s">
        <v>292</v>
      </c>
      <c r="T901" s="157">
        <v>1</v>
      </c>
      <c r="U901" s="156"/>
      <c r="V901" s="156"/>
      <c r="W901" s="230">
        <v>1</v>
      </c>
      <c r="X901" s="592">
        <v>42457</v>
      </c>
      <c r="Y901" s="259" t="s">
        <v>3608</v>
      </c>
      <c r="Z901" s="67"/>
      <c r="AA901" s="254">
        <v>42430</v>
      </c>
      <c r="AB901" s="67"/>
      <c r="AC901" s="67">
        <v>1</v>
      </c>
      <c r="AD901" s="254">
        <v>42461</v>
      </c>
      <c r="AE901" s="308"/>
      <c r="AF901" s="308"/>
      <c r="AG901" s="308"/>
      <c r="AH901" s="308"/>
      <c r="AI901" s="308"/>
      <c r="AJ901" s="308"/>
      <c r="AK901" s="308"/>
      <c r="AL901" s="308"/>
      <c r="AM901" s="308"/>
      <c r="AN901" s="308"/>
      <c r="AO901" s="308"/>
      <c r="AP901" s="308"/>
      <c r="AQ901" s="308"/>
      <c r="AR901" s="308"/>
      <c r="AS901" s="308"/>
      <c r="AT901" s="308"/>
      <c r="AU901" s="308"/>
      <c r="AV901" s="308"/>
      <c r="AW901" s="308"/>
      <c r="AX901" s="308"/>
      <c r="AY901" s="308"/>
      <c r="AZ901" s="308"/>
      <c r="BA901" s="308"/>
      <c r="BB901" s="308"/>
      <c r="BC901" s="308"/>
      <c r="BD901" s="308"/>
      <c r="BE901" s="308"/>
      <c r="BF901" s="308"/>
      <c r="BG901" s="308"/>
      <c r="BH901" s="308"/>
      <c r="BI901" s="308"/>
      <c r="BJ901" s="308"/>
      <c r="BK901" s="308"/>
      <c r="BL901" s="308"/>
      <c r="BM901" s="309"/>
    </row>
    <row r="902" spans="1:65" s="239" customFormat="1" ht="14.25" customHeight="1" x14ac:dyDescent="0.25">
      <c r="A902" s="7"/>
      <c r="B902" s="7"/>
      <c r="C902" s="7"/>
      <c r="D902" s="7"/>
      <c r="E902" s="7"/>
      <c r="F902" s="7"/>
      <c r="G902" s="7"/>
      <c r="H902" s="6" t="s">
        <v>856</v>
      </c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61"/>
      <c r="T902" s="61"/>
      <c r="U902" s="155"/>
      <c r="V902" s="155"/>
      <c r="W902" s="229"/>
      <c r="X902" s="252"/>
      <c r="Y902" s="258"/>
      <c r="Z902" s="76"/>
      <c r="AA902" s="255"/>
      <c r="AB902" s="76"/>
      <c r="AC902" s="76"/>
      <c r="AD902" s="76"/>
      <c r="AE902" s="308"/>
      <c r="AF902" s="308"/>
      <c r="AG902" s="308"/>
      <c r="AH902" s="308"/>
      <c r="AI902" s="308"/>
      <c r="AJ902" s="308"/>
      <c r="AK902" s="308"/>
      <c r="AL902" s="308"/>
      <c r="AM902" s="308"/>
      <c r="AN902" s="308"/>
      <c r="AO902" s="308"/>
      <c r="AP902" s="308"/>
      <c r="AQ902" s="308"/>
      <c r="AR902" s="308"/>
      <c r="AS902" s="308"/>
      <c r="AT902" s="308"/>
      <c r="AU902" s="308"/>
      <c r="AV902" s="308"/>
      <c r="AW902" s="308"/>
      <c r="AX902" s="308"/>
      <c r="AY902" s="308"/>
      <c r="AZ902" s="308"/>
      <c r="BA902" s="308"/>
      <c r="BB902" s="308"/>
      <c r="BC902" s="308"/>
      <c r="BD902" s="308"/>
      <c r="BE902" s="308"/>
      <c r="BF902" s="308"/>
      <c r="BG902" s="308"/>
      <c r="BH902" s="308"/>
      <c r="BI902" s="308"/>
      <c r="BJ902" s="308"/>
      <c r="BK902" s="308"/>
      <c r="BL902" s="308"/>
      <c r="BM902" s="310"/>
    </row>
    <row r="903" spans="1:65" s="151" customFormat="1" ht="14.25" customHeight="1" x14ac:dyDescent="0.25">
      <c r="A903" s="12">
        <v>4</v>
      </c>
      <c r="B903" s="12">
        <v>4894</v>
      </c>
      <c r="C903" s="12">
        <v>2</v>
      </c>
      <c r="D903" s="12">
        <v>14</v>
      </c>
      <c r="E903" s="12">
        <v>214</v>
      </c>
      <c r="F903" s="12"/>
      <c r="G903" s="12" t="s">
        <v>762</v>
      </c>
      <c r="H903" s="12" t="s">
        <v>3609</v>
      </c>
      <c r="I903" s="12" t="s">
        <v>133</v>
      </c>
      <c r="J903" s="12" t="s">
        <v>3573</v>
      </c>
      <c r="K903" s="12">
        <v>500</v>
      </c>
      <c r="L903" s="12"/>
      <c r="M903" s="12"/>
      <c r="N903" s="12" t="s">
        <v>46</v>
      </c>
      <c r="O903" s="12">
        <v>20199</v>
      </c>
      <c r="P903" s="12">
        <v>1</v>
      </c>
      <c r="Q903" s="12">
        <v>80</v>
      </c>
      <c r="R903" s="12" t="s">
        <v>47</v>
      </c>
      <c r="S903" s="42" t="s">
        <v>292</v>
      </c>
      <c r="T903" s="157">
        <v>1</v>
      </c>
      <c r="U903" s="156"/>
      <c r="V903" s="156"/>
      <c r="W903" s="230">
        <v>1</v>
      </c>
      <c r="X903" s="251">
        <v>42454</v>
      </c>
      <c r="Y903" s="259" t="s">
        <v>3610</v>
      </c>
      <c r="Z903" s="67"/>
      <c r="AA903" s="254">
        <v>42430</v>
      </c>
      <c r="AB903" s="67"/>
      <c r="AC903" s="67">
        <v>1</v>
      </c>
      <c r="AD903" s="167">
        <v>42430</v>
      </c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  <c r="BG903" s="308"/>
      <c r="BH903" s="308"/>
      <c r="BI903" s="308"/>
      <c r="BJ903" s="308"/>
      <c r="BK903" s="308"/>
      <c r="BL903" s="308"/>
      <c r="BM903" s="309"/>
    </row>
    <row r="904" spans="1:65" s="151" customFormat="1" ht="14.25" customHeight="1" x14ac:dyDescent="0.25">
      <c r="A904" s="12">
        <v>4</v>
      </c>
      <c r="B904" s="12">
        <v>4895</v>
      </c>
      <c r="C904" s="12">
        <v>2</v>
      </c>
      <c r="D904" s="12">
        <v>14</v>
      </c>
      <c r="E904" s="12">
        <v>214</v>
      </c>
      <c r="F904" s="12"/>
      <c r="G904" s="12" t="s">
        <v>582</v>
      </c>
      <c r="H904" s="12" t="s">
        <v>3611</v>
      </c>
      <c r="I904" s="12" t="s">
        <v>133</v>
      </c>
      <c r="J904" s="12" t="s">
        <v>3573</v>
      </c>
      <c r="K904" s="12">
        <v>500</v>
      </c>
      <c r="L904" s="12"/>
      <c r="M904" s="12"/>
      <c r="N904" s="12" t="s">
        <v>46</v>
      </c>
      <c r="O904" s="12">
        <v>20199</v>
      </c>
      <c r="P904" s="12">
        <v>2</v>
      </c>
      <c r="Q904" s="12">
        <v>80</v>
      </c>
      <c r="R904" s="12" t="s">
        <v>47</v>
      </c>
      <c r="S904" s="42" t="s">
        <v>292</v>
      </c>
      <c r="T904" s="157">
        <v>1</v>
      </c>
      <c r="U904" s="156"/>
      <c r="V904" s="156"/>
      <c r="W904" s="230">
        <v>1</v>
      </c>
      <c r="X904" s="251">
        <v>42454</v>
      </c>
      <c r="Y904" s="259" t="s">
        <v>3612</v>
      </c>
      <c r="Z904" s="67"/>
      <c r="AA904" s="254">
        <v>42430</v>
      </c>
      <c r="AB904" s="67"/>
      <c r="AC904" s="67">
        <v>1</v>
      </c>
      <c r="AD904" s="167">
        <v>42430</v>
      </c>
      <c r="AE904" s="308"/>
      <c r="AF904" s="308"/>
      <c r="AG904" s="308"/>
      <c r="AH904" s="308"/>
      <c r="AI904" s="308"/>
      <c r="AJ904" s="308"/>
      <c r="AK904" s="308"/>
      <c r="AL904" s="308"/>
      <c r="AM904" s="308"/>
      <c r="AN904" s="308"/>
      <c r="AO904" s="308"/>
      <c r="AP904" s="308"/>
      <c r="AQ904" s="308"/>
      <c r="AR904" s="308"/>
      <c r="AS904" s="308"/>
      <c r="AT904" s="308"/>
      <c r="AU904" s="308"/>
      <c r="AV904" s="308"/>
      <c r="AW904" s="308"/>
      <c r="AX904" s="308"/>
      <c r="AY904" s="308"/>
      <c r="AZ904" s="308"/>
      <c r="BA904" s="308"/>
      <c r="BB904" s="308"/>
      <c r="BC904" s="308"/>
      <c r="BD904" s="308"/>
      <c r="BE904" s="308"/>
      <c r="BF904" s="308"/>
      <c r="BG904" s="308"/>
      <c r="BH904" s="308"/>
      <c r="BI904" s="308"/>
      <c r="BJ904" s="308"/>
      <c r="BK904" s="308"/>
      <c r="BL904" s="308"/>
      <c r="BM904" s="309"/>
    </row>
    <row r="905" spans="1:65" s="151" customFormat="1" ht="14.25" customHeight="1" x14ac:dyDescent="0.25">
      <c r="A905" s="12">
        <v>4</v>
      </c>
      <c r="B905" s="12">
        <v>4896</v>
      </c>
      <c r="C905" s="12">
        <v>2</v>
      </c>
      <c r="D905" s="12">
        <v>14</v>
      </c>
      <c r="E905" s="12">
        <v>214</v>
      </c>
      <c r="F905" s="12"/>
      <c r="G905" s="12" t="s">
        <v>584</v>
      </c>
      <c r="H905" s="12" t="s">
        <v>3613</v>
      </c>
      <c r="I905" s="12" t="s">
        <v>133</v>
      </c>
      <c r="J905" s="12" t="s">
        <v>3573</v>
      </c>
      <c r="K905" s="12">
        <v>500</v>
      </c>
      <c r="L905" s="12"/>
      <c r="M905" s="12"/>
      <c r="N905" s="12" t="s">
        <v>46</v>
      </c>
      <c r="O905" s="12">
        <v>20199</v>
      </c>
      <c r="P905" s="12">
        <v>3</v>
      </c>
      <c r="Q905" s="12">
        <v>80</v>
      </c>
      <c r="R905" s="12" t="s">
        <v>47</v>
      </c>
      <c r="S905" s="42" t="s">
        <v>292</v>
      </c>
      <c r="T905" s="157">
        <v>1</v>
      </c>
      <c r="U905" s="156"/>
      <c r="V905" s="156"/>
      <c r="W905" s="230">
        <v>1</v>
      </c>
      <c r="X905" s="251">
        <v>42454</v>
      </c>
      <c r="Y905" s="259" t="s">
        <v>3614</v>
      </c>
      <c r="Z905" s="67"/>
      <c r="AA905" s="254">
        <v>42430</v>
      </c>
      <c r="AB905" s="67"/>
      <c r="AC905" s="67">
        <v>1</v>
      </c>
      <c r="AD905" s="167">
        <v>42430</v>
      </c>
      <c r="AE905" s="308"/>
      <c r="AF905" s="308"/>
      <c r="AG905" s="308"/>
      <c r="AH905" s="308"/>
      <c r="AI905" s="308"/>
      <c r="AJ905" s="308"/>
      <c r="AK905" s="308"/>
      <c r="AL905" s="308"/>
      <c r="AM905" s="308"/>
      <c r="AN905" s="308"/>
      <c r="AO905" s="308"/>
      <c r="AP905" s="308"/>
      <c r="AQ905" s="308"/>
      <c r="AR905" s="308"/>
      <c r="AS905" s="308"/>
      <c r="AT905" s="308"/>
      <c r="AU905" s="308"/>
      <c r="AV905" s="308"/>
      <c r="AW905" s="308"/>
      <c r="AX905" s="308"/>
      <c r="AY905" s="308"/>
      <c r="AZ905" s="308"/>
      <c r="BA905" s="308"/>
      <c r="BB905" s="308"/>
      <c r="BC905" s="308"/>
      <c r="BD905" s="308"/>
      <c r="BE905" s="308"/>
      <c r="BF905" s="308"/>
      <c r="BG905" s="308"/>
      <c r="BH905" s="308"/>
      <c r="BI905" s="308"/>
      <c r="BJ905" s="308"/>
      <c r="BK905" s="308"/>
      <c r="BL905" s="308"/>
      <c r="BM905" s="309"/>
    </row>
    <row r="906" spans="1:65" s="11" customFormat="1" ht="14.25" customHeight="1" x14ac:dyDescent="0.25">
      <c r="A906" s="7"/>
      <c r="B906" s="7"/>
      <c r="C906" s="7"/>
      <c r="D906" s="7"/>
      <c r="E906" s="7"/>
      <c r="F906" s="7"/>
      <c r="G906" s="7"/>
      <c r="H906" s="6" t="s">
        <v>856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152"/>
      <c r="V906" s="248"/>
      <c r="W906" s="222"/>
      <c r="X906" s="250"/>
      <c r="Y906" s="257"/>
      <c r="Z906" s="273"/>
      <c r="AA906" s="253"/>
      <c r="AB906" s="66"/>
      <c r="AC906" s="66"/>
      <c r="AD906" s="6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</row>
    <row r="907" spans="1:65" ht="14.25" customHeight="1" x14ac:dyDescent="0.25">
      <c r="A907" s="16">
        <v>4</v>
      </c>
      <c r="B907" s="16">
        <v>4897</v>
      </c>
      <c r="C907" s="16">
        <v>2</v>
      </c>
      <c r="D907" s="16">
        <v>6</v>
      </c>
      <c r="E907" s="16">
        <v>206</v>
      </c>
      <c r="F907" s="16"/>
      <c r="G907" s="16" t="s">
        <v>101</v>
      </c>
      <c r="H907" s="12" t="s">
        <v>3615</v>
      </c>
      <c r="I907" s="16" t="s">
        <v>149</v>
      </c>
      <c r="J907" s="12" t="s">
        <v>3616</v>
      </c>
      <c r="K907" s="16">
        <v>100</v>
      </c>
      <c r="L907" s="16"/>
      <c r="M907" s="16"/>
      <c r="N907" s="12" t="s">
        <v>46</v>
      </c>
      <c r="O907" s="30">
        <v>20196</v>
      </c>
      <c r="P907" s="16">
        <v>1</v>
      </c>
      <c r="Q907" s="16">
        <v>80</v>
      </c>
      <c r="R907" s="16" t="s">
        <v>47</v>
      </c>
      <c r="S907" s="12" t="s">
        <v>292</v>
      </c>
      <c r="T907" s="157">
        <v>1</v>
      </c>
      <c r="U907" s="227"/>
      <c r="V907" s="271">
        <v>1</v>
      </c>
      <c r="W907" s="270"/>
      <c r="X907" s="112">
        <v>42234</v>
      </c>
      <c r="Y907" s="96" t="s">
        <v>3617</v>
      </c>
      <c r="AA907" s="167">
        <v>42217</v>
      </c>
      <c r="AB907" s="97">
        <v>1</v>
      </c>
      <c r="AD907" s="167">
        <v>42217</v>
      </c>
    </row>
    <row r="908" spans="1:65" ht="14.25" customHeight="1" x14ac:dyDescent="0.25">
      <c r="A908" s="16">
        <v>4</v>
      </c>
      <c r="B908" s="16">
        <v>4898</v>
      </c>
      <c r="C908" s="16">
        <v>2</v>
      </c>
      <c r="D908" s="16">
        <v>6</v>
      </c>
      <c r="E908" s="16">
        <v>206</v>
      </c>
      <c r="F908" s="16"/>
      <c r="G908" s="16" t="s">
        <v>102</v>
      </c>
      <c r="H908" s="12" t="s">
        <v>3618</v>
      </c>
      <c r="I908" s="16" t="s">
        <v>149</v>
      </c>
      <c r="J908" s="12" t="s">
        <v>3616</v>
      </c>
      <c r="K908" s="16">
        <v>10</v>
      </c>
      <c r="L908" s="16"/>
      <c r="M908" s="16"/>
      <c r="N908" s="12" t="s">
        <v>46</v>
      </c>
      <c r="O908" s="30">
        <v>20196</v>
      </c>
      <c r="P908" s="16">
        <v>2</v>
      </c>
      <c r="Q908" s="16">
        <v>80</v>
      </c>
      <c r="R908" s="16" t="s">
        <v>47</v>
      </c>
      <c r="S908" s="12" t="s">
        <v>292</v>
      </c>
      <c r="T908" s="157">
        <v>1</v>
      </c>
      <c r="U908" s="226"/>
      <c r="V908" s="271">
        <v>1</v>
      </c>
      <c r="W908" s="247"/>
      <c r="X908" s="112">
        <v>42234</v>
      </c>
      <c r="Y908" s="96" t="s">
        <v>3619</v>
      </c>
      <c r="AA908" s="167">
        <v>42217</v>
      </c>
      <c r="AB908" s="97">
        <v>1</v>
      </c>
      <c r="AD908" s="167">
        <v>42217</v>
      </c>
    </row>
    <row r="909" spans="1:65" s="151" customFormat="1" ht="14.25" customHeight="1" x14ac:dyDescent="0.25">
      <c r="A909" s="16">
        <v>4</v>
      </c>
      <c r="B909" s="16">
        <v>4899</v>
      </c>
      <c r="C909" s="16">
        <v>2</v>
      </c>
      <c r="D909" s="16">
        <v>6</v>
      </c>
      <c r="E909" s="16">
        <v>206</v>
      </c>
      <c r="F909" s="16"/>
      <c r="G909" s="16" t="s">
        <v>103</v>
      </c>
      <c r="H909" s="12" t="s">
        <v>3620</v>
      </c>
      <c r="I909" s="16" t="s">
        <v>149</v>
      </c>
      <c r="J909" s="12" t="s">
        <v>3616</v>
      </c>
      <c r="K909" s="16">
        <v>10</v>
      </c>
      <c r="L909" s="16"/>
      <c r="M909" s="16"/>
      <c r="N909" s="12" t="s">
        <v>46</v>
      </c>
      <c r="O909" s="30">
        <v>20196</v>
      </c>
      <c r="P909" s="16">
        <v>3</v>
      </c>
      <c r="Q909" s="16">
        <v>80</v>
      </c>
      <c r="R909" s="16" t="s">
        <v>47</v>
      </c>
      <c r="S909" s="12" t="s">
        <v>292</v>
      </c>
      <c r="T909" s="157">
        <v>1</v>
      </c>
      <c r="U909" s="226"/>
      <c r="V909" s="1041">
        <v>1</v>
      </c>
      <c r="W909" s="247"/>
      <c r="X909" s="1024">
        <v>42234</v>
      </c>
      <c r="Y909" s="1027" t="s">
        <v>3621</v>
      </c>
      <c r="Z909" s="67"/>
      <c r="AA909" s="167">
        <v>42217</v>
      </c>
      <c r="AB909" s="97">
        <v>1</v>
      </c>
      <c r="AC909" s="97"/>
      <c r="AD909" s="167">
        <v>42217</v>
      </c>
      <c r="AE909" s="308"/>
      <c r="AF909" s="308"/>
      <c r="AG909" s="308"/>
      <c r="AH909" s="308"/>
      <c r="AI909" s="308"/>
      <c r="AJ909" s="308"/>
      <c r="AK909" s="308"/>
      <c r="AL909" s="308"/>
      <c r="AM909" s="308"/>
      <c r="AN909" s="308"/>
      <c r="AO909" s="308"/>
      <c r="AP909" s="308"/>
      <c r="AQ909" s="308"/>
      <c r="AR909" s="308"/>
      <c r="AS909" s="308"/>
      <c r="AT909" s="308"/>
      <c r="AU909" s="308"/>
      <c r="AV909" s="308"/>
      <c r="AW909" s="308"/>
      <c r="AX909" s="308"/>
      <c r="AY909" s="308"/>
      <c r="AZ909" s="308"/>
      <c r="BA909" s="308"/>
      <c r="BB909" s="308"/>
      <c r="BC909" s="308"/>
      <c r="BD909" s="308"/>
      <c r="BE909" s="308"/>
      <c r="BF909" s="308"/>
      <c r="BG909" s="308"/>
      <c r="BH909" s="308"/>
      <c r="BI909" s="308"/>
      <c r="BJ909" s="308"/>
      <c r="BK909" s="308"/>
      <c r="BL909" s="308"/>
      <c r="BM909" s="309"/>
    </row>
    <row r="910" spans="1:65" s="151" customFormat="1" ht="14.25" customHeight="1" x14ac:dyDescent="0.25">
      <c r="A910" s="16">
        <v>4</v>
      </c>
      <c r="B910" s="16">
        <v>4900</v>
      </c>
      <c r="C910" s="16">
        <v>2</v>
      </c>
      <c r="D910" s="16">
        <v>6</v>
      </c>
      <c r="E910" s="16">
        <v>206</v>
      </c>
      <c r="F910" s="16"/>
      <c r="G910" s="16" t="s">
        <v>104</v>
      </c>
      <c r="H910" s="12" t="s">
        <v>3622</v>
      </c>
      <c r="I910" s="16" t="s">
        <v>149</v>
      </c>
      <c r="J910" s="12" t="s">
        <v>3616</v>
      </c>
      <c r="K910" s="16">
        <v>10</v>
      </c>
      <c r="L910" s="16"/>
      <c r="M910" s="16"/>
      <c r="N910" s="12" t="s">
        <v>46</v>
      </c>
      <c r="O910" s="30">
        <v>20196</v>
      </c>
      <c r="P910" s="16">
        <v>4</v>
      </c>
      <c r="Q910" s="16">
        <v>80</v>
      </c>
      <c r="R910" s="16" t="s">
        <v>47</v>
      </c>
      <c r="S910" s="12" t="s">
        <v>292</v>
      </c>
      <c r="T910" s="157">
        <v>1</v>
      </c>
      <c r="U910" s="226"/>
      <c r="V910" s="1041"/>
      <c r="W910" s="247"/>
      <c r="X910" s="1025"/>
      <c r="Y910" s="1028"/>
      <c r="Z910" s="67"/>
      <c r="AA910" s="167">
        <v>42217</v>
      </c>
      <c r="AB910" s="97">
        <v>1</v>
      </c>
      <c r="AC910" s="97"/>
      <c r="AD910" s="167">
        <v>42217</v>
      </c>
      <c r="AE910" s="308"/>
      <c r="AF910" s="308"/>
      <c r="AG910" s="308"/>
      <c r="AH910" s="308"/>
      <c r="AI910" s="308"/>
      <c r="AJ910" s="308"/>
      <c r="AK910" s="308"/>
      <c r="AL910" s="308"/>
      <c r="AM910" s="308"/>
      <c r="AN910" s="308"/>
      <c r="AO910" s="308"/>
      <c r="AP910" s="308"/>
      <c r="AQ910" s="308"/>
      <c r="AR910" s="308"/>
      <c r="AS910" s="308"/>
      <c r="AT910" s="308"/>
      <c r="AU910" s="308"/>
      <c r="AV910" s="308"/>
      <c r="AW910" s="308"/>
      <c r="AX910" s="308"/>
      <c r="AY910" s="308"/>
      <c r="AZ910" s="308"/>
      <c r="BA910" s="308"/>
      <c r="BB910" s="308"/>
      <c r="BC910" s="308"/>
      <c r="BD910" s="308"/>
      <c r="BE910" s="308"/>
      <c r="BF910" s="308"/>
      <c r="BG910" s="308"/>
      <c r="BH910" s="308"/>
      <c r="BI910" s="308"/>
      <c r="BJ910" s="308"/>
      <c r="BK910" s="308"/>
      <c r="BL910" s="308"/>
      <c r="BM910" s="309"/>
    </row>
    <row r="911" spans="1:65" s="151" customFormat="1" ht="14.25" customHeight="1" x14ac:dyDescent="0.25">
      <c r="A911" s="16">
        <v>4</v>
      </c>
      <c r="B911" s="16">
        <v>4901</v>
      </c>
      <c r="C911" s="16">
        <v>2</v>
      </c>
      <c r="D911" s="16">
        <v>6</v>
      </c>
      <c r="E911" s="16">
        <v>206</v>
      </c>
      <c r="F911" s="16"/>
      <c r="G911" s="16" t="s">
        <v>111</v>
      </c>
      <c r="H911" s="12" t="s">
        <v>3623</v>
      </c>
      <c r="I911" s="16" t="s">
        <v>149</v>
      </c>
      <c r="J911" s="12" t="s">
        <v>3616</v>
      </c>
      <c r="K911" s="16">
        <v>10</v>
      </c>
      <c r="L911" s="16"/>
      <c r="M911" s="16"/>
      <c r="N911" s="12" t="s">
        <v>46</v>
      </c>
      <c r="O911" s="30">
        <v>20196</v>
      </c>
      <c r="P911" s="16">
        <v>5</v>
      </c>
      <c r="Q911" s="16">
        <v>80</v>
      </c>
      <c r="R911" s="16" t="s">
        <v>47</v>
      </c>
      <c r="S911" s="12" t="s">
        <v>292</v>
      </c>
      <c r="T911" s="157">
        <v>1</v>
      </c>
      <c r="U911" s="226"/>
      <c r="V911" s="1041"/>
      <c r="W911" s="247"/>
      <c r="X911" s="1025"/>
      <c r="Y911" s="1028"/>
      <c r="Z911" s="67"/>
      <c r="AA911" s="167">
        <v>42217</v>
      </c>
      <c r="AB911" s="97">
        <v>1</v>
      </c>
      <c r="AC911" s="97"/>
      <c r="AD911" s="167">
        <v>42217</v>
      </c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  <c r="BG911" s="308"/>
      <c r="BH911" s="308"/>
      <c r="BI911" s="308"/>
      <c r="BJ911" s="308"/>
      <c r="BK911" s="308"/>
      <c r="BL911" s="308"/>
      <c r="BM911" s="309"/>
    </row>
    <row r="912" spans="1:65" s="151" customFormat="1" ht="14.25" customHeight="1" x14ac:dyDescent="0.25">
      <c r="A912" s="16">
        <v>4</v>
      </c>
      <c r="B912" s="16">
        <v>4902</v>
      </c>
      <c r="C912" s="16">
        <v>2</v>
      </c>
      <c r="D912" s="16">
        <v>6</v>
      </c>
      <c r="E912" s="16">
        <v>206</v>
      </c>
      <c r="F912" s="16"/>
      <c r="G912" s="16" t="s">
        <v>112</v>
      </c>
      <c r="H912" s="12" t="s">
        <v>3624</v>
      </c>
      <c r="I912" s="16" t="s">
        <v>149</v>
      </c>
      <c r="J912" s="12" t="s">
        <v>3616</v>
      </c>
      <c r="K912" s="16">
        <v>10</v>
      </c>
      <c r="L912" s="16"/>
      <c r="M912" s="16"/>
      <c r="N912" s="12" t="s">
        <v>46</v>
      </c>
      <c r="O912" s="30">
        <v>20196</v>
      </c>
      <c r="P912" s="16">
        <v>6</v>
      </c>
      <c r="Q912" s="16">
        <v>80</v>
      </c>
      <c r="R912" s="16" t="s">
        <v>47</v>
      </c>
      <c r="S912" s="12" t="s">
        <v>292</v>
      </c>
      <c r="T912" s="157">
        <v>1</v>
      </c>
      <c r="U912" s="226"/>
      <c r="V912" s="1041"/>
      <c r="W912" s="247"/>
      <c r="X912" s="1025"/>
      <c r="Y912" s="1028"/>
      <c r="Z912" s="67"/>
      <c r="AA912" s="167">
        <v>42217</v>
      </c>
      <c r="AB912" s="97">
        <v>1</v>
      </c>
      <c r="AC912" s="97"/>
      <c r="AD912" s="167">
        <v>42217</v>
      </c>
      <c r="AE912" s="308"/>
      <c r="AF912" s="308"/>
      <c r="AG912" s="308"/>
      <c r="AH912" s="308"/>
      <c r="AI912" s="308"/>
      <c r="AJ912" s="308"/>
      <c r="AK912" s="308"/>
      <c r="AL912" s="308"/>
      <c r="AM912" s="308"/>
      <c r="AN912" s="308"/>
      <c r="AO912" s="308"/>
      <c r="AP912" s="308"/>
      <c r="AQ912" s="308"/>
      <c r="AR912" s="308"/>
      <c r="AS912" s="308"/>
      <c r="AT912" s="308"/>
      <c r="AU912" s="308"/>
      <c r="AV912" s="308"/>
      <c r="AW912" s="308"/>
      <c r="AX912" s="308"/>
      <c r="AY912" s="308"/>
      <c r="AZ912" s="308"/>
      <c r="BA912" s="308"/>
      <c r="BB912" s="308"/>
      <c r="BC912" s="308"/>
      <c r="BD912" s="308"/>
      <c r="BE912" s="308"/>
      <c r="BF912" s="308"/>
      <c r="BG912" s="308"/>
      <c r="BH912" s="308"/>
      <c r="BI912" s="308"/>
      <c r="BJ912" s="308"/>
      <c r="BK912" s="308"/>
      <c r="BL912" s="308"/>
      <c r="BM912" s="309"/>
    </row>
    <row r="913" spans="1:65" s="151" customFormat="1" ht="14.25" customHeight="1" x14ac:dyDescent="0.25">
      <c r="A913" s="16">
        <v>4</v>
      </c>
      <c r="B913" s="16">
        <v>4903</v>
      </c>
      <c r="C913" s="16">
        <v>2</v>
      </c>
      <c r="D913" s="16">
        <v>6</v>
      </c>
      <c r="E913" s="16">
        <v>206</v>
      </c>
      <c r="F913" s="16"/>
      <c r="G913" s="16" t="s">
        <v>113</v>
      </c>
      <c r="H913" s="12" t="s">
        <v>3625</v>
      </c>
      <c r="I913" s="16" t="s">
        <v>149</v>
      </c>
      <c r="J913" s="12" t="s">
        <v>3616</v>
      </c>
      <c r="K913" s="16">
        <v>10</v>
      </c>
      <c r="L913" s="16"/>
      <c r="M913" s="16"/>
      <c r="N913" s="12" t="s">
        <v>46</v>
      </c>
      <c r="O913" s="30">
        <v>20196</v>
      </c>
      <c r="P913" s="16">
        <v>7</v>
      </c>
      <c r="Q913" s="16">
        <v>80</v>
      </c>
      <c r="R913" s="16" t="s">
        <v>47</v>
      </c>
      <c r="S913" s="12" t="s">
        <v>292</v>
      </c>
      <c r="T913" s="157">
        <v>1</v>
      </c>
      <c r="U913" s="226"/>
      <c r="V913" s="1041"/>
      <c r="W913" s="247"/>
      <c r="X913" s="1025"/>
      <c r="Y913" s="1028"/>
      <c r="Z913" s="67"/>
      <c r="AA913" s="167">
        <v>42217</v>
      </c>
      <c r="AB913" s="97">
        <v>1</v>
      </c>
      <c r="AC913" s="97"/>
      <c r="AD913" s="167">
        <v>42217</v>
      </c>
      <c r="AE913" s="308"/>
      <c r="AF913" s="308"/>
      <c r="AG913" s="308"/>
      <c r="AH913" s="308"/>
      <c r="AI913" s="308"/>
      <c r="AJ913" s="308"/>
      <c r="AK913" s="308"/>
      <c r="AL913" s="308"/>
      <c r="AM913" s="308"/>
      <c r="AN913" s="308"/>
      <c r="AO913" s="308"/>
      <c r="AP913" s="308"/>
      <c r="AQ913" s="308"/>
      <c r="AR913" s="308"/>
      <c r="AS913" s="308"/>
      <c r="AT913" s="308"/>
      <c r="AU913" s="308"/>
      <c r="AV913" s="308"/>
      <c r="AW913" s="308"/>
      <c r="AX913" s="308"/>
      <c r="AY913" s="308"/>
      <c r="AZ913" s="308"/>
      <c r="BA913" s="308"/>
      <c r="BB913" s="308"/>
      <c r="BC913" s="308"/>
      <c r="BD913" s="308"/>
      <c r="BE913" s="308"/>
      <c r="BF913" s="308"/>
      <c r="BG913" s="308"/>
      <c r="BH913" s="308"/>
      <c r="BI913" s="308"/>
      <c r="BJ913" s="308"/>
      <c r="BK913" s="308"/>
      <c r="BL913" s="308"/>
      <c r="BM913" s="309"/>
    </row>
    <row r="914" spans="1:65" s="151" customFormat="1" ht="14.25" customHeight="1" x14ac:dyDescent="0.25">
      <c r="A914" s="16">
        <v>4</v>
      </c>
      <c r="B914" s="16">
        <v>4904</v>
      </c>
      <c r="C914" s="16">
        <v>2</v>
      </c>
      <c r="D914" s="16">
        <v>6</v>
      </c>
      <c r="E914" s="16">
        <v>206</v>
      </c>
      <c r="F914" s="16"/>
      <c r="G914" s="16" t="s">
        <v>115</v>
      </c>
      <c r="H914" s="12" t="s">
        <v>3626</v>
      </c>
      <c r="I914" s="16" t="s">
        <v>149</v>
      </c>
      <c r="J914" s="12" t="s">
        <v>3616</v>
      </c>
      <c r="K914" s="16">
        <v>10</v>
      </c>
      <c r="L914" s="16"/>
      <c r="M914" s="16"/>
      <c r="N914" s="12" t="s">
        <v>46</v>
      </c>
      <c r="O914" s="30">
        <v>20196</v>
      </c>
      <c r="P914" s="16">
        <v>8</v>
      </c>
      <c r="Q914" s="16">
        <v>80</v>
      </c>
      <c r="R914" s="16" t="s">
        <v>47</v>
      </c>
      <c r="S914" s="12" t="s">
        <v>292</v>
      </c>
      <c r="T914" s="157">
        <v>1</v>
      </c>
      <c r="U914" s="226"/>
      <c r="V914" s="1041"/>
      <c r="W914" s="247"/>
      <c r="X914" s="1025"/>
      <c r="Y914" s="1028"/>
      <c r="Z914" s="67"/>
      <c r="AA914" s="167">
        <v>42217</v>
      </c>
      <c r="AB914" s="97">
        <v>1</v>
      </c>
      <c r="AC914" s="97"/>
      <c r="AD914" s="167">
        <v>42217</v>
      </c>
      <c r="AE914" s="308"/>
      <c r="AF914" s="308"/>
      <c r="AG914" s="308"/>
      <c r="AH914" s="308"/>
      <c r="AI914" s="308"/>
      <c r="AJ914" s="308"/>
      <c r="AK914" s="308"/>
      <c r="AL914" s="308"/>
      <c r="AM914" s="308"/>
      <c r="AN914" s="308"/>
      <c r="AO914" s="308"/>
      <c r="AP914" s="308"/>
      <c r="AQ914" s="308"/>
      <c r="AR914" s="308"/>
      <c r="AS914" s="308"/>
      <c r="AT914" s="308"/>
      <c r="AU914" s="308"/>
      <c r="AV914" s="308"/>
      <c r="AW914" s="308"/>
      <c r="AX914" s="308"/>
      <c r="AY914" s="308"/>
      <c r="AZ914" s="308"/>
      <c r="BA914" s="308"/>
      <c r="BB914" s="308"/>
      <c r="BC914" s="308"/>
      <c r="BD914" s="308"/>
      <c r="BE914" s="308"/>
      <c r="BF914" s="308"/>
      <c r="BG914" s="308"/>
      <c r="BH914" s="308"/>
      <c r="BI914" s="308"/>
      <c r="BJ914" s="308"/>
      <c r="BK914" s="308"/>
      <c r="BL914" s="308"/>
      <c r="BM914" s="309"/>
    </row>
    <row r="915" spans="1:65" s="151" customFormat="1" ht="14.25" customHeight="1" x14ac:dyDescent="0.25">
      <c r="A915" s="16">
        <v>4</v>
      </c>
      <c r="B915" s="16">
        <v>4905</v>
      </c>
      <c r="C915" s="16">
        <v>2</v>
      </c>
      <c r="D915" s="16">
        <v>6</v>
      </c>
      <c r="E915" s="16">
        <v>206</v>
      </c>
      <c r="F915" s="16"/>
      <c r="G915" s="16" t="s">
        <v>116</v>
      </c>
      <c r="H915" s="12" t="s">
        <v>3627</v>
      </c>
      <c r="I915" s="16" t="s">
        <v>149</v>
      </c>
      <c r="J915" s="12" t="s">
        <v>3616</v>
      </c>
      <c r="K915" s="16">
        <v>10</v>
      </c>
      <c r="L915" s="16"/>
      <c r="M915" s="16"/>
      <c r="N915" s="12" t="s">
        <v>46</v>
      </c>
      <c r="O915" s="30">
        <v>20196</v>
      </c>
      <c r="P915" s="16">
        <v>9</v>
      </c>
      <c r="Q915" s="16">
        <v>80</v>
      </c>
      <c r="R915" s="16" t="s">
        <v>47</v>
      </c>
      <c r="S915" s="12" t="s">
        <v>292</v>
      </c>
      <c r="T915" s="157">
        <v>1</v>
      </c>
      <c r="U915" s="226"/>
      <c r="V915" s="1041"/>
      <c r="W915" s="247"/>
      <c r="X915" s="1025"/>
      <c r="Y915" s="1028"/>
      <c r="Z915" s="67"/>
      <c r="AA915" s="167">
        <v>42217</v>
      </c>
      <c r="AB915" s="97">
        <v>1</v>
      </c>
      <c r="AC915" s="97"/>
      <c r="AD915" s="167">
        <v>42217</v>
      </c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  <c r="BG915" s="308"/>
      <c r="BH915" s="308"/>
      <c r="BI915" s="308"/>
      <c r="BJ915" s="308"/>
      <c r="BK915" s="308"/>
      <c r="BL915" s="308"/>
      <c r="BM915" s="309"/>
    </row>
    <row r="916" spans="1:65" s="151" customFormat="1" ht="14.25" customHeight="1" x14ac:dyDescent="0.25">
      <c r="A916" s="16">
        <v>4</v>
      </c>
      <c r="B916" s="16">
        <v>4906</v>
      </c>
      <c r="C916" s="16">
        <v>2</v>
      </c>
      <c r="D916" s="16">
        <v>6</v>
      </c>
      <c r="E916" s="16">
        <v>206</v>
      </c>
      <c r="F916" s="16"/>
      <c r="G916" s="16" t="s">
        <v>235</v>
      </c>
      <c r="H916" s="12" t="s">
        <v>3628</v>
      </c>
      <c r="I916" s="16" t="s">
        <v>149</v>
      </c>
      <c r="J916" s="12" t="s">
        <v>3616</v>
      </c>
      <c r="K916" s="16">
        <v>10</v>
      </c>
      <c r="L916" s="16"/>
      <c r="M916" s="16"/>
      <c r="N916" s="12" t="s">
        <v>46</v>
      </c>
      <c r="O916" s="30">
        <v>20196</v>
      </c>
      <c r="P916" s="16">
        <v>10</v>
      </c>
      <c r="Q916" s="16">
        <v>80</v>
      </c>
      <c r="R916" s="16" t="s">
        <v>47</v>
      </c>
      <c r="S916" s="12" t="s">
        <v>292</v>
      </c>
      <c r="T916" s="157">
        <v>1</v>
      </c>
      <c r="U916" s="227"/>
      <c r="V916" s="1041"/>
      <c r="W916" s="270"/>
      <c r="X916" s="1025"/>
      <c r="Y916" s="1028"/>
      <c r="Z916" s="67"/>
      <c r="AA916" s="167">
        <v>42217</v>
      </c>
      <c r="AB916" s="97">
        <v>1</v>
      </c>
      <c r="AC916" s="97"/>
      <c r="AD916" s="167">
        <v>42217</v>
      </c>
      <c r="AE916" s="308"/>
      <c r="AF916" s="308"/>
      <c r="AG916" s="308"/>
      <c r="AH916" s="308"/>
      <c r="AI916" s="308"/>
      <c r="AJ916" s="308"/>
      <c r="AK916" s="308"/>
      <c r="AL916" s="308"/>
      <c r="AM916" s="308"/>
      <c r="AN916" s="308"/>
      <c r="AO916" s="308"/>
      <c r="AP916" s="308"/>
      <c r="AQ916" s="308"/>
      <c r="AR916" s="308"/>
      <c r="AS916" s="308"/>
      <c r="AT916" s="308"/>
      <c r="AU916" s="308"/>
      <c r="AV916" s="308"/>
      <c r="AW916" s="308"/>
      <c r="AX916" s="308"/>
      <c r="AY916" s="308"/>
      <c r="AZ916" s="308"/>
      <c r="BA916" s="308"/>
      <c r="BB916" s="308"/>
      <c r="BC916" s="308"/>
      <c r="BD916" s="308"/>
      <c r="BE916" s="308"/>
      <c r="BF916" s="308"/>
      <c r="BG916" s="308"/>
      <c r="BH916" s="308"/>
      <c r="BI916" s="308"/>
      <c r="BJ916" s="308"/>
      <c r="BK916" s="308"/>
      <c r="BL916" s="308"/>
      <c r="BM916" s="309"/>
    </row>
    <row r="917" spans="1:65" s="151" customFormat="1" ht="14.25" customHeight="1" x14ac:dyDescent="0.25">
      <c r="A917" s="16">
        <v>4</v>
      </c>
      <c r="B917" s="16">
        <v>4907</v>
      </c>
      <c r="C917" s="16">
        <v>2</v>
      </c>
      <c r="D917" s="16">
        <v>6</v>
      </c>
      <c r="E917" s="16">
        <v>206</v>
      </c>
      <c r="F917" s="16"/>
      <c r="G917" s="16" t="s">
        <v>237</v>
      </c>
      <c r="H917" s="12" t="s">
        <v>3629</v>
      </c>
      <c r="I917" s="16" t="s">
        <v>149</v>
      </c>
      <c r="J917" s="12" t="s">
        <v>3616</v>
      </c>
      <c r="K917" s="16">
        <v>10</v>
      </c>
      <c r="L917" s="16"/>
      <c r="M917" s="16"/>
      <c r="N917" s="12" t="s">
        <v>46</v>
      </c>
      <c r="O917" s="30">
        <v>20196</v>
      </c>
      <c r="P917" s="16">
        <v>11</v>
      </c>
      <c r="Q917" s="16">
        <v>80</v>
      </c>
      <c r="R917" s="16" t="s">
        <v>47</v>
      </c>
      <c r="S917" s="12" t="s">
        <v>292</v>
      </c>
      <c r="T917" s="157">
        <v>1</v>
      </c>
      <c r="U917" s="226"/>
      <c r="V917" s="1041"/>
      <c r="W917" s="247"/>
      <c r="X917" s="1025"/>
      <c r="Y917" s="1028"/>
      <c r="Z917" s="67"/>
      <c r="AA917" s="167">
        <v>42217</v>
      </c>
      <c r="AB917" s="97">
        <v>1</v>
      </c>
      <c r="AC917" s="97"/>
      <c r="AD917" s="167">
        <v>42217</v>
      </c>
      <c r="AE917" s="308"/>
      <c r="AF917" s="308"/>
      <c r="AG917" s="308"/>
      <c r="AH917" s="308"/>
      <c r="AI917" s="308"/>
      <c r="AJ917" s="308"/>
      <c r="AK917" s="308"/>
      <c r="AL917" s="308"/>
      <c r="AM917" s="308"/>
      <c r="AN917" s="308"/>
      <c r="AO917" s="308"/>
      <c r="AP917" s="308"/>
      <c r="AQ917" s="308"/>
      <c r="AR917" s="308"/>
      <c r="AS917" s="308"/>
      <c r="AT917" s="308"/>
      <c r="AU917" s="308"/>
      <c r="AV917" s="308"/>
      <c r="AW917" s="308"/>
      <c r="AX917" s="308"/>
      <c r="AY917" s="308"/>
      <c r="AZ917" s="308"/>
      <c r="BA917" s="308"/>
      <c r="BB917" s="308"/>
      <c r="BC917" s="308"/>
      <c r="BD917" s="308"/>
      <c r="BE917" s="308"/>
      <c r="BF917" s="308"/>
      <c r="BG917" s="308"/>
      <c r="BH917" s="308"/>
      <c r="BI917" s="308"/>
      <c r="BJ917" s="308"/>
      <c r="BK917" s="308"/>
      <c r="BL917" s="308"/>
      <c r="BM917" s="309"/>
    </row>
    <row r="918" spans="1:65" s="151" customFormat="1" ht="14.25" customHeight="1" x14ac:dyDescent="0.25">
      <c r="A918" s="16">
        <v>4</v>
      </c>
      <c r="B918" s="16">
        <v>4908</v>
      </c>
      <c r="C918" s="16">
        <v>2</v>
      </c>
      <c r="D918" s="16">
        <v>6</v>
      </c>
      <c r="E918" s="16">
        <v>206</v>
      </c>
      <c r="F918" s="16"/>
      <c r="G918" s="16" t="s">
        <v>3630</v>
      </c>
      <c r="H918" s="12" t="s">
        <v>3631</v>
      </c>
      <c r="I918" s="16" t="s">
        <v>149</v>
      </c>
      <c r="J918" s="12" t="s">
        <v>3616</v>
      </c>
      <c r="K918" s="16">
        <v>200</v>
      </c>
      <c r="L918" s="16"/>
      <c r="M918" s="16"/>
      <c r="N918" s="12" t="s">
        <v>46</v>
      </c>
      <c r="O918" s="30">
        <v>20196</v>
      </c>
      <c r="P918" s="16">
        <v>12</v>
      </c>
      <c r="Q918" s="16">
        <v>80</v>
      </c>
      <c r="R918" s="16" t="s">
        <v>47</v>
      </c>
      <c r="S918" s="12" t="s">
        <v>292</v>
      </c>
      <c r="T918" s="157">
        <v>1</v>
      </c>
      <c r="U918" s="227"/>
      <c r="V918" s="1041"/>
      <c r="W918" s="270"/>
      <c r="X918" s="1025"/>
      <c r="Y918" s="1028"/>
      <c r="Z918" s="67"/>
      <c r="AA918" s="167">
        <v>42217</v>
      </c>
      <c r="AB918" s="97">
        <v>1</v>
      </c>
      <c r="AC918" s="97"/>
      <c r="AD918" s="167">
        <v>42217</v>
      </c>
      <c r="AE918" s="308"/>
      <c r="AF918" s="308"/>
      <c r="AG918" s="308"/>
      <c r="AH918" s="308"/>
      <c r="AI918" s="308"/>
      <c r="AJ918" s="308"/>
      <c r="AK918" s="308"/>
      <c r="AL918" s="308"/>
      <c r="AM918" s="308"/>
      <c r="AN918" s="308"/>
      <c r="AO918" s="308"/>
      <c r="AP918" s="308"/>
      <c r="AQ918" s="308"/>
      <c r="AR918" s="308"/>
      <c r="AS918" s="308"/>
      <c r="AT918" s="308"/>
      <c r="AU918" s="308"/>
      <c r="AV918" s="308"/>
      <c r="AW918" s="308"/>
      <c r="AX918" s="308"/>
      <c r="AY918" s="308"/>
      <c r="AZ918" s="308"/>
      <c r="BA918" s="308"/>
      <c r="BB918" s="308"/>
      <c r="BC918" s="308"/>
      <c r="BD918" s="308"/>
      <c r="BE918" s="308"/>
      <c r="BF918" s="308"/>
      <c r="BG918" s="308"/>
      <c r="BH918" s="308"/>
      <c r="BI918" s="308"/>
      <c r="BJ918" s="308"/>
      <c r="BK918" s="308"/>
      <c r="BL918" s="308"/>
      <c r="BM918" s="309"/>
    </row>
    <row r="919" spans="1:65" s="151" customFormat="1" ht="14.25" customHeight="1" x14ac:dyDescent="0.25">
      <c r="A919" s="16">
        <v>4</v>
      </c>
      <c r="B919" s="16">
        <v>4909</v>
      </c>
      <c r="C919" s="16">
        <v>2</v>
      </c>
      <c r="D919" s="16">
        <v>6</v>
      </c>
      <c r="E919" s="16">
        <v>206</v>
      </c>
      <c r="F919" s="16"/>
      <c r="G919" s="16" t="s">
        <v>3632</v>
      </c>
      <c r="H919" s="12" t="s">
        <v>3633</v>
      </c>
      <c r="I919" s="16" t="s">
        <v>149</v>
      </c>
      <c r="J919" s="12" t="s">
        <v>3616</v>
      </c>
      <c r="K919" s="16">
        <v>200</v>
      </c>
      <c r="L919" s="16"/>
      <c r="M919" s="16"/>
      <c r="N919" s="12" t="s">
        <v>46</v>
      </c>
      <c r="O919" s="30">
        <v>20196</v>
      </c>
      <c r="P919" s="16">
        <v>13</v>
      </c>
      <c r="Q919" s="16">
        <v>80</v>
      </c>
      <c r="R919" s="16" t="s">
        <v>47</v>
      </c>
      <c r="S919" s="12" t="s">
        <v>292</v>
      </c>
      <c r="T919" s="157">
        <v>1</v>
      </c>
      <c r="U919" s="226"/>
      <c r="V919" s="1041"/>
      <c r="W919" s="247"/>
      <c r="X919" s="1025"/>
      <c r="Y919" s="1028"/>
      <c r="Z919" s="67"/>
      <c r="AA919" s="167">
        <v>42217</v>
      </c>
      <c r="AB919" s="97">
        <v>1</v>
      </c>
      <c r="AC919" s="97"/>
      <c r="AD919" s="167">
        <v>42217</v>
      </c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  <c r="BG919" s="308"/>
      <c r="BH919" s="308"/>
      <c r="BI919" s="308"/>
      <c r="BJ919" s="308"/>
      <c r="BK919" s="308"/>
      <c r="BL919" s="308"/>
      <c r="BM919" s="309"/>
    </row>
    <row r="920" spans="1:65" s="151" customFormat="1" ht="14.25" customHeight="1" x14ac:dyDescent="0.25">
      <c r="A920" s="16">
        <v>4</v>
      </c>
      <c r="B920" s="16">
        <v>4910</v>
      </c>
      <c r="C920" s="16">
        <v>2</v>
      </c>
      <c r="D920" s="16">
        <v>6</v>
      </c>
      <c r="E920" s="16">
        <v>206</v>
      </c>
      <c r="F920" s="16"/>
      <c r="G920" s="16" t="s">
        <v>3634</v>
      </c>
      <c r="H920" s="12" t="s">
        <v>3635</v>
      </c>
      <c r="I920" s="16" t="s">
        <v>149</v>
      </c>
      <c r="J920" s="12" t="s">
        <v>3616</v>
      </c>
      <c r="K920" s="16">
        <v>200</v>
      </c>
      <c r="L920" s="16"/>
      <c r="M920" s="16"/>
      <c r="N920" s="12" t="s">
        <v>46</v>
      </c>
      <c r="O920" s="30">
        <v>20196</v>
      </c>
      <c r="P920" s="16">
        <v>14</v>
      </c>
      <c r="Q920" s="16">
        <v>80</v>
      </c>
      <c r="R920" s="16" t="s">
        <v>47</v>
      </c>
      <c r="S920" s="12" t="s">
        <v>292</v>
      </c>
      <c r="T920" s="157">
        <v>1</v>
      </c>
      <c r="U920" s="226"/>
      <c r="V920" s="1041"/>
      <c r="W920" s="247"/>
      <c r="X920" s="1025"/>
      <c r="Y920" s="1028"/>
      <c r="Z920" s="67"/>
      <c r="AA920" s="167">
        <v>42217</v>
      </c>
      <c r="AB920" s="97">
        <v>1</v>
      </c>
      <c r="AC920" s="97"/>
      <c r="AD920" s="167">
        <v>42217</v>
      </c>
      <c r="AE920" s="308"/>
      <c r="AF920" s="308"/>
      <c r="AG920" s="308"/>
      <c r="AH920" s="308"/>
      <c r="AI920" s="308"/>
      <c r="AJ920" s="308"/>
      <c r="AK920" s="308"/>
      <c r="AL920" s="308"/>
      <c r="AM920" s="308"/>
      <c r="AN920" s="308"/>
      <c r="AO920" s="308"/>
      <c r="AP920" s="308"/>
      <c r="AQ920" s="308"/>
      <c r="AR920" s="308"/>
      <c r="AS920" s="308"/>
      <c r="AT920" s="308"/>
      <c r="AU920" s="308"/>
      <c r="AV920" s="308"/>
      <c r="AW920" s="308"/>
      <c r="AX920" s="308"/>
      <c r="AY920" s="308"/>
      <c r="AZ920" s="308"/>
      <c r="BA920" s="308"/>
      <c r="BB920" s="308"/>
      <c r="BC920" s="308"/>
      <c r="BD920" s="308"/>
      <c r="BE920" s="308"/>
      <c r="BF920" s="308"/>
      <c r="BG920" s="308"/>
      <c r="BH920" s="308"/>
      <c r="BI920" s="308"/>
      <c r="BJ920" s="308"/>
      <c r="BK920" s="308"/>
      <c r="BL920" s="308"/>
      <c r="BM920" s="309"/>
    </row>
    <row r="921" spans="1:65" s="151" customFormat="1" ht="14.25" customHeight="1" x14ac:dyDescent="0.25">
      <c r="A921" s="16">
        <v>4</v>
      </c>
      <c r="B921" s="16">
        <v>4911</v>
      </c>
      <c r="C921" s="16">
        <v>2</v>
      </c>
      <c r="D921" s="16">
        <v>6</v>
      </c>
      <c r="E921" s="16">
        <v>206</v>
      </c>
      <c r="F921" s="16"/>
      <c r="G921" s="16" t="s">
        <v>3636</v>
      </c>
      <c r="H921" s="12" t="s">
        <v>3637</v>
      </c>
      <c r="I921" s="16" t="s">
        <v>149</v>
      </c>
      <c r="J921" s="12" t="s">
        <v>3616</v>
      </c>
      <c r="K921" s="16">
        <v>200</v>
      </c>
      <c r="L921" s="16"/>
      <c r="M921" s="16"/>
      <c r="N921" s="12" t="s">
        <v>46</v>
      </c>
      <c r="O921" s="30">
        <v>20196</v>
      </c>
      <c r="P921" s="16">
        <v>15</v>
      </c>
      <c r="Q921" s="16">
        <v>80</v>
      </c>
      <c r="R921" s="16" t="s">
        <v>47</v>
      </c>
      <c r="S921" s="12" t="s">
        <v>292</v>
      </c>
      <c r="T921" s="157">
        <v>1</v>
      </c>
      <c r="U921" s="226"/>
      <c r="V921" s="1041"/>
      <c r="W921" s="247"/>
      <c r="X921" s="1025"/>
      <c r="Y921" s="1028"/>
      <c r="Z921" s="67"/>
      <c r="AA921" s="167">
        <v>42217</v>
      </c>
      <c r="AB921" s="97">
        <v>1</v>
      </c>
      <c r="AC921" s="97"/>
      <c r="AD921" s="167">
        <v>42217</v>
      </c>
      <c r="AE921" s="308"/>
      <c r="AF921" s="308"/>
      <c r="AG921" s="308"/>
      <c r="AH921" s="308"/>
      <c r="AI921" s="308"/>
      <c r="AJ921" s="308"/>
      <c r="AK921" s="308"/>
      <c r="AL921" s="308"/>
      <c r="AM921" s="308"/>
      <c r="AN921" s="308"/>
      <c r="AO921" s="308"/>
      <c r="AP921" s="308"/>
      <c r="AQ921" s="308"/>
      <c r="AR921" s="308"/>
      <c r="AS921" s="308"/>
      <c r="AT921" s="308"/>
      <c r="AU921" s="308"/>
      <c r="AV921" s="308"/>
      <c r="AW921" s="308"/>
      <c r="AX921" s="308"/>
      <c r="AY921" s="308"/>
      <c r="AZ921" s="308"/>
      <c r="BA921" s="308"/>
      <c r="BB921" s="308"/>
      <c r="BC921" s="308"/>
      <c r="BD921" s="308"/>
      <c r="BE921" s="308"/>
      <c r="BF921" s="308"/>
      <c r="BG921" s="308"/>
      <c r="BH921" s="308"/>
      <c r="BI921" s="308"/>
      <c r="BJ921" s="308"/>
      <c r="BK921" s="308"/>
      <c r="BL921" s="308"/>
      <c r="BM921" s="309"/>
    </row>
    <row r="922" spans="1:65" s="151" customFormat="1" ht="14.25" customHeight="1" x14ac:dyDescent="0.25">
      <c r="A922" s="16">
        <v>4</v>
      </c>
      <c r="B922" s="16">
        <v>4912</v>
      </c>
      <c r="C922" s="16">
        <v>2</v>
      </c>
      <c r="D922" s="16">
        <v>6</v>
      </c>
      <c r="E922" s="16">
        <v>206</v>
      </c>
      <c r="F922" s="16"/>
      <c r="G922" s="16" t="s">
        <v>3638</v>
      </c>
      <c r="H922" s="12" t="s">
        <v>3639</v>
      </c>
      <c r="I922" s="16" t="s">
        <v>149</v>
      </c>
      <c r="J922" s="12" t="s">
        <v>3616</v>
      </c>
      <c r="K922" s="16">
        <v>200</v>
      </c>
      <c r="L922" s="16"/>
      <c r="M922" s="16"/>
      <c r="N922" s="12" t="s">
        <v>46</v>
      </c>
      <c r="O922" s="30">
        <v>20196</v>
      </c>
      <c r="P922" s="16">
        <v>16</v>
      </c>
      <c r="Q922" s="16">
        <v>80</v>
      </c>
      <c r="R922" s="16" t="s">
        <v>47</v>
      </c>
      <c r="S922" s="12" t="s">
        <v>292</v>
      </c>
      <c r="T922" s="157">
        <v>1</v>
      </c>
      <c r="U922" s="226"/>
      <c r="V922" s="1041"/>
      <c r="W922" s="247"/>
      <c r="X922" s="1025"/>
      <c r="Y922" s="1028"/>
      <c r="Z922" s="67"/>
      <c r="AA922" s="167">
        <v>42217</v>
      </c>
      <c r="AB922" s="97">
        <v>1</v>
      </c>
      <c r="AC922" s="97"/>
      <c r="AD922" s="167">
        <v>42217</v>
      </c>
      <c r="AE922" s="308"/>
      <c r="AF922" s="308"/>
      <c r="AG922" s="308"/>
      <c r="AH922" s="308"/>
      <c r="AI922" s="308"/>
      <c r="AJ922" s="308"/>
      <c r="AK922" s="308"/>
      <c r="AL922" s="308"/>
      <c r="AM922" s="308"/>
      <c r="AN922" s="308"/>
      <c r="AO922" s="308"/>
      <c r="AP922" s="308"/>
      <c r="AQ922" s="308"/>
      <c r="AR922" s="308"/>
      <c r="AS922" s="308"/>
      <c r="AT922" s="308"/>
      <c r="AU922" s="308"/>
      <c r="AV922" s="308"/>
      <c r="AW922" s="308"/>
      <c r="AX922" s="308"/>
      <c r="AY922" s="308"/>
      <c r="AZ922" s="308"/>
      <c r="BA922" s="308"/>
      <c r="BB922" s="308"/>
      <c r="BC922" s="308"/>
      <c r="BD922" s="308"/>
      <c r="BE922" s="308"/>
      <c r="BF922" s="308"/>
      <c r="BG922" s="308"/>
      <c r="BH922" s="308"/>
      <c r="BI922" s="308"/>
      <c r="BJ922" s="308"/>
      <c r="BK922" s="308"/>
      <c r="BL922" s="308"/>
      <c r="BM922" s="309"/>
    </row>
    <row r="923" spans="1:65" s="151" customFormat="1" ht="14.25" customHeight="1" x14ac:dyDescent="0.25">
      <c r="A923" s="16">
        <v>4</v>
      </c>
      <c r="B923" s="16">
        <v>4913</v>
      </c>
      <c r="C923" s="16">
        <v>2</v>
      </c>
      <c r="D923" s="16">
        <v>6</v>
      </c>
      <c r="E923" s="16">
        <v>206</v>
      </c>
      <c r="F923" s="16"/>
      <c r="G923" s="16" t="s">
        <v>3640</v>
      </c>
      <c r="H923" s="12" t="s">
        <v>3641</v>
      </c>
      <c r="I923" s="16" t="s">
        <v>149</v>
      </c>
      <c r="J923" s="12" t="s">
        <v>3616</v>
      </c>
      <c r="K923" s="16">
        <v>200</v>
      </c>
      <c r="L923" s="16"/>
      <c r="M923" s="16"/>
      <c r="N923" s="12" t="s">
        <v>46</v>
      </c>
      <c r="O923" s="30">
        <v>20196</v>
      </c>
      <c r="P923" s="16">
        <v>17</v>
      </c>
      <c r="Q923" s="16">
        <v>80</v>
      </c>
      <c r="R923" s="16" t="s">
        <v>47</v>
      </c>
      <c r="S923" s="12" t="s">
        <v>292</v>
      </c>
      <c r="T923" s="157">
        <v>1</v>
      </c>
      <c r="U923" s="226"/>
      <c r="V923" s="1041"/>
      <c r="W923" s="247"/>
      <c r="X923" s="1025"/>
      <c r="Y923" s="1028"/>
      <c r="Z923" s="67"/>
      <c r="AA923" s="167">
        <v>42217</v>
      </c>
      <c r="AB923" s="97">
        <v>1</v>
      </c>
      <c r="AC923" s="97"/>
      <c r="AD923" s="167">
        <v>42217</v>
      </c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  <c r="BG923" s="308"/>
      <c r="BH923" s="308"/>
      <c r="BI923" s="308"/>
      <c r="BJ923" s="308"/>
      <c r="BK923" s="308"/>
      <c r="BL923" s="308"/>
      <c r="BM923" s="309"/>
    </row>
    <row r="924" spans="1:65" s="151" customFormat="1" ht="14.25" customHeight="1" x14ac:dyDescent="0.25">
      <c r="A924" s="16">
        <v>4</v>
      </c>
      <c r="B924" s="16">
        <v>4914</v>
      </c>
      <c r="C924" s="16">
        <v>2</v>
      </c>
      <c r="D924" s="16">
        <v>6</v>
      </c>
      <c r="E924" s="16">
        <v>206</v>
      </c>
      <c r="F924" s="16"/>
      <c r="G924" s="16" t="s">
        <v>3642</v>
      </c>
      <c r="H924" s="12" t="s">
        <v>3643</v>
      </c>
      <c r="I924" s="16" t="s">
        <v>149</v>
      </c>
      <c r="J924" s="12" t="s">
        <v>3616</v>
      </c>
      <c r="K924" s="16">
        <v>200</v>
      </c>
      <c r="L924" s="16"/>
      <c r="M924" s="16"/>
      <c r="N924" s="12" t="s">
        <v>46</v>
      </c>
      <c r="O924" s="30">
        <v>20196</v>
      </c>
      <c r="P924" s="16">
        <v>18</v>
      </c>
      <c r="Q924" s="16">
        <v>80</v>
      </c>
      <c r="R924" s="16" t="s">
        <v>47</v>
      </c>
      <c r="S924" s="12" t="s">
        <v>292</v>
      </c>
      <c r="T924" s="157">
        <v>1</v>
      </c>
      <c r="U924" s="226"/>
      <c r="V924" s="1041"/>
      <c r="W924" s="247"/>
      <c r="X924" s="1025"/>
      <c r="Y924" s="1028"/>
      <c r="Z924" s="67"/>
      <c r="AA924" s="167">
        <v>42217</v>
      </c>
      <c r="AB924" s="97">
        <v>1</v>
      </c>
      <c r="AC924" s="97"/>
      <c r="AD924" s="167">
        <v>42217</v>
      </c>
      <c r="AE924" s="308"/>
      <c r="AF924" s="308"/>
      <c r="AG924" s="308"/>
      <c r="AH924" s="308"/>
      <c r="AI924" s="308"/>
      <c r="AJ924" s="308"/>
      <c r="AK924" s="308"/>
      <c r="AL924" s="308"/>
      <c r="AM924" s="308"/>
      <c r="AN924" s="308"/>
      <c r="AO924" s="308"/>
      <c r="AP924" s="308"/>
      <c r="AQ924" s="308"/>
      <c r="AR924" s="308"/>
      <c r="AS924" s="308"/>
      <c r="AT924" s="308"/>
      <c r="AU924" s="308"/>
      <c r="AV924" s="308"/>
      <c r="AW924" s="308"/>
      <c r="AX924" s="308"/>
      <c r="AY924" s="308"/>
      <c r="AZ924" s="308"/>
      <c r="BA924" s="308"/>
      <c r="BB924" s="308"/>
      <c r="BC924" s="308"/>
      <c r="BD924" s="308"/>
      <c r="BE924" s="308"/>
      <c r="BF924" s="308"/>
      <c r="BG924" s="308"/>
      <c r="BH924" s="308"/>
      <c r="BI924" s="308"/>
      <c r="BJ924" s="308"/>
      <c r="BK924" s="308"/>
      <c r="BL924" s="308"/>
      <c r="BM924" s="309"/>
    </row>
    <row r="925" spans="1:65" s="151" customFormat="1" ht="14.25" customHeight="1" x14ac:dyDescent="0.25">
      <c r="A925" s="16">
        <v>4</v>
      </c>
      <c r="B925" s="16">
        <v>4915</v>
      </c>
      <c r="C925" s="16">
        <v>2</v>
      </c>
      <c r="D925" s="16">
        <v>6</v>
      </c>
      <c r="E925" s="16">
        <v>206</v>
      </c>
      <c r="F925" s="16"/>
      <c r="G925" s="16" t="s">
        <v>3644</v>
      </c>
      <c r="H925" s="12" t="s">
        <v>3645</v>
      </c>
      <c r="I925" s="16" t="s">
        <v>149</v>
      </c>
      <c r="J925" s="12" t="s">
        <v>3616</v>
      </c>
      <c r="K925" s="16">
        <v>200</v>
      </c>
      <c r="L925" s="16"/>
      <c r="M925" s="16"/>
      <c r="N925" s="12" t="s">
        <v>46</v>
      </c>
      <c r="O925" s="30">
        <v>20196</v>
      </c>
      <c r="P925" s="16">
        <v>19</v>
      </c>
      <c r="Q925" s="16">
        <v>80</v>
      </c>
      <c r="R925" s="16" t="s">
        <v>47</v>
      </c>
      <c r="S925" s="12" t="s">
        <v>292</v>
      </c>
      <c r="T925" s="157">
        <v>1</v>
      </c>
      <c r="U925" s="226"/>
      <c r="V925" s="1041"/>
      <c r="W925" s="247"/>
      <c r="X925" s="1025"/>
      <c r="Y925" s="1028"/>
      <c r="Z925" s="67"/>
      <c r="AA925" s="167">
        <v>42217</v>
      </c>
      <c r="AB925" s="97">
        <v>1</v>
      </c>
      <c r="AC925" s="97"/>
      <c r="AD925" s="167">
        <v>42217</v>
      </c>
      <c r="AE925" s="308"/>
      <c r="AF925" s="308"/>
      <c r="AG925" s="308"/>
      <c r="AH925" s="308"/>
      <c r="AI925" s="308"/>
      <c r="AJ925" s="308"/>
      <c r="AK925" s="308"/>
      <c r="AL925" s="308"/>
      <c r="AM925" s="308"/>
      <c r="AN925" s="308"/>
      <c r="AO925" s="308"/>
      <c r="AP925" s="308"/>
      <c r="AQ925" s="308"/>
      <c r="AR925" s="308"/>
      <c r="AS925" s="308"/>
      <c r="AT925" s="308"/>
      <c r="AU925" s="308"/>
      <c r="AV925" s="308"/>
      <c r="AW925" s="308"/>
      <c r="AX925" s="308"/>
      <c r="AY925" s="308"/>
      <c r="AZ925" s="308"/>
      <c r="BA925" s="308"/>
      <c r="BB925" s="308"/>
      <c r="BC925" s="308"/>
      <c r="BD925" s="308"/>
      <c r="BE925" s="308"/>
      <c r="BF925" s="308"/>
      <c r="BG925" s="308"/>
      <c r="BH925" s="308"/>
      <c r="BI925" s="308"/>
      <c r="BJ925" s="308"/>
      <c r="BK925" s="308"/>
      <c r="BL925" s="308"/>
      <c r="BM925" s="309"/>
    </row>
    <row r="926" spans="1:65" s="151" customFormat="1" ht="14.25" customHeight="1" x14ac:dyDescent="0.25">
      <c r="A926" s="16">
        <v>4</v>
      </c>
      <c r="B926" s="16">
        <v>4916</v>
      </c>
      <c r="C926" s="16">
        <v>2</v>
      </c>
      <c r="D926" s="16">
        <v>6</v>
      </c>
      <c r="E926" s="16">
        <v>206</v>
      </c>
      <c r="F926" s="16"/>
      <c r="G926" s="16" t="s">
        <v>3646</v>
      </c>
      <c r="H926" s="12" t="s">
        <v>3647</v>
      </c>
      <c r="I926" s="16" t="s">
        <v>149</v>
      </c>
      <c r="J926" s="12" t="s">
        <v>3616</v>
      </c>
      <c r="K926" s="16">
        <v>200</v>
      </c>
      <c r="L926" s="16"/>
      <c r="M926" s="16"/>
      <c r="N926" s="12" t="s">
        <v>46</v>
      </c>
      <c r="O926" s="30">
        <v>20196</v>
      </c>
      <c r="P926" s="16">
        <v>20</v>
      </c>
      <c r="Q926" s="16">
        <v>80</v>
      </c>
      <c r="R926" s="16" t="s">
        <v>47</v>
      </c>
      <c r="S926" s="12" t="s">
        <v>292</v>
      </c>
      <c r="T926" s="157">
        <v>1</v>
      </c>
      <c r="U926" s="226"/>
      <c r="V926" s="1041"/>
      <c r="W926" s="247"/>
      <c r="X926" s="1025"/>
      <c r="Y926" s="1028"/>
      <c r="Z926" s="67"/>
      <c r="AA926" s="167">
        <v>42217</v>
      </c>
      <c r="AB926" s="97">
        <v>1</v>
      </c>
      <c r="AC926" s="97"/>
      <c r="AD926" s="167">
        <v>42217</v>
      </c>
      <c r="AE926" s="308"/>
      <c r="AF926" s="308"/>
      <c r="AG926" s="308"/>
      <c r="AH926" s="308"/>
      <c r="AI926" s="308"/>
      <c r="AJ926" s="308"/>
      <c r="AK926" s="308"/>
      <c r="AL926" s="308"/>
      <c r="AM926" s="308"/>
      <c r="AN926" s="308"/>
      <c r="AO926" s="308"/>
      <c r="AP926" s="308"/>
      <c r="AQ926" s="308"/>
      <c r="AR926" s="308"/>
      <c r="AS926" s="308"/>
      <c r="AT926" s="308"/>
      <c r="AU926" s="308"/>
      <c r="AV926" s="308"/>
      <c r="AW926" s="308"/>
      <c r="AX926" s="308"/>
      <c r="AY926" s="308"/>
      <c r="AZ926" s="308"/>
      <c r="BA926" s="308"/>
      <c r="BB926" s="308"/>
      <c r="BC926" s="308"/>
      <c r="BD926" s="308"/>
      <c r="BE926" s="308"/>
      <c r="BF926" s="308"/>
      <c r="BG926" s="308"/>
      <c r="BH926" s="308"/>
      <c r="BI926" s="308"/>
      <c r="BJ926" s="308"/>
      <c r="BK926" s="308"/>
      <c r="BL926" s="308"/>
      <c r="BM926" s="309"/>
    </row>
    <row r="927" spans="1:65" s="151" customFormat="1" ht="14.25" customHeight="1" x14ac:dyDescent="0.25">
      <c r="A927" s="16">
        <v>4</v>
      </c>
      <c r="B927" s="16">
        <v>4917</v>
      </c>
      <c r="C927" s="16">
        <v>2</v>
      </c>
      <c r="D927" s="16">
        <v>6</v>
      </c>
      <c r="E927" s="16">
        <v>206</v>
      </c>
      <c r="F927" s="16"/>
      <c r="G927" s="16" t="s">
        <v>3648</v>
      </c>
      <c r="H927" s="12" t="s">
        <v>3649</v>
      </c>
      <c r="I927" s="16" t="s">
        <v>149</v>
      </c>
      <c r="J927" s="12" t="s">
        <v>3616</v>
      </c>
      <c r="K927" s="16">
        <v>200</v>
      </c>
      <c r="L927" s="16"/>
      <c r="M927" s="16"/>
      <c r="N927" s="12" t="s">
        <v>46</v>
      </c>
      <c r="O927" s="30">
        <v>20196</v>
      </c>
      <c r="P927" s="16">
        <v>21</v>
      </c>
      <c r="Q927" s="16">
        <v>80</v>
      </c>
      <c r="R927" s="16" t="s">
        <v>47</v>
      </c>
      <c r="S927" s="12" t="s">
        <v>292</v>
      </c>
      <c r="T927" s="157">
        <v>1</v>
      </c>
      <c r="U927" s="226"/>
      <c r="V927" s="1041"/>
      <c r="W927" s="247"/>
      <c r="X927" s="1025"/>
      <c r="Y927" s="1028"/>
      <c r="Z927" s="67"/>
      <c r="AA927" s="167">
        <v>42217</v>
      </c>
      <c r="AB927" s="97">
        <v>1</v>
      </c>
      <c r="AC927" s="97"/>
      <c r="AD927" s="167">
        <v>42217</v>
      </c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  <c r="BG927" s="308"/>
      <c r="BH927" s="308"/>
      <c r="BI927" s="308"/>
      <c r="BJ927" s="308"/>
      <c r="BK927" s="308"/>
      <c r="BL927" s="308"/>
      <c r="BM927" s="309"/>
    </row>
    <row r="928" spans="1:65" s="151" customFormat="1" ht="14.25" customHeight="1" x14ac:dyDescent="0.25">
      <c r="A928" s="16">
        <v>4</v>
      </c>
      <c r="B928" s="16">
        <v>4918</v>
      </c>
      <c r="C928" s="16">
        <v>2</v>
      </c>
      <c r="D928" s="16">
        <v>6</v>
      </c>
      <c r="E928" s="16">
        <v>206</v>
      </c>
      <c r="F928" s="16"/>
      <c r="G928" s="16" t="s">
        <v>3650</v>
      </c>
      <c r="H928" s="12" t="s">
        <v>3651</v>
      </c>
      <c r="I928" s="16" t="s">
        <v>149</v>
      </c>
      <c r="J928" s="12" t="s">
        <v>3616</v>
      </c>
      <c r="K928" s="16">
        <v>200</v>
      </c>
      <c r="L928" s="16"/>
      <c r="M928" s="16"/>
      <c r="N928" s="12" t="s">
        <v>46</v>
      </c>
      <c r="O928" s="30">
        <v>20196</v>
      </c>
      <c r="P928" s="16">
        <v>22</v>
      </c>
      <c r="Q928" s="16">
        <v>80</v>
      </c>
      <c r="R928" s="16" t="s">
        <v>47</v>
      </c>
      <c r="S928" s="12" t="s">
        <v>292</v>
      </c>
      <c r="T928" s="157">
        <v>1</v>
      </c>
      <c r="U928" s="226"/>
      <c r="V928" s="1041"/>
      <c r="W928" s="247"/>
      <c r="X928" s="1026"/>
      <c r="Y928" s="1029"/>
      <c r="Z928" s="67"/>
      <c r="AA928" s="167">
        <v>42217</v>
      </c>
      <c r="AB928" s="97">
        <v>1</v>
      </c>
      <c r="AC928" s="97"/>
      <c r="AD928" s="167">
        <v>42217</v>
      </c>
      <c r="AE928" s="308"/>
      <c r="AF928" s="308"/>
      <c r="AG928" s="308"/>
      <c r="AH928" s="308"/>
      <c r="AI928" s="308"/>
      <c r="AJ928" s="308"/>
      <c r="AK928" s="308"/>
      <c r="AL928" s="308"/>
      <c r="AM928" s="308"/>
      <c r="AN928" s="308"/>
      <c r="AO928" s="308"/>
      <c r="AP928" s="308"/>
      <c r="AQ928" s="308"/>
      <c r="AR928" s="308"/>
      <c r="AS928" s="308"/>
      <c r="AT928" s="308"/>
      <c r="AU928" s="308"/>
      <c r="AV928" s="308"/>
      <c r="AW928" s="308"/>
      <c r="AX928" s="308"/>
      <c r="AY928" s="308"/>
      <c r="AZ928" s="308"/>
      <c r="BA928" s="308"/>
      <c r="BB928" s="308"/>
      <c r="BC928" s="308"/>
      <c r="BD928" s="308"/>
      <c r="BE928" s="308"/>
      <c r="BF928" s="308"/>
      <c r="BG928" s="308"/>
      <c r="BH928" s="308"/>
      <c r="BI928" s="308"/>
      <c r="BJ928" s="308"/>
      <c r="BK928" s="308"/>
      <c r="BL928" s="308"/>
      <c r="BM928" s="309"/>
    </row>
    <row r="929" spans="1:65" s="239" customFormat="1" ht="14.25" customHeight="1" x14ac:dyDescent="0.25">
      <c r="A929" s="7"/>
      <c r="B929" s="7"/>
      <c r="C929" s="7"/>
      <c r="D929" s="7"/>
      <c r="E929" s="7"/>
      <c r="F929" s="7"/>
      <c r="G929" s="7"/>
      <c r="H929" s="6" t="s">
        <v>856</v>
      </c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9"/>
      <c r="U929" s="222"/>
      <c r="V929" s="265"/>
      <c r="W929" s="272"/>
      <c r="X929" s="252"/>
      <c r="Y929" s="258"/>
      <c r="Z929" s="76"/>
      <c r="AA929" s="255"/>
      <c r="AB929" s="76"/>
      <c r="AC929" s="76"/>
      <c r="AD929" s="76"/>
      <c r="AE929" s="308"/>
      <c r="AF929" s="308"/>
      <c r="AG929" s="308"/>
      <c r="AH929" s="308"/>
      <c r="AI929" s="308"/>
      <c r="AJ929" s="308"/>
      <c r="AK929" s="308"/>
      <c r="AL929" s="308"/>
      <c r="AM929" s="308"/>
      <c r="AN929" s="308"/>
      <c r="AO929" s="308"/>
      <c r="AP929" s="308"/>
      <c r="AQ929" s="308"/>
      <c r="AR929" s="308"/>
      <c r="AS929" s="308"/>
      <c r="AT929" s="308"/>
      <c r="AU929" s="308"/>
      <c r="AV929" s="308"/>
      <c r="AW929" s="308"/>
      <c r="AX929" s="308"/>
      <c r="AY929" s="308"/>
      <c r="AZ929" s="308"/>
      <c r="BA929" s="308"/>
      <c r="BB929" s="308"/>
      <c r="BC929" s="308"/>
      <c r="BD929" s="308"/>
      <c r="BE929" s="308"/>
      <c r="BF929" s="308"/>
      <c r="BG929" s="308"/>
      <c r="BH929" s="308"/>
      <c r="BI929" s="308"/>
      <c r="BJ929" s="308"/>
      <c r="BK929" s="308"/>
      <c r="BL929" s="308"/>
      <c r="BM929" s="310"/>
    </row>
    <row r="930" spans="1:65" s="151" customFormat="1" ht="14.25" customHeight="1" x14ac:dyDescent="0.25">
      <c r="A930" s="16">
        <v>4</v>
      </c>
      <c r="B930" s="16">
        <v>4919</v>
      </c>
      <c r="C930" s="16">
        <v>2</v>
      </c>
      <c r="D930" s="16">
        <v>6</v>
      </c>
      <c r="E930" s="16">
        <v>206</v>
      </c>
      <c r="F930" s="16"/>
      <c r="G930" s="16" t="s">
        <v>82</v>
      </c>
      <c r="H930" s="12" t="s">
        <v>3652</v>
      </c>
      <c r="I930" s="16" t="s">
        <v>133</v>
      </c>
      <c r="J930" s="12" t="s">
        <v>3616</v>
      </c>
      <c r="K930" s="16">
        <v>10</v>
      </c>
      <c r="L930" s="16"/>
      <c r="M930" s="16"/>
      <c r="N930" s="16" t="s">
        <v>46</v>
      </c>
      <c r="O930" s="16">
        <v>20197</v>
      </c>
      <c r="P930" s="16">
        <v>1</v>
      </c>
      <c r="Q930" s="16">
        <v>80</v>
      </c>
      <c r="R930" s="16" t="s">
        <v>47</v>
      </c>
      <c r="S930" s="16" t="s">
        <v>292</v>
      </c>
      <c r="T930" s="157">
        <v>1</v>
      </c>
      <c r="U930" s="226"/>
      <c r="V930" s="199">
        <v>1</v>
      </c>
      <c r="W930" s="247"/>
      <c r="X930" s="251">
        <v>42234</v>
      </c>
      <c r="Y930" s="259" t="s">
        <v>3653</v>
      </c>
      <c r="Z930" s="67"/>
      <c r="AA930" s="167">
        <v>42217</v>
      </c>
      <c r="AB930" s="97">
        <v>1</v>
      </c>
      <c r="AC930" s="97"/>
      <c r="AD930" s="167">
        <v>42217</v>
      </c>
      <c r="AE930" s="308"/>
      <c r="AF930" s="308"/>
      <c r="AG930" s="308"/>
      <c r="AH930" s="308"/>
      <c r="AI930" s="308"/>
      <c r="AJ930" s="308"/>
      <c r="AK930" s="308"/>
      <c r="AL930" s="308"/>
      <c r="AM930" s="308"/>
      <c r="AN930" s="308"/>
      <c r="AO930" s="308"/>
      <c r="AP930" s="308"/>
      <c r="AQ930" s="308"/>
      <c r="AR930" s="308"/>
      <c r="AS930" s="308"/>
      <c r="AT930" s="308"/>
      <c r="AU930" s="308"/>
      <c r="AV930" s="308"/>
      <c r="AW930" s="308"/>
      <c r="AX930" s="308"/>
      <c r="AY930" s="308"/>
      <c r="AZ930" s="308"/>
      <c r="BA930" s="308"/>
      <c r="BB930" s="308"/>
      <c r="BC930" s="308"/>
      <c r="BD930" s="308"/>
      <c r="BE930" s="308"/>
      <c r="BF930" s="308"/>
      <c r="BG930" s="308"/>
      <c r="BH930" s="308"/>
      <c r="BI930" s="308"/>
      <c r="BJ930" s="308"/>
      <c r="BK930" s="308"/>
      <c r="BL930" s="308"/>
      <c r="BM930" s="309"/>
    </row>
    <row r="931" spans="1:65" s="151" customFormat="1" ht="14.25" customHeight="1" x14ac:dyDescent="0.25">
      <c r="A931" s="16">
        <v>4</v>
      </c>
      <c r="B931" s="16">
        <v>4920</v>
      </c>
      <c r="C931" s="16">
        <v>2</v>
      </c>
      <c r="D931" s="16">
        <v>6</v>
      </c>
      <c r="E931" s="16">
        <v>206</v>
      </c>
      <c r="F931" s="16"/>
      <c r="G931" s="16" t="s">
        <v>83</v>
      </c>
      <c r="H931" s="12" t="s">
        <v>3654</v>
      </c>
      <c r="I931" s="16" t="s">
        <v>133</v>
      </c>
      <c r="J931" s="12" t="s">
        <v>3616</v>
      </c>
      <c r="K931" s="16">
        <v>10</v>
      </c>
      <c r="L931" s="16"/>
      <c r="M931" s="16"/>
      <c r="N931" s="16" t="s">
        <v>46</v>
      </c>
      <c r="O931" s="16">
        <v>20197</v>
      </c>
      <c r="P931" s="16">
        <v>2</v>
      </c>
      <c r="Q931" s="16">
        <v>80</v>
      </c>
      <c r="R931" s="16" t="s">
        <v>47</v>
      </c>
      <c r="S931" s="16" t="s">
        <v>292</v>
      </c>
      <c r="T931" s="157">
        <v>1</v>
      </c>
      <c r="U931" s="226"/>
      <c r="V931" s="199">
        <v>1</v>
      </c>
      <c r="W931" s="247"/>
      <c r="X931" s="251">
        <v>42234</v>
      </c>
      <c r="Y931" s="259" t="s">
        <v>3655</v>
      </c>
      <c r="Z931" s="67"/>
      <c r="AA931" s="167">
        <v>42217</v>
      </c>
      <c r="AB931" s="97">
        <v>1</v>
      </c>
      <c r="AC931" s="97"/>
      <c r="AD931" s="167">
        <v>42217</v>
      </c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  <c r="BG931" s="308"/>
      <c r="BH931" s="308"/>
      <c r="BI931" s="308"/>
      <c r="BJ931" s="308"/>
      <c r="BK931" s="308"/>
      <c r="BL931" s="308"/>
      <c r="BM931" s="309"/>
    </row>
    <row r="932" spans="1:65" s="151" customFormat="1" ht="14.25" customHeight="1" x14ac:dyDescent="0.25">
      <c r="A932" s="16">
        <v>4</v>
      </c>
      <c r="B932" s="16">
        <v>4921</v>
      </c>
      <c r="C932" s="16">
        <v>2</v>
      </c>
      <c r="D932" s="16">
        <v>6</v>
      </c>
      <c r="E932" s="16">
        <v>206</v>
      </c>
      <c r="F932" s="16"/>
      <c r="G932" s="16" t="s">
        <v>84</v>
      </c>
      <c r="H932" s="12" t="s">
        <v>3656</v>
      </c>
      <c r="I932" s="16" t="s">
        <v>133</v>
      </c>
      <c r="J932" s="12" t="s">
        <v>3616</v>
      </c>
      <c r="K932" s="16">
        <v>10</v>
      </c>
      <c r="L932" s="16"/>
      <c r="M932" s="16"/>
      <c r="N932" s="16" t="s">
        <v>46</v>
      </c>
      <c r="O932" s="16">
        <v>20197</v>
      </c>
      <c r="P932" s="16">
        <v>3</v>
      </c>
      <c r="Q932" s="16">
        <v>80</v>
      </c>
      <c r="R932" s="16" t="s">
        <v>47</v>
      </c>
      <c r="S932" s="16" t="s">
        <v>292</v>
      </c>
      <c r="T932" s="157">
        <v>1</v>
      </c>
      <c r="U932" s="226"/>
      <c r="V932" s="199">
        <v>1</v>
      </c>
      <c r="W932" s="247"/>
      <c r="X932" s="251">
        <v>42234</v>
      </c>
      <c r="Y932" s="259" t="s">
        <v>3657</v>
      </c>
      <c r="Z932" s="67"/>
      <c r="AA932" s="167">
        <v>42217</v>
      </c>
      <c r="AB932" s="97">
        <v>1</v>
      </c>
      <c r="AC932" s="97"/>
      <c r="AD932" s="167">
        <v>42217</v>
      </c>
      <c r="AE932" s="308"/>
      <c r="AF932" s="308"/>
      <c r="AG932" s="308"/>
      <c r="AH932" s="308"/>
      <c r="AI932" s="308"/>
      <c r="AJ932" s="308"/>
      <c r="AK932" s="308"/>
      <c r="AL932" s="308"/>
      <c r="AM932" s="308"/>
      <c r="AN932" s="308"/>
      <c r="AO932" s="308"/>
      <c r="AP932" s="308"/>
      <c r="AQ932" s="308"/>
      <c r="AR932" s="308"/>
      <c r="AS932" s="308"/>
      <c r="AT932" s="308"/>
      <c r="AU932" s="308"/>
      <c r="AV932" s="308"/>
      <c r="AW932" s="308"/>
      <c r="AX932" s="308"/>
      <c r="AY932" s="308"/>
      <c r="AZ932" s="308"/>
      <c r="BA932" s="308"/>
      <c r="BB932" s="308"/>
      <c r="BC932" s="308"/>
      <c r="BD932" s="308"/>
      <c r="BE932" s="308"/>
      <c r="BF932" s="308"/>
      <c r="BG932" s="308"/>
      <c r="BH932" s="308"/>
      <c r="BI932" s="308"/>
      <c r="BJ932" s="308"/>
      <c r="BK932" s="308"/>
      <c r="BL932" s="308"/>
      <c r="BM932" s="309"/>
    </row>
    <row r="933" spans="1:65" s="151" customFormat="1" ht="14.25" customHeight="1" x14ac:dyDescent="0.25">
      <c r="A933" s="16">
        <v>4</v>
      </c>
      <c r="B933" s="16">
        <v>4922</v>
      </c>
      <c r="C933" s="16">
        <v>2</v>
      </c>
      <c r="D933" s="16">
        <v>6</v>
      </c>
      <c r="E933" s="16">
        <v>206</v>
      </c>
      <c r="F933" s="16"/>
      <c r="G933" s="16" t="s">
        <v>85</v>
      </c>
      <c r="H933" s="12" t="s">
        <v>3658</v>
      </c>
      <c r="I933" s="16" t="s">
        <v>133</v>
      </c>
      <c r="J933" s="12" t="s">
        <v>3616</v>
      </c>
      <c r="K933" s="16">
        <v>10</v>
      </c>
      <c r="L933" s="16"/>
      <c r="M933" s="16"/>
      <c r="N933" s="16" t="s">
        <v>46</v>
      </c>
      <c r="O933" s="16">
        <v>20197</v>
      </c>
      <c r="P933" s="16">
        <v>4</v>
      </c>
      <c r="Q933" s="16">
        <v>80</v>
      </c>
      <c r="R933" s="16" t="s">
        <v>47</v>
      </c>
      <c r="S933" s="16" t="s">
        <v>292</v>
      </c>
      <c r="T933" s="157">
        <v>1</v>
      </c>
      <c r="U933" s="226"/>
      <c r="V933" s="1003">
        <v>1</v>
      </c>
      <c r="W933" s="247"/>
      <c r="X933" s="1024">
        <v>42234</v>
      </c>
      <c r="Y933" s="1027" t="s">
        <v>3659</v>
      </c>
      <c r="Z933" s="67"/>
      <c r="AA933" s="167">
        <v>42217</v>
      </c>
      <c r="AB933" s="97">
        <v>1</v>
      </c>
      <c r="AC933" s="97"/>
      <c r="AD933" s="167">
        <v>42217</v>
      </c>
      <c r="AE933" s="308"/>
      <c r="AF933" s="308"/>
      <c r="AG933" s="308"/>
      <c r="AH933" s="308"/>
      <c r="AI933" s="308"/>
      <c r="AJ933" s="308"/>
      <c r="AK933" s="308"/>
      <c r="AL933" s="308"/>
      <c r="AM933" s="308"/>
      <c r="AN933" s="308"/>
      <c r="AO933" s="308"/>
      <c r="AP933" s="308"/>
      <c r="AQ933" s="308"/>
      <c r="AR933" s="308"/>
      <c r="AS933" s="308"/>
      <c r="AT933" s="308"/>
      <c r="AU933" s="308"/>
      <c r="AV933" s="308"/>
      <c r="AW933" s="308"/>
      <c r="AX933" s="308"/>
      <c r="AY933" s="308"/>
      <c r="AZ933" s="308"/>
      <c r="BA933" s="308"/>
      <c r="BB933" s="308"/>
      <c r="BC933" s="308"/>
      <c r="BD933" s="308"/>
      <c r="BE933" s="308"/>
      <c r="BF933" s="308"/>
      <c r="BG933" s="308"/>
      <c r="BH933" s="308"/>
      <c r="BI933" s="308"/>
      <c r="BJ933" s="308"/>
      <c r="BK933" s="308"/>
      <c r="BL933" s="308"/>
      <c r="BM933" s="309"/>
    </row>
    <row r="934" spans="1:65" s="151" customFormat="1" ht="14.25" customHeight="1" x14ac:dyDescent="0.25">
      <c r="A934" s="16">
        <v>4</v>
      </c>
      <c r="B934" s="16">
        <v>4923</v>
      </c>
      <c r="C934" s="16">
        <v>2</v>
      </c>
      <c r="D934" s="16">
        <v>6</v>
      </c>
      <c r="E934" s="16">
        <v>206</v>
      </c>
      <c r="F934" s="16"/>
      <c r="G934" s="16" t="s">
        <v>732</v>
      </c>
      <c r="H934" s="12" t="s">
        <v>3660</v>
      </c>
      <c r="I934" s="16" t="s">
        <v>133</v>
      </c>
      <c r="J934" s="12" t="s">
        <v>3616</v>
      </c>
      <c r="K934" s="16">
        <v>10</v>
      </c>
      <c r="L934" s="16"/>
      <c r="M934" s="16"/>
      <c r="N934" s="16" t="s">
        <v>46</v>
      </c>
      <c r="O934" s="16">
        <v>20197</v>
      </c>
      <c r="P934" s="16">
        <v>5</v>
      </c>
      <c r="Q934" s="16">
        <v>80</v>
      </c>
      <c r="R934" s="16" t="s">
        <v>47</v>
      </c>
      <c r="S934" s="16" t="s">
        <v>292</v>
      </c>
      <c r="T934" s="157">
        <v>1</v>
      </c>
      <c r="U934" s="226"/>
      <c r="V934" s="1003"/>
      <c r="W934" s="247"/>
      <c r="X934" s="1025"/>
      <c r="Y934" s="1028"/>
      <c r="Z934" s="67"/>
      <c r="AA934" s="167">
        <v>42217</v>
      </c>
      <c r="AB934" s="97">
        <v>1</v>
      </c>
      <c r="AC934" s="97"/>
      <c r="AD934" s="167">
        <v>42217</v>
      </c>
      <c r="AE934" s="308"/>
      <c r="AF934" s="308"/>
      <c r="AG934" s="308"/>
      <c r="AH934" s="308"/>
      <c r="AI934" s="308"/>
      <c r="AJ934" s="308"/>
      <c r="AK934" s="308"/>
      <c r="AL934" s="308"/>
      <c r="AM934" s="308"/>
      <c r="AN934" s="308"/>
      <c r="AO934" s="308"/>
      <c r="AP934" s="308"/>
      <c r="AQ934" s="308"/>
      <c r="AR934" s="308"/>
      <c r="AS934" s="308"/>
      <c r="AT934" s="308"/>
      <c r="AU934" s="308"/>
      <c r="AV934" s="308"/>
      <c r="AW934" s="308"/>
      <c r="AX934" s="308"/>
      <c r="AY934" s="308"/>
      <c r="AZ934" s="308"/>
      <c r="BA934" s="308"/>
      <c r="BB934" s="308"/>
      <c r="BC934" s="308"/>
      <c r="BD934" s="308"/>
      <c r="BE934" s="308"/>
      <c r="BF934" s="308"/>
      <c r="BG934" s="308"/>
      <c r="BH934" s="308"/>
      <c r="BI934" s="308"/>
      <c r="BJ934" s="308"/>
      <c r="BK934" s="308"/>
      <c r="BL934" s="308"/>
      <c r="BM934" s="309"/>
    </row>
    <row r="935" spans="1:65" s="151" customFormat="1" ht="14.25" customHeight="1" x14ac:dyDescent="0.25">
      <c r="A935" s="16">
        <v>4</v>
      </c>
      <c r="B935" s="16">
        <v>4924</v>
      </c>
      <c r="C935" s="16">
        <v>2</v>
      </c>
      <c r="D935" s="16">
        <v>6</v>
      </c>
      <c r="E935" s="16">
        <v>206</v>
      </c>
      <c r="F935" s="16"/>
      <c r="G935" s="16" t="s">
        <v>734</v>
      </c>
      <c r="H935" s="12" t="s">
        <v>3661</v>
      </c>
      <c r="I935" s="16" t="s">
        <v>133</v>
      </c>
      <c r="J935" s="12" t="s">
        <v>3616</v>
      </c>
      <c r="K935" s="16">
        <v>10</v>
      </c>
      <c r="L935" s="16"/>
      <c r="M935" s="16"/>
      <c r="N935" s="16" t="s">
        <v>46</v>
      </c>
      <c r="O935" s="16">
        <v>20197</v>
      </c>
      <c r="P935" s="16">
        <v>6</v>
      </c>
      <c r="Q935" s="16">
        <v>80</v>
      </c>
      <c r="R935" s="16" t="s">
        <v>47</v>
      </c>
      <c r="S935" s="16" t="s">
        <v>292</v>
      </c>
      <c r="T935" s="157">
        <v>1</v>
      </c>
      <c r="U935" s="227"/>
      <c r="V935" s="1003"/>
      <c r="W935" s="270"/>
      <c r="X935" s="1025"/>
      <c r="Y935" s="1028"/>
      <c r="Z935" s="67"/>
      <c r="AA935" s="167">
        <v>42217</v>
      </c>
      <c r="AB935" s="97">
        <v>1</v>
      </c>
      <c r="AC935" s="97"/>
      <c r="AD935" s="167">
        <v>42217</v>
      </c>
      <c r="AE935" s="308"/>
      <c r="AF935" s="308"/>
      <c r="AG935" s="308"/>
      <c r="AH935" s="308"/>
      <c r="AI935" s="308"/>
      <c r="AJ935" s="308"/>
      <c r="AK935" s="308"/>
      <c r="AL935" s="308"/>
      <c r="AM935" s="308"/>
      <c r="AN935" s="308"/>
      <c r="AO935" s="308"/>
      <c r="AP935" s="308"/>
      <c r="AQ935" s="308"/>
      <c r="AR935" s="308"/>
      <c r="AS935" s="308"/>
      <c r="AT935" s="308"/>
      <c r="AU935" s="308"/>
      <c r="AV935" s="308"/>
      <c r="AW935" s="308"/>
      <c r="AX935" s="308"/>
      <c r="AY935" s="308"/>
      <c r="AZ935" s="308"/>
      <c r="BA935" s="308"/>
      <c r="BB935" s="308"/>
      <c r="BC935" s="308"/>
      <c r="BD935" s="308"/>
      <c r="BE935" s="308"/>
      <c r="BF935" s="308"/>
      <c r="BG935" s="308"/>
      <c r="BH935" s="308"/>
      <c r="BI935" s="308"/>
      <c r="BJ935" s="308"/>
      <c r="BK935" s="308"/>
      <c r="BL935" s="308"/>
      <c r="BM935" s="309"/>
    </row>
    <row r="936" spans="1:65" ht="14.25" customHeight="1" x14ac:dyDescent="0.25">
      <c r="A936" s="16">
        <v>4</v>
      </c>
      <c r="B936" s="16">
        <v>4925</v>
      </c>
      <c r="C936" s="16">
        <v>2</v>
      </c>
      <c r="D936" s="16">
        <v>6</v>
      </c>
      <c r="E936" s="16">
        <v>206</v>
      </c>
      <c r="F936" s="16"/>
      <c r="G936" s="16" t="s">
        <v>736</v>
      </c>
      <c r="H936" s="12" t="s">
        <v>3662</v>
      </c>
      <c r="I936" s="16" t="s">
        <v>133</v>
      </c>
      <c r="J936" s="12" t="s">
        <v>3616</v>
      </c>
      <c r="K936" s="16">
        <v>10</v>
      </c>
      <c r="L936" s="16"/>
      <c r="M936" s="16"/>
      <c r="N936" s="16" t="s">
        <v>46</v>
      </c>
      <c r="O936" s="16">
        <v>20197</v>
      </c>
      <c r="P936" s="16">
        <v>7</v>
      </c>
      <c r="Q936" s="16">
        <v>80</v>
      </c>
      <c r="R936" s="16" t="s">
        <v>47</v>
      </c>
      <c r="S936" s="16" t="s">
        <v>292</v>
      </c>
      <c r="T936" s="157">
        <v>1</v>
      </c>
      <c r="U936" s="226"/>
      <c r="V936" s="1003"/>
      <c r="W936" s="247"/>
      <c r="X936" s="1025"/>
      <c r="Y936" s="1028"/>
      <c r="AA936" s="167">
        <v>42217</v>
      </c>
      <c r="AB936" s="97">
        <v>1</v>
      </c>
      <c r="AD936" s="167">
        <v>42217</v>
      </c>
    </row>
    <row r="937" spans="1:65" ht="14.25" customHeight="1" x14ac:dyDescent="0.25">
      <c r="A937" s="16">
        <v>4</v>
      </c>
      <c r="B937" s="16">
        <v>4926</v>
      </c>
      <c r="C937" s="16">
        <v>2</v>
      </c>
      <c r="D937" s="16">
        <v>6</v>
      </c>
      <c r="E937" s="16">
        <v>206</v>
      </c>
      <c r="F937" s="16"/>
      <c r="G937" s="16" t="s">
        <v>737</v>
      </c>
      <c r="H937" s="12" t="s">
        <v>3663</v>
      </c>
      <c r="I937" s="16" t="s">
        <v>133</v>
      </c>
      <c r="J937" s="12" t="s">
        <v>3616</v>
      </c>
      <c r="K937" s="16">
        <v>10</v>
      </c>
      <c r="L937" s="16"/>
      <c r="M937" s="16"/>
      <c r="N937" s="16" t="s">
        <v>46</v>
      </c>
      <c r="O937" s="12">
        <v>20197</v>
      </c>
      <c r="P937" s="16">
        <v>8</v>
      </c>
      <c r="Q937" s="16">
        <v>80</v>
      </c>
      <c r="R937" s="16" t="s">
        <v>47</v>
      </c>
      <c r="S937" s="16" t="s">
        <v>292</v>
      </c>
      <c r="T937" s="157">
        <v>1</v>
      </c>
      <c r="U937" s="226"/>
      <c r="V937" s="1003"/>
      <c r="W937" s="247"/>
      <c r="X937" s="1025"/>
      <c r="Y937" s="1028"/>
      <c r="AA937" s="167">
        <v>42217</v>
      </c>
      <c r="AB937" s="97">
        <v>1</v>
      </c>
      <c r="AD937" s="167">
        <v>42217</v>
      </c>
    </row>
    <row r="938" spans="1:65" ht="14.25" customHeight="1" x14ac:dyDescent="0.25">
      <c r="A938" s="16">
        <v>4</v>
      </c>
      <c r="B938" s="16">
        <v>4927</v>
      </c>
      <c r="C938" s="16">
        <v>2</v>
      </c>
      <c r="D938" s="16">
        <v>6</v>
      </c>
      <c r="E938" s="16">
        <v>206</v>
      </c>
      <c r="F938" s="16"/>
      <c r="G938" s="16" t="s">
        <v>240</v>
      </c>
      <c r="H938" s="12" t="s">
        <v>3664</v>
      </c>
      <c r="I938" s="16" t="s">
        <v>133</v>
      </c>
      <c r="J938" s="12" t="s">
        <v>3616</v>
      </c>
      <c r="K938" s="16">
        <v>100</v>
      </c>
      <c r="L938" s="16"/>
      <c r="M938" s="16"/>
      <c r="N938" s="12" t="s">
        <v>46</v>
      </c>
      <c r="O938" s="12">
        <v>20197</v>
      </c>
      <c r="P938" s="16">
        <v>9</v>
      </c>
      <c r="Q938" s="16">
        <v>80</v>
      </c>
      <c r="R938" s="16" t="s">
        <v>47</v>
      </c>
      <c r="S938" s="12" t="s">
        <v>292</v>
      </c>
      <c r="T938" s="157">
        <v>1</v>
      </c>
      <c r="U938" s="226"/>
      <c r="V938" s="1003"/>
      <c r="W938" s="247"/>
      <c r="X938" s="1025"/>
      <c r="Y938" s="1028"/>
      <c r="AA938" s="167">
        <v>42217</v>
      </c>
      <c r="AB938" s="97">
        <v>1</v>
      </c>
      <c r="AD938" s="167">
        <v>42217</v>
      </c>
    </row>
    <row r="939" spans="1:65" ht="14.25" customHeight="1" x14ac:dyDescent="0.25">
      <c r="A939" s="16">
        <v>4</v>
      </c>
      <c r="B939" s="16">
        <v>4928</v>
      </c>
      <c r="C939" s="16">
        <v>2</v>
      </c>
      <c r="D939" s="16">
        <v>6</v>
      </c>
      <c r="E939" s="16">
        <v>206</v>
      </c>
      <c r="F939" s="16"/>
      <c r="G939" s="16" t="s">
        <v>241</v>
      </c>
      <c r="H939" s="12" t="s">
        <v>3665</v>
      </c>
      <c r="I939" s="16" t="s">
        <v>133</v>
      </c>
      <c r="J939" s="12" t="s">
        <v>3616</v>
      </c>
      <c r="K939" s="16">
        <v>100</v>
      </c>
      <c r="L939" s="16"/>
      <c r="M939" s="16"/>
      <c r="N939" s="12" t="s">
        <v>46</v>
      </c>
      <c r="O939" s="12">
        <v>20197</v>
      </c>
      <c r="P939" s="16">
        <v>10</v>
      </c>
      <c r="Q939" s="16">
        <v>80</v>
      </c>
      <c r="R939" s="16" t="s">
        <v>47</v>
      </c>
      <c r="S939" s="12" t="s">
        <v>292</v>
      </c>
      <c r="T939" s="157">
        <v>1</v>
      </c>
      <c r="U939" s="226"/>
      <c r="V939" s="1003"/>
      <c r="W939" s="247"/>
      <c r="X939" s="1025"/>
      <c r="Y939" s="1028"/>
      <c r="AA939" s="167">
        <v>42217</v>
      </c>
      <c r="AB939" s="97">
        <v>1</v>
      </c>
      <c r="AD939" s="167">
        <v>42217</v>
      </c>
    </row>
    <row r="940" spans="1:65" ht="14.25" customHeight="1" x14ac:dyDescent="0.25">
      <c r="A940" s="16">
        <v>4</v>
      </c>
      <c r="B940" s="16">
        <v>4929</v>
      </c>
      <c r="C940" s="16">
        <v>2</v>
      </c>
      <c r="D940" s="16">
        <v>6</v>
      </c>
      <c r="E940" s="16">
        <v>206</v>
      </c>
      <c r="F940" s="16"/>
      <c r="G940" s="16" t="s">
        <v>242</v>
      </c>
      <c r="H940" s="12" t="s">
        <v>3666</v>
      </c>
      <c r="I940" s="16" t="s">
        <v>133</v>
      </c>
      <c r="J940" s="12" t="s">
        <v>3616</v>
      </c>
      <c r="K940" s="16">
        <v>100</v>
      </c>
      <c r="L940" s="16"/>
      <c r="M940" s="16"/>
      <c r="N940" s="12" t="s">
        <v>46</v>
      </c>
      <c r="O940" s="12">
        <v>20197</v>
      </c>
      <c r="P940" s="16">
        <v>11</v>
      </c>
      <c r="Q940" s="16">
        <v>80</v>
      </c>
      <c r="R940" s="16" t="s">
        <v>47</v>
      </c>
      <c r="S940" s="12" t="s">
        <v>292</v>
      </c>
      <c r="T940" s="157">
        <v>1</v>
      </c>
      <c r="U940" s="226"/>
      <c r="V940" s="1003"/>
      <c r="W940" s="247"/>
      <c r="X940" s="1025"/>
      <c r="Y940" s="1028"/>
      <c r="AA940" s="167">
        <v>42217</v>
      </c>
      <c r="AB940" s="97">
        <v>1</v>
      </c>
      <c r="AD940" s="167">
        <v>42217</v>
      </c>
    </row>
    <row r="941" spans="1:65" ht="14.25" customHeight="1" x14ac:dyDescent="0.25">
      <c r="A941" s="16">
        <v>4</v>
      </c>
      <c r="B941" s="16">
        <v>4930</v>
      </c>
      <c r="C941" s="16">
        <v>2</v>
      </c>
      <c r="D941" s="16">
        <v>6</v>
      </c>
      <c r="E941" s="16">
        <v>206</v>
      </c>
      <c r="F941" s="16"/>
      <c r="G941" s="16" t="s">
        <v>243</v>
      </c>
      <c r="H941" s="12" t="s">
        <v>3667</v>
      </c>
      <c r="I941" s="16" t="s">
        <v>133</v>
      </c>
      <c r="J941" s="12" t="s">
        <v>3616</v>
      </c>
      <c r="K941" s="16">
        <v>100</v>
      </c>
      <c r="L941" s="16"/>
      <c r="M941" s="16"/>
      <c r="N941" s="12" t="s">
        <v>46</v>
      </c>
      <c r="O941" s="12">
        <v>20197</v>
      </c>
      <c r="P941" s="16">
        <v>12</v>
      </c>
      <c r="Q941" s="16">
        <v>80</v>
      </c>
      <c r="R941" s="16" t="s">
        <v>47</v>
      </c>
      <c r="S941" s="12" t="s">
        <v>292</v>
      </c>
      <c r="T941" s="157">
        <v>1</v>
      </c>
      <c r="U941" s="226"/>
      <c r="V941" s="1003"/>
      <c r="W941" s="247"/>
      <c r="X941" s="1025"/>
      <c r="Y941" s="1028"/>
      <c r="AA941" s="167">
        <v>42217</v>
      </c>
      <c r="AB941" s="97">
        <v>1</v>
      </c>
      <c r="AD941" s="167">
        <v>42217</v>
      </c>
    </row>
    <row r="942" spans="1:65" ht="14.25" customHeight="1" x14ac:dyDescent="0.25">
      <c r="A942" s="16">
        <v>4</v>
      </c>
      <c r="B942" s="16">
        <v>4931</v>
      </c>
      <c r="C942" s="16">
        <v>2</v>
      </c>
      <c r="D942" s="16">
        <v>6</v>
      </c>
      <c r="E942" s="16">
        <v>206</v>
      </c>
      <c r="F942" s="16"/>
      <c r="G942" s="16" t="s">
        <v>244</v>
      </c>
      <c r="H942" s="12" t="s">
        <v>3668</v>
      </c>
      <c r="I942" s="16" t="s">
        <v>133</v>
      </c>
      <c r="J942" s="12" t="s">
        <v>3616</v>
      </c>
      <c r="K942" s="16">
        <v>100</v>
      </c>
      <c r="L942" s="16"/>
      <c r="M942" s="16"/>
      <c r="N942" s="12" t="s">
        <v>46</v>
      </c>
      <c r="O942" s="12">
        <v>20197</v>
      </c>
      <c r="P942" s="16">
        <v>13</v>
      </c>
      <c r="Q942" s="16">
        <v>80</v>
      </c>
      <c r="R942" s="16" t="s">
        <v>47</v>
      </c>
      <c r="S942" s="12" t="s">
        <v>292</v>
      </c>
      <c r="T942" s="157">
        <v>1</v>
      </c>
      <c r="U942" s="226"/>
      <c r="V942" s="1003"/>
      <c r="W942" s="247"/>
      <c r="X942" s="1025"/>
      <c r="Y942" s="1028"/>
      <c r="AA942" s="167">
        <v>42217</v>
      </c>
      <c r="AB942" s="97">
        <v>1</v>
      </c>
      <c r="AD942" s="167">
        <v>42217</v>
      </c>
    </row>
    <row r="943" spans="1:65" ht="14.25" customHeight="1" x14ac:dyDescent="0.25">
      <c r="A943" s="16">
        <v>4</v>
      </c>
      <c r="B943" s="16">
        <v>4932</v>
      </c>
      <c r="C943" s="16">
        <v>2</v>
      </c>
      <c r="D943" s="16">
        <v>6</v>
      </c>
      <c r="E943" s="16">
        <v>206</v>
      </c>
      <c r="F943" s="16"/>
      <c r="G943" s="16" t="s">
        <v>245</v>
      </c>
      <c r="H943" s="12" t="s">
        <v>3669</v>
      </c>
      <c r="I943" s="16" t="s">
        <v>133</v>
      </c>
      <c r="J943" s="12" t="s">
        <v>3616</v>
      </c>
      <c r="K943" s="16">
        <v>100</v>
      </c>
      <c r="L943" s="16"/>
      <c r="M943" s="16"/>
      <c r="N943" s="12" t="s">
        <v>46</v>
      </c>
      <c r="O943" s="12">
        <v>20197</v>
      </c>
      <c r="P943" s="16">
        <v>14</v>
      </c>
      <c r="Q943" s="16">
        <v>80</v>
      </c>
      <c r="R943" s="16" t="s">
        <v>47</v>
      </c>
      <c r="S943" s="12" t="s">
        <v>292</v>
      </c>
      <c r="T943" s="157">
        <v>1</v>
      </c>
      <c r="U943" s="226"/>
      <c r="V943" s="1003"/>
      <c r="W943" s="247"/>
      <c r="X943" s="1025"/>
      <c r="Y943" s="1028"/>
      <c r="AA943" s="167">
        <v>42217</v>
      </c>
      <c r="AB943" s="97">
        <v>1</v>
      </c>
      <c r="AD943" s="167">
        <v>42217</v>
      </c>
    </row>
    <row r="944" spans="1:65" ht="14.25" customHeight="1" x14ac:dyDescent="0.25">
      <c r="A944" s="16">
        <v>4</v>
      </c>
      <c r="B944" s="16">
        <v>4933</v>
      </c>
      <c r="C944" s="16">
        <v>2</v>
      </c>
      <c r="D944" s="16">
        <v>6</v>
      </c>
      <c r="E944" s="16">
        <v>206</v>
      </c>
      <c r="F944" s="16"/>
      <c r="G944" s="16" t="s">
        <v>74</v>
      </c>
      <c r="H944" s="12" t="s">
        <v>3670</v>
      </c>
      <c r="I944" s="16" t="s">
        <v>133</v>
      </c>
      <c r="J944" s="12" t="s">
        <v>3616</v>
      </c>
      <c r="K944" s="16">
        <v>100</v>
      </c>
      <c r="L944" s="16"/>
      <c r="M944" s="16"/>
      <c r="N944" s="12" t="s">
        <v>46</v>
      </c>
      <c r="O944" s="12">
        <v>20197</v>
      </c>
      <c r="P944" s="16">
        <v>15</v>
      </c>
      <c r="Q944" s="16">
        <v>80</v>
      </c>
      <c r="R944" s="16" t="s">
        <v>47</v>
      </c>
      <c r="S944" s="12" t="s">
        <v>292</v>
      </c>
      <c r="T944" s="157">
        <v>1</v>
      </c>
      <c r="U944" s="226"/>
      <c r="V944" s="1003"/>
      <c r="W944" s="247"/>
      <c r="X944" s="1025"/>
      <c r="Y944" s="1028"/>
      <c r="AA944" s="167">
        <v>42217</v>
      </c>
      <c r="AB944" s="97">
        <v>1</v>
      </c>
      <c r="AD944" s="167">
        <v>42217</v>
      </c>
    </row>
    <row r="945" spans="1:65" ht="14.25" customHeight="1" x14ac:dyDescent="0.25">
      <c r="A945" s="16">
        <v>4</v>
      </c>
      <c r="B945" s="16">
        <v>4934</v>
      </c>
      <c r="C945" s="16">
        <v>2</v>
      </c>
      <c r="D945" s="16">
        <v>6</v>
      </c>
      <c r="E945" s="16">
        <v>206</v>
      </c>
      <c r="F945" s="16"/>
      <c r="G945" s="16" t="s">
        <v>77</v>
      </c>
      <c r="H945" s="12" t="s">
        <v>3671</v>
      </c>
      <c r="I945" s="16" t="s">
        <v>133</v>
      </c>
      <c r="J945" s="12" t="s">
        <v>3616</v>
      </c>
      <c r="K945" s="16">
        <v>100</v>
      </c>
      <c r="L945" s="16"/>
      <c r="M945" s="16"/>
      <c r="N945" s="12" t="s">
        <v>46</v>
      </c>
      <c r="O945" s="12">
        <v>20197</v>
      </c>
      <c r="P945" s="16">
        <v>16</v>
      </c>
      <c r="Q945" s="16">
        <v>80</v>
      </c>
      <c r="R945" s="16" t="s">
        <v>47</v>
      </c>
      <c r="S945" s="12" t="s">
        <v>292</v>
      </c>
      <c r="T945" s="157">
        <v>1</v>
      </c>
      <c r="U945" s="226"/>
      <c r="V945" s="1003"/>
      <c r="W945" s="247"/>
      <c r="X945" s="1025"/>
      <c r="Y945" s="1028"/>
      <c r="AA945" s="167">
        <v>42217</v>
      </c>
      <c r="AB945" s="97">
        <v>1</v>
      </c>
      <c r="AD945" s="167">
        <v>42217</v>
      </c>
    </row>
    <row r="946" spans="1:65" ht="14.25" customHeight="1" x14ac:dyDescent="0.25">
      <c r="A946" s="16">
        <v>4</v>
      </c>
      <c r="B946" s="16">
        <v>4935</v>
      </c>
      <c r="C946" s="16">
        <v>2</v>
      </c>
      <c r="D946" s="16">
        <v>6</v>
      </c>
      <c r="E946" s="16">
        <v>206</v>
      </c>
      <c r="F946" s="16"/>
      <c r="G946" s="16" t="s">
        <v>79</v>
      </c>
      <c r="H946" s="12" t="s">
        <v>3672</v>
      </c>
      <c r="I946" s="16" t="s">
        <v>133</v>
      </c>
      <c r="J946" s="12" t="s">
        <v>3616</v>
      </c>
      <c r="K946" s="16">
        <v>100</v>
      </c>
      <c r="L946" s="16"/>
      <c r="M946" s="16"/>
      <c r="N946" s="12" t="s">
        <v>46</v>
      </c>
      <c r="O946" s="12">
        <v>20197</v>
      </c>
      <c r="P946" s="16">
        <v>17</v>
      </c>
      <c r="Q946" s="16">
        <v>80</v>
      </c>
      <c r="R946" s="16" t="s">
        <v>47</v>
      </c>
      <c r="S946" s="12" t="s">
        <v>292</v>
      </c>
      <c r="T946" s="157">
        <v>1</v>
      </c>
      <c r="U946" s="226"/>
      <c r="V946" s="1003"/>
      <c r="W946" s="247"/>
      <c r="X946" s="1025"/>
      <c r="Y946" s="1028"/>
      <c r="AA946" s="167">
        <v>42217</v>
      </c>
      <c r="AB946" s="97">
        <v>1</v>
      </c>
      <c r="AD946" s="167">
        <v>42217</v>
      </c>
    </row>
    <row r="947" spans="1:65" ht="14.25" customHeight="1" x14ac:dyDescent="0.25">
      <c r="A947" s="16">
        <v>4</v>
      </c>
      <c r="B947" s="16">
        <v>4936</v>
      </c>
      <c r="C947" s="16">
        <v>2</v>
      </c>
      <c r="D947" s="16">
        <v>6</v>
      </c>
      <c r="E947" s="16">
        <v>206</v>
      </c>
      <c r="F947" s="16"/>
      <c r="G947" s="16" t="s">
        <v>81</v>
      </c>
      <c r="H947" s="12" t="s">
        <v>3673</v>
      </c>
      <c r="I947" s="16" t="s">
        <v>133</v>
      </c>
      <c r="J947" s="12" t="s">
        <v>3616</v>
      </c>
      <c r="K947" s="16">
        <v>100</v>
      </c>
      <c r="L947" s="16"/>
      <c r="M947" s="16"/>
      <c r="N947" s="12" t="s">
        <v>46</v>
      </c>
      <c r="O947" s="12">
        <v>20197</v>
      </c>
      <c r="P947" s="16">
        <v>18</v>
      </c>
      <c r="Q947" s="16">
        <v>80</v>
      </c>
      <c r="R947" s="16" t="s">
        <v>47</v>
      </c>
      <c r="S947" s="12" t="s">
        <v>292</v>
      </c>
      <c r="T947" s="157">
        <v>1</v>
      </c>
      <c r="U947" s="227"/>
      <c r="V947" s="1003"/>
      <c r="W947" s="270"/>
      <c r="X947" s="1025"/>
      <c r="Y947" s="1028"/>
      <c r="AA947" s="167">
        <v>42217</v>
      </c>
      <c r="AB947" s="97">
        <v>1</v>
      </c>
      <c r="AD947" s="167">
        <v>42217</v>
      </c>
    </row>
    <row r="948" spans="1:65" s="151" customFormat="1" ht="14.25" customHeight="1" x14ac:dyDescent="0.25">
      <c r="A948" s="16">
        <v>4</v>
      </c>
      <c r="B948" s="16">
        <v>4937</v>
      </c>
      <c r="C948" s="16">
        <v>2</v>
      </c>
      <c r="D948" s="16">
        <v>6</v>
      </c>
      <c r="E948" s="16">
        <v>206</v>
      </c>
      <c r="F948" s="16"/>
      <c r="G948" s="16" t="s">
        <v>3674</v>
      </c>
      <c r="H948" s="12" t="s">
        <v>3675</v>
      </c>
      <c r="I948" s="16" t="s">
        <v>133</v>
      </c>
      <c r="J948" s="12" t="s">
        <v>3616</v>
      </c>
      <c r="K948" s="16">
        <v>200</v>
      </c>
      <c r="L948" s="16"/>
      <c r="M948" s="16"/>
      <c r="N948" s="12" t="s">
        <v>46</v>
      </c>
      <c r="O948" s="12">
        <v>20197</v>
      </c>
      <c r="P948" s="16">
        <v>19</v>
      </c>
      <c r="Q948" s="16">
        <v>80</v>
      </c>
      <c r="R948" s="16" t="s">
        <v>47</v>
      </c>
      <c r="S948" s="12" t="s">
        <v>292</v>
      </c>
      <c r="T948" s="157">
        <v>1</v>
      </c>
      <c r="U948" s="226"/>
      <c r="V948" s="1003"/>
      <c r="W948" s="247"/>
      <c r="X948" s="1025"/>
      <c r="Y948" s="1028"/>
      <c r="Z948" s="67"/>
      <c r="AA948" s="167">
        <v>42217</v>
      </c>
      <c r="AB948" s="97">
        <v>1</v>
      </c>
      <c r="AC948" s="97"/>
      <c r="AD948" s="167">
        <v>42217</v>
      </c>
      <c r="AE948" s="308"/>
      <c r="AF948" s="308"/>
      <c r="AG948" s="308"/>
      <c r="AH948" s="308"/>
      <c r="AI948" s="308"/>
      <c r="AJ948" s="308"/>
      <c r="AK948" s="308"/>
      <c r="AL948" s="308"/>
      <c r="AM948" s="308"/>
      <c r="AN948" s="308"/>
      <c r="AO948" s="308"/>
      <c r="AP948" s="308"/>
      <c r="AQ948" s="308"/>
      <c r="AR948" s="308"/>
      <c r="AS948" s="308"/>
      <c r="AT948" s="308"/>
      <c r="AU948" s="308"/>
      <c r="AV948" s="308"/>
      <c r="AW948" s="308"/>
      <c r="AX948" s="308"/>
      <c r="AY948" s="308"/>
      <c r="AZ948" s="308"/>
      <c r="BA948" s="308"/>
      <c r="BB948" s="308"/>
      <c r="BC948" s="308"/>
      <c r="BD948" s="308"/>
      <c r="BE948" s="308"/>
      <c r="BF948" s="308"/>
      <c r="BG948" s="308"/>
      <c r="BH948" s="308"/>
      <c r="BI948" s="308"/>
      <c r="BJ948" s="308"/>
      <c r="BK948" s="308"/>
      <c r="BL948" s="308"/>
      <c r="BM948" s="309"/>
    </row>
    <row r="949" spans="1:65" s="151" customFormat="1" ht="14.25" customHeight="1" x14ac:dyDescent="0.25">
      <c r="A949" s="16">
        <v>4</v>
      </c>
      <c r="B949" s="16">
        <v>4938</v>
      </c>
      <c r="C949" s="16">
        <v>2</v>
      </c>
      <c r="D949" s="16">
        <v>6</v>
      </c>
      <c r="E949" s="16">
        <v>206</v>
      </c>
      <c r="F949" s="16"/>
      <c r="G949" s="16" t="s">
        <v>3676</v>
      </c>
      <c r="H949" s="12" t="s">
        <v>3677</v>
      </c>
      <c r="I949" s="16" t="s">
        <v>133</v>
      </c>
      <c r="J949" s="12" t="s">
        <v>3616</v>
      </c>
      <c r="K949" s="16">
        <v>200</v>
      </c>
      <c r="L949" s="16"/>
      <c r="M949" s="16"/>
      <c r="N949" s="12" t="s">
        <v>46</v>
      </c>
      <c r="O949" s="12">
        <v>20197</v>
      </c>
      <c r="P949" s="16">
        <v>20</v>
      </c>
      <c r="Q949" s="16">
        <v>80</v>
      </c>
      <c r="R949" s="16" t="s">
        <v>47</v>
      </c>
      <c r="S949" s="12" t="s">
        <v>292</v>
      </c>
      <c r="T949" s="157">
        <v>1</v>
      </c>
      <c r="U949" s="226"/>
      <c r="V949" s="1003"/>
      <c r="W949" s="247"/>
      <c r="X949" s="1025"/>
      <c r="Y949" s="1028"/>
      <c r="Z949" s="67"/>
      <c r="AA949" s="167">
        <v>42217</v>
      </c>
      <c r="AB949" s="97">
        <v>1</v>
      </c>
      <c r="AC949" s="97"/>
      <c r="AD949" s="167">
        <v>42217</v>
      </c>
      <c r="AE949" s="308"/>
      <c r="AF949" s="308"/>
      <c r="AG949" s="308"/>
      <c r="AH949" s="308"/>
      <c r="AI949" s="308"/>
      <c r="AJ949" s="308"/>
      <c r="AK949" s="308"/>
      <c r="AL949" s="308"/>
      <c r="AM949" s="308"/>
      <c r="AN949" s="308"/>
      <c r="AO949" s="308"/>
      <c r="AP949" s="308"/>
      <c r="AQ949" s="308"/>
      <c r="AR949" s="308"/>
      <c r="AS949" s="308"/>
      <c r="AT949" s="308"/>
      <c r="AU949" s="308"/>
      <c r="AV949" s="308"/>
      <c r="AW949" s="308"/>
      <c r="AX949" s="308"/>
      <c r="AY949" s="308"/>
      <c r="AZ949" s="308"/>
      <c r="BA949" s="308"/>
      <c r="BB949" s="308"/>
      <c r="BC949" s="308"/>
      <c r="BD949" s="308"/>
      <c r="BE949" s="308"/>
      <c r="BF949" s="308"/>
      <c r="BG949" s="308"/>
      <c r="BH949" s="308"/>
      <c r="BI949" s="308"/>
      <c r="BJ949" s="308"/>
      <c r="BK949" s="308"/>
      <c r="BL949" s="308"/>
      <c r="BM949" s="309"/>
    </row>
    <row r="950" spans="1:65" s="151" customFormat="1" ht="14.25" customHeight="1" x14ac:dyDescent="0.25">
      <c r="A950" s="16">
        <v>4</v>
      </c>
      <c r="B950" s="16">
        <v>4939</v>
      </c>
      <c r="C950" s="16">
        <v>2</v>
      </c>
      <c r="D950" s="16">
        <v>6</v>
      </c>
      <c r="E950" s="16">
        <v>206</v>
      </c>
      <c r="F950" s="16"/>
      <c r="G950" s="16" t="s">
        <v>3678</v>
      </c>
      <c r="H950" s="12" t="s">
        <v>3679</v>
      </c>
      <c r="I950" s="16" t="s">
        <v>133</v>
      </c>
      <c r="J950" s="12" t="s">
        <v>3616</v>
      </c>
      <c r="K950" s="16">
        <v>200</v>
      </c>
      <c r="L950" s="16"/>
      <c r="M950" s="16"/>
      <c r="N950" s="12" t="s">
        <v>46</v>
      </c>
      <c r="O950" s="12">
        <v>20197</v>
      </c>
      <c r="P950" s="16">
        <v>21</v>
      </c>
      <c r="Q950" s="16">
        <v>80</v>
      </c>
      <c r="R950" s="16" t="s">
        <v>47</v>
      </c>
      <c r="S950" s="12" t="s">
        <v>292</v>
      </c>
      <c r="T950" s="157">
        <v>1</v>
      </c>
      <c r="U950" s="226"/>
      <c r="V950" s="1003"/>
      <c r="W950" s="247"/>
      <c r="X950" s="1025"/>
      <c r="Y950" s="1028"/>
      <c r="Z950" s="67"/>
      <c r="AA950" s="167">
        <v>42217</v>
      </c>
      <c r="AB950" s="97">
        <v>1</v>
      </c>
      <c r="AC950" s="97"/>
      <c r="AD950" s="167">
        <v>42217</v>
      </c>
      <c r="AE950" s="308"/>
      <c r="AF950" s="308"/>
      <c r="AG950" s="308"/>
      <c r="AH950" s="308"/>
      <c r="AI950" s="308"/>
      <c r="AJ950" s="308"/>
      <c r="AK950" s="308"/>
      <c r="AL950" s="308"/>
      <c r="AM950" s="308"/>
      <c r="AN950" s="308"/>
      <c r="AO950" s="308"/>
      <c r="AP950" s="308"/>
      <c r="AQ950" s="308"/>
      <c r="AR950" s="308"/>
      <c r="AS950" s="308"/>
      <c r="AT950" s="308"/>
      <c r="AU950" s="308"/>
      <c r="AV950" s="308"/>
      <c r="AW950" s="308"/>
      <c r="AX950" s="308"/>
      <c r="AY950" s="308"/>
      <c r="AZ950" s="308"/>
      <c r="BA950" s="308"/>
      <c r="BB950" s="308"/>
      <c r="BC950" s="308"/>
      <c r="BD950" s="308"/>
      <c r="BE950" s="308"/>
      <c r="BF950" s="308"/>
      <c r="BG950" s="308"/>
      <c r="BH950" s="308"/>
      <c r="BI950" s="308"/>
      <c r="BJ950" s="308"/>
      <c r="BK950" s="308"/>
      <c r="BL950" s="308"/>
      <c r="BM950" s="309"/>
    </row>
    <row r="951" spans="1:65" s="151" customFormat="1" ht="14.25" customHeight="1" x14ac:dyDescent="0.25">
      <c r="A951" s="16">
        <v>4</v>
      </c>
      <c r="B951" s="16">
        <v>4940</v>
      </c>
      <c r="C951" s="16">
        <v>2</v>
      </c>
      <c r="D951" s="16">
        <v>6</v>
      </c>
      <c r="E951" s="16">
        <v>206</v>
      </c>
      <c r="F951" s="16"/>
      <c r="G951" s="16" t="s">
        <v>3680</v>
      </c>
      <c r="H951" s="12" t="s">
        <v>3681</v>
      </c>
      <c r="I951" s="16" t="s">
        <v>133</v>
      </c>
      <c r="J951" s="12" t="s">
        <v>3616</v>
      </c>
      <c r="K951" s="16">
        <v>200</v>
      </c>
      <c r="L951" s="16"/>
      <c r="M951" s="16"/>
      <c r="N951" s="12" t="s">
        <v>46</v>
      </c>
      <c r="O951" s="12">
        <v>20197</v>
      </c>
      <c r="P951" s="16">
        <v>22</v>
      </c>
      <c r="Q951" s="16">
        <v>80</v>
      </c>
      <c r="R951" s="16" t="s">
        <v>47</v>
      </c>
      <c r="S951" s="12" t="s">
        <v>292</v>
      </c>
      <c r="T951" s="157">
        <v>1</v>
      </c>
      <c r="U951" s="226"/>
      <c r="V951" s="1003"/>
      <c r="W951" s="247"/>
      <c r="X951" s="1025"/>
      <c r="Y951" s="1028"/>
      <c r="Z951" s="67"/>
      <c r="AA951" s="167">
        <v>42217</v>
      </c>
      <c r="AB951" s="97">
        <v>1</v>
      </c>
      <c r="AC951" s="97"/>
      <c r="AD951" s="167">
        <v>42217</v>
      </c>
      <c r="AE951" s="308"/>
      <c r="AF951" s="308"/>
      <c r="AG951" s="308"/>
      <c r="AH951" s="308"/>
      <c r="AI951" s="308"/>
      <c r="AJ951" s="308"/>
      <c r="AK951" s="308"/>
      <c r="AL951" s="308"/>
      <c r="AM951" s="308"/>
      <c r="AN951" s="308"/>
      <c r="AO951" s="308"/>
      <c r="AP951" s="308"/>
      <c r="AQ951" s="308"/>
      <c r="AR951" s="308"/>
      <c r="AS951" s="308"/>
      <c r="AT951" s="308"/>
      <c r="AU951" s="308"/>
      <c r="AV951" s="308"/>
      <c r="AW951" s="308"/>
      <c r="AX951" s="308"/>
      <c r="AY951" s="308"/>
      <c r="AZ951" s="308"/>
      <c r="BA951" s="308"/>
      <c r="BB951" s="308"/>
      <c r="BC951" s="308"/>
      <c r="BD951" s="308"/>
      <c r="BE951" s="308"/>
      <c r="BF951" s="308"/>
      <c r="BG951" s="308"/>
      <c r="BH951" s="308"/>
      <c r="BI951" s="308"/>
      <c r="BJ951" s="308"/>
      <c r="BK951" s="308"/>
      <c r="BL951" s="308"/>
      <c r="BM951" s="309"/>
    </row>
    <row r="952" spans="1:65" s="151" customFormat="1" ht="14.25" customHeight="1" x14ac:dyDescent="0.25">
      <c r="A952" s="16">
        <v>4</v>
      </c>
      <c r="B952" s="16">
        <v>4941</v>
      </c>
      <c r="C952" s="16">
        <v>2</v>
      </c>
      <c r="D952" s="16">
        <v>6</v>
      </c>
      <c r="E952" s="16">
        <v>206</v>
      </c>
      <c r="F952" s="16"/>
      <c r="G952" s="16" t="s">
        <v>3682</v>
      </c>
      <c r="H952" s="12" t="s">
        <v>3683</v>
      </c>
      <c r="I952" s="16" t="s">
        <v>133</v>
      </c>
      <c r="J952" s="12" t="s">
        <v>3616</v>
      </c>
      <c r="K952" s="16">
        <v>200</v>
      </c>
      <c r="L952" s="16"/>
      <c r="M952" s="16"/>
      <c r="N952" s="12" t="s">
        <v>46</v>
      </c>
      <c r="O952" s="12">
        <v>20197</v>
      </c>
      <c r="P952" s="16">
        <v>23</v>
      </c>
      <c r="Q952" s="16">
        <v>80</v>
      </c>
      <c r="R952" s="16" t="s">
        <v>47</v>
      </c>
      <c r="S952" s="12" t="s">
        <v>292</v>
      </c>
      <c r="T952" s="157">
        <v>1</v>
      </c>
      <c r="U952" s="226"/>
      <c r="V952" s="1003"/>
      <c r="W952" s="247"/>
      <c r="X952" s="1025"/>
      <c r="Y952" s="1028"/>
      <c r="Z952" s="67"/>
      <c r="AA952" s="167">
        <v>42217</v>
      </c>
      <c r="AB952" s="97">
        <v>1</v>
      </c>
      <c r="AC952" s="97"/>
      <c r="AD952" s="167">
        <v>42217</v>
      </c>
      <c r="AE952" s="308"/>
      <c r="AF952" s="308"/>
      <c r="AG952" s="308"/>
      <c r="AH952" s="308"/>
      <c r="AI952" s="308"/>
      <c r="AJ952" s="308"/>
      <c r="AK952" s="308"/>
      <c r="AL952" s="308"/>
      <c r="AM952" s="308"/>
      <c r="AN952" s="308"/>
      <c r="AO952" s="308"/>
      <c r="AP952" s="308"/>
      <c r="AQ952" s="308"/>
      <c r="AR952" s="308"/>
      <c r="AS952" s="308"/>
      <c r="AT952" s="308"/>
      <c r="AU952" s="308"/>
      <c r="AV952" s="308"/>
      <c r="AW952" s="308"/>
      <c r="AX952" s="308"/>
      <c r="AY952" s="308"/>
      <c r="AZ952" s="308"/>
      <c r="BA952" s="308"/>
      <c r="BB952" s="308"/>
      <c r="BC952" s="308"/>
      <c r="BD952" s="308"/>
      <c r="BE952" s="308"/>
      <c r="BF952" s="308"/>
      <c r="BG952" s="308"/>
      <c r="BH952" s="308"/>
      <c r="BI952" s="308"/>
      <c r="BJ952" s="308"/>
      <c r="BK952" s="308"/>
      <c r="BL952" s="308"/>
      <c r="BM952" s="309"/>
    </row>
    <row r="953" spans="1:65" s="151" customFormat="1" ht="14.25" customHeight="1" x14ac:dyDescent="0.25">
      <c r="A953" s="16">
        <v>4</v>
      </c>
      <c r="B953" s="16">
        <v>4942</v>
      </c>
      <c r="C953" s="16">
        <v>2</v>
      </c>
      <c r="D953" s="16">
        <v>6</v>
      </c>
      <c r="E953" s="16">
        <v>206</v>
      </c>
      <c r="F953" s="16"/>
      <c r="G953" s="16" t="s">
        <v>3684</v>
      </c>
      <c r="H953" s="12" t="s">
        <v>3685</v>
      </c>
      <c r="I953" s="16" t="s">
        <v>133</v>
      </c>
      <c r="J953" s="12" t="s">
        <v>3616</v>
      </c>
      <c r="K953" s="16">
        <v>200</v>
      </c>
      <c r="L953" s="16"/>
      <c r="M953" s="16"/>
      <c r="N953" s="12" t="s">
        <v>46</v>
      </c>
      <c r="O953" s="12">
        <v>20197</v>
      </c>
      <c r="P953" s="16">
        <v>24</v>
      </c>
      <c r="Q953" s="16">
        <v>80</v>
      </c>
      <c r="R953" s="16" t="s">
        <v>47</v>
      </c>
      <c r="S953" s="12" t="s">
        <v>292</v>
      </c>
      <c r="T953" s="157">
        <v>1</v>
      </c>
      <c r="U953" s="226"/>
      <c r="V953" s="1003"/>
      <c r="W953" s="247"/>
      <c r="X953" s="1025"/>
      <c r="Y953" s="1028"/>
      <c r="Z953" s="67"/>
      <c r="AA953" s="167">
        <v>42217</v>
      </c>
      <c r="AB953" s="97">
        <v>1</v>
      </c>
      <c r="AC953" s="97"/>
      <c r="AD953" s="167">
        <v>42217</v>
      </c>
      <c r="AE953" s="308"/>
      <c r="AF953" s="308"/>
      <c r="AG953" s="308"/>
      <c r="AH953" s="308"/>
      <c r="AI953" s="308"/>
      <c r="AJ953" s="308"/>
      <c r="AK953" s="308"/>
      <c r="AL953" s="308"/>
      <c r="AM953" s="308"/>
      <c r="AN953" s="308"/>
      <c r="AO953" s="308"/>
      <c r="AP953" s="308"/>
      <c r="AQ953" s="308"/>
      <c r="AR953" s="308"/>
      <c r="AS953" s="308"/>
      <c r="AT953" s="308"/>
      <c r="AU953" s="308"/>
      <c r="AV953" s="308"/>
      <c r="AW953" s="308"/>
      <c r="AX953" s="308"/>
      <c r="AY953" s="308"/>
      <c r="AZ953" s="308"/>
      <c r="BA953" s="308"/>
      <c r="BB953" s="308"/>
      <c r="BC953" s="308"/>
      <c r="BD953" s="308"/>
      <c r="BE953" s="308"/>
      <c r="BF953" s="308"/>
      <c r="BG953" s="308"/>
      <c r="BH953" s="308"/>
      <c r="BI953" s="308"/>
      <c r="BJ953" s="308"/>
      <c r="BK953" s="308"/>
      <c r="BL953" s="308"/>
      <c r="BM953" s="309"/>
    </row>
    <row r="954" spans="1:65" s="151" customFormat="1" ht="14.25" customHeight="1" x14ac:dyDescent="0.25">
      <c r="A954" s="16">
        <v>4</v>
      </c>
      <c r="B954" s="16">
        <v>4943</v>
      </c>
      <c r="C954" s="16">
        <v>2</v>
      </c>
      <c r="D954" s="16">
        <v>6</v>
      </c>
      <c r="E954" s="16">
        <v>206</v>
      </c>
      <c r="F954" s="16"/>
      <c r="G954" s="16" t="s">
        <v>3686</v>
      </c>
      <c r="H954" s="12" t="s">
        <v>3687</v>
      </c>
      <c r="I954" s="16" t="s">
        <v>133</v>
      </c>
      <c r="J954" s="12" t="s">
        <v>3616</v>
      </c>
      <c r="K954" s="16">
        <v>200</v>
      </c>
      <c r="L954" s="16"/>
      <c r="M954" s="16"/>
      <c r="N954" s="12" t="s">
        <v>46</v>
      </c>
      <c r="O954" s="12">
        <v>20197</v>
      </c>
      <c r="P954" s="16">
        <v>25</v>
      </c>
      <c r="Q954" s="16">
        <v>80</v>
      </c>
      <c r="R954" s="16" t="s">
        <v>47</v>
      </c>
      <c r="S954" s="12" t="s">
        <v>292</v>
      </c>
      <c r="T954" s="157">
        <v>1</v>
      </c>
      <c r="U954" s="226"/>
      <c r="V954" s="1003"/>
      <c r="W954" s="247"/>
      <c r="X954" s="1025"/>
      <c r="Y954" s="1028"/>
      <c r="Z954" s="67"/>
      <c r="AA954" s="167">
        <v>42217</v>
      </c>
      <c r="AB954" s="97">
        <v>1</v>
      </c>
      <c r="AC954" s="97"/>
      <c r="AD954" s="167">
        <v>42217</v>
      </c>
      <c r="AE954" s="308"/>
      <c r="AF954" s="308"/>
      <c r="AG954" s="308"/>
      <c r="AH954" s="308"/>
      <c r="AI954" s="308"/>
      <c r="AJ954" s="308"/>
      <c r="AK954" s="308"/>
      <c r="AL954" s="308"/>
      <c r="AM954" s="308"/>
      <c r="AN954" s="308"/>
      <c r="AO954" s="308"/>
      <c r="AP954" s="308"/>
      <c r="AQ954" s="308"/>
      <c r="AR954" s="308"/>
      <c r="AS954" s="308"/>
      <c r="AT954" s="308"/>
      <c r="AU954" s="308"/>
      <c r="AV954" s="308"/>
      <c r="AW954" s="308"/>
      <c r="AX954" s="308"/>
      <c r="AY954" s="308"/>
      <c r="AZ954" s="308"/>
      <c r="BA954" s="308"/>
      <c r="BB954" s="308"/>
      <c r="BC954" s="308"/>
      <c r="BD954" s="308"/>
      <c r="BE954" s="308"/>
      <c r="BF954" s="308"/>
      <c r="BG954" s="308"/>
      <c r="BH954" s="308"/>
      <c r="BI954" s="308"/>
      <c r="BJ954" s="308"/>
      <c r="BK954" s="308"/>
      <c r="BL954" s="308"/>
      <c r="BM954" s="309"/>
    </row>
    <row r="955" spans="1:65" s="151" customFormat="1" ht="14.25" customHeight="1" x14ac:dyDescent="0.25">
      <c r="A955" s="16">
        <v>4</v>
      </c>
      <c r="B955" s="16">
        <v>4944</v>
      </c>
      <c r="C955" s="16">
        <v>2</v>
      </c>
      <c r="D955" s="16">
        <v>6</v>
      </c>
      <c r="E955" s="16">
        <v>206</v>
      </c>
      <c r="F955" s="16"/>
      <c r="G955" s="16" t="s">
        <v>3688</v>
      </c>
      <c r="H955" s="12" t="s">
        <v>3689</v>
      </c>
      <c r="I955" s="16" t="s">
        <v>133</v>
      </c>
      <c r="J955" s="12" t="s">
        <v>3616</v>
      </c>
      <c r="K955" s="16">
        <v>200</v>
      </c>
      <c r="L955" s="16"/>
      <c r="M955" s="16"/>
      <c r="N955" s="12" t="s">
        <v>46</v>
      </c>
      <c r="O955" s="12">
        <v>20197</v>
      </c>
      <c r="P955" s="16">
        <v>26</v>
      </c>
      <c r="Q955" s="16">
        <v>80</v>
      </c>
      <c r="R955" s="16" t="s">
        <v>47</v>
      </c>
      <c r="S955" s="12" t="s">
        <v>292</v>
      </c>
      <c r="T955" s="157">
        <v>1</v>
      </c>
      <c r="U955" s="226"/>
      <c r="V955" s="1003"/>
      <c r="W955" s="247"/>
      <c r="X955" s="1025"/>
      <c r="Y955" s="1028"/>
      <c r="Z955" s="67"/>
      <c r="AA955" s="167">
        <v>42217</v>
      </c>
      <c r="AB955" s="97">
        <v>1</v>
      </c>
      <c r="AC955" s="97"/>
      <c r="AD955" s="167">
        <v>42217</v>
      </c>
      <c r="AE955" s="308"/>
      <c r="AF955" s="308"/>
      <c r="AG955" s="308"/>
      <c r="AH955" s="308"/>
      <c r="AI955" s="308"/>
      <c r="AJ955" s="308"/>
      <c r="AK955" s="308"/>
      <c r="AL955" s="308"/>
      <c r="AM955" s="308"/>
      <c r="AN955" s="308"/>
      <c r="AO955" s="308"/>
      <c r="AP955" s="308"/>
      <c r="AQ955" s="308"/>
      <c r="AR955" s="308"/>
      <c r="AS955" s="308"/>
      <c r="AT955" s="308"/>
      <c r="AU955" s="308"/>
      <c r="AV955" s="308"/>
      <c r="AW955" s="308"/>
      <c r="AX955" s="308"/>
      <c r="AY955" s="308"/>
      <c r="AZ955" s="308"/>
      <c r="BA955" s="308"/>
      <c r="BB955" s="308"/>
      <c r="BC955" s="308"/>
      <c r="BD955" s="308"/>
      <c r="BE955" s="308"/>
      <c r="BF955" s="308"/>
      <c r="BG955" s="308"/>
      <c r="BH955" s="308"/>
      <c r="BI955" s="308"/>
      <c r="BJ955" s="308"/>
      <c r="BK955" s="308"/>
      <c r="BL955" s="308"/>
      <c r="BM955" s="309"/>
    </row>
    <row r="956" spans="1:65" s="151" customFormat="1" ht="14.25" customHeight="1" x14ac:dyDescent="0.25">
      <c r="A956" s="16">
        <v>4</v>
      </c>
      <c r="B956" s="16">
        <v>4945</v>
      </c>
      <c r="C956" s="16">
        <v>2</v>
      </c>
      <c r="D956" s="16">
        <v>6</v>
      </c>
      <c r="E956" s="16">
        <v>206</v>
      </c>
      <c r="F956" s="16"/>
      <c r="G956" s="16" t="s">
        <v>3690</v>
      </c>
      <c r="H956" s="12" t="s">
        <v>3691</v>
      </c>
      <c r="I956" s="16" t="s">
        <v>133</v>
      </c>
      <c r="J956" s="12" t="s">
        <v>3616</v>
      </c>
      <c r="K956" s="16">
        <v>200</v>
      </c>
      <c r="L956" s="16"/>
      <c r="M956" s="16"/>
      <c r="N956" s="12" t="s">
        <v>46</v>
      </c>
      <c r="O956" s="12">
        <v>20197</v>
      </c>
      <c r="P956" s="16">
        <v>27</v>
      </c>
      <c r="Q956" s="16">
        <v>80</v>
      </c>
      <c r="R956" s="16" t="s">
        <v>47</v>
      </c>
      <c r="S956" s="12" t="s">
        <v>292</v>
      </c>
      <c r="T956" s="157">
        <v>1</v>
      </c>
      <c r="U956" s="226"/>
      <c r="V956" s="1003"/>
      <c r="W956" s="247"/>
      <c r="X956" s="1025"/>
      <c r="Y956" s="1028"/>
      <c r="Z956" s="67"/>
      <c r="AA956" s="167">
        <v>42217</v>
      </c>
      <c r="AB956" s="97">
        <v>1</v>
      </c>
      <c r="AC956" s="97"/>
      <c r="AD956" s="167">
        <v>42217</v>
      </c>
      <c r="AE956" s="308"/>
      <c r="AF956" s="308"/>
      <c r="AG956" s="308"/>
      <c r="AH956" s="308"/>
      <c r="AI956" s="308"/>
      <c r="AJ956" s="308"/>
      <c r="AK956" s="308"/>
      <c r="AL956" s="308"/>
      <c r="AM956" s="308"/>
      <c r="AN956" s="308"/>
      <c r="AO956" s="308"/>
      <c r="AP956" s="308"/>
      <c r="AQ956" s="308"/>
      <c r="AR956" s="308"/>
      <c r="AS956" s="308"/>
      <c r="AT956" s="308"/>
      <c r="AU956" s="308"/>
      <c r="AV956" s="308"/>
      <c r="AW956" s="308"/>
      <c r="AX956" s="308"/>
      <c r="AY956" s="308"/>
      <c r="AZ956" s="308"/>
      <c r="BA956" s="308"/>
      <c r="BB956" s="308"/>
      <c r="BC956" s="308"/>
      <c r="BD956" s="308"/>
      <c r="BE956" s="308"/>
      <c r="BF956" s="308"/>
      <c r="BG956" s="308"/>
      <c r="BH956" s="308"/>
      <c r="BI956" s="308"/>
      <c r="BJ956" s="308"/>
      <c r="BK956" s="308"/>
      <c r="BL956" s="308"/>
      <c r="BM956" s="309"/>
    </row>
    <row r="957" spans="1:65" s="151" customFormat="1" ht="14.25" customHeight="1" x14ac:dyDescent="0.25">
      <c r="A957" s="16">
        <v>4</v>
      </c>
      <c r="B957" s="16">
        <v>4946</v>
      </c>
      <c r="C957" s="16">
        <v>2</v>
      </c>
      <c r="D957" s="16">
        <v>6</v>
      </c>
      <c r="E957" s="16">
        <v>206</v>
      </c>
      <c r="F957" s="16"/>
      <c r="G957" s="16" t="s">
        <v>3692</v>
      </c>
      <c r="H957" s="12" t="s">
        <v>3693</v>
      </c>
      <c r="I957" s="16" t="s">
        <v>133</v>
      </c>
      <c r="J957" s="12" t="s">
        <v>3616</v>
      </c>
      <c r="K957" s="16">
        <v>200</v>
      </c>
      <c r="L957" s="16"/>
      <c r="M957" s="16"/>
      <c r="N957" s="12" t="s">
        <v>46</v>
      </c>
      <c r="O957" s="12">
        <v>20197</v>
      </c>
      <c r="P957" s="16">
        <v>28</v>
      </c>
      <c r="Q957" s="16">
        <v>80</v>
      </c>
      <c r="R957" s="16" t="s">
        <v>47</v>
      </c>
      <c r="S957" s="12" t="s">
        <v>292</v>
      </c>
      <c r="T957" s="157">
        <v>1</v>
      </c>
      <c r="U957" s="226"/>
      <c r="V957" s="1003"/>
      <c r="W957" s="247"/>
      <c r="X957" s="1025"/>
      <c r="Y957" s="1028"/>
      <c r="Z957" s="67"/>
      <c r="AA957" s="167">
        <v>42217</v>
      </c>
      <c r="AB957" s="97">
        <v>1</v>
      </c>
      <c r="AC957" s="97"/>
      <c r="AD957" s="167">
        <v>42217</v>
      </c>
      <c r="AE957" s="308"/>
      <c r="AF957" s="308"/>
      <c r="AG957" s="308"/>
      <c r="AH957" s="308"/>
      <c r="AI957" s="308"/>
      <c r="AJ957" s="308"/>
      <c r="AK957" s="308"/>
      <c r="AL957" s="308"/>
      <c r="AM957" s="308"/>
      <c r="AN957" s="308"/>
      <c r="AO957" s="308"/>
      <c r="AP957" s="308"/>
      <c r="AQ957" s="308"/>
      <c r="AR957" s="308"/>
      <c r="AS957" s="308"/>
      <c r="AT957" s="308"/>
      <c r="AU957" s="308"/>
      <c r="AV957" s="308"/>
      <c r="AW957" s="308"/>
      <c r="AX957" s="308"/>
      <c r="AY957" s="308"/>
      <c r="AZ957" s="308"/>
      <c r="BA957" s="308"/>
      <c r="BB957" s="308"/>
      <c r="BC957" s="308"/>
      <c r="BD957" s="308"/>
      <c r="BE957" s="308"/>
      <c r="BF957" s="308"/>
      <c r="BG957" s="308"/>
      <c r="BH957" s="308"/>
      <c r="BI957" s="308"/>
      <c r="BJ957" s="308"/>
      <c r="BK957" s="308"/>
      <c r="BL957" s="308"/>
      <c r="BM957" s="309"/>
    </row>
    <row r="958" spans="1:65" s="151" customFormat="1" ht="14.25" customHeight="1" x14ac:dyDescent="0.25">
      <c r="A958" s="16">
        <v>4</v>
      </c>
      <c r="B958" s="16">
        <v>4947</v>
      </c>
      <c r="C958" s="16">
        <v>2</v>
      </c>
      <c r="D958" s="16">
        <v>6</v>
      </c>
      <c r="E958" s="16">
        <v>206</v>
      </c>
      <c r="F958" s="16"/>
      <c r="G958" s="16" t="s">
        <v>3694</v>
      </c>
      <c r="H958" s="12" t="s">
        <v>3695</v>
      </c>
      <c r="I958" s="16" t="s">
        <v>133</v>
      </c>
      <c r="J958" s="12" t="s">
        <v>3616</v>
      </c>
      <c r="K958" s="16">
        <v>200</v>
      </c>
      <c r="L958" s="16"/>
      <c r="M958" s="16"/>
      <c r="N958" s="12" t="s">
        <v>46</v>
      </c>
      <c r="O958" s="12">
        <v>20197</v>
      </c>
      <c r="P958" s="16">
        <v>29</v>
      </c>
      <c r="Q958" s="16">
        <v>80</v>
      </c>
      <c r="R958" s="16" t="s">
        <v>47</v>
      </c>
      <c r="S958" s="12" t="s">
        <v>292</v>
      </c>
      <c r="T958" s="157">
        <v>1</v>
      </c>
      <c r="U958" s="226"/>
      <c r="V958" s="1003"/>
      <c r="W958" s="247"/>
      <c r="X958" s="1025"/>
      <c r="Y958" s="1028"/>
      <c r="Z958" s="67"/>
      <c r="AA958" s="167">
        <v>42217</v>
      </c>
      <c r="AB958" s="97">
        <v>1</v>
      </c>
      <c r="AC958" s="97"/>
      <c r="AD958" s="167">
        <v>42217</v>
      </c>
      <c r="AE958" s="308"/>
      <c r="AF958" s="308"/>
      <c r="AG958" s="308"/>
      <c r="AH958" s="308"/>
      <c r="AI958" s="308"/>
      <c r="AJ958" s="308"/>
      <c r="AK958" s="308"/>
      <c r="AL958" s="308"/>
      <c r="AM958" s="308"/>
      <c r="AN958" s="308"/>
      <c r="AO958" s="308"/>
      <c r="AP958" s="308"/>
      <c r="AQ958" s="308"/>
      <c r="AR958" s="308"/>
      <c r="AS958" s="308"/>
      <c r="AT958" s="308"/>
      <c r="AU958" s="308"/>
      <c r="AV958" s="308"/>
      <c r="AW958" s="308"/>
      <c r="AX958" s="308"/>
      <c r="AY958" s="308"/>
      <c r="AZ958" s="308"/>
      <c r="BA958" s="308"/>
      <c r="BB958" s="308"/>
      <c r="BC958" s="308"/>
      <c r="BD958" s="308"/>
      <c r="BE958" s="308"/>
      <c r="BF958" s="308"/>
      <c r="BG958" s="308"/>
      <c r="BH958" s="308"/>
      <c r="BI958" s="308"/>
      <c r="BJ958" s="308"/>
      <c r="BK958" s="308"/>
      <c r="BL958" s="308"/>
      <c r="BM958" s="309"/>
    </row>
    <row r="959" spans="1:65" s="151" customFormat="1" ht="14.25" customHeight="1" x14ac:dyDescent="0.25">
      <c r="A959" s="16">
        <v>4</v>
      </c>
      <c r="B959" s="16">
        <v>4948</v>
      </c>
      <c r="C959" s="16">
        <v>2</v>
      </c>
      <c r="D959" s="16">
        <v>6</v>
      </c>
      <c r="E959" s="16">
        <v>206</v>
      </c>
      <c r="F959" s="16"/>
      <c r="G959" s="16" t="s">
        <v>3696</v>
      </c>
      <c r="H959" s="12" t="s">
        <v>3697</v>
      </c>
      <c r="I959" s="16" t="s">
        <v>133</v>
      </c>
      <c r="J959" s="12" t="s">
        <v>3616</v>
      </c>
      <c r="K959" s="16">
        <v>200</v>
      </c>
      <c r="L959" s="16"/>
      <c r="M959" s="16"/>
      <c r="N959" s="12" t="s">
        <v>46</v>
      </c>
      <c r="O959" s="12">
        <v>20197</v>
      </c>
      <c r="P959" s="16">
        <v>30</v>
      </c>
      <c r="Q959" s="16">
        <v>80</v>
      </c>
      <c r="R959" s="16" t="s">
        <v>47</v>
      </c>
      <c r="S959" s="12" t="s">
        <v>292</v>
      </c>
      <c r="T959" s="157">
        <v>1</v>
      </c>
      <c r="U959" s="226"/>
      <c r="V959" s="1003"/>
      <c r="W959" s="247"/>
      <c r="X959" s="1025"/>
      <c r="Y959" s="1028"/>
      <c r="Z959" s="67"/>
      <c r="AA959" s="167">
        <v>42217</v>
      </c>
      <c r="AB959" s="97">
        <v>1</v>
      </c>
      <c r="AC959" s="97"/>
      <c r="AD959" s="167">
        <v>42217</v>
      </c>
      <c r="AE959" s="308"/>
      <c r="AF959" s="308"/>
      <c r="AG959" s="308"/>
      <c r="AH959" s="308"/>
      <c r="AI959" s="308"/>
      <c r="AJ959" s="308"/>
      <c r="AK959" s="308"/>
      <c r="AL959" s="308"/>
      <c r="AM959" s="308"/>
      <c r="AN959" s="308"/>
      <c r="AO959" s="308"/>
      <c r="AP959" s="308"/>
      <c r="AQ959" s="308"/>
      <c r="AR959" s="308"/>
      <c r="AS959" s="308"/>
      <c r="AT959" s="308"/>
      <c r="AU959" s="308"/>
      <c r="AV959" s="308"/>
      <c r="AW959" s="308"/>
      <c r="AX959" s="308"/>
      <c r="AY959" s="308"/>
      <c r="AZ959" s="308"/>
      <c r="BA959" s="308"/>
      <c r="BB959" s="308"/>
      <c r="BC959" s="308"/>
      <c r="BD959" s="308"/>
      <c r="BE959" s="308"/>
      <c r="BF959" s="308"/>
      <c r="BG959" s="308"/>
      <c r="BH959" s="308"/>
      <c r="BI959" s="308"/>
      <c r="BJ959" s="308"/>
      <c r="BK959" s="308"/>
      <c r="BL959" s="308"/>
      <c r="BM959" s="309"/>
    </row>
    <row r="960" spans="1:65" s="151" customFormat="1" ht="14.25" customHeight="1" x14ac:dyDescent="0.25">
      <c r="A960" s="16">
        <v>4</v>
      </c>
      <c r="B960" s="16">
        <v>4949</v>
      </c>
      <c r="C960" s="16">
        <v>2</v>
      </c>
      <c r="D960" s="16">
        <v>6</v>
      </c>
      <c r="E960" s="16">
        <v>206</v>
      </c>
      <c r="F960" s="16"/>
      <c r="G960" s="16" t="s">
        <v>3698</v>
      </c>
      <c r="H960" s="12" t="s">
        <v>3699</v>
      </c>
      <c r="I960" s="16" t="s">
        <v>133</v>
      </c>
      <c r="J960" s="12" t="s">
        <v>3616</v>
      </c>
      <c r="K960" s="16">
        <v>200</v>
      </c>
      <c r="L960" s="16"/>
      <c r="M960" s="16"/>
      <c r="N960" s="12" t="s">
        <v>46</v>
      </c>
      <c r="O960" s="12">
        <v>20197</v>
      </c>
      <c r="P960" s="16">
        <v>31</v>
      </c>
      <c r="Q960" s="16">
        <v>80</v>
      </c>
      <c r="R960" s="16" t="s">
        <v>47</v>
      </c>
      <c r="S960" s="12" t="s">
        <v>292</v>
      </c>
      <c r="T960" s="157">
        <v>1</v>
      </c>
      <c r="U960" s="226"/>
      <c r="V960" s="1003"/>
      <c r="W960" s="247"/>
      <c r="X960" s="1025"/>
      <c r="Y960" s="1028"/>
      <c r="Z960" s="67"/>
      <c r="AA960" s="167">
        <v>42217</v>
      </c>
      <c r="AB960" s="97">
        <v>1</v>
      </c>
      <c r="AC960" s="97"/>
      <c r="AD960" s="167">
        <v>42217</v>
      </c>
      <c r="AE960" s="308"/>
      <c r="AF960" s="308"/>
      <c r="AG960" s="308"/>
      <c r="AH960" s="308"/>
      <c r="AI960" s="308"/>
      <c r="AJ960" s="308"/>
      <c r="AK960" s="308"/>
      <c r="AL960" s="308"/>
      <c r="AM960" s="308"/>
      <c r="AN960" s="308"/>
      <c r="AO960" s="308"/>
      <c r="AP960" s="308"/>
      <c r="AQ960" s="308"/>
      <c r="AR960" s="308"/>
      <c r="AS960" s="308"/>
      <c r="AT960" s="308"/>
      <c r="AU960" s="308"/>
      <c r="AV960" s="308"/>
      <c r="AW960" s="308"/>
      <c r="AX960" s="308"/>
      <c r="AY960" s="308"/>
      <c r="AZ960" s="308"/>
      <c r="BA960" s="308"/>
      <c r="BB960" s="308"/>
      <c r="BC960" s="308"/>
      <c r="BD960" s="308"/>
      <c r="BE960" s="308"/>
      <c r="BF960" s="308"/>
      <c r="BG960" s="308"/>
      <c r="BH960" s="308"/>
      <c r="BI960" s="308"/>
      <c r="BJ960" s="308"/>
      <c r="BK960" s="308"/>
      <c r="BL960" s="308"/>
      <c r="BM960" s="309"/>
    </row>
    <row r="961" spans="1:65" s="151" customFormat="1" ht="14.25" customHeight="1" x14ac:dyDescent="0.25">
      <c r="A961" s="16">
        <v>4</v>
      </c>
      <c r="B961" s="16">
        <v>4950</v>
      </c>
      <c r="C961" s="16">
        <v>2</v>
      </c>
      <c r="D961" s="16">
        <v>6</v>
      </c>
      <c r="E961" s="16">
        <v>206</v>
      </c>
      <c r="F961" s="16"/>
      <c r="G961" s="16" t="s">
        <v>3700</v>
      </c>
      <c r="H961" s="12" t="s">
        <v>3701</v>
      </c>
      <c r="I961" s="16" t="s">
        <v>133</v>
      </c>
      <c r="J961" s="12" t="s">
        <v>3616</v>
      </c>
      <c r="K961" s="16">
        <v>200</v>
      </c>
      <c r="L961" s="16"/>
      <c r="M961" s="16"/>
      <c r="N961" s="12" t="s">
        <v>46</v>
      </c>
      <c r="O961" s="12">
        <v>20197</v>
      </c>
      <c r="P961" s="16">
        <v>32</v>
      </c>
      <c r="Q961" s="16">
        <v>80</v>
      </c>
      <c r="R961" s="16" t="s">
        <v>47</v>
      </c>
      <c r="S961" s="12" t="s">
        <v>292</v>
      </c>
      <c r="T961" s="157">
        <v>1</v>
      </c>
      <c r="U961" s="226"/>
      <c r="V961" s="1003"/>
      <c r="W961" s="247"/>
      <c r="X961" s="1025"/>
      <c r="Y961" s="1028"/>
      <c r="Z961" s="67"/>
      <c r="AA961" s="167">
        <v>42217</v>
      </c>
      <c r="AB961" s="97">
        <v>1</v>
      </c>
      <c r="AC961" s="97"/>
      <c r="AD961" s="167">
        <v>42217</v>
      </c>
      <c r="AE961" s="308"/>
      <c r="AF961" s="308"/>
      <c r="AG961" s="308"/>
      <c r="AH961" s="308"/>
      <c r="AI961" s="308"/>
      <c r="AJ961" s="308"/>
      <c r="AK961" s="308"/>
      <c r="AL961" s="308"/>
      <c r="AM961" s="308"/>
      <c r="AN961" s="308"/>
      <c r="AO961" s="308"/>
      <c r="AP961" s="308"/>
      <c r="AQ961" s="308"/>
      <c r="AR961" s="308"/>
      <c r="AS961" s="308"/>
      <c r="AT961" s="308"/>
      <c r="AU961" s="308"/>
      <c r="AV961" s="308"/>
      <c r="AW961" s="308"/>
      <c r="AX961" s="308"/>
      <c r="AY961" s="308"/>
      <c r="AZ961" s="308"/>
      <c r="BA961" s="308"/>
      <c r="BB961" s="308"/>
      <c r="BC961" s="308"/>
      <c r="BD961" s="308"/>
      <c r="BE961" s="308"/>
      <c r="BF961" s="308"/>
      <c r="BG961" s="308"/>
      <c r="BH961" s="308"/>
      <c r="BI961" s="308"/>
      <c r="BJ961" s="308"/>
      <c r="BK961" s="308"/>
      <c r="BL961" s="308"/>
      <c r="BM961" s="309"/>
    </row>
    <row r="962" spans="1:65" s="151" customFormat="1" ht="14.25" customHeight="1" x14ac:dyDescent="0.25">
      <c r="A962" s="16">
        <v>4</v>
      </c>
      <c r="B962" s="16">
        <v>4951</v>
      </c>
      <c r="C962" s="16">
        <v>2</v>
      </c>
      <c r="D962" s="16">
        <v>6</v>
      </c>
      <c r="E962" s="16">
        <v>206</v>
      </c>
      <c r="F962" s="16"/>
      <c r="G962" s="16" t="s">
        <v>238</v>
      </c>
      <c r="H962" s="12" t="s">
        <v>3702</v>
      </c>
      <c r="I962" s="16" t="s">
        <v>133</v>
      </c>
      <c r="J962" s="12" t="s">
        <v>3616</v>
      </c>
      <c r="K962" s="16">
        <v>200</v>
      </c>
      <c r="L962" s="16"/>
      <c r="M962" s="16"/>
      <c r="N962" s="12" t="s">
        <v>46</v>
      </c>
      <c r="O962" s="12">
        <v>20197</v>
      </c>
      <c r="P962" s="16">
        <v>33</v>
      </c>
      <c r="Q962" s="16">
        <v>80</v>
      </c>
      <c r="R962" s="16" t="s">
        <v>47</v>
      </c>
      <c r="S962" s="12" t="s">
        <v>292</v>
      </c>
      <c r="T962" s="157">
        <v>1</v>
      </c>
      <c r="U962" s="226"/>
      <c r="V962" s="1003"/>
      <c r="W962" s="247"/>
      <c r="X962" s="1025"/>
      <c r="Y962" s="1028"/>
      <c r="Z962" s="67"/>
      <c r="AA962" s="167">
        <v>42217</v>
      </c>
      <c r="AB962" s="97">
        <v>1</v>
      </c>
      <c r="AC962" s="97"/>
      <c r="AD962" s="167">
        <v>42217</v>
      </c>
      <c r="AE962" s="308"/>
      <c r="AF962" s="308"/>
      <c r="AG962" s="308"/>
      <c r="AH962" s="308"/>
      <c r="AI962" s="308"/>
      <c r="AJ962" s="308"/>
      <c r="AK962" s="308"/>
      <c r="AL962" s="308"/>
      <c r="AM962" s="308"/>
      <c r="AN962" s="308"/>
      <c r="AO962" s="308"/>
      <c r="AP962" s="308"/>
      <c r="AQ962" s="308"/>
      <c r="AR962" s="308"/>
      <c r="AS962" s="308"/>
      <c r="AT962" s="308"/>
      <c r="AU962" s="308"/>
      <c r="AV962" s="308"/>
      <c r="AW962" s="308"/>
      <c r="AX962" s="308"/>
      <c r="AY962" s="308"/>
      <c r="AZ962" s="308"/>
      <c r="BA962" s="308"/>
      <c r="BB962" s="308"/>
      <c r="BC962" s="308"/>
      <c r="BD962" s="308"/>
      <c r="BE962" s="308"/>
      <c r="BF962" s="308"/>
      <c r="BG962" s="308"/>
      <c r="BH962" s="308"/>
      <c r="BI962" s="308"/>
      <c r="BJ962" s="308"/>
      <c r="BK962" s="308"/>
      <c r="BL962" s="308"/>
      <c r="BM962" s="309"/>
    </row>
    <row r="963" spans="1:65" s="151" customFormat="1" ht="14.25" customHeight="1" x14ac:dyDescent="0.25">
      <c r="A963" s="16">
        <v>4</v>
      </c>
      <c r="B963" s="16">
        <v>4952</v>
      </c>
      <c r="C963" s="16">
        <v>2</v>
      </c>
      <c r="D963" s="16">
        <v>6</v>
      </c>
      <c r="E963" s="16">
        <v>206</v>
      </c>
      <c r="F963" s="16"/>
      <c r="G963" s="16" t="s">
        <v>239</v>
      </c>
      <c r="H963" s="12" t="s">
        <v>3703</v>
      </c>
      <c r="I963" s="16" t="s">
        <v>133</v>
      </c>
      <c r="J963" s="12" t="s">
        <v>3616</v>
      </c>
      <c r="K963" s="16">
        <v>200</v>
      </c>
      <c r="L963" s="16"/>
      <c r="M963" s="16"/>
      <c r="N963" s="12" t="s">
        <v>46</v>
      </c>
      <c r="O963" s="12">
        <v>20197</v>
      </c>
      <c r="P963" s="16">
        <v>34</v>
      </c>
      <c r="Q963" s="16">
        <v>80</v>
      </c>
      <c r="R963" s="16" t="s">
        <v>47</v>
      </c>
      <c r="S963" s="12" t="s">
        <v>292</v>
      </c>
      <c r="T963" s="157">
        <v>1</v>
      </c>
      <c r="U963" s="226"/>
      <c r="V963" s="1003"/>
      <c r="W963" s="247"/>
      <c r="X963" s="1026"/>
      <c r="Y963" s="1029"/>
      <c r="Z963" s="67"/>
      <c r="AA963" s="167">
        <v>42217</v>
      </c>
      <c r="AB963" s="97">
        <v>1</v>
      </c>
      <c r="AC963" s="97"/>
      <c r="AD963" s="167">
        <v>42217</v>
      </c>
      <c r="AE963" s="308"/>
      <c r="AF963" s="308"/>
      <c r="AG963" s="308"/>
      <c r="AH963" s="308"/>
      <c r="AI963" s="308"/>
      <c r="AJ963" s="308"/>
      <c r="AK963" s="308"/>
      <c r="AL963" s="308"/>
      <c r="AM963" s="308"/>
      <c r="AN963" s="308"/>
      <c r="AO963" s="308"/>
      <c r="AP963" s="308"/>
      <c r="AQ963" s="308"/>
      <c r="AR963" s="308"/>
      <c r="AS963" s="308"/>
      <c r="AT963" s="308"/>
      <c r="AU963" s="308"/>
      <c r="AV963" s="308"/>
      <c r="AW963" s="308"/>
      <c r="AX963" s="308"/>
      <c r="AY963" s="308"/>
      <c r="AZ963" s="308"/>
      <c r="BA963" s="308"/>
      <c r="BB963" s="308"/>
      <c r="BC963" s="308"/>
      <c r="BD963" s="308"/>
      <c r="BE963" s="308"/>
      <c r="BF963" s="308"/>
      <c r="BG963" s="308"/>
      <c r="BH963" s="308"/>
      <c r="BI963" s="308"/>
      <c r="BJ963" s="308"/>
      <c r="BK963" s="308"/>
      <c r="BL963" s="308"/>
      <c r="BM963" s="309"/>
    </row>
    <row r="964" spans="1:65" s="11" customFormat="1" ht="14.25" customHeight="1" x14ac:dyDescent="0.25">
      <c r="A964" s="7"/>
      <c r="B964" s="7"/>
      <c r="C964" s="7"/>
      <c r="D964" s="7"/>
      <c r="E964" s="7"/>
      <c r="F964" s="7"/>
      <c r="G964" s="7"/>
      <c r="H964" s="6" t="s">
        <v>856</v>
      </c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61"/>
      <c r="T964" s="61"/>
      <c r="U964" s="155"/>
      <c r="V964" s="218"/>
      <c r="W964" s="229"/>
      <c r="X964" s="250"/>
      <c r="Y964" s="257"/>
      <c r="Z964" s="273"/>
      <c r="AA964" s="253"/>
      <c r="AB964" s="66"/>
      <c r="AC964" s="66"/>
      <c r="AD964" s="66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</row>
    <row r="965" spans="1:65" x14ac:dyDescent="0.25">
      <c r="A965" s="12">
        <v>4</v>
      </c>
      <c r="B965" s="12">
        <v>4953</v>
      </c>
      <c r="C965" s="12">
        <v>2</v>
      </c>
      <c r="D965" s="12"/>
      <c r="E965" s="12"/>
      <c r="F965" s="12"/>
      <c r="G965" s="12"/>
      <c r="H965" s="12"/>
      <c r="I965" s="12" t="s">
        <v>149</v>
      </c>
      <c r="J965" s="15" t="s">
        <v>3704</v>
      </c>
      <c r="K965" s="12">
        <v>200</v>
      </c>
      <c r="L965" s="12"/>
      <c r="M965" s="12"/>
      <c r="N965" s="12" t="s">
        <v>46</v>
      </c>
      <c r="O965" s="23">
        <v>20194</v>
      </c>
      <c r="P965" s="12">
        <v>1</v>
      </c>
      <c r="Q965" s="12">
        <v>80</v>
      </c>
      <c r="R965" s="12" t="s">
        <v>47</v>
      </c>
      <c r="S965" s="42" t="s">
        <v>292</v>
      </c>
      <c r="T965" s="157">
        <v>1</v>
      </c>
      <c r="U965" s="156"/>
      <c r="V965" s="156"/>
      <c r="W965" s="230">
        <v>1</v>
      </c>
      <c r="X965" s="112">
        <v>42475</v>
      </c>
      <c r="Y965" s="96" t="s">
        <v>3705</v>
      </c>
      <c r="AA965" s="167">
        <v>42461</v>
      </c>
      <c r="AC965" s="97">
        <v>1</v>
      </c>
      <c r="AD965" s="337">
        <v>42461</v>
      </c>
    </row>
    <row r="966" spans="1:65" x14ac:dyDescent="0.25">
      <c r="A966" s="12">
        <v>4</v>
      </c>
      <c r="B966" s="12">
        <v>4954</v>
      </c>
      <c r="C966" s="12">
        <v>2</v>
      </c>
      <c r="D966" s="12"/>
      <c r="E966" s="12"/>
      <c r="F966" s="12"/>
      <c r="G966" s="12"/>
      <c r="H966" s="12"/>
      <c r="I966" s="12" t="s">
        <v>149</v>
      </c>
      <c r="J966" s="15" t="s">
        <v>3704</v>
      </c>
      <c r="K966" s="12">
        <v>200</v>
      </c>
      <c r="L966" s="12"/>
      <c r="M966" s="12"/>
      <c r="N966" s="12" t="s">
        <v>46</v>
      </c>
      <c r="O966" s="23">
        <v>20194</v>
      </c>
      <c r="P966" s="12">
        <v>2</v>
      </c>
      <c r="Q966" s="12">
        <v>80</v>
      </c>
      <c r="R966" s="12" t="s">
        <v>47</v>
      </c>
      <c r="S966" s="42" t="s">
        <v>292</v>
      </c>
      <c r="T966" s="157">
        <v>1</v>
      </c>
      <c r="U966" s="156"/>
      <c r="V966" s="156"/>
      <c r="W966" s="230">
        <v>1</v>
      </c>
      <c r="X966" s="112">
        <v>42457</v>
      </c>
      <c r="Y966" s="96" t="s">
        <v>3706</v>
      </c>
      <c r="AA966" s="167">
        <v>42430</v>
      </c>
      <c r="AC966" s="97">
        <v>1</v>
      </c>
      <c r="AD966" s="167">
        <v>42461</v>
      </c>
    </row>
    <row r="967" spans="1:65" x14ac:dyDescent="0.25">
      <c r="A967" s="12">
        <v>4</v>
      </c>
      <c r="B967" s="12">
        <v>4955</v>
      </c>
      <c r="C967" s="12">
        <v>2</v>
      </c>
      <c r="D967" s="12"/>
      <c r="E967" s="12"/>
      <c r="F967" s="12"/>
      <c r="G967" s="12"/>
      <c r="H967" s="12"/>
      <c r="I967" s="12" t="s">
        <v>149</v>
      </c>
      <c r="J967" s="15" t="s">
        <v>3704</v>
      </c>
      <c r="K967" s="12">
        <v>200</v>
      </c>
      <c r="L967" s="12"/>
      <c r="M967" s="12"/>
      <c r="N967" s="12" t="s">
        <v>46</v>
      </c>
      <c r="O967" s="23">
        <v>20194</v>
      </c>
      <c r="P967" s="12">
        <v>3</v>
      </c>
      <c r="Q967" s="12">
        <v>80</v>
      </c>
      <c r="R967" s="12" t="s">
        <v>47</v>
      </c>
      <c r="S967" s="42" t="s">
        <v>292</v>
      </c>
      <c r="T967" s="157">
        <v>1</v>
      </c>
      <c r="U967" s="156"/>
      <c r="V967" s="156"/>
      <c r="W967" s="230">
        <v>1</v>
      </c>
      <c r="X967" s="112">
        <v>42457</v>
      </c>
      <c r="Y967" s="96" t="s">
        <v>3707</v>
      </c>
      <c r="AA967" s="167">
        <v>42430</v>
      </c>
      <c r="AC967" s="97">
        <v>1</v>
      </c>
      <c r="AD967" s="167">
        <v>42461</v>
      </c>
    </row>
    <row r="968" spans="1:65" x14ac:dyDescent="0.25">
      <c r="A968" s="12">
        <v>4</v>
      </c>
      <c r="B968" s="12">
        <v>4956</v>
      </c>
      <c r="C968" s="12">
        <v>2</v>
      </c>
      <c r="D968" s="12"/>
      <c r="E968" s="12"/>
      <c r="F968" s="12"/>
      <c r="G968" s="12"/>
      <c r="H968" s="12"/>
      <c r="I968" s="12" t="s">
        <v>149</v>
      </c>
      <c r="J968" s="15" t="s">
        <v>3704</v>
      </c>
      <c r="K968" s="12">
        <v>200</v>
      </c>
      <c r="L968" s="12"/>
      <c r="M968" s="12"/>
      <c r="N968" s="12" t="s">
        <v>46</v>
      </c>
      <c r="O968" s="23">
        <v>20194</v>
      </c>
      <c r="P968" s="12">
        <v>4</v>
      </c>
      <c r="Q968" s="12">
        <v>80</v>
      </c>
      <c r="R968" s="12" t="s">
        <v>47</v>
      </c>
      <c r="S968" s="42" t="s">
        <v>292</v>
      </c>
      <c r="T968" s="157">
        <v>1</v>
      </c>
      <c r="U968" s="156"/>
      <c r="V968" s="156"/>
      <c r="W968" s="230">
        <v>1</v>
      </c>
      <c r="X968" s="112">
        <v>42475</v>
      </c>
      <c r="Y968" s="96" t="s">
        <v>3708</v>
      </c>
      <c r="AA968" s="167">
        <v>42461</v>
      </c>
      <c r="AC968" s="97">
        <v>1</v>
      </c>
      <c r="AD968" s="337">
        <v>42461</v>
      </c>
    </row>
    <row r="969" spans="1:65" x14ac:dyDescent="0.25">
      <c r="A969" s="12">
        <v>4</v>
      </c>
      <c r="B969" s="12">
        <v>4957</v>
      </c>
      <c r="C969" s="12">
        <v>2</v>
      </c>
      <c r="D969" s="12"/>
      <c r="E969" s="12"/>
      <c r="F969" s="12"/>
      <c r="G969" s="12"/>
      <c r="H969" s="12"/>
      <c r="I969" s="12" t="s">
        <v>149</v>
      </c>
      <c r="J969" s="15" t="s">
        <v>3704</v>
      </c>
      <c r="K969" s="12">
        <v>200</v>
      </c>
      <c r="L969" s="12"/>
      <c r="M969" s="12"/>
      <c r="N969" s="12" t="s">
        <v>46</v>
      </c>
      <c r="O969" s="23">
        <v>20194</v>
      </c>
      <c r="P969" s="12">
        <v>5</v>
      </c>
      <c r="Q969" s="12">
        <v>80</v>
      </c>
      <c r="R969" s="12" t="s">
        <v>47</v>
      </c>
      <c r="S969" s="42" t="s">
        <v>292</v>
      </c>
      <c r="T969" s="157">
        <v>1</v>
      </c>
      <c r="U969" s="156"/>
      <c r="V969" s="156"/>
      <c r="W969" s="230">
        <v>1</v>
      </c>
      <c r="X969" s="112">
        <v>42457</v>
      </c>
      <c r="Y969" s="96" t="s">
        <v>3709</v>
      </c>
      <c r="AA969" s="167">
        <v>42430</v>
      </c>
      <c r="AC969" s="97">
        <v>1</v>
      </c>
      <c r="AD969" s="167">
        <v>42461</v>
      </c>
    </row>
    <row r="970" spans="1:65" s="11" customFormat="1" ht="14.25" customHeight="1" x14ac:dyDescent="0.25">
      <c r="A970" s="7"/>
      <c r="B970" s="7"/>
      <c r="C970" s="7"/>
      <c r="D970" s="7"/>
      <c r="E970" s="7"/>
      <c r="F970" s="7"/>
      <c r="G970" s="7"/>
      <c r="H970" s="6" t="s">
        <v>856</v>
      </c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61"/>
      <c r="T970" s="61"/>
      <c r="U970" s="155"/>
      <c r="V970" s="155"/>
      <c r="W970" s="229"/>
      <c r="X970" s="250"/>
      <c r="Y970" s="257"/>
      <c r="Z970" s="273"/>
      <c r="AA970" s="253"/>
      <c r="AB970" s="66"/>
      <c r="AC970" s="66"/>
      <c r="AD970" s="66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</row>
    <row r="971" spans="1:65" x14ac:dyDescent="0.25">
      <c r="A971" s="12">
        <v>4</v>
      </c>
      <c r="B971" s="12">
        <v>4958</v>
      </c>
      <c r="C971" s="12">
        <v>2</v>
      </c>
      <c r="D971" s="12"/>
      <c r="E971" s="12"/>
      <c r="F971" s="12"/>
      <c r="G971" s="12"/>
      <c r="H971" s="12"/>
      <c r="I971" s="12" t="s">
        <v>133</v>
      </c>
      <c r="J971" s="15" t="s">
        <v>3704</v>
      </c>
      <c r="K971" s="12">
        <v>200</v>
      </c>
      <c r="L971" s="12"/>
      <c r="M971" s="12"/>
      <c r="N971" s="12" t="s">
        <v>46</v>
      </c>
      <c r="O971" s="23">
        <v>20195</v>
      </c>
      <c r="P971" s="12">
        <v>1</v>
      </c>
      <c r="Q971" s="12">
        <v>80</v>
      </c>
      <c r="R971" s="12" t="s">
        <v>47</v>
      </c>
      <c r="S971" s="42" t="s">
        <v>292</v>
      </c>
      <c r="T971" s="157">
        <v>1</v>
      </c>
      <c r="U971" s="156"/>
      <c r="V971" s="156"/>
      <c r="W971" s="230">
        <v>1</v>
      </c>
      <c r="X971" s="112">
        <v>42457</v>
      </c>
      <c r="Y971" s="96" t="s">
        <v>3710</v>
      </c>
      <c r="AA971" s="167">
        <v>42430</v>
      </c>
      <c r="AC971" s="97">
        <v>1</v>
      </c>
      <c r="AD971" s="167">
        <v>42461</v>
      </c>
    </row>
    <row r="972" spans="1:65" x14ac:dyDescent="0.25">
      <c r="A972" s="12">
        <v>4</v>
      </c>
      <c r="B972" s="12">
        <v>4959</v>
      </c>
      <c r="C972" s="12">
        <v>2</v>
      </c>
      <c r="D972" s="12"/>
      <c r="E972" s="12"/>
      <c r="F972" s="12"/>
      <c r="G972" s="12"/>
      <c r="H972" s="12"/>
      <c r="I972" s="12" t="s">
        <v>133</v>
      </c>
      <c r="J972" s="15" t="s">
        <v>3704</v>
      </c>
      <c r="K972" s="12">
        <v>200</v>
      </c>
      <c r="L972" s="12"/>
      <c r="M972" s="12"/>
      <c r="N972" s="12" t="s">
        <v>46</v>
      </c>
      <c r="O972" s="23">
        <v>20195</v>
      </c>
      <c r="P972" s="12">
        <v>2</v>
      </c>
      <c r="Q972" s="12">
        <v>80</v>
      </c>
      <c r="R972" s="12" t="s">
        <v>47</v>
      </c>
      <c r="S972" s="42" t="s">
        <v>292</v>
      </c>
      <c r="T972" s="157">
        <v>1</v>
      </c>
      <c r="U972" s="156"/>
      <c r="V972" s="156"/>
      <c r="W972" s="230">
        <v>1</v>
      </c>
      <c r="X972" s="112">
        <v>42457</v>
      </c>
      <c r="Y972" s="96" t="s">
        <v>3711</v>
      </c>
      <c r="AA972" s="167">
        <v>42430</v>
      </c>
      <c r="AC972" s="97">
        <v>1</v>
      </c>
      <c r="AD972" s="167">
        <v>42461</v>
      </c>
    </row>
    <row r="973" spans="1:65" x14ac:dyDescent="0.25">
      <c r="A973" s="12">
        <v>4</v>
      </c>
      <c r="B973" s="12">
        <v>4960</v>
      </c>
      <c r="C973" s="12">
        <v>2</v>
      </c>
      <c r="D973" s="12"/>
      <c r="E973" s="12"/>
      <c r="F973" s="12"/>
      <c r="G973" s="12"/>
      <c r="H973" s="12"/>
      <c r="I973" s="12" t="s">
        <v>133</v>
      </c>
      <c r="J973" s="15" t="s">
        <v>3704</v>
      </c>
      <c r="K973" s="12">
        <v>200</v>
      </c>
      <c r="L973" s="12"/>
      <c r="M973" s="12"/>
      <c r="N973" s="12" t="s">
        <v>46</v>
      </c>
      <c r="O973" s="23">
        <v>20195</v>
      </c>
      <c r="P973" s="12">
        <v>3</v>
      </c>
      <c r="Q973" s="12">
        <v>80</v>
      </c>
      <c r="R973" s="12" t="s">
        <v>47</v>
      </c>
      <c r="S973" s="42" t="s">
        <v>292</v>
      </c>
      <c r="T973" s="157">
        <v>1</v>
      </c>
      <c r="U973" s="156"/>
      <c r="V973" s="156"/>
      <c r="W973" s="230">
        <v>1</v>
      </c>
      <c r="X973" s="112">
        <v>42457</v>
      </c>
      <c r="Y973" s="96" t="s">
        <v>3712</v>
      </c>
      <c r="AA973" s="167">
        <v>42430</v>
      </c>
      <c r="AC973" s="97">
        <v>1</v>
      </c>
      <c r="AD973" s="167">
        <v>42461</v>
      </c>
    </row>
    <row r="974" spans="1:65" x14ac:dyDescent="0.25">
      <c r="A974" s="12">
        <v>4</v>
      </c>
      <c r="B974" s="12">
        <v>4961</v>
      </c>
      <c r="C974" s="12">
        <v>2</v>
      </c>
      <c r="D974" s="12"/>
      <c r="E974" s="12"/>
      <c r="F974" s="12"/>
      <c r="G974" s="12"/>
      <c r="H974" s="12"/>
      <c r="I974" s="12" t="s">
        <v>133</v>
      </c>
      <c r="J974" s="15" t="s">
        <v>3704</v>
      </c>
      <c r="K974" s="12">
        <v>200</v>
      </c>
      <c r="L974" s="12"/>
      <c r="M974" s="12"/>
      <c r="N974" s="12" t="s">
        <v>46</v>
      </c>
      <c r="O974" s="23">
        <v>20195</v>
      </c>
      <c r="P974" s="12">
        <v>4</v>
      </c>
      <c r="Q974" s="12">
        <v>80</v>
      </c>
      <c r="R974" s="12" t="s">
        <v>47</v>
      </c>
      <c r="S974" s="42" t="s">
        <v>292</v>
      </c>
      <c r="T974" s="157">
        <v>1</v>
      </c>
      <c r="U974" s="156"/>
      <c r="V974" s="156"/>
      <c r="W974" s="230">
        <v>1</v>
      </c>
      <c r="X974" s="112">
        <v>42457</v>
      </c>
      <c r="Y974" s="96" t="s">
        <v>3713</v>
      </c>
      <c r="AA974" s="167">
        <v>42430</v>
      </c>
      <c r="AC974" s="97">
        <v>1</v>
      </c>
      <c r="AD974" s="167">
        <v>42461</v>
      </c>
    </row>
    <row r="975" spans="1:65" x14ac:dyDescent="0.25">
      <c r="A975" s="12">
        <v>4</v>
      </c>
      <c r="B975" s="12">
        <v>4962</v>
      </c>
      <c r="C975" s="12">
        <v>2</v>
      </c>
      <c r="D975" s="12"/>
      <c r="E975" s="12"/>
      <c r="F975" s="12"/>
      <c r="G975" s="12"/>
      <c r="H975" s="12"/>
      <c r="I975" s="12" t="s">
        <v>133</v>
      </c>
      <c r="J975" s="15" t="s">
        <v>3704</v>
      </c>
      <c r="K975" s="12">
        <v>200</v>
      </c>
      <c r="L975" s="12"/>
      <c r="M975" s="12"/>
      <c r="N975" s="12" t="s">
        <v>46</v>
      </c>
      <c r="O975" s="23">
        <v>20195</v>
      </c>
      <c r="P975" s="12">
        <v>5</v>
      </c>
      <c r="Q975" s="12">
        <v>80</v>
      </c>
      <c r="R975" s="12" t="s">
        <v>47</v>
      </c>
      <c r="S975" s="42" t="s">
        <v>292</v>
      </c>
      <c r="T975" s="157">
        <v>1</v>
      </c>
      <c r="U975" s="156"/>
      <c r="V975" s="156"/>
      <c r="W975" s="230">
        <v>1</v>
      </c>
      <c r="X975" s="112">
        <v>42457</v>
      </c>
      <c r="Y975" s="96" t="s">
        <v>3714</v>
      </c>
      <c r="AA975" s="167">
        <v>42430</v>
      </c>
      <c r="AC975" s="97">
        <v>1</v>
      </c>
      <c r="AD975" s="167">
        <v>42461</v>
      </c>
    </row>
    <row r="976" spans="1:65" x14ac:dyDescent="0.25">
      <c r="A976" s="12">
        <v>4</v>
      </c>
      <c r="B976" s="12">
        <v>4963</v>
      </c>
      <c r="C976" s="12">
        <v>2</v>
      </c>
      <c r="D976" s="12"/>
      <c r="E976" s="12"/>
      <c r="F976" s="12"/>
      <c r="G976" s="12"/>
      <c r="H976" s="12"/>
      <c r="I976" s="12" t="s">
        <v>133</v>
      </c>
      <c r="J976" s="15" t="s">
        <v>3704</v>
      </c>
      <c r="K976" s="12">
        <v>200</v>
      </c>
      <c r="L976" s="12"/>
      <c r="M976" s="12"/>
      <c r="N976" s="12" t="s">
        <v>46</v>
      </c>
      <c r="O976" s="23">
        <v>20195</v>
      </c>
      <c r="P976" s="12">
        <v>6</v>
      </c>
      <c r="Q976" s="12">
        <v>80</v>
      </c>
      <c r="R976" s="12" t="s">
        <v>47</v>
      </c>
      <c r="S976" s="42" t="s">
        <v>292</v>
      </c>
      <c r="T976" s="157">
        <v>1</v>
      </c>
      <c r="U976" s="156"/>
      <c r="V976" s="156"/>
      <c r="W976" s="230">
        <v>1</v>
      </c>
      <c r="X976" s="112">
        <v>42457</v>
      </c>
      <c r="Y976" s="96" t="s">
        <v>3715</v>
      </c>
      <c r="AA976" s="167">
        <v>42430</v>
      </c>
      <c r="AC976" s="97">
        <v>1</v>
      </c>
      <c r="AD976" s="167">
        <v>42461</v>
      </c>
    </row>
    <row r="977" spans="1:64" s="11" customFormat="1" ht="14.25" customHeight="1" x14ac:dyDescent="0.25">
      <c r="A977" s="7"/>
      <c r="B977" s="7"/>
      <c r="C977" s="7"/>
      <c r="D977" s="7"/>
      <c r="E977" s="7"/>
      <c r="F977" s="7"/>
      <c r="G977" s="7"/>
      <c r="H977" s="6" t="s">
        <v>856</v>
      </c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61"/>
      <c r="T977" s="61"/>
      <c r="U977" s="155"/>
      <c r="V977" s="155"/>
      <c r="W977" s="229"/>
      <c r="X977" s="250"/>
      <c r="Y977" s="257"/>
      <c r="Z977" s="273"/>
      <c r="AA977" s="253"/>
      <c r="AB977" s="66"/>
      <c r="AC977" s="66"/>
      <c r="AD977" s="66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</row>
    <row r="978" spans="1:64" x14ac:dyDescent="0.25">
      <c r="A978" s="12">
        <v>4</v>
      </c>
      <c r="B978" s="12">
        <v>4964</v>
      </c>
      <c r="C978" s="12">
        <v>2</v>
      </c>
      <c r="D978" s="12"/>
      <c r="E978" s="12"/>
      <c r="F978" s="12"/>
      <c r="G978" s="12"/>
      <c r="H978" s="12"/>
      <c r="I978" s="15" t="s">
        <v>149</v>
      </c>
      <c r="J978" s="15" t="s">
        <v>3704</v>
      </c>
      <c r="K978" s="12">
        <v>300</v>
      </c>
      <c r="L978" s="12"/>
      <c r="M978" s="12"/>
      <c r="N978" s="12" t="s">
        <v>46</v>
      </c>
      <c r="O978" s="23">
        <v>20724</v>
      </c>
      <c r="P978" s="12">
        <v>1</v>
      </c>
      <c r="Q978" s="12">
        <v>80</v>
      </c>
      <c r="R978" s="12" t="s">
        <v>47</v>
      </c>
      <c r="S978" s="42" t="s">
        <v>292</v>
      </c>
      <c r="T978" s="157">
        <v>1</v>
      </c>
      <c r="U978" s="156"/>
      <c r="V978" s="156"/>
      <c r="W978" s="230">
        <v>1</v>
      </c>
      <c r="X978" s="112">
        <v>42457</v>
      </c>
      <c r="Y978" s="96" t="s">
        <v>3716</v>
      </c>
      <c r="AA978" s="167">
        <v>42430</v>
      </c>
      <c r="AC978" s="97">
        <v>1</v>
      </c>
      <c r="AD978" s="167">
        <v>42461</v>
      </c>
    </row>
    <row r="979" spans="1:64" x14ac:dyDescent="0.25">
      <c r="A979" s="12">
        <v>4</v>
      </c>
      <c r="B979" s="12">
        <v>4965</v>
      </c>
      <c r="C979" s="12">
        <v>2</v>
      </c>
      <c r="D979" s="12"/>
      <c r="E979" s="12"/>
      <c r="F979" s="12"/>
      <c r="G979" s="12"/>
      <c r="H979" s="12"/>
      <c r="I979" s="15" t="s">
        <v>149</v>
      </c>
      <c r="J979" s="15" t="s">
        <v>3704</v>
      </c>
      <c r="K979" s="12">
        <v>300</v>
      </c>
      <c r="L979" s="12"/>
      <c r="M979" s="12"/>
      <c r="N979" s="12" t="s">
        <v>46</v>
      </c>
      <c r="O979" s="23">
        <v>20724</v>
      </c>
      <c r="P979" s="12">
        <v>2</v>
      </c>
      <c r="Q979" s="12">
        <v>80</v>
      </c>
      <c r="R979" s="12" t="s">
        <v>47</v>
      </c>
      <c r="S979" s="42" t="s">
        <v>292</v>
      </c>
      <c r="T979" s="157">
        <v>1</v>
      </c>
      <c r="U979" s="156"/>
      <c r="V979" s="156"/>
      <c r="W979" s="230">
        <v>1</v>
      </c>
      <c r="X979" s="112">
        <v>42457</v>
      </c>
      <c r="Y979" s="96" t="s">
        <v>3717</v>
      </c>
      <c r="AA979" s="167">
        <v>42430</v>
      </c>
      <c r="AC979" s="97">
        <v>1</v>
      </c>
      <c r="AD979" s="167">
        <v>42461</v>
      </c>
    </row>
    <row r="980" spans="1:64" x14ac:dyDescent="0.25">
      <c r="A980" s="12">
        <v>4</v>
      </c>
      <c r="B980" s="12">
        <v>4966</v>
      </c>
      <c r="C980" s="12">
        <v>2</v>
      </c>
      <c r="D980" s="12"/>
      <c r="E980" s="12"/>
      <c r="F980" s="12"/>
      <c r="G980" s="12"/>
      <c r="H980" s="12"/>
      <c r="I980" s="15" t="s">
        <v>149</v>
      </c>
      <c r="J980" s="15" t="s">
        <v>3704</v>
      </c>
      <c r="K980" s="12">
        <v>300</v>
      </c>
      <c r="L980" s="12"/>
      <c r="M980" s="12"/>
      <c r="N980" s="12" t="s">
        <v>46</v>
      </c>
      <c r="O980" s="23">
        <v>20724</v>
      </c>
      <c r="P980" s="12">
        <v>3</v>
      </c>
      <c r="Q980" s="12">
        <v>80</v>
      </c>
      <c r="R980" s="12" t="s">
        <v>47</v>
      </c>
      <c r="S980" s="42" t="s">
        <v>292</v>
      </c>
      <c r="T980" s="157">
        <v>1</v>
      </c>
      <c r="U980" s="156"/>
      <c r="V980" s="156"/>
      <c r="W980" s="230">
        <v>1</v>
      </c>
      <c r="X980" s="112">
        <v>42457</v>
      </c>
      <c r="Y980" s="96" t="s">
        <v>3718</v>
      </c>
      <c r="AA980" s="167">
        <v>42430</v>
      </c>
      <c r="AC980" s="97">
        <v>1</v>
      </c>
      <c r="AD980" s="167">
        <v>42461</v>
      </c>
    </row>
    <row r="981" spans="1:64" x14ac:dyDescent="0.25">
      <c r="A981" s="12">
        <v>4</v>
      </c>
      <c r="B981" s="12">
        <v>4967</v>
      </c>
      <c r="C981" s="12">
        <v>2</v>
      </c>
      <c r="D981" s="12"/>
      <c r="E981" s="12"/>
      <c r="F981" s="12"/>
      <c r="G981" s="12"/>
      <c r="H981" s="12"/>
      <c r="I981" s="15" t="s">
        <v>149</v>
      </c>
      <c r="J981" s="15" t="s">
        <v>3704</v>
      </c>
      <c r="K981" s="12">
        <v>300</v>
      </c>
      <c r="L981" s="12"/>
      <c r="M981" s="12"/>
      <c r="N981" s="12" t="s">
        <v>46</v>
      </c>
      <c r="O981" s="23">
        <v>20724</v>
      </c>
      <c r="P981" s="12">
        <v>4</v>
      </c>
      <c r="Q981" s="12">
        <v>80</v>
      </c>
      <c r="R981" s="12" t="s">
        <v>47</v>
      </c>
      <c r="S981" s="42" t="s">
        <v>292</v>
      </c>
      <c r="T981" s="157">
        <v>1</v>
      </c>
      <c r="U981" s="156"/>
      <c r="V981" s="156"/>
      <c r="W981" s="230">
        <v>1</v>
      </c>
      <c r="X981" s="112">
        <v>42457</v>
      </c>
      <c r="Y981" s="96" t="s">
        <v>3719</v>
      </c>
      <c r="AA981" s="167">
        <v>42430</v>
      </c>
      <c r="AC981" s="97">
        <v>1</v>
      </c>
      <c r="AD981" s="167">
        <v>42461</v>
      </c>
    </row>
    <row r="982" spans="1:64" s="11" customFormat="1" ht="14.25" customHeight="1" x14ac:dyDescent="0.25">
      <c r="A982" s="7"/>
      <c r="B982" s="7"/>
      <c r="C982" s="7"/>
      <c r="D982" s="7"/>
      <c r="E982" s="7"/>
      <c r="F982" s="7"/>
      <c r="G982" s="7"/>
      <c r="H982" s="6" t="s">
        <v>856</v>
      </c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61"/>
      <c r="T982" s="61"/>
      <c r="U982" s="155"/>
      <c r="V982" s="155"/>
      <c r="W982" s="229"/>
      <c r="X982" s="250"/>
      <c r="Y982" s="257"/>
      <c r="Z982" s="273"/>
      <c r="AA982" s="253"/>
      <c r="AB982" s="66"/>
      <c r="AC982" s="66"/>
      <c r="AD982" s="66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</row>
    <row r="983" spans="1:64" x14ac:dyDescent="0.25">
      <c r="A983" s="12">
        <v>4</v>
      </c>
      <c r="B983" s="12">
        <v>4968</v>
      </c>
      <c r="C983" s="12">
        <v>2</v>
      </c>
      <c r="D983" s="12"/>
      <c r="E983" s="12"/>
      <c r="F983" s="12"/>
      <c r="G983" s="12"/>
      <c r="H983" s="12"/>
      <c r="I983" s="12" t="s">
        <v>133</v>
      </c>
      <c r="J983" s="15" t="s">
        <v>3704</v>
      </c>
      <c r="K983" s="12">
        <v>300</v>
      </c>
      <c r="L983" s="12"/>
      <c r="M983" s="12"/>
      <c r="N983" s="12" t="s">
        <v>46</v>
      </c>
      <c r="O983" s="23">
        <v>20725</v>
      </c>
      <c r="P983" s="12">
        <v>1</v>
      </c>
      <c r="Q983" s="12">
        <v>80</v>
      </c>
      <c r="R983" s="12" t="s">
        <v>47</v>
      </c>
      <c r="S983" s="42" t="s">
        <v>292</v>
      </c>
      <c r="T983" s="157">
        <v>1</v>
      </c>
      <c r="U983" s="156"/>
      <c r="V983" s="1031">
        <v>1</v>
      </c>
      <c r="W983" s="230"/>
      <c r="X983" s="1020">
        <v>42234</v>
      </c>
      <c r="Y983" s="888" t="s">
        <v>3720</v>
      </c>
      <c r="AA983" s="167">
        <v>42217</v>
      </c>
      <c r="AB983" s="97">
        <v>1</v>
      </c>
      <c r="AD983" s="254">
        <v>42217</v>
      </c>
    </row>
    <row r="984" spans="1:64" x14ac:dyDescent="0.25">
      <c r="A984" s="12">
        <v>4</v>
      </c>
      <c r="B984" s="12">
        <v>4969</v>
      </c>
      <c r="C984" s="12">
        <v>2</v>
      </c>
      <c r="D984" s="12"/>
      <c r="E984" s="12"/>
      <c r="F984" s="12"/>
      <c r="G984" s="12"/>
      <c r="H984" s="12"/>
      <c r="I984" s="12" t="s">
        <v>133</v>
      </c>
      <c r="J984" s="15" t="s">
        <v>3704</v>
      </c>
      <c r="K984" s="12">
        <v>300</v>
      </c>
      <c r="L984" s="12"/>
      <c r="M984" s="12"/>
      <c r="N984" s="12" t="s">
        <v>46</v>
      </c>
      <c r="O984" s="23">
        <v>20725</v>
      </c>
      <c r="P984" s="12">
        <v>2</v>
      </c>
      <c r="Q984" s="12">
        <v>80</v>
      </c>
      <c r="R984" s="12" t="s">
        <v>47</v>
      </c>
      <c r="S984" s="42" t="s">
        <v>292</v>
      </c>
      <c r="T984" s="157">
        <v>1</v>
      </c>
      <c r="U984" s="156"/>
      <c r="V984" s="1032"/>
      <c r="W984" s="230"/>
      <c r="X984" s="1021"/>
      <c r="Y984" s="889"/>
      <c r="AA984" s="167">
        <v>42217</v>
      </c>
      <c r="AB984" s="97">
        <v>1</v>
      </c>
      <c r="AD984" s="254">
        <v>42217</v>
      </c>
    </row>
    <row r="985" spans="1:64" x14ac:dyDescent="0.25">
      <c r="A985" s="12">
        <v>4</v>
      </c>
      <c r="B985" s="12">
        <v>4970</v>
      </c>
      <c r="C985" s="12">
        <v>2</v>
      </c>
      <c r="D985" s="12"/>
      <c r="E985" s="12"/>
      <c r="F985" s="12"/>
      <c r="G985" s="12"/>
      <c r="H985" s="12"/>
      <c r="I985" s="12" t="s">
        <v>133</v>
      </c>
      <c r="J985" s="15" t="s">
        <v>3704</v>
      </c>
      <c r="K985" s="12">
        <v>300</v>
      </c>
      <c r="L985" s="12"/>
      <c r="M985" s="12"/>
      <c r="N985" s="12" t="s">
        <v>46</v>
      </c>
      <c r="O985" s="23">
        <v>20725</v>
      </c>
      <c r="P985" s="12">
        <v>3</v>
      </c>
      <c r="Q985" s="12">
        <v>80</v>
      </c>
      <c r="R985" s="12" t="s">
        <v>47</v>
      </c>
      <c r="S985" s="42" t="s">
        <v>292</v>
      </c>
      <c r="T985" s="157">
        <v>1</v>
      </c>
      <c r="U985" s="156"/>
      <c r="V985" s="1032"/>
      <c r="W985" s="230"/>
      <c r="X985" s="1021"/>
      <c r="Y985" s="889"/>
      <c r="AA985" s="167">
        <v>42217</v>
      </c>
      <c r="AB985" s="97">
        <v>1</v>
      </c>
      <c r="AD985" s="254">
        <v>42217</v>
      </c>
    </row>
    <row r="986" spans="1:64" x14ac:dyDescent="0.25">
      <c r="A986" s="12">
        <v>4</v>
      </c>
      <c r="B986" s="12">
        <v>4971</v>
      </c>
      <c r="C986" s="12">
        <v>2</v>
      </c>
      <c r="D986" s="12"/>
      <c r="E986" s="12"/>
      <c r="F986" s="12"/>
      <c r="G986" s="12"/>
      <c r="H986" s="12"/>
      <c r="I986" s="12" t="s">
        <v>133</v>
      </c>
      <c r="J986" s="15" t="s">
        <v>3704</v>
      </c>
      <c r="K986" s="12">
        <v>300</v>
      </c>
      <c r="L986" s="12"/>
      <c r="M986" s="12"/>
      <c r="N986" s="12" t="s">
        <v>46</v>
      </c>
      <c r="O986" s="23">
        <v>20725</v>
      </c>
      <c r="P986" s="12">
        <v>4</v>
      </c>
      <c r="Q986" s="12">
        <v>80</v>
      </c>
      <c r="R986" s="12" t="s">
        <v>47</v>
      </c>
      <c r="S986" s="42" t="s">
        <v>292</v>
      </c>
      <c r="T986" s="157">
        <v>1</v>
      </c>
      <c r="U986" s="156"/>
      <c r="V986" s="1032"/>
      <c r="W986" s="230"/>
      <c r="X986" s="1021"/>
      <c r="Y986" s="889"/>
      <c r="AA986" s="167">
        <v>42217</v>
      </c>
      <c r="AB986" s="97">
        <v>1</v>
      </c>
      <c r="AD986" s="254">
        <v>42217</v>
      </c>
    </row>
    <row r="987" spans="1:64" x14ac:dyDescent="0.25">
      <c r="A987" s="12">
        <v>4</v>
      </c>
      <c r="B987" s="12">
        <v>4972</v>
      </c>
      <c r="C987" s="12">
        <v>2</v>
      </c>
      <c r="D987" s="12"/>
      <c r="E987" s="12"/>
      <c r="F987" s="12"/>
      <c r="G987" s="12"/>
      <c r="H987" s="12"/>
      <c r="I987" s="12" t="s">
        <v>133</v>
      </c>
      <c r="J987" s="15" t="s">
        <v>3704</v>
      </c>
      <c r="K987" s="12">
        <v>300</v>
      </c>
      <c r="L987" s="12"/>
      <c r="M987" s="12"/>
      <c r="N987" s="12" t="s">
        <v>46</v>
      </c>
      <c r="O987" s="23">
        <v>20725</v>
      </c>
      <c r="P987" s="12">
        <v>5</v>
      </c>
      <c r="Q987" s="12">
        <v>80</v>
      </c>
      <c r="R987" s="12" t="s">
        <v>47</v>
      </c>
      <c r="S987" s="42" t="s">
        <v>292</v>
      </c>
      <c r="T987" s="157">
        <v>1</v>
      </c>
      <c r="U987" s="156"/>
      <c r="V987" s="1032"/>
      <c r="W987" s="230"/>
      <c r="X987" s="1021"/>
      <c r="Y987" s="889"/>
      <c r="AA987" s="167">
        <v>42217</v>
      </c>
      <c r="AB987" s="97">
        <v>1</v>
      </c>
      <c r="AD987" s="254">
        <v>42217</v>
      </c>
    </row>
    <row r="988" spans="1:64" x14ac:dyDescent="0.25">
      <c r="A988" s="12">
        <v>4</v>
      </c>
      <c r="B988" s="12">
        <v>4973</v>
      </c>
      <c r="C988" s="12">
        <v>2</v>
      </c>
      <c r="D988" s="12"/>
      <c r="E988" s="12"/>
      <c r="F988" s="12"/>
      <c r="G988" s="12"/>
      <c r="H988" s="12"/>
      <c r="I988" s="12" t="s">
        <v>133</v>
      </c>
      <c r="J988" s="15" t="s">
        <v>3704</v>
      </c>
      <c r="K988" s="12">
        <v>300</v>
      </c>
      <c r="L988" s="12"/>
      <c r="M988" s="12"/>
      <c r="N988" s="12" t="s">
        <v>46</v>
      </c>
      <c r="O988" s="23">
        <v>20725</v>
      </c>
      <c r="P988" s="12">
        <v>6</v>
      </c>
      <c r="Q988" s="12">
        <v>80</v>
      </c>
      <c r="R988" s="12" t="s">
        <v>47</v>
      </c>
      <c r="S988" s="42" t="s">
        <v>292</v>
      </c>
      <c r="T988" s="157">
        <v>1</v>
      </c>
      <c r="U988" s="156"/>
      <c r="V988" s="1032"/>
      <c r="W988" s="230"/>
      <c r="X988" s="1021"/>
      <c r="Y988" s="889"/>
      <c r="AA988" s="167">
        <v>42217</v>
      </c>
      <c r="AB988" s="97">
        <v>1</v>
      </c>
      <c r="AD988" s="254">
        <v>42217</v>
      </c>
    </row>
    <row r="989" spans="1:64" x14ac:dyDescent="0.25">
      <c r="A989" s="12">
        <v>4</v>
      </c>
      <c r="B989" s="12">
        <v>4974</v>
      </c>
      <c r="C989" s="12">
        <v>2</v>
      </c>
      <c r="D989" s="12"/>
      <c r="E989" s="12"/>
      <c r="F989" s="12"/>
      <c r="G989" s="12"/>
      <c r="H989" s="12"/>
      <c r="I989" s="12" t="s">
        <v>133</v>
      </c>
      <c r="J989" s="15" t="s">
        <v>3704</v>
      </c>
      <c r="K989" s="12">
        <v>300</v>
      </c>
      <c r="L989" s="12"/>
      <c r="M989" s="12"/>
      <c r="N989" s="12" t="s">
        <v>46</v>
      </c>
      <c r="O989" s="23">
        <v>20725</v>
      </c>
      <c r="P989" s="12">
        <v>7</v>
      </c>
      <c r="Q989" s="12">
        <v>80</v>
      </c>
      <c r="R989" s="12" t="s">
        <v>47</v>
      </c>
      <c r="S989" s="42" t="s">
        <v>292</v>
      </c>
      <c r="T989" s="157">
        <v>1</v>
      </c>
      <c r="U989" s="156"/>
      <c r="V989" s="1033"/>
      <c r="W989" s="230"/>
      <c r="X989" s="1022"/>
      <c r="Y989" s="890"/>
      <c r="AA989" s="167">
        <v>42217</v>
      </c>
      <c r="AB989" s="97">
        <v>1</v>
      </c>
      <c r="AD989" s="254">
        <v>42217</v>
      </c>
    </row>
    <row r="990" spans="1:64" s="11" customFormat="1" ht="14.25" customHeight="1" x14ac:dyDescent="0.25">
      <c r="A990" s="7"/>
      <c r="B990" s="7"/>
      <c r="C990" s="7"/>
      <c r="D990" s="7"/>
      <c r="E990" s="7"/>
      <c r="F990" s="7"/>
      <c r="G990" s="7"/>
      <c r="H990" s="6" t="s">
        <v>856</v>
      </c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61"/>
      <c r="T990" s="61"/>
      <c r="U990" s="155"/>
      <c r="V990" s="155"/>
      <c r="W990" s="229"/>
      <c r="X990" s="250"/>
      <c r="Y990" s="257"/>
      <c r="Z990" s="273"/>
      <c r="AA990" s="253"/>
      <c r="AB990" s="66"/>
      <c r="AC990" s="66"/>
      <c r="AD990" s="66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</row>
    <row r="991" spans="1:64" ht="14.25" customHeight="1" x14ac:dyDescent="0.25">
      <c r="A991" s="12">
        <v>4</v>
      </c>
      <c r="B991" s="12">
        <v>4975</v>
      </c>
      <c r="C991" s="12">
        <v>3</v>
      </c>
      <c r="D991" s="12">
        <v>13</v>
      </c>
      <c r="E991" s="12">
        <v>213</v>
      </c>
      <c r="F991" s="12"/>
      <c r="G991" s="12" t="s">
        <v>158</v>
      </c>
      <c r="H991" s="12" t="s">
        <v>3721</v>
      </c>
      <c r="I991" s="12" t="s">
        <v>133</v>
      </c>
      <c r="J991" s="12" t="s">
        <v>3722</v>
      </c>
      <c r="K991" s="12">
        <v>200</v>
      </c>
      <c r="L991" s="12"/>
      <c r="M991" s="12"/>
      <c r="N991" s="12" t="s">
        <v>46</v>
      </c>
      <c r="O991" s="23">
        <v>20193</v>
      </c>
      <c r="P991" s="12">
        <v>1</v>
      </c>
      <c r="Q991" s="12">
        <v>80</v>
      </c>
      <c r="R991" s="12" t="s">
        <v>47</v>
      </c>
      <c r="S991" s="42" t="s">
        <v>292</v>
      </c>
      <c r="T991" s="157">
        <v>1</v>
      </c>
      <c r="U991" s="156"/>
      <c r="V991" s="156"/>
      <c r="W991" s="230">
        <v>1</v>
      </c>
      <c r="X991" s="112">
        <v>42475</v>
      </c>
      <c r="Y991" s="96" t="s">
        <v>3723</v>
      </c>
      <c r="AA991" s="167">
        <v>42461</v>
      </c>
      <c r="AC991" s="97">
        <v>1</v>
      </c>
      <c r="AD991" s="337">
        <v>42461</v>
      </c>
    </row>
    <row r="992" spans="1:64" ht="14.25" customHeight="1" x14ac:dyDescent="0.25">
      <c r="A992" s="12">
        <v>4</v>
      </c>
      <c r="B992" s="12">
        <v>4976</v>
      </c>
      <c r="C992" s="12">
        <v>3</v>
      </c>
      <c r="D992" s="12">
        <v>13</v>
      </c>
      <c r="E992" s="12">
        <v>213</v>
      </c>
      <c r="F992" s="12"/>
      <c r="G992" s="12" t="s">
        <v>159</v>
      </c>
      <c r="H992" s="12" t="s">
        <v>3724</v>
      </c>
      <c r="I992" s="12" t="s">
        <v>133</v>
      </c>
      <c r="J992" s="12" t="s">
        <v>3722</v>
      </c>
      <c r="K992" s="12">
        <v>200</v>
      </c>
      <c r="L992" s="12"/>
      <c r="M992" s="12"/>
      <c r="N992" s="12" t="s">
        <v>46</v>
      </c>
      <c r="O992" s="12">
        <v>20193</v>
      </c>
      <c r="P992" s="12">
        <v>2</v>
      </c>
      <c r="Q992" s="12">
        <v>80</v>
      </c>
      <c r="R992" s="12" t="s">
        <v>47</v>
      </c>
      <c r="S992" s="42" t="s">
        <v>292</v>
      </c>
      <c r="T992" s="157">
        <v>1</v>
      </c>
      <c r="U992" s="156"/>
      <c r="V992" s="156"/>
      <c r="W992" s="230">
        <v>1</v>
      </c>
      <c r="X992" s="112">
        <v>42475</v>
      </c>
      <c r="Y992" s="96" t="s">
        <v>3725</v>
      </c>
      <c r="AA992" s="167">
        <v>42461</v>
      </c>
      <c r="AC992" s="97">
        <v>1</v>
      </c>
      <c r="AD992" s="337">
        <v>42461</v>
      </c>
    </row>
    <row r="993" spans="1:64" ht="14.25" customHeight="1" x14ac:dyDescent="0.25">
      <c r="A993" s="12">
        <v>4</v>
      </c>
      <c r="B993" s="12">
        <v>4977</v>
      </c>
      <c r="C993" s="12">
        <v>3</v>
      </c>
      <c r="D993" s="12">
        <v>13</v>
      </c>
      <c r="E993" s="12">
        <v>213</v>
      </c>
      <c r="F993" s="12"/>
      <c r="G993" s="12" t="s">
        <v>160</v>
      </c>
      <c r="H993" s="12" t="s">
        <v>3726</v>
      </c>
      <c r="I993" s="12" t="s">
        <v>133</v>
      </c>
      <c r="J993" s="12" t="s">
        <v>3722</v>
      </c>
      <c r="K993" s="12">
        <v>200</v>
      </c>
      <c r="L993" s="12"/>
      <c r="M993" s="12"/>
      <c r="N993" s="12" t="s">
        <v>46</v>
      </c>
      <c r="O993" s="12">
        <v>20193</v>
      </c>
      <c r="P993" s="12">
        <v>3</v>
      </c>
      <c r="Q993" s="12">
        <v>80</v>
      </c>
      <c r="R993" s="12" t="s">
        <v>47</v>
      </c>
      <c r="S993" s="42" t="s">
        <v>292</v>
      </c>
      <c r="T993" s="157">
        <v>1</v>
      </c>
      <c r="U993" s="156"/>
      <c r="V993" s="156"/>
      <c r="W993" s="230">
        <v>1</v>
      </c>
      <c r="X993" s="112">
        <v>42457</v>
      </c>
      <c r="Y993" s="96" t="s">
        <v>3727</v>
      </c>
      <c r="AA993" s="167">
        <v>42430</v>
      </c>
      <c r="AC993" s="97">
        <v>1</v>
      </c>
      <c r="AD993" s="254">
        <v>42461</v>
      </c>
    </row>
    <row r="994" spans="1:64" ht="14.25" customHeight="1" x14ac:dyDescent="0.25">
      <c r="A994" s="12">
        <v>4</v>
      </c>
      <c r="B994" s="12">
        <v>4978</v>
      </c>
      <c r="C994" s="12">
        <v>3</v>
      </c>
      <c r="D994" s="12">
        <v>13</v>
      </c>
      <c r="E994" s="12">
        <v>213</v>
      </c>
      <c r="F994" s="12"/>
      <c r="G994" s="12" t="s">
        <v>161</v>
      </c>
      <c r="H994" s="12" t="s">
        <v>3728</v>
      </c>
      <c r="I994" s="12" t="s">
        <v>133</v>
      </c>
      <c r="J994" s="12" t="s">
        <v>3722</v>
      </c>
      <c r="K994" s="12">
        <v>200</v>
      </c>
      <c r="L994" s="12"/>
      <c r="M994" s="12"/>
      <c r="N994" s="12" t="s">
        <v>46</v>
      </c>
      <c r="O994" s="12">
        <v>20193</v>
      </c>
      <c r="P994" s="12">
        <v>4</v>
      </c>
      <c r="Q994" s="12">
        <v>80</v>
      </c>
      <c r="R994" s="12" t="s">
        <v>47</v>
      </c>
      <c r="S994" s="42" t="s">
        <v>292</v>
      </c>
      <c r="T994" s="157">
        <v>1</v>
      </c>
      <c r="U994" s="156"/>
      <c r="V994" s="156"/>
      <c r="W994" s="230">
        <v>1</v>
      </c>
      <c r="X994" s="112">
        <v>42475</v>
      </c>
      <c r="Y994" s="96" t="s">
        <v>3729</v>
      </c>
      <c r="AA994" s="167">
        <v>42461</v>
      </c>
      <c r="AC994" s="97">
        <v>1</v>
      </c>
      <c r="AD994" s="337">
        <v>42461</v>
      </c>
    </row>
    <row r="995" spans="1:64" s="11" customFormat="1" ht="14.25" customHeight="1" x14ac:dyDescent="0.25">
      <c r="A995" s="7"/>
      <c r="B995" s="7"/>
      <c r="C995" s="7"/>
      <c r="D995" s="7"/>
      <c r="E995" s="7"/>
      <c r="F995" s="7"/>
      <c r="G995" s="7"/>
      <c r="H995" s="6" t="s">
        <v>856</v>
      </c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61"/>
      <c r="T995" s="155"/>
      <c r="U995" s="155"/>
      <c r="V995" s="155"/>
      <c r="W995" s="229"/>
      <c r="X995" s="250"/>
      <c r="Y995" s="257"/>
      <c r="Z995" s="273"/>
      <c r="AA995" s="253"/>
      <c r="AB995" s="66"/>
      <c r="AC995" s="66"/>
      <c r="AD995" s="66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</row>
    <row r="996" spans="1:64" ht="14.25" customHeight="1" x14ac:dyDescent="0.25">
      <c r="A996" s="12">
        <v>4</v>
      </c>
      <c r="B996" s="12">
        <v>4979</v>
      </c>
      <c r="C996" s="12">
        <v>3</v>
      </c>
      <c r="D996" s="12">
        <v>13</v>
      </c>
      <c r="E996" s="12">
        <v>213</v>
      </c>
      <c r="F996" s="12"/>
      <c r="G996" s="12" t="s">
        <v>158</v>
      </c>
      <c r="H996" s="12" t="s">
        <v>3721</v>
      </c>
      <c r="I996" s="12" t="s">
        <v>149</v>
      </c>
      <c r="J996" s="12" t="s">
        <v>3722</v>
      </c>
      <c r="K996" s="12">
        <v>300</v>
      </c>
      <c r="L996" s="12"/>
      <c r="M996" s="12"/>
      <c r="N996" s="12" t="s">
        <v>46</v>
      </c>
      <c r="O996" s="23">
        <v>20722</v>
      </c>
      <c r="P996" s="12">
        <v>1</v>
      </c>
      <c r="Q996" s="12">
        <v>80</v>
      </c>
      <c r="R996" s="12" t="s">
        <v>47</v>
      </c>
      <c r="S996" s="42" t="s">
        <v>292</v>
      </c>
      <c r="T996" s="157">
        <v>1</v>
      </c>
      <c r="U996" s="156"/>
      <c r="V996" s="156"/>
      <c r="W996" s="230">
        <v>1</v>
      </c>
      <c r="X996" s="112">
        <v>42457</v>
      </c>
      <c r="Y996" s="96" t="s">
        <v>3730</v>
      </c>
      <c r="AA996" s="167">
        <v>42430</v>
      </c>
      <c r="AC996" s="97">
        <v>1</v>
      </c>
      <c r="AD996" s="254">
        <v>42461</v>
      </c>
    </row>
    <row r="997" spans="1:64" ht="14.25" customHeight="1" x14ac:dyDescent="0.25">
      <c r="A997" s="12">
        <v>4</v>
      </c>
      <c r="B997" s="12">
        <v>4980</v>
      </c>
      <c r="C997" s="12">
        <v>3</v>
      </c>
      <c r="D997" s="12">
        <v>13</v>
      </c>
      <c r="E997" s="12">
        <v>213</v>
      </c>
      <c r="F997" s="12"/>
      <c r="G997" s="12" t="s">
        <v>159</v>
      </c>
      <c r="H997" s="12" t="s">
        <v>3724</v>
      </c>
      <c r="I997" s="12" t="s">
        <v>149</v>
      </c>
      <c r="J997" s="12" t="s">
        <v>3722</v>
      </c>
      <c r="K997" s="12">
        <v>300</v>
      </c>
      <c r="L997" s="12"/>
      <c r="M997" s="12"/>
      <c r="N997" s="12" t="s">
        <v>46</v>
      </c>
      <c r="O997" s="12">
        <v>20722</v>
      </c>
      <c r="P997" s="12">
        <v>2</v>
      </c>
      <c r="Q997" s="12">
        <v>80</v>
      </c>
      <c r="R997" s="12" t="s">
        <v>47</v>
      </c>
      <c r="S997" s="42" t="s">
        <v>292</v>
      </c>
      <c r="T997" s="157">
        <v>1</v>
      </c>
      <c r="U997" s="156"/>
      <c r="V997" s="156"/>
      <c r="W997" s="230">
        <v>1</v>
      </c>
      <c r="X997" s="112">
        <v>42457</v>
      </c>
      <c r="Y997" s="96" t="s">
        <v>3731</v>
      </c>
      <c r="AA997" s="167">
        <v>42430</v>
      </c>
      <c r="AC997" s="97">
        <v>1</v>
      </c>
      <c r="AD997" s="254">
        <v>42461</v>
      </c>
    </row>
    <row r="998" spans="1:64" ht="14.25" customHeight="1" x14ac:dyDescent="0.25">
      <c r="A998" s="12">
        <v>4</v>
      </c>
      <c r="B998" s="12">
        <v>4981</v>
      </c>
      <c r="C998" s="12">
        <v>3</v>
      </c>
      <c r="D998" s="12">
        <v>13</v>
      </c>
      <c r="E998" s="12">
        <v>213</v>
      </c>
      <c r="F998" s="12"/>
      <c r="G998" s="12" t="s">
        <v>160</v>
      </c>
      <c r="H998" s="12" t="s">
        <v>3726</v>
      </c>
      <c r="I998" s="12" t="s">
        <v>149</v>
      </c>
      <c r="J998" s="12" t="s">
        <v>3722</v>
      </c>
      <c r="K998" s="12">
        <v>300</v>
      </c>
      <c r="L998" s="12"/>
      <c r="M998" s="12"/>
      <c r="N998" s="12" t="s">
        <v>46</v>
      </c>
      <c r="O998" s="12">
        <v>20722</v>
      </c>
      <c r="P998" s="12">
        <v>3</v>
      </c>
      <c r="Q998" s="12">
        <v>80</v>
      </c>
      <c r="R998" s="12" t="s">
        <v>47</v>
      </c>
      <c r="S998" s="42" t="s">
        <v>292</v>
      </c>
      <c r="T998" s="157">
        <v>1</v>
      </c>
      <c r="U998" s="156"/>
      <c r="V998" s="156"/>
      <c r="W998" s="230">
        <v>1</v>
      </c>
      <c r="X998" s="112">
        <v>42457</v>
      </c>
      <c r="Y998" s="96" t="s">
        <v>3732</v>
      </c>
      <c r="AA998" s="167">
        <v>42430</v>
      </c>
      <c r="AC998" s="97">
        <v>1</v>
      </c>
      <c r="AD998" s="254">
        <v>42461</v>
      </c>
    </row>
    <row r="999" spans="1:64" ht="14.25" customHeight="1" x14ac:dyDescent="0.25">
      <c r="A999" s="12">
        <v>4</v>
      </c>
      <c r="B999" s="12">
        <v>4982</v>
      </c>
      <c r="C999" s="12">
        <v>3</v>
      </c>
      <c r="D999" s="12">
        <v>13</v>
      </c>
      <c r="E999" s="12">
        <v>213</v>
      </c>
      <c r="F999" s="12"/>
      <c r="G999" s="12" t="s">
        <v>161</v>
      </c>
      <c r="H999" s="12" t="s">
        <v>3728</v>
      </c>
      <c r="I999" s="12" t="s">
        <v>149</v>
      </c>
      <c r="J999" s="12" t="s">
        <v>3722</v>
      </c>
      <c r="K999" s="12">
        <v>300</v>
      </c>
      <c r="L999" s="12"/>
      <c r="M999" s="12"/>
      <c r="N999" s="12" t="s">
        <v>46</v>
      </c>
      <c r="O999" s="12">
        <v>20722</v>
      </c>
      <c r="P999" s="12">
        <v>4</v>
      </c>
      <c r="Q999" s="12">
        <v>80</v>
      </c>
      <c r="R999" s="12" t="s">
        <v>47</v>
      </c>
      <c r="S999" s="42" t="s">
        <v>292</v>
      </c>
      <c r="T999" s="157">
        <v>1</v>
      </c>
      <c r="U999" s="156"/>
      <c r="V999" s="156"/>
      <c r="W999" s="230">
        <v>1</v>
      </c>
      <c r="X999" s="112">
        <v>42457</v>
      </c>
      <c r="Y999" s="96" t="s">
        <v>3733</v>
      </c>
      <c r="AA999" s="167">
        <v>42430</v>
      </c>
      <c r="AC999" s="97">
        <v>1</v>
      </c>
      <c r="AD999" s="254">
        <v>42461</v>
      </c>
    </row>
    <row r="1000" spans="1:64" s="11" customFormat="1" ht="14.25" customHeight="1" x14ac:dyDescent="0.25">
      <c r="A1000" s="7"/>
      <c r="B1000" s="7"/>
      <c r="C1000" s="7"/>
      <c r="D1000" s="7"/>
      <c r="E1000" s="7"/>
      <c r="F1000" s="7"/>
      <c r="G1000" s="7"/>
      <c r="H1000" s="6" t="s">
        <v>856</v>
      </c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61"/>
      <c r="T1000" s="61"/>
      <c r="U1000" s="155"/>
      <c r="V1000" s="155"/>
      <c r="W1000" s="229"/>
      <c r="X1000" s="250"/>
      <c r="Y1000" s="257"/>
      <c r="Z1000" s="273"/>
      <c r="AA1000" s="253"/>
      <c r="AB1000" s="66"/>
      <c r="AC1000" s="66"/>
      <c r="AD1000" s="66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</row>
    <row r="1001" spans="1:64" ht="14.25" customHeight="1" x14ac:dyDescent="0.25">
      <c r="A1001" s="12">
        <v>4</v>
      </c>
      <c r="B1001" s="12">
        <v>4983</v>
      </c>
      <c r="C1001" s="12">
        <v>3</v>
      </c>
      <c r="D1001" s="12">
        <v>13</v>
      </c>
      <c r="E1001" s="12">
        <v>213</v>
      </c>
      <c r="F1001" s="12"/>
      <c r="G1001" s="12" t="s">
        <v>158</v>
      </c>
      <c r="H1001" s="12" t="s">
        <v>3721</v>
      </c>
      <c r="I1001" s="12" t="s">
        <v>133</v>
      </c>
      <c r="J1001" s="12" t="s">
        <v>3722</v>
      </c>
      <c r="K1001" s="12">
        <v>300</v>
      </c>
      <c r="L1001" s="12"/>
      <c r="M1001" s="12"/>
      <c r="N1001" s="12" t="s">
        <v>46</v>
      </c>
      <c r="O1001" s="23">
        <v>20723</v>
      </c>
      <c r="P1001" s="12">
        <v>1</v>
      </c>
      <c r="Q1001" s="12">
        <v>80</v>
      </c>
      <c r="R1001" s="12" t="s">
        <v>47</v>
      </c>
      <c r="S1001" s="42" t="s">
        <v>292</v>
      </c>
      <c r="T1001" s="157">
        <v>1</v>
      </c>
      <c r="U1001" s="156"/>
      <c r="V1001" s="156"/>
      <c r="W1001" s="230">
        <v>1</v>
      </c>
      <c r="X1001" s="112">
        <v>42457</v>
      </c>
      <c r="Y1001" s="96" t="s">
        <v>3734</v>
      </c>
      <c r="AA1001" s="167">
        <v>42430</v>
      </c>
      <c r="AC1001" s="97">
        <v>1</v>
      </c>
      <c r="AD1001" s="254">
        <v>42461</v>
      </c>
    </row>
    <row r="1002" spans="1:64" ht="14.25" customHeight="1" x14ac:dyDescent="0.25">
      <c r="A1002" s="12">
        <v>4</v>
      </c>
      <c r="B1002" s="12">
        <v>4984</v>
      </c>
      <c r="C1002" s="12">
        <v>3</v>
      </c>
      <c r="D1002" s="12">
        <v>13</v>
      </c>
      <c r="E1002" s="12">
        <v>213</v>
      </c>
      <c r="F1002" s="12"/>
      <c r="G1002" s="12" t="s">
        <v>159</v>
      </c>
      <c r="H1002" s="12" t="s">
        <v>3724</v>
      </c>
      <c r="I1002" s="12" t="s">
        <v>133</v>
      </c>
      <c r="J1002" s="12" t="s">
        <v>3722</v>
      </c>
      <c r="K1002" s="12">
        <v>300</v>
      </c>
      <c r="L1002" s="12"/>
      <c r="M1002" s="12"/>
      <c r="N1002" s="12" t="s">
        <v>46</v>
      </c>
      <c r="O1002" s="12">
        <v>20723</v>
      </c>
      <c r="P1002" s="12">
        <v>2</v>
      </c>
      <c r="Q1002" s="12">
        <v>80</v>
      </c>
      <c r="R1002" s="12" t="s">
        <v>47</v>
      </c>
      <c r="S1002" s="42" t="s">
        <v>292</v>
      </c>
      <c r="T1002" s="157">
        <v>1</v>
      </c>
      <c r="U1002" s="156"/>
      <c r="V1002" s="156"/>
      <c r="W1002" s="230">
        <v>1</v>
      </c>
      <c r="X1002" s="112">
        <v>42457</v>
      </c>
      <c r="Y1002" s="96" t="s">
        <v>3735</v>
      </c>
      <c r="AA1002" s="167">
        <v>42430</v>
      </c>
      <c r="AC1002" s="97">
        <v>1</v>
      </c>
      <c r="AD1002" s="254">
        <v>42461</v>
      </c>
    </row>
    <row r="1003" spans="1:64" ht="14.25" customHeight="1" x14ac:dyDescent="0.25">
      <c r="A1003" s="12">
        <v>4</v>
      </c>
      <c r="B1003" s="12">
        <v>4985</v>
      </c>
      <c r="C1003" s="12">
        <v>3</v>
      </c>
      <c r="D1003" s="12">
        <v>13</v>
      </c>
      <c r="E1003" s="12">
        <v>213</v>
      </c>
      <c r="F1003" s="12"/>
      <c r="G1003" s="12" t="s">
        <v>160</v>
      </c>
      <c r="H1003" s="12" t="s">
        <v>3726</v>
      </c>
      <c r="I1003" s="12" t="s">
        <v>133</v>
      </c>
      <c r="J1003" s="12" t="s">
        <v>3722</v>
      </c>
      <c r="K1003" s="12">
        <v>300</v>
      </c>
      <c r="L1003" s="12"/>
      <c r="M1003" s="12"/>
      <c r="N1003" s="12" t="s">
        <v>46</v>
      </c>
      <c r="O1003" s="12">
        <v>20723</v>
      </c>
      <c r="P1003" s="12">
        <v>3</v>
      </c>
      <c r="Q1003" s="12">
        <v>80</v>
      </c>
      <c r="R1003" s="12" t="s">
        <v>47</v>
      </c>
      <c r="S1003" s="42" t="s">
        <v>292</v>
      </c>
      <c r="T1003" s="157">
        <v>1</v>
      </c>
      <c r="U1003" s="156"/>
      <c r="V1003" s="156"/>
      <c r="W1003" s="230">
        <v>1</v>
      </c>
      <c r="X1003" s="112">
        <v>42457</v>
      </c>
      <c r="Y1003" s="96" t="s">
        <v>3736</v>
      </c>
      <c r="AA1003" s="167">
        <v>42430</v>
      </c>
      <c r="AC1003" s="97">
        <v>1</v>
      </c>
      <c r="AD1003" s="254">
        <v>42461</v>
      </c>
    </row>
    <row r="1004" spans="1:64" ht="14.25" customHeight="1" x14ac:dyDescent="0.25">
      <c r="A1004" s="12">
        <v>4</v>
      </c>
      <c r="B1004" s="12">
        <v>4986</v>
      </c>
      <c r="C1004" s="12">
        <v>3</v>
      </c>
      <c r="D1004" s="12">
        <v>13</v>
      </c>
      <c r="E1004" s="12">
        <v>213</v>
      </c>
      <c r="F1004" s="12"/>
      <c r="G1004" s="12" t="s">
        <v>161</v>
      </c>
      <c r="H1004" s="12" t="s">
        <v>3728</v>
      </c>
      <c r="I1004" s="12" t="s">
        <v>133</v>
      </c>
      <c r="J1004" s="12" t="s">
        <v>3722</v>
      </c>
      <c r="K1004" s="12">
        <v>300</v>
      </c>
      <c r="L1004" s="12"/>
      <c r="M1004" s="12"/>
      <c r="N1004" s="12" t="s">
        <v>46</v>
      </c>
      <c r="O1004" s="12">
        <v>20723</v>
      </c>
      <c r="P1004" s="12">
        <v>4</v>
      </c>
      <c r="Q1004" s="12">
        <v>80</v>
      </c>
      <c r="R1004" s="12" t="s">
        <v>47</v>
      </c>
      <c r="S1004" s="42" t="s">
        <v>292</v>
      </c>
      <c r="T1004" s="157">
        <v>1</v>
      </c>
      <c r="U1004" s="156"/>
      <c r="V1004" s="156"/>
      <c r="W1004" s="230">
        <v>1</v>
      </c>
      <c r="X1004" s="112">
        <v>42457</v>
      </c>
      <c r="Y1004" s="96" t="s">
        <v>3737</v>
      </c>
      <c r="AA1004" s="167">
        <v>42430</v>
      </c>
      <c r="AC1004" s="97">
        <v>1</v>
      </c>
      <c r="AD1004" s="254">
        <v>42461</v>
      </c>
    </row>
    <row r="1005" spans="1:64" ht="14.25" customHeight="1" x14ac:dyDescent="0.25">
      <c r="A1005" s="12">
        <v>4</v>
      </c>
      <c r="B1005" s="12">
        <v>4987</v>
      </c>
      <c r="C1005" s="12">
        <v>3</v>
      </c>
      <c r="D1005" s="12">
        <v>13</v>
      </c>
      <c r="E1005" s="12">
        <v>213</v>
      </c>
      <c r="F1005" s="12"/>
      <c r="G1005" s="12" t="s">
        <v>161</v>
      </c>
      <c r="H1005" s="12" t="s">
        <v>3728</v>
      </c>
      <c r="I1005" s="12" t="s">
        <v>133</v>
      </c>
      <c r="J1005" s="12" t="s">
        <v>3722</v>
      </c>
      <c r="K1005" s="12">
        <v>300</v>
      </c>
      <c r="L1005" s="12"/>
      <c r="M1005" s="12"/>
      <c r="N1005" s="12" t="s">
        <v>46</v>
      </c>
      <c r="O1005" s="12">
        <v>20723</v>
      </c>
      <c r="P1005" s="12">
        <v>5</v>
      </c>
      <c r="Q1005" s="12">
        <v>80</v>
      </c>
      <c r="R1005" s="12" t="s">
        <v>47</v>
      </c>
      <c r="S1005" s="42" t="s">
        <v>292</v>
      </c>
      <c r="T1005" s="157">
        <v>1</v>
      </c>
      <c r="U1005" s="156"/>
      <c r="V1005" s="156"/>
      <c r="W1005" s="230">
        <v>1</v>
      </c>
      <c r="X1005" s="112">
        <v>42457</v>
      </c>
      <c r="Y1005" s="96" t="s">
        <v>3738</v>
      </c>
      <c r="AA1005" s="167">
        <v>42430</v>
      </c>
      <c r="AC1005" s="97">
        <v>1</v>
      </c>
      <c r="AD1005" s="254">
        <v>42461</v>
      </c>
    </row>
    <row r="1006" spans="1:64" ht="14.25" customHeight="1" x14ac:dyDescent="0.25">
      <c r="A1006" s="12">
        <v>4</v>
      </c>
      <c r="B1006" s="12">
        <v>4988</v>
      </c>
      <c r="C1006" s="12">
        <v>3</v>
      </c>
      <c r="D1006" s="12">
        <v>13</v>
      </c>
      <c r="E1006" s="12">
        <v>213</v>
      </c>
      <c r="F1006" s="12"/>
      <c r="G1006" s="12" t="s">
        <v>161</v>
      </c>
      <c r="H1006" s="12" t="s">
        <v>3728</v>
      </c>
      <c r="I1006" s="12" t="s">
        <v>133</v>
      </c>
      <c r="J1006" s="12" t="s">
        <v>3722</v>
      </c>
      <c r="K1006" s="12">
        <v>300</v>
      </c>
      <c r="L1006" s="12"/>
      <c r="M1006" s="12"/>
      <c r="N1006" s="12" t="s">
        <v>46</v>
      </c>
      <c r="O1006" s="12">
        <v>20723</v>
      </c>
      <c r="P1006" s="12">
        <v>6</v>
      </c>
      <c r="Q1006" s="12">
        <v>80</v>
      </c>
      <c r="R1006" s="12" t="s">
        <v>47</v>
      </c>
      <c r="S1006" s="42" t="s">
        <v>292</v>
      </c>
      <c r="T1006" s="157">
        <v>1</v>
      </c>
      <c r="U1006" s="156"/>
      <c r="V1006" s="156"/>
      <c r="W1006" s="230">
        <v>1</v>
      </c>
      <c r="X1006" s="112">
        <v>42457</v>
      </c>
      <c r="Y1006" s="96" t="s">
        <v>3739</v>
      </c>
      <c r="AA1006" s="167">
        <v>42430</v>
      </c>
      <c r="AC1006" s="97">
        <v>1</v>
      </c>
      <c r="AD1006" s="254">
        <v>42461</v>
      </c>
    </row>
    <row r="1007" spans="1:64" s="11" customFormat="1" ht="14.25" customHeight="1" x14ac:dyDescent="0.25">
      <c r="A1007" s="7"/>
      <c r="B1007" s="7"/>
      <c r="C1007" s="7"/>
      <c r="D1007" s="7"/>
      <c r="E1007" s="7"/>
      <c r="F1007" s="7"/>
      <c r="G1007" s="7"/>
      <c r="H1007" s="6" t="s">
        <v>856</v>
      </c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61"/>
      <c r="T1007" s="61"/>
      <c r="U1007" s="155"/>
      <c r="V1007" s="155"/>
      <c r="W1007" s="229"/>
      <c r="X1007" s="250"/>
      <c r="Y1007" s="257"/>
      <c r="Z1007" s="273"/>
      <c r="AA1007" s="273"/>
      <c r="AB1007" s="273"/>
      <c r="AC1007" s="273"/>
      <c r="AD1007" s="273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</row>
    <row r="1008" spans="1:64" ht="14.25" customHeight="1" x14ac:dyDescent="0.25">
      <c r="A1008" s="12">
        <v>4</v>
      </c>
      <c r="B1008" s="12">
        <v>4989</v>
      </c>
      <c r="C1008" s="12">
        <v>3</v>
      </c>
      <c r="D1008" s="12"/>
      <c r="E1008" s="12"/>
      <c r="F1008" s="12"/>
      <c r="G1008" s="12"/>
      <c r="H1008" s="12"/>
      <c r="I1008" s="12" t="s">
        <v>133</v>
      </c>
      <c r="J1008" s="12" t="s">
        <v>3740</v>
      </c>
      <c r="K1008" s="12">
        <v>200</v>
      </c>
      <c r="L1008" s="12"/>
      <c r="M1008" s="12"/>
      <c r="N1008" s="12" t="s">
        <v>46</v>
      </c>
      <c r="O1008" s="23">
        <v>20720</v>
      </c>
      <c r="P1008" s="12">
        <v>1</v>
      </c>
      <c r="Q1008" s="12"/>
      <c r="R1008" s="12" t="s">
        <v>47</v>
      </c>
      <c r="S1008" s="42" t="s">
        <v>3229</v>
      </c>
      <c r="T1008" s="157">
        <v>1</v>
      </c>
      <c r="U1008" s="156"/>
      <c r="V1008" s="156"/>
      <c r="W1008" s="230">
        <v>1</v>
      </c>
      <c r="X1008" s="112">
        <v>42457</v>
      </c>
      <c r="Y1008" s="96" t="s">
        <v>3741</v>
      </c>
      <c r="AA1008" s="167">
        <v>42430</v>
      </c>
      <c r="AC1008" s="97">
        <v>1</v>
      </c>
      <c r="AD1008" s="254">
        <v>42461</v>
      </c>
    </row>
    <row r="1009" spans="1:64" ht="14.25" customHeight="1" x14ac:dyDescent="0.25">
      <c r="A1009" s="12">
        <v>4</v>
      </c>
      <c r="B1009" s="12">
        <v>4990</v>
      </c>
      <c r="C1009" s="12">
        <v>3</v>
      </c>
      <c r="D1009" s="12"/>
      <c r="E1009" s="12"/>
      <c r="F1009" s="12"/>
      <c r="G1009" s="12"/>
      <c r="H1009" s="12"/>
      <c r="I1009" s="12" t="s">
        <v>133</v>
      </c>
      <c r="J1009" s="12" t="s">
        <v>3740</v>
      </c>
      <c r="K1009" s="12">
        <v>200</v>
      </c>
      <c r="L1009" s="12"/>
      <c r="M1009" s="12"/>
      <c r="N1009" s="12" t="s">
        <v>46</v>
      </c>
      <c r="O1009" s="23">
        <v>20720</v>
      </c>
      <c r="P1009" s="12">
        <v>2</v>
      </c>
      <c r="Q1009" s="12"/>
      <c r="R1009" s="12" t="s">
        <v>47</v>
      </c>
      <c r="S1009" s="42" t="s">
        <v>3229</v>
      </c>
      <c r="T1009" s="157">
        <v>1</v>
      </c>
      <c r="U1009" s="156"/>
      <c r="V1009" s="156"/>
      <c r="W1009" s="230">
        <v>1</v>
      </c>
      <c r="X1009" s="112">
        <v>42457</v>
      </c>
      <c r="Y1009" s="96" t="s">
        <v>3742</v>
      </c>
      <c r="AA1009" s="167">
        <v>42430</v>
      </c>
      <c r="AC1009" s="97">
        <v>1</v>
      </c>
      <c r="AD1009" s="254">
        <v>42461</v>
      </c>
    </row>
    <row r="1010" spans="1:64" ht="14.25" customHeight="1" x14ac:dyDescent="0.25">
      <c r="A1010" s="12">
        <v>4</v>
      </c>
      <c r="B1010" s="12">
        <v>4991</v>
      </c>
      <c r="C1010" s="12">
        <v>3</v>
      </c>
      <c r="D1010" s="12"/>
      <c r="E1010" s="12"/>
      <c r="F1010" s="12"/>
      <c r="G1010" s="12"/>
      <c r="H1010" s="12"/>
      <c r="I1010" s="12" t="s">
        <v>133</v>
      </c>
      <c r="J1010" s="12" t="s">
        <v>3740</v>
      </c>
      <c r="K1010" s="12">
        <v>200</v>
      </c>
      <c r="L1010" s="12"/>
      <c r="M1010" s="12"/>
      <c r="N1010" s="12" t="s">
        <v>46</v>
      </c>
      <c r="O1010" s="23">
        <v>20720</v>
      </c>
      <c r="P1010" s="12">
        <v>3</v>
      </c>
      <c r="Q1010" s="12"/>
      <c r="R1010" s="12" t="s">
        <v>47</v>
      </c>
      <c r="S1010" s="42" t="s">
        <v>3229</v>
      </c>
      <c r="T1010" s="157">
        <v>1</v>
      </c>
      <c r="U1010" s="156"/>
      <c r="V1010" s="156"/>
      <c r="W1010" s="230">
        <v>1</v>
      </c>
      <c r="X1010" s="112">
        <v>42457</v>
      </c>
      <c r="Y1010" s="96" t="s">
        <v>3743</v>
      </c>
      <c r="AA1010" s="167">
        <v>42430</v>
      </c>
      <c r="AC1010" s="97">
        <v>1</v>
      </c>
      <c r="AD1010" s="254">
        <v>42461</v>
      </c>
    </row>
    <row r="1011" spans="1:64" ht="14.25" customHeight="1" x14ac:dyDescent="0.25">
      <c r="A1011" s="12">
        <v>4</v>
      </c>
      <c r="B1011" s="12">
        <v>4992</v>
      </c>
      <c r="C1011" s="12">
        <v>3</v>
      </c>
      <c r="D1011" s="12"/>
      <c r="E1011" s="12"/>
      <c r="F1011" s="12"/>
      <c r="G1011" s="12"/>
      <c r="H1011" s="12"/>
      <c r="I1011" s="12" t="s">
        <v>133</v>
      </c>
      <c r="J1011" s="12" t="s">
        <v>3740</v>
      </c>
      <c r="K1011" s="12">
        <v>200</v>
      </c>
      <c r="L1011" s="12"/>
      <c r="M1011" s="12"/>
      <c r="N1011" s="12" t="s">
        <v>46</v>
      </c>
      <c r="O1011" s="23">
        <v>20720</v>
      </c>
      <c r="P1011" s="12">
        <v>4</v>
      </c>
      <c r="Q1011" s="12"/>
      <c r="R1011" s="12" t="s">
        <v>47</v>
      </c>
      <c r="S1011" s="42" t="s">
        <v>3229</v>
      </c>
      <c r="T1011" s="157">
        <v>1</v>
      </c>
      <c r="U1011" s="156"/>
      <c r="V1011" s="156"/>
      <c r="W1011" s="230">
        <v>1</v>
      </c>
      <c r="X1011" s="112">
        <v>42457</v>
      </c>
      <c r="Y1011" s="96" t="s">
        <v>3744</v>
      </c>
      <c r="AA1011" s="167">
        <v>42430</v>
      </c>
      <c r="AC1011" s="97">
        <v>1</v>
      </c>
      <c r="AD1011" s="254">
        <v>42461</v>
      </c>
    </row>
    <row r="1012" spans="1:64" ht="14.25" customHeight="1" x14ac:dyDescent="0.25">
      <c r="A1012" s="12">
        <v>4</v>
      </c>
      <c r="B1012" s="12">
        <v>4993</v>
      </c>
      <c r="C1012" s="12">
        <v>3</v>
      </c>
      <c r="D1012" s="12"/>
      <c r="E1012" s="12"/>
      <c r="F1012" s="12"/>
      <c r="G1012" s="12"/>
      <c r="H1012" s="12"/>
      <c r="I1012" s="12" t="s">
        <v>133</v>
      </c>
      <c r="J1012" s="12" t="s">
        <v>3740</v>
      </c>
      <c r="K1012" s="12">
        <v>200</v>
      </c>
      <c r="L1012" s="12"/>
      <c r="M1012" s="12"/>
      <c r="N1012" s="12" t="s">
        <v>46</v>
      </c>
      <c r="O1012" s="23">
        <v>20720</v>
      </c>
      <c r="P1012" s="12">
        <v>5</v>
      </c>
      <c r="Q1012" s="12"/>
      <c r="R1012" s="12" t="s">
        <v>47</v>
      </c>
      <c r="S1012" s="42" t="s">
        <v>3229</v>
      </c>
      <c r="T1012" s="157">
        <v>1</v>
      </c>
      <c r="U1012" s="156"/>
      <c r="V1012" s="156"/>
      <c r="W1012" s="230">
        <v>1</v>
      </c>
      <c r="X1012" s="112">
        <v>42457</v>
      </c>
      <c r="Y1012" s="96" t="s">
        <v>3745</v>
      </c>
      <c r="AA1012" s="167">
        <v>42430</v>
      </c>
      <c r="AC1012" s="97">
        <v>1</v>
      </c>
      <c r="AD1012" s="254">
        <v>42461</v>
      </c>
    </row>
    <row r="1013" spans="1:64" s="11" customFormat="1" ht="14.25" customHeight="1" x14ac:dyDescent="0.25">
      <c r="A1013" s="7"/>
      <c r="B1013" s="7"/>
      <c r="C1013" s="7"/>
      <c r="D1013" s="7"/>
      <c r="E1013" s="7"/>
      <c r="F1013" s="7"/>
      <c r="G1013" s="7"/>
      <c r="H1013" s="6" t="s">
        <v>856</v>
      </c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61"/>
      <c r="T1013" s="61"/>
      <c r="U1013" s="155"/>
      <c r="V1013" s="155"/>
      <c r="W1013" s="229"/>
      <c r="X1013" s="250"/>
      <c r="Y1013" s="257"/>
      <c r="Z1013" s="273"/>
      <c r="AA1013" s="273"/>
      <c r="AB1013" s="273"/>
      <c r="AC1013" s="273"/>
      <c r="AD1013" s="27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</row>
    <row r="1014" spans="1:64" ht="14.25" customHeight="1" x14ac:dyDescent="0.25">
      <c r="A1014" s="69"/>
      <c r="B1014" s="69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O1014" s="69"/>
      <c r="P1014" s="69"/>
      <c r="Q1014" s="69"/>
      <c r="R1014" s="69"/>
      <c r="V1014" s="219"/>
      <c r="W1014" s="219"/>
      <c r="AD1014" s="69"/>
    </row>
    <row r="1015" spans="1:64" ht="14.25" customHeight="1" x14ac:dyDescent="0.25">
      <c r="A1015" s="69"/>
      <c r="B1015" s="69"/>
      <c r="C1015" s="69"/>
      <c r="D1015" s="69"/>
      <c r="E1015" s="69"/>
      <c r="F1015" s="69"/>
      <c r="G1015" s="69"/>
      <c r="H1015" s="69"/>
      <c r="I1015" s="69"/>
      <c r="J1015" s="69"/>
      <c r="K1015" s="69"/>
      <c r="L1015" s="69"/>
      <c r="M1015" s="69"/>
      <c r="O1015" s="69"/>
      <c r="P1015" s="69"/>
      <c r="Q1015" s="69"/>
      <c r="R1015" s="69"/>
      <c r="X1015" s="115"/>
      <c r="Y1015" s="93"/>
      <c r="Z1015" s="179"/>
      <c r="AA1015" s="207"/>
      <c r="AB1015" s="69"/>
      <c r="AC1015" s="69"/>
      <c r="AD1015" s="69"/>
    </row>
    <row r="1016" spans="1:64" ht="14.25" customHeight="1" x14ac:dyDescent="0.25">
      <c r="B1016" s="69"/>
      <c r="C1016" s="69"/>
      <c r="D1016" s="69"/>
      <c r="E1016" s="69"/>
      <c r="F1016" s="69"/>
      <c r="G1016" s="69"/>
      <c r="H1016" s="69"/>
      <c r="I1016" s="614" t="s">
        <v>1744</v>
      </c>
      <c r="J1016" s="69"/>
      <c r="K1016" s="69"/>
      <c r="L1016" s="69"/>
      <c r="M1016" s="69"/>
      <c r="O1016" s="69"/>
      <c r="P1016" s="69"/>
      <c r="Q1016" s="69"/>
      <c r="R1016" s="69"/>
      <c r="U1016" s="313" t="s">
        <v>865</v>
      </c>
      <c r="V1016" s="97">
        <f>SUM(V2:V1013)</f>
        <v>92</v>
      </c>
      <c r="W1016" s="97">
        <f>SUM(W2:W1013)</f>
        <v>180</v>
      </c>
      <c r="X1016" s="97"/>
      <c r="Y1016" s="97"/>
      <c r="Z1016" s="97"/>
      <c r="AA1016" s="97"/>
      <c r="AB1016" s="97">
        <f>SUM(AB2:AB1013)</f>
        <v>720</v>
      </c>
      <c r="AC1016" s="97">
        <f>SUM(AC2:AC1013)</f>
        <v>180</v>
      </c>
      <c r="AD1016"/>
    </row>
    <row r="1017" spans="1:64" ht="14.25" customHeight="1" x14ac:dyDescent="0.25">
      <c r="A1017" s="69"/>
      <c r="B1017" s="69"/>
      <c r="C1017" s="69"/>
      <c r="D1017" s="69"/>
      <c r="E1017" s="69"/>
      <c r="F1017" s="69"/>
      <c r="G1017" s="69"/>
      <c r="H1017" s="69"/>
      <c r="I1017" s="7"/>
      <c r="J1017" s="69"/>
      <c r="K1017" s="69"/>
      <c r="L1017" s="69"/>
      <c r="M1017" s="69"/>
      <c r="O1017" s="69"/>
      <c r="P1017" s="69"/>
      <c r="Q1017" s="69"/>
      <c r="R1017" s="69"/>
      <c r="U1017" s="314"/>
      <c r="V1017" s="34"/>
      <c r="W1017" s="315"/>
      <c r="X1017" s="95"/>
      <c r="Z1017" s="97"/>
      <c r="AD1017"/>
    </row>
    <row r="1018" spans="1:64" ht="14.25" customHeight="1" x14ac:dyDescent="0.25">
      <c r="A1018" s="69"/>
      <c r="B1018" s="69"/>
      <c r="C1018" s="69"/>
      <c r="D1018" s="69"/>
      <c r="E1018" s="69"/>
      <c r="F1018" s="69"/>
      <c r="G1018" s="69"/>
      <c r="H1018" s="69"/>
      <c r="I1018" s="16">
        <v>4001</v>
      </c>
      <c r="J1018" s="69"/>
      <c r="K1018" s="69"/>
      <c r="L1018" s="69"/>
      <c r="M1018" s="69"/>
      <c r="O1018" s="69"/>
      <c r="P1018" s="69"/>
      <c r="Q1018" s="69"/>
      <c r="R1018" s="69"/>
      <c r="U1018" s="34"/>
      <c r="V1018" s="97"/>
      <c r="W1018" s="97"/>
      <c r="X1018" s="95"/>
      <c r="Z1018" s="97"/>
      <c r="AA1018" s="177"/>
      <c r="AD1018"/>
    </row>
    <row r="1019" spans="1:64" ht="14.25" customHeight="1" x14ac:dyDescent="0.25">
      <c r="A1019" s="69"/>
      <c r="B1019" s="69"/>
      <c r="C1019" s="69"/>
      <c r="D1019" s="69"/>
      <c r="E1019" s="69"/>
      <c r="F1019" s="69"/>
      <c r="G1019" s="69"/>
      <c r="H1019" s="69"/>
      <c r="I1019" s="16">
        <v>4002</v>
      </c>
      <c r="J1019" s="69"/>
      <c r="K1019" s="69"/>
      <c r="L1019" s="69"/>
      <c r="M1019" s="69"/>
      <c r="O1019" s="69"/>
      <c r="P1019" s="69"/>
      <c r="Q1019" s="69"/>
      <c r="R1019" s="69"/>
      <c r="U1019" s="316"/>
      <c r="V1019" s="34"/>
      <c r="W1019" s="97"/>
      <c r="X1019" s="95"/>
      <c r="Z1019" s="97"/>
      <c r="AD1019"/>
    </row>
    <row r="1020" spans="1:64" ht="14.25" customHeight="1" x14ac:dyDescent="0.25">
      <c r="A1020" s="69"/>
      <c r="B1020" s="69"/>
      <c r="C1020" s="69"/>
      <c r="D1020" s="69"/>
      <c r="E1020" s="69"/>
      <c r="F1020" s="69"/>
      <c r="G1020" s="69"/>
      <c r="H1020" s="69"/>
      <c r="I1020" s="16">
        <v>4003</v>
      </c>
      <c r="J1020" s="69"/>
      <c r="K1020" s="69"/>
      <c r="L1020" s="69"/>
      <c r="M1020" s="69"/>
      <c r="O1020" s="69"/>
      <c r="P1020" s="69"/>
      <c r="Q1020" s="69"/>
      <c r="R1020" s="69"/>
      <c r="U1020" s="313"/>
      <c r="V1020" s="34"/>
      <c r="W1020" s="34"/>
      <c r="X1020" s="95"/>
      <c r="Z1020" s="97"/>
      <c r="AB1020" s="34"/>
      <c r="AC1020" s="34"/>
      <c r="AD1020"/>
    </row>
    <row r="1021" spans="1:64" s="308" customFormat="1" ht="14.25" customHeight="1" x14ac:dyDescent="0.25">
      <c r="A1021" s="69"/>
      <c r="B1021" s="69"/>
      <c r="C1021" s="69"/>
      <c r="D1021" s="69"/>
      <c r="E1021" s="69"/>
      <c r="F1021" s="69"/>
      <c r="G1021" s="69"/>
      <c r="H1021" s="69"/>
      <c r="I1021" s="16">
        <v>4004</v>
      </c>
      <c r="J1021" s="69"/>
      <c r="K1021" s="69"/>
      <c r="L1021" s="69"/>
      <c r="M1021" s="69"/>
      <c r="N1021"/>
      <c r="O1021" s="69"/>
      <c r="P1021" s="69"/>
      <c r="Q1021" s="69"/>
      <c r="R1021" s="69"/>
      <c r="S1021"/>
      <c r="T1021"/>
      <c r="U1021" s="317"/>
      <c r="V1021" s="34"/>
      <c r="W1021" s="34"/>
      <c r="X1021" s="95"/>
      <c r="Y1021" s="96"/>
      <c r="Z1021" s="97"/>
      <c r="AA1021" s="167"/>
      <c r="AB1021" s="34"/>
      <c r="AC1021" s="34"/>
    </row>
    <row r="1022" spans="1:64" s="308" customFormat="1" ht="14.25" customHeight="1" x14ac:dyDescent="0.25">
      <c r="A1022" s="69"/>
      <c r="B1022" s="69"/>
      <c r="C1022" s="69"/>
      <c r="D1022" s="69"/>
      <c r="E1022" s="69"/>
      <c r="F1022" s="69"/>
      <c r="G1022" s="69"/>
      <c r="H1022" s="69"/>
      <c r="I1022" s="16">
        <v>4005</v>
      </c>
      <c r="J1022" s="69"/>
      <c r="K1022"/>
      <c r="L1022"/>
      <c r="M1022"/>
      <c r="N1022"/>
      <c r="O1022" s="69"/>
      <c r="P1022" s="69"/>
      <c r="Q1022" s="69"/>
      <c r="R1022" s="69"/>
      <c r="S1022"/>
      <c r="T1022"/>
      <c r="U1022" s="318"/>
      <c r="V1022" s="34"/>
      <c r="W1022" s="34"/>
      <c r="X1022" s="95"/>
      <c r="Y1022" s="96"/>
      <c r="Z1022" s="97"/>
      <c r="AA1022" s="167"/>
      <c r="AB1022" s="34"/>
      <c r="AC1022" s="34"/>
    </row>
    <row r="1023" spans="1:64" s="308" customFormat="1" ht="14.25" customHeight="1" x14ac:dyDescent="0.25">
      <c r="A1023" s="69"/>
      <c r="B1023" s="69"/>
      <c r="C1023" s="69"/>
      <c r="D1023" s="69"/>
      <c r="E1023" s="69"/>
      <c r="F1023" s="69"/>
      <c r="G1023" s="69"/>
      <c r="H1023" s="69"/>
      <c r="I1023" s="16">
        <v>4006</v>
      </c>
      <c r="J1023" s="69"/>
      <c r="K1023" s="216"/>
      <c r="L1023"/>
      <c r="M1023"/>
      <c r="N1023"/>
      <c r="O1023" s="69"/>
      <c r="P1023" s="69"/>
      <c r="Q1023" s="69"/>
      <c r="R1023" s="69"/>
      <c r="S1023"/>
      <c r="T1023"/>
      <c r="U1023" s="317"/>
      <c r="V1023" s="34"/>
      <c r="W1023" s="34"/>
      <c r="X1023" s="95"/>
      <c r="Y1023" s="96"/>
      <c r="Z1023" s="97"/>
      <c r="AA1023" s="167"/>
      <c r="AB1023" s="34"/>
      <c r="AC1023" s="34"/>
    </row>
    <row r="1024" spans="1:64" s="308" customFormat="1" ht="14.25" customHeight="1" x14ac:dyDescent="0.25">
      <c r="A1024" s="69"/>
      <c r="B1024" s="69"/>
      <c r="C1024" s="69"/>
      <c r="D1024" s="69"/>
      <c r="E1024" s="69"/>
      <c r="F1024" s="69"/>
      <c r="G1024" s="69"/>
      <c r="H1024" s="69"/>
      <c r="I1024" s="16">
        <v>4007</v>
      </c>
      <c r="J1024" s="69"/>
      <c r="K1024" s="216"/>
      <c r="L1024"/>
      <c r="M1024"/>
      <c r="N1024"/>
      <c r="O1024" s="69"/>
      <c r="P1024" s="69"/>
      <c r="Q1024" s="69"/>
      <c r="R1024" s="69"/>
      <c r="S1024"/>
      <c r="T1024"/>
      <c r="U1024" s="317"/>
      <c r="V1024" s="34"/>
      <c r="W1024" s="34"/>
      <c r="X1024" s="95"/>
      <c r="Y1024" s="96"/>
      <c r="Z1024" s="97"/>
      <c r="AA1024" s="167"/>
      <c r="AB1024" s="34"/>
      <c r="AC1024" s="34"/>
    </row>
    <row r="1025" spans="1:29" s="308" customFormat="1" ht="14.25" customHeight="1" x14ac:dyDescent="0.25">
      <c r="A1025" s="69"/>
      <c r="B1025" s="69"/>
      <c r="C1025" s="69"/>
      <c r="D1025" s="69"/>
      <c r="E1025" s="69"/>
      <c r="F1025" s="69"/>
      <c r="G1025" s="69"/>
      <c r="H1025" s="69"/>
      <c r="I1025" s="16">
        <v>4008</v>
      </c>
      <c r="J1025" s="69"/>
      <c r="K1025" s="216"/>
      <c r="L1025"/>
      <c r="M1025"/>
      <c r="N1025"/>
      <c r="O1025" s="69"/>
      <c r="P1025" s="69"/>
      <c r="Q1025" s="69"/>
      <c r="R1025" s="69"/>
      <c r="S1025"/>
      <c r="T1025"/>
      <c r="U1025" s="317"/>
      <c r="V1025" s="34"/>
      <c r="W1025" s="34"/>
      <c r="X1025" s="95"/>
      <c r="Y1025" s="96"/>
      <c r="Z1025" s="97"/>
      <c r="AA1025" s="167"/>
      <c r="AB1025" s="34"/>
      <c r="AC1025" s="34"/>
    </row>
    <row r="1026" spans="1:29" s="308" customFormat="1" ht="14.25" customHeight="1" x14ac:dyDescent="0.25">
      <c r="A1026" s="69"/>
      <c r="B1026" s="69"/>
      <c r="C1026" s="69"/>
      <c r="D1026" s="69"/>
      <c r="E1026" s="69"/>
      <c r="F1026" s="69"/>
      <c r="G1026" s="69"/>
      <c r="H1026" s="69"/>
      <c r="I1026" s="16">
        <v>4009</v>
      </c>
      <c r="J1026" s="69"/>
      <c r="K1026" s="216"/>
      <c r="L1026"/>
      <c r="M1026"/>
      <c r="N1026"/>
      <c r="O1026" s="69"/>
      <c r="P1026" s="69"/>
      <c r="Q1026" s="69"/>
      <c r="R1026" s="69"/>
      <c r="S1026"/>
      <c r="T1026"/>
      <c r="U1026" s="317"/>
      <c r="V1026" s="34"/>
      <c r="W1026" s="34"/>
      <c r="X1026" s="95"/>
      <c r="Y1026" s="96"/>
      <c r="Z1026" s="97"/>
      <c r="AA1026" s="167"/>
      <c r="AB1026" s="34"/>
      <c r="AC1026" s="34"/>
    </row>
    <row r="1027" spans="1:29" s="308" customFormat="1" ht="14.25" customHeight="1" x14ac:dyDescent="0.25">
      <c r="A1027" s="69"/>
      <c r="B1027" s="69"/>
      <c r="C1027" s="69"/>
      <c r="D1027" s="69"/>
      <c r="E1027" s="69"/>
      <c r="F1027" s="69"/>
      <c r="G1027" s="69"/>
      <c r="H1027" s="69"/>
      <c r="I1027" s="16">
        <v>4010</v>
      </c>
      <c r="J1027" s="69"/>
      <c r="K1027" s="216"/>
      <c r="L1027"/>
      <c r="M1027"/>
      <c r="N1027"/>
      <c r="O1027" s="69"/>
      <c r="P1027" s="69"/>
      <c r="Q1027" s="69"/>
      <c r="R1027" s="69"/>
      <c r="S1027"/>
      <c r="T1027"/>
      <c r="U1027" s="317"/>
      <c r="V1027" s="34"/>
      <c r="W1027" s="34"/>
      <c r="X1027" s="95"/>
      <c r="Y1027" s="96"/>
      <c r="Z1027" s="97"/>
      <c r="AA1027" s="167"/>
      <c r="AB1027" s="34"/>
      <c r="AC1027" s="34"/>
    </row>
    <row r="1028" spans="1:29" s="308" customFormat="1" ht="14.25" customHeight="1" x14ac:dyDescent="0.25">
      <c r="A1028" s="69"/>
      <c r="B1028" s="69"/>
      <c r="C1028" s="69"/>
      <c r="D1028" s="69"/>
      <c r="E1028" s="69"/>
      <c r="F1028" s="69"/>
      <c r="G1028" s="69"/>
      <c r="H1028" s="69"/>
      <c r="I1028" s="7"/>
      <c r="J1028" s="69"/>
      <c r="K1028" s="216"/>
      <c r="L1028"/>
      <c r="M1028"/>
      <c r="N1028"/>
      <c r="O1028" s="69"/>
      <c r="P1028" s="69"/>
      <c r="Q1028" s="69"/>
      <c r="R1028" s="69"/>
      <c r="S1028"/>
      <c r="T1028"/>
      <c r="U1028" s="317"/>
      <c r="V1028" s="34"/>
      <c r="W1028" s="34"/>
      <c r="X1028" s="95"/>
      <c r="Y1028" s="96"/>
      <c r="Z1028" s="97"/>
      <c r="AA1028" s="167"/>
      <c r="AB1028" s="34"/>
      <c r="AC1028" s="34"/>
    </row>
    <row r="1029" spans="1:29" s="308" customFormat="1" ht="14.25" customHeight="1" x14ac:dyDescent="0.25">
      <c r="A1029" s="69"/>
      <c r="B1029" s="69"/>
      <c r="C1029" s="69"/>
      <c r="D1029" s="69"/>
      <c r="E1029" s="69"/>
      <c r="F1029" s="69"/>
      <c r="G1029" s="69"/>
      <c r="H1029" s="69"/>
      <c r="I1029" s="12">
        <v>4294</v>
      </c>
      <c r="J1029" s="69"/>
      <c r="K1029" s="216"/>
      <c r="L1029"/>
      <c r="M1029"/>
      <c r="N1029"/>
      <c r="O1029" s="69"/>
      <c r="P1029" s="69"/>
      <c r="Q1029" s="69"/>
      <c r="R1029" s="69"/>
      <c r="S1029"/>
      <c r="T1029"/>
      <c r="U1029" s="317"/>
      <c r="V1029" s="34"/>
      <c r="W1029" s="34"/>
      <c r="X1029" s="95"/>
      <c r="Y1029" s="96"/>
      <c r="Z1029" s="97"/>
      <c r="AA1029" s="167"/>
      <c r="AB1029" s="34"/>
      <c r="AC1029" s="34"/>
    </row>
    <row r="1030" spans="1:29" s="308" customFormat="1" ht="14.25" customHeight="1" x14ac:dyDescent="0.25">
      <c r="A1030" s="69"/>
      <c r="B1030" s="69"/>
      <c r="C1030" s="69"/>
      <c r="D1030" s="69"/>
      <c r="E1030" s="69"/>
      <c r="F1030" s="69"/>
      <c r="G1030" s="69"/>
      <c r="H1030" s="69"/>
      <c r="I1030" s="12">
        <v>4295</v>
      </c>
      <c r="J1030" s="69"/>
      <c r="K1030" s="215"/>
      <c r="L1030"/>
      <c r="M1030"/>
      <c r="N1030"/>
      <c r="O1030" s="69"/>
      <c r="P1030" s="69"/>
      <c r="Q1030" s="69"/>
      <c r="R1030" s="69"/>
      <c r="S1030"/>
      <c r="T1030"/>
      <c r="U1030" s="317"/>
      <c r="V1030" s="34"/>
      <c r="W1030" s="34"/>
      <c r="X1030" s="95"/>
      <c r="Y1030" s="96"/>
      <c r="Z1030" s="97"/>
      <c r="AA1030" s="167"/>
      <c r="AB1030" s="34"/>
      <c r="AC1030" s="34"/>
    </row>
    <row r="1031" spans="1:29" s="308" customFormat="1" ht="14.25" customHeight="1" x14ac:dyDescent="0.25">
      <c r="A1031" s="69"/>
      <c r="B1031" s="69"/>
      <c r="C1031" s="69"/>
      <c r="D1031" s="69"/>
      <c r="E1031" s="69"/>
      <c r="F1031" s="69"/>
      <c r="G1031" s="69"/>
      <c r="H1031" s="69"/>
      <c r="I1031" s="12">
        <v>4296</v>
      </c>
      <c r="J1031" s="69"/>
      <c r="K1031" s="215"/>
      <c r="L1031"/>
      <c r="M1031"/>
      <c r="N1031"/>
      <c r="O1031" s="69"/>
      <c r="P1031" s="69"/>
      <c r="Q1031" s="69"/>
      <c r="R1031" s="69"/>
      <c r="S1031"/>
      <c r="T1031"/>
      <c r="U1031" s="317"/>
      <c r="V1031" s="34"/>
      <c r="W1031" s="34"/>
      <c r="X1031" s="95"/>
      <c r="Y1031" s="96"/>
      <c r="Z1031" s="97"/>
      <c r="AA1031" s="167"/>
      <c r="AB1031" s="34"/>
      <c r="AC1031" s="34"/>
    </row>
    <row r="1032" spans="1:29" s="308" customFormat="1" ht="14.25" customHeight="1" x14ac:dyDescent="0.25">
      <c r="A1032" s="69"/>
      <c r="B1032" s="69"/>
      <c r="C1032" s="69"/>
      <c r="D1032" s="69"/>
      <c r="E1032" s="69"/>
      <c r="F1032" s="69"/>
      <c r="G1032" s="69"/>
      <c r="H1032" s="69"/>
      <c r="I1032" s="12">
        <v>4297</v>
      </c>
      <c r="J1032" s="69"/>
      <c r="K1032"/>
      <c r="L1032"/>
      <c r="M1032"/>
      <c r="N1032"/>
      <c r="O1032" s="69"/>
      <c r="P1032" s="69"/>
      <c r="Q1032" s="69"/>
      <c r="R1032" s="69"/>
      <c r="S1032"/>
      <c r="T1032"/>
      <c r="U1032" s="317"/>
      <c r="V1032" s="34"/>
      <c r="W1032" s="34"/>
      <c r="X1032" s="95"/>
      <c r="Y1032" s="96"/>
      <c r="Z1032" s="97"/>
      <c r="AA1032" s="167"/>
      <c r="AB1032" s="34"/>
      <c r="AC1032" s="34"/>
    </row>
    <row r="1033" spans="1:29" s="308" customFormat="1" ht="14.25" customHeight="1" x14ac:dyDescent="0.25">
      <c r="A1033" s="69"/>
      <c r="B1033" s="69"/>
      <c r="C1033" s="69"/>
      <c r="D1033" s="69"/>
      <c r="E1033" s="69"/>
      <c r="F1033" s="69"/>
      <c r="G1033" s="69"/>
      <c r="H1033" s="69"/>
      <c r="I1033" s="7"/>
      <c r="J1033" s="69"/>
      <c r="K1033"/>
      <c r="L1033"/>
      <c r="M1033"/>
      <c r="N1033"/>
      <c r="O1033" s="69"/>
      <c r="P1033" s="69"/>
      <c r="Q1033" s="69"/>
      <c r="R1033" s="69"/>
      <c r="S1033"/>
      <c r="T1033"/>
      <c r="U1033" s="34"/>
      <c r="V1033" s="34"/>
      <c r="W1033" s="34"/>
      <c r="X1033" s="95"/>
      <c r="Y1033" s="96"/>
      <c r="Z1033" s="97"/>
      <c r="AA1033" s="167"/>
      <c r="AB1033" s="34"/>
      <c r="AC1033" s="34"/>
    </row>
    <row r="1034" spans="1:29" s="308" customFormat="1" ht="14.25" customHeight="1" x14ac:dyDescent="0.25">
      <c r="A1034" s="69"/>
      <c r="B1034" s="69"/>
      <c r="C1034" s="69"/>
      <c r="D1034" s="69"/>
      <c r="E1034" s="69"/>
      <c r="F1034" s="69"/>
      <c r="G1034" s="69"/>
      <c r="H1034" s="69"/>
      <c r="I1034" s="12">
        <v>4298</v>
      </c>
      <c r="J1034" s="69"/>
      <c r="K1034"/>
      <c r="L1034"/>
      <c r="M1034"/>
      <c r="N1034"/>
      <c r="O1034" s="69"/>
      <c r="P1034" s="69"/>
      <c r="Q1034" s="69"/>
      <c r="R1034" s="69"/>
      <c r="S1034"/>
      <c r="T1034"/>
      <c r="U1034" s="313"/>
      <c r="V1034" s="34"/>
      <c r="W1034" s="34"/>
      <c r="X1034" s="95"/>
      <c r="Y1034" s="96"/>
      <c r="Z1034" s="97"/>
      <c r="AA1034" s="167"/>
      <c r="AB1034" s="34"/>
      <c r="AC1034" s="34"/>
    </row>
    <row r="1035" spans="1:29" s="308" customFormat="1" ht="14.25" customHeight="1" x14ac:dyDescent="0.25">
      <c r="A1035" s="69"/>
      <c r="B1035" s="69"/>
      <c r="C1035" s="69"/>
      <c r="D1035" s="69"/>
      <c r="E1035" s="69"/>
      <c r="F1035" s="69"/>
      <c r="G1035" s="69"/>
      <c r="H1035" s="69"/>
      <c r="I1035" s="12">
        <v>4299</v>
      </c>
      <c r="J1035" s="69"/>
      <c r="K1035"/>
      <c r="L1035"/>
      <c r="M1035"/>
      <c r="N1035"/>
      <c r="O1035" s="69"/>
      <c r="P1035" s="69"/>
      <c r="Q1035" s="69"/>
      <c r="R1035" s="69"/>
      <c r="S1035"/>
      <c r="T1035"/>
      <c r="U1035" s="314"/>
      <c r="V1035" s="314"/>
      <c r="W1035" s="314"/>
      <c r="X1035" s="95"/>
      <c r="Y1035" s="96"/>
      <c r="Z1035" s="97"/>
      <c r="AA1035" s="167"/>
      <c r="AB1035" s="314"/>
      <c r="AC1035" s="314"/>
    </row>
    <row r="1036" spans="1:29" s="308" customFormat="1" ht="14.25" customHeight="1" x14ac:dyDescent="0.25">
      <c r="A1036" s="69"/>
      <c r="B1036" s="69"/>
      <c r="C1036" s="69"/>
      <c r="D1036" s="69"/>
      <c r="E1036" s="69"/>
      <c r="F1036" s="69"/>
      <c r="G1036" s="69"/>
      <c r="H1036" s="69"/>
      <c r="I1036" s="12">
        <v>4300</v>
      </c>
      <c r="J1036" s="69"/>
      <c r="K1036"/>
      <c r="L1036"/>
      <c r="M1036"/>
      <c r="N1036"/>
      <c r="O1036" s="69"/>
      <c r="P1036" s="69"/>
      <c r="Q1036" s="69"/>
      <c r="R1036" s="69"/>
      <c r="S1036"/>
      <c r="T1036"/>
      <c r="U1036" s="34"/>
      <c r="V1036" s="97"/>
      <c r="W1036" s="97"/>
      <c r="X1036" s="95"/>
      <c r="Y1036" s="96"/>
      <c r="Z1036" s="97"/>
      <c r="AA1036" s="177"/>
      <c r="AB1036" s="97"/>
      <c r="AC1036" s="97"/>
    </row>
    <row r="1037" spans="1:29" s="308" customFormat="1" ht="14.25" customHeight="1" x14ac:dyDescent="0.25">
      <c r="A1037" s="69"/>
      <c r="B1037" s="69"/>
      <c r="C1037" s="69"/>
      <c r="D1037" s="69"/>
      <c r="E1037" s="69"/>
      <c r="F1037" s="69"/>
      <c r="G1037" s="69"/>
      <c r="H1037" s="69"/>
      <c r="I1037" s="12">
        <v>4301</v>
      </c>
      <c r="J1037" s="69"/>
      <c r="K1037"/>
      <c r="L1037"/>
      <c r="M1037"/>
      <c r="N1037"/>
      <c r="O1037" s="69"/>
      <c r="P1037" s="69"/>
      <c r="Q1037" s="69"/>
      <c r="R1037" s="69"/>
      <c r="S1037"/>
      <c r="T1037"/>
      <c r="U1037" s="34"/>
      <c r="V1037" s="97"/>
      <c r="W1037" s="97"/>
      <c r="X1037" s="95"/>
      <c r="Y1037" s="96"/>
      <c r="Z1037" s="97"/>
      <c r="AA1037" s="177"/>
      <c r="AB1037" s="97"/>
      <c r="AC1037" s="97"/>
    </row>
    <row r="1038" spans="1:29" s="308" customFormat="1" ht="14.25" customHeight="1" x14ac:dyDescent="0.25">
      <c r="A1038" s="69"/>
      <c r="B1038" s="69"/>
      <c r="C1038" s="69"/>
      <c r="D1038" s="69"/>
      <c r="E1038" s="69"/>
      <c r="F1038" s="69"/>
      <c r="G1038" s="69"/>
      <c r="H1038" s="69"/>
      <c r="I1038" s="12">
        <v>4302</v>
      </c>
      <c r="J1038" s="69"/>
      <c r="K1038"/>
      <c r="L1038"/>
      <c r="M1038"/>
      <c r="N1038"/>
      <c r="O1038" s="69"/>
      <c r="P1038" s="69"/>
      <c r="Q1038" s="69"/>
      <c r="R1038" s="69"/>
      <c r="S1038"/>
      <c r="T1038"/>
      <c r="U1038" s="316"/>
      <c r="V1038" s="34"/>
      <c r="W1038" s="97"/>
      <c r="X1038" s="95"/>
      <c r="Y1038" s="96"/>
      <c r="Z1038" s="97"/>
      <c r="AA1038" s="167"/>
      <c r="AB1038" s="97"/>
      <c r="AC1038" s="97"/>
    </row>
    <row r="1039" spans="1:29" s="308" customFormat="1" ht="14.25" customHeight="1" x14ac:dyDescent="0.25">
      <c r="A1039" s="69"/>
      <c r="B1039" s="69"/>
      <c r="C1039" s="69"/>
      <c r="D1039" s="69"/>
      <c r="E1039" s="69"/>
      <c r="F1039" s="69"/>
      <c r="G1039" s="69"/>
      <c r="H1039" s="69"/>
      <c r="I1039" s="12">
        <v>4303</v>
      </c>
      <c r="J1039" s="69"/>
      <c r="K1039"/>
      <c r="L1039"/>
      <c r="M1039"/>
      <c r="N1039"/>
      <c r="O1039" s="69"/>
      <c r="P1039" s="69"/>
      <c r="Q1039" s="69"/>
      <c r="R1039" s="69"/>
      <c r="S1039"/>
      <c r="T1039"/>
      <c r="U1039" s="313"/>
      <c r="V1039" s="34"/>
      <c r="W1039" s="34"/>
      <c r="X1039" s="95"/>
      <c r="Y1039" s="96"/>
      <c r="Z1039" s="97"/>
      <c r="AA1039" s="167"/>
      <c r="AB1039" s="34"/>
      <c r="AC1039" s="34"/>
    </row>
    <row r="1040" spans="1:29" s="308" customFormat="1" ht="14.25" customHeight="1" x14ac:dyDescent="0.25">
      <c r="A1040" s="69"/>
      <c r="B1040" s="69"/>
      <c r="C1040" s="69"/>
      <c r="D1040" s="69"/>
      <c r="E1040" s="69"/>
      <c r="F1040" s="69"/>
      <c r="G1040" s="69"/>
      <c r="H1040" s="69"/>
      <c r="I1040" s="12">
        <v>4304</v>
      </c>
      <c r="J1040" s="69"/>
      <c r="K1040" s="69"/>
      <c r="L1040" s="69"/>
      <c r="M1040" s="69"/>
      <c r="N1040"/>
      <c r="O1040" s="69"/>
      <c r="P1040" s="69"/>
      <c r="Q1040" s="69"/>
      <c r="R1040" s="69"/>
      <c r="S1040"/>
      <c r="T1040"/>
      <c r="U1040" s="317"/>
      <c r="V1040" s="34"/>
      <c r="W1040" s="34"/>
      <c r="X1040" s="95"/>
      <c r="Y1040" s="96"/>
      <c r="Z1040" s="97"/>
      <c r="AA1040" s="167"/>
      <c r="AB1040" s="34"/>
      <c r="AC1040" s="34"/>
    </row>
    <row r="1041" spans="1:30" s="308" customFormat="1" ht="14.25" customHeight="1" x14ac:dyDescent="0.25">
      <c r="A1041" s="69"/>
      <c r="B1041" s="69"/>
      <c r="C1041" s="69"/>
      <c r="D1041" s="69"/>
      <c r="E1041" s="69"/>
      <c r="F1041" s="69"/>
      <c r="G1041" s="69"/>
      <c r="H1041" s="69"/>
      <c r="I1041" s="12">
        <v>4305</v>
      </c>
      <c r="J1041" s="69"/>
      <c r="K1041" s="69"/>
      <c r="L1041" s="69"/>
      <c r="M1041" s="69"/>
      <c r="N1041"/>
      <c r="O1041" s="69"/>
      <c r="P1041" s="69"/>
      <c r="Q1041" s="69"/>
      <c r="R1041" s="69"/>
      <c r="S1041"/>
      <c r="T1041"/>
      <c r="U1041" s="318"/>
      <c r="V1041" s="34"/>
      <c r="W1041" s="34"/>
      <c r="X1041" s="95"/>
      <c r="Y1041" s="96"/>
      <c r="Z1041" s="97"/>
      <c r="AA1041" s="167"/>
      <c r="AB1041" s="34"/>
      <c r="AC1041" s="34"/>
    </row>
    <row r="1042" spans="1:30" s="308" customFormat="1" ht="14.25" customHeight="1" x14ac:dyDescent="0.25">
      <c r="A1042" s="69"/>
      <c r="B1042" s="69"/>
      <c r="C1042" s="69"/>
      <c r="D1042" s="69"/>
      <c r="E1042" s="69"/>
      <c r="F1042" s="69"/>
      <c r="G1042" s="69"/>
      <c r="H1042" s="69"/>
      <c r="I1042" s="12">
        <v>4306</v>
      </c>
      <c r="J1042" s="69"/>
      <c r="K1042" s="69"/>
      <c r="L1042" s="69"/>
      <c r="M1042" s="69"/>
      <c r="N1042"/>
      <c r="O1042" s="69"/>
      <c r="P1042" s="69"/>
      <c r="Q1042" s="69"/>
      <c r="R1042" s="69"/>
      <c r="S1042"/>
      <c r="T1042"/>
      <c r="U1042" s="317"/>
      <c r="V1042" s="34"/>
      <c r="W1042" s="34"/>
      <c r="X1042" s="95"/>
      <c r="Y1042" s="96"/>
      <c r="Z1042" s="97"/>
      <c r="AA1042" s="167"/>
      <c r="AB1042" s="34"/>
      <c r="AC1042" s="34"/>
    </row>
    <row r="1043" spans="1:30" s="308" customFormat="1" ht="14.25" customHeight="1" x14ac:dyDescent="0.25">
      <c r="A1043" s="69"/>
      <c r="B1043" s="69"/>
      <c r="C1043" s="69"/>
      <c r="D1043" s="69"/>
      <c r="E1043" s="69"/>
      <c r="F1043" s="69"/>
      <c r="G1043" s="69"/>
      <c r="H1043" s="69"/>
      <c r="I1043" s="12">
        <v>4307</v>
      </c>
      <c r="J1043" s="69"/>
      <c r="K1043" s="69"/>
      <c r="L1043" s="69"/>
      <c r="M1043" s="69"/>
      <c r="N1043"/>
      <c r="O1043" s="69"/>
      <c r="P1043" s="69"/>
      <c r="Q1043" s="69"/>
      <c r="R1043" s="69"/>
      <c r="S1043"/>
      <c r="T1043"/>
      <c r="U1043" s="317"/>
      <c r="V1043" s="34"/>
      <c r="W1043" s="34"/>
      <c r="X1043" s="95"/>
      <c r="Y1043" s="96"/>
      <c r="Z1043" s="97"/>
      <c r="AA1043" s="167"/>
      <c r="AB1043" s="34"/>
      <c r="AC1043" s="34"/>
    </row>
    <row r="1044" spans="1:30" s="308" customFormat="1" ht="14.25" customHeight="1" x14ac:dyDescent="0.25">
      <c r="A1044" s="69"/>
      <c r="B1044" s="69"/>
      <c r="C1044" s="69"/>
      <c r="D1044" s="69"/>
      <c r="E1044" s="69"/>
      <c r="F1044" s="69"/>
      <c r="G1044" s="69"/>
      <c r="H1044" s="69"/>
      <c r="I1044" s="12">
        <v>4308</v>
      </c>
      <c r="J1044" s="69"/>
      <c r="K1044" s="69"/>
      <c r="L1044" s="69"/>
      <c r="M1044" s="69"/>
      <c r="N1044"/>
      <c r="O1044" s="69"/>
      <c r="P1044" s="69"/>
      <c r="Q1044" s="69"/>
      <c r="R1044" s="69"/>
      <c r="S1044"/>
      <c r="T1044"/>
      <c r="U1044" s="317"/>
      <c r="V1044" s="34"/>
      <c r="W1044" s="34"/>
      <c r="X1044" s="95"/>
      <c r="Y1044" s="96"/>
      <c r="Z1044" s="97"/>
      <c r="AA1044" s="167"/>
      <c r="AB1044" s="34"/>
      <c r="AC1044" s="34"/>
    </row>
    <row r="1045" spans="1:30" s="308" customFormat="1" ht="14.25" customHeight="1" x14ac:dyDescent="0.25">
      <c r="A1045" s="69"/>
      <c r="B1045" s="69"/>
      <c r="C1045" s="69"/>
      <c r="D1045" s="69"/>
      <c r="E1045" s="69"/>
      <c r="F1045" s="69"/>
      <c r="G1045" s="69"/>
      <c r="H1045" s="69"/>
      <c r="I1045" s="12">
        <v>4309</v>
      </c>
      <c r="J1045" s="69"/>
      <c r="K1045" s="69"/>
      <c r="L1045" s="69"/>
      <c r="M1045" s="69"/>
      <c r="N1045"/>
      <c r="O1045" s="69"/>
      <c r="P1045" s="69"/>
      <c r="Q1045" s="69"/>
      <c r="R1045" s="69"/>
      <c r="S1045"/>
      <c r="T1045"/>
      <c r="U1045" s="317"/>
      <c r="V1045" s="34"/>
      <c r="W1045" s="34"/>
      <c r="X1045" s="95"/>
      <c r="Y1045" s="96"/>
      <c r="Z1045" s="97"/>
      <c r="AA1045" s="167"/>
      <c r="AB1045" s="34"/>
      <c r="AC1045" s="34"/>
    </row>
    <row r="1046" spans="1:30" s="308" customFormat="1" ht="14.25" customHeight="1" x14ac:dyDescent="0.25">
      <c r="A1046" s="69"/>
      <c r="B1046" s="69"/>
      <c r="C1046" s="69"/>
      <c r="D1046" s="69"/>
      <c r="E1046" s="69"/>
      <c r="F1046" s="69"/>
      <c r="G1046" s="69"/>
      <c r="H1046" s="69"/>
      <c r="I1046" s="12">
        <v>4310</v>
      </c>
      <c r="J1046" s="69"/>
      <c r="K1046" s="69"/>
      <c r="L1046" s="69"/>
      <c r="M1046" s="69"/>
      <c r="N1046"/>
      <c r="O1046" s="69"/>
      <c r="P1046" s="69"/>
      <c r="Q1046" s="69"/>
      <c r="R1046" s="69"/>
      <c r="S1046"/>
      <c r="T1046"/>
      <c r="U1046" s="317"/>
      <c r="V1046" s="34"/>
      <c r="W1046" s="34"/>
      <c r="X1046" s="95"/>
      <c r="Y1046" s="96"/>
      <c r="Z1046" s="97"/>
      <c r="AA1046" s="167"/>
      <c r="AB1046" s="34"/>
      <c r="AC1046" s="34"/>
    </row>
    <row r="1047" spans="1:30" s="308" customFormat="1" ht="14.25" customHeight="1" x14ac:dyDescent="0.25">
      <c r="A1047" s="69"/>
      <c r="B1047" s="69"/>
      <c r="C1047" s="69"/>
      <c r="D1047" s="69"/>
      <c r="E1047" s="69"/>
      <c r="F1047" s="69"/>
      <c r="G1047" s="69"/>
      <c r="H1047" s="69"/>
      <c r="I1047" s="12">
        <v>4311</v>
      </c>
      <c r="J1047" s="69"/>
      <c r="K1047" s="69"/>
      <c r="L1047" s="69"/>
      <c r="M1047" s="69"/>
      <c r="N1047"/>
      <c r="O1047" s="69"/>
      <c r="P1047" s="69"/>
      <c r="Q1047" s="69"/>
      <c r="R1047" s="69"/>
      <c r="S1047"/>
      <c r="T1047"/>
      <c r="U1047" s="317"/>
      <c r="V1047" s="34"/>
      <c r="W1047" s="34"/>
      <c r="X1047" s="95"/>
      <c r="Y1047" s="96"/>
      <c r="Z1047" s="97"/>
      <c r="AA1047" s="167"/>
      <c r="AB1047" s="34"/>
      <c r="AC1047" s="34"/>
    </row>
    <row r="1048" spans="1:30" s="308" customFormat="1" ht="14.25" customHeight="1" x14ac:dyDescent="0.25">
      <c r="A1048" s="69"/>
      <c r="B1048" s="69"/>
      <c r="C1048" s="69"/>
      <c r="D1048" s="69"/>
      <c r="E1048" s="69"/>
      <c r="F1048" s="69"/>
      <c r="G1048" s="69"/>
      <c r="H1048" s="69"/>
      <c r="I1048" s="12">
        <v>4312</v>
      </c>
      <c r="J1048" s="69"/>
      <c r="K1048" s="69"/>
      <c r="L1048" s="69"/>
      <c r="M1048" s="69"/>
      <c r="N1048"/>
      <c r="O1048" s="69"/>
      <c r="P1048" s="69"/>
      <c r="Q1048" s="69"/>
      <c r="R1048" s="69"/>
      <c r="S1048"/>
      <c r="T1048"/>
      <c r="U1048" s="317"/>
      <c r="V1048" s="34"/>
      <c r="W1048" s="34"/>
      <c r="X1048" s="95"/>
      <c r="Y1048" s="96"/>
      <c r="Z1048" s="97"/>
      <c r="AA1048" s="167"/>
      <c r="AB1048" s="34"/>
      <c r="AC1048" s="34"/>
    </row>
    <row r="1049" spans="1:30" s="308" customFormat="1" ht="14.25" customHeight="1" x14ac:dyDescent="0.25">
      <c r="A1049" s="69"/>
      <c r="B1049" s="69"/>
      <c r="C1049" s="69"/>
      <c r="D1049" s="69"/>
      <c r="E1049" s="69"/>
      <c r="F1049" s="69"/>
      <c r="G1049" s="69"/>
      <c r="H1049" s="69"/>
      <c r="I1049" s="12">
        <v>4313</v>
      </c>
      <c r="J1049" s="69"/>
      <c r="K1049" s="69"/>
      <c r="L1049" s="69"/>
      <c r="M1049" s="69"/>
      <c r="N1049"/>
      <c r="O1049" s="69"/>
      <c r="P1049" s="69"/>
      <c r="Q1049" s="69"/>
      <c r="R1049" s="69"/>
      <c r="S1049"/>
      <c r="T1049"/>
      <c r="U1049" s="317"/>
      <c r="V1049" s="34"/>
      <c r="W1049" s="34"/>
      <c r="X1049" s="95"/>
      <c r="Y1049" s="96"/>
      <c r="Z1049" s="97"/>
      <c r="AA1049" s="167"/>
      <c r="AB1049" s="34"/>
      <c r="AC1049" s="34"/>
    </row>
    <row r="1050" spans="1:30" s="308" customFormat="1" ht="14.25" customHeight="1" x14ac:dyDescent="0.25">
      <c r="A1050" s="69"/>
      <c r="B1050" s="69"/>
      <c r="C1050" s="69"/>
      <c r="D1050" s="69"/>
      <c r="E1050" s="69"/>
      <c r="F1050" s="69"/>
      <c r="G1050" s="69"/>
      <c r="H1050" s="69"/>
      <c r="I1050" s="12">
        <v>4314</v>
      </c>
      <c r="J1050" s="69"/>
      <c r="K1050" s="69"/>
      <c r="L1050" s="69"/>
      <c r="M1050" s="69"/>
      <c r="N1050"/>
      <c r="O1050" s="69"/>
      <c r="P1050" s="69"/>
      <c r="Q1050" s="69"/>
      <c r="R1050" s="69"/>
      <c r="S1050"/>
      <c r="T1050"/>
      <c r="U1050" s="317"/>
      <c r="V1050" s="34"/>
      <c r="W1050" s="34"/>
      <c r="X1050" s="95"/>
      <c r="Y1050" s="96"/>
      <c r="Z1050" s="97"/>
      <c r="AA1050" s="167"/>
      <c r="AB1050" s="34"/>
      <c r="AC1050" s="34"/>
    </row>
    <row r="1051" spans="1:30" s="308" customFormat="1" ht="14.25" customHeight="1" x14ac:dyDescent="0.25">
      <c r="A1051" s="69"/>
      <c r="B1051" s="69"/>
      <c r="C1051" s="69"/>
      <c r="D1051" s="69"/>
      <c r="E1051" s="69"/>
      <c r="F1051" s="69"/>
      <c r="G1051" s="69"/>
      <c r="H1051" s="69"/>
      <c r="I1051" s="12">
        <v>4315</v>
      </c>
      <c r="J1051" s="69"/>
      <c r="K1051" s="69"/>
      <c r="L1051" s="69"/>
      <c r="M1051" s="69"/>
      <c r="N1051"/>
      <c r="O1051" s="69"/>
      <c r="P1051" s="69"/>
      <c r="Q1051" s="69"/>
      <c r="R1051" s="69"/>
      <c r="S1051"/>
      <c r="T1051"/>
      <c r="U1051" s="317"/>
      <c r="V1051" s="34"/>
      <c r="W1051" s="34"/>
      <c r="X1051" s="95"/>
      <c r="Y1051" s="96"/>
      <c r="Z1051" s="97"/>
      <c r="AA1051" s="167"/>
      <c r="AB1051" s="34"/>
      <c r="AC1051" s="34"/>
    </row>
    <row r="1052" spans="1:30" s="308" customFormat="1" ht="14.25" customHeight="1" x14ac:dyDescent="0.25">
      <c r="A1052" s="69"/>
      <c r="B1052" s="69"/>
      <c r="C1052" s="69"/>
      <c r="D1052" s="69"/>
      <c r="E1052" s="69"/>
      <c r="F1052" s="69"/>
      <c r="G1052" s="69"/>
      <c r="H1052" s="69"/>
      <c r="I1052" s="7"/>
      <c r="J1052" s="69"/>
      <c r="K1052" s="69"/>
      <c r="L1052" s="69"/>
      <c r="M1052" s="69"/>
      <c r="N1052"/>
      <c r="O1052" s="69"/>
      <c r="P1052" s="69"/>
      <c r="Q1052" s="69"/>
      <c r="R1052" s="69"/>
      <c r="S1052"/>
      <c r="T1052"/>
      <c r="U1052" s="313"/>
      <c r="V1052" s="34"/>
      <c r="W1052" s="34"/>
      <c r="X1052" s="95"/>
      <c r="Y1052" s="96"/>
      <c r="Z1052" s="97"/>
      <c r="AA1052" s="167"/>
      <c r="AB1052" s="34"/>
      <c r="AC1052" s="34"/>
    </row>
    <row r="1053" spans="1:30" s="308" customFormat="1" ht="14.25" customHeight="1" x14ac:dyDescent="0.25">
      <c r="A1053" s="69"/>
      <c r="B1053" s="69"/>
      <c r="C1053" s="69"/>
      <c r="D1053" s="69"/>
      <c r="E1053" s="69"/>
      <c r="F1053" s="69"/>
      <c r="G1053" s="69"/>
      <c r="H1053" s="69"/>
      <c r="I1053" s="16">
        <v>4815</v>
      </c>
      <c r="J1053" s="69"/>
      <c r="K1053" s="69"/>
      <c r="L1053" s="69"/>
      <c r="M1053" s="69"/>
      <c r="N1053"/>
      <c r="O1053" s="69"/>
      <c r="P1053" s="69"/>
      <c r="Q1053" s="69"/>
      <c r="R1053" s="69"/>
      <c r="S1053"/>
      <c r="T1053"/>
      <c r="U1053" s="313"/>
      <c r="V1053" s="34"/>
      <c r="W1053" s="34"/>
      <c r="X1053" s="95"/>
      <c r="Y1053" s="96"/>
      <c r="Z1053" s="97"/>
      <c r="AA1053" s="167"/>
      <c r="AB1053" s="34"/>
      <c r="AC1053" s="34"/>
    </row>
    <row r="1054" spans="1:30" s="308" customFormat="1" ht="14.25" customHeight="1" x14ac:dyDescent="0.25">
      <c r="A1054" s="69"/>
      <c r="B1054" s="69"/>
      <c r="C1054" s="69"/>
      <c r="D1054" s="69"/>
      <c r="E1054" s="69"/>
      <c r="F1054" s="69"/>
      <c r="G1054" s="69"/>
      <c r="H1054" s="69"/>
      <c r="I1054" s="16">
        <v>4816</v>
      </c>
      <c r="J1054" s="69"/>
      <c r="K1054" s="69"/>
      <c r="L1054" s="69"/>
      <c r="M1054" s="69"/>
      <c r="N1054"/>
      <c r="O1054" s="69"/>
      <c r="P1054" s="69"/>
      <c r="Q1054" s="69"/>
      <c r="R1054" s="69"/>
      <c r="S1054"/>
      <c r="T1054"/>
      <c r="U1054" s="314"/>
      <c r="V1054" s="323"/>
      <c r="W1054" s="323"/>
      <c r="X1054" s="324"/>
      <c r="Y1054" s="325"/>
      <c r="Z1054" s="315"/>
      <c r="AA1054" s="326"/>
      <c r="AB1054" s="323"/>
      <c r="AC1054" s="323"/>
    </row>
    <row r="1055" spans="1:30" s="308" customFormat="1" ht="14.25" customHeight="1" x14ac:dyDescent="0.25">
      <c r="A1055" s="69"/>
      <c r="B1055" s="69"/>
      <c r="C1055" s="69"/>
      <c r="D1055" s="69"/>
      <c r="E1055" s="69"/>
      <c r="F1055" s="69"/>
      <c r="G1055" s="69"/>
      <c r="H1055" s="69"/>
      <c r="I1055" s="16">
        <v>4817</v>
      </c>
      <c r="J1055" s="69"/>
      <c r="K1055" s="69"/>
      <c r="L1055" s="69"/>
      <c r="M1055" s="69"/>
      <c r="N1055"/>
      <c r="O1055" s="69"/>
      <c r="P1055" s="69"/>
      <c r="Q1055" s="69"/>
      <c r="R1055" s="69"/>
      <c r="S1055"/>
      <c r="T1055"/>
      <c r="U1055" s="5"/>
      <c r="V1055" s="5"/>
      <c r="W1055" s="5"/>
      <c r="X1055" s="329"/>
      <c r="Y1055" s="330"/>
      <c r="Z1055" s="331"/>
      <c r="AA1055" s="332"/>
      <c r="AB1055" s="331"/>
      <c r="AC1055" s="331"/>
      <c r="AD1055" s="331"/>
    </row>
    <row r="1056" spans="1:30" s="308" customFormat="1" ht="14.25" customHeight="1" x14ac:dyDescent="0.25">
      <c r="A1056" s="69"/>
      <c r="B1056" s="69"/>
      <c r="C1056" s="69"/>
      <c r="D1056" s="69"/>
      <c r="E1056" s="69"/>
      <c r="F1056" s="69"/>
      <c r="G1056" s="69"/>
      <c r="H1056" s="69"/>
      <c r="I1056" s="16">
        <v>4818</v>
      </c>
      <c r="J1056" s="69"/>
      <c r="K1056" s="69"/>
      <c r="L1056" s="69"/>
      <c r="M1056" s="69"/>
      <c r="N1056"/>
      <c r="O1056" s="69"/>
      <c r="P1056" s="69"/>
      <c r="Q1056" s="69"/>
      <c r="R1056" s="69"/>
      <c r="S1056"/>
      <c r="T1056"/>
      <c r="U1056" s="5"/>
      <c r="V1056" s="5"/>
      <c r="W1056" s="5"/>
      <c r="X1056" s="329"/>
      <c r="Y1056" s="330"/>
      <c r="Z1056" s="331"/>
      <c r="AA1056" s="332"/>
      <c r="AB1056" s="331"/>
      <c r="AC1056" s="331"/>
      <c r="AD1056" s="331"/>
    </row>
    <row r="1057" spans="1:30" s="308" customFormat="1" ht="14.25" customHeight="1" x14ac:dyDescent="0.25">
      <c r="A1057" s="69"/>
      <c r="B1057" s="69"/>
      <c r="C1057" s="69"/>
      <c r="D1057" s="69"/>
      <c r="E1057" s="69"/>
      <c r="F1057" s="69"/>
      <c r="G1057" s="69"/>
      <c r="H1057" s="69"/>
      <c r="I1057" s="16">
        <v>4819</v>
      </c>
      <c r="J1057" s="69"/>
      <c r="K1057" s="69"/>
      <c r="L1057" s="69"/>
      <c r="M1057" s="69"/>
      <c r="N1057"/>
      <c r="O1057" s="69"/>
      <c r="P1057" s="69"/>
      <c r="Q1057" s="69"/>
      <c r="R1057" s="69"/>
      <c r="S1057"/>
      <c r="T1057"/>
      <c r="U1057" s="5"/>
      <c r="V1057" s="5"/>
      <c r="W1057" s="5"/>
      <c r="X1057" s="329"/>
      <c r="Y1057" s="330"/>
      <c r="Z1057" s="331"/>
      <c r="AA1057" s="332"/>
      <c r="AB1057" s="331"/>
      <c r="AC1057" s="331"/>
      <c r="AD1057" s="331"/>
    </row>
    <row r="1058" spans="1:30" s="308" customFormat="1" ht="14.25" customHeight="1" x14ac:dyDescent="0.25">
      <c r="A1058" s="69"/>
      <c r="B1058" s="69"/>
      <c r="C1058" s="69"/>
      <c r="D1058" s="69"/>
      <c r="E1058" s="69"/>
      <c r="F1058" s="69"/>
      <c r="G1058" s="69"/>
      <c r="H1058" s="69"/>
      <c r="I1058" s="16">
        <v>4820</v>
      </c>
      <c r="J1058" s="69"/>
      <c r="K1058" s="69"/>
      <c r="L1058" s="69"/>
      <c r="M1058" s="69"/>
      <c r="N1058"/>
      <c r="O1058" s="69"/>
      <c r="P1058" s="69"/>
      <c r="Q1058" s="69"/>
      <c r="R1058" s="69"/>
      <c r="S1058"/>
      <c r="T1058"/>
      <c r="U1058" s="5"/>
      <c r="V1058" s="5"/>
      <c r="W1058" s="5"/>
      <c r="X1058" s="329"/>
      <c r="Y1058" s="330"/>
      <c r="Z1058" s="331"/>
      <c r="AA1058" s="332"/>
      <c r="AB1058" s="331"/>
      <c r="AC1058" s="331"/>
      <c r="AD1058" s="331"/>
    </row>
    <row r="1059" spans="1:30" s="308" customFormat="1" ht="14.25" customHeight="1" x14ac:dyDescent="0.25">
      <c r="A1059" s="69"/>
      <c r="B1059" s="69"/>
      <c r="C1059" s="69"/>
      <c r="D1059" s="69"/>
      <c r="E1059" s="69"/>
      <c r="F1059" s="69"/>
      <c r="G1059" s="69"/>
      <c r="H1059" s="69"/>
      <c r="I1059" s="16">
        <v>4821</v>
      </c>
      <c r="J1059" s="69"/>
      <c r="K1059" s="69"/>
      <c r="L1059" s="69"/>
      <c r="M1059" s="69"/>
      <c r="N1059"/>
      <c r="O1059" s="69"/>
      <c r="P1059" s="69"/>
      <c r="Q1059" s="69"/>
      <c r="R1059" s="69"/>
      <c r="S1059"/>
      <c r="T1059"/>
      <c r="U1059" s="5"/>
      <c r="V1059" s="5"/>
      <c r="W1059" s="5"/>
      <c r="X1059" s="329"/>
      <c r="Y1059" s="330"/>
      <c r="Z1059" s="331"/>
      <c r="AA1059" s="332"/>
      <c r="AB1059" s="331"/>
      <c r="AC1059" s="331"/>
      <c r="AD1059" s="331"/>
    </row>
    <row r="1060" spans="1:30" s="308" customFormat="1" ht="14.25" customHeight="1" x14ac:dyDescent="0.25">
      <c r="A1060" s="69"/>
      <c r="B1060" s="69"/>
      <c r="C1060" s="69"/>
      <c r="D1060" s="69"/>
      <c r="E1060" s="69"/>
      <c r="F1060" s="69"/>
      <c r="G1060" s="69"/>
      <c r="H1060" s="69"/>
      <c r="I1060" s="16">
        <v>4822</v>
      </c>
      <c r="J1060" s="69"/>
      <c r="K1060" s="69"/>
      <c r="L1060" s="69"/>
      <c r="M1060" s="69"/>
      <c r="N1060"/>
      <c r="O1060" s="69"/>
      <c r="P1060" s="69"/>
      <c r="Q1060" s="69"/>
      <c r="R1060" s="69"/>
      <c r="S1060"/>
      <c r="T1060"/>
      <c r="U1060" s="5"/>
      <c r="V1060" s="5"/>
      <c r="W1060" s="5"/>
      <c r="X1060" s="329"/>
      <c r="Y1060" s="330"/>
      <c r="Z1060" s="331"/>
      <c r="AA1060" s="332"/>
      <c r="AB1060" s="331"/>
      <c r="AC1060" s="331"/>
      <c r="AD1060" s="331"/>
    </row>
    <row r="1061" spans="1:30" s="308" customFormat="1" ht="14.25" customHeight="1" x14ac:dyDescent="0.25">
      <c r="A1061" s="69"/>
      <c r="B1061" s="69"/>
      <c r="C1061" s="69"/>
      <c r="D1061" s="69"/>
      <c r="E1061" s="69"/>
      <c r="F1061" s="69"/>
      <c r="G1061" s="69"/>
      <c r="H1061" s="69"/>
      <c r="I1061" s="16">
        <v>4823</v>
      </c>
      <c r="J1061" s="69"/>
      <c r="K1061" s="69"/>
      <c r="L1061" s="69"/>
      <c r="M1061" s="69"/>
      <c r="N1061"/>
      <c r="O1061" s="69"/>
      <c r="P1061" s="69"/>
      <c r="Q1061" s="69"/>
      <c r="R1061" s="69"/>
      <c r="S1061"/>
      <c r="T1061"/>
      <c r="U1061" s="5"/>
      <c r="V1061" s="5"/>
      <c r="W1061" s="5"/>
      <c r="X1061" s="329"/>
      <c r="Y1061" s="330"/>
      <c r="Z1061" s="331"/>
      <c r="AA1061" s="332"/>
      <c r="AB1061" s="331"/>
      <c r="AC1061" s="331"/>
      <c r="AD1061" s="331"/>
    </row>
    <row r="1062" spans="1:30" s="308" customFormat="1" ht="14.25" customHeight="1" x14ac:dyDescent="0.25">
      <c r="A1062" s="69"/>
      <c r="B1062" s="69"/>
      <c r="C1062" s="69"/>
      <c r="D1062" s="69"/>
      <c r="E1062" s="69"/>
      <c r="F1062" s="69"/>
      <c r="G1062" s="69"/>
      <c r="H1062" s="69"/>
      <c r="I1062" s="16">
        <v>4824</v>
      </c>
      <c r="J1062" s="69"/>
      <c r="K1062" s="69"/>
      <c r="L1062" s="69"/>
      <c r="M1062" s="69"/>
      <c r="N1062"/>
      <c r="O1062" s="69"/>
      <c r="P1062" s="69"/>
      <c r="Q1062" s="69"/>
      <c r="R1062" s="69"/>
      <c r="S1062"/>
      <c r="T1062"/>
      <c r="U1062" s="5"/>
      <c r="V1062" s="5"/>
      <c r="W1062" s="5"/>
      <c r="X1062" s="329"/>
      <c r="Y1062" s="330"/>
      <c r="Z1062" s="331"/>
      <c r="AA1062" s="332"/>
      <c r="AB1062" s="331"/>
      <c r="AC1062" s="331"/>
      <c r="AD1062" s="331"/>
    </row>
    <row r="1063" spans="1:30" s="308" customFormat="1" ht="14.25" customHeight="1" x14ac:dyDescent="0.25">
      <c r="A1063" s="69"/>
      <c r="B1063" s="69"/>
      <c r="C1063" s="69"/>
      <c r="D1063" s="69"/>
      <c r="E1063" s="69"/>
      <c r="F1063" s="69"/>
      <c r="G1063" s="69"/>
      <c r="H1063" s="69"/>
      <c r="I1063" s="16">
        <v>4825</v>
      </c>
      <c r="J1063" s="69"/>
      <c r="K1063" s="69"/>
      <c r="L1063" s="69"/>
      <c r="M1063" s="69"/>
      <c r="N1063"/>
      <c r="O1063" s="69"/>
      <c r="P1063" s="69"/>
      <c r="Q1063" s="69"/>
      <c r="R1063" s="69"/>
      <c r="S1063"/>
      <c r="T1063"/>
      <c r="U1063" s="5"/>
      <c r="V1063" s="5"/>
      <c r="W1063" s="5"/>
      <c r="X1063" s="329"/>
      <c r="Y1063" s="330"/>
      <c r="Z1063" s="331"/>
      <c r="AA1063" s="332"/>
      <c r="AB1063" s="331"/>
      <c r="AC1063" s="331"/>
      <c r="AD1063" s="331"/>
    </row>
    <row r="1064" spans="1:30" s="308" customFormat="1" ht="14.25" customHeight="1" x14ac:dyDescent="0.25">
      <c r="A1064" s="69"/>
      <c r="B1064" s="69"/>
      <c r="C1064" s="69"/>
      <c r="D1064" s="69"/>
      <c r="E1064" s="69"/>
      <c r="F1064" s="69"/>
      <c r="G1064" s="69"/>
      <c r="H1064" s="69"/>
      <c r="I1064" s="16">
        <v>4826</v>
      </c>
      <c r="J1064" s="69"/>
      <c r="K1064" s="69"/>
      <c r="L1064" s="69"/>
      <c r="M1064" s="69"/>
      <c r="N1064"/>
      <c r="O1064" s="69"/>
      <c r="P1064" s="69"/>
      <c r="Q1064" s="69"/>
      <c r="R1064" s="69"/>
      <c r="S1064"/>
      <c r="T1064"/>
      <c r="U1064" s="5"/>
      <c r="V1064" s="5"/>
      <c r="W1064" s="5"/>
      <c r="X1064" s="329"/>
      <c r="Y1064" s="330"/>
      <c r="Z1064" s="331"/>
      <c r="AA1064" s="332"/>
      <c r="AB1064" s="331"/>
      <c r="AC1064" s="331"/>
      <c r="AD1064" s="331"/>
    </row>
    <row r="1065" spans="1:30" s="308" customFormat="1" ht="14.25" customHeight="1" x14ac:dyDescent="0.25">
      <c r="A1065" s="69"/>
      <c r="B1065" s="69"/>
      <c r="C1065" s="69"/>
      <c r="D1065" s="69"/>
      <c r="E1065" s="69"/>
      <c r="F1065" s="69"/>
      <c r="G1065" s="69"/>
      <c r="H1065" s="69"/>
      <c r="I1065" s="16">
        <v>4827</v>
      </c>
      <c r="J1065" s="69"/>
      <c r="K1065" s="69"/>
      <c r="L1065" s="69"/>
      <c r="M1065" s="69"/>
      <c r="N1065"/>
      <c r="O1065" s="69"/>
      <c r="P1065" s="69"/>
      <c r="Q1065" s="69"/>
      <c r="R1065" s="69"/>
      <c r="S1065"/>
      <c r="T1065"/>
      <c r="U1065" s="5"/>
      <c r="V1065" s="5"/>
      <c r="W1065" s="5"/>
      <c r="X1065" s="329"/>
      <c r="Y1065" s="330"/>
      <c r="Z1065" s="331"/>
      <c r="AA1065" s="332"/>
      <c r="AB1065" s="331"/>
      <c r="AC1065" s="331"/>
      <c r="AD1065" s="331"/>
    </row>
    <row r="1066" spans="1:30" s="308" customFormat="1" ht="14.25" customHeight="1" x14ac:dyDescent="0.25">
      <c r="A1066" s="69"/>
      <c r="B1066" s="69"/>
      <c r="C1066" s="69"/>
      <c r="D1066" s="69"/>
      <c r="E1066" s="69"/>
      <c r="F1066" s="69"/>
      <c r="G1066" s="69"/>
      <c r="H1066" s="69"/>
      <c r="I1066" s="16">
        <v>4828</v>
      </c>
      <c r="J1066" s="69"/>
      <c r="K1066" s="69"/>
      <c r="L1066" s="69"/>
      <c r="M1066" s="69"/>
      <c r="N1066"/>
      <c r="O1066" s="69"/>
      <c r="P1066" s="69"/>
      <c r="Q1066" s="69"/>
      <c r="R1066" s="69"/>
      <c r="S1066"/>
      <c r="T1066"/>
      <c r="U1066" s="5"/>
      <c r="V1066" s="5"/>
      <c r="W1066" s="5"/>
      <c r="X1066" s="329"/>
      <c r="Y1066" s="330"/>
      <c r="Z1066" s="331"/>
      <c r="AA1066" s="332"/>
      <c r="AB1066" s="331"/>
      <c r="AC1066" s="331"/>
      <c r="AD1066" s="331"/>
    </row>
    <row r="1067" spans="1:30" s="308" customFormat="1" ht="14.25" customHeight="1" x14ac:dyDescent="0.25">
      <c r="A1067" s="69"/>
      <c r="B1067" s="69"/>
      <c r="C1067" s="69"/>
      <c r="D1067" s="69"/>
      <c r="E1067" s="69"/>
      <c r="F1067" s="69"/>
      <c r="G1067" s="69"/>
      <c r="H1067" s="69"/>
      <c r="I1067" s="16">
        <v>4829</v>
      </c>
      <c r="J1067" s="69"/>
      <c r="K1067" s="69"/>
      <c r="L1067" s="69"/>
      <c r="M1067" s="69"/>
      <c r="N1067"/>
      <c r="O1067" s="69"/>
      <c r="P1067" s="69"/>
      <c r="Q1067" s="69"/>
      <c r="R1067" s="69"/>
      <c r="S1067"/>
      <c r="T1067"/>
      <c r="U1067" s="5"/>
      <c r="V1067" s="5"/>
      <c r="W1067" s="5"/>
      <c r="X1067" s="329"/>
      <c r="Y1067" s="330"/>
      <c r="Z1067" s="331"/>
      <c r="AA1067" s="332"/>
      <c r="AB1067" s="331"/>
      <c r="AC1067" s="331"/>
      <c r="AD1067" s="331"/>
    </row>
    <row r="1068" spans="1:30" s="308" customFormat="1" ht="14.25" customHeight="1" x14ac:dyDescent="0.25">
      <c r="A1068" s="69"/>
      <c r="B1068" s="69"/>
      <c r="C1068" s="69"/>
      <c r="D1068" s="69"/>
      <c r="E1068" s="69"/>
      <c r="F1068" s="69"/>
      <c r="G1068" s="69"/>
      <c r="H1068" s="69"/>
      <c r="I1068" s="16">
        <v>4830</v>
      </c>
      <c r="J1068" s="69"/>
      <c r="K1068" s="69"/>
      <c r="L1068" s="69"/>
      <c r="M1068" s="69"/>
      <c r="N1068"/>
      <c r="O1068" s="69"/>
      <c r="P1068" s="69"/>
      <c r="Q1068" s="69"/>
      <c r="R1068" s="69"/>
      <c r="S1068"/>
      <c r="T1068"/>
      <c r="U1068" s="5"/>
      <c r="V1068" s="5"/>
      <c r="W1068" s="5"/>
      <c r="X1068" s="329"/>
      <c r="Y1068" s="330"/>
      <c r="Z1068" s="331"/>
      <c r="AA1068" s="332"/>
      <c r="AB1068" s="331"/>
      <c r="AC1068" s="331"/>
      <c r="AD1068" s="331"/>
    </row>
    <row r="1069" spans="1:30" s="308" customFormat="1" ht="14.25" customHeight="1" x14ac:dyDescent="0.25">
      <c r="A1069" s="69"/>
      <c r="B1069" s="69"/>
      <c r="C1069" s="69"/>
      <c r="D1069" s="69"/>
      <c r="E1069" s="69"/>
      <c r="F1069" s="69"/>
      <c r="G1069" s="69"/>
      <c r="H1069" s="69"/>
      <c r="I1069" s="16">
        <v>4831</v>
      </c>
      <c r="J1069" s="69"/>
      <c r="K1069" s="69"/>
      <c r="L1069" s="69"/>
      <c r="M1069" s="69"/>
      <c r="N1069"/>
      <c r="O1069" s="69"/>
      <c r="P1069" s="69"/>
      <c r="Q1069" s="69"/>
      <c r="R1069" s="69"/>
      <c r="S1069"/>
      <c r="T1069"/>
      <c r="U1069" s="5"/>
      <c r="V1069" s="5"/>
      <c r="W1069" s="5"/>
      <c r="X1069" s="329"/>
      <c r="Y1069" s="330"/>
      <c r="Z1069" s="331"/>
      <c r="AA1069" s="332"/>
      <c r="AB1069" s="331"/>
      <c r="AC1069" s="331"/>
      <c r="AD1069" s="331"/>
    </row>
    <row r="1070" spans="1:30" s="308" customFormat="1" ht="14.25" customHeight="1" x14ac:dyDescent="0.25">
      <c r="A1070" s="69"/>
      <c r="B1070" s="69"/>
      <c r="C1070" s="69"/>
      <c r="D1070" s="69"/>
      <c r="E1070" s="69"/>
      <c r="F1070" s="69"/>
      <c r="G1070" s="69"/>
      <c r="H1070" s="69"/>
      <c r="I1070" s="16">
        <v>4832</v>
      </c>
      <c r="J1070" s="69"/>
      <c r="K1070" s="69"/>
      <c r="L1070" s="69"/>
      <c r="M1070" s="69"/>
      <c r="N1070"/>
      <c r="O1070" s="69"/>
      <c r="P1070" s="69"/>
      <c r="Q1070" s="69"/>
      <c r="R1070" s="69"/>
      <c r="S1070"/>
      <c r="T1070"/>
      <c r="U1070" s="5"/>
      <c r="V1070" s="5"/>
      <c r="W1070" s="5"/>
      <c r="X1070" s="329"/>
      <c r="Y1070" s="330"/>
      <c r="Z1070" s="331"/>
      <c r="AA1070" s="332"/>
      <c r="AB1070" s="331"/>
      <c r="AC1070" s="331"/>
      <c r="AD1070" s="331"/>
    </row>
    <row r="1071" spans="1:30" s="308" customFormat="1" ht="14.25" customHeight="1" x14ac:dyDescent="0.25">
      <c r="A1071" s="69"/>
      <c r="B1071" s="69"/>
      <c r="C1071" s="69"/>
      <c r="D1071" s="69"/>
      <c r="E1071" s="69"/>
      <c r="F1071" s="69"/>
      <c r="G1071" s="69"/>
      <c r="H1071" s="69"/>
      <c r="I1071" s="16">
        <v>4833</v>
      </c>
      <c r="J1071" s="69"/>
      <c r="K1071" s="69"/>
      <c r="L1071" s="69"/>
      <c r="M1071" s="69"/>
      <c r="N1071"/>
      <c r="O1071" s="69"/>
      <c r="P1071" s="69"/>
      <c r="Q1071" s="69"/>
      <c r="R1071" s="69"/>
      <c r="S1071"/>
      <c r="T1071"/>
      <c r="U1071" s="5"/>
      <c r="V1071" s="5"/>
      <c r="W1071" s="5"/>
      <c r="X1071" s="329"/>
      <c r="Y1071" s="330"/>
      <c r="Z1071" s="331"/>
      <c r="AA1071" s="332"/>
      <c r="AB1071" s="331"/>
      <c r="AC1071" s="331"/>
      <c r="AD1071" s="331"/>
    </row>
    <row r="1072" spans="1:30" s="308" customFormat="1" ht="14.25" customHeight="1" x14ac:dyDescent="0.25">
      <c r="A1072" s="69"/>
      <c r="B1072" s="69"/>
      <c r="C1072" s="69"/>
      <c r="D1072" s="69"/>
      <c r="E1072" s="69"/>
      <c r="F1072" s="69"/>
      <c r="G1072" s="69"/>
      <c r="H1072" s="69"/>
      <c r="I1072" s="16">
        <v>4834</v>
      </c>
      <c r="J1072" s="69"/>
      <c r="K1072" s="69"/>
      <c r="L1072" s="69"/>
      <c r="M1072" s="69"/>
      <c r="N1072"/>
      <c r="O1072" s="69"/>
      <c r="P1072" s="69"/>
      <c r="Q1072" s="69"/>
      <c r="R1072" s="69"/>
      <c r="S1072"/>
      <c r="T1072"/>
      <c r="U1072" s="5"/>
      <c r="V1072" s="5"/>
      <c r="W1072" s="5"/>
      <c r="X1072" s="329"/>
      <c r="Y1072" s="330"/>
      <c r="Z1072" s="331"/>
      <c r="AA1072" s="332"/>
      <c r="AB1072" s="331"/>
      <c r="AC1072" s="331"/>
      <c r="AD1072" s="331"/>
    </row>
    <row r="1073" spans="1:30" s="308" customFormat="1" ht="14.25" customHeight="1" x14ac:dyDescent="0.25">
      <c r="A1073" s="69"/>
      <c r="B1073" s="69"/>
      <c r="C1073" s="69"/>
      <c r="D1073" s="69"/>
      <c r="E1073" s="69"/>
      <c r="F1073" s="69"/>
      <c r="G1073" s="69"/>
      <c r="H1073" s="69"/>
      <c r="I1073" s="16">
        <v>4835</v>
      </c>
      <c r="J1073" s="69"/>
      <c r="K1073" s="69"/>
      <c r="L1073" s="69"/>
      <c r="M1073" s="69"/>
      <c r="N1073"/>
      <c r="O1073" s="69"/>
      <c r="P1073" s="69"/>
      <c r="Q1073" s="69"/>
      <c r="R1073" s="69"/>
      <c r="S1073"/>
      <c r="T1073"/>
      <c r="U1073" s="5"/>
      <c r="V1073" s="5"/>
      <c r="W1073" s="5"/>
      <c r="X1073" s="329"/>
      <c r="Y1073" s="330"/>
      <c r="Z1073" s="331"/>
      <c r="AA1073" s="332"/>
      <c r="AB1073" s="331"/>
      <c r="AC1073" s="331"/>
      <c r="AD1073" s="331"/>
    </row>
    <row r="1074" spans="1:30" s="308" customFormat="1" ht="14.25" customHeight="1" x14ac:dyDescent="0.25">
      <c r="A1074" s="69"/>
      <c r="B1074" s="69"/>
      <c r="C1074" s="69"/>
      <c r="D1074" s="69"/>
      <c r="E1074" s="69"/>
      <c r="F1074" s="69"/>
      <c r="G1074" s="69"/>
      <c r="H1074" s="69"/>
      <c r="I1074" s="16">
        <v>4836</v>
      </c>
      <c r="J1074" s="69"/>
      <c r="K1074" s="69"/>
      <c r="L1074" s="69"/>
      <c r="M1074" s="69"/>
      <c r="N1074"/>
      <c r="O1074" s="69"/>
      <c r="P1074" s="69"/>
      <c r="Q1074" s="69"/>
      <c r="R1074" s="69"/>
      <c r="S1074"/>
      <c r="T1074"/>
      <c r="U1074" s="5"/>
      <c r="V1074" s="5"/>
      <c r="W1074" s="5"/>
      <c r="X1074" s="329"/>
      <c r="Y1074" s="330"/>
      <c r="Z1074" s="331"/>
      <c r="AA1074" s="332"/>
      <c r="AB1074" s="331"/>
      <c r="AC1074" s="331"/>
      <c r="AD1074" s="331"/>
    </row>
    <row r="1075" spans="1:30" s="308" customFormat="1" ht="14.25" customHeight="1" x14ac:dyDescent="0.25">
      <c r="A1075" s="69"/>
      <c r="B1075" s="69"/>
      <c r="C1075" s="69"/>
      <c r="D1075" s="69"/>
      <c r="E1075" s="69"/>
      <c r="F1075" s="69"/>
      <c r="G1075" s="69"/>
      <c r="H1075" s="69"/>
      <c r="I1075" s="16">
        <v>4837</v>
      </c>
      <c r="J1075" s="69"/>
      <c r="K1075" s="69"/>
      <c r="L1075" s="69"/>
      <c r="M1075" s="69"/>
      <c r="N1075"/>
      <c r="O1075" s="69"/>
      <c r="P1075" s="69"/>
      <c r="Q1075" s="69"/>
      <c r="R1075" s="69"/>
      <c r="S1075"/>
      <c r="T1075"/>
      <c r="U1075" s="5"/>
      <c r="V1075" s="5"/>
      <c r="W1075" s="5"/>
      <c r="X1075" s="329"/>
      <c r="Y1075" s="330"/>
      <c r="Z1075" s="331"/>
      <c r="AA1075" s="332"/>
      <c r="AB1075" s="331"/>
      <c r="AC1075" s="331"/>
      <c r="AD1075" s="331"/>
    </row>
    <row r="1076" spans="1:30" s="308" customFormat="1" ht="14.25" customHeight="1" x14ac:dyDescent="0.25">
      <c r="A1076" s="69"/>
      <c r="B1076" s="69"/>
      <c r="C1076" s="69"/>
      <c r="D1076" s="69"/>
      <c r="E1076" s="69"/>
      <c r="F1076" s="69"/>
      <c r="G1076" s="69"/>
      <c r="H1076" s="69"/>
      <c r="I1076" s="16">
        <v>4838</v>
      </c>
      <c r="J1076" s="69"/>
      <c r="K1076" s="69"/>
      <c r="L1076" s="69"/>
      <c r="M1076" s="69"/>
      <c r="N1076"/>
      <c r="O1076" s="69"/>
      <c r="P1076" s="69"/>
      <c r="Q1076" s="69"/>
      <c r="R1076" s="69"/>
      <c r="S1076"/>
      <c r="T1076"/>
      <c r="U1076" s="5"/>
      <c r="V1076" s="5"/>
      <c r="W1076" s="5"/>
      <c r="X1076" s="329"/>
      <c r="Y1076" s="330"/>
      <c r="Z1076" s="331"/>
      <c r="AA1076" s="332"/>
      <c r="AB1076" s="331"/>
      <c r="AC1076" s="331"/>
      <c r="AD1076" s="331"/>
    </row>
    <row r="1077" spans="1:30" s="308" customFormat="1" ht="14.25" customHeight="1" x14ac:dyDescent="0.25">
      <c r="A1077" s="69"/>
      <c r="B1077" s="69"/>
      <c r="C1077" s="69"/>
      <c r="D1077" s="69"/>
      <c r="E1077" s="69"/>
      <c r="F1077" s="69"/>
      <c r="G1077" s="69"/>
      <c r="H1077" s="69"/>
      <c r="I1077" s="16">
        <v>4839</v>
      </c>
      <c r="J1077" s="69"/>
      <c r="K1077" s="69"/>
      <c r="L1077" s="69"/>
      <c r="M1077" s="69"/>
      <c r="N1077"/>
      <c r="O1077" s="69"/>
      <c r="P1077" s="69"/>
      <c r="Q1077" s="69"/>
      <c r="R1077" s="69"/>
      <c r="S1077"/>
      <c r="T1077"/>
      <c r="U1077" s="5"/>
      <c r="V1077" s="5"/>
      <c r="W1077" s="5"/>
      <c r="X1077" s="329"/>
      <c r="Y1077" s="330"/>
      <c r="Z1077" s="331"/>
      <c r="AA1077" s="332"/>
      <c r="AB1077" s="331"/>
      <c r="AC1077" s="331"/>
      <c r="AD1077" s="331"/>
    </row>
    <row r="1078" spans="1:30" s="308" customFormat="1" ht="14.25" customHeight="1" x14ac:dyDescent="0.25">
      <c r="A1078" s="69"/>
      <c r="B1078" s="69"/>
      <c r="C1078" s="69"/>
      <c r="D1078" s="69"/>
      <c r="E1078" s="69"/>
      <c r="F1078" s="69"/>
      <c r="G1078" s="69"/>
      <c r="H1078" s="69"/>
      <c r="I1078" s="16">
        <v>4840</v>
      </c>
      <c r="J1078" s="69"/>
      <c r="K1078" s="69"/>
      <c r="L1078" s="69"/>
      <c r="M1078" s="69"/>
      <c r="N1078"/>
      <c r="O1078" s="69"/>
      <c r="P1078" s="69"/>
      <c r="Q1078" s="69"/>
      <c r="R1078" s="69"/>
      <c r="S1078"/>
      <c r="T1078"/>
      <c r="U1078" s="5"/>
      <c r="V1078" s="5"/>
      <c r="W1078" s="5"/>
      <c r="X1078" s="329"/>
      <c r="Y1078" s="330"/>
      <c r="Z1078" s="331"/>
      <c r="AA1078" s="332"/>
      <c r="AB1078" s="331"/>
      <c r="AC1078" s="331"/>
      <c r="AD1078" s="331"/>
    </row>
    <row r="1079" spans="1:30" s="308" customFormat="1" ht="14.25" customHeight="1" x14ac:dyDescent="0.25">
      <c r="A1079" s="69"/>
      <c r="B1079" s="69"/>
      <c r="C1079" s="69"/>
      <c r="D1079" s="69"/>
      <c r="E1079" s="69"/>
      <c r="F1079" s="69"/>
      <c r="G1079" s="69"/>
      <c r="H1079" s="69"/>
      <c r="I1079" s="16">
        <v>4841</v>
      </c>
      <c r="J1079" s="69"/>
      <c r="K1079" s="69"/>
      <c r="L1079" s="69"/>
      <c r="M1079" s="69"/>
      <c r="N1079"/>
      <c r="O1079" s="69"/>
      <c r="P1079" s="69"/>
      <c r="Q1079" s="69"/>
      <c r="R1079" s="69"/>
      <c r="S1079"/>
      <c r="T1079"/>
      <c r="U1079" s="5"/>
      <c r="V1079" s="5"/>
      <c r="W1079" s="5"/>
      <c r="X1079" s="329"/>
      <c r="Y1079" s="330"/>
      <c r="Z1079" s="331"/>
      <c r="AA1079" s="332"/>
      <c r="AB1079" s="331"/>
      <c r="AC1079" s="331"/>
      <c r="AD1079" s="331"/>
    </row>
    <row r="1080" spans="1:30" ht="15" customHeight="1" x14ac:dyDescent="0.25">
      <c r="I1080" s="16">
        <v>4842</v>
      </c>
      <c r="X1080" s="115"/>
      <c r="Y1080" s="93"/>
      <c r="Z1080" s="179"/>
      <c r="AA1080" s="207"/>
      <c r="AB1080" s="69"/>
      <c r="AC1080" s="69"/>
      <c r="AD1080" s="69"/>
    </row>
    <row r="1081" spans="1:30" ht="15" customHeight="1" x14ac:dyDescent="0.25">
      <c r="I1081" s="16">
        <v>4843</v>
      </c>
      <c r="X1081" s="115"/>
      <c r="Y1081" s="93"/>
      <c r="Z1081" s="179"/>
      <c r="AA1081" s="207"/>
      <c r="AB1081" s="69"/>
      <c r="AC1081" s="69"/>
      <c r="AD1081" s="69"/>
    </row>
    <row r="1082" spans="1:30" ht="15" customHeight="1" x14ac:dyDescent="0.25">
      <c r="I1082" s="16">
        <v>4844</v>
      </c>
      <c r="X1082" s="115"/>
      <c r="Y1082" s="93"/>
      <c r="Z1082" s="179"/>
      <c r="AA1082" s="207"/>
      <c r="AB1082" s="69"/>
      <c r="AC1082" s="69"/>
      <c r="AD1082" s="69"/>
    </row>
    <row r="1083" spans="1:30" ht="15" customHeight="1" x14ac:dyDescent="0.25">
      <c r="I1083" s="16">
        <v>4845</v>
      </c>
      <c r="X1083" s="115"/>
      <c r="Y1083" s="93"/>
      <c r="Z1083" s="179"/>
      <c r="AA1083" s="207"/>
      <c r="AB1083" s="69"/>
      <c r="AC1083" s="69"/>
      <c r="AD1083" s="69"/>
    </row>
    <row r="1084" spans="1:30" ht="15" customHeight="1" x14ac:dyDescent="0.25">
      <c r="I1084" s="16">
        <v>4846</v>
      </c>
      <c r="X1084" s="115"/>
      <c r="Y1084" s="93"/>
      <c r="Z1084" s="179"/>
      <c r="AA1084" s="207"/>
      <c r="AB1084" s="69"/>
      <c r="AC1084" s="69"/>
      <c r="AD1084" s="69"/>
    </row>
    <row r="1085" spans="1:30" ht="15" customHeight="1" x14ac:dyDescent="0.25">
      <c r="I1085" s="16">
        <v>4847</v>
      </c>
      <c r="X1085" s="115"/>
      <c r="Y1085" s="93"/>
      <c r="Z1085" s="179"/>
      <c r="AA1085" s="207"/>
      <c r="AB1085" s="69"/>
      <c r="AC1085" s="69"/>
      <c r="AD1085" s="69"/>
    </row>
    <row r="1086" spans="1:30" ht="15" customHeight="1" x14ac:dyDescent="0.25">
      <c r="I1086" s="16">
        <v>4848</v>
      </c>
      <c r="X1086" s="115"/>
      <c r="Y1086" s="93"/>
      <c r="Z1086" s="179"/>
      <c r="AA1086" s="207"/>
      <c r="AB1086" s="69"/>
      <c r="AC1086" s="69"/>
      <c r="AD1086" s="69"/>
    </row>
    <row r="1087" spans="1:30" ht="15" customHeight="1" x14ac:dyDescent="0.25">
      <c r="I1087" s="16">
        <v>4849</v>
      </c>
      <c r="X1087" s="115"/>
      <c r="Y1087" s="93"/>
      <c r="Z1087" s="179"/>
      <c r="AA1087" s="207"/>
      <c r="AB1087" s="69"/>
      <c r="AC1087" s="69"/>
      <c r="AD1087" s="69"/>
    </row>
    <row r="1088" spans="1:30" ht="15" customHeight="1" x14ac:dyDescent="0.25">
      <c r="I1088" s="16">
        <v>4850</v>
      </c>
      <c r="X1088" s="115"/>
      <c r="Y1088" s="93"/>
      <c r="Z1088" s="179"/>
      <c r="AA1088" s="207"/>
      <c r="AB1088" s="69"/>
      <c r="AC1088" s="69"/>
      <c r="AD1088" s="69"/>
    </row>
    <row r="1089" spans="9:30" ht="15" customHeight="1" x14ac:dyDescent="0.25">
      <c r="I1089" s="16">
        <v>4851</v>
      </c>
      <c r="X1089" s="115"/>
      <c r="Y1089" s="93"/>
      <c r="Z1089" s="179"/>
      <c r="AA1089" s="207"/>
      <c r="AB1089" s="69"/>
      <c r="AC1089" s="69"/>
      <c r="AD1089" s="69"/>
    </row>
    <row r="1090" spans="9:30" ht="15" customHeight="1" x14ac:dyDescent="0.25">
      <c r="I1090" s="16">
        <v>4852</v>
      </c>
      <c r="X1090" s="115"/>
      <c r="Y1090" s="93"/>
      <c r="Z1090" s="179"/>
      <c r="AA1090" s="207"/>
      <c r="AB1090" s="69"/>
      <c r="AC1090" s="69"/>
      <c r="AD1090" s="69"/>
    </row>
    <row r="1091" spans="9:30" ht="15" customHeight="1" x14ac:dyDescent="0.25">
      <c r="I1091" s="16">
        <v>4853</v>
      </c>
      <c r="X1091" s="115"/>
      <c r="Y1091" s="93"/>
      <c r="Z1091" s="179"/>
      <c r="AA1091" s="207"/>
      <c r="AB1091" s="69"/>
      <c r="AC1091" s="69"/>
      <c r="AD1091" s="69"/>
    </row>
    <row r="1092" spans="9:30" ht="15" customHeight="1" x14ac:dyDescent="0.25">
      <c r="I1092" s="16">
        <v>4854</v>
      </c>
      <c r="X1092" s="115"/>
      <c r="Y1092" s="93"/>
      <c r="Z1092" s="179"/>
      <c r="AA1092" s="207"/>
      <c r="AB1092" s="69"/>
      <c r="AC1092" s="69"/>
      <c r="AD1092" s="69"/>
    </row>
    <row r="1093" spans="9:30" ht="15" customHeight="1" x14ac:dyDescent="0.25">
      <c r="I1093" s="16">
        <v>4855</v>
      </c>
      <c r="X1093" s="115"/>
      <c r="Y1093" s="93"/>
      <c r="Z1093" s="179"/>
      <c r="AA1093" s="207"/>
      <c r="AB1093" s="69"/>
      <c r="AC1093" s="69"/>
      <c r="AD1093" s="69"/>
    </row>
    <row r="1094" spans="9:30" ht="15" customHeight="1" x14ac:dyDescent="0.25">
      <c r="I1094" s="16">
        <v>4856</v>
      </c>
      <c r="X1094" s="115"/>
      <c r="Y1094" s="93"/>
      <c r="Z1094" s="179"/>
      <c r="AA1094" s="207"/>
      <c r="AB1094" s="69"/>
      <c r="AC1094" s="69"/>
      <c r="AD1094" s="69"/>
    </row>
    <row r="1095" spans="9:30" ht="15" customHeight="1" x14ac:dyDescent="0.25">
      <c r="I1095" s="16">
        <v>4857</v>
      </c>
      <c r="X1095" s="115"/>
      <c r="Y1095" s="93"/>
      <c r="Z1095" s="179"/>
      <c r="AA1095" s="207"/>
      <c r="AB1095" s="69"/>
      <c r="AC1095" s="69"/>
      <c r="AD1095" s="69"/>
    </row>
    <row r="1096" spans="9:30" ht="15" customHeight="1" x14ac:dyDescent="0.25">
      <c r="I1096" s="16">
        <v>4858</v>
      </c>
      <c r="X1096" s="115"/>
      <c r="Y1096" s="93"/>
      <c r="Z1096" s="179"/>
      <c r="AA1096" s="207"/>
      <c r="AB1096" s="69"/>
      <c r="AC1096" s="69"/>
      <c r="AD1096" s="69"/>
    </row>
    <row r="1097" spans="9:30" ht="15" customHeight="1" x14ac:dyDescent="0.25">
      <c r="I1097" s="16">
        <v>4859</v>
      </c>
      <c r="X1097" s="115"/>
      <c r="Y1097" s="93"/>
      <c r="Z1097" s="179"/>
      <c r="AA1097" s="207"/>
      <c r="AB1097" s="69"/>
      <c r="AC1097" s="69"/>
      <c r="AD1097" s="69"/>
    </row>
    <row r="1098" spans="9:30" ht="15" customHeight="1" x14ac:dyDescent="0.25">
      <c r="I1098" s="16">
        <v>4860</v>
      </c>
      <c r="X1098" s="115"/>
      <c r="Y1098" s="93"/>
      <c r="Z1098" s="179"/>
      <c r="AA1098" s="207"/>
      <c r="AB1098" s="69"/>
      <c r="AC1098" s="69"/>
      <c r="AD1098" s="69"/>
    </row>
    <row r="1099" spans="9:30" ht="15" customHeight="1" x14ac:dyDescent="0.25">
      <c r="I1099" s="16">
        <v>4861</v>
      </c>
      <c r="X1099" s="115"/>
      <c r="Y1099" s="93"/>
      <c r="Z1099" s="179"/>
      <c r="AA1099" s="207"/>
      <c r="AB1099" s="69"/>
      <c r="AC1099" s="69"/>
      <c r="AD1099" s="69"/>
    </row>
    <row r="1100" spans="9:30" ht="15" customHeight="1" x14ac:dyDescent="0.25">
      <c r="I1100" s="7"/>
      <c r="X1100" s="115"/>
      <c r="Y1100" s="93"/>
      <c r="Z1100" s="179"/>
      <c r="AA1100" s="207"/>
      <c r="AB1100" s="69"/>
      <c r="AC1100" s="69"/>
      <c r="AD1100" s="69"/>
    </row>
    <row r="1101" spans="9:30" ht="15" customHeight="1" x14ac:dyDescent="0.25">
      <c r="I1101" s="12">
        <v>4674</v>
      </c>
      <c r="X1101" s="115"/>
      <c r="Y1101" s="93"/>
      <c r="Z1101" s="179"/>
      <c r="AA1101" s="207"/>
      <c r="AB1101" s="69"/>
      <c r="AC1101" s="69"/>
      <c r="AD1101" s="69"/>
    </row>
    <row r="1102" spans="9:30" ht="15" customHeight="1" x14ac:dyDescent="0.25">
      <c r="I1102" s="12">
        <v>4675</v>
      </c>
      <c r="X1102" s="115"/>
      <c r="Y1102" s="93"/>
      <c r="Z1102" s="179"/>
      <c r="AA1102" s="207"/>
      <c r="AB1102" s="69"/>
      <c r="AC1102" s="69"/>
      <c r="AD1102" s="69"/>
    </row>
    <row r="1103" spans="9:30" ht="15" customHeight="1" x14ac:dyDescent="0.25">
      <c r="I1103" s="7"/>
      <c r="X1103" s="115"/>
      <c r="Y1103" s="93"/>
      <c r="Z1103" s="179"/>
      <c r="AA1103" s="207"/>
      <c r="AB1103" s="69"/>
      <c r="AC1103" s="69"/>
      <c r="AD1103" s="69"/>
    </row>
    <row r="1104" spans="9:30" ht="15" customHeight="1" x14ac:dyDescent="0.25">
      <c r="I1104" s="16">
        <v>4001</v>
      </c>
      <c r="X1104" s="115"/>
      <c r="Y1104" s="93"/>
      <c r="Z1104" s="179"/>
      <c r="AA1104" s="207"/>
      <c r="AB1104" s="69"/>
      <c r="AC1104" s="69"/>
      <c r="AD1104" s="69"/>
    </row>
    <row r="1105" spans="9:30" ht="15" customHeight="1" x14ac:dyDescent="0.25">
      <c r="I1105" s="16">
        <v>4002</v>
      </c>
      <c r="X1105" s="115"/>
      <c r="Y1105" s="93"/>
      <c r="Z1105" s="179"/>
      <c r="AA1105" s="207"/>
      <c r="AB1105" s="69"/>
      <c r="AC1105" s="69"/>
      <c r="AD1105" s="69"/>
    </row>
    <row r="1106" spans="9:30" ht="15" customHeight="1" x14ac:dyDescent="0.25">
      <c r="I1106" s="16">
        <v>4003</v>
      </c>
      <c r="X1106" s="115"/>
      <c r="Y1106" s="93"/>
      <c r="Z1106" s="179"/>
      <c r="AA1106" s="207"/>
      <c r="AB1106" s="69"/>
      <c r="AC1106" s="69"/>
      <c r="AD1106" s="69"/>
    </row>
    <row r="1107" spans="9:30" ht="15" customHeight="1" x14ac:dyDescent="0.25">
      <c r="I1107" s="16">
        <v>4004</v>
      </c>
      <c r="X1107" s="115"/>
      <c r="Y1107" s="93"/>
      <c r="Z1107" s="179"/>
      <c r="AA1107" s="207"/>
      <c r="AB1107" s="69"/>
      <c r="AC1107" s="69"/>
      <c r="AD1107" s="69"/>
    </row>
    <row r="1108" spans="9:30" ht="15" customHeight="1" x14ac:dyDescent="0.25">
      <c r="I1108" s="16">
        <v>4005</v>
      </c>
      <c r="X1108" s="115"/>
      <c r="Y1108" s="93"/>
      <c r="Z1108" s="179"/>
      <c r="AA1108" s="207"/>
      <c r="AB1108" s="69"/>
      <c r="AC1108" s="69"/>
      <c r="AD1108" s="69"/>
    </row>
    <row r="1109" spans="9:30" ht="15" customHeight="1" x14ac:dyDescent="0.25">
      <c r="I1109" s="16">
        <v>4006</v>
      </c>
      <c r="X1109" s="115"/>
      <c r="Y1109" s="93"/>
      <c r="Z1109" s="179"/>
      <c r="AA1109" s="207"/>
      <c r="AB1109" s="69"/>
      <c r="AC1109" s="69"/>
      <c r="AD1109" s="69"/>
    </row>
    <row r="1110" spans="9:30" ht="15" customHeight="1" x14ac:dyDescent="0.25">
      <c r="I1110" s="16">
        <v>4007</v>
      </c>
      <c r="X1110" s="115"/>
      <c r="Y1110" s="93"/>
      <c r="Z1110" s="179"/>
      <c r="AA1110" s="207"/>
      <c r="AB1110" s="69"/>
      <c r="AC1110" s="69"/>
      <c r="AD1110" s="69"/>
    </row>
    <row r="1111" spans="9:30" ht="15" customHeight="1" x14ac:dyDescent="0.25">
      <c r="I1111" s="16">
        <v>4008</v>
      </c>
      <c r="X1111" s="115"/>
      <c r="Y1111" s="93"/>
      <c r="Z1111" s="179"/>
      <c r="AA1111" s="207"/>
      <c r="AB1111" s="69"/>
      <c r="AC1111" s="69"/>
      <c r="AD1111" s="69"/>
    </row>
    <row r="1112" spans="9:30" ht="15" customHeight="1" x14ac:dyDescent="0.25">
      <c r="I1112" s="16">
        <v>4009</v>
      </c>
      <c r="X1112" s="115"/>
      <c r="Y1112" s="93"/>
      <c r="Z1112" s="179"/>
      <c r="AA1112" s="207"/>
      <c r="AB1112" s="69"/>
      <c r="AC1112" s="69"/>
      <c r="AD1112" s="69"/>
    </row>
    <row r="1113" spans="9:30" ht="15" customHeight="1" x14ac:dyDescent="0.25">
      <c r="I1113" s="16">
        <v>4010</v>
      </c>
      <c r="X1113" s="115"/>
      <c r="Y1113" s="93"/>
      <c r="Z1113" s="179"/>
      <c r="AA1113" s="207"/>
      <c r="AB1113" s="69"/>
      <c r="AC1113" s="69"/>
      <c r="AD1113" s="69"/>
    </row>
    <row r="1114" spans="9:30" ht="15" customHeight="1" x14ac:dyDescent="0.25">
      <c r="I1114" s="7"/>
      <c r="X1114" s="115"/>
      <c r="Y1114" s="93"/>
      <c r="Z1114" s="179"/>
      <c r="AA1114" s="207"/>
      <c r="AB1114" s="69"/>
      <c r="AC1114" s="69"/>
      <c r="AD1114" s="69"/>
    </row>
    <row r="1115" spans="9:30" ht="15" customHeight="1" x14ac:dyDescent="0.25">
      <c r="I1115" s="12">
        <v>4294</v>
      </c>
      <c r="X1115" s="115"/>
      <c r="Y1115" s="93"/>
      <c r="Z1115" s="179"/>
      <c r="AA1115" s="207"/>
      <c r="AB1115" s="69"/>
      <c r="AC1115" s="69"/>
      <c r="AD1115" s="69"/>
    </row>
    <row r="1116" spans="9:30" ht="15" customHeight="1" x14ac:dyDescent="0.25">
      <c r="I1116" s="12">
        <v>4295</v>
      </c>
      <c r="X1116" s="115"/>
      <c r="Y1116" s="93"/>
      <c r="Z1116" s="179"/>
      <c r="AA1116" s="207"/>
      <c r="AB1116" s="69"/>
      <c r="AC1116" s="69"/>
      <c r="AD1116" s="69"/>
    </row>
    <row r="1117" spans="9:30" ht="15" customHeight="1" x14ac:dyDescent="0.25">
      <c r="I1117" s="12">
        <v>4296</v>
      </c>
      <c r="X1117" s="115"/>
      <c r="Y1117" s="93"/>
      <c r="Z1117" s="179"/>
      <c r="AA1117" s="207"/>
      <c r="AB1117" s="69"/>
      <c r="AC1117" s="69"/>
      <c r="AD1117" s="69"/>
    </row>
    <row r="1118" spans="9:30" ht="15" customHeight="1" x14ac:dyDescent="0.25">
      <c r="I1118" s="12">
        <v>4297</v>
      </c>
      <c r="X1118" s="115"/>
      <c r="Y1118" s="93"/>
      <c r="Z1118" s="179"/>
      <c r="AA1118" s="207"/>
      <c r="AB1118" s="69"/>
      <c r="AC1118" s="69"/>
      <c r="AD1118" s="69"/>
    </row>
    <row r="1119" spans="9:30" ht="15" customHeight="1" x14ac:dyDescent="0.25">
      <c r="I1119" s="7"/>
      <c r="X1119" s="115"/>
      <c r="Y1119" s="93"/>
      <c r="Z1119" s="179"/>
      <c r="AA1119" s="207"/>
      <c r="AB1119" s="69"/>
      <c r="AC1119" s="69"/>
      <c r="AD1119" s="69"/>
    </row>
    <row r="1120" spans="9:30" ht="15" customHeight="1" x14ac:dyDescent="0.25">
      <c r="I1120" s="12">
        <v>4298</v>
      </c>
      <c r="X1120" s="115"/>
      <c r="Y1120" s="93"/>
      <c r="Z1120" s="179"/>
      <c r="AA1120" s="207"/>
      <c r="AB1120" s="69"/>
      <c r="AC1120" s="69"/>
      <c r="AD1120" s="69"/>
    </row>
    <row r="1121" spans="9:30" ht="15" customHeight="1" x14ac:dyDescent="0.25">
      <c r="I1121" s="12">
        <v>4299</v>
      </c>
      <c r="X1121" s="115"/>
      <c r="Y1121" s="93"/>
      <c r="Z1121" s="179"/>
      <c r="AA1121" s="207"/>
      <c r="AB1121" s="69"/>
      <c r="AC1121" s="69"/>
      <c r="AD1121" s="69"/>
    </row>
    <row r="1122" spans="9:30" ht="15" customHeight="1" x14ac:dyDescent="0.25">
      <c r="I1122" s="12">
        <v>4300</v>
      </c>
      <c r="X1122" s="115"/>
      <c r="Y1122" s="93"/>
      <c r="Z1122" s="179"/>
      <c r="AA1122" s="207"/>
      <c r="AB1122" s="69"/>
      <c r="AC1122" s="69"/>
      <c r="AD1122" s="69"/>
    </row>
    <row r="1123" spans="9:30" ht="15" customHeight="1" x14ac:dyDescent="0.25">
      <c r="I1123" s="12">
        <v>4301</v>
      </c>
      <c r="X1123" s="115"/>
      <c r="Y1123" s="93"/>
      <c r="Z1123" s="179"/>
      <c r="AA1123" s="207"/>
      <c r="AB1123" s="69"/>
      <c r="AC1123" s="69"/>
      <c r="AD1123" s="69"/>
    </row>
    <row r="1124" spans="9:30" ht="15" customHeight="1" x14ac:dyDescent="0.25">
      <c r="I1124" s="12">
        <v>4302</v>
      </c>
      <c r="X1124" s="115"/>
      <c r="Y1124" s="93"/>
      <c r="Z1124" s="179"/>
      <c r="AA1124" s="207"/>
      <c r="AB1124" s="69"/>
      <c r="AC1124" s="69"/>
      <c r="AD1124" s="69"/>
    </row>
    <row r="1125" spans="9:30" ht="15" customHeight="1" x14ac:dyDescent="0.25">
      <c r="I1125" s="7"/>
      <c r="X1125" s="115"/>
      <c r="Y1125" s="93"/>
      <c r="Z1125" s="179"/>
      <c r="AA1125" s="207"/>
      <c r="AB1125" s="69"/>
      <c r="AC1125" s="69"/>
      <c r="AD1125" s="69"/>
    </row>
    <row r="1126" spans="9:30" ht="15" customHeight="1" x14ac:dyDescent="0.25">
      <c r="I1126" s="12">
        <v>4303</v>
      </c>
      <c r="X1126" s="115"/>
      <c r="Y1126" s="93"/>
      <c r="Z1126" s="179"/>
      <c r="AA1126" s="207"/>
      <c r="AB1126" s="69"/>
      <c r="AC1126" s="69"/>
      <c r="AD1126" s="69"/>
    </row>
    <row r="1127" spans="9:30" ht="15" customHeight="1" x14ac:dyDescent="0.25">
      <c r="I1127" s="12">
        <v>4304</v>
      </c>
      <c r="X1127" s="115"/>
      <c r="Y1127" s="93"/>
      <c r="Z1127" s="179"/>
      <c r="AA1127" s="207"/>
      <c r="AB1127" s="69"/>
      <c r="AC1127" s="69"/>
      <c r="AD1127" s="69"/>
    </row>
    <row r="1128" spans="9:30" ht="15" customHeight="1" x14ac:dyDescent="0.25">
      <c r="I1128" s="12">
        <v>4305</v>
      </c>
      <c r="X1128" s="115"/>
      <c r="Y1128" s="93"/>
      <c r="Z1128" s="179"/>
      <c r="AA1128" s="207"/>
      <c r="AB1128" s="69"/>
      <c r="AC1128" s="69"/>
      <c r="AD1128" s="69"/>
    </row>
    <row r="1129" spans="9:30" ht="15" customHeight="1" x14ac:dyDescent="0.25">
      <c r="I1129" s="7"/>
      <c r="X1129" s="115"/>
      <c r="Y1129" s="93"/>
      <c r="Z1129" s="179"/>
      <c r="AA1129" s="207"/>
      <c r="AB1129" s="69"/>
      <c r="AC1129" s="69"/>
      <c r="AD1129" s="69"/>
    </row>
    <row r="1130" spans="9:30" ht="15" customHeight="1" x14ac:dyDescent="0.25">
      <c r="I1130" s="12">
        <v>4306</v>
      </c>
      <c r="X1130" s="115"/>
      <c r="Y1130" s="93"/>
      <c r="Z1130" s="179"/>
      <c r="AA1130" s="207"/>
      <c r="AB1130" s="69"/>
      <c r="AC1130" s="69"/>
      <c r="AD1130" s="69"/>
    </row>
    <row r="1131" spans="9:30" ht="15" customHeight="1" x14ac:dyDescent="0.25">
      <c r="I1131" s="12">
        <v>4307</v>
      </c>
      <c r="X1131" s="115"/>
      <c r="Y1131" s="93"/>
      <c r="Z1131" s="179"/>
      <c r="AA1131" s="207"/>
      <c r="AB1131" s="69"/>
      <c r="AC1131" s="69"/>
      <c r="AD1131" s="69"/>
    </row>
    <row r="1132" spans="9:30" ht="15" customHeight="1" x14ac:dyDescent="0.25">
      <c r="I1132" s="12">
        <v>4308</v>
      </c>
      <c r="X1132" s="115"/>
      <c r="Y1132" s="93"/>
      <c r="Z1132" s="179"/>
      <c r="AA1132" s="207"/>
      <c r="AB1132" s="69"/>
      <c r="AC1132" s="69"/>
      <c r="AD1132" s="69"/>
    </row>
    <row r="1133" spans="9:30" ht="15" customHeight="1" x14ac:dyDescent="0.25">
      <c r="I1133" s="12">
        <v>4309</v>
      </c>
      <c r="X1133" s="115"/>
      <c r="Y1133" s="93"/>
      <c r="Z1133" s="179"/>
      <c r="AA1133" s="207"/>
      <c r="AB1133" s="69"/>
      <c r="AC1133" s="69"/>
      <c r="AD1133" s="69"/>
    </row>
    <row r="1134" spans="9:30" ht="15" customHeight="1" x14ac:dyDescent="0.25">
      <c r="I1134" s="12">
        <v>4310</v>
      </c>
      <c r="X1134" s="115"/>
      <c r="Y1134" s="93"/>
      <c r="Z1134" s="179"/>
      <c r="AA1134" s="207"/>
      <c r="AB1134" s="69"/>
      <c r="AC1134" s="69"/>
      <c r="AD1134" s="69"/>
    </row>
    <row r="1135" spans="9:30" ht="15" customHeight="1" x14ac:dyDescent="0.25">
      <c r="I1135" s="7"/>
      <c r="X1135" s="115"/>
      <c r="Y1135" s="93"/>
      <c r="Z1135" s="179"/>
      <c r="AA1135" s="207"/>
      <c r="AB1135" s="69"/>
      <c r="AC1135" s="69"/>
      <c r="AD1135" s="69"/>
    </row>
    <row r="1136" spans="9:30" ht="15" customHeight="1" x14ac:dyDescent="0.25">
      <c r="I1136" s="12">
        <v>4311</v>
      </c>
      <c r="X1136" s="115"/>
      <c r="Y1136" s="93"/>
      <c r="Z1136" s="179"/>
      <c r="AA1136" s="207"/>
      <c r="AB1136" s="69"/>
      <c r="AC1136" s="69"/>
      <c r="AD1136" s="69"/>
    </row>
    <row r="1137" spans="9:30" ht="15" customHeight="1" x14ac:dyDescent="0.25">
      <c r="I1137" s="12">
        <v>4312</v>
      </c>
      <c r="X1137" s="115"/>
      <c r="Y1137" s="93"/>
      <c r="Z1137" s="179"/>
      <c r="AA1137" s="207"/>
      <c r="AB1137" s="69"/>
      <c r="AC1137" s="69"/>
      <c r="AD1137" s="69"/>
    </row>
    <row r="1138" spans="9:30" ht="15" customHeight="1" x14ac:dyDescent="0.25">
      <c r="I1138" s="12">
        <v>4313</v>
      </c>
      <c r="X1138" s="115"/>
      <c r="Y1138" s="93"/>
      <c r="Z1138" s="179"/>
      <c r="AA1138" s="207"/>
      <c r="AB1138" s="69"/>
      <c r="AC1138" s="69"/>
      <c r="AD1138" s="69"/>
    </row>
    <row r="1139" spans="9:30" ht="15" customHeight="1" x14ac:dyDescent="0.25">
      <c r="I1139" s="12">
        <v>4314</v>
      </c>
      <c r="X1139" s="115"/>
      <c r="Y1139" s="93"/>
      <c r="Z1139" s="179"/>
      <c r="AA1139" s="207"/>
      <c r="AB1139" s="69"/>
      <c r="AC1139" s="69"/>
      <c r="AD1139" s="69"/>
    </row>
    <row r="1140" spans="9:30" ht="15" customHeight="1" x14ac:dyDescent="0.25">
      <c r="I1140" s="12">
        <v>4315</v>
      </c>
      <c r="X1140" s="115"/>
      <c r="Y1140" s="93"/>
      <c r="Z1140" s="179"/>
      <c r="AA1140" s="207"/>
      <c r="AB1140" s="69"/>
      <c r="AC1140" s="69"/>
      <c r="AD1140" s="69"/>
    </row>
    <row r="1141" spans="9:30" ht="15" customHeight="1" x14ac:dyDescent="0.25">
      <c r="I1141" s="7"/>
      <c r="X1141" s="115"/>
      <c r="Y1141" s="93"/>
      <c r="Z1141" s="179"/>
      <c r="AA1141" s="207"/>
      <c r="AB1141" s="69"/>
      <c r="AC1141" s="69"/>
      <c r="AD1141" s="69"/>
    </row>
    <row r="1142" spans="9:30" ht="15" customHeight="1" x14ac:dyDescent="0.25">
      <c r="I1142" s="16">
        <v>4815</v>
      </c>
      <c r="X1142" s="115"/>
      <c r="Y1142" s="93"/>
      <c r="Z1142" s="179"/>
      <c r="AA1142" s="207"/>
      <c r="AB1142" s="69"/>
      <c r="AC1142" s="69"/>
      <c r="AD1142" s="69"/>
    </row>
    <row r="1143" spans="9:30" ht="15" customHeight="1" x14ac:dyDescent="0.25">
      <c r="I1143" s="16">
        <v>4816</v>
      </c>
      <c r="X1143" s="115"/>
      <c r="Y1143" s="93"/>
      <c r="Z1143" s="179"/>
      <c r="AA1143" s="207"/>
      <c r="AB1143" s="69"/>
      <c r="AC1143" s="69"/>
      <c r="AD1143" s="69"/>
    </row>
    <row r="1144" spans="9:30" ht="15" customHeight="1" x14ac:dyDescent="0.25">
      <c r="I1144" s="16">
        <v>4817</v>
      </c>
      <c r="X1144" s="115"/>
      <c r="Y1144" s="93"/>
      <c r="Z1144" s="179"/>
      <c r="AA1144" s="207"/>
      <c r="AB1144" s="69"/>
      <c r="AC1144" s="69"/>
      <c r="AD1144" s="69"/>
    </row>
    <row r="1145" spans="9:30" ht="15" customHeight="1" x14ac:dyDescent="0.25">
      <c r="I1145" s="16">
        <v>4818</v>
      </c>
      <c r="X1145" s="115"/>
      <c r="Y1145" s="93"/>
      <c r="Z1145" s="179"/>
      <c r="AA1145" s="207"/>
      <c r="AB1145" s="69"/>
      <c r="AC1145" s="69"/>
      <c r="AD1145" s="69"/>
    </row>
    <row r="1146" spans="9:30" ht="15" customHeight="1" x14ac:dyDescent="0.25">
      <c r="I1146" s="16">
        <v>4819</v>
      </c>
      <c r="X1146" s="115"/>
      <c r="Y1146" s="93"/>
      <c r="Z1146" s="179"/>
      <c r="AA1146" s="207"/>
      <c r="AB1146" s="69"/>
      <c r="AC1146" s="69"/>
      <c r="AD1146" s="69"/>
    </row>
    <row r="1147" spans="9:30" ht="15" customHeight="1" x14ac:dyDescent="0.25">
      <c r="I1147" s="16">
        <v>4820</v>
      </c>
      <c r="X1147" s="115"/>
      <c r="Y1147" s="93"/>
      <c r="Z1147" s="179"/>
      <c r="AA1147" s="207"/>
      <c r="AB1147" s="69"/>
      <c r="AC1147" s="69"/>
      <c r="AD1147" s="69"/>
    </row>
    <row r="1148" spans="9:30" ht="15" customHeight="1" x14ac:dyDescent="0.25">
      <c r="I1148" s="16">
        <v>4821</v>
      </c>
      <c r="X1148" s="115"/>
      <c r="Y1148" s="93"/>
      <c r="Z1148" s="179"/>
      <c r="AA1148" s="207"/>
      <c r="AB1148" s="69"/>
      <c r="AC1148" s="69"/>
      <c r="AD1148" s="69"/>
    </row>
    <row r="1149" spans="9:30" ht="15" customHeight="1" x14ac:dyDescent="0.25">
      <c r="I1149" s="16">
        <v>4822</v>
      </c>
      <c r="X1149" s="115"/>
      <c r="Y1149" s="93"/>
      <c r="Z1149" s="179"/>
      <c r="AA1149" s="207"/>
      <c r="AB1149" s="69"/>
      <c r="AC1149" s="69"/>
      <c r="AD1149" s="69"/>
    </row>
    <row r="1150" spans="9:30" ht="15" customHeight="1" x14ac:dyDescent="0.25">
      <c r="I1150" s="16">
        <v>4823</v>
      </c>
      <c r="X1150" s="115"/>
      <c r="Y1150" s="93"/>
      <c r="Z1150" s="179"/>
      <c r="AA1150" s="207"/>
      <c r="AB1150" s="69"/>
      <c r="AC1150" s="69"/>
      <c r="AD1150" s="69"/>
    </row>
    <row r="1151" spans="9:30" ht="15" customHeight="1" x14ac:dyDescent="0.25">
      <c r="I1151" s="16">
        <v>4824</v>
      </c>
      <c r="X1151" s="115"/>
      <c r="Y1151" s="93"/>
      <c r="Z1151" s="179"/>
      <c r="AA1151" s="207"/>
      <c r="AB1151" s="69"/>
      <c r="AC1151" s="69"/>
      <c r="AD1151" s="69"/>
    </row>
    <row r="1152" spans="9:30" ht="15" customHeight="1" x14ac:dyDescent="0.25">
      <c r="I1152" s="16">
        <v>4825</v>
      </c>
      <c r="X1152" s="115"/>
      <c r="Y1152" s="93"/>
      <c r="Z1152" s="179"/>
      <c r="AA1152" s="207"/>
      <c r="AB1152" s="69"/>
      <c r="AC1152" s="69"/>
      <c r="AD1152" s="69"/>
    </row>
    <row r="1153" spans="9:30" ht="15" customHeight="1" x14ac:dyDescent="0.25">
      <c r="I1153" s="16">
        <v>4826</v>
      </c>
      <c r="X1153" s="115"/>
      <c r="Y1153" s="93"/>
      <c r="Z1153" s="179"/>
      <c r="AA1153" s="207"/>
      <c r="AB1153" s="69"/>
      <c r="AC1153" s="69"/>
      <c r="AD1153" s="69"/>
    </row>
    <row r="1154" spans="9:30" ht="15" customHeight="1" x14ac:dyDescent="0.25">
      <c r="I1154" s="7"/>
      <c r="X1154" s="115"/>
      <c r="Y1154" s="93"/>
      <c r="Z1154" s="179"/>
      <c r="AA1154" s="207"/>
      <c r="AB1154" s="69"/>
      <c r="AC1154" s="69"/>
      <c r="AD1154" s="69"/>
    </row>
    <row r="1155" spans="9:30" ht="15" customHeight="1" x14ac:dyDescent="0.25">
      <c r="I1155" s="16">
        <v>4827</v>
      </c>
      <c r="X1155" s="115"/>
      <c r="Y1155" s="93"/>
      <c r="Z1155" s="179"/>
      <c r="AA1155" s="207"/>
      <c r="AB1155" s="69"/>
      <c r="AC1155" s="69"/>
      <c r="AD1155" s="69"/>
    </row>
    <row r="1156" spans="9:30" ht="15" customHeight="1" x14ac:dyDescent="0.25">
      <c r="I1156" s="16">
        <v>4828</v>
      </c>
      <c r="X1156" s="115"/>
      <c r="Y1156" s="93"/>
      <c r="Z1156" s="179"/>
      <c r="AA1156" s="207"/>
      <c r="AB1156" s="69"/>
      <c r="AC1156" s="69"/>
      <c r="AD1156" s="69"/>
    </row>
    <row r="1157" spans="9:30" ht="15" customHeight="1" x14ac:dyDescent="0.25">
      <c r="I1157" s="16">
        <v>4829</v>
      </c>
      <c r="X1157" s="115"/>
      <c r="Y1157" s="93"/>
      <c r="Z1157" s="179"/>
      <c r="AA1157" s="207"/>
      <c r="AB1157" s="69"/>
      <c r="AC1157" s="69"/>
      <c r="AD1157" s="69"/>
    </row>
    <row r="1158" spans="9:30" ht="15" customHeight="1" x14ac:dyDescent="0.25">
      <c r="I1158" s="16">
        <v>4830</v>
      </c>
      <c r="X1158" s="115"/>
      <c r="Y1158" s="93"/>
      <c r="Z1158" s="179"/>
      <c r="AA1158" s="207"/>
      <c r="AB1158" s="69"/>
      <c r="AC1158" s="69"/>
      <c r="AD1158" s="69"/>
    </row>
    <row r="1159" spans="9:30" ht="15" customHeight="1" x14ac:dyDescent="0.25">
      <c r="I1159" s="16">
        <v>4831</v>
      </c>
      <c r="X1159" s="115"/>
      <c r="Y1159" s="93"/>
      <c r="Z1159" s="179"/>
      <c r="AA1159" s="207"/>
      <c r="AB1159" s="69"/>
      <c r="AC1159" s="69"/>
      <c r="AD1159" s="69"/>
    </row>
    <row r="1160" spans="9:30" ht="15" customHeight="1" x14ac:dyDescent="0.25">
      <c r="I1160" s="16">
        <v>4832</v>
      </c>
      <c r="X1160" s="115"/>
      <c r="Y1160" s="93"/>
      <c r="Z1160" s="179"/>
      <c r="AA1160" s="207"/>
      <c r="AB1160" s="69"/>
      <c r="AC1160" s="69"/>
      <c r="AD1160" s="69"/>
    </row>
    <row r="1161" spans="9:30" ht="15" customHeight="1" x14ac:dyDescent="0.25">
      <c r="I1161" s="16">
        <v>4833</v>
      </c>
      <c r="X1161" s="115"/>
      <c r="Y1161" s="93"/>
      <c r="Z1161" s="179"/>
      <c r="AA1161" s="207"/>
      <c r="AB1161" s="69"/>
      <c r="AC1161" s="69"/>
      <c r="AD1161" s="69"/>
    </row>
    <row r="1162" spans="9:30" ht="15" customHeight="1" x14ac:dyDescent="0.25">
      <c r="I1162" s="16">
        <v>4834</v>
      </c>
      <c r="X1162" s="115"/>
      <c r="Y1162" s="93"/>
      <c r="Z1162" s="179"/>
      <c r="AA1162" s="207"/>
      <c r="AB1162" s="69"/>
      <c r="AC1162" s="69"/>
      <c r="AD1162" s="69"/>
    </row>
    <row r="1163" spans="9:30" ht="15" customHeight="1" x14ac:dyDescent="0.25">
      <c r="I1163" s="16">
        <v>4835</v>
      </c>
      <c r="X1163" s="115"/>
      <c r="Y1163" s="93"/>
      <c r="Z1163" s="179"/>
      <c r="AA1163" s="207"/>
      <c r="AB1163" s="69"/>
      <c r="AC1163" s="69"/>
      <c r="AD1163" s="69"/>
    </row>
    <row r="1164" spans="9:30" ht="15" customHeight="1" x14ac:dyDescent="0.25">
      <c r="I1164" s="16">
        <v>4836</v>
      </c>
      <c r="X1164" s="115"/>
      <c r="Y1164" s="93"/>
      <c r="Z1164" s="179"/>
      <c r="AA1164" s="207"/>
      <c r="AB1164" s="69"/>
      <c r="AC1164" s="69"/>
      <c r="AD1164" s="69"/>
    </row>
    <row r="1165" spans="9:30" ht="15" customHeight="1" x14ac:dyDescent="0.25">
      <c r="I1165" s="16">
        <v>4837</v>
      </c>
      <c r="X1165" s="115"/>
      <c r="Y1165" s="93"/>
      <c r="Z1165" s="179"/>
      <c r="AA1165" s="207"/>
      <c r="AB1165" s="69"/>
      <c r="AC1165" s="69"/>
      <c r="AD1165" s="69"/>
    </row>
    <row r="1166" spans="9:30" ht="15" customHeight="1" x14ac:dyDescent="0.25">
      <c r="I1166" s="7"/>
      <c r="X1166" s="115"/>
      <c r="Y1166" s="93"/>
      <c r="Z1166" s="179"/>
      <c r="AA1166" s="207"/>
      <c r="AB1166" s="69"/>
      <c r="AC1166" s="69"/>
      <c r="AD1166" s="69"/>
    </row>
    <row r="1167" spans="9:30" ht="15" customHeight="1" x14ac:dyDescent="0.25">
      <c r="I1167" s="16">
        <v>4838</v>
      </c>
      <c r="X1167" s="115"/>
      <c r="Y1167" s="93"/>
      <c r="Z1167" s="179"/>
      <c r="AA1167" s="207"/>
      <c r="AB1167" s="69"/>
      <c r="AC1167" s="69"/>
      <c r="AD1167" s="69"/>
    </row>
    <row r="1168" spans="9:30" ht="15" customHeight="1" x14ac:dyDescent="0.25">
      <c r="I1168" s="16">
        <v>4839</v>
      </c>
      <c r="X1168" s="115"/>
      <c r="Y1168" s="93"/>
      <c r="Z1168" s="179"/>
      <c r="AA1168" s="207"/>
      <c r="AB1168" s="69"/>
      <c r="AC1168" s="69"/>
      <c r="AD1168" s="69"/>
    </row>
    <row r="1169" spans="9:30" ht="15" customHeight="1" x14ac:dyDescent="0.25">
      <c r="I1169" s="16">
        <v>4840</v>
      </c>
      <c r="X1169" s="115"/>
      <c r="Y1169" s="93"/>
      <c r="Z1169" s="179"/>
      <c r="AA1169" s="207"/>
      <c r="AB1169" s="69"/>
      <c r="AC1169" s="69"/>
      <c r="AD1169" s="69"/>
    </row>
    <row r="1170" spans="9:30" ht="15" customHeight="1" x14ac:dyDescent="0.25">
      <c r="I1170" s="16">
        <v>4841</v>
      </c>
      <c r="X1170" s="115"/>
      <c r="Y1170" s="93"/>
      <c r="Z1170" s="179"/>
      <c r="AA1170" s="207"/>
      <c r="AB1170" s="69"/>
      <c r="AC1170" s="69"/>
      <c r="AD1170" s="69"/>
    </row>
    <row r="1171" spans="9:30" ht="15" customHeight="1" x14ac:dyDescent="0.25">
      <c r="I1171" s="16">
        <v>4842</v>
      </c>
      <c r="X1171" s="115"/>
      <c r="Y1171" s="93"/>
      <c r="Z1171" s="179"/>
      <c r="AA1171" s="207"/>
      <c r="AB1171" s="69"/>
      <c r="AC1171" s="69"/>
      <c r="AD1171" s="69"/>
    </row>
    <row r="1172" spans="9:30" ht="15" customHeight="1" x14ac:dyDescent="0.25">
      <c r="I1172" s="16">
        <v>4843</v>
      </c>
      <c r="X1172" s="115"/>
      <c r="Y1172" s="93"/>
      <c r="Z1172" s="179"/>
      <c r="AA1172" s="207"/>
      <c r="AB1172" s="69"/>
      <c r="AC1172" s="69"/>
      <c r="AD1172" s="69"/>
    </row>
    <row r="1173" spans="9:30" ht="15" customHeight="1" x14ac:dyDescent="0.25">
      <c r="I1173" s="16">
        <v>4844</v>
      </c>
      <c r="X1173" s="115"/>
      <c r="Y1173" s="93"/>
      <c r="Z1173" s="179"/>
      <c r="AA1173" s="207"/>
      <c r="AB1173" s="69"/>
      <c r="AC1173" s="69"/>
      <c r="AD1173" s="69"/>
    </row>
    <row r="1174" spans="9:30" ht="15" customHeight="1" x14ac:dyDescent="0.25">
      <c r="I1174" s="16">
        <v>4845</v>
      </c>
      <c r="X1174" s="115"/>
      <c r="Y1174" s="93"/>
      <c r="Z1174" s="179"/>
      <c r="AA1174" s="207"/>
      <c r="AB1174" s="69"/>
      <c r="AC1174" s="69"/>
      <c r="AD1174" s="69"/>
    </row>
    <row r="1175" spans="9:30" ht="15" customHeight="1" x14ac:dyDescent="0.25">
      <c r="I1175" s="16">
        <v>4846</v>
      </c>
      <c r="X1175" s="115"/>
      <c r="Y1175" s="93"/>
      <c r="Z1175" s="179"/>
      <c r="AA1175" s="207"/>
      <c r="AB1175" s="69"/>
      <c r="AC1175" s="69"/>
      <c r="AD1175" s="69"/>
    </row>
    <row r="1176" spans="9:30" ht="15" customHeight="1" x14ac:dyDescent="0.25">
      <c r="I1176" s="16">
        <v>4847</v>
      </c>
      <c r="X1176" s="115"/>
      <c r="Y1176" s="93"/>
      <c r="Z1176" s="179"/>
      <c r="AA1176" s="207"/>
      <c r="AB1176" s="69"/>
      <c r="AC1176" s="69"/>
      <c r="AD1176" s="69"/>
    </row>
    <row r="1177" spans="9:30" ht="15" customHeight="1" x14ac:dyDescent="0.25">
      <c r="I1177" s="16">
        <v>4848</v>
      </c>
      <c r="X1177" s="115"/>
      <c r="Y1177" s="93"/>
      <c r="Z1177" s="179"/>
      <c r="AA1177" s="207"/>
      <c r="AB1177" s="69"/>
      <c r="AC1177" s="69"/>
      <c r="AD1177" s="69"/>
    </row>
    <row r="1178" spans="9:30" ht="15" customHeight="1" x14ac:dyDescent="0.25">
      <c r="I1178" s="16">
        <v>4849</v>
      </c>
      <c r="X1178" s="115"/>
      <c r="Y1178" s="93"/>
      <c r="Z1178" s="179"/>
      <c r="AA1178" s="207"/>
      <c r="AB1178" s="69"/>
      <c r="AC1178" s="69"/>
      <c r="AD1178" s="69"/>
    </row>
    <row r="1179" spans="9:30" ht="15" customHeight="1" x14ac:dyDescent="0.25">
      <c r="I1179" s="7"/>
      <c r="X1179" s="115"/>
      <c r="Y1179" s="93"/>
      <c r="Z1179" s="179"/>
      <c r="AA1179" s="207"/>
      <c r="AB1179" s="69"/>
      <c r="AC1179" s="69"/>
      <c r="AD1179" s="69"/>
    </row>
    <row r="1180" spans="9:30" ht="15" customHeight="1" x14ac:dyDescent="0.25">
      <c r="I1180" s="16">
        <v>4850</v>
      </c>
      <c r="X1180" s="115"/>
      <c r="Y1180" s="93"/>
      <c r="Z1180" s="179"/>
      <c r="AA1180" s="207"/>
      <c r="AB1180" s="69"/>
      <c r="AC1180" s="69"/>
      <c r="AD1180" s="69"/>
    </row>
    <row r="1181" spans="9:30" ht="15" customHeight="1" x14ac:dyDescent="0.25">
      <c r="I1181" s="16">
        <v>4851</v>
      </c>
      <c r="X1181" s="115"/>
      <c r="Y1181" s="93"/>
      <c r="Z1181" s="179"/>
      <c r="AA1181" s="207"/>
      <c r="AB1181" s="69"/>
      <c r="AC1181" s="69"/>
      <c r="AD1181" s="69"/>
    </row>
    <row r="1182" spans="9:30" ht="15" customHeight="1" x14ac:dyDescent="0.25">
      <c r="I1182" s="16">
        <v>4852</v>
      </c>
      <c r="X1182" s="115"/>
      <c r="Y1182" s="93"/>
      <c r="Z1182" s="179"/>
      <c r="AA1182" s="207"/>
      <c r="AB1182" s="69"/>
      <c r="AC1182" s="69"/>
      <c r="AD1182" s="69"/>
    </row>
    <row r="1183" spans="9:30" ht="15" customHeight="1" x14ac:dyDescent="0.25">
      <c r="I1183" s="16">
        <v>4853</v>
      </c>
      <c r="X1183" s="115"/>
      <c r="Y1183" s="93"/>
      <c r="Z1183" s="179"/>
      <c r="AA1183" s="207"/>
      <c r="AB1183" s="69"/>
      <c r="AC1183" s="69"/>
      <c r="AD1183" s="69"/>
    </row>
    <row r="1184" spans="9:30" ht="15" customHeight="1" x14ac:dyDescent="0.25">
      <c r="I1184" s="16">
        <v>4854</v>
      </c>
      <c r="X1184" s="115"/>
      <c r="Y1184" s="93"/>
      <c r="Z1184" s="179"/>
      <c r="AA1184" s="207"/>
      <c r="AB1184" s="69"/>
      <c r="AC1184" s="69"/>
      <c r="AD1184" s="69"/>
    </row>
    <row r="1185" spans="9:30" ht="15" customHeight="1" x14ac:dyDescent="0.25">
      <c r="I1185" s="16">
        <v>4855</v>
      </c>
      <c r="X1185" s="115"/>
      <c r="Y1185" s="93"/>
      <c r="Z1185" s="179"/>
      <c r="AA1185" s="207"/>
      <c r="AB1185" s="69"/>
      <c r="AC1185" s="69"/>
      <c r="AD1185" s="69"/>
    </row>
    <row r="1186" spans="9:30" ht="15" customHeight="1" x14ac:dyDescent="0.25">
      <c r="I1186" s="7"/>
      <c r="X1186" s="115"/>
      <c r="Y1186" s="93"/>
      <c r="Z1186" s="179"/>
      <c r="AA1186" s="207"/>
      <c r="AB1186" s="69"/>
      <c r="AC1186" s="69"/>
      <c r="AD1186" s="69"/>
    </row>
    <row r="1187" spans="9:30" ht="15" customHeight="1" x14ac:dyDescent="0.25">
      <c r="I1187" s="16">
        <v>4856</v>
      </c>
      <c r="X1187" s="115"/>
      <c r="Y1187" s="93"/>
      <c r="Z1187" s="179"/>
      <c r="AA1187" s="207"/>
      <c r="AB1187" s="69"/>
      <c r="AC1187" s="69"/>
      <c r="AD1187" s="69"/>
    </row>
    <row r="1188" spans="9:30" ht="15" customHeight="1" x14ac:dyDescent="0.25">
      <c r="I1188" s="16">
        <v>4857</v>
      </c>
      <c r="X1188" s="115"/>
      <c r="Y1188" s="93"/>
      <c r="Z1188" s="179"/>
      <c r="AA1188" s="207"/>
      <c r="AB1188" s="69"/>
      <c r="AC1188" s="69"/>
      <c r="AD1188" s="69"/>
    </row>
    <row r="1189" spans="9:30" ht="15" customHeight="1" x14ac:dyDescent="0.25">
      <c r="I1189" s="16">
        <v>4858</v>
      </c>
      <c r="X1189" s="115"/>
      <c r="Y1189" s="93"/>
      <c r="Z1189" s="179"/>
      <c r="AA1189" s="207"/>
      <c r="AB1189" s="69"/>
      <c r="AC1189" s="69"/>
      <c r="AD1189" s="69"/>
    </row>
    <row r="1190" spans="9:30" ht="15" customHeight="1" x14ac:dyDescent="0.25">
      <c r="I1190" s="16">
        <v>4859</v>
      </c>
      <c r="X1190" s="115"/>
      <c r="Y1190" s="93"/>
      <c r="Z1190" s="179"/>
      <c r="AA1190" s="207"/>
      <c r="AB1190" s="69"/>
      <c r="AC1190" s="69"/>
      <c r="AD1190" s="69"/>
    </row>
    <row r="1191" spans="9:30" ht="15" customHeight="1" x14ac:dyDescent="0.25">
      <c r="I1191" s="16">
        <v>4860</v>
      </c>
      <c r="X1191" s="115"/>
      <c r="Y1191" s="93"/>
      <c r="Z1191" s="179"/>
      <c r="AA1191" s="207"/>
      <c r="AB1191" s="69"/>
      <c r="AC1191" s="69"/>
      <c r="AD1191" s="69"/>
    </row>
    <row r="1192" spans="9:30" ht="15" customHeight="1" x14ac:dyDescent="0.25">
      <c r="I1192" s="16">
        <v>4861</v>
      </c>
      <c r="X1192" s="115"/>
      <c r="Y1192" s="93"/>
      <c r="Z1192" s="179"/>
      <c r="AA1192" s="207"/>
      <c r="AB1192" s="69"/>
      <c r="AC1192" s="69"/>
      <c r="AD1192" s="69"/>
    </row>
    <row r="1193" spans="9:30" ht="15" customHeight="1" x14ac:dyDescent="0.25">
      <c r="I1193" s="16">
        <v>4160</v>
      </c>
      <c r="X1193" s="115"/>
      <c r="Y1193" s="93"/>
      <c r="Z1193" s="179"/>
      <c r="AA1193" s="207"/>
      <c r="AB1193" s="69"/>
      <c r="AC1193" s="69"/>
      <c r="AD1193" s="69"/>
    </row>
    <row r="1194" spans="9:30" ht="15" customHeight="1" x14ac:dyDescent="0.25">
      <c r="I1194" s="7"/>
      <c r="T1194" s="5"/>
      <c r="W1194" s="115"/>
      <c r="X1194" s="93"/>
      <c r="Y1194" s="179"/>
      <c r="Z1194" s="207"/>
      <c r="AA1194" s="69"/>
      <c r="AB1194" s="69"/>
      <c r="AC1194" s="69"/>
      <c r="AD1194"/>
    </row>
    <row r="1195" spans="9:30" ht="15" customHeight="1" x14ac:dyDescent="0.25">
      <c r="I1195" s="39" t="s">
        <v>3746</v>
      </c>
      <c r="T1195" s="5"/>
      <c r="W1195" s="115"/>
      <c r="X1195" s="93"/>
      <c r="Y1195" s="179"/>
      <c r="Z1195" s="207"/>
      <c r="AA1195" s="69"/>
      <c r="AB1195" s="69"/>
      <c r="AC1195" s="69"/>
      <c r="AD1195"/>
    </row>
    <row r="1196" spans="9:30" ht="15" customHeight="1" x14ac:dyDescent="0.25">
      <c r="X1196" s="115"/>
      <c r="Y1196" s="93"/>
      <c r="Z1196" s="179"/>
      <c r="AA1196" s="207"/>
      <c r="AB1196" s="69"/>
      <c r="AC1196" s="69"/>
      <c r="AD1196" s="69"/>
    </row>
    <row r="1197" spans="9:30" ht="15" customHeight="1" x14ac:dyDescent="0.25">
      <c r="X1197" s="115"/>
      <c r="Y1197" s="93"/>
      <c r="Z1197" s="179"/>
      <c r="AA1197" s="207"/>
      <c r="AB1197" s="69"/>
      <c r="AC1197" s="69"/>
      <c r="AD1197" s="69"/>
    </row>
    <row r="1198" spans="9:30" ht="15" customHeight="1" x14ac:dyDescent="0.25">
      <c r="X1198" s="115"/>
      <c r="Y1198" s="93"/>
      <c r="Z1198" s="179"/>
      <c r="AA1198" s="207"/>
      <c r="AB1198" s="69"/>
      <c r="AC1198" s="69"/>
      <c r="AD1198" s="69"/>
    </row>
    <row r="1199" spans="9:30" ht="15" customHeight="1" x14ac:dyDescent="0.25">
      <c r="X1199" s="115"/>
      <c r="Y1199" s="93"/>
      <c r="Z1199" s="179"/>
      <c r="AA1199" s="207"/>
      <c r="AB1199" s="69"/>
      <c r="AC1199" s="69"/>
      <c r="AD1199" s="69"/>
    </row>
    <row r="1200" spans="9:30" ht="15" customHeight="1" x14ac:dyDescent="0.25">
      <c r="X1200" s="115"/>
      <c r="Y1200" s="93"/>
      <c r="Z1200" s="179"/>
      <c r="AA1200" s="207"/>
      <c r="AB1200" s="69"/>
      <c r="AC1200" s="69"/>
      <c r="AD1200" s="69"/>
    </row>
    <row r="1201" spans="24:30" ht="15" customHeight="1" x14ac:dyDescent="0.25">
      <c r="X1201" s="115"/>
      <c r="Y1201" s="93"/>
      <c r="Z1201" s="179"/>
      <c r="AA1201" s="207"/>
      <c r="AB1201" s="69"/>
      <c r="AC1201" s="69"/>
      <c r="AD1201" s="69"/>
    </row>
    <row r="1202" spans="24:30" ht="15" customHeight="1" x14ac:dyDescent="0.25">
      <c r="X1202" s="115"/>
      <c r="Y1202" s="93"/>
      <c r="Z1202" s="179"/>
      <c r="AA1202" s="207"/>
      <c r="AB1202" s="69"/>
      <c r="AC1202" s="69"/>
      <c r="AD1202" s="69"/>
    </row>
    <row r="1203" spans="24:30" ht="15" customHeight="1" x14ac:dyDescent="0.25">
      <c r="X1203" s="115"/>
      <c r="Y1203" s="93"/>
      <c r="Z1203" s="179"/>
      <c r="AA1203" s="207"/>
      <c r="AB1203" s="69"/>
      <c r="AC1203" s="69"/>
      <c r="AD1203" s="69"/>
    </row>
    <row r="1204" spans="24:30" ht="15" customHeight="1" x14ac:dyDescent="0.25">
      <c r="X1204" s="115"/>
      <c r="Y1204" s="93"/>
      <c r="Z1204" s="179"/>
      <c r="AA1204" s="207"/>
      <c r="AB1204" s="69"/>
      <c r="AC1204" s="69"/>
      <c r="AD1204" s="69"/>
    </row>
    <row r="1205" spans="24:30" ht="15" customHeight="1" x14ac:dyDescent="0.25">
      <c r="X1205" s="115"/>
      <c r="Y1205" s="93"/>
      <c r="Z1205" s="179"/>
      <c r="AA1205" s="207"/>
      <c r="AB1205" s="69"/>
      <c r="AC1205" s="69"/>
      <c r="AD1205" s="69"/>
    </row>
    <row r="1206" spans="24:30" ht="15" customHeight="1" x14ac:dyDescent="0.25">
      <c r="X1206" s="115"/>
      <c r="Y1206" s="93"/>
      <c r="Z1206" s="179"/>
      <c r="AA1206" s="207"/>
      <c r="AB1206" s="69"/>
      <c r="AC1206" s="69"/>
      <c r="AD1206" s="69"/>
    </row>
    <row r="1207" spans="24:30" ht="15" customHeight="1" x14ac:dyDescent="0.25">
      <c r="X1207" s="115"/>
      <c r="Y1207" s="93"/>
      <c r="Z1207" s="179"/>
      <c r="AA1207" s="207"/>
      <c r="AB1207" s="69"/>
      <c r="AC1207" s="69"/>
      <c r="AD1207" s="69"/>
    </row>
    <row r="1208" spans="24:30" ht="15" customHeight="1" x14ac:dyDescent="0.25">
      <c r="X1208" s="115"/>
      <c r="Y1208" s="93"/>
      <c r="Z1208" s="179"/>
      <c r="AA1208" s="207"/>
      <c r="AB1208" s="69"/>
      <c r="AC1208" s="69"/>
      <c r="AD1208" s="69"/>
    </row>
    <row r="1209" spans="24:30" ht="15" customHeight="1" x14ac:dyDescent="0.25">
      <c r="X1209" s="115"/>
      <c r="Y1209" s="93"/>
      <c r="Z1209" s="179"/>
      <c r="AA1209" s="207"/>
      <c r="AB1209" s="69"/>
      <c r="AC1209" s="69"/>
      <c r="AD1209" s="69"/>
    </row>
    <row r="1210" spans="24:30" ht="15" customHeight="1" x14ac:dyDescent="0.25">
      <c r="X1210" s="115"/>
      <c r="Y1210" s="93"/>
      <c r="Z1210" s="179"/>
      <c r="AA1210" s="207"/>
      <c r="AB1210" s="69"/>
      <c r="AC1210" s="69"/>
      <c r="AD1210" s="69"/>
    </row>
    <row r="1211" spans="24:30" ht="15" customHeight="1" x14ac:dyDescent="0.25">
      <c r="X1211" s="115"/>
      <c r="Y1211" s="93"/>
      <c r="Z1211" s="179"/>
      <c r="AA1211" s="207"/>
      <c r="AB1211" s="69"/>
      <c r="AC1211" s="69"/>
      <c r="AD1211" s="69"/>
    </row>
    <row r="1212" spans="24:30" ht="15" customHeight="1" x14ac:dyDescent="0.25">
      <c r="X1212" s="115"/>
      <c r="Y1212" s="93"/>
      <c r="Z1212" s="179"/>
      <c r="AA1212" s="207"/>
      <c r="AB1212" s="69"/>
      <c r="AC1212" s="69"/>
      <c r="AD1212" s="69"/>
    </row>
    <row r="1213" spans="24:30" ht="15" customHeight="1" x14ac:dyDescent="0.25">
      <c r="X1213" s="115"/>
      <c r="Y1213" s="93"/>
      <c r="Z1213" s="179"/>
      <c r="AA1213" s="207"/>
      <c r="AB1213" s="69"/>
      <c r="AC1213" s="69"/>
      <c r="AD1213" s="69"/>
    </row>
    <row r="1214" spans="24:30" ht="15" customHeight="1" x14ac:dyDescent="0.25">
      <c r="X1214" s="115"/>
      <c r="Y1214" s="93"/>
      <c r="Z1214" s="179"/>
      <c r="AA1214" s="207"/>
      <c r="AB1214" s="69"/>
      <c r="AC1214" s="69"/>
      <c r="AD1214" s="69"/>
    </row>
    <row r="1215" spans="24:30" ht="15" customHeight="1" x14ac:dyDescent="0.25">
      <c r="X1215" s="115"/>
      <c r="Y1215" s="93"/>
      <c r="Z1215" s="179"/>
      <c r="AA1215" s="207"/>
      <c r="AB1215" s="69"/>
      <c r="AC1215" s="69"/>
      <c r="AD1215" s="69"/>
    </row>
    <row r="1216" spans="24:30" ht="15" customHeight="1" x14ac:dyDescent="0.25">
      <c r="X1216" s="115"/>
      <c r="Y1216" s="93"/>
      <c r="Z1216" s="179"/>
      <c r="AA1216" s="207"/>
      <c r="AB1216" s="69"/>
      <c r="AC1216" s="69"/>
      <c r="AD1216" s="69"/>
    </row>
    <row r="1217" spans="24:30" ht="15" customHeight="1" x14ac:dyDescent="0.25">
      <c r="X1217" s="115"/>
      <c r="Y1217" s="93"/>
      <c r="Z1217" s="179"/>
      <c r="AA1217" s="207"/>
      <c r="AB1217" s="69"/>
      <c r="AC1217" s="69"/>
      <c r="AD1217" s="69"/>
    </row>
    <row r="1218" spans="24:30" ht="15" customHeight="1" x14ac:dyDescent="0.25">
      <c r="X1218" s="115"/>
      <c r="Y1218" s="93"/>
      <c r="Z1218" s="179"/>
      <c r="AA1218" s="207"/>
      <c r="AB1218" s="69"/>
      <c r="AC1218" s="69"/>
      <c r="AD1218" s="69"/>
    </row>
    <row r="1219" spans="24:30" ht="15" customHeight="1" x14ac:dyDescent="0.25">
      <c r="X1219" s="115"/>
      <c r="Y1219" s="93"/>
      <c r="Z1219" s="179"/>
      <c r="AA1219" s="207"/>
      <c r="AB1219" s="69"/>
      <c r="AC1219" s="69"/>
      <c r="AD1219" s="69"/>
    </row>
    <row r="1220" spans="24:30" ht="15" customHeight="1" x14ac:dyDescent="0.25">
      <c r="X1220" s="115"/>
      <c r="Y1220" s="93"/>
      <c r="Z1220" s="179"/>
      <c r="AA1220" s="207"/>
      <c r="AB1220" s="69"/>
      <c r="AC1220" s="69"/>
      <c r="AD1220" s="69"/>
    </row>
    <row r="1221" spans="24:30" ht="15" customHeight="1" x14ac:dyDescent="0.25">
      <c r="X1221" s="115"/>
      <c r="Y1221" s="93"/>
      <c r="Z1221" s="179"/>
      <c r="AA1221" s="207"/>
      <c r="AB1221" s="69"/>
      <c r="AC1221" s="69"/>
      <c r="AD1221" s="69"/>
    </row>
    <row r="1222" spans="24:30" ht="15" customHeight="1" x14ac:dyDescent="0.25">
      <c r="X1222" s="115"/>
      <c r="Y1222" s="93"/>
      <c r="Z1222" s="179"/>
      <c r="AA1222" s="207"/>
      <c r="AB1222" s="69"/>
      <c r="AC1222" s="69"/>
      <c r="AD1222" s="69"/>
    </row>
    <row r="1223" spans="24:30" ht="15" customHeight="1" x14ac:dyDescent="0.25">
      <c r="X1223" s="115"/>
      <c r="Y1223" s="93"/>
      <c r="Z1223" s="179"/>
      <c r="AA1223" s="207"/>
      <c r="AB1223" s="69"/>
      <c r="AC1223" s="69"/>
      <c r="AD1223" s="69"/>
    </row>
    <row r="1224" spans="24:30" ht="15" customHeight="1" x14ac:dyDescent="0.25">
      <c r="X1224" s="115"/>
      <c r="Y1224" s="93"/>
      <c r="Z1224" s="179"/>
      <c r="AA1224" s="207"/>
      <c r="AB1224" s="69"/>
      <c r="AC1224" s="69"/>
      <c r="AD1224" s="69"/>
    </row>
    <row r="1225" spans="24:30" ht="15" customHeight="1" x14ac:dyDescent="0.25">
      <c r="X1225" s="115"/>
      <c r="Y1225" s="93"/>
      <c r="Z1225" s="179"/>
      <c r="AA1225" s="207"/>
      <c r="AB1225" s="69"/>
      <c r="AC1225" s="69"/>
      <c r="AD1225" s="69"/>
    </row>
    <row r="1226" spans="24:30" ht="15" customHeight="1" x14ac:dyDescent="0.25">
      <c r="X1226" s="115"/>
      <c r="Y1226" s="93"/>
      <c r="Z1226" s="179"/>
      <c r="AA1226" s="207"/>
      <c r="AB1226" s="69"/>
      <c r="AC1226" s="69"/>
      <c r="AD1226" s="69"/>
    </row>
    <row r="1227" spans="24:30" ht="15" customHeight="1" x14ac:dyDescent="0.25">
      <c r="X1227" s="115"/>
      <c r="Y1227" s="93"/>
      <c r="Z1227" s="179"/>
      <c r="AA1227" s="207"/>
      <c r="AB1227" s="69"/>
      <c r="AC1227" s="69"/>
      <c r="AD1227" s="69"/>
    </row>
    <row r="1228" spans="24:30" ht="15" customHeight="1" x14ac:dyDescent="0.25">
      <c r="X1228" s="115"/>
      <c r="Y1228" s="93"/>
      <c r="Z1228" s="179"/>
      <c r="AA1228" s="207"/>
      <c r="AB1228" s="69"/>
      <c r="AC1228" s="69"/>
      <c r="AD1228" s="69"/>
    </row>
    <row r="1229" spans="24:30" ht="15" customHeight="1" x14ac:dyDescent="0.25">
      <c r="X1229" s="115"/>
      <c r="Y1229" s="93"/>
      <c r="Z1229" s="179"/>
      <c r="AA1229" s="207"/>
      <c r="AB1229" s="69"/>
      <c r="AC1229" s="69"/>
      <c r="AD1229" s="69"/>
    </row>
    <row r="1230" spans="24:30" ht="15" customHeight="1" x14ac:dyDescent="0.25">
      <c r="X1230" s="115"/>
      <c r="Y1230" s="93"/>
      <c r="Z1230" s="179"/>
      <c r="AA1230" s="207"/>
      <c r="AB1230" s="69"/>
      <c r="AC1230" s="69"/>
      <c r="AD1230" s="69"/>
    </row>
    <row r="1231" spans="24:30" ht="15" customHeight="1" x14ac:dyDescent="0.25">
      <c r="X1231" s="115"/>
      <c r="Y1231" s="93"/>
      <c r="Z1231" s="179"/>
      <c r="AA1231" s="207"/>
      <c r="AB1231" s="69"/>
      <c r="AC1231" s="69"/>
      <c r="AD1231" s="69"/>
    </row>
    <row r="1232" spans="24:30" ht="15" customHeight="1" x14ac:dyDescent="0.25">
      <c r="X1232" s="115"/>
      <c r="Y1232" s="93"/>
      <c r="Z1232" s="179"/>
      <c r="AA1232" s="207"/>
      <c r="AB1232" s="69"/>
      <c r="AC1232" s="69"/>
      <c r="AD1232" s="69"/>
    </row>
    <row r="1233" spans="24:30" ht="15" customHeight="1" x14ac:dyDescent="0.25">
      <c r="X1233" s="115"/>
      <c r="Y1233" s="93"/>
      <c r="Z1233" s="179"/>
      <c r="AA1233" s="207"/>
      <c r="AB1233" s="69"/>
      <c r="AC1233" s="69"/>
      <c r="AD1233" s="69"/>
    </row>
    <row r="1234" spans="24:30" ht="15" customHeight="1" x14ac:dyDescent="0.25">
      <c r="X1234" s="115"/>
      <c r="Y1234" s="93"/>
      <c r="Z1234" s="179"/>
      <c r="AA1234" s="207"/>
      <c r="AB1234" s="69"/>
      <c r="AC1234" s="69"/>
      <c r="AD1234" s="69"/>
    </row>
    <row r="1235" spans="24:30" ht="15" customHeight="1" x14ac:dyDescent="0.25">
      <c r="X1235" s="115"/>
      <c r="Y1235" s="93"/>
      <c r="Z1235" s="179"/>
      <c r="AA1235" s="207"/>
      <c r="AB1235" s="69"/>
      <c r="AC1235" s="69"/>
      <c r="AD1235" s="69"/>
    </row>
    <row r="1236" spans="24:30" ht="15" customHeight="1" x14ac:dyDescent="0.25">
      <c r="X1236" s="115"/>
      <c r="Y1236" s="93"/>
      <c r="Z1236" s="179"/>
      <c r="AA1236" s="207"/>
      <c r="AB1236" s="69"/>
      <c r="AC1236" s="69"/>
      <c r="AD1236" s="69"/>
    </row>
    <row r="1237" spans="24:30" ht="15" customHeight="1" x14ac:dyDescent="0.25">
      <c r="X1237" s="115"/>
      <c r="Y1237" s="93"/>
      <c r="Z1237" s="179"/>
      <c r="AA1237" s="207"/>
      <c r="AB1237" s="69"/>
      <c r="AC1237" s="69"/>
      <c r="AD1237" s="69"/>
    </row>
    <row r="1238" spans="24:30" ht="15" customHeight="1" x14ac:dyDescent="0.25">
      <c r="X1238" s="115"/>
      <c r="Y1238" s="93"/>
      <c r="Z1238" s="179"/>
      <c r="AA1238" s="207"/>
      <c r="AB1238" s="69"/>
      <c r="AC1238" s="69"/>
      <c r="AD1238" s="69"/>
    </row>
    <row r="1239" spans="24:30" ht="15" customHeight="1" x14ac:dyDescent="0.25">
      <c r="X1239" s="115"/>
      <c r="Y1239" s="93"/>
      <c r="Z1239" s="179"/>
      <c r="AA1239" s="207"/>
      <c r="AB1239" s="69"/>
      <c r="AC1239" s="69"/>
      <c r="AD1239" s="69"/>
    </row>
    <row r="1240" spans="24:30" ht="15" customHeight="1" x14ac:dyDescent="0.25">
      <c r="X1240" s="115"/>
      <c r="Y1240" s="93"/>
      <c r="Z1240" s="179"/>
      <c r="AA1240" s="207"/>
      <c r="AB1240" s="69"/>
      <c r="AC1240" s="69"/>
      <c r="AD1240" s="69"/>
    </row>
    <row r="1241" spans="24:30" ht="15" customHeight="1" x14ac:dyDescent="0.25">
      <c r="X1241" s="115"/>
      <c r="Y1241" s="93"/>
      <c r="Z1241" s="179"/>
      <c r="AA1241" s="207"/>
      <c r="AB1241" s="69"/>
      <c r="AC1241" s="69"/>
      <c r="AD1241" s="69"/>
    </row>
    <row r="1242" spans="24:30" ht="15" customHeight="1" x14ac:dyDescent="0.25">
      <c r="X1242" s="115"/>
      <c r="Y1242" s="93"/>
      <c r="Z1242" s="179"/>
      <c r="AA1242" s="207"/>
      <c r="AB1242" s="69"/>
      <c r="AC1242" s="69"/>
      <c r="AD1242" s="69"/>
    </row>
    <row r="1243" spans="24:30" ht="15" customHeight="1" x14ac:dyDescent="0.25">
      <c r="X1243" s="115"/>
      <c r="Y1243" s="93"/>
      <c r="Z1243" s="179"/>
      <c r="AA1243" s="207"/>
      <c r="AB1243" s="69"/>
      <c r="AC1243" s="69"/>
      <c r="AD1243" s="69"/>
    </row>
    <row r="1244" spans="24:30" ht="15" customHeight="1" x14ac:dyDescent="0.25">
      <c r="X1244" s="115"/>
      <c r="Y1244" s="93"/>
      <c r="Z1244" s="179"/>
      <c r="AA1244" s="207"/>
      <c r="AB1244" s="69"/>
      <c r="AC1244" s="69"/>
      <c r="AD1244" s="69"/>
    </row>
    <row r="1245" spans="24:30" ht="15" customHeight="1" x14ac:dyDescent="0.25">
      <c r="X1245" s="115"/>
      <c r="Y1245" s="93"/>
      <c r="Z1245" s="179"/>
      <c r="AA1245" s="207"/>
      <c r="AB1245" s="69"/>
      <c r="AC1245" s="69"/>
      <c r="AD1245" s="69"/>
    </row>
    <row r="1246" spans="24:30" ht="15" customHeight="1" x14ac:dyDescent="0.25">
      <c r="X1246" s="115"/>
      <c r="Y1246" s="93"/>
      <c r="Z1246" s="179"/>
      <c r="AA1246" s="207"/>
      <c r="AB1246" s="69"/>
      <c r="AC1246" s="69"/>
      <c r="AD1246" s="69"/>
    </row>
    <row r="1247" spans="24:30" ht="15" customHeight="1" x14ac:dyDescent="0.25">
      <c r="X1247" s="115"/>
      <c r="Y1247" s="93"/>
      <c r="Z1247" s="179"/>
      <c r="AA1247" s="207"/>
      <c r="AB1247" s="69"/>
      <c r="AC1247" s="69"/>
      <c r="AD1247" s="69"/>
    </row>
    <row r="1248" spans="24:30" ht="15" customHeight="1" x14ac:dyDescent="0.25">
      <c r="X1248" s="115"/>
      <c r="Y1248" s="93"/>
      <c r="Z1248" s="179"/>
      <c r="AA1248" s="207"/>
      <c r="AB1248" s="69"/>
      <c r="AC1248" s="69"/>
      <c r="AD1248" s="69"/>
    </row>
    <row r="1249" spans="24:30" ht="15" customHeight="1" x14ac:dyDescent="0.25">
      <c r="X1249" s="115"/>
      <c r="Y1249" s="93"/>
      <c r="Z1249" s="179"/>
      <c r="AA1249" s="207"/>
      <c r="AB1249" s="69"/>
      <c r="AC1249" s="69"/>
      <c r="AD1249" s="69"/>
    </row>
    <row r="1250" spans="24:30" ht="15" customHeight="1" x14ac:dyDescent="0.25">
      <c r="X1250" s="115"/>
      <c r="Y1250" s="93"/>
      <c r="Z1250" s="179"/>
      <c r="AA1250" s="207"/>
      <c r="AB1250" s="69"/>
      <c r="AC1250" s="69"/>
      <c r="AD1250" s="69"/>
    </row>
    <row r="1251" spans="24:30" ht="15" customHeight="1" x14ac:dyDescent="0.25">
      <c r="X1251" s="115"/>
      <c r="Y1251" s="93"/>
      <c r="Z1251" s="179"/>
      <c r="AA1251" s="207"/>
      <c r="AB1251" s="69"/>
      <c r="AC1251" s="69"/>
      <c r="AD1251" s="69"/>
    </row>
    <row r="1252" spans="24:30" ht="15" customHeight="1" x14ac:dyDescent="0.25">
      <c r="X1252" s="115"/>
      <c r="Y1252" s="93"/>
      <c r="Z1252" s="179"/>
      <c r="AA1252" s="207"/>
      <c r="AB1252" s="69"/>
      <c r="AC1252" s="69"/>
      <c r="AD1252" s="69"/>
    </row>
    <row r="1253" spans="24:30" ht="15" customHeight="1" x14ac:dyDescent="0.25">
      <c r="X1253" s="115"/>
      <c r="Y1253" s="93"/>
      <c r="Z1253" s="179"/>
      <c r="AA1253" s="207"/>
      <c r="AB1253" s="69"/>
      <c r="AC1253" s="69"/>
      <c r="AD1253" s="69"/>
    </row>
    <row r="1254" spans="24:30" ht="15" customHeight="1" x14ac:dyDescent="0.25">
      <c r="X1254" s="115"/>
      <c r="Y1254" s="93"/>
      <c r="Z1254" s="179"/>
      <c r="AA1254" s="207"/>
      <c r="AB1254" s="69"/>
      <c r="AC1254" s="69"/>
      <c r="AD1254" s="69"/>
    </row>
    <row r="1255" spans="24:30" ht="15" customHeight="1" x14ac:dyDescent="0.25">
      <c r="X1255" s="115"/>
      <c r="Y1255" s="93"/>
      <c r="Z1255" s="179"/>
      <c r="AA1255" s="207"/>
      <c r="AB1255" s="69"/>
      <c r="AC1255" s="69"/>
      <c r="AD1255" s="69"/>
    </row>
    <row r="1256" spans="24:30" ht="15" customHeight="1" x14ac:dyDescent="0.25">
      <c r="X1256" s="115"/>
      <c r="Y1256" s="93"/>
      <c r="Z1256" s="179"/>
      <c r="AA1256" s="207"/>
      <c r="AB1256" s="69"/>
      <c r="AC1256" s="69"/>
      <c r="AD1256" s="69"/>
    </row>
    <row r="1257" spans="24:30" ht="15" customHeight="1" x14ac:dyDescent="0.25">
      <c r="X1257" s="115"/>
      <c r="Y1257" s="93"/>
      <c r="Z1257" s="179"/>
      <c r="AA1257" s="207"/>
      <c r="AB1257" s="69"/>
      <c r="AC1257" s="69"/>
      <c r="AD1257" s="69"/>
    </row>
    <row r="1258" spans="24:30" ht="15" customHeight="1" x14ac:dyDescent="0.25">
      <c r="X1258" s="115"/>
      <c r="Y1258" s="93"/>
      <c r="Z1258" s="179"/>
      <c r="AA1258" s="207"/>
      <c r="AB1258" s="69"/>
      <c r="AC1258" s="69"/>
      <c r="AD1258" s="69"/>
    </row>
    <row r="1259" spans="24:30" ht="15" customHeight="1" x14ac:dyDescent="0.25">
      <c r="X1259" s="115"/>
      <c r="Y1259" s="93"/>
      <c r="Z1259" s="179"/>
      <c r="AA1259" s="207"/>
      <c r="AB1259" s="69"/>
      <c r="AC1259" s="69"/>
      <c r="AD1259" s="69"/>
    </row>
    <row r="1260" spans="24:30" ht="15" customHeight="1" x14ac:dyDescent="0.25">
      <c r="X1260" s="115"/>
      <c r="Y1260" s="93"/>
      <c r="Z1260" s="179"/>
      <c r="AA1260" s="207"/>
      <c r="AB1260" s="69"/>
      <c r="AC1260" s="69"/>
      <c r="AD1260" s="69"/>
    </row>
    <row r="1261" spans="24:30" ht="15" customHeight="1" x14ac:dyDescent="0.25">
      <c r="X1261" s="115"/>
      <c r="Y1261" s="93"/>
      <c r="Z1261" s="179"/>
      <c r="AA1261" s="207"/>
      <c r="AB1261" s="69"/>
      <c r="AC1261" s="69"/>
      <c r="AD1261" s="69"/>
    </row>
    <row r="1262" spans="24:30" ht="15" customHeight="1" x14ac:dyDescent="0.25">
      <c r="X1262" s="115"/>
      <c r="Y1262" s="93"/>
      <c r="Z1262" s="179"/>
      <c r="AA1262" s="207"/>
      <c r="AB1262" s="69"/>
      <c r="AC1262" s="69"/>
      <c r="AD1262" s="69"/>
    </row>
  </sheetData>
  <mergeCells count="213">
    <mergeCell ref="Y737:Y752"/>
    <mergeCell ref="V737:V752"/>
    <mergeCell ref="U704:U713"/>
    <mergeCell ref="V704:V713"/>
    <mergeCell ref="U715:U722"/>
    <mergeCell ref="V715:V722"/>
    <mergeCell ref="Z704:Z713"/>
    <mergeCell ref="Z715:Z722"/>
    <mergeCell ref="Z724:Z734"/>
    <mergeCell ref="X634:X641"/>
    <mergeCell ref="Y634:Y641"/>
    <mergeCell ref="V561:V577"/>
    <mergeCell ref="X561:X577"/>
    <mergeCell ref="Y561:Y577"/>
    <mergeCell ref="X346:X353"/>
    <mergeCell ref="Y346:Y353"/>
    <mergeCell ref="X389:X399"/>
    <mergeCell ref="Y389:Y399"/>
    <mergeCell ref="X407:X417"/>
    <mergeCell ref="V610:V619"/>
    <mergeCell ref="X610:X619"/>
    <mergeCell ref="Y610:Y619"/>
    <mergeCell ref="X363:X373"/>
    <mergeCell ref="Y363:Y373"/>
    <mergeCell ref="X428:X436"/>
    <mergeCell ref="Y428:Y436"/>
    <mergeCell ref="V622:V632"/>
    <mergeCell ref="X622:X632"/>
    <mergeCell ref="Y622:Y632"/>
    <mergeCell ref="X484:X493"/>
    <mergeCell ref="V443:V451"/>
    <mergeCell ref="V419:V426"/>
    <mergeCell ref="V465:V481"/>
    <mergeCell ref="Y195:Y206"/>
    <mergeCell ref="X208:X218"/>
    <mergeCell ref="Y208:Y218"/>
    <mergeCell ref="X337:X344"/>
    <mergeCell ref="Y337:Y344"/>
    <mergeCell ref="V337:V344"/>
    <mergeCell ref="V346:V353"/>
    <mergeCell ref="V355:V361"/>
    <mergeCell ref="V314:V335"/>
    <mergeCell ref="V231:V241"/>
    <mergeCell ref="V255:V267"/>
    <mergeCell ref="X580:X591"/>
    <mergeCell ref="Y580:Y591"/>
    <mergeCell ref="X443:X451"/>
    <mergeCell ref="Y443:Y451"/>
    <mergeCell ref="V594:V607"/>
    <mergeCell ref="X594:X607"/>
    <mergeCell ref="Y594:Y607"/>
    <mergeCell ref="X465:X481"/>
    <mergeCell ref="Y465:Y481"/>
    <mergeCell ref="V376:V387"/>
    <mergeCell ref="X376:X387"/>
    <mergeCell ref="Y376:Y387"/>
    <mergeCell ref="Y407:Y417"/>
    <mergeCell ref="X530:X544"/>
    <mergeCell ref="Y530:Y544"/>
    <mergeCell ref="V363:V373"/>
    <mergeCell ref="W453:W462"/>
    <mergeCell ref="W495:W505"/>
    <mergeCell ref="V389:V399"/>
    <mergeCell ref="V407:V417"/>
    <mergeCell ref="V428:V436"/>
    <mergeCell ref="Y673:Y682"/>
    <mergeCell ref="X419:X426"/>
    <mergeCell ref="Y419:Y426"/>
    <mergeCell ref="X168:X176"/>
    <mergeCell ref="Y168:Y176"/>
    <mergeCell ref="X185:X192"/>
    <mergeCell ref="X314:X335"/>
    <mergeCell ref="Y314:Y335"/>
    <mergeCell ref="X294:X310"/>
    <mergeCell ref="Y294:Y310"/>
    <mergeCell ref="X269:X276"/>
    <mergeCell ref="Y269:Y276"/>
    <mergeCell ref="X279:X291"/>
    <mergeCell ref="Y279:Y291"/>
    <mergeCell ref="Y185:Y192"/>
    <mergeCell ref="X220:X228"/>
    <mergeCell ref="Y220:Y228"/>
    <mergeCell ref="X255:X267"/>
    <mergeCell ref="Y255:Y267"/>
    <mergeCell ref="X231:X241"/>
    <mergeCell ref="Y231:Y241"/>
    <mergeCell ref="X355:X361"/>
    <mergeCell ref="Y355:Y361"/>
    <mergeCell ref="X195:X206"/>
    <mergeCell ref="X110:X119"/>
    <mergeCell ref="Y110:Y119"/>
    <mergeCell ref="X128:X136"/>
    <mergeCell ref="Y128:Y136"/>
    <mergeCell ref="Y138:Y145"/>
    <mergeCell ref="X138:X145"/>
    <mergeCell ref="X147:X155"/>
    <mergeCell ref="Y147:Y155"/>
    <mergeCell ref="X99:X108"/>
    <mergeCell ref="Y99:Y108"/>
    <mergeCell ref="V83:V97"/>
    <mergeCell ref="X83:X97"/>
    <mergeCell ref="Y83:Y97"/>
    <mergeCell ref="X3:X13"/>
    <mergeCell ref="Y3:Y13"/>
    <mergeCell ref="X70:X80"/>
    <mergeCell ref="Y70:Y80"/>
    <mergeCell ref="X58:X68"/>
    <mergeCell ref="Y58:Y68"/>
    <mergeCell ref="X35:X56"/>
    <mergeCell ref="Y35:Y56"/>
    <mergeCell ref="V20:V30"/>
    <mergeCell ref="X20:X30"/>
    <mergeCell ref="Y20:Y30"/>
    <mergeCell ref="V3:V13"/>
    <mergeCell ref="V58:V68"/>
    <mergeCell ref="V70:V80"/>
    <mergeCell ref="V35:V56"/>
    <mergeCell ref="V99:V108"/>
    <mergeCell ref="V110:V119"/>
    <mergeCell ref="V128:V136"/>
    <mergeCell ref="V138:V145"/>
    <mergeCell ref="V195:V206"/>
    <mergeCell ref="V294:V310"/>
    <mergeCell ref="V279:V291"/>
    <mergeCell ref="V147:V155"/>
    <mergeCell ref="V168:V176"/>
    <mergeCell ref="V185:V192"/>
    <mergeCell ref="V208:V218"/>
    <mergeCell ref="V220:V228"/>
    <mergeCell ref="V269:V276"/>
    <mergeCell ref="V983:V989"/>
    <mergeCell ref="V866:V873"/>
    <mergeCell ref="V875:V881"/>
    <mergeCell ref="V883:V889"/>
    <mergeCell ref="U453:U462"/>
    <mergeCell ref="U483:U493"/>
    <mergeCell ref="U495:U505"/>
    <mergeCell ref="V758:V765"/>
    <mergeCell ref="V823:V834"/>
    <mergeCell ref="V643:V648"/>
    <mergeCell ref="V933:V963"/>
    <mergeCell ref="V909:V928"/>
    <mergeCell ref="V530:V544"/>
    <mergeCell ref="V580:V591"/>
    <mergeCell ref="V673:V682"/>
    <mergeCell ref="U724:U734"/>
    <mergeCell ref="V724:V734"/>
    <mergeCell ref="U736:U752"/>
    <mergeCell ref="X933:X963"/>
    <mergeCell ref="Y933:Y963"/>
    <mergeCell ref="X909:X928"/>
    <mergeCell ref="Y909:Y928"/>
    <mergeCell ref="X650:X657"/>
    <mergeCell ref="Y650:Y657"/>
    <mergeCell ref="V660:V670"/>
    <mergeCell ref="X660:X670"/>
    <mergeCell ref="Y660:Y670"/>
    <mergeCell ref="X691:X702"/>
    <mergeCell ref="V691:V702"/>
    <mergeCell ref="Y691:Y702"/>
    <mergeCell ref="X758:X765"/>
    <mergeCell ref="Y758:Y765"/>
    <mergeCell ref="X823:X834"/>
    <mergeCell ref="Y823:Y834"/>
    <mergeCell ref="X704:X713"/>
    <mergeCell ref="Y704:Y713"/>
    <mergeCell ref="Y724:Y734"/>
    <mergeCell ref="X724:X734"/>
    <mergeCell ref="X715:X722"/>
    <mergeCell ref="Y715:Y722"/>
    <mergeCell ref="X737:X752"/>
    <mergeCell ref="X673:X682"/>
    <mergeCell ref="X983:X989"/>
    <mergeCell ref="Y983:Y989"/>
    <mergeCell ref="V454:V462"/>
    <mergeCell ref="X454:X462"/>
    <mergeCell ref="Y454:Y462"/>
    <mergeCell ref="V496:V505"/>
    <mergeCell ref="X496:X505"/>
    <mergeCell ref="Y496:Y505"/>
    <mergeCell ref="V547:V558"/>
    <mergeCell ref="X547:X558"/>
    <mergeCell ref="Y547:Y558"/>
    <mergeCell ref="V508:V520"/>
    <mergeCell ref="X508:X520"/>
    <mergeCell ref="Y508:Y520"/>
    <mergeCell ref="V484:V493"/>
    <mergeCell ref="Y484:Y493"/>
    <mergeCell ref="X866:X873"/>
    <mergeCell ref="Y866:Y873"/>
    <mergeCell ref="X875:X881"/>
    <mergeCell ref="Y875:Y881"/>
    <mergeCell ref="X883:X889"/>
    <mergeCell ref="Y883:Y889"/>
    <mergeCell ref="V634:V641"/>
    <mergeCell ref="V650:V657"/>
    <mergeCell ref="Z866:Z873"/>
    <mergeCell ref="Z3:Z13"/>
    <mergeCell ref="Z293:Z310"/>
    <mergeCell ref="Z278:Z291"/>
    <mergeCell ref="Z312:Z335"/>
    <mergeCell ref="Z672:Z682"/>
    <mergeCell ref="Z464:Z481"/>
    <mergeCell ref="Z428:Z436"/>
    <mergeCell ref="Z375:Z387"/>
    <mergeCell ref="Z337:Z344"/>
    <mergeCell ref="Z560:Z577"/>
    <mergeCell ref="Z579:Z591"/>
    <mergeCell ref="Z593:Z607"/>
    <mergeCell ref="Z609:Z619"/>
    <mergeCell ref="Z621:Z632"/>
    <mergeCell ref="Z634:Z641"/>
    <mergeCell ref="Z363:Z373"/>
  </mergeCells>
  <pageMargins left="0.2" right="0.2" top="0.25" bottom="0.5" header="0.3" footer="0.3"/>
  <pageSetup scale="67" fitToHeight="0" orientation="landscape" horizontalDpi="1200" verticalDpi="1200" r:id="rId1"/>
  <headerFooter>
    <oddFooter>&amp;L&amp;F &amp;D&amp;C&amp;A&amp;R&amp;P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E991"/>
  <sheetViews>
    <sheetView topLeftCell="B1" zoomScale="118" zoomScaleNormal="118" workbookViewId="0">
      <pane ySplit="1" topLeftCell="A578" activePane="bottomLeft" state="frozen"/>
      <selection pane="bottomLeft" activeCell="O210" sqref="O210"/>
    </sheetView>
  </sheetViews>
  <sheetFormatPr defaultRowHeight="12.75" x14ac:dyDescent="0.2"/>
  <cols>
    <col min="1" max="2" width="8.85546875" style="353" bestFit="1" customWidth="1"/>
    <col min="3" max="8" width="9.140625" style="353" hidden="1" customWidth="1"/>
    <col min="9" max="9" width="6.5703125" style="353" customWidth="1"/>
    <col min="10" max="10" width="24.5703125" style="375" bestFit="1" customWidth="1"/>
    <col min="11" max="11" width="11" style="353" bestFit="1" customWidth="1"/>
    <col min="12" max="13" width="14.85546875" style="353" bestFit="1" customWidth="1"/>
    <col min="14" max="14" width="12" style="353" bestFit="1" customWidth="1"/>
    <col min="15" max="15" width="8.85546875" style="353" bestFit="1" customWidth="1"/>
    <col min="16" max="17" width="8.85546875" style="353" customWidth="1"/>
    <col min="18" max="18" width="8.7109375" style="353" bestFit="1" customWidth="1"/>
    <col min="19" max="20" width="11.5703125" style="375" customWidth="1"/>
    <col min="21" max="21" width="28.28515625" style="376" customWidth="1"/>
    <col min="22" max="22" width="13.7109375" style="353" customWidth="1"/>
    <col min="23" max="23" width="8.85546875" style="353" bestFit="1" customWidth="1"/>
    <col min="24" max="24" width="10.42578125" style="409" bestFit="1" customWidth="1"/>
    <col min="25" max="25" width="11.42578125" style="377" customWidth="1"/>
    <col min="26" max="26" width="11.5703125" style="375" customWidth="1"/>
    <col min="27" max="27" width="13.85546875" style="414" bestFit="1" customWidth="1"/>
    <col min="28" max="28" width="9.140625" style="353" customWidth="1"/>
    <col min="29" max="29" width="9.28515625" style="353" bestFit="1" customWidth="1"/>
    <col min="30" max="30" width="13.85546875" style="414" bestFit="1" customWidth="1"/>
    <col min="31" max="31" width="9.140625" style="353"/>
    <col min="32" max="257" width="9.140625" style="354"/>
    <col min="258" max="259" width="8.85546875" style="354" bestFit="1" customWidth="1"/>
    <col min="260" max="260" width="9.140625" style="354" customWidth="1"/>
    <col min="261" max="265" width="0" style="354" hidden="1" customWidth="1"/>
    <col min="266" max="266" width="6.5703125" style="354" customWidth="1"/>
    <col min="267" max="267" width="24.5703125" style="354" bestFit="1" customWidth="1"/>
    <col min="268" max="268" width="11" style="354" bestFit="1" customWidth="1"/>
    <col min="269" max="269" width="18.85546875" style="354" bestFit="1" customWidth="1"/>
    <col min="270" max="270" width="20.85546875" style="354" bestFit="1" customWidth="1"/>
    <col min="271" max="271" width="8.85546875" style="354" bestFit="1" customWidth="1"/>
    <col min="272" max="273" width="8.85546875" style="354" customWidth="1"/>
    <col min="274" max="274" width="11.5703125" style="354" customWidth="1"/>
    <col min="275" max="275" width="8.7109375" style="354" bestFit="1" customWidth="1"/>
    <col min="276" max="276" width="9.140625" style="354" customWidth="1"/>
    <col min="277" max="277" width="0" style="354" hidden="1" customWidth="1"/>
    <col min="278" max="278" width="20.140625" style="354" bestFit="1" customWidth="1"/>
    <col min="279" max="279" width="13.7109375" style="354" customWidth="1"/>
    <col min="280" max="280" width="8.85546875" style="354" bestFit="1" customWidth="1"/>
    <col min="281" max="282" width="8.85546875" style="354" customWidth="1"/>
    <col min="283" max="283" width="11.5703125" style="354" customWidth="1"/>
    <col min="284" max="284" width="12" style="354" customWidth="1"/>
    <col min="285" max="285" width="9.140625" style="354" customWidth="1"/>
    <col min="286" max="286" width="9.28515625" style="354" bestFit="1" customWidth="1"/>
    <col min="287" max="513" width="9.140625" style="354"/>
    <col min="514" max="515" width="8.85546875" style="354" bestFit="1" customWidth="1"/>
    <col min="516" max="516" width="9.140625" style="354" customWidth="1"/>
    <col min="517" max="521" width="0" style="354" hidden="1" customWidth="1"/>
    <col min="522" max="522" width="6.5703125" style="354" customWidth="1"/>
    <col min="523" max="523" width="24.5703125" style="354" bestFit="1" customWidth="1"/>
    <col min="524" max="524" width="11" style="354" bestFit="1" customWidth="1"/>
    <col min="525" max="525" width="18.85546875" style="354" bestFit="1" customWidth="1"/>
    <col min="526" max="526" width="20.85546875" style="354" bestFit="1" customWidth="1"/>
    <col min="527" max="527" width="8.85546875" style="354" bestFit="1" customWidth="1"/>
    <col min="528" max="529" width="8.85546875" style="354" customWidth="1"/>
    <col min="530" max="530" width="11.5703125" style="354" customWidth="1"/>
    <col min="531" max="531" width="8.7109375" style="354" bestFit="1" customWidth="1"/>
    <col min="532" max="532" width="9.140625" style="354" customWidth="1"/>
    <col min="533" max="533" width="0" style="354" hidden="1" customWidth="1"/>
    <col min="534" max="534" width="20.140625" style="354" bestFit="1" customWidth="1"/>
    <col min="535" max="535" width="13.7109375" style="354" customWidth="1"/>
    <col min="536" max="536" width="8.85546875" style="354" bestFit="1" customWidth="1"/>
    <col min="537" max="538" width="8.85546875" style="354" customWidth="1"/>
    <col min="539" max="539" width="11.5703125" style="354" customWidth="1"/>
    <col min="540" max="540" width="12" style="354" customWidth="1"/>
    <col min="541" max="541" width="9.140625" style="354" customWidth="1"/>
    <col min="542" max="542" width="9.28515625" style="354" bestFit="1" customWidth="1"/>
    <col min="543" max="769" width="9.140625" style="354"/>
    <col min="770" max="771" width="8.85546875" style="354" bestFit="1" customWidth="1"/>
    <col min="772" max="772" width="9.140625" style="354" customWidth="1"/>
    <col min="773" max="777" width="0" style="354" hidden="1" customWidth="1"/>
    <col min="778" max="778" width="6.5703125" style="354" customWidth="1"/>
    <col min="779" max="779" width="24.5703125" style="354" bestFit="1" customWidth="1"/>
    <col min="780" max="780" width="11" style="354" bestFit="1" customWidth="1"/>
    <col min="781" max="781" width="18.85546875" style="354" bestFit="1" customWidth="1"/>
    <col min="782" max="782" width="20.85546875" style="354" bestFit="1" customWidth="1"/>
    <col min="783" max="783" width="8.85546875" style="354" bestFit="1" customWidth="1"/>
    <col min="784" max="785" width="8.85546875" style="354" customWidth="1"/>
    <col min="786" max="786" width="11.5703125" style="354" customWidth="1"/>
    <col min="787" max="787" width="8.7109375" style="354" bestFit="1" customWidth="1"/>
    <col min="788" max="788" width="9.140625" style="354" customWidth="1"/>
    <col min="789" max="789" width="0" style="354" hidden="1" customWidth="1"/>
    <col min="790" max="790" width="20.140625" style="354" bestFit="1" customWidth="1"/>
    <col min="791" max="791" width="13.7109375" style="354" customWidth="1"/>
    <col min="792" max="792" width="8.85546875" style="354" bestFit="1" customWidth="1"/>
    <col min="793" max="794" width="8.85546875" style="354" customWidth="1"/>
    <col min="795" max="795" width="11.5703125" style="354" customWidth="1"/>
    <col min="796" max="796" width="12" style="354" customWidth="1"/>
    <col min="797" max="797" width="9.140625" style="354" customWidth="1"/>
    <col min="798" max="798" width="9.28515625" style="354" bestFit="1" customWidth="1"/>
    <col min="799" max="1025" width="9.140625" style="354"/>
    <col min="1026" max="1027" width="8.85546875" style="354" bestFit="1" customWidth="1"/>
    <col min="1028" max="1028" width="9.140625" style="354" customWidth="1"/>
    <col min="1029" max="1033" width="0" style="354" hidden="1" customWidth="1"/>
    <col min="1034" max="1034" width="6.5703125" style="354" customWidth="1"/>
    <col min="1035" max="1035" width="24.5703125" style="354" bestFit="1" customWidth="1"/>
    <col min="1036" max="1036" width="11" style="354" bestFit="1" customWidth="1"/>
    <col min="1037" max="1037" width="18.85546875" style="354" bestFit="1" customWidth="1"/>
    <col min="1038" max="1038" width="20.85546875" style="354" bestFit="1" customWidth="1"/>
    <col min="1039" max="1039" width="8.85546875" style="354" bestFit="1" customWidth="1"/>
    <col min="1040" max="1041" width="8.85546875" style="354" customWidth="1"/>
    <col min="1042" max="1042" width="11.5703125" style="354" customWidth="1"/>
    <col min="1043" max="1043" width="8.7109375" style="354" bestFit="1" customWidth="1"/>
    <col min="1044" max="1044" width="9.140625" style="354" customWidth="1"/>
    <col min="1045" max="1045" width="0" style="354" hidden="1" customWidth="1"/>
    <col min="1046" max="1046" width="20.140625" style="354" bestFit="1" customWidth="1"/>
    <col min="1047" max="1047" width="13.7109375" style="354" customWidth="1"/>
    <col min="1048" max="1048" width="8.85546875" style="354" bestFit="1" customWidth="1"/>
    <col min="1049" max="1050" width="8.85546875" style="354" customWidth="1"/>
    <col min="1051" max="1051" width="11.5703125" style="354" customWidth="1"/>
    <col min="1052" max="1052" width="12" style="354" customWidth="1"/>
    <col min="1053" max="1053" width="9.140625" style="354" customWidth="1"/>
    <col min="1054" max="1054" width="9.28515625" style="354" bestFit="1" customWidth="1"/>
    <col min="1055" max="1281" width="9.140625" style="354"/>
    <col min="1282" max="1283" width="8.85546875" style="354" bestFit="1" customWidth="1"/>
    <col min="1284" max="1284" width="9.140625" style="354" customWidth="1"/>
    <col min="1285" max="1289" width="0" style="354" hidden="1" customWidth="1"/>
    <col min="1290" max="1290" width="6.5703125" style="354" customWidth="1"/>
    <col min="1291" max="1291" width="24.5703125" style="354" bestFit="1" customWidth="1"/>
    <col min="1292" max="1292" width="11" style="354" bestFit="1" customWidth="1"/>
    <col min="1293" max="1293" width="18.85546875" style="354" bestFit="1" customWidth="1"/>
    <col min="1294" max="1294" width="20.85546875" style="354" bestFit="1" customWidth="1"/>
    <col min="1295" max="1295" width="8.85546875" style="354" bestFit="1" customWidth="1"/>
    <col min="1296" max="1297" width="8.85546875" style="354" customWidth="1"/>
    <col min="1298" max="1298" width="11.5703125" style="354" customWidth="1"/>
    <col min="1299" max="1299" width="8.7109375" style="354" bestFit="1" customWidth="1"/>
    <col min="1300" max="1300" width="9.140625" style="354" customWidth="1"/>
    <col min="1301" max="1301" width="0" style="354" hidden="1" customWidth="1"/>
    <col min="1302" max="1302" width="20.140625" style="354" bestFit="1" customWidth="1"/>
    <col min="1303" max="1303" width="13.7109375" style="354" customWidth="1"/>
    <col min="1304" max="1304" width="8.85546875" style="354" bestFit="1" customWidth="1"/>
    <col min="1305" max="1306" width="8.85546875" style="354" customWidth="1"/>
    <col min="1307" max="1307" width="11.5703125" style="354" customWidth="1"/>
    <col min="1308" max="1308" width="12" style="354" customWidth="1"/>
    <col min="1309" max="1309" width="9.140625" style="354" customWidth="1"/>
    <col min="1310" max="1310" width="9.28515625" style="354" bestFit="1" customWidth="1"/>
    <col min="1311" max="1537" width="9.140625" style="354"/>
    <col min="1538" max="1539" width="8.85546875" style="354" bestFit="1" customWidth="1"/>
    <col min="1540" max="1540" width="9.140625" style="354" customWidth="1"/>
    <col min="1541" max="1545" width="0" style="354" hidden="1" customWidth="1"/>
    <col min="1546" max="1546" width="6.5703125" style="354" customWidth="1"/>
    <col min="1547" max="1547" width="24.5703125" style="354" bestFit="1" customWidth="1"/>
    <col min="1548" max="1548" width="11" style="354" bestFit="1" customWidth="1"/>
    <col min="1549" max="1549" width="18.85546875" style="354" bestFit="1" customWidth="1"/>
    <col min="1550" max="1550" width="20.85546875" style="354" bestFit="1" customWidth="1"/>
    <col min="1551" max="1551" width="8.85546875" style="354" bestFit="1" customWidth="1"/>
    <col min="1552" max="1553" width="8.85546875" style="354" customWidth="1"/>
    <col min="1554" max="1554" width="11.5703125" style="354" customWidth="1"/>
    <col min="1555" max="1555" width="8.7109375" style="354" bestFit="1" customWidth="1"/>
    <col min="1556" max="1556" width="9.140625" style="354" customWidth="1"/>
    <col min="1557" max="1557" width="0" style="354" hidden="1" customWidth="1"/>
    <col min="1558" max="1558" width="20.140625" style="354" bestFit="1" customWidth="1"/>
    <col min="1559" max="1559" width="13.7109375" style="354" customWidth="1"/>
    <col min="1560" max="1560" width="8.85546875" style="354" bestFit="1" customWidth="1"/>
    <col min="1561" max="1562" width="8.85546875" style="354" customWidth="1"/>
    <col min="1563" max="1563" width="11.5703125" style="354" customWidth="1"/>
    <col min="1564" max="1564" width="12" style="354" customWidth="1"/>
    <col min="1565" max="1565" width="9.140625" style="354" customWidth="1"/>
    <col min="1566" max="1566" width="9.28515625" style="354" bestFit="1" customWidth="1"/>
    <col min="1567" max="1793" width="9.140625" style="354"/>
    <col min="1794" max="1795" width="8.85546875" style="354" bestFit="1" customWidth="1"/>
    <col min="1796" max="1796" width="9.140625" style="354" customWidth="1"/>
    <col min="1797" max="1801" width="0" style="354" hidden="1" customWidth="1"/>
    <col min="1802" max="1802" width="6.5703125" style="354" customWidth="1"/>
    <col min="1803" max="1803" width="24.5703125" style="354" bestFit="1" customWidth="1"/>
    <col min="1804" max="1804" width="11" style="354" bestFit="1" customWidth="1"/>
    <col min="1805" max="1805" width="18.85546875" style="354" bestFit="1" customWidth="1"/>
    <col min="1806" max="1806" width="20.85546875" style="354" bestFit="1" customWidth="1"/>
    <col min="1807" max="1807" width="8.85546875" style="354" bestFit="1" customWidth="1"/>
    <col min="1808" max="1809" width="8.85546875" style="354" customWidth="1"/>
    <col min="1810" max="1810" width="11.5703125" style="354" customWidth="1"/>
    <col min="1811" max="1811" width="8.7109375" style="354" bestFit="1" customWidth="1"/>
    <col min="1812" max="1812" width="9.140625" style="354" customWidth="1"/>
    <col min="1813" max="1813" width="0" style="354" hidden="1" customWidth="1"/>
    <col min="1814" max="1814" width="20.140625" style="354" bestFit="1" customWidth="1"/>
    <col min="1815" max="1815" width="13.7109375" style="354" customWidth="1"/>
    <col min="1816" max="1816" width="8.85546875" style="354" bestFit="1" customWidth="1"/>
    <col min="1817" max="1818" width="8.85546875" style="354" customWidth="1"/>
    <col min="1819" max="1819" width="11.5703125" style="354" customWidth="1"/>
    <col min="1820" max="1820" width="12" style="354" customWidth="1"/>
    <col min="1821" max="1821" width="9.140625" style="354" customWidth="1"/>
    <col min="1822" max="1822" width="9.28515625" style="354" bestFit="1" customWidth="1"/>
    <col min="1823" max="2049" width="9.140625" style="354"/>
    <col min="2050" max="2051" width="8.85546875" style="354" bestFit="1" customWidth="1"/>
    <col min="2052" max="2052" width="9.140625" style="354" customWidth="1"/>
    <col min="2053" max="2057" width="0" style="354" hidden="1" customWidth="1"/>
    <col min="2058" max="2058" width="6.5703125" style="354" customWidth="1"/>
    <col min="2059" max="2059" width="24.5703125" style="354" bestFit="1" customWidth="1"/>
    <col min="2060" max="2060" width="11" style="354" bestFit="1" customWidth="1"/>
    <col min="2061" max="2061" width="18.85546875" style="354" bestFit="1" customWidth="1"/>
    <col min="2062" max="2062" width="20.85546875" style="354" bestFit="1" customWidth="1"/>
    <col min="2063" max="2063" width="8.85546875" style="354" bestFit="1" customWidth="1"/>
    <col min="2064" max="2065" width="8.85546875" style="354" customWidth="1"/>
    <col min="2066" max="2066" width="11.5703125" style="354" customWidth="1"/>
    <col min="2067" max="2067" width="8.7109375" style="354" bestFit="1" customWidth="1"/>
    <col min="2068" max="2068" width="9.140625" style="354" customWidth="1"/>
    <col min="2069" max="2069" width="0" style="354" hidden="1" customWidth="1"/>
    <col min="2070" max="2070" width="20.140625" style="354" bestFit="1" customWidth="1"/>
    <col min="2071" max="2071" width="13.7109375" style="354" customWidth="1"/>
    <col min="2072" max="2072" width="8.85546875" style="354" bestFit="1" customWidth="1"/>
    <col min="2073" max="2074" width="8.85546875" style="354" customWidth="1"/>
    <col min="2075" max="2075" width="11.5703125" style="354" customWidth="1"/>
    <col min="2076" max="2076" width="12" style="354" customWidth="1"/>
    <col min="2077" max="2077" width="9.140625" style="354" customWidth="1"/>
    <col min="2078" max="2078" width="9.28515625" style="354" bestFit="1" customWidth="1"/>
    <col min="2079" max="2305" width="9.140625" style="354"/>
    <col min="2306" max="2307" width="8.85546875" style="354" bestFit="1" customWidth="1"/>
    <col min="2308" max="2308" width="9.140625" style="354" customWidth="1"/>
    <col min="2309" max="2313" width="0" style="354" hidden="1" customWidth="1"/>
    <col min="2314" max="2314" width="6.5703125" style="354" customWidth="1"/>
    <col min="2315" max="2315" width="24.5703125" style="354" bestFit="1" customWidth="1"/>
    <col min="2316" max="2316" width="11" style="354" bestFit="1" customWidth="1"/>
    <col min="2317" max="2317" width="18.85546875" style="354" bestFit="1" customWidth="1"/>
    <col min="2318" max="2318" width="20.85546875" style="354" bestFit="1" customWidth="1"/>
    <col min="2319" max="2319" width="8.85546875" style="354" bestFit="1" customWidth="1"/>
    <col min="2320" max="2321" width="8.85546875" style="354" customWidth="1"/>
    <col min="2322" max="2322" width="11.5703125" style="354" customWidth="1"/>
    <col min="2323" max="2323" width="8.7109375" style="354" bestFit="1" customWidth="1"/>
    <col min="2324" max="2324" width="9.140625" style="354" customWidth="1"/>
    <col min="2325" max="2325" width="0" style="354" hidden="1" customWidth="1"/>
    <col min="2326" max="2326" width="20.140625" style="354" bestFit="1" customWidth="1"/>
    <col min="2327" max="2327" width="13.7109375" style="354" customWidth="1"/>
    <col min="2328" max="2328" width="8.85546875" style="354" bestFit="1" customWidth="1"/>
    <col min="2329" max="2330" width="8.85546875" style="354" customWidth="1"/>
    <col min="2331" max="2331" width="11.5703125" style="354" customWidth="1"/>
    <col min="2332" max="2332" width="12" style="354" customWidth="1"/>
    <col min="2333" max="2333" width="9.140625" style="354" customWidth="1"/>
    <col min="2334" max="2334" width="9.28515625" style="354" bestFit="1" customWidth="1"/>
    <col min="2335" max="2561" width="9.140625" style="354"/>
    <col min="2562" max="2563" width="8.85546875" style="354" bestFit="1" customWidth="1"/>
    <col min="2564" max="2564" width="9.140625" style="354" customWidth="1"/>
    <col min="2565" max="2569" width="0" style="354" hidden="1" customWidth="1"/>
    <col min="2570" max="2570" width="6.5703125" style="354" customWidth="1"/>
    <col min="2571" max="2571" width="24.5703125" style="354" bestFit="1" customWidth="1"/>
    <col min="2572" max="2572" width="11" style="354" bestFit="1" customWidth="1"/>
    <col min="2573" max="2573" width="18.85546875" style="354" bestFit="1" customWidth="1"/>
    <col min="2574" max="2574" width="20.85546875" style="354" bestFit="1" customWidth="1"/>
    <col min="2575" max="2575" width="8.85546875" style="354" bestFit="1" customWidth="1"/>
    <col min="2576" max="2577" width="8.85546875" style="354" customWidth="1"/>
    <col min="2578" max="2578" width="11.5703125" style="354" customWidth="1"/>
    <col min="2579" max="2579" width="8.7109375" style="354" bestFit="1" customWidth="1"/>
    <col min="2580" max="2580" width="9.140625" style="354" customWidth="1"/>
    <col min="2581" max="2581" width="0" style="354" hidden="1" customWidth="1"/>
    <col min="2582" max="2582" width="20.140625" style="354" bestFit="1" customWidth="1"/>
    <col min="2583" max="2583" width="13.7109375" style="354" customWidth="1"/>
    <col min="2584" max="2584" width="8.85546875" style="354" bestFit="1" customWidth="1"/>
    <col min="2585" max="2586" width="8.85546875" style="354" customWidth="1"/>
    <col min="2587" max="2587" width="11.5703125" style="354" customWidth="1"/>
    <col min="2588" max="2588" width="12" style="354" customWidth="1"/>
    <col min="2589" max="2589" width="9.140625" style="354" customWidth="1"/>
    <col min="2590" max="2590" width="9.28515625" style="354" bestFit="1" customWidth="1"/>
    <col min="2591" max="2817" width="9.140625" style="354"/>
    <col min="2818" max="2819" width="8.85546875" style="354" bestFit="1" customWidth="1"/>
    <col min="2820" max="2820" width="9.140625" style="354" customWidth="1"/>
    <col min="2821" max="2825" width="0" style="354" hidden="1" customWidth="1"/>
    <col min="2826" max="2826" width="6.5703125" style="354" customWidth="1"/>
    <col min="2827" max="2827" width="24.5703125" style="354" bestFit="1" customWidth="1"/>
    <col min="2828" max="2828" width="11" style="354" bestFit="1" customWidth="1"/>
    <col min="2829" max="2829" width="18.85546875" style="354" bestFit="1" customWidth="1"/>
    <col min="2830" max="2830" width="20.85546875" style="354" bestFit="1" customWidth="1"/>
    <col min="2831" max="2831" width="8.85546875" style="354" bestFit="1" customWidth="1"/>
    <col min="2832" max="2833" width="8.85546875" style="354" customWidth="1"/>
    <col min="2834" max="2834" width="11.5703125" style="354" customWidth="1"/>
    <col min="2835" max="2835" width="8.7109375" style="354" bestFit="1" customWidth="1"/>
    <col min="2836" max="2836" width="9.140625" style="354" customWidth="1"/>
    <col min="2837" max="2837" width="0" style="354" hidden="1" customWidth="1"/>
    <col min="2838" max="2838" width="20.140625" style="354" bestFit="1" customWidth="1"/>
    <col min="2839" max="2839" width="13.7109375" style="354" customWidth="1"/>
    <col min="2840" max="2840" width="8.85546875" style="354" bestFit="1" customWidth="1"/>
    <col min="2841" max="2842" width="8.85546875" style="354" customWidth="1"/>
    <col min="2843" max="2843" width="11.5703125" style="354" customWidth="1"/>
    <col min="2844" max="2844" width="12" style="354" customWidth="1"/>
    <col min="2845" max="2845" width="9.140625" style="354" customWidth="1"/>
    <col min="2846" max="2846" width="9.28515625" style="354" bestFit="1" customWidth="1"/>
    <col min="2847" max="3073" width="9.140625" style="354"/>
    <col min="3074" max="3075" width="8.85546875" style="354" bestFit="1" customWidth="1"/>
    <col min="3076" max="3076" width="9.140625" style="354" customWidth="1"/>
    <col min="3077" max="3081" width="0" style="354" hidden="1" customWidth="1"/>
    <col min="3082" max="3082" width="6.5703125" style="354" customWidth="1"/>
    <col min="3083" max="3083" width="24.5703125" style="354" bestFit="1" customWidth="1"/>
    <col min="3084" max="3084" width="11" style="354" bestFit="1" customWidth="1"/>
    <col min="3085" max="3085" width="18.85546875" style="354" bestFit="1" customWidth="1"/>
    <col min="3086" max="3086" width="20.85546875" style="354" bestFit="1" customWidth="1"/>
    <col min="3087" max="3087" width="8.85546875" style="354" bestFit="1" customWidth="1"/>
    <col min="3088" max="3089" width="8.85546875" style="354" customWidth="1"/>
    <col min="3090" max="3090" width="11.5703125" style="354" customWidth="1"/>
    <col min="3091" max="3091" width="8.7109375" style="354" bestFit="1" customWidth="1"/>
    <col min="3092" max="3092" width="9.140625" style="354" customWidth="1"/>
    <col min="3093" max="3093" width="0" style="354" hidden="1" customWidth="1"/>
    <col min="3094" max="3094" width="20.140625" style="354" bestFit="1" customWidth="1"/>
    <col min="3095" max="3095" width="13.7109375" style="354" customWidth="1"/>
    <col min="3096" max="3096" width="8.85546875" style="354" bestFit="1" customWidth="1"/>
    <col min="3097" max="3098" width="8.85546875" style="354" customWidth="1"/>
    <col min="3099" max="3099" width="11.5703125" style="354" customWidth="1"/>
    <col min="3100" max="3100" width="12" style="354" customWidth="1"/>
    <col min="3101" max="3101" width="9.140625" style="354" customWidth="1"/>
    <col min="3102" max="3102" width="9.28515625" style="354" bestFit="1" customWidth="1"/>
    <col min="3103" max="3329" width="9.140625" style="354"/>
    <col min="3330" max="3331" width="8.85546875" style="354" bestFit="1" customWidth="1"/>
    <col min="3332" max="3332" width="9.140625" style="354" customWidth="1"/>
    <col min="3333" max="3337" width="0" style="354" hidden="1" customWidth="1"/>
    <col min="3338" max="3338" width="6.5703125" style="354" customWidth="1"/>
    <col min="3339" max="3339" width="24.5703125" style="354" bestFit="1" customWidth="1"/>
    <col min="3340" max="3340" width="11" style="354" bestFit="1" customWidth="1"/>
    <col min="3341" max="3341" width="18.85546875" style="354" bestFit="1" customWidth="1"/>
    <col min="3342" max="3342" width="20.85546875" style="354" bestFit="1" customWidth="1"/>
    <col min="3343" max="3343" width="8.85546875" style="354" bestFit="1" customWidth="1"/>
    <col min="3344" max="3345" width="8.85546875" style="354" customWidth="1"/>
    <col min="3346" max="3346" width="11.5703125" style="354" customWidth="1"/>
    <col min="3347" max="3347" width="8.7109375" style="354" bestFit="1" customWidth="1"/>
    <col min="3348" max="3348" width="9.140625" style="354" customWidth="1"/>
    <col min="3349" max="3349" width="0" style="354" hidden="1" customWidth="1"/>
    <col min="3350" max="3350" width="20.140625" style="354" bestFit="1" customWidth="1"/>
    <col min="3351" max="3351" width="13.7109375" style="354" customWidth="1"/>
    <col min="3352" max="3352" width="8.85546875" style="354" bestFit="1" customWidth="1"/>
    <col min="3353" max="3354" width="8.85546875" style="354" customWidth="1"/>
    <col min="3355" max="3355" width="11.5703125" style="354" customWidth="1"/>
    <col min="3356" max="3356" width="12" style="354" customWidth="1"/>
    <col min="3357" max="3357" width="9.140625" style="354" customWidth="1"/>
    <col min="3358" max="3358" width="9.28515625" style="354" bestFit="1" customWidth="1"/>
    <col min="3359" max="3585" width="9.140625" style="354"/>
    <col min="3586" max="3587" width="8.85546875" style="354" bestFit="1" customWidth="1"/>
    <col min="3588" max="3588" width="9.140625" style="354" customWidth="1"/>
    <col min="3589" max="3593" width="0" style="354" hidden="1" customWidth="1"/>
    <col min="3594" max="3594" width="6.5703125" style="354" customWidth="1"/>
    <col min="3595" max="3595" width="24.5703125" style="354" bestFit="1" customWidth="1"/>
    <col min="3596" max="3596" width="11" style="354" bestFit="1" customWidth="1"/>
    <col min="3597" max="3597" width="18.85546875" style="354" bestFit="1" customWidth="1"/>
    <col min="3598" max="3598" width="20.85546875" style="354" bestFit="1" customWidth="1"/>
    <col min="3599" max="3599" width="8.85546875" style="354" bestFit="1" customWidth="1"/>
    <col min="3600" max="3601" width="8.85546875" style="354" customWidth="1"/>
    <col min="3602" max="3602" width="11.5703125" style="354" customWidth="1"/>
    <col min="3603" max="3603" width="8.7109375" style="354" bestFit="1" customWidth="1"/>
    <col min="3604" max="3604" width="9.140625" style="354" customWidth="1"/>
    <col min="3605" max="3605" width="0" style="354" hidden="1" customWidth="1"/>
    <col min="3606" max="3606" width="20.140625" style="354" bestFit="1" customWidth="1"/>
    <col min="3607" max="3607" width="13.7109375" style="354" customWidth="1"/>
    <col min="3608" max="3608" width="8.85546875" style="354" bestFit="1" customWidth="1"/>
    <col min="3609" max="3610" width="8.85546875" style="354" customWidth="1"/>
    <col min="3611" max="3611" width="11.5703125" style="354" customWidth="1"/>
    <col min="3612" max="3612" width="12" style="354" customWidth="1"/>
    <col min="3613" max="3613" width="9.140625" style="354" customWidth="1"/>
    <col min="3614" max="3614" width="9.28515625" style="354" bestFit="1" customWidth="1"/>
    <col min="3615" max="3841" width="9.140625" style="354"/>
    <col min="3842" max="3843" width="8.85546875" style="354" bestFit="1" customWidth="1"/>
    <col min="3844" max="3844" width="9.140625" style="354" customWidth="1"/>
    <col min="3845" max="3849" width="0" style="354" hidden="1" customWidth="1"/>
    <col min="3850" max="3850" width="6.5703125" style="354" customWidth="1"/>
    <col min="3851" max="3851" width="24.5703125" style="354" bestFit="1" customWidth="1"/>
    <col min="3852" max="3852" width="11" style="354" bestFit="1" customWidth="1"/>
    <col min="3853" max="3853" width="18.85546875" style="354" bestFit="1" customWidth="1"/>
    <col min="3854" max="3854" width="20.85546875" style="354" bestFit="1" customWidth="1"/>
    <col min="3855" max="3855" width="8.85546875" style="354" bestFit="1" customWidth="1"/>
    <col min="3856" max="3857" width="8.85546875" style="354" customWidth="1"/>
    <col min="3858" max="3858" width="11.5703125" style="354" customWidth="1"/>
    <col min="3859" max="3859" width="8.7109375" style="354" bestFit="1" customWidth="1"/>
    <col min="3860" max="3860" width="9.140625" style="354" customWidth="1"/>
    <col min="3861" max="3861" width="0" style="354" hidden="1" customWidth="1"/>
    <col min="3862" max="3862" width="20.140625" style="354" bestFit="1" customWidth="1"/>
    <col min="3863" max="3863" width="13.7109375" style="354" customWidth="1"/>
    <col min="3864" max="3864" width="8.85546875" style="354" bestFit="1" customWidth="1"/>
    <col min="3865" max="3866" width="8.85546875" style="354" customWidth="1"/>
    <col min="3867" max="3867" width="11.5703125" style="354" customWidth="1"/>
    <col min="3868" max="3868" width="12" style="354" customWidth="1"/>
    <col min="3869" max="3869" width="9.140625" style="354" customWidth="1"/>
    <col min="3870" max="3870" width="9.28515625" style="354" bestFit="1" customWidth="1"/>
    <col min="3871" max="4097" width="9.140625" style="354"/>
    <col min="4098" max="4099" width="8.85546875" style="354" bestFit="1" customWidth="1"/>
    <col min="4100" max="4100" width="9.140625" style="354" customWidth="1"/>
    <col min="4101" max="4105" width="0" style="354" hidden="1" customWidth="1"/>
    <col min="4106" max="4106" width="6.5703125" style="354" customWidth="1"/>
    <col min="4107" max="4107" width="24.5703125" style="354" bestFit="1" customWidth="1"/>
    <col min="4108" max="4108" width="11" style="354" bestFit="1" customWidth="1"/>
    <col min="4109" max="4109" width="18.85546875" style="354" bestFit="1" customWidth="1"/>
    <col min="4110" max="4110" width="20.85546875" style="354" bestFit="1" customWidth="1"/>
    <col min="4111" max="4111" width="8.85546875" style="354" bestFit="1" customWidth="1"/>
    <col min="4112" max="4113" width="8.85546875" style="354" customWidth="1"/>
    <col min="4114" max="4114" width="11.5703125" style="354" customWidth="1"/>
    <col min="4115" max="4115" width="8.7109375" style="354" bestFit="1" customWidth="1"/>
    <col min="4116" max="4116" width="9.140625" style="354" customWidth="1"/>
    <col min="4117" max="4117" width="0" style="354" hidden="1" customWidth="1"/>
    <col min="4118" max="4118" width="20.140625" style="354" bestFit="1" customWidth="1"/>
    <col min="4119" max="4119" width="13.7109375" style="354" customWidth="1"/>
    <col min="4120" max="4120" width="8.85546875" style="354" bestFit="1" customWidth="1"/>
    <col min="4121" max="4122" width="8.85546875" style="354" customWidth="1"/>
    <col min="4123" max="4123" width="11.5703125" style="354" customWidth="1"/>
    <col min="4124" max="4124" width="12" style="354" customWidth="1"/>
    <col min="4125" max="4125" width="9.140625" style="354" customWidth="1"/>
    <col min="4126" max="4126" width="9.28515625" style="354" bestFit="1" customWidth="1"/>
    <col min="4127" max="4353" width="9.140625" style="354"/>
    <col min="4354" max="4355" width="8.85546875" style="354" bestFit="1" customWidth="1"/>
    <col min="4356" max="4356" width="9.140625" style="354" customWidth="1"/>
    <col min="4357" max="4361" width="0" style="354" hidden="1" customWidth="1"/>
    <col min="4362" max="4362" width="6.5703125" style="354" customWidth="1"/>
    <col min="4363" max="4363" width="24.5703125" style="354" bestFit="1" customWidth="1"/>
    <col min="4364" max="4364" width="11" style="354" bestFit="1" customWidth="1"/>
    <col min="4365" max="4365" width="18.85546875" style="354" bestFit="1" customWidth="1"/>
    <col min="4366" max="4366" width="20.85546875" style="354" bestFit="1" customWidth="1"/>
    <col min="4367" max="4367" width="8.85546875" style="354" bestFit="1" customWidth="1"/>
    <col min="4368" max="4369" width="8.85546875" style="354" customWidth="1"/>
    <col min="4370" max="4370" width="11.5703125" style="354" customWidth="1"/>
    <col min="4371" max="4371" width="8.7109375" style="354" bestFit="1" customWidth="1"/>
    <col min="4372" max="4372" width="9.140625" style="354" customWidth="1"/>
    <col min="4373" max="4373" width="0" style="354" hidden="1" customWidth="1"/>
    <col min="4374" max="4374" width="20.140625" style="354" bestFit="1" customWidth="1"/>
    <col min="4375" max="4375" width="13.7109375" style="354" customWidth="1"/>
    <col min="4376" max="4376" width="8.85546875" style="354" bestFit="1" customWidth="1"/>
    <col min="4377" max="4378" width="8.85546875" style="354" customWidth="1"/>
    <col min="4379" max="4379" width="11.5703125" style="354" customWidth="1"/>
    <col min="4380" max="4380" width="12" style="354" customWidth="1"/>
    <col min="4381" max="4381" width="9.140625" style="354" customWidth="1"/>
    <col min="4382" max="4382" width="9.28515625" style="354" bestFit="1" customWidth="1"/>
    <col min="4383" max="4609" width="9.140625" style="354"/>
    <col min="4610" max="4611" width="8.85546875" style="354" bestFit="1" customWidth="1"/>
    <col min="4612" max="4612" width="9.140625" style="354" customWidth="1"/>
    <col min="4613" max="4617" width="0" style="354" hidden="1" customWidth="1"/>
    <col min="4618" max="4618" width="6.5703125" style="354" customWidth="1"/>
    <col min="4619" max="4619" width="24.5703125" style="354" bestFit="1" customWidth="1"/>
    <col min="4620" max="4620" width="11" style="354" bestFit="1" customWidth="1"/>
    <col min="4621" max="4621" width="18.85546875" style="354" bestFit="1" customWidth="1"/>
    <col min="4622" max="4622" width="20.85546875" style="354" bestFit="1" customWidth="1"/>
    <col min="4623" max="4623" width="8.85546875" style="354" bestFit="1" customWidth="1"/>
    <col min="4624" max="4625" width="8.85546875" style="354" customWidth="1"/>
    <col min="4626" max="4626" width="11.5703125" style="354" customWidth="1"/>
    <col min="4627" max="4627" width="8.7109375" style="354" bestFit="1" customWidth="1"/>
    <col min="4628" max="4628" width="9.140625" style="354" customWidth="1"/>
    <col min="4629" max="4629" width="0" style="354" hidden="1" customWidth="1"/>
    <col min="4630" max="4630" width="20.140625" style="354" bestFit="1" customWidth="1"/>
    <col min="4631" max="4631" width="13.7109375" style="354" customWidth="1"/>
    <col min="4632" max="4632" width="8.85546875" style="354" bestFit="1" customWidth="1"/>
    <col min="4633" max="4634" width="8.85546875" style="354" customWidth="1"/>
    <col min="4635" max="4635" width="11.5703125" style="354" customWidth="1"/>
    <col min="4636" max="4636" width="12" style="354" customWidth="1"/>
    <col min="4637" max="4637" width="9.140625" style="354" customWidth="1"/>
    <col min="4638" max="4638" width="9.28515625" style="354" bestFit="1" customWidth="1"/>
    <col min="4639" max="4865" width="9.140625" style="354"/>
    <col min="4866" max="4867" width="8.85546875" style="354" bestFit="1" customWidth="1"/>
    <col min="4868" max="4868" width="9.140625" style="354" customWidth="1"/>
    <col min="4869" max="4873" width="0" style="354" hidden="1" customWidth="1"/>
    <col min="4874" max="4874" width="6.5703125" style="354" customWidth="1"/>
    <col min="4875" max="4875" width="24.5703125" style="354" bestFit="1" customWidth="1"/>
    <col min="4876" max="4876" width="11" style="354" bestFit="1" customWidth="1"/>
    <col min="4877" max="4877" width="18.85546875" style="354" bestFit="1" customWidth="1"/>
    <col min="4878" max="4878" width="20.85546875" style="354" bestFit="1" customWidth="1"/>
    <col min="4879" max="4879" width="8.85546875" style="354" bestFit="1" customWidth="1"/>
    <col min="4880" max="4881" width="8.85546875" style="354" customWidth="1"/>
    <col min="4882" max="4882" width="11.5703125" style="354" customWidth="1"/>
    <col min="4883" max="4883" width="8.7109375" style="354" bestFit="1" customWidth="1"/>
    <col min="4884" max="4884" width="9.140625" style="354" customWidth="1"/>
    <col min="4885" max="4885" width="0" style="354" hidden="1" customWidth="1"/>
    <col min="4886" max="4886" width="20.140625" style="354" bestFit="1" customWidth="1"/>
    <col min="4887" max="4887" width="13.7109375" style="354" customWidth="1"/>
    <col min="4888" max="4888" width="8.85546875" style="354" bestFit="1" customWidth="1"/>
    <col min="4889" max="4890" width="8.85546875" style="354" customWidth="1"/>
    <col min="4891" max="4891" width="11.5703125" style="354" customWidth="1"/>
    <col min="4892" max="4892" width="12" style="354" customWidth="1"/>
    <col min="4893" max="4893" width="9.140625" style="354" customWidth="1"/>
    <col min="4894" max="4894" width="9.28515625" style="354" bestFit="1" customWidth="1"/>
    <col min="4895" max="5121" width="9.140625" style="354"/>
    <col min="5122" max="5123" width="8.85546875" style="354" bestFit="1" customWidth="1"/>
    <col min="5124" max="5124" width="9.140625" style="354" customWidth="1"/>
    <col min="5125" max="5129" width="0" style="354" hidden="1" customWidth="1"/>
    <col min="5130" max="5130" width="6.5703125" style="354" customWidth="1"/>
    <col min="5131" max="5131" width="24.5703125" style="354" bestFit="1" customWidth="1"/>
    <col min="5132" max="5132" width="11" style="354" bestFit="1" customWidth="1"/>
    <col min="5133" max="5133" width="18.85546875" style="354" bestFit="1" customWidth="1"/>
    <col min="5134" max="5134" width="20.85546875" style="354" bestFit="1" customWidth="1"/>
    <col min="5135" max="5135" width="8.85546875" style="354" bestFit="1" customWidth="1"/>
    <col min="5136" max="5137" width="8.85546875" style="354" customWidth="1"/>
    <col min="5138" max="5138" width="11.5703125" style="354" customWidth="1"/>
    <col min="5139" max="5139" width="8.7109375" style="354" bestFit="1" customWidth="1"/>
    <col min="5140" max="5140" width="9.140625" style="354" customWidth="1"/>
    <col min="5141" max="5141" width="0" style="354" hidden="1" customWidth="1"/>
    <col min="5142" max="5142" width="20.140625" style="354" bestFit="1" customWidth="1"/>
    <col min="5143" max="5143" width="13.7109375" style="354" customWidth="1"/>
    <col min="5144" max="5144" width="8.85546875" style="354" bestFit="1" customWidth="1"/>
    <col min="5145" max="5146" width="8.85546875" style="354" customWidth="1"/>
    <col min="5147" max="5147" width="11.5703125" style="354" customWidth="1"/>
    <col min="5148" max="5148" width="12" style="354" customWidth="1"/>
    <col min="5149" max="5149" width="9.140625" style="354" customWidth="1"/>
    <col min="5150" max="5150" width="9.28515625" style="354" bestFit="1" customWidth="1"/>
    <col min="5151" max="5377" width="9.140625" style="354"/>
    <col min="5378" max="5379" width="8.85546875" style="354" bestFit="1" customWidth="1"/>
    <col min="5380" max="5380" width="9.140625" style="354" customWidth="1"/>
    <col min="5381" max="5385" width="0" style="354" hidden="1" customWidth="1"/>
    <col min="5386" max="5386" width="6.5703125" style="354" customWidth="1"/>
    <col min="5387" max="5387" width="24.5703125" style="354" bestFit="1" customWidth="1"/>
    <col min="5388" max="5388" width="11" style="354" bestFit="1" customWidth="1"/>
    <col min="5389" max="5389" width="18.85546875" style="354" bestFit="1" customWidth="1"/>
    <col min="5390" max="5390" width="20.85546875" style="354" bestFit="1" customWidth="1"/>
    <col min="5391" max="5391" width="8.85546875" style="354" bestFit="1" customWidth="1"/>
    <col min="5392" max="5393" width="8.85546875" style="354" customWidth="1"/>
    <col min="5394" max="5394" width="11.5703125" style="354" customWidth="1"/>
    <col min="5395" max="5395" width="8.7109375" style="354" bestFit="1" customWidth="1"/>
    <col min="5396" max="5396" width="9.140625" style="354" customWidth="1"/>
    <col min="5397" max="5397" width="0" style="354" hidden="1" customWidth="1"/>
    <col min="5398" max="5398" width="20.140625" style="354" bestFit="1" customWidth="1"/>
    <col min="5399" max="5399" width="13.7109375" style="354" customWidth="1"/>
    <col min="5400" max="5400" width="8.85546875" style="354" bestFit="1" customWidth="1"/>
    <col min="5401" max="5402" width="8.85546875" style="354" customWidth="1"/>
    <col min="5403" max="5403" width="11.5703125" style="354" customWidth="1"/>
    <col min="5404" max="5404" width="12" style="354" customWidth="1"/>
    <col min="5405" max="5405" width="9.140625" style="354" customWidth="1"/>
    <col min="5406" max="5406" width="9.28515625" style="354" bestFit="1" customWidth="1"/>
    <col min="5407" max="5633" width="9.140625" style="354"/>
    <col min="5634" max="5635" width="8.85546875" style="354" bestFit="1" customWidth="1"/>
    <col min="5636" max="5636" width="9.140625" style="354" customWidth="1"/>
    <col min="5637" max="5641" width="0" style="354" hidden="1" customWidth="1"/>
    <col min="5642" max="5642" width="6.5703125" style="354" customWidth="1"/>
    <col min="5643" max="5643" width="24.5703125" style="354" bestFit="1" customWidth="1"/>
    <col min="5644" max="5644" width="11" style="354" bestFit="1" customWidth="1"/>
    <col min="5645" max="5645" width="18.85546875" style="354" bestFit="1" customWidth="1"/>
    <col min="5646" max="5646" width="20.85546875" style="354" bestFit="1" customWidth="1"/>
    <col min="5647" max="5647" width="8.85546875" style="354" bestFit="1" customWidth="1"/>
    <col min="5648" max="5649" width="8.85546875" style="354" customWidth="1"/>
    <col min="5650" max="5650" width="11.5703125" style="354" customWidth="1"/>
    <col min="5651" max="5651" width="8.7109375" style="354" bestFit="1" customWidth="1"/>
    <col min="5652" max="5652" width="9.140625" style="354" customWidth="1"/>
    <col min="5653" max="5653" width="0" style="354" hidden="1" customWidth="1"/>
    <col min="5654" max="5654" width="20.140625" style="354" bestFit="1" customWidth="1"/>
    <col min="5655" max="5655" width="13.7109375" style="354" customWidth="1"/>
    <col min="5656" max="5656" width="8.85546875" style="354" bestFit="1" customWidth="1"/>
    <col min="5657" max="5658" width="8.85546875" style="354" customWidth="1"/>
    <col min="5659" max="5659" width="11.5703125" style="354" customWidth="1"/>
    <col min="5660" max="5660" width="12" style="354" customWidth="1"/>
    <col min="5661" max="5661" width="9.140625" style="354" customWidth="1"/>
    <col min="5662" max="5662" width="9.28515625" style="354" bestFit="1" customWidth="1"/>
    <col min="5663" max="5889" width="9.140625" style="354"/>
    <col min="5890" max="5891" width="8.85546875" style="354" bestFit="1" customWidth="1"/>
    <col min="5892" max="5892" width="9.140625" style="354" customWidth="1"/>
    <col min="5893" max="5897" width="0" style="354" hidden="1" customWidth="1"/>
    <col min="5898" max="5898" width="6.5703125" style="354" customWidth="1"/>
    <col min="5899" max="5899" width="24.5703125" style="354" bestFit="1" customWidth="1"/>
    <col min="5900" max="5900" width="11" style="354" bestFit="1" customWidth="1"/>
    <col min="5901" max="5901" width="18.85546875" style="354" bestFit="1" customWidth="1"/>
    <col min="5902" max="5902" width="20.85546875" style="354" bestFit="1" customWidth="1"/>
    <col min="5903" max="5903" width="8.85546875" style="354" bestFit="1" customWidth="1"/>
    <col min="5904" max="5905" width="8.85546875" style="354" customWidth="1"/>
    <col min="5906" max="5906" width="11.5703125" style="354" customWidth="1"/>
    <col min="5907" max="5907" width="8.7109375" style="354" bestFit="1" customWidth="1"/>
    <col min="5908" max="5908" width="9.140625" style="354" customWidth="1"/>
    <col min="5909" max="5909" width="0" style="354" hidden="1" customWidth="1"/>
    <col min="5910" max="5910" width="20.140625" style="354" bestFit="1" customWidth="1"/>
    <col min="5911" max="5911" width="13.7109375" style="354" customWidth="1"/>
    <col min="5912" max="5912" width="8.85546875" style="354" bestFit="1" customWidth="1"/>
    <col min="5913" max="5914" width="8.85546875" style="354" customWidth="1"/>
    <col min="5915" max="5915" width="11.5703125" style="354" customWidth="1"/>
    <col min="5916" max="5916" width="12" style="354" customWidth="1"/>
    <col min="5917" max="5917" width="9.140625" style="354" customWidth="1"/>
    <col min="5918" max="5918" width="9.28515625" style="354" bestFit="1" customWidth="1"/>
    <col min="5919" max="6145" width="9.140625" style="354"/>
    <col min="6146" max="6147" width="8.85546875" style="354" bestFit="1" customWidth="1"/>
    <col min="6148" max="6148" width="9.140625" style="354" customWidth="1"/>
    <col min="6149" max="6153" width="0" style="354" hidden="1" customWidth="1"/>
    <col min="6154" max="6154" width="6.5703125" style="354" customWidth="1"/>
    <col min="6155" max="6155" width="24.5703125" style="354" bestFit="1" customWidth="1"/>
    <col min="6156" max="6156" width="11" style="354" bestFit="1" customWidth="1"/>
    <col min="6157" max="6157" width="18.85546875" style="354" bestFit="1" customWidth="1"/>
    <col min="6158" max="6158" width="20.85546875" style="354" bestFit="1" customWidth="1"/>
    <col min="6159" max="6159" width="8.85546875" style="354" bestFit="1" customWidth="1"/>
    <col min="6160" max="6161" width="8.85546875" style="354" customWidth="1"/>
    <col min="6162" max="6162" width="11.5703125" style="354" customWidth="1"/>
    <col min="6163" max="6163" width="8.7109375" style="354" bestFit="1" customWidth="1"/>
    <col min="6164" max="6164" width="9.140625" style="354" customWidth="1"/>
    <col min="6165" max="6165" width="0" style="354" hidden="1" customWidth="1"/>
    <col min="6166" max="6166" width="20.140625" style="354" bestFit="1" customWidth="1"/>
    <col min="6167" max="6167" width="13.7109375" style="354" customWidth="1"/>
    <col min="6168" max="6168" width="8.85546875" style="354" bestFit="1" customWidth="1"/>
    <col min="6169" max="6170" width="8.85546875" style="354" customWidth="1"/>
    <col min="6171" max="6171" width="11.5703125" style="354" customWidth="1"/>
    <col min="6172" max="6172" width="12" style="354" customWidth="1"/>
    <col min="6173" max="6173" width="9.140625" style="354" customWidth="1"/>
    <col min="6174" max="6174" width="9.28515625" style="354" bestFit="1" customWidth="1"/>
    <col min="6175" max="6401" width="9.140625" style="354"/>
    <col min="6402" max="6403" width="8.85546875" style="354" bestFit="1" customWidth="1"/>
    <col min="6404" max="6404" width="9.140625" style="354" customWidth="1"/>
    <col min="6405" max="6409" width="0" style="354" hidden="1" customWidth="1"/>
    <col min="6410" max="6410" width="6.5703125" style="354" customWidth="1"/>
    <col min="6411" max="6411" width="24.5703125" style="354" bestFit="1" customWidth="1"/>
    <col min="6412" max="6412" width="11" style="354" bestFit="1" customWidth="1"/>
    <col min="6413" max="6413" width="18.85546875" style="354" bestFit="1" customWidth="1"/>
    <col min="6414" max="6414" width="20.85546875" style="354" bestFit="1" customWidth="1"/>
    <col min="6415" max="6415" width="8.85546875" style="354" bestFit="1" customWidth="1"/>
    <col min="6416" max="6417" width="8.85546875" style="354" customWidth="1"/>
    <col min="6418" max="6418" width="11.5703125" style="354" customWidth="1"/>
    <col min="6419" max="6419" width="8.7109375" style="354" bestFit="1" customWidth="1"/>
    <col min="6420" max="6420" width="9.140625" style="354" customWidth="1"/>
    <col min="6421" max="6421" width="0" style="354" hidden="1" customWidth="1"/>
    <col min="6422" max="6422" width="20.140625" style="354" bestFit="1" customWidth="1"/>
    <col min="6423" max="6423" width="13.7109375" style="354" customWidth="1"/>
    <col min="6424" max="6424" width="8.85546875" style="354" bestFit="1" customWidth="1"/>
    <col min="6425" max="6426" width="8.85546875" style="354" customWidth="1"/>
    <col min="6427" max="6427" width="11.5703125" style="354" customWidth="1"/>
    <col min="6428" max="6428" width="12" style="354" customWidth="1"/>
    <col min="6429" max="6429" width="9.140625" style="354" customWidth="1"/>
    <col min="6430" max="6430" width="9.28515625" style="354" bestFit="1" customWidth="1"/>
    <col min="6431" max="6657" width="9.140625" style="354"/>
    <col min="6658" max="6659" width="8.85546875" style="354" bestFit="1" customWidth="1"/>
    <col min="6660" max="6660" width="9.140625" style="354" customWidth="1"/>
    <col min="6661" max="6665" width="0" style="354" hidden="1" customWidth="1"/>
    <col min="6666" max="6666" width="6.5703125" style="354" customWidth="1"/>
    <col min="6667" max="6667" width="24.5703125" style="354" bestFit="1" customWidth="1"/>
    <col min="6668" max="6668" width="11" style="354" bestFit="1" customWidth="1"/>
    <col min="6669" max="6669" width="18.85546875" style="354" bestFit="1" customWidth="1"/>
    <col min="6670" max="6670" width="20.85546875" style="354" bestFit="1" customWidth="1"/>
    <col min="6671" max="6671" width="8.85546875" style="354" bestFit="1" customWidth="1"/>
    <col min="6672" max="6673" width="8.85546875" style="354" customWidth="1"/>
    <col min="6674" max="6674" width="11.5703125" style="354" customWidth="1"/>
    <col min="6675" max="6675" width="8.7109375" style="354" bestFit="1" customWidth="1"/>
    <col min="6676" max="6676" width="9.140625" style="354" customWidth="1"/>
    <col min="6677" max="6677" width="0" style="354" hidden="1" customWidth="1"/>
    <col min="6678" max="6678" width="20.140625" style="354" bestFit="1" customWidth="1"/>
    <col min="6679" max="6679" width="13.7109375" style="354" customWidth="1"/>
    <col min="6680" max="6680" width="8.85546875" style="354" bestFit="1" customWidth="1"/>
    <col min="6681" max="6682" width="8.85546875" style="354" customWidth="1"/>
    <col min="6683" max="6683" width="11.5703125" style="354" customWidth="1"/>
    <col min="6684" max="6684" width="12" style="354" customWidth="1"/>
    <col min="6685" max="6685" width="9.140625" style="354" customWidth="1"/>
    <col min="6686" max="6686" width="9.28515625" style="354" bestFit="1" customWidth="1"/>
    <col min="6687" max="6913" width="9.140625" style="354"/>
    <col min="6914" max="6915" width="8.85546875" style="354" bestFit="1" customWidth="1"/>
    <col min="6916" max="6916" width="9.140625" style="354" customWidth="1"/>
    <col min="6917" max="6921" width="0" style="354" hidden="1" customWidth="1"/>
    <col min="6922" max="6922" width="6.5703125" style="354" customWidth="1"/>
    <col min="6923" max="6923" width="24.5703125" style="354" bestFit="1" customWidth="1"/>
    <col min="6924" max="6924" width="11" style="354" bestFit="1" customWidth="1"/>
    <col min="6925" max="6925" width="18.85546875" style="354" bestFit="1" customWidth="1"/>
    <col min="6926" max="6926" width="20.85546875" style="354" bestFit="1" customWidth="1"/>
    <col min="6927" max="6927" width="8.85546875" style="354" bestFit="1" customWidth="1"/>
    <col min="6928" max="6929" width="8.85546875" style="354" customWidth="1"/>
    <col min="6930" max="6930" width="11.5703125" style="354" customWidth="1"/>
    <col min="6931" max="6931" width="8.7109375" style="354" bestFit="1" customWidth="1"/>
    <col min="6932" max="6932" width="9.140625" style="354" customWidth="1"/>
    <col min="6933" max="6933" width="0" style="354" hidden="1" customWidth="1"/>
    <col min="6934" max="6934" width="20.140625" style="354" bestFit="1" customWidth="1"/>
    <col min="6935" max="6935" width="13.7109375" style="354" customWidth="1"/>
    <col min="6936" max="6936" width="8.85546875" style="354" bestFit="1" customWidth="1"/>
    <col min="6937" max="6938" width="8.85546875" style="354" customWidth="1"/>
    <col min="6939" max="6939" width="11.5703125" style="354" customWidth="1"/>
    <col min="6940" max="6940" width="12" style="354" customWidth="1"/>
    <col min="6941" max="6941" width="9.140625" style="354" customWidth="1"/>
    <col min="6942" max="6942" width="9.28515625" style="354" bestFit="1" customWidth="1"/>
    <col min="6943" max="7169" width="9.140625" style="354"/>
    <col min="7170" max="7171" width="8.85546875" style="354" bestFit="1" customWidth="1"/>
    <col min="7172" max="7172" width="9.140625" style="354" customWidth="1"/>
    <col min="7173" max="7177" width="0" style="354" hidden="1" customWidth="1"/>
    <col min="7178" max="7178" width="6.5703125" style="354" customWidth="1"/>
    <col min="7179" max="7179" width="24.5703125" style="354" bestFit="1" customWidth="1"/>
    <col min="7180" max="7180" width="11" style="354" bestFit="1" customWidth="1"/>
    <col min="7181" max="7181" width="18.85546875" style="354" bestFit="1" customWidth="1"/>
    <col min="7182" max="7182" width="20.85546875" style="354" bestFit="1" customWidth="1"/>
    <col min="7183" max="7183" width="8.85546875" style="354" bestFit="1" customWidth="1"/>
    <col min="7184" max="7185" width="8.85546875" style="354" customWidth="1"/>
    <col min="7186" max="7186" width="11.5703125" style="354" customWidth="1"/>
    <col min="7187" max="7187" width="8.7109375" style="354" bestFit="1" customWidth="1"/>
    <col min="7188" max="7188" width="9.140625" style="354" customWidth="1"/>
    <col min="7189" max="7189" width="0" style="354" hidden="1" customWidth="1"/>
    <col min="7190" max="7190" width="20.140625" style="354" bestFit="1" customWidth="1"/>
    <col min="7191" max="7191" width="13.7109375" style="354" customWidth="1"/>
    <col min="7192" max="7192" width="8.85546875" style="354" bestFit="1" customWidth="1"/>
    <col min="7193" max="7194" width="8.85546875" style="354" customWidth="1"/>
    <col min="7195" max="7195" width="11.5703125" style="354" customWidth="1"/>
    <col min="7196" max="7196" width="12" style="354" customWidth="1"/>
    <col min="7197" max="7197" width="9.140625" style="354" customWidth="1"/>
    <col min="7198" max="7198" width="9.28515625" style="354" bestFit="1" customWidth="1"/>
    <col min="7199" max="7425" width="9.140625" style="354"/>
    <col min="7426" max="7427" width="8.85546875" style="354" bestFit="1" customWidth="1"/>
    <col min="7428" max="7428" width="9.140625" style="354" customWidth="1"/>
    <col min="7429" max="7433" width="0" style="354" hidden="1" customWidth="1"/>
    <col min="7434" max="7434" width="6.5703125" style="354" customWidth="1"/>
    <col min="7435" max="7435" width="24.5703125" style="354" bestFit="1" customWidth="1"/>
    <col min="7436" max="7436" width="11" style="354" bestFit="1" customWidth="1"/>
    <col min="7437" max="7437" width="18.85546875" style="354" bestFit="1" customWidth="1"/>
    <col min="7438" max="7438" width="20.85546875" style="354" bestFit="1" customWidth="1"/>
    <col min="7439" max="7439" width="8.85546875" style="354" bestFit="1" customWidth="1"/>
    <col min="7440" max="7441" width="8.85546875" style="354" customWidth="1"/>
    <col min="7442" max="7442" width="11.5703125" style="354" customWidth="1"/>
    <col min="7443" max="7443" width="8.7109375" style="354" bestFit="1" customWidth="1"/>
    <col min="7444" max="7444" width="9.140625" style="354" customWidth="1"/>
    <col min="7445" max="7445" width="0" style="354" hidden="1" customWidth="1"/>
    <col min="7446" max="7446" width="20.140625" style="354" bestFit="1" customWidth="1"/>
    <col min="7447" max="7447" width="13.7109375" style="354" customWidth="1"/>
    <col min="7448" max="7448" width="8.85546875" style="354" bestFit="1" customWidth="1"/>
    <col min="7449" max="7450" width="8.85546875" style="354" customWidth="1"/>
    <col min="7451" max="7451" width="11.5703125" style="354" customWidth="1"/>
    <col min="7452" max="7452" width="12" style="354" customWidth="1"/>
    <col min="7453" max="7453" width="9.140625" style="354" customWidth="1"/>
    <col min="7454" max="7454" width="9.28515625" style="354" bestFit="1" customWidth="1"/>
    <col min="7455" max="7681" width="9.140625" style="354"/>
    <col min="7682" max="7683" width="8.85546875" style="354" bestFit="1" customWidth="1"/>
    <col min="7684" max="7684" width="9.140625" style="354" customWidth="1"/>
    <col min="7685" max="7689" width="0" style="354" hidden="1" customWidth="1"/>
    <col min="7690" max="7690" width="6.5703125" style="354" customWidth="1"/>
    <col min="7691" max="7691" width="24.5703125" style="354" bestFit="1" customWidth="1"/>
    <col min="7692" max="7692" width="11" style="354" bestFit="1" customWidth="1"/>
    <col min="7693" max="7693" width="18.85546875" style="354" bestFit="1" customWidth="1"/>
    <col min="7694" max="7694" width="20.85546875" style="354" bestFit="1" customWidth="1"/>
    <col min="7695" max="7695" width="8.85546875" style="354" bestFit="1" customWidth="1"/>
    <col min="7696" max="7697" width="8.85546875" style="354" customWidth="1"/>
    <col min="7698" max="7698" width="11.5703125" style="354" customWidth="1"/>
    <col min="7699" max="7699" width="8.7109375" style="354" bestFit="1" customWidth="1"/>
    <col min="7700" max="7700" width="9.140625" style="354" customWidth="1"/>
    <col min="7701" max="7701" width="0" style="354" hidden="1" customWidth="1"/>
    <col min="7702" max="7702" width="20.140625" style="354" bestFit="1" customWidth="1"/>
    <col min="7703" max="7703" width="13.7109375" style="354" customWidth="1"/>
    <col min="7704" max="7704" width="8.85546875" style="354" bestFit="1" customWidth="1"/>
    <col min="7705" max="7706" width="8.85546875" style="354" customWidth="1"/>
    <col min="7707" max="7707" width="11.5703125" style="354" customWidth="1"/>
    <col min="7708" max="7708" width="12" style="354" customWidth="1"/>
    <col min="7709" max="7709" width="9.140625" style="354" customWidth="1"/>
    <col min="7710" max="7710" width="9.28515625" style="354" bestFit="1" customWidth="1"/>
    <col min="7711" max="7937" width="9.140625" style="354"/>
    <col min="7938" max="7939" width="8.85546875" style="354" bestFit="1" customWidth="1"/>
    <col min="7940" max="7940" width="9.140625" style="354" customWidth="1"/>
    <col min="7941" max="7945" width="0" style="354" hidden="1" customWidth="1"/>
    <col min="7946" max="7946" width="6.5703125" style="354" customWidth="1"/>
    <col min="7947" max="7947" width="24.5703125" style="354" bestFit="1" customWidth="1"/>
    <col min="7948" max="7948" width="11" style="354" bestFit="1" customWidth="1"/>
    <col min="7949" max="7949" width="18.85546875" style="354" bestFit="1" customWidth="1"/>
    <col min="7950" max="7950" width="20.85546875" style="354" bestFit="1" customWidth="1"/>
    <col min="7951" max="7951" width="8.85546875" style="354" bestFit="1" customWidth="1"/>
    <col min="7952" max="7953" width="8.85546875" style="354" customWidth="1"/>
    <col min="7954" max="7954" width="11.5703125" style="354" customWidth="1"/>
    <col min="7955" max="7955" width="8.7109375" style="354" bestFit="1" customWidth="1"/>
    <col min="7956" max="7956" width="9.140625" style="354" customWidth="1"/>
    <col min="7957" max="7957" width="0" style="354" hidden="1" customWidth="1"/>
    <col min="7958" max="7958" width="20.140625" style="354" bestFit="1" customWidth="1"/>
    <col min="7959" max="7959" width="13.7109375" style="354" customWidth="1"/>
    <col min="7960" max="7960" width="8.85546875" style="354" bestFit="1" customWidth="1"/>
    <col min="7961" max="7962" width="8.85546875" style="354" customWidth="1"/>
    <col min="7963" max="7963" width="11.5703125" style="354" customWidth="1"/>
    <col min="7964" max="7964" width="12" style="354" customWidth="1"/>
    <col min="7965" max="7965" width="9.140625" style="354" customWidth="1"/>
    <col min="7966" max="7966" width="9.28515625" style="354" bestFit="1" customWidth="1"/>
    <col min="7967" max="8193" width="9.140625" style="354"/>
    <col min="8194" max="8195" width="8.85546875" style="354" bestFit="1" customWidth="1"/>
    <col min="8196" max="8196" width="9.140625" style="354" customWidth="1"/>
    <col min="8197" max="8201" width="0" style="354" hidden="1" customWidth="1"/>
    <col min="8202" max="8202" width="6.5703125" style="354" customWidth="1"/>
    <col min="8203" max="8203" width="24.5703125" style="354" bestFit="1" customWidth="1"/>
    <col min="8204" max="8204" width="11" style="354" bestFit="1" customWidth="1"/>
    <col min="8205" max="8205" width="18.85546875" style="354" bestFit="1" customWidth="1"/>
    <col min="8206" max="8206" width="20.85546875" style="354" bestFit="1" customWidth="1"/>
    <col min="8207" max="8207" width="8.85546875" style="354" bestFit="1" customWidth="1"/>
    <col min="8208" max="8209" width="8.85546875" style="354" customWidth="1"/>
    <col min="8210" max="8210" width="11.5703125" style="354" customWidth="1"/>
    <col min="8211" max="8211" width="8.7109375" style="354" bestFit="1" customWidth="1"/>
    <col min="8212" max="8212" width="9.140625" style="354" customWidth="1"/>
    <col min="8213" max="8213" width="0" style="354" hidden="1" customWidth="1"/>
    <col min="8214" max="8214" width="20.140625" style="354" bestFit="1" customWidth="1"/>
    <col min="8215" max="8215" width="13.7109375" style="354" customWidth="1"/>
    <col min="8216" max="8216" width="8.85546875" style="354" bestFit="1" customWidth="1"/>
    <col min="8217" max="8218" width="8.85546875" style="354" customWidth="1"/>
    <col min="8219" max="8219" width="11.5703125" style="354" customWidth="1"/>
    <col min="8220" max="8220" width="12" style="354" customWidth="1"/>
    <col min="8221" max="8221" width="9.140625" style="354" customWidth="1"/>
    <col min="8222" max="8222" width="9.28515625" style="354" bestFit="1" customWidth="1"/>
    <col min="8223" max="8449" width="9.140625" style="354"/>
    <col min="8450" max="8451" width="8.85546875" style="354" bestFit="1" customWidth="1"/>
    <col min="8452" max="8452" width="9.140625" style="354" customWidth="1"/>
    <col min="8453" max="8457" width="0" style="354" hidden="1" customWidth="1"/>
    <col min="8458" max="8458" width="6.5703125" style="354" customWidth="1"/>
    <col min="8459" max="8459" width="24.5703125" style="354" bestFit="1" customWidth="1"/>
    <col min="8460" max="8460" width="11" style="354" bestFit="1" customWidth="1"/>
    <col min="8461" max="8461" width="18.85546875" style="354" bestFit="1" customWidth="1"/>
    <col min="8462" max="8462" width="20.85546875" style="354" bestFit="1" customWidth="1"/>
    <col min="8463" max="8463" width="8.85546875" style="354" bestFit="1" customWidth="1"/>
    <col min="8464" max="8465" width="8.85546875" style="354" customWidth="1"/>
    <col min="8466" max="8466" width="11.5703125" style="354" customWidth="1"/>
    <col min="8467" max="8467" width="8.7109375" style="354" bestFit="1" customWidth="1"/>
    <col min="8468" max="8468" width="9.140625" style="354" customWidth="1"/>
    <col min="8469" max="8469" width="0" style="354" hidden="1" customWidth="1"/>
    <col min="8470" max="8470" width="20.140625" style="354" bestFit="1" customWidth="1"/>
    <col min="8471" max="8471" width="13.7109375" style="354" customWidth="1"/>
    <col min="8472" max="8472" width="8.85546875" style="354" bestFit="1" customWidth="1"/>
    <col min="8473" max="8474" width="8.85546875" style="354" customWidth="1"/>
    <col min="8475" max="8475" width="11.5703125" style="354" customWidth="1"/>
    <col min="8476" max="8476" width="12" style="354" customWidth="1"/>
    <col min="8477" max="8477" width="9.140625" style="354" customWidth="1"/>
    <col min="8478" max="8478" width="9.28515625" style="354" bestFit="1" customWidth="1"/>
    <col min="8479" max="8705" width="9.140625" style="354"/>
    <col min="8706" max="8707" width="8.85546875" style="354" bestFit="1" customWidth="1"/>
    <col min="8708" max="8708" width="9.140625" style="354" customWidth="1"/>
    <col min="8709" max="8713" width="0" style="354" hidden="1" customWidth="1"/>
    <col min="8714" max="8714" width="6.5703125" style="354" customWidth="1"/>
    <col min="8715" max="8715" width="24.5703125" style="354" bestFit="1" customWidth="1"/>
    <col min="8716" max="8716" width="11" style="354" bestFit="1" customWidth="1"/>
    <col min="8717" max="8717" width="18.85546875" style="354" bestFit="1" customWidth="1"/>
    <col min="8718" max="8718" width="20.85546875" style="354" bestFit="1" customWidth="1"/>
    <col min="8719" max="8719" width="8.85546875" style="354" bestFit="1" customWidth="1"/>
    <col min="8720" max="8721" width="8.85546875" style="354" customWidth="1"/>
    <col min="8722" max="8722" width="11.5703125" style="354" customWidth="1"/>
    <col min="8723" max="8723" width="8.7109375" style="354" bestFit="1" customWidth="1"/>
    <col min="8724" max="8724" width="9.140625" style="354" customWidth="1"/>
    <col min="8725" max="8725" width="0" style="354" hidden="1" customWidth="1"/>
    <col min="8726" max="8726" width="20.140625" style="354" bestFit="1" customWidth="1"/>
    <col min="8727" max="8727" width="13.7109375" style="354" customWidth="1"/>
    <col min="8728" max="8728" width="8.85546875" style="354" bestFit="1" customWidth="1"/>
    <col min="8729" max="8730" width="8.85546875" style="354" customWidth="1"/>
    <col min="8731" max="8731" width="11.5703125" style="354" customWidth="1"/>
    <col min="8732" max="8732" width="12" style="354" customWidth="1"/>
    <col min="8733" max="8733" width="9.140625" style="354" customWidth="1"/>
    <col min="8734" max="8734" width="9.28515625" style="354" bestFit="1" customWidth="1"/>
    <col min="8735" max="8961" width="9.140625" style="354"/>
    <col min="8962" max="8963" width="8.85546875" style="354" bestFit="1" customWidth="1"/>
    <col min="8964" max="8964" width="9.140625" style="354" customWidth="1"/>
    <col min="8965" max="8969" width="0" style="354" hidden="1" customWidth="1"/>
    <col min="8970" max="8970" width="6.5703125" style="354" customWidth="1"/>
    <col min="8971" max="8971" width="24.5703125" style="354" bestFit="1" customWidth="1"/>
    <col min="8972" max="8972" width="11" style="354" bestFit="1" customWidth="1"/>
    <col min="8973" max="8973" width="18.85546875" style="354" bestFit="1" customWidth="1"/>
    <col min="8974" max="8974" width="20.85546875" style="354" bestFit="1" customWidth="1"/>
    <col min="8975" max="8975" width="8.85546875" style="354" bestFit="1" customWidth="1"/>
    <col min="8976" max="8977" width="8.85546875" style="354" customWidth="1"/>
    <col min="8978" max="8978" width="11.5703125" style="354" customWidth="1"/>
    <col min="8979" max="8979" width="8.7109375" style="354" bestFit="1" customWidth="1"/>
    <col min="8980" max="8980" width="9.140625" style="354" customWidth="1"/>
    <col min="8981" max="8981" width="0" style="354" hidden="1" customWidth="1"/>
    <col min="8982" max="8982" width="20.140625" style="354" bestFit="1" customWidth="1"/>
    <col min="8983" max="8983" width="13.7109375" style="354" customWidth="1"/>
    <col min="8984" max="8984" width="8.85546875" style="354" bestFit="1" customWidth="1"/>
    <col min="8985" max="8986" width="8.85546875" style="354" customWidth="1"/>
    <col min="8987" max="8987" width="11.5703125" style="354" customWidth="1"/>
    <col min="8988" max="8988" width="12" style="354" customWidth="1"/>
    <col min="8989" max="8989" width="9.140625" style="354" customWidth="1"/>
    <col min="8990" max="8990" width="9.28515625" style="354" bestFit="1" customWidth="1"/>
    <col min="8991" max="9217" width="9.140625" style="354"/>
    <col min="9218" max="9219" width="8.85546875" style="354" bestFit="1" customWidth="1"/>
    <col min="9220" max="9220" width="9.140625" style="354" customWidth="1"/>
    <col min="9221" max="9225" width="0" style="354" hidden="1" customWidth="1"/>
    <col min="9226" max="9226" width="6.5703125" style="354" customWidth="1"/>
    <col min="9227" max="9227" width="24.5703125" style="354" bestFit="1" customWidth="1"/>
    <col min="9228" max="9228" width="11" style="354" bestFit="1" customWidth="1"/>
    <col min="9229" max="9229" width="18.85546875" style="354" bestFit="1" customWidth="1"/>
    <col min="9230" max="9230" width="20.85546875" style="354" bestFit="1" customWidth="1"/>
    <col min="9231" max="9231" width="8.85546875" style="354" bestFit="1" customWidth="1"/>
    <col min="9232" max="9233" width="8.85546875" style="354" customWidth="1"/>
    <col min="9234" max="9234" width="11.5703125" style="354" customWidth="1"/>
    <col min="9235" max="9235" width="8.7109375" style="354" bestFit="1" customWidth="1"/>
    <col min="9236" max="9236" width="9.140625" style="354" customWidth="1"/>
    <col min="9237" max="9237" width="0" style="354" hidden="1" customWidth="1"/>
    <col min="9238" max="9238" width="20.140625" style="354" bestFit="1" customWidth="1"/>
    <col min="9239" max="9239" width="13.7109375" style="354" customWidth="1"/>
    <col min="9240" max="9240" width="8.85546875" style="354" bestFit="1" customWidth="1"/>
    <col min="9241" max="9242" width="8.85546875" style="354" customWidth="1"/>
    <col min="9243" max="9243" width="11.5703125" style="354" customWidth="1"/>
    <col min="9244" max="9244" width="12" style="354" customWidth="1"/>
    <col min="9245" max="9245" width="9.140625" style="354" customWidth="1"/>
    <col min="9246" max="9246" width="9.28515625" style="354" bestFit="1" customWidth="1"/>
    <col min="9247" max="9473" width="9.140625" style="354"/>
    <col min="9474" max="9475" width="8.85546875" style="354" bestFit="1" customWidth="1"/>
    <col min="9476" max="9476" width="9.140625" style="354" customWidth="1"/>
    <col min="9477" max="9481" width="0" style="354" hidden="1" customWidth="1"/>
    <col min="9482" max="9482" width="6.5703125" style="354" customWidth="1"/>
    <col min="9483" max="9483" width="24.5703125" style="354" bestFit="1" customWidth="1"/>
    <col min="9484" max="9484" width="11" style="354" bestFit="1" customWidth="1"/>
    <col min="9485" max="9485" width="18.85546875" style="354" bestFit="1" customWidth="1"/>
    <col min="9486" max="9486" width="20.85546875" style="354" bestFit="1" customWidth="1"/>
    <col min="9487" max="9487" width="8.85546875" style="354" bestFit="1" customWidth="1"/>
    <col min="9488" max="9489" width="8.85546875" style="354" customWidth="1"/>
    <col min="9490" max="9490" width="11.5703125" style="354" customWidth="1"/>
    <col min="9491" max="9491" width="8.7109375" style="354" bestFit="1" customWidth="1"/>
    <col min="9492" max="9492" width="9.140625" style="354" customWidth="1"/>
    <col min="9493" max="9493" width="0" style="354" hidden="1" customWidth="1"/>
    <col min="9494" max="9494" width="20.140625" style="354" bestFit="1" customWidth="1"/>
    <col min="9495" max="9495" width="13.7109375" style="354" customWidth="1"/>
    <col min="9496" max="9496" width="8.85546875" style="354" bestFit="1" customWidth="1"/>
    <col min="9497" max="9498" width="8.85546875" style="354" customWidth="1"/>
    <col min="9499" max="9499" width="11.5703125" style="354" customWidth="1"/>
    <col min="9500" max="9500" width="12" style="354" customWidth="1"/>
    <col min="9501" max="9501" width="9.140625" style="354" customWidth="1"/>
    <col min="9502" max="9502" width="9.28515625" style="354" bestFit="1" customWidth="1"/>
    <col min="9503" max="9729" width="9.140625" style="354"/>
    <col min="9730" max="9731" width="8.85546875" style="354" bestFit="1" customWidth="1"/>
    <col min="9732" max="9732" width="9.140625" style="354" customWidth="1"/>
    <col min="9733" max="9737" width="0" style="354" hidden="1" customWidth="1"/>
    <col min="9738" max="9738" width="6.5703125" style="354" customWidth="1"/>
    <col min="9739" max="9739" width="24.5703125" style="354" bestFit="1" customWidth="1"/>
    <col min="9740" max="9740" width="11" style="354" bestFit="1" customWidth="1"/>
    <col min="9741" max="9741" width="18.85546875" style="354" bestFit="1" customWidth="1"/>
    <col min="9742" max="9742" width="20.85546875" style="354" bestFit="1" customWidth="1"/>
    <col min="9743" max="9743" width="8.85546875" style="354" bestFit="1" customWidth="1"/>
    <col min="9744" max="9745" width="8.85546875" style="354" customWidth="1"/>
    <col min="9746" max="9746" width="11.5703125" style="354" customWidth="1"/>
    <col min="9747" max="9747" width="8.7109375" style="354" bestFit="1" customWidth="1"/>
    <col min="9748" max="9748" width="9.140625" style="354" customWidth="1"/>
    <col min="9749" max="9749" width="0" style="354" hidden="1" customWidth="1"/>
    <col min="9750" max="9750" width="20.140625" style="354" bestFit="1" customWidth="1"/>
    <col min="9751" max="9751" width="13.7109375" style="354" customWidth="1"/>
    <col min="9752" max="9752" width="8.85546875" style="354" bestFit="1" customWidth="1"/>
    <col min="9753" max="9754" width="8.85546875" style="354" customWidth="1"/>
    <col min="9755" max="9755" width="11.5703125" style="354" customWidth="1"/>
    <col min="9756" max="9756" width="12" style="354" customWidth="1"/>
    <col min="9757" max="9757" width="9.140625" style="354" customWidth="1"/>
    <col min="9758" max="9758" width="9.28515625" style="354" bestFit="1" customWidth="1"/>
    <col min="9759" max="9985" width="9.140625" style="354"/>
    <col min="9986" max="9987" width="8.85546875" style="354" bestFit="1" customWidth="1"/>
    <col min="9988" max="9988" width="9.140625" style="354" customWidth="1"/>
    <col min="9989" max="9993" width="0" style="354" hidden="1" customWidth="1"/>
    <col min="9994" max="9994" width="6.5703125" style="354" customWidth="1"/>
    <col min="9995" max="9995" width="24.5703125" style="354" bestFit="1" customWidth="1"/>
    <col min="9996" max="9996" width="11" style="354" bestFit="1" customWidth="1"/>
    <col min="9997" max="9997" width="18.85546875" style="354" bestFit="1" customWidth="1"/>
    <col min="9998" max="9998" width="20.85546875" style="354" bestFit="1" customWidth="1"/>
    <col min="9999" max="9999" width="8.85546875" style="354" bestFit="1" customWidth="1"/>
    <col min="10000" max="10001" width="8.85546875" style="354" customWidth="1"/>
    <col min="10002" max="10002" width="11.5703125" style="354" customWidth="1"/>
    <col min="10003" max="10003" width="8.7109375" style="354" bestFit="1" customWidth="1"/>
    <col min="10004" max="10004" width="9.140625" style="354" customWidth="1"/>
    <col min="10005" max="10005" width="0" style="354" hidden="1" customWidth="1"/>
    <col min="10006" max="10006" width="20.140625" style="354" bestFit="1" customWidth="1"/>
    <col min="10007" max="10007" width="13.7109375" style="354" customWidth="1"/>
    <col min="10008" max="10008" width="8.85546875" style="354" bestFit="1" customWidth="1"/>
    <col min="10009" max="10010" width="8.85546875" style="354" customWidth="1"/>
    <col min="10011" max="10011" width="11.5703125" style="354" customWidth="1"/>
    <col min="10012" max="10012" width="12" style="354" customWidth="1"/>
    <col min="10013" max="10013" width="9.140625" style="354" customWidth="1"/>
    <col min="10014" max="10014" width="9.28515625" style="354" bestFit="1" customWidth="1"/>
    <col min="10015" max="10241" width="9.140625" style="354"/>
    <col min="10242" max="10243" width="8.85546875" style="354" bestFit="1" customWidth="1"/>
    <col min="10244" max="10244" width="9.140625" style="354" customWidth="1"/>
    <col min="10245" max="10249" width="0" style="354" hidden="1" customWidth="1"/>
    <col min="10250" max="10250" width="6.5703125" style="354" customWidth="1"/>
    <col min="10251" max="10251" width="24.5703125" style="354" bestFit="1" customWidth="1"/>
    <col min="10252" max="10252" width="11" style="354" bestFit="1" customWidth="1"/>
    <col min="10253" max="10253" width="18.85546875" style="354" bestFit="1" customWidth="1"/>
    <col min="10254" max="10254" width="20.85546875" style="354" bestFit="1" customWidth="1"/>
    <col min="10255" max="10255" width="8.85546875" style="354" bestFit="1" customWidth="1"/>
    <col min="10256" max="10257" width="8.85546875" style="354" customWidth="1"/>
    <col min="10258" max="10258" width="11.5703125" style="354" customWidth="1"/>
    <col min="10259" max="10259" width="8.7109375" style="354" bestFit="1" customWidth="1"/>
    <col min="10260" max="10260" width="9.140625" style="354" customWidth="1"/>
    <col min="10261" max="10261" width="0" style="354" hidden="1" customWidth="1"/>
    <col min="10262" max="10262" width="20.140625" style="354" bestFit="1" customWidth="1"/>
    <col min="10263" max="10263" width="13.7109375" style="354" customWidth="1"/>
    <col min="10264" max="10264" width="8.85546875" style="354" bestFit="1" customWidth="1"/>
    <col min="10265" max="10266" width="8.85546875" style="354" customWidth="1"/>
    <col min="10267" max="10267" width="11.5703125" style="354" customWidth="1"/>
    <col min="10268" max="10268" width="12" style="354" customWidth="1"/>
    <col min="10269" max="10269" width="9.140625" style="354" customWidth="1"/>
    <col min="10270" max="10270" width="9.28515625" style="354" bestFit="1" customWidth="1"/>
    <col min="10271" max="10497" width="9.140625" style="354"/>
    <col min="10498" max="10499" width="8.85546875" style="354" bestFit="1" customWidth="1"/>
    <col min="10500" max="10500" width="9.140625" style="354" customWidth="1"/>
    <col min="10501" max="10505" width="0" style="354" hidden="1" customWidth="1"/>
    <col min="10506" max="10506" width="6.5703125" style="354" customWidth="1"/>
    <col min="10507" max="10507" width="24.5703125" style="354" bestFit="1" customWidth="1"/>
    <col min="10508" max="10508" width="11" style="354" bestFit="1" customWidth="1"/>
    <col min="10509" max="10509" width="18.85546875" style="354" bestFit="1" customWidth="1"/>
    <col min="10510" max="10510" width="20.85546875" style="354" bestFit="1" customWidth="1"/>
    <col min="10511" max="10511" width="8.85546875" style="354" bestFit="1" customWidth="1"/>
    <col min="10512" max="10513" width="8.85546875" style="354" customWidth="1"/>
    <col min="10514" max="10514" width="11.5703125" style="354" customWidth="1"/>
    <col min="10515" max="10515" width="8.7109375" style="354" bestFit="1" customWidth="1"/>
    <col min="10516" max="10516" width="9.140625" style="354" customWidth="1"/>
    <col min="10517" max="10517" width="0" style="354" hidden="1" customWidth="1"/>
    <col min="10518" max="10518" width="20.140625" style="354" bestFit="1" customWidth="1"/>
    <col min="10519" max="10519" width="13.7109375" style="354" customWidth="1"/>
    <col min="10520" max="10520" width="8.85546875" style="354" bestFit="1" customWidth="1"/>
    <col min="10521" max="10522" width="8.85546875" style="354" customWidth="1"/>
    <col min="10523" max="10523" width="11.5703125" style="354" customWidth="1"/>
    <col min="10524" max="10524" width="12" style="354" customWidth="1"/>
    <col min="10525" max="10525" width="9.140625" style="354" customWidth="1"/>
    <col min="10526" max="10526" width="9.28515625" style="354" bestFit="1" customWidth="1"/>
    <col min="10527" max="10753" width="9.140625" style="354"/>
    <col min="10754" max="10755" width="8.85546875" style="354" bestFit="1" customWidth="1"/>
    <col min="10756" max="10756" width="9.140625" style="354" customWidth="1"/>
    <col min="10757" max="10761" width="0" style="354" hidden="1" customWidth="1"/>
    <col min="10762" max="10762" width="6.5703125" style="354" customWidth="1"/>
    <col min="10763" max="10763" width="24.5703125" style="354" bestFit="1" customWidth="1"/>
    <col min="10764" max="10764" width="11" style="354" bestFit="1" customWidth="1"/>
    <col min="10765" max="10765" width="18.85546875" style="354" bestFit="1" customWidth="1"/>
    <col min="10766" max="10766" width="20.85546875" style="354" bestFit="1" customWidth="1"/>
    <col min="10767" max="10767" width="8.85546875" style="354" bestFit="1" customWidth="1"/>
    <col min="10768" max="10769" width="8.85546875" style="354" customWidth="1"/>
    <col min="10770" max="10770" width="11.5703125" style="354" customWidth="1"/>
    <col min="10771" max="10771" width="8.7109375" style="354" bestFit="1" customWidth="1"/>
    <col min="10772" max="10772" width="9.140625" style="354" customWidth="1"/>
    <col min="10773" max="10773" width="0" style="354" hidden="1" customWidth="1"/>
    <col min="10774" max="10774" width="20.140625" style="354" bestFit="1" customWidth="1"/>
    <col min="10775" max="10775" width="13.7109375" style="354" customWidth="1"/>
    <col min="10776" max="10776" width="8.85546875" style="354" bestFit="1" customWidth="1"/>
    <col min="10777" max="10778" width="8.85546875" style="354" customWidth="1"/>
    <col min="10779" max="10779" width="11.5703125" style="354" customWidth="1"/>
    <col min="10780" max="10780" width="12" style="354" customWidth="1"/>
    <col min="10781" max="10781" width="9.140625" style="354" customWidth="1"/>
    <col min="10782" max="10782" width="9.28515625" style="354" bestFit="1" customWidth="1"/>
    <col min="10783" max="11009" width="9.140625" style="354"/>
    <col min="11010" max="11011" width="8.85546875" style="354" bestFit="1" customWidth="1"/>
    <col min="11012" max="11012" width="9.140625" style="354" customWidth="1"/>
    <col min="11013" max="11017" width="0" style="354" hidden="1" customWidth="1"/>
    <col min="11018" max="11018" width="6.5703125" style="354" customWidth="1"/>
    <col min="11019" max="11019" width="24.5703125" style="354" bestFit="1" customWidth="1"/>
    <col min="11020" max="11020" width="11" style="354" bestFit="1" customWidth="1"/>
    <col min="11021" max="11021" width="18.85546875" style="354" bestFit="1" customWidth="1"/>
    <col min="11022" max="11022" width="20.85546875" style="354" bestFit="1" customWidth="1"/>
    <col min="11023" max="11023" width="8.85546875" style="354" bestFit="1" customWidth="1"/>
    <col min="11024" max="11025" width="8.85546875" style="354" customWidth="1"/>
    <col min="11026" max="11026" width="11.5703125" style="354" customWidth="1"/>
    <col min="11027" max="11027" width="8.7109375" style="354" bestFit="1" customWidth="1"/>
    <col min="11028" max="11028" width="9.140625" style="354" customWidth="1"/>
    <col min="11029" max="11029" width="0" style="354" hidden="1" customWidth="1"/>
    <col min="11030" max="11030" width="20.140625" style="354" bestFit="1" customWidth="1"/>
    <col min="11031" max="11031" width="13.7109375" style="354" customWidth="1"/>
    <col min="11032" max="11032" width="8.85546875" style="354" bestFit="1" customWidth="1"/>
    <col min="11033" max="11034" width="8.85546875" style="354" customWidth="1"/>
    <col min="11035" max="11035" width="11.5703125" style="354" customWidth="1"/>
    <col min="11036" max="11036" width="12" style="354" customWidth="1"/>
    <col min="11037" max="11037" width="9.140625" style="354" customWidth="1"/>
    <col min="11038" max="11038" width="9.28515625" style="354" bestFit="1" customWidth="1"/>
    <col min="11039" max="11265" width="9.140625" style="354"/>
    <col min="11266" max="11267" width="8.85546875" style="354" bestFit="1" customWidth="1"/>
    <col min="11268" max="11268" width="9.140625" style="354" customWidth="1"/>
    <col min="11269" max="11273" width="0" style="354" hidden="1" customWidth="1"/>
    <col min="11274" max="11274" width="6.5703125" style="354" customWidth="1"/>
    <col min="11275" max="11275" width="24.5703125" style="354" bestFit="1" customWidth="1"/>
    <col min="11276" max="11276" width="11" style="354" bestFit="1" customWidth="1"/>
    <col min="11277" max="11277" width="18.85546875" style="354" bestFit="1" customWidth="1"/>
    <col min="11278" max="11278" width="20.85546875" style="354" bestFit="1" customWidth="1"/>
    <col min="11279" max="11279" width="8.85546875" style="354" bestFit="1" customWidth="1"/>
    <col min="11280" max="11281" width="8.85546875" style="354" customWidth="1"/>
    <col min="11282" max="11282" width="11.5703125" style="354" customWidth="1"/>
    <col min="11283" max="11283" width="8.7109375" style="354" bestFit="1" customWidth="1"/>
    <col min="11284" max="11284" width="9.140625" style="354" customWidth="1"/>
    <col min="11285" max="11285" width="0" style="354" hidden="1" customWidth="1"/>
    <col min="11286" max="11286" width="20.140625" style="354" bestFit="1" customWidth="1"/>
    <col min="11287" max="11287" width="13.7109375" style="354" customWidth="1"/>
    <col min="11288" max="11288" width="8.85546875" style="354" bestFit="1" customWidth="1"/>
    <col min="11289" max="11290" width="8.85546875" style="354" customWidth="1"/>
    <col min="11291" max="11291" width="11.5703125" style="354" customWidth="1"/>
    <col min="11292" max="11292" width="12" style="354" customWidth="1"/>
    <col min="11293" max="11293" width="9.140625" style="354" customWidth="1"/>
    <col min="11294" max="11294" width="9.28515625" style="354" bestFit="1" customWidth="1"/>
    <col min="11295" max="11521" width="9.140625" style="354"/>
    <col min="11522" max="11523" width="8.85546875" style="354" bestFit="1" customWidth="1"/>
    <col min="11524" max="11524" width="9.140625" style="354" customWidth="1"/>
    <col min="11525" max="11529" width="0" style="354" hidden="1" customWidth="1"/>
    <col min="11530" max="11530" width="6.5703125" style="354" customWidth="1"/>
    <col min="11531" max="11531" width="24.5703125" style="354" bestFit="1" customWidth="1"/>
    <col min="11532" max="11532" width="11" style="354" bestFit="1" customWidth="1"/>
    <col min="11533" max="11533" width="18.85546875" style="354" bestFit="1" customWidth="1"/>
    <col min="11534" max="11534" width="20.85546875" style="354" bestFit="1" customWidth="1"/>
    <col min="11535" max="11535" width="8.85546875" style="354" bestFit="1" customWidth="1"/>
    <col min="11536" max="11537" width="8.85546875" style="354" customWidth="1"/>
    <col min="11538" max="11538" width="11.5703125" style="354" customWidth="1"/>
    <col min="11539" max="11539" width="8.7109375" style="354" bestFit="1" customWidth="1"/>
    <col min="11540" max="11540" width="9.140625" style="354" customWidth="1"/>
    <col min="11541" max="11541" width="0" style="354" hidden="1" customWidth="1"/>
    <col min="11542" max="11542" width="20.140625" style="354" bestFit="1" customWidth="1"/>
    <col min="11543" max="11543" width="13.7109375" style="354" customWidth="1"/>
    <col min="11544" max="11544" width="8.85546875" style="354" bestFit="1" customWidth="1"/>
    <col min="11545" max="11546" width="8.85546875" style="354" customWidth="1"/>
    <col min="11547" max="11547" width="11.5703125" style="354" customWidth="1"/>
    <col min="11548" max="11548" width="12" style="354" customWidth="1"/>
    <col min="11549" max="11549" width="9.140625" style="354" customWidth="1"/>
    <col min="11550" max="11550" width="9.28515625" style="354" bestFit="1" customWidth="1"/>
    <col min="11551" max="11777" width="9.140625" style="354"/>
    <col min="11778" max="11779" width="8.85546875" style="354" bestFit="1" customWidth="1"/>
    <col min="11780" max="11780" width="9.140625" style="354" customWidth="1"/>
    <col min="11781" max="11785" width="0" style="354" hidden="1" customWidth="1"/>
    <col min="11786" max="11786" width="6.5703125" style="354" customWidth="1"/>
    <col min="11787" max="11787" width="24.5703125" style="354" bestFit="1" customWidth="1"/>
    <col min="11788" max="11788" width="11" style="354" bestFit="1" customWidth="1"/>
    <col min="11789" max="11789" width="18.85546875" style="354" bestFit="1" customWidth="1"/>
    <col min="11790" max="11790" width="20.85546875" style="354" bestFit="1" customWidth="1"/>
    <col min="11791" max="11791" width="8.85546875" style="354" bestFit="1" customWidth="1"/>
    <col min="11792" max="11793" width="8.85546875" style="354" customWidth="1"/>
    <col min="11794" max="11794" width="11.5703125" style="354" customWidth="1"/>
    <col min="11795" max="11795" width="8.7109375" style="354" bestFit="1" customWidth="1"/>
    <col min="11796" max="11796" width="9.140625" style="354" customWidth="1"/>
    <col min="11797" max="11797" width="0" style="354" hidden="1" customWidth="1"/>
    <col min="11798" max="11798" width="20.140625" style="354" bestFit="1" customWidth="1"/>
    <col min="11799" max="11799" width="13.7109375" style="354" customWidth="1"/>
    <col min="11800" max="11800" width="8.85546875" style="354" bestFit="1" customWidth="1"/>
    <col min="11801" max="11802" width="8.85546875" style="354" customWidth="1"/>
    <col min="11803" max="11803" width="11.5703125" style="354" customWidth="1"/>
    <col min="11804" max="11804" width="12" style="354" customWidth="1"/>
    <col min="11805" max="11805" width="9.140625" style="354" customWidth="1"/>
    <col min="11806" max="11806" width="9.28515625" style="354" bestFit="1" customWidth="1"/>
    <col min="11807" max="12033" width="9.140625" style="354"/>
    <col min="12034" max="12035" width="8.85546875" style="354" bestFit="1" customWidth="1"/>
    <col min="12036" max="12036" width="9.140625" style="354" customWidth="1"/>
    <col min="12037" max="12041" width="0" style="354" hidden="1" customWidth="1"/>
    <col min="12042" max="12042" width="6.5703125" style="354" customWidth="1"/>
    <col min="12043" max="12043" width="24.5703125" style="354" bestFit="1" customWidth="1"/>
    <col min="12044" max="12044" width="11" style="354" bestFit="1" customWidth="1"/>
    <col min="12045" max="12045" width="18.85546875" style="354" bestFit="1" customWidth="1"/>
    <col min="12046" max="12046" width="20.85546875" style="354" bestFit="1" customWidth="1"/>
    <col min="12047" max="12047" width="8.85546875" style="354" bestFit="1" customWidth="1"/>
    <col min="12048" max="12049" width="8.85546875" style="354" customWidth="1"/>
    <col min="12050" max="12050" width="11.5703125" style="354" customWidth="1"/>
    <col min="12051" max="12051" width="8.7109375" style="354" bestFit="1" customWidth="1"/>
    <col min="12052" max="12052" width="9.140625" style="354" customWidth="1"/>
    <col min="12053" max="12053" width="0" style="354" hidden="1" customWidth="1"/>
    <col min="12054" max="12054" width="20.140625" style="354" bestFit="1" customWidth="1"/>
    <col min="12055" max="12055" width="13.7109375" style="354" customWidth="1"/>
    <col min="12056" max="12056" width="8.85546875" style="354" bestFit="1" customWidth="1"/>
    <col min="12057" max="12058" width="8.85546875" style="354" customWidth="1"/>
    <col min="12059" max="12059" width="11.5703125" style="354" customWidth="1"/>
    <col min="12060" max="12060" width="12" style="354" customWidth="1"/>
    <col min="12061" max="12061" width="9.140625" style="354" customWidth="1"/>
    <col min="12062" max="12062" width="9.28515625" style="354" bestFit="1" customWidth="1"/>
    <col min="12063" max="12289" width="9.140625" style="354"/>
    <col min="12290" max="12291" width="8.85546875" style="354" bestFit="1" customWidth="1"/>
    <col min="12292" max="12292" width="9.140625" style="354" customWidth="1"/>
    <col min="12293" max="12297" width="0" style="354" hidden="1" customWidth="1"/>
    <col min="12298" max="12298" width="6.5703125" style="354" customWidth="1"/>
    <col min="12299" max="12299" width="24.5703125" style="354" bestFit="1" customWidth="1"/>
    <col min="12300" max="12300" width="11" style="354" bestFit="1" customWidth="1"/>
    <col min="12301" max="12301" width="18.85546875" style="354" bestFit="1" customWidth="1"/>
    <col min="12302" max="12302" width="20.85546875" style="354" bestFit="1" customWidth="1"/>
    <col min="12303" max="12303" width="8.85546875" style="354" bestFit="1" customWidth="1"/>
    <col min="12304" max="12305" width="8.85546875" style="354" customWidth="1"/>
    <col min="12306" max="12306" width="11.5703125" style="354" customWidth="1"/>
    <col min="12307" max="12307" width="8.7109375" style="354" bestFit="1" customWidth="1"/>
    <col min="12308" max="12308" width="9.140625" style="354" customWidth="1"/>
    <col min="12309" max="12309" width="0" style="354" hidden="1" customWidth="1"/>
    <col min="12310" max="12310" width="20.140625" style="354" bestFit="1" customWidth="1"/>
    <col min="12311" max="12311" width="13.7109375" style="354" customWidth="1"/>
    <col min="12312" max="12312" width="8.85546875" style="354" bestFit="1" customWidth="1"/>
    <col min="12313" max="12314" width="8.85546875" style="354" customWidth="1"/>
    <col min="12315" max="12315" width="11.5703125" style="354" customWidth="1"/>
    <col min="12316" max="12316" width="12" style="354" customWidth="1"/>
    <col min="12317" max="12317" width="9.140625" style="354" customWidth="1"/>
    <col min="12318" max="12318" width="9.28515625" style="354" bestFit="1" customWidth="1"/>
    <col min="12319" max="12545" width="9.140625" style="354"/>
    <col min="12546" max="12547" width="8.85546875" style="354" bestFit="1" customWidth="1"/>
    <col min="12548" max="12548" width="9.140625" style="354" customWidth="1"/>
    <col min="12549" max="12553" width="0" style="354" hidden="1" customWidth="1"/>
    <col min="12554" max="12554" width="6.5703125" style="354" customWidth="1"/>
    <col min="12555" max="12555" width="24.5703125" style="354" bestFit="1" customWidth="1"/>
    <col min="12556" max="12556" width="11" style="354" bestFit="1" customWidth="1"/>
    <col min="12557" max="12557" width="18.85546875" style="354" bestFit="1" customWidth="1"/>
    <col min="12558" max="12558" width="20.85546875" style="354" bestFit="1" customWidth="1"/>
    <col min="12559" max="12559" width="8.85546875" style="354" bestFit="1" customWidth="1"/>
    <col min="12560" max="12561" width="8.85546875" style="354" customWidth="1"/>
    <col min="12562" max="12562" width="11.5703125" style="354" customWidth="1"/>
    <col min="12563" max="12563" width="8.7109375" style="354" bestFit="1" customWidth="1"/>
    <col min="12564" max="12564" width="9.140625" style="354" customWidth="1"/>
    <col min="12565" max="12565" width="0" style="354" hidden="1" customWidth="1"/>
    <col min="12566" max="12566" width="20.140625" style="354" bestFit="1" customWidth="1"/>
    <col min="12567" max="12567" width="13.7109375" style="354" customWidth="1"/>
    <col min="12568" max="12568" width="8.85546875" style="354" bestFit="1" customWidth="1"/>
    <col min="12569" max="12570" width="8.85546875" style="354" customWidth="1"/>
    <col min="12571" max="12571" width="11.5703125" style="354" customWidth="1"/>
    <col min="12572" max="12572" width="12" style="354" customWidth="1"/>
    <col min="12573" max="12573" width="9.140625" style="354" customWidth="1"/>
    <col min="12574" max="12574" width="9.28515625" style="354" bestFit="1" customWidth="1"/>
    <col min="12575" max="12801" width="9.140625" style="354"/>
    <col min="12802" max="12803" width="8.85546875" style="354" bestFit="1" customWidth="1"/>
    <col min="12804" max="12804" width="9.140625" style="354" customWidth="1"/>
    <col min="12805" max="12809" width="0" style="354" hidden="1" customWidth="1"/>
    <col min="12810" max="12810" width="6.5703125" style="354" customWidth="1"/>
    <col min="12811" max="12811" width="24.5703125" style="354" bestFit="1" customWidth="1"/>
    <col min="12812" max="12812" width="11" style="354" bestFit="1" customWidth="1"/>
    <col min="12813" max="12813" width="18.85546875" style="354" bestFit="1" customWidth="1"/>
    <col min="12814" max="12814" width="20.85546875" style="354" bestFit="1" customWidth="1"/>
    <col min="12815" max="12815" width="8.85546875" style="354" bestFit="1" customWidth="1"/>
    <col min="12816" max="12817" width="8.85546875" style="354" customWidth="1"/>
    <col min="12818" max="12818" width="11.5703125" style="354" customWidth="1"/>
    <col min="12819" max="12819" width="8.7109375" style="354" bestFit="1" customWidth="1"/>
    <col min="12820" max="12820" width="9.140625" style="354" customWidth="1"/>
    <col min="12821" max="12821" width="0" style="354" hidden="1" customWidth="1"/>
    <col min="12822" max="12822" width="20.140625" style="354" bestFit="1" customWidth="1"/>
    <col min="12823" max="12823" width="13.7109375" style="354" customWidth="1"/>
    <col min="12824" max="12824" width="8.85546875" style="354" bestFit="1" customWidth="1"/>
    <col min="12825" max="12826" width="8.85546875" style="354" customWidth="1"/>
    <col min="12827" max="12827" width="11.5703125" style="354" customWidth="1"/>
    <col min="12828" max="12828" width="12" style="354" customWidth="1"/>
    <col min="12829" max="12829" width="9.140625" style="354" customWidth="1"/>
    <col min="12830" max="12830" width="9.28515625" style="354" bestFit="1" customWidth="1"/>
    <col min="12831" max="13057" width="9.140625" style="354"/>
    <col min="13058" max="13059" width="8.85546875" style="354" bestFit="1" customWidth="1"/>
    <col min="13060" max="13060" width="9.140625" style="354" customWidth="1"/>
    <col min="13061" max="13065" width="0" style="354" hidden="1" customWidth="1"/>
    <col min="13066" max="13066" width="6.5703125" style="354" customWidth="1"/>
    <col min="13067" max="13067" width="24.5703125" style="354" bestFit="1" customWidth="1"/>
    <col min="13068" max="13068" width="11" style="354" bestFit="1" customWidth="1"/>
    <col min="13069" max="13069" width="18.85546875" style="354" bestFit="1" customWidth="1"/>
    <col min="13070" max="13070" width="20.85546875" style="354" bestFit="1" customWidth="1"/>
    <col min="13071" max="13071" width="8.85546875" style="354" bestFit="1" customWidth="1"/>
    <col min="13072" max="13073" width="8.85546875" style="354" customWidth="1"/>
    <col min="13074" max="13074" width="11.5703125" style="354" customWidth="1"/>
    <col min="13075" max="13075" width="8.7109375" style="354" bestFit="1" customWidth="1"/>
    <col min="13076" max="13076" width="9.140625" style="354" customWidth="1"/>
    <col min="13077" max="13077" width="0" style="354" hidden="1" customWidth="1"/>
    <col min="13078" max="13078" width="20.140625" style="354" bestFit="1" customWidth="1"/>
    <col min="13079" max="13079" width="13.7109375" style="354" customWidth="1"/>
    <col min="13080" max="13080" width="8.85546875" style="354" bestFit="1" customWidth="1"/>
    <col min="13081" max="13082" width="8.85546875" style="354" customWidth="1"/>
    <col min="13083" max="13083" width="11.5703125" style="354" customWidth="1"/>
    <col min="13084" max="13084" width="12" style="354" customWidth="1"/>
    <col min="13085" max="13085" width="9.140625" style="354" customWidth="1"/>
    <col min="13086" max="13086" width="9.28515625" style="354" bestFit="1" customWidth="1"/>
    <col min="13087" max="13313" width="9.140625" style="354"/>
    <col min="13314" max="13315" width="8.85546875" style="354" bestFit="1" customWidth="1"/>
    <col min="13316" max="13316" width="9.140625" style="354" customWidth="1"/>
    <col min="13317" max="13321" width="0" style="354" hidden="1" customWidth="1"/>
    <col min="13322" max="13322" width="6.5703125" style="354" customWidth="1"/>
    <col min="13323" max="13323" width="24.5703125" style="354" bestFit="1" customWidth="1"/>
    <col min="13324" max="13324" width="11" style="354" bestFit="1" customWidth="1"/>
    <col min="13325" max="13325" width="18.85546875" style="354" bestFit="1" customWidth="1"/>
    <col min="13326" max="13326" width="20.85546875" style="354" bestFit="1" customWidth="1"/>
    <col min="13327" max="13327" width="8.85546875" style="354" bestFit="1" customWidth="1"/>
    <col min="13328" max="13329" width="8.85546875" style="354" customWidth="1"/>
    <col min="13330" max="13330" width="11.5703125" style="354" customWidth="1"/>
    <col min="13331" max="13331" width="8.7109375" style="354" bestFit="1" customWidth="1"/>
    <col min="13332" max="13332" width="9.140625" style="354" customWidth="1"/>
    <col min="13333" max="13333" width="0" style="354" hidden="1" customWidth="1"/>
    <col min="13334" max="13334" width="20.140625" style="354" bestFit="1" customWidth="1"/>
    <col min="13335" max="13335" width="13.7109375" style="354" customWidth="1"/>
    <col min="13336" max="13336" width="8.85546875" style="354" bestFit="1" customWidth="1"/>
    <col min="13337" max="13338" width="8.85546875" style="354" customWidth="1"/>
    <col min="13339" max="13339" width="11.5703125" style="354" customWidth="1"/>
    <col min="13340" max="13340" width="12" style="354" customWidth="1"/>
    <col min="13341" max="13341" width="9.140625" style="354" customWidth="1"/>
    <col min="13342" max="13342" width="9.28515625" style="354" bestFit="1" customWidth="1"/>
    <col min="13343" max="13569" width="9.140625" style="354"/>
    <col min="13570" max="13571" width="8.85546875" style="354" bestFit="1" customWidth="1"/>
    <col min="13572" max="13572" width="9.140625" style="354" customWidth="1"/>
    <col min="13573" max="13577" width="0" style="354" hidden="1" customWidth="1"/>
    <col min="13578" max="13578" width="6.5703125" style="354" customWidth="1"/>
    <col min="13579" max="13579" width="24.5703125" style="354" bestFit="1" customWidth="1"/>
    <col min="13580" max="13580" width="11" style="354" bestFit="1" customWidth="1"/>
    <col min="13581" max="13581" width="18.85546875" style="354" bestFit="1" customWidth="1"/>
    <col min="13582" max="13582" width="20.85546875" style="354" bestFit="1" customWidth="1"/>
    <col min="13583" max="13583" width="8.85546875" style="354" bestFit="1" customWidth="1"/>
    <col min="13584" max="13585" width="8.85546875" style="354" customWidth="1"/>
    <col min="13586" max="13586" width="11.5703125" style="354" customWidth="1"/>
    <col min="13587" max="13587" width="8.7109375" style="354" bestFit="1" customWidth="1"/>
    <col min="13588" max="13588" width="9.140625" style="354" customWidth="1"/>
    <col min="13589" max="13589" width="0" style="354" hidden="1" customWidth="1"/>
    <col min="13590" max="13590" width="20.140625" style="354" bestFit="1" customWidth="1"/>
    <col min="13591" max="13591" width="13.7109375" style="354" customWidth="1"/>
    <col min="13592" max="13592" width="8.85546875" style="354" bestFit="1" customWidth="1"/>
    <col min="13593" max="13594" width="8.85546875" style="354" customWidth="1"/>
    <col min="13595" max="13595" width="11.5703125" style="354" customWidth="1"/>
    <col min="13596" max="13596" width="12" style="354" customWidth="1"/>
    <col min="13597" max="13597" width="9.140625" style="354" customWidth="1"/>
    <col min="13598" max="13598" width="9.28515625" style="354" bestFit="1" customWidth="1"/>
    <col min="13599" max="13825" width="9.140625" style="354"/>
    <col min="13826" max="13827" width="8.85546875" style="354" bestFit="1" customWidth="1"/>
    <col min="13828" max="13828" width="9.140625" style="354" customWidth="1"/>
    <col min="13829" max="13833" width="0" style="354" hidden="1" customWidth="1"/>
    <col min="13834" max="13834" width="6.5703125" style="354" customWidth="1"/>
    <col min="13835" max="13835" width="24.5703125" style="354" bestFit="1" customWidth="1"/>
    <col min="13836" max="13836" width="11" style="354" bestFit="1" customWidth="1"/>
    <col min="13837" max="13837" width="18.85546875" style="354" bestFit="1" customWidth="1"/>
    <col min="13838" max="13838" width="20.85546875" style="354" bestFit="1" customWidth="1"/>
    <col min="13839" max="13839" width="8.85546875" style="354" bestFit="1" customWidth="1"/>
    <col min="13840" max="13841" width="8.85546875" style="354" customWidth="1"/>
    <col min="13842" max="13842" width="11.5703125" style="354" customWidth="1"/>
    <col min="13843" max="13843" width="8.7109375" style="354" bestFit="1" customWidth="1"/>
    <col min="13844" max="13844" width="9.140625" style="354" customWidth="1"/>
    <col min="13845" max="13845" width="0" style="354" hidden="1" customWidth="1"/>
    <col min="13846" max="13846" width="20.140625" style="354" bestFit="1" customWidth="1"/>
    <col min="13847" max="13847" width="13.7109375" style="354" customWidth="1"/>
    <col min="13848" max="13848" width="8.85546875" style="354" bestFit="1" customWidth="1"/>
    <col min="13849" max="13850" width="8.85546875" style="354" customWidth="1"/>
    <col min="13851" max="13851" width="11.5703125" style="354" customWidth="1"/>
    <col min="13852" max="13852" width="12" style="354" customWidth="1"/>
    <col min="13853" max="13853" width="9.140625" style="354" customWidth="1"/>
    <col min="13854" max="13854" width="9.28515625" style="354" bestFit="1" customWidth="1"/>
    <col min="13855" max="14081" width="9.140625" style="354"/>
    <col min="14082" max="14083" width="8.85546875" style="354" bestFit="1" customWidth="1"/>
    <col min="14084" max="14084" width="9.140625" style="354" customWidth="1"/>
    <col min="14085" max="14089" width="0" style="354" hidden="1" customWidth="1"/>
    <col min="14090" max="14090" width="6.5703125" style="354" customWidth="1"/>
    <col min="14091" max="14091" width="24.5703125" style="354" bestFit="1" customWidth="1"/>
    <col min="14092" max="14092" width="11" style="354" bestFit="1" customWidth="1"/>
    <col min="14093" max="14093" width="18.85546875" style="354" bestFit="1" customWidth="1"/>
    <col min="14094" max="14094" width="20.85546875" style="354" bestFit="1" customWidth="1"/>
    <col min="14095" max="14095" width="8.85546875" style="354" bestFit="1" customWidth="1"/>
    <col min="14096" max="14097" width="8.85546875" style="354" customWidth="1"/>
    <col min="14098" max="14098" width="11.5703125" style="354" customWidth="1"/>
    <col min="14099" max="14099" width="8.7109375" style="354" bestFit="1" customWidth="1"/>
    <col min="14100" max="14100" width="9.140625" style="354" customWidth="1"/>
    <col min="14101" max="14101" width="0" style="354" hidden="1" customWidth="1"/>
    <col min="14102" max="14102" width="20.140625" style="354" bestFit="1" customWidth="1"/>
    <col min="14103" max="14103" width="13.7109375" style="354" customWidth="1"/>
    <col min="14104" max="14104" width="8.85546875" style="354" bestFit="1" customWidth="1"/>
    <col min="14105" max="14106" width="8.85546875" style="354" customWidth="1"/>
    <col min="14107" max="14107" width="11.5703125" style="354" customWidth="1"/>
    <col min="14108" max="14108" width="12" style="354" customWidth="1"/>
    <col min="14109" max="14109" width="9.140625" style="354" customWidth="1"/>
    <col min="14110" max="14110" width="9.28515625" style="354" bestFit="1" customWidth="1"/>
    <col min="14111" max="14337" width="9.140625" style="354"/>
    <col min="14338" max="14339" width="8.85546875" style="354" bestFit="1" customWidth="1"/>
    <col min="14340" max="14340" width="9.140625" style="354" customWidth="1"/>
    <col min="14341" max="14345" width="0" style="354" hidden="1" customWidth="1"/>
    <col min="14346" max="14346" width="6.5703125" style="354" customWidth="1"/>
    <col min="14347" max="14347" width="24.5703125" style="354" bestFit="1" customWidth="1"/>
    <col min="14348" max="14348" width="11" style="354" bestFit="1" customWidth="1"/>
    <col min="14349" max="14349" width="18.85546875" style="354" bestFit="1" customWidth="1"/>
    <col min="14350" max="14350" width="20.85546875" style="354" bestFit="1" customWidth="1"/>
    <col min="14351" max="14351" width="8.85546875" style="354" bestFit="1" customWidth="1"/>
    <col min="14352" max="14353" width="8.85546875" style="354" customWidth="1"/>
    <col min="14354" max="14354" width="11.5703125" style="354" customWidth="1"/>
    <col min="14355" max="14355" width="8.7109375" style="354" bestFit="1" customWidth="1"/>
    <col min="14356" max="14356" width="9.140625" style="354" customWidth="1"/>
    <col min="14357" max="14357" width="0" style="354" hidden="1" customWidth="1"/>
    <col min="14358" max="14358" width="20.140625" style="354" bestFit="1" customWidth="1"/>
    <col min="14359" max="14359" width="13.7109375" style="354" customWidth="1"/>
    <col min="14360" max="14360" width="8.85546875" style="354" bestFit="1" customWidth="1"/>
    <col min="14361" max="14362" width="8.85546875" style="354" customWidth="1"/>
    <col min="14363" max="14363" width="11.5703125" style="354" customWidth="1"/>
    <col min="14364" max="14364" width="12" style="354" customWidth="1"/>
    <col min="14365" max="14365" width="9.140625" style="354" customWidth="1"/>
    <col min="14366" max="14366" width="9.28515625" style="354" bestFit="1" customWidth="1"/>
    <col min="14367" max="14593" width="9.140625" style="354"/>
    <col min="14594" max="14595" width="8.85546875" style="354" bestFit="1" customWidth="1"/>
    <col min="14596" max="14596" width="9.140625" style="354" customWidth="1"/>
    <col min="14597" max="14601" width="0" style="354" hidden="1" customWidth="1"/>
    <col min="14602" max="14602" width="6.5703125" style="354" customWidth="1"/>
    <col min="14603" max="14603" width="24.5703125" style="354" bestFit="1" customWidth="1"/>
    <col min="14604" max="14604" width="11" style="354" bestFit="1" customWidth="1"/>
    <col min="14605" max="14605" width="18.85546875" style="354" bestFit="1" customWidth="1"/>
    <col min="14606" max="14606" width="20.85546875" style="354" bestFit="1" customWidth="1"/>
    <col min="14607" max="14607" width="8.85546875" style="354" bestFit="1" customWidth="1"/>
    <col min="14608" max="14609" width="8.85546875" style="354" customWidth="1"/>
    <col min="14610" max="14610" width="11.5703125" style="354" customWidth="1"/>
    <col min="14611" max="14611" width="8.7109375" style="354" bestFit="1" customWidth="1"/>
    <col min="14612" max="14612" width="9.140625" style="354" customWidth="1"/>
    <col min="14613" max="14613" width="0" style="354" hidden="1" customWidth="1"/>
    <col min="14614" max="14614" width="20.140625" style="354" bestFit="1" customWidth="1"/>
    <col min="14615" max="14615" width="13.7109375" style="354" customWidth="1"/>
    <col min="14616" max="14616" width="8.85546875" style="354" bestFit="1" customWidth="1"/>
    <col min="14617" max="14618" width="8.85546875" style="354" customWidth="1"/>
    <col min="14619" max="14619" width="11.5703125" style="354" customWidth="1"/>
    <col min="14620" max="14620" width="12" style="354" customWidth="1"/>
    <col min="14621" max="14621" width="9.140625" style="354" customWidth="1"/>
    <col min="14622" max="14622" width="9.28515625" style="354" bestFit="1" customWidth="1"/>
    <col min="14623" max="14849" width="9.140625" style="354"/>
    <col min="14850" max="14851" width="8.85546875" style="354" bestFit="1" customWidth="1"/>
    <col min="14852" max="14852" width="9.140625" style="354" customWidth="1"/>
    <col min="14853" max="14857" width="0" style="354" hidden="1" customWidth="1"/>
    <col min="14858" max="14858" width="6.5703125" style="354" customWidth="1"/>
    <col min="14859" max="14859" width="24.5703125" style="354" bestFit="1" customWidth="1"/>
    <col min="14860" max="14860" width="11" style="354" bestFit="1" customWidth="1"/>
    <col min="14861" max="14861" width="18.85546875" style="354" bestFit="1" customWidth="1"/>
    <col min="14862" max="14862" width="20.85546875" style="354" bestFit="1" customWidth="1"/>
    <col min="14863" max="14863" width="8.85546875" style="354" bestFit="1" customWidth="1"/>
    <col min="14864" max="14865" width="8.85546875" style="354" customWidth="1"/>
    <col min="14866" max="14866" width="11.5703125" style="354" customWidth="1"/>
    <col min="14867" max="14867" width="8.7109375" style="354" bestFit="1" customWidth="1"/>
    <col min="14868" max="14868" width="9.140625" style="354" customWidth="1"/>
    <col min="14869" max="14869" width="0" style="354" hidden="1" customWidth="1"/>
    <col min="14870" max="14870" width="20.140625" style="354" bestFit="1" customWidth="1"/>
    <col min="14871" max="14871" width="13.7109375" style="354" customWidth="1"/>
    <col min="14872" max="14872" width="8.85546875" style="354" bestFit="1" customWidth="1"/>
    <col min="14873" max="14874" width="8.85546875" style="354" customWidth="1"/>
    <col min="14875" max="14875" width="11.5703125" style="354" customWidth="1"/>
    <col min="14876" max="14876" width="12" style="354" customWidth="1"/>
    <col min="14877" max="14877" width="9.140625" style="354" customWidth="1"/>
    <col min="14878" max="14878" width="9.28515625" style="354" bestFit="1" customWidth="1"/>
    <col min="14879" max="15105" width="9.140625" style="354"/>
    <col min="15106" max="15107" width="8.85546875" style="354" bestFit="1" customWidth="1"/>
    <col min="15108" max="15108" width="9.140625" style="354" customWidth="1"/>
    <col min="15109" max="15113" width="0" style="354" hidden="1" customWidth="1"/>
    <col min="15114" max="15114" width="6.5703125" style="354" customWidth="1"/>
    <col min="15115" max="15115" width="24.5703125" style="354" bestFit="1" customWidth="1"/>
    <col min="15116" max="15116" width="11" style="354" bestFit="1" customWidth="1"/>
    <col min="15117" max="15117" width="18.85546875" style="354" bestFit="1" customWidth="1"/>
    <col min="15118" max="15118" width="20.85546875" style="354" bestFit="1" customWidth="1"/>
    <col min="15119" max="15119" width="8.85546875" style="354" bestFit="1" customWidth="1"/>
    <col min="15120" max="15121" width="8.85546875" style="354" customWidth="1"/>
    <col min="15122" max="15122" width="11.5703125" style="354" customWidth="1"/>
    <col min="15123" max="15123" width="8.7109375" style="354" bestFit="1" customWidth="1"/>
    <col min="15124" max="15124" width="9.140625" style="354" customWidth="1"/>
    <col min="15125" max="15125" width="0" style="354" hidden="1" customWidth="1"/>
    <col min="15126" max="15126" width="20.140625" style="354" bestFit="1" customWidth="1"/>
    <col min="15127" max="15127" width="13.7109375" style="354" customWidth="1"/>
    <col min="15128" max="15128" width="8.85546875" style="354" bestFit="1" customWidth="1"/>
    <col min="15129" max="15130" width="8.85546875" style="354" customWidth="1"/>
    <col min="15131" max="15131" width="11.5703125" style="354" customWidth="1"/>
    <col min="15132" max="15132" width="12" style="354" customWidth="1"/>
    <col min="15133" max="15133" width="9.140625" style="354" customWidth="1"/>
    <col min="15134" max="15134" width="9.28515625" style="354" bestFit="1" customWidth="1"/>
    <col min="15135" max="15361" width="9.140625" style="354"/>
    <col min="15362" max="15363" width="8.85546875" style="354" bestFit="1" customWidth="1"/>
    <col min="15364" max="15364" width="9.140625" style="354" customWidth="1"/>
    <col min="15365" max="15369" width="0" style="354" hidden="1" customWidth="1"/>
    <col min="15370" max="15370" width="6.5703125" style="354" customWidth="1"/>
    <col min="15371" max="15371" width="24.5703125" style="354" bestFit="1" customWidth="1"/>
    <col min="15372" max="15372" width="11" style="354" bestFit="1" customWidth="1"/>
    <col min="15373" max="15373" width="18.85546875" style="354" bestFit="1" customWidth="1"/>
    <col min="15374" max="15374" width="20.85546875" style="354" bestFit="1" customWidth="1"/>
    <col min="15375" max="15375" width="8.85546875" style="354" bestFit="1" customWidth="1"/>
    <col min="15376" max="15377" width="8.85546875" style="354" customWidth="1"/>
    <col min="15378" max="15378" width="11.5703125" style="354" customWidth="1"/>
    <col min="15379" max="15379" width="8.7109375" style="354" bestFit="1" customWidth="1"/>
    <col min="15380" max="15380" width="9.140625" style="354" customWidth="1"/>
    <col min="15381" max="15381" width="0" style="354" hidden="1" customWidth="1"/>
    <col min="15382" max="15382" width="20.140625" style="354" bestFit="1" customWidth="1"/>
    <col min="15383" max="15383" width="13.7109375" style="354" customWidth="1"/>
    <col min="15384" max="15384" width="8.85546875" style="354" bestFit="1" customWidth="1"/>
    <col min="15385" max="15386" width="8.85546875" style="354" customWidth="1"/>
    <col min="15387" max="15387" width="11.5703125" style="354" customWidth="1"/>
    <col min="15388" max="15388" width="12" style="354" customWidth="1"/>
    <col min="15389" max="15389" width="9.140625" style="354" customWidth="1"/>
    <col min="15390" max="15390" width="9.28515625" style="354" bestFit="1" customWidth="1"/>
    <col min="15391" max="15617" width="9.140625" style="354"/>
    <col min="15618" max="15619" width="8.85546875" style="354" bestFit="1" customWidth="1"/>
    <col min="15620" max="15620" width="9.140625" style="354" customWidth="1"/>
    <col min="15621" max="15625" width="0" style="354" hidden="1" customWidth="1"/>
    <col min="15626" max="15626" width="6.5703125" style="354" customWidth="1"/>
    <col min="15627" max="15627" width="24.5703125" style="354" bestFit="1" customWidth="1"/>
    <col min="15628" max="15628" width="11" style="354" bestFit="1" customWidth="1"/>
    <col min="15629" max="15629" width="18.85546875" style="354" bestFit="1" customWidth="1"/>
    <col min="15630" max="15630" width="20.85546875" style="354" bestFit="1" customWidth="1"/>
    <col min="15631" max="15631" width="8.85546875" style="354" bestFit="1" customWidth="1"/>
    <col min="15632" max="15633" width="8.85546875" style="354" customWidth="1"/>
    <col min="15634" max="15634" width="11.5703125" style="354" customWidth="1"/>
    <col min="15635" max="15635" width="8.7109375" style="354" bestFit="1" customWidth="1"/>
    <col min="15636" max="15636" width="9.140625" style="354" customWidth="1"/>
    <col min="15637" max="15637" width="0" style="354" hidden="1" customWidth="1"/>
    <col min="15638" max="15638" width="20.140625" style="354" bestFit="1" customWidth="1"/>
    <col min="15639" max="15639" width="13.7109375" style="354" customWidth="1"/>
    <col min="15640" max="15640" width="8.85546875" style="354" bestFit="1" customWidth="1"/>
    <col min="15641" max="15642" width="8.85546875" style="354" customWidth="1"/>
    <col min="15643" max="15643" width="11.5703125" style="354" customWidth="1"/>
    <col min="15644" max="15644" width="12" style="354" customWidth="1"/>
    <col min="15645" max="15645" width="9.140625" style="354" customWidth="1"/>
    <col min="15646" max="15646" width="9.28515625" style="354" bestFit="1" customWidth="1"/>
    <col min="15647" max="15873" width="9.140625" style="354"/>
    <col min="15874" max="15875" width="8.85546875" style="354" bestFit="1" customWidth="1"/>
    <col min="15876" max="15876" width="9.140625" style="354" customWidth="1"/>
    <col min="15877" max="15881" width="0" style="354" hidden="1" customWidth="1"/>
    <col min="15882" max="15882" width="6.5703125" style="354" customWidth="1"/>
    <col min="15883" max="15883" width="24.5703125" style="354" bestFit="1" customWidth="1"/>
    <col min="15884" max="15884" width="11" style="354" bestFit="1" customWidth="1"/>
    <col min="15885" max="15885" width="18.85546875" style="354" bestFit="1" customWidth="1"/>
    <col min="15886" max="15886" width="20.85546875" style="354" bestFit="1" customWidth="1"/>
    <col min="15887" max="15887" width="8.85546875" style="354" bestFit="1" customWidth="1"/>
    <col min="15888" max="15889" width="8.85546875" style="354" customWidth="1"/>
    <col min="15890" max="15890" width="11.5703125" style="354" customWidth="1"/>
    <col min="15891" max="15891" width="8.7109375" style="354" bestFit="1" customWidth="1"/>
    <col min="15892" max="15892" width="9.140625" style="354" customWidth="1"/>
    <col min="15893" max="15893" width="0" style="354" hidden="1" customWidth="1"/>
    <col min="15894" max="15894" width="20.140625" style="354" bestFit="1" customWidth="1"/>
    <col min="15895" max="15895" width="13.7109375" style="354" customWidth="1"/>
    <col min="15896" max="15896" width="8.85546875" style="354" bestFit="1" customWidth="1"/>
    <col min="15897" max="15898" width="8.85546875" style="354" customWidth="1"/>
    <col min="15899" max="15899" width="11.5703125" style="354" customWidth="1"/>
    <col min="15900" max="15900" width="12" style="354" customWidth="1"/>
    <col min="15901" max="15901" width="9.140625" style="354" customWidth="1"/>
    <col min="15902" max="15902" width="9.28515625" style="354" bestFit="1" customWidth="1"/>
    <col min="15903" max="16129" width="9.140625" style="354"/>
    <col min="16130" max="16131" width="8.85546875" style="354" bestFit="1" customWidth="1"/>
    <col min="16132" max="16132" width="9.140625" style="354" customWidth="1"/>
    <col min="16133" max="16137" width="0" style="354" hidden="1" customWidth="1"/>
    <col min="16138" max="16138" width="6.5703125" style="354" customWidth="1"/>
    <col min="16139" max="16139" width="24.5703125" style="354" bestFit="1" customWidth="1"/>
    <col min="16140" max="16140" width="11" style="354" bestFit="1" customWidth="1"/>
    <col min="16141" max="16141" width="18.85546875" style="354" bestFit="1" customWidth="1"/>
    <col min="16142" max="16142" width="20.85546875" style="354" bestFit="1" customWidth="1"/>
    <col min="16143" max="16143" width="8.85546875" style="354" bestFit="1" customWidth="1"/>
    <col min="16144" max="16145" width="8.85546875" style="354" customWidth="1"/>
    <col min="16146" max="16146" width="11.5703125" style="354" customWidth="1"/>
    <col min="16147" max="16147" width="8.7109375" style="354" bestFit="1" customWidth="1"/>
    <col min="16148" max="16148" width="9.140625" style="354" customWidth="1"/>
    <col min="16149" max="16149" width="0" style="354" hidden="1" customWidth="1"/>
    <col min="16150" max="16150" width="20.140625" style="354" bestFit="1" customWidth="1"/>
    <col min="16151" max="16151" width="13.7109375" style="354" customWidth="1"/>
    <col min="16152" max="16152" width="8.85546875" style="354" bestFit="1" customWidth="1"/>
    <col min="16153" max="16154" width="8.85546875" style="354" customWidth="1"/>
    <col min="16155" max="16155" width="11.5703125" style="354" customWidth="1"/>
    <col min="16156" max="16156" width="12" style="354" customWidth="1"/>
    <col min="16157" max="16157" width="9.140625" style="354" customWidth="1"/>
    <col min="16158" max="16158" width="9.28515625" style="354" bestFit="1" customWidth="1"/>
    <col min="16159" max="16384" width="9.140625" style="354"/>
  </cols>
  <sheetData>
    <row r="1" spans="1:30" ht="38.25" x14ac:dyDescent="0.2">
      <c r="A1" s="341" t="s">
        <v>3747</v>
      </c>
      <c r="B1" s="341" t="s">
        <v>3748</v>
      </c>
      <c r="C1" s="342" t="s">
        <v>17</v>
      </c>
      <c r="D1" s="343" t="s">
        <v>18</v>
      </c>
      <c r="E1" s="343" t="s">
        <v>19</v>
      </c>
      <c r="F1" s="343" t="s">
        <v>20</v>
      </c>
      <c r="G1" s="344" t="s">
        <v>3749</v>
      </c>
      <c r="H1" s="343" t="s">
        <v>22</v>
      </c>
      <c r="I1" s="341" t="s">
        <v>23</v>
      </c>
      <c r="J1" s="341" t="s">
        <v>3750</v>
      </c>
      <c r="K1" s="341" t="s">
        <v>3751</v>
      </c>
      <c r="L1" s="341" t="s">
        <v>1748</v>
      </c>
      <c r="M1" s="341" t="s">
        <v>27</v>
      </c>
      <c r="N1" s="342" t="s">
        <v>3752</v>
      </c>
      <c r="O1" s="341" t="s">
        <v>3753</v>
      </c>
      <c r="P1" s="341" t="s">
        <v>3754</v>
      </c>
      <c r="Q1" s="341" t="s">
        <v>31</v>
      </c>
      <c r="R1" s="346" t="s">
        <v>3755</v>
      </c>
      <c r="S1" s="345" t="s">
        <v>1749</v>
      </c>
      <c r="T1" s="573" t="s">
        <v>2863</v>
      </c>
      <c r="U1" s="347" t="s">
        <v>35</v>
      </c>
      <c r="V1" s="347" t="s">
        <v>1</v>
      </c>
      <c r="W1" s="348" t="s">
        <v>2</v>
      </c>
      <c r="X1" s="349" t="s">
        <v>36</v>
      </c>
      <c r="Y1" s="350" t="s">
        <v>37</v>
      </c>
      <c r="Z1" s="347" t="s">
        <v>38</v>
      </c>
      <c r="AA1" s="351" t="s">
        <v>39</v>
      </c>
      <c r="AB1" s="352" t="s">
        <v>40</v>
      </c>
      <c r="AC1" s="352" t="s">
        <v>41</v>
      </c>
      <c r="AD1" s="351" t="s">
        <v>42</v>
      </c>
    </row>
    <row r="2" spans="1:30" s="359" customFormat="1" ht="14.25" customHeight="1" x14ac:dyDescent="0.2">
      <c r="A2" s="297"/>
      <c r="B2" s="297"/>
      <c r="C2" s="297"/>
      <c r="D2" s="297"/>
      <c r="E2" s="297"/>
      <c r="F2" s="297"/>
      <c r="G2" s="297"/>
      <c r="H2" s="355" t="s">
        <v>856</v>
      </c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356"/>
      <c r="V2" s="356"/>
      <c r="W2" s="356"/>
      <c r="X2" s="406"/>
      <c r="Y2" s="358"/>
      <c r="Z2" s="357"/>
      <c r="AA2" s="410"/>
      <c r="AB2" s="357"/>
      <c r="AC2" s="357"/>
      <c r="AD2" s="410"/>
    </row>
    <row r="3" spans="1:30" x14ac:dyDescent="0.2">
      <c r="A3" s="296">
        <v>5</v>
      </c>
      <c r="B3" s="296">
        <v>5001</v>
      </c>
      <c r="C3" s="296">
        <v>3</v>
      </c>
      <c r="D3" s="296"/>
      <c r="E3" s="296"/>
      <c r="F3" s="296"/>
      <c r="G3" s="296"/>
      <c r="H3" s="296"/>
      <c r="I3" s="296" t="s">
        <v>44</v>
      </c>
      <c r="J3" s="299" t="s">
        <v>3756</v>
      </c>
      <c r="K3" s="296">
        <v>3000</v>
      </c>
      <c r="L3" s="296" t="s">
        <v>3757</v>
      </c>
      <c r="M3" s="296" t="s">
        <v>3758</v>
      </c>
      <c r="N3" s="296" t="s">
        <v>46</v>
      </c>
      <c r="O3" s="296">
        <v>20630</v>
      </c>
      <c r="P3" s="296">
        <v>1</v>
      </c>
      <c r="Q3" s="296"/>
      <c r="R3" s="296" t="s">
        <v>47</v>
      </c>
      <c r="S3" s="299">
        <v>0.75</v>
      </c>
      <c r="T3" s="299">
        <v>1</v>
      </c>
      <c r="U3" s="1067"/>
      <c r="V3" s="296">
        <v>1</v>
      </c>
      <c r="W3" s="296"/>
      <c r="X3" s="396">
        <v>42332</v>
      </c>
      <c r="Y3" s="360" t="s">
        <v>3759</v>
      </c>
      <c r="Z3" s="1070"/>
      <c r="AA3" s="411">
        <v>42309</v>
      </c>
      <c r="AB3" s="296">
        <v>1</v>
      </c>
      <c r="AC3" s="296"/>
      <c r="AD3" s="411">
        <v>42309</v>
      </c>
    </row>
    <row r="4" spans="1:30" x14ac:dyDescent="0.2">
      <c r="A4" s="296">
        <v>5</v>
      </c>
      <c r="B4" s="296">
        <v>5002</v>
      </c>
      <c r="C4" s="296">
        <v>3</v>
      </c>
      <c r="D4" s="296"/>
      <c r="E4" s="296"/>
      <c r="F4" s="296"/>
      <c r="G4" s="296"/>
      <c r="H4" s="296"/>
      <c r="I4" s="296" t="s">
        <v>44</v>
      </c>
      <c r="J4" s="299" t="s">
        <v>3756</v>
      </c>
      <c r="K4" s="296">
        <v>3000</v>
      </c>
      <c r="L4" s="296" t="s">
        <v>3757</v>
      </c>
      <c r="M4" s="296" t="s">
        <v>3758</v>
      </c>
      <c r="N4" s="296" t="s">
        <v>46</v>
      </c>
      <c r="O4" s="296">
        <v>20630</v>
      </c>
      <c r="P4" s="296">
        <v>2</v>
      </c>
      <c r="Q4" s="296"/>
      <c r="R4" s="296" t="s">
        <v>47</v>
      </c>
      <c r="S4" s="299">
        <v>0.75</v>
      </c>
      <c r="T4" s="299">
        <v>1</v>
      </c>
      <c r="U4" s="1068"/>
      <c r="V4" s="1061">
        <v>1</v>
      </c>
      <c r="W4" s="296"/>
      <c r="X4" s="1049">
        <v>42332</v>
      </c>
      <c r="Y4" s="1046" t="s">
        <v>3760</v>
      </c>
      <c r="Z4" s="1071"/>
      <c r="AA4" s="411">
        <v>42309</v>
      </c>
      <c r="AB4" s="296">
        <v>1</v>
      </c>
      <c r="AC4" s="296"/>
      <c r="AD4" s="411">
        <v>42309</v>
      </c>
    </row>
    <row r="5" spans="1:30" x14ac:dyDescent="0.2">
      <c r="A5" s="296">
        <v>5</v>
      </c>
      <c r="B5" s="296">
        <v>5003</v>
      </c>
      <c r="C5" s="296">
        <v>3</v>
      </c>
      <c r="D5" s="296"/>
      <c r="E5" s="296"/>
      <c r="F5" s="296"/>
      <c r="G5" s="296"/>
      <c r="H5" s="296"/>
      <c r="I5" s="296" t="s">
        <v>44</v>
      </c>
      <c r="J5" s="299" t="s">
        <v>3756</v>
      </c>
      <c r="K5" s="296">
        <v>3000</v>
      </c>
      <c r="L5" s="296" t="s">
        <v>3757</v>
      </c>
      <c r="M5" s="296" t="s">
        <v>3758</v>
      </c>
      <c r="N5" s="296" t="s">
        <v>46</v>
      </c>
      <c r="O5" s="296">
        <v>20630</v>
      </c>
      <c r="P5" s="296">
        <v>3</v>
      </c>
      <c r="Q5" s="296"/>
      <c r="R5" s="296" t="s">
        <v>47</v>
      </c>
      <c r="S5" s="299">
        <v>0.75</v>
      </c>
      <c r="T5" s="299">
        <v>1</v>
      </c>
      <c r="U5" s="1068"/>
      <c r="V5" s="1061"/>
      <c r="W5" s="296"/>
      <c r="X5" s="1050"/>
      <c r="Y5" s="1047"/>
      <c r="Z5" s="1071"/>
      <c r="AA5" s="411">
        <v>42309</v>
      </c>
      <c r="AB5" s="296">
        <v>1</v>
      </c>
      <c r="AC5" s="296"/>
      <c r="AD5" s="411">
        <v>42309</v>
      </c>
    </row>
    <row r="6" spans="1:30" x14ac:dyDescent="0.2">
      <c r="A6" s="296">
        <v>5</v>
      </c>
      <c r="B6" s="296">
        <v>5004</v>
      </c>
      <c r="C6" s="296">
        <v>3</v>
      </c>
      <c r="D6" s="296"/>
      <c r="E6" s="296"/>
      <c r="F6" s="296"/>
      <c r="G6" s="296"/>
      <c r="H6" s="296"/>
      <c r="I6" s="296" t="s">
        <v>44</v>
      </c>
      <c r="J6" s="299" t="s">
        <v>3756</v>
      </c>
      <c r="K6" s="296">
        <v>3000</v>
      </c>
      <c r="L6" s="296" t="s">
        <v>3757</v>
      </c>
      <c r="M6" s="296" t="s">
        <v>3758</v>
      </c>
      <c r="N6" s="296" t="s">
        <v>46</v>
      </c>
      <c r="O6" s="296">
        <v>20630</v>
      </c>
      <c r="P6" s="296">
        <v>4</v>
      </c>
      <c r="Q6" s="296"/>
      <c r="R6" s="296" t="s">
        <v>47</v>
      </c>
      <c r="S6" s="299">
        <v>0.75</v>
      </c>
      <c r="T6" s="299">
        <v>1</v>
      </c>
      <c r="U6" s="1068"/>
      <c r="V6" s="1061"/>
      <c r="W6" s="296"/>
      <c r="X6" s="1050"/>
      <c r="Y6" s="1047"/>
      <c r="Z6" s="1071"/>
      <c r="AA6" s="411">
        <v>42309</v>
      </c>
      <c r="AB6" s="296">
        <v>1</v>
      </c>
      <c r="AC6" s="296"/>
      <c r="AD6" s="411">
        <v>42309</v>
      </c>
    </row>
    <row r="7" spans="1:30" x14ac:dyDescent="0.2">
      <c r="A7" s="296">
        <v>5</v>
      </c>
      <c r="B7" s="296">
        <v>5005</v>
      </c>
      <c r="C7" s="296">
        <v>3</v>
      </c>
      <c r="D7" s="296"/>
      <c r="E7" s="296"/>
      <c r="F7" s="296"/>
      <c r="G7" s="296"/>
      <c r="H7" s="296"/>
      <c r="I7" s="296" t="s">
        <v>44</v>
      </c>
      <c r="J7" s="299" t="s">
        <v>3756</v>
      </c>
      <c r="K7" s="296">
        <v>3000</v>
      </c>
      <c r="L7" s="296" t="s">
        <v>3757</v>
      </c>
      <c r="M7" s="296" t="s">
        <v>3758</v>
      </c>
      <c r="N7" s="296" t="s">
        <v>46</v>
      </c>
      <c r="O7" s="296">
        <v>20630</v>
      </c>
      <c r="P7" s="296">
        <v>5</v>
      </c>
      <c r="Q7" s="296"/>
      <c r="R7" s="296" t="s">
        <v>47</v>
      </c>
      <c r="S7" s="299">
        <v>0.75</v>
      </c>
      <c r="T7" s="299">
        <v>1</v>
      </c>
      <c r="U7" s="1068"/>
      <c r="V7" s="1061"/>
      <c r="W7" s="296"/>
      <c r="X7" s="1050"/>
      <c r="Y7" s="1047"/>
      <c r="Z7" s="1071"/>
      <c r="AA7" s="411">
        <v>42309</v>
      </c>
      <c r="AB7" s="296">
        <v>1</v>
      </c>
      <c r="AC7" s="296"/>
      <c r="AD7" s="411">
        <v>42309</v>
      </c>
    </row>
    <row r="8" spans="1:30" x14ac:dyDescent="0.2">
      <c r="A8" s="296">
        <v>5</v>
      </c>
      <c r="B8" s="296">
        <v>5006</v>
      </c>
      <c r="C8" s="296">
        <v>3</v>
      </c>
      <c r="D8" s="296"/>
      <c r="E8" s="296"/>
      <c r="F8" s="296"/>
      <c r="G8" s="296"/>
      <c r="H8" s="296"/>
      <c r="I8" s="296" t="s">
        <v>44</v>
      </c>
      <c r="J8" s="299" t="s">
        <v>3756</v>
      </c>
      <c r="K8" s="296">
        <v>3000</v>
      </c>
      <c r="L8" s="296" t="s">
        <v>3757</v>
      </c>
      <c r="M8" s="296" t="s">
        <v>3758</v>
      </c>
      <c r="N8" s="296" t="s">
        <v>46</v>
      </c>
      <c r="O8" s="296">
        <v>20630</v>
      </c>
      <c r="P8" s="296">
        <v>6</v>
      </c>
      <c r="Q8" s="296"/>
      <c r="R8" s="296" t="s">
        <v>47</v>
      </c>
      <c r="S8" s="299">
        <v>0.75</v>
      </c>
      <c r="T8" s="299">
        <v>1</v>
      </c>
      <c r="U8" s="1068"/>
      <c r="V8" s="1061"/>
      <c r="W8" s="296"/>
      <c r="X8" s="1050"/>
      <c r="Y8" s="1047"/>
      <c r="Z8" s="1071"/>
      <c r="AA8" s="411">
        <v>42309</v>
      </c>
      <c r="AB8" s="296">
        <v>1</v>
      </c>
      <c r="AC8" s="296"/>
      <c r="AD8" s="411">
        <v>42309</v>
      </c>
    </row>
    <row r="9" spans="1:30" x14ac:dyDescent="0.2">
      <c r="A9" s="296">
        <v>5</v>
      </c>
      <c r="B9" s="296">
        <v>5007</v>
      </c>
      <c r="C9" s="296">
        <v>3</v>
      </c>
      <c r="D9" s="296"/>
      <c r="E9" s="296"/>
      <c r="F9" s="296"/>
      <c r="G9" s="296"/>
      <c r="H9" s="296"/>
      <c r="I9" s="296" t="s">
        <v>44</v>
      </c>
      <c r="J9" s="299" t="s">
        <v>3756</v>
      </c>
      <c r="K9" s="296">
        <v>3000</v>
      </c>
      <c r="L9" s="296" t="s">
        <v>3757</v>
      </c>
      <c r="M9" s="296" t="s">
        <v>3758</v>
      </c>
      <c r="N9" s="296" t="s">
        <v>46</v>
      </c>
      <c r="O9" s="296">
        <v>20630</v>
      </c>
      <c r="P9" s="296">
        <v>7</v>
      </c>
      <c r="Q9" s="296"/>
      <c r="R9" s="296" t="s">
        <v>47</v>
      </c>
      <c r="S9" s="299">
        <v>0.75</v>
      </c>
      <c r="T9" s="299">
        <v>1</v>
      </c>
      <c r="U9" s="1068"/>
      <c r="V9" s="1061"/>
      <c r="W9" s="296"/>
      <c r="X9" s="1050"/>
      <c r="Y9" s="1047"/>
      <c r="Z9" s="1071"/>
      <c r="AA9" s="411">
        <v>42309</v>
      </c>
      <c r="AB9" s="296">
        <v>1</v>
      </c>
      <c r="AC9" s="296"/>
      <c r="AD9" s="411">
        <v>42309</v>
      </c>
    </row>
    <row r="10" spans="1:30" x14ac:dyDescent="0.2">
      <c r="A10" s="296">
        <v>5</v>
      </c>
      <c r="B10" s="296">
        <v>5008</v>
      </c>
      <c r="C10" s="296">
        <v>3</v>
      </c>
      <c r="D10" s="296"/>
      <c r="E10" s="296"/>
      <c r="F10" s="296"/>
      <c r="G10" s="296"/>
      <c r="H10" s="296"/>
      <c r="I10" s="296" t="s">
        <v>44</v>
      </c>
      <c r="J10" s="299" t="s">
        <v>3756</v>
      </c>
      <c r="K10" s="296">
        <v>3000</v>
      </c>
      <c r="L10" s="296" t="s">
        <v>3757</v>
      </c>
      <c r="M10" s="296" t="s">
        <v>3758</v>
      </c>
      <c r="N10" s="296" t="s">
        <v>46</v>
      </c>
      <c r="O10" s="296">
        <v>20630</v>
      </c>
      <c r="P10" s="296">
        <v>8</v>
      </c>
      <c r="Q10" s="296"/>
      <c r="R10" s="296" t="s">
        <v>47</v>
      </c>
      <c r="S10" s="299">
        <v>0.75</v>
      </c>
      <c r="T10" s="299">
        <v>1</v>
      </c>
      <c r="U10" s="1068"/>
      <c r="V10" s="1061"/>
      <c r="W10" s="296"/>
      <c r="X10" s="1050"/>
      <c r="Y10" s="1047"/>
      <c r="Z10" s="1071"/>
      <c r="AA10" s="411">
        <v>42309</v>
      </c>
      <c r="AB10" s="296">
        <v>1</v>
      </c>
      <c r="AC10" s="296"/>
      <c r="AD10" s="411">
        <v>42309</v>
      </c>
    </row>
    <row r="11" spans="1:30" x14ac:dyDescent="0.2">
      <c r="A11" s="296">
        <v>5</v>
      </c>
      <c r="B11" s="296">
        <v>5009</v>
      </c>
      <c r="C11" s="296">
        <v>3</v>
      </c>
      <c r="D11" s="296"/>
      <c r="E11" s="296"/>
      <c r="F11" s="296"/>
      <c r="G11" s="296"/>
      <c r="H11" s="296"/>
      <c r="I11" s="296" t="s">
        <v>44</v>
      </c>
      <c r="J11" s="299" t="s">
        <v>3756</v>
      </c>
      <c r="K11" s="296">
        <v>3000</v>
      </c>
      <c r="L11" s="296" t="s">
        <v>3757</v>
      </c>
      <c r="M11" s="296" t="s">
        <v>3758</v>
      </c>
      <c r="N11" s="296" t="s">
        <v>46</v>
      </c>
      <c r="O11" s="296">
        <v>20630</v>
      </c>
      <c r="P11" s="296">
        <v>9</v>
      </c>
      <c r="Q11" s="296"/>
      <c r="R11" s="296" t="s">
        <v>47</v>
      </c>
      <c r="S11" s="299">
        <v>0.75</v>
      </c>
      <c r="T11" s="299">
        <v>1</v>
      </c>
      <c r="U11" s="1068"/>
      <c r="V11" s="1061"/>
      <c r="W11" s="296"/>
      <c r="X11" s="1050"/>
      <c r="Y11" s="1047"/>
      <c r="Z11" s="1071"/>
      <c r="AA11" s="411">
        <v>42309</v>
      </c>
      <c r="AB11" s="296">
        <v>1</v>
      </c>
      <c r="AC11" s="296"/>
      <c r="AD11" s="411">
        <v>42309</v>
      </c>
    </row>
    <row r="12" spans="1:30" x14ac:dyDescent="0.2">
      <c r="A12" s="296">
        <v>5</v>
      </c>
      <c r="B12" s="296">
        <v>5010</v>
      </c>
      <c r="C12" s="296">
        <v>3</v>
      </c>
      <c r="D12" s="296"/>
      <c r="E12" s="296"/>
      <c r="F12" s="296"/>
      <c r="G12" s="296"/>
      <c r="H12" s="296"/>
      <c r="I12" s="296" t="s">
        <v>44</v>
      </c>
      <c r="J12" s="299" t="s">
        <v>3756</v>
      </c>
      <c r="K12" s="296">
        <v>3000</v>
      </c>
      <c r="L12" s="296" t="s">
        <v>3757</v>
      </c>
      <c r="M12" s="296" t="s">
        <v>3758</v>
      </c>
      <c r="N12" s="296" t="s">
        <v>46</v>
      </c>
      <c r="O12" s="296">
        <v>20630</v>
      </c>
      <c r="P12" s="296">
        <v>10</v>
      </c>
      <c r="Q12" s="296"/>
      <c r="R12" s="296" t="s">
        <v>47</v>
      </c>
      <c r="S12" s="299">
        <v>0.75</v>
      </c>
      <c r="T12" s="299">
        <v>1</v>
      </c>
      <c r="U12" s="1068"/>
      <c r="V12" s="1061"/>
      <c r="W12" s="296"/>
      <c r="X12" s="1050"/>
      <c r="Y12" s="1047"/>
      <c r="Z12" s="1071"/>
      <c r="AA12" s="411">
        <v>42309</v>
      </c>
      <c r="AB12" s="296">
        <v>1</v>
      </c>
      <c r="AC12" s="296"/>
      <c r="AD12" s="411">
        <v>42309</v>
      </c>
    </row>
    <row r="13" spans="1:30" x14ac:dyDescent="0.2">
      <c r="A13" s="296">
        <v>5</v>
      </c>
      <c r="B13" s="296">
        <v>5011</v>
      </c>
      <c r="C13" s="296">
        <v>3</v>
      </c>
      <c r="D13" s="296"/>
      <c r="E13" s="296"/>
      <c r="F13" s="296"/>
      <c r="G13" s="296"/>
      <c r="H13" s="296"/>
      <c r="I13" s="296" t="s">
        <v>44</v>
      </c>
      <c r="J13" s="299" t="s">
        <v>3756</v>
      </c>
      <c r="K13" s="296">
        <v>3000</v>
      </c>
      <c r="L13" s="296" t="s">
        <v>3757</v>
      </c>
      <c r="M13" s="296" t="s">
        <v>3758</v>
      </c>
      <c r="N13" s="296" t="s">
        <v>46</v>
      </c>
      <c r="O13" s="296">
        <v>20630</v>
      </c>
      <c r="P13" s="296">
        <v>11</v>
      </c>
      <c r="Q13" s="296"/>
      <c r="R13" s="296" t="s">
        <v>47</v>
      </c>
      <c r="S13" s="299">
        <v>0.75</v>
      </c>
      <c r="T13" s="299">
        <v>1</v>
      </c>
      <c r="U13" s="1068"/>
      <c r="V13" s="1061"/>
      <c r="W13" s="296"/>
      <c r="X13" s="1050"/>
      <c r="Y13" s="1047"/>
      <c r="Z13" s="1071"/>
      <c r="AA13" s="411">
        <v>42309</v>
      </c>
      <c r="AB13" s="296">
        <v>1</v>
      </c>
      <c r="AC13" s="296"/>
      <c r="AD13" s="411">
        <v>42309</v>
      </c>
    </row>
    <row r="14" spans="1:30" x14ac:dyDescent="0.2">
      <c r="A14" s="296">
        <v>5</v>
      </c>
      <c r="B14" s="296">
        <v>5012</v>
      </c>
      <c r="C14" s="296">
        <v>3</v>
      </c>
      <c r="D14" s="296"/>
      <c r="E14" s="296"/>
      <c r="F14" s="296"/>
      <c r="G14" s="296"/>
      <c r="H14" s="296"/>
      <c r="I14" s="296" t="s">
        <v>44</v>
      </c>
      <c r="J14" s="299" t="s">
        <v>3756</v>
      </c>
      <c r="K14" s="296">
        <v>3000</v>
      </c>
      <c r="L14" s="296" t="s">
        <v>3757</v>
      </c>
      <c r="M14" s="296" t="s">
        <v>3758</v>
      </c>
      <c r="N14" s="296" t="s">
        <v>46</v>
      </c>
      <c r="O14" s="296">
        <v>20630</v>
      </c>
      <c r="P14" s="296">
        <v>12</v>
      </c>
      <c r="Q14" s="296"/>
      <c r="R14" s="296" t="s">
        <v>47</v>
      </c>
      <c r="S14" s="299">
        <v>0.75</v>
      </c>
      <c r="T14" s="299">
        <v>1</v>
      </c>
      <c r="U14" s="1068"/>
      <c r="V14" s="1061"/>
      <c r="W14" s="296"/>
      <c r="X14" s="1050"/>
      <c r="Y14" s="1047"/>
      <c r="Z14" s="1071"/>
      <c r="AA14" s="411">
        <v>42309</v>
      </c>
      <c r="AB14" s="296">
        <v>1</v>
      </c>
      <c r="AC14" s="296"/>
      <c r="AD14" s="411">
        <v>42309</v>
      </c>
    </row>
    <row r="15" spans="1:30" x14ac:dyDescent="0.2">
      <c r="A15" s="296">
        <v>5</v>
      </c>
      <c r="B15" s="296">
        <v>5013</v>
      </c>
      <c r="C15" s="296">
        <v>3</v>
      </c>
      <c r="D15" s="296"/>
      <c r="E15" s="296"/>
      <c r="F15" s="296"/>
      <c r="G15" s="296"/>
      <c r="H15" s="296"/>
      <c r="I15" s="296" t="s">
        <v>44</v>
      </c>
      <c r="J15" s="299" t="s">
        <v>3756</v>
      </c>
      <c r="K15" s="296">
        <v>3000</v>
      </c>
      <c r="L15" s="296" t="s">
        <v>3757</v>
      </c>
      <c r="M15" s="296" t="s">
        <v>3758</v>
      </c>
      <c r="N15" s="296" t="s">
        <v>46</v>
      </c>
      <c r="O15" s="296">
        <v>20630</v>
      </c>
      <c r="P15" s="296">
        <v>13</v>
      </c>
      <c r="Q15" s="296"/>
      <c r="R15" s="296" t="s">
        <v>47</v>
      </c>
      <c r="S15" s="299">
        <v>0.75</v>
      </c>
      <c r="T15" s="299">
        <v>1</v>
      </c>
      <c r="U15" s="1068"/>
      <c r="V15" s="1061"/>
      <c r="W15" s="296"/>
      <c r="X15" s="1050"/>
      <c r="Y15" s="1047"/>
      <c r="Z15" s="1071"/>
      <c r="AA15" s="411">
        <v>42309</v>
      </c>
      <c r="AB15" s="296">
        <v>1</v>
      </c>
      <c r="AC15" s="296"/>
      <c r="AD15" s="411">
        <v>42309</v>
      </c>
    </row>
    <row r="16" spans="1:30" x14ac:dyDescent="0.2">
      <c r="A16" s="296">
        <v>5</v>
      </c>
      <c r="B16" s="296">
        <v>5014</v>
      </c>
      <c r="C16" s="296">
        <v>3</v>
      </c>
      <c r="D16" s="296"/>
      <c r="E16" s="296"/>
      <c r="F16" s="296"/>
      <c r="G16" s="296"/>
      <c r="H16" s="296"/>
      <c r="I16" s="296" t="s">
        <v>44</v>
      </c>
      <c r="J16" s="299" t="s">
        <v>3756</v>
      </c>
      <c r="K16" s="296">
        <v>3000</v>
      </c>
      <c r="L16" s="296" t="s">
        <v>3757</v>
      </c>
      <c r="M16" s="296" t="s">
        <v>3758</v>
      </c>
      <c r="N16" s="296" t="s">
        <v>46</v>
      </c>
      <c r="O16" s="296">
        <v>20630</v>
      </c>
      <c r="P16" s="296">
        <v>14</v>
      </c>
      <c r="Q16" s="296"/>
      <c r="R16" s="296" t="s">
        <v>47</v>
      </c>
      <c r="S16" s="299">
        <v>0.75</v>
      </c>
      <c r="T16" s="299">
        <v>1</v>
      </c>
      <c r="U16" s="1068"/>
      <c r="V16" s="1061"/>
      <c r="W16" s="296"/>
      <c r="X16" s="1050"/>
      <c r="Y16" s="1047"/>
      <c r="Z16" s="1071"/>
      <c r="AA16" s="411">
        <v>42309</v>
      </c>
      <c r="AB16" s="296">
        <v>1</v>
      </c>
      <c r="AC16" s="296"/>
      <c r="AD16" s="411">
        <v>42309</v>
      </c>
    </row>
    <row r="17" spans="1:30" x14ac:dyDescent="0.2">
      <c r="A17" s="296">
        <v>5</v>
      </c>
      <c r="B17" s="296">
        <v>5015</v>
      </c>
      <c r="C17" s="296">
        <v>3</v>
      </c>
      <c r="D17" s="296"/>
      <c r="E17" s="296"/>
      <c r="F17" s="296"/>
      <c r="G17" s="296"/>
      <c r="H17" s="296"/>
      <c r="I17" s="296" t="s">
        <v>44</v>
      </c>
      <c r="J17" s="299" t="s">
        <v>3756</v>
      </c>
      <c r="K17" s="296">
        <v>3000</v>
      </c>
      <c r="L17" s="296" t="s">
        <v>3757</v>
      </c>
      <c r="M17" s="296" t="s">
        <v>3758</v>
      </c>
      <c r="N17" s="296" t="s">
        <v>46</v>
      </c>
      <c r="O17" s="296">
        <v>20630</v>
      </c>
      <c r="P17" s="296">
        <v>15</v>
      </c>
      <c r="Q17" s="296"/>
      <c r="R17" s="296" t="s">
        <v>47</v>
      </c>
      <c r="S17" s="299">
        <v>0.75</v>
      </c>
      <c r="T17" s="299">
        <v>1</v>
      </c>
      <c r="U17" s="1069"/>
      <c r="V17" s="1061"/>
      <c r="W17" s="296"/>
      <c r="X17" s="1051"/>
      <c r="Y17" s="1048"/>
      <c r="Z17" s="1072"/>
      <c r="AA17" s="411">
        <v>42309</v>
      </c>
      <c r="AB17" s="296">
        <v>1</v>
      </c>
      <c r="AC17" s="296"/>
      <c r="AD17" s="411">
        <v>42309</v>
      </c>
    </row>
    <row r="18" spans="1:30" s="359" customFormat="1" ht="14.25" customHeight="1" x14ac:dyDescent="0.2">
      <c r="A18" s="361"/>
      <c r="B18" s="297"/>
      <c r="C18" s="297"/>
      <c r="D18" s="297"/>
      <c r="E18" s="297"/>
      <c r="F18" s="297"/>
      <c r="G18" s="297"/>
      <c r="H18" s="355" t="s">
        <v>856</v>
      </c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356"/>
      <c r="V18" s="356"/>
      <c r="W18" s="356"/>
      <c r="X18" s="406"/>
      <c r="Y18" s="358"/>
      <c r="Z18" s="357"/>
      <c r="AA18" s="410"/>
      <c r="AB18" s="357"/>
      <c r="AC18" s="357"/>
      <c r="AD18" s="410"/>
    </row>
    <row r="19" spans="1:30" x14ac:dyDescent="0.2">
      <c r="A19" s="296">
        <v>5</v>
      </c>
      <c r="B19" s="296">
        <v>5016</v>
      </c>
      <c r="C19" s="296">
        <v>3</v>
      </c>
      <c r="D19" s="296"/>
      <c r="E19" s="296"/>
      <c r="F19" s="296"/>
      <c r="G19" s="296"/>
      <c r="H19" s="296"/>
      <c r="I19" s="296" t="s">
        <v>106</v>
      </c>
      <c r="J19" s="299" t="s">
        <v>3756</v>
      </c>
      <c r="K19" s="296">
        <v>3000</v>
      </c>
      <c r="L19" s="296" t="s">
        <v>3757</v>
      </c>
      <c r="M19" s="296" t="s">
        <v>3758</v>
      </c>
      <c r="N19" s="296" t="s">
        <v>46</v>
      </c>
      <c r="O19" s="296">
        <v>20631</v>
      </c>
      <c r="P19" s="296">
        <v>1</v>
      </c>
      <c r="Q19" s="296"/>
      <c r="R19" s="296" t="s">
        <v>47</v>
      </c>
      <c r="S19" s="299">
        <v>0.75</v>
      </c>
      <c r="T19" s="299">
        <v>1</v>
      </c>
      <c r="U19" s="1067"/>
      <c r="V19" s="1062">
        <v>1</v>
      </c>
      <c r="W19" s="296"/>
      <c r="X19" s="1049">
        <v>42332</v>
      </c>
      <c r="Y19" s="1046" t="s">
        <v>3761</v>
      </c>
      <c r="Z19" s="1070"/>
      <c r="AA19" s="411">
        <v>42309</v>
      </c>
      <c r="AB19" s="296">
        <v>1</v>
      </c>
      <c r="AC19" s="296"/>
      <c r="AD19" s="411">
        <v>42309</v>
      </c>
    </row>
    <row r="20" spans="1:30" x14ac:dyDescent="0.2">
      <c r="A20" s="296">
        <v>5</v>
      </c>
      <c r="B20" s="296">
        <v>5017</v>
      </c>
      <c r="C20" s="296">
        <v>3</v>
      </c>
      <c r="D20" s="296"/>
      <c r="E20" s="296"/>
      <c r="F20" s="296"/>
      <c r="G20" s="296"/>
      <c r="H20" s="296"/>
      <c r="I20" s="296" t="s">
        <v>106</v>
      </c>
      <c r="J20" s="299" t="s">
        <v>3756</v>
      </c>
      <c r="K20" s="296">
        <v>3000</v>
      </c>
      <c r="L20" s="296" t="s">
        <v>3757</v>
      </c>
      <c r="M20" s="296" t="s">
        <v>3758</v>
      </c>
      <c r="N20" s="296" t="s">
        <v>46</v>
      </c>
      <c r="O20" s="296">
        <v>20631</v>
      </c>
      <c r="P20" s="296">
        <v>2</v>
      </c>
      <c r="Q20" s="296"/>
      <c r="R20" s="296" t="s">
        <v>47</v>
      </c>
      <c r="S20" s="299">
        <v>0.75</v>
      </c>
      <c r="T20" s="299">
        <v>1</v>
      </c>
      <c r="U20" s="1068"/>
      <c r="V20" s="1063"/>
      <c r="W20" s="296"/>
      <c r="X20" s="1050"/>
      <c r="Y20" s="1047"/>
      <c r="Z20" s="1071"/>
      <c r="AA20" s="411">
        <v>42309</v>
      </c>
      <c r="AB20" s="296">
        <v>1</v>
      </c>
      <c r="AC20" s="296"/>
      <c r="AD20" s="411">
        <v>42309</v>
      </c>
    </row>
    <row r="21" spans="1:30" x14ac:dyDescent="0.2">
      <c r="A21" s="296">
        <v>5</v>
      </c>
      <c r="B21" s="296">
        <v>5018</v>
      </c>
      <c r="C21" s="296">
        <v>3</v>
      </c>
      <c r="D21" s="296"/>
      <c r="E21" s="296"/>
      <c r="F21" s="296"/>
      <c r="G21" s="296"/>
      <c r="H21" s="296"/>
      <c r="I21" s="296" t="s">
        <v>106</v>
      </c>
      <c r="J21" s="299" t="s">
        <v>3756</v>
      </c>
      <c r="K21" s="296">
        <v>3000</v>
      </c>
      <c r="L21" s="296" t="s">
        <v>3757</v>
      </c>
      <c r="M21" s="296" t="s">
        <v>3758</v>
      </c>
      <c r="N21" s="296" t="s">
        <v>46</v>
      </c>
      <c r="O21" s="296">
        <v>20631</v>
      </c>
      <c r="P21" s="296">
        <v>3</v>
      </c>
      <c r="Q21" s="296"/>
      <c r="R21" s="296" t="s">
        <v>47</v>
      </c>
      <c r="S21" s="299">
        <v>0.75</v>
      </c>
      <c r="T21" s="299">
        <v>1</v>
      </c>
      <c r="U21" s="1068"/>
      <c r="V21" s="1063"/>
      <c r="W21" s="296"/>
      <c r="X21" s="1050"/>
      <c r="Y21" s="1047"/>
      <c r="Z21" s="1071"/>
      <c r="AA21" s="411">
        <v>42309</v>
      </c>
      <c r="AB21" s="296">
        <v>1</v>
      </c>
      <c r="AC21" s="296"/>
      <c r="AD21" s="411">
        <v>42309</v>
      </c>
    </row>
    <row r="22" spans="1:30" x14ac:dyDescent="0.2">
      <c r="A22" s="296">
        <v>5</v>
      </c>
      <c r="B22" s="296">
        <v>5019</v>
      </c>
      <c r="C22" s="296">
        <v>3</v>
      </c>
      <c r="D22" s="296"/>
      <c r="E22" s="296"/>
      <c r="F22" s="296"/>
      <c r="G22" s="296"/>
      <c r="H22" s="296"/>
      <c r="I22" s="296" t="s">
        <v>106</v>
      </c>
      <c r="J22" s="299" t="s">
        <v>3756</v>
      </c>
      <c r="K22" s="296">
        <v>3000</v>
      </c>
      <c r="L22" s="296" t="s">
        <v>3757</v>
      </c>
      <c r="M22" s="296" t="s">
        <v>3758</v>
      </c>
      <c r="N22" s="296" t="s">
        <v>46</v>
      </c>
      <c r="O22" s="296">
        <v>20631</v>
      </c>
      <c r="P22" s="296">
        <v>4</v>
      </c>
      <c r="Q22" s="296"/>
      <c r="R22" s="296" t="s">
        <v>47</v>
      </c>
      <c r="S22" s="299">
        <v>0.75</v>
      </c>
      <c r="T22" s="299">
        <v>1</v>
      </c>
      <c r="U22" s="1068"/>
      <c r="V22" s="1063"/>
      <c r="W22" s="296"/>
      <c r="X22" s="1050"/>
      <c r="Y22" s="1047"/>
      <c r="Z22" s="1071"/>
      <c r="AA22" s="411">
        <v>42309</v>
      </c>
      <c r="AB22" s="296">
        <v>1</v>
      </c>
      <c r="AC22" s="296"/>
      <c r="AD22" s="411">
        <v>42309</v>
      </c>
    </row>
    <row r="23" spans="1:30" x14ac:dyDescent="0.2">
      <c r="A23" s="296">
        <v>5</v>
      </c>
      <c r="B23" s="296">
        <v>5020</v>
      </c>
      <c r="C23" s="296">
        <v>3</v>
      </c>
      <c r="D23" s="296"/>
      <c r="E23" s="296"/>
      <c r="F23" s="296"/>
      <c r="G23" s="296"/>
      <c r="H23" s="296"/>
      <c r="I23" s="296" t="s">
        <v>106</v>
      </c>
      <c r="J23" s="299" t="s">
        <v>3756</v>
      </c>
      <c r="K23" s="296">
        <v>3000</v>
      </c>
      <c r="L23" s="296" t="s">
        <v>3757</v>
      </c>
      <c r="M23" s="296" t="s">
        <v>3758</v>
      </c>
      <c r="N23" s="296" t="s">
        <v>46</v>
      </c>
      <c r="O23" s="296">
        <v>20631</v>
      </c>
      <c r="P23" s="296">
        <v>5</v>
      </c>
      <c r="Q23" s="296"/>
      <c r="R23" s="296" t="s">
        <v>47</v>
      </c>
      <c r="S23" s="299">
        <v>0.75</v>
      </c>
      <c r="T23" s="299">
        <v>1</v>
      </c>
      <c r="U23" s="1068"/>
      <c r="V23" s="1063"/>
      <c r="W23" s="296"/>
      <c r="X23" s="1050"/>
      <c r="Y23" s="1047"/>
      <c r="Z23" s="1071"/>
      <c r="AA23" s="411">
        <v>42309</v>
      </c>
      <c r="AB23" s="296">
        <v>1</v>
      </c>
      <c r="AC23" s="296"/>
      <c r="AD23" s="411">
        <v>42309</v>
      </c>
    </row>
    <row r="24" spans="1:30" x14ac:dyDescent="0.2">
      <c r="A24" s="296">
        <v>5</v>
      </c>
      <c r="B24" s="296">
        <v>5021</v>
      </c>
      <c r="C24" s="296">
        <v>3</v>
      </c>
      <c r="D24" s="296"/>
      <c r="E24" s="296"/>
      <c r="F24" s="296"/>
      <c r="G24" s="296"/>
      <c r="H24" s="296"/>
      <c r="I24" s="296" t="s">
        <v>106</v>
      </c>
      <c r="J24" s="299" t="s">
        <v>3756</v>
      </c>
      <c r="K24" s="296">
        <v>3000</v>
      </c>
      <c r="L24" s="296" t="s">
        <v>3757</v>
      </c>
      <c r="M24" s="296" t="s">
        <v>3758</v>
      </c>
      <c r="N24" s="296" t="s">
        <v>46</v>
      </c>
      <c r="O24" s="296">
        <v>20631</v>
      </c>
      <c r="P24" s="296">
        <v>6</v>
      </c>
      <c r="Q24" s="296"/>
      <c r="R24" s="296" t="s">
        <v>47</v>
      </c>
      <c r="S24" s="299">
        <v>0.75</v>
      </c>
      <c r="T24" s="299">
        <v>1</v>
      </c>
      <c r="U24" s="1068"/>
      <c r="V24" s="1063"/>
      <c r="W24" s="296"/>
      <c r="X24" s="1050"/>
      <c r="Y24" s="1047"/>
      <c r="Z24" s="1071"/>
      <c r="AA24" s="411">
        <v>42309</v>
      </c>
      <c r="AB24" s="296">
        <v>1</v>
      </c>
      <c r="AC24" s="296"/>
      <c r="AD24" s="411">
        <v>42309</v>
      </c>
    </row>
    <row r="25" spans="1:30" x14ac:dyDescent="0.2">
      <c r="A25" s="296">
        <v>5</v>
      </c>
      <c r="B25" s="296">
        <v>5022</v>
      </c>
      <c r="C25" s="296">
        <v>3</v>
      </c>
      <c r="D25" s="296"/>
      <c r="E25" s="296"/>
      <c r="F25" s="296"/>
      <c r="G25" s="296"/>
      <c r="H25" s="296"/>
      <c r="I25" s="296" t="s">
        <v>106</v>
      </c>
      <c r="J25" s="299" t="s">
        <v>3756</v>
      </c>
      <c r="K25" s="296">
        <v>3000</v>
      </c>
      <c r="L25" s="296" t="s">
        <v>3757</v>
      </c>
      <c r="M25" s="296" t="s">
        <v>3758</v>
      </c>
      <c r="N25" s="296" t="s">
        <v>46</v>
      </c>
      <c r="O25" s="296">
        <v>20631</v>
      </c>
      <c r="P25" s="296">
        <v>7</v>
      </c>
      <c r="Q25" s="296"/>
      <c r="R25" s="296" t="s">
        <v>47</v>
      </c>
      <c r="S25" s="299">
        <v>0.75</v>
      </c>
      <c r="T25" s="299">
        <v>1</v>
      </c>
      <c r="U25" s="1068"/>
      <c r="V25" s="1063"/>
      <c r="W25" s="296"/>
      <c r="X25" s="1050"/>
      <c r="Y25" s="1047"/>
      <c r="Z25" s="1071"/>
      <c r="AA25" s="411">
        <v>42309</v>
      </c>
      <c r="AB25" s="296">
        <v>1</v>
      </c>
      <c r="AC25" s="296"/>
      <c r="AD25" s="411">
        <v>42309</v>
      </c>
    </row>
    <row r="26" spans="1:30" x14ac:dyDescent="0.2">
      <c r="A26" s="296">
        <v>5</v>
      </c>
      <c r="B26" s="296">
        <v>5023</v>
      </c>
      <c r="C26" s="296">
        <v>3</v>
      </c>
      <c r="D26" s="296"/>
      <c r="E26" s="296"/>
      <c r="F26" s="296"/>
      <c r="G26" s="296"/>
      <c r="H26" s="296"/>
      <c r="I26" s="296" t="s">
        <v>106</v>
      </c>
      <c r="J26" s="299" t="s">
        <v>3756</v>
      </c>
      <c r="K26" s="296">
        <v>3000</v>
      </c>
      <c r="L26" s="296" t="s">
        <v>3757</v>
      </c>
      <c r="M26" s="296" t="s">
        <v>3758</v>
      </c>
      <c r="N26" s="296" t="s">
        <v>46</v>
      </c>
      <c r="O26" s="296">
        <v>20631</v>
      </c>
      <c r="P26" s="296">
        <v>8</v>
      </c>
      <c r="Q26" s="296"/>
      <c r="R26" s="296" t="s">
        <v>47</v>
      </c>
      <c r="S26" s="299">
        <v>0.75</v>
      </c>
      <c r="T26" s="299">
        <v>1</v>
      </c>
      <c r="U26" s="1068"/>
      <c r="V26" s="1063"/>
      <c r="W26" s="296"/>
      <c r="X26" s="1050"/>
      <c r="Y26" s="1047"/>
      <c r="Z26" s="1071"/>
      <c r="AA26" s="411">
        <v>42309</v>
      </c>
      <c r="AB26" s="296">
        <v>1</v>
      </c>
      <c r="AC26" s="296"/>
      <c r="AD26" s="411">
        <v>42309</v>
      </c>
    </row>
    <row r="27" spans="1:30" x14ac:dyDescent="0.2">
      <c r="A27" s="296">
        <v>5</v>
      </c>
      <c r="B27" s="296">
        <v>5024</v>
      </c>
      <c r="C27" s="296">
        <v>3</v>
      </c>
      <c r="D27" s="296"/>
      <c r="E27" s="296"/>
      <c r="F27" s="296"/>
      <c r="G27" s="296"/>
      <c r="H27" s="296"/>
      <c r="I27" s="296" t="s">
        <v>106</v>
      </c>
      <c r="J27" s="299" t="s">
        <v>3756</v>
      </c>
      <c r="K27" s="296">
        <v>3000</v>
      </c>
      <c r="L27" s="296" t="s">
        <v>3757</v>
      </c>
      <c r="M27" s="296" t="s">
        <v>3758</v>
      </c>
      <c r="N27" s="296" t="s">
        <v>46</v>
      </c>
      <c r="O27" s="296">
        <v>20631</v>
      </c>
      <c r="P27" s="296">
        <v>9</v>
      </c>
      <c r="Q27" s="296"/>
      <c r="R27" s="296" t="s">
        <v>47</v>
      </c>
      <c r="S27" s="299">
        <v>0.75</v>
      </c>
      <c r="T27" s="299">
        <v>1</v>
      </c>
      <c r="U27" s="1068"/>
      <c r="V27" s="1063"/>
      <c r="W27" s="296"/>
      <c r="X27" s="1050"/>
      <c r="Y27" s="1047"/>
      <c r="Z27" s="1071"/>
      <c r="AA27" s="411">
        <v>42309</v>
      </c>
      <c r="AB27" s="296">
        <v>1</v>
      </c>
      <c r="AC27" s="296"/>
      <c r="AD27" s="411">
        <v>42309</v>
      </c>
    </row>
    <row r="28" spans="1:30" x14ac:dyDescent="0.2">
      <c r="A28" s="296">
        <v>5</v>
      </c>
      <c r="B28" s="296">
        <v>5025</v>
      </c>
      <c r="C28" s="296">
        <v>3</v>
      </c>
      <c r="D28" s="296"/>
      <c r="E28" s="296"/>
      <c r="F28" s="296"/>
      <c r="G28" s="296"/>
      <c r="H28" s="296"/>
      <c r="I28" s="296" t="s">
        <v>106</v>
      </c>
      <c r="J28" s="299" t="s">
        <v>3756</v>
      </c>
      <c r="K28" s="296">
        <v>3000</v>
      </c>
      <c r="L28" s="296" t="s">
        <v>3757</v>
      </c>
      <c r="M28" s="296" t="s">
        <v>3758</v>
      </c>
      <c r="N28" s="296" t="s">
        <v>46</v>
      </c>
      <c r="O28" s="296">
        <v>20631</v>
      </c>
      <c r="P28" s="296">
        <v>10</v>
      </c>
      <c r="Q28" s="296"/>
      <c r="R28" s="296" t="s">
        <v>47</v>
      </c>
      <c r="S28" s="299">
        <v>0.75</v>
      </c>
      <c r="T28" s="299">
        <v>1</v>
      </c>
      <c r="U28" s="1068"/>
      <c r="V28" s="1063"/>
      <c r="W28" s="296"/>
      <c r="X28" s="1050"/>
      <c r="Y28" s="1047"/>
      <c r="Z28" s="1071"/>
      <c r="AA28" s="411">
        <v>42309</v>
      </c>
      <c r="AB28" s="296">
        <v>1</v>
      </c>
      <c r="AC28" s="296"/>
      <c r="AD28" s="411">
        <v>42309</v>
      </c>
    </row>
    <row r="29" spans="1:30" x14ac:dyDescent="0.2">
      <c r="A29" s="296">
        <v>5</v>
      </c>
      <c r="B29" s="296">
        <v>5026</v>
      </c>
      <c r="C29" s="296">
        <v>3</v>
      </c>
      <c r="D29" s="296"/>
      <c r="E29" s="296"/>
      <c r="F29" s="296"/>
      <c r="G29" s="296"/>
      <c r="H29" s="296"/>
      <c r="I29" s="296" t="s">
        <v>106</v>
      </c>
      <c r="J29" s="299" t="s">
        <v>3756</v>
      </c>
      <c r="K29" s="296">
        <v>3000</v>
      </c>
      <c r="L29" s="296" t="s">
        <v>3757</v>
      </c>
      <c r="M29" s="296" t="s">
        <v>3758</v>
      </c>
      <c r="N29" s="296" t="s">
        <v>46</v>
      </c>
      <c r="O29" s="296">
        <v>20631</v>
      </c>
      <c r="P29" s="296">
        <v>11</v>
      </c>
      <c r="Q29" s="296"/>
      <c r="R29" s="296" t="s">
        <v>47</v>
      </c>
      <c r="S29" s="299">
        <v>0.75</v>
      </c>
      <c r="T29" s="299">
        <v>1</v>
      </c>
      <c r="U29" s="1069"/>
      <c r="V29" s="1064"/>
      <c r="W29" s="296"/>
      <c r="X29" s="1051"/>
      <c r="Y29" s="1048"/>
      <c r="Z29" s="1072"/>
      <c r="AA29" s="411">
        <v>42309</v>
      </c>
      <c r="AB29" s="296">
        <v>1</v>
      </c>
      <c r="AC29" s="296"/>
      <c r="AD29" s="411">
        <v>42309</v>
      </c>
    </row>
    <row r="30" spans="1:30" s="359" customFormat="1" ht="14.25" customHeight="1" x14ac:dyDescent="0.2">
      <c r="A30" s="361"/>
      <c r="B30" s="297"/>
      <c r="C30" s="297"/>
      <c r="D30" s="297"/>
      <c r="E30" s="297"/>
      <c r="F30" s="297"/>
      <c r="G30" s="297"/>
      <c r="H30" s="355" t="s">
        <v>856</v>
      </c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356"/>
      <c r="V30" s="356"/>
      <c r="W30" s="356"/>
      <c r="X30" s="406"/>
      <c r="Y30" s="358"/>
      <c r="Z30" s="357"/>
      <c r="AA30" s="410"/>
      <c r="AB30" s="357"/>
      <c r="AC30" s="357"/>
      <c r="AD30" s="410"/>
    </row>
    <row r="31" spans="1:30" x14ac:dyDescent="0.2">
      <c r="A31" s="296">
        <v>5</v>
      </c>
      <c r="B31" s="296">
        <v>5027</v>
      </c>
      <c r="C31" s="296">
        <v>3</v>
      </c>
      <c r="D31" s="296"/>
      <c r="E31" s="296"/>
      <c r="F31" s="296"/>
      <c r="G31" s="296"/>
      <c r="H31" s="296"/>
      <c r="I31" s="296" t="s">
        <v>44</v>
      </c>
      <c r="J31" s="299" t="s">
        <v>3756</v>
      </c>
      <c r="K31" s="296">
        <v>3100</v>
      </c>
      <c r="L31" s="296" t="s">
        <v>3762</v>
      </c>
      <c r="M31" s="296" t="s">
        <v>3757</v>
      </c>
      <c r="N31" s="296" t="s">
        <v>46</v>
      </c>
      <c r="O31" s="296">
        <v>20627</v>
      </c>
      <c r="P31" s="296">
        <v>1</v>
      </c>
      <c r="Q31" s="296"/>
      <c r="R31" s="296" t="s">
        <v>47</v>
      </c>
      <c r="S31" s="299">
        <v>0.75</v>
      </c>
      <c r="T31" s="299">
        <v>1</v>
      </c>
      <c r="U31" s="1067"/>
      <c r="V31" s="296"/>
      <c r="W31" s="296">
        <v>1</v>
      </c>
      <c r="X31" s="396">
        <v>42598</v>
      </c>
      <c r="Y31" s="470" t="s">
        <v>3763</v>
      </c>
      <c r="Z31" s="1070"/>
      <c r="AA31" s="411">
        <v>42309</v>
      </c>
      <c r="AB31" s="296"/>
      <c r="AC31" s="296">
        <v>1</v>
      </c>
      <c r="AD31" s="411">
        <v>42309</v>
      </c>
    </row>
    <row r="32" spans="1:30" x14ac:dyDescent="0.2">
      <c r="A32" s="296">
        <v>5</v>
      </c>
      <c r="B32" s="296">
        <v>5028</v>
      </c>
      <c r="C32" s="296">
        <v>3</v>
      </c>
      <c r="D32" s="296"/>
      <c r="E32" s="296"/>
      <c r="F32" s="296"/>
      <c r="G32" s="296"/>
      <c r="H32" s="296"/>
      <c r="I32" s="296" t="s">
        <v>44</v>
      </c>
      <c r="J32" s="299" t="s">
        <v>3756</v>
      </c>
      <c r="K32" s="296">
        <v>3100</v>
      </c>
      <c r="L32" s="296" t="s">
        <v>3762</v>
      </c>
      <c r="M32" s="296" t="s">
        <v>3757</v>
      </c>
      <c r="N32" s="296" t="s">
        <v>46</v>
      </c>
      <c r="O32" s="296">
        <v>20627</v>
      </c>
      <c r="P32" s="296">
        <v>2</v>
      </c>
      <c r="Q32" s="296"/>
      <c r="R32" s="296" t="s">
        <v>47</v>
      </c>
      <c r="S32" s="299">
        <v>0.75</v>
      </c>
      <c r="T32" s="299">
        <v>1</v>
      </c>
      <c r="U32" s="1068"/>
      <c r="V32" s="611"/>
      <c r="W32" s="296">
        <v>1</v>
      </c>
      <c r="X32" s="396">
        <v>42598</v>
      </c>
      <c r="Y32" s="470" t="s">
        <v>3764</v>
      </c>
      <c r="Z32" s="1071"/>
      <c r="AA32" s="411">
        <v>42309</v>
      </c>
      <c r="AB32" s="296"/>
      <c r="AC32" s="296">
        <v>1</v>
      </c>
      <c r="AD32" s="411">
        <v>42309</v>
      </c>
    </row>
    <row r="33" spans="1:30" x14ac:dyDescent="0.2">
      <c r="A33" s="296">
        <v>5</v>
      </c>
      <c r="B33" s="296">
        <v>5029</v>
      </c>
      <c r="C33" s="296">
        <v>3</v>
      </c>
      <c r="D33" s="296"/>
      <c r="E33" s="296"/>
      <c r="F33" s="296"/>
      <c r="G33" s="296"/>
      <c r="H33" s="296"/>
      <c r="I33" s="296" t="s">
        <v>44</v>
      </c>
      <c r="J33" s="299" t="s">
        <v>3756</v>
      </c>
      <c r="K33" s="296">
        <v>3100</v>
      </c>
      <c r="L33" s="296" t="s">
        <v>3762</v>
      </c>
      <c r="M33" s="296" t="s">
        <v>3757</v>
      </c>
      <c r="N33" s="296" t="s">
        <v>46</v>
      </c>
      <c r="O33" s="296">
        <v>20627</v>
      </c>
      <c r="P33" s="296">
        <v>3</v>
      </c>
      <c r="Q33" s="296"/>
      <c r="R33" s="296" t="s">
        <v>47</v>
      </c>
      <c r="S33" s="299">
        <v>0.75</v>
      </c>
      <c r="T33" s="299">
        <v>1</v>
      </c>
      <c r="U33" s="1068"/>
      <c r="V33" s="611"/>
      <c r="W33" s="296">
        <v>1</v>
      </c>
      <c r="X33" s="396">
        <v>42598</v>
      </c>
      <c r="Y33" s="470" t="s">
        <v>3765</v>
      </c>
      <c r="Z33" s="1071"/>
      <c r="AA33" s="411">
        <v>42309</v>
      </c>
      <c r="AB33" s="296"/>
      <c r="AC33" s="296">
        <v>1</v>
      </c>
      <c r="AD33" s="411">
        <v>42309</v>
      </c>
    </row>
    <row r="34" spans="1:30" x14ac:dyDescent="0.2">
      <c r="A34" s="296">
        <v>5</v>
      </c>
      <c r="B34" s="296">
        <v>5030</v>
      </c>
      <c r="C34" s="296">
        <v>3</v>
      </c>
      <c r="D34" s="296"/>
      <c r="E34" s="296"/>
      <c r="F34" s="296"/>
      <c r="G34" s="296"/>
      <c r="H34" s="296"/>
      <c r="I34" s="296" t="s">
        <v>44</v>
      </c>
      <c r="J34" s="299" t="s">
        <v>3756</v>
      </c>
      <c r="K34" s="296">
        <v>3100</v>
      </c>
      <c r="L34" s="296" t="s">
        <v>3762</v>
      </c>
      <c r="M34" s="296" t="s">
        <v>3757</v>
      </c>
      <c r="N34" s="296" t="s">
        <v>46</v>
      </c>
      <c r="O34" s="296">
        <v>20627</v>
      </c>
      <c r="P34" s="296">
        <v>4</v>
      </c>
      <c r="Q34" s="296"/>
      <c r="R34" s="296" t="s">
        <v>47</v>
      </c>
      <c r="S34" s="299">
        <v>0.75</v>
      </c>
      <c r="T34" s="299">
        <v>1</v>
      </c>
      <c r="U34" s="1068"/>
      <c r="V34" s="1062">
        <v>1</v>
      </c>
      <c r="W34" s="296"/>
      <c r="X34" s="1065">
        <v>42332</v>
      </c>
      <c r="Y34" s="1066" t="s">
        <v>3766</v>
      </c>
      <c r="Z34" s="1071"/>
      <c r="AA34" s="411">
        <v>42309</v>
      </c>
      <c r="AB34" s="296">
        <v>1</v>
      </c>
      <c r="AC34" s="296"/>
      <c r="AD34" s="411">
        <v>42309</v>
      </c>
    </row>
    <row r="35" spans="1:30" x14ac:dyDescent="0.2">
      <c r="A35" s="296">
        <v>5</v>
      </c>
      <c r="B35" s="296">
        <v>5031</v>
      </c>
      <c r="C35" s="296">
        <v>3</v>
      </c>
      <c r="D35" s="296"/>
      <c r="E35" s="296"/>
      <c r="F35" s="296"/>
      <c r="G35" s="296"/>
      <c r="H35" s="296"/>
      <c r="I35" s="296" t="s">
        <v>44</v>
      </c>
      <c r="J35" s="299" t="s">
        <v>3756</v>
      </c>
      <c r="K35" s="296">
        <v>3100</v>
      </c>
      <c r="L35" s="296" t="s">
        <v>3762</v>
      </c>
      <c r="M35" s="296" t="s">
        <v>3757</v>
      </c>
      <c r="N35" s="296" t="s">
        <v>46</v>
      </c>
      <c r="O35" s="296">
        <v>20627</v>
      </c>
      <c r="P35" s="296">
        <v>5</v>
      </c>
      <c r="Q35" s="296"/>
      <c r="R35" s="296" t="s">
        <v>47</v>
      </c>
      <c r="S35" s="299">
        <v>0.75</v>
      </c>
      <c r="T35" s="299">
        <v>1</v>
      </c>
      <c r="U35" s="1068"/>
      <c r="V35" s="1063"/>
      <c r="W35" s="296"/>
      <c r="X35" s="1065"/>
      <c r="Y35" s="1066"/>
      <c r="Z35" s="1071"/>
      <c r="AA35" s="411">
        <v>42309</v>
      </c>
      <c r="AB35" s="296">
        <v>1</v>
      </c>
      <c r="AC35" s="296"/>
      <c r="AD35" s="411">
        <v>42309</v>
      </c>
    </row>
    <row r="36" spans="1:30" x14ac:dyDescent="0.2">
      <c r="A36" s="296">
        <v>5</v>
      </c>
      <c r="B36" s="296">
        <v>5032</v>
      </c>
      <c r="C36" s="296">
        <v>3</v>
      </c>
      <c r="D36" s="296"/>
      <c r="E36" s="296"/>
      <c r="F36" s="296"/>
      <c r="G36" s="296"/>
      <c r="H36" s="296"/>
      <c r="I36" s="296" t="s">
        <v>44</v>
      </c>
      <c r="J36" s="299" t="s">
        <v>3756</v>
      </c>
      <c r="K36" s="296">
        <v>3100</v>
      </c>
      <c r="L36" s="296" t="s">
        <v>3762</v>
      </c>
      <c r="M36" s="296" t="s">
        <v>3757</v>
      </c>
      <c r="N36" s="296" t="s">
        <v>46</v>
      </c>
      <c r="O36" s="296">
        <v>20627</v>
      </c>
      <c r="P36" s="296">
        <v>6</v>
      </c>
      <c r="Q36" s="296"/>
      <c r="R36" s="296" t="s">
        <v>47</v>
      </c>
      <c r="S36" s="299">
        <v>0.75</v>
      </c>
      <c r="T36" s="299">
        <v>1</v>
      </c>
      <c r="U36" s="1068"/>
      <c r="V36" s="1063"/>
      <c r="W36" s="296"/>
      <c r="X36" s="1065"/>
      <c r="Y36" s="1066"/>
      <c r="Z36" s="1071"/>
      <c r="AA36" s="411">
        <v>42309</v>
      </c>
      <c r="AB36" s="296">
        <v>1</v>
      </c>
      <c r="AC36" s="296"/>
      <c r="AD36" s="411">
        <v>42309</v>
      </c>
    </row>
    <row r="37" spans="1:30" x14ac:dyDescent="0.2">
      <c r="A37" s="296">
        <v>5</v>
      </c>
      <c r="B37" s="296">
        <v>5033</v>
      </c>
      <c r="C37" s="296">
        <v>3</v>
      </c>
      <c r="D37" s="296"/>
      <c r="E37" s="296"/>
      <c r="F37" s="296"/>
      <c r="G37" s="296"/>
      <c r="H37" s="296"/>
      <c r="I37" s="296" t="s">
        <v>44</v>
      </c>
      <c r="J37" s="299" t="s">
        <v>3756</v>
      </c>
      <c r="K37" s="296">
        <v>3100</v>
      </c>
      <c r="L37" s="296" t="s">
        <v>3762</v>
      </c>
      <c r="M37" s="296" t="s">
        <v>3757</v>
      </c>
      <c r="N37" s="296" t="s">
        <v>46</v>
      </c>
      <c r="O37" s="296">
        <v>20627</v>
      </c>
      <c r="P37" s="296">
        <v>7</v>
      </c>
      <c r="Q37" s="296"/>
      <c r="R37" s="296" t="s">
        <v>47</v>
      </c>
      <c r="S37" s="299">
        <v>0.75</v>
      </c>
      <c r="T37" s="299">
        <v>1</v>
      </c>
      <c r="U37" s="1068"/>
      <c r="V37" s="1063"/>
      <c r="W37" s="296"/>
      <c r="X37" s="1065"/>
      <c r="Y37" s="1066"/>
      <c r="Z37" s="1071"/>
      <c r="AA37" s="411">
        <v>42309</v>
      </c>
      <c r="AB37" s="296">
        <v>1</v>
      </c>
      <c r="AC37" s="296"/>
      <c r="AD37" s="411">
        <v>42309</v>
      </c>
    </row>
    <row r="38" spans="1:30" x14ac:dyDescent="0.2">
      <c r="A38" s="296">
        <v>5</v>
      </c>
      <c r="B38" s="296">
        <v>5034</v>
      </c>
      <c r="C38" s="296">
        <v>3</v>
      </c>
      <c r="D38" s="296"/>
      <c r="E38" s="296"/>
      <c r="F38" s="296"/>
      <c r="G38" s="296"/>
      <c r="H38" s="296"/>
      <c r="I38" s="296" t="s">
        <v>44</v>
      </c>
      <c r="J38" s="299" t="s">
        <v>3756</v>
      </c>
      <c r="K38" s="296">
        <v>3100</v>
      </c>
      <c r="L38" s="296" t="s">
        <v>3762</v>
      </c>
      <c r="M38" s="296" t="s">
        <v>3757</v>
      </c>
      <c r="N38" s="296" t="s">
        <v>46</v>
      </c>
      <c r="O38" s="296">
        <v>20627</v>
      </c>
      <c r="P38" s="296">
        <v>8</v>
      </c>
      <c r="Q38" s="296"/>
      <c r="R38" s="296" t="s">
        <v>47</v>
      </c>
      <c r="S38" s="299">
        <v>0.75</v>
      </c>
      <c r="T38" s="299">
        <v>1</v>
      </c>
      <c r="U38" s="1068"/>
      <c r="V38" s="1063"/>
      <c r="W38" s="296"/>
      <c r="X38" s="1065"/>
      <c r="Y38" s="1066"/>
      <c r="Z38" s="1071"/>
      <c r="AA38" s="411">
        <v>42309</v>
      </c>
      <c r="AB38" s="296">
        <v>1</v>
      </c>
      <c r="AC38" s="296"/>
      <c r="AD38" s="411">
        <v>42309</v>
      </c>
    </row>
    <row r="39" spans="1:30" x14ac:dyDescent="0.2">
      <c r="A39" s="296">
        <v>5</v>
      </c>
      <c r="B39" s="296">
        <v>5035</v>
      </c>
      <c r="C39" s="296">
        <v>3</v>
      </c>
      <c r="D39" s="296"/>
      <c r="E39" s="296"/>
      <c r="F39" s="296"/>
      <c r="G39" s="296"/>
      <c r="H39" s="296"/>
      <c r="I39" s="296" t="s">
        <v>44</v>
      </c>
      <c r="J39" s="299" t="s">
        <v>3756</v>
      </c>
      <c r="K39" s="296">
        <v>3100</v>
      </c>
      <c r="L39" s="296" t="s">
        <v>3762</v>
      </c>
      <c r="M39" s="296" t="s">
        <v>3757</v>
      </c>
      <c r="N39" s="296" t="s">
        <v>46</v>
      </c>
      <c r="O39" s="296">
        <v>20627</v>
      </c>
      <c r="P39" s="296">
        <v>9</v>
      </c>
      <c r="Q39" s="296"/>
      <c r="R39" s="296" t="s">
        <v>47</v>
      </c>
      <c r="S39" s="299">
        <v>0.75</v>
      </c>
      <c r="T39" s="299">
        <v>1</v>
      </c>
      <c r="U39" s="1068"/>
      <c r="V39" s="1063"/>
      <c r="W39" s="296"/>
      <c r="X39" s="1065"/>
      <c r="Y39" s="1066"/>
      <c r="Z39" s="1071"/>
      <c r="AA39" s="411">
        <v>42309</v>
      </c>
      <c r="AB39" s="296">
        <v>1</v>
      </c>
      <c r="AC39" s="296"/>
      <c r="AD39" s="411">
        <v>42309</v>
      </c>
    </row>
    <row r="40" spans="1:30" x14ac:dyDescent="0.2">
      <c r="A40" s="296">
        <v>5</v>
      </c>
      <c r="B40" s="296">
        <v>5036</v>
      </c>
      <c r="C40" s="296">
        <v>3</v>
      </c>
      <c r="D40" s="296"/>
      <c r="E40" s="296"/>
      <c r="F40" s="296"/>
      <c r="G40" s="296"/>
      <c r="H40" s="296"/>
      <c r="I40" s="296" t="s">
        <v>44</v>
      </c>
      <c r="J40" s="299" t="s">
        <v>3756</v>
      </c>
      <c r="K40" s="296">
        <v>3100</v>
      </c>
      <c r="L40" s="296" t="s">
        <v>3762</v>
      </c>
      <c r="M40" s="296" t="s">
        <v>3757</v>
      </c>
      <c r="N40" s="296" t="s">
        <v>46</v>
      </c>
      <c r="O40" s="296">
        <v>20627</v>
      </c>
      <c r="P40" s="296">
        <v>10</v>
      </c>
      <c r="Q40" s="296"/>
      <c r="R40" s="296" t="s">
        <v>47</v>
      </c>
      <c r="S40" s="299">
        <v>0.75</v>
      </c>
      <c r="T40" s="299">
        <v>1</v>
      </c>
      <c r="U40" s="1068"/>
      <c r="V40" s="1063"/>
      <c r="W40" s="296"/>
      <c r="X40" s="1065"/>
      <c r="Y40" s="1066"/>
      <c r="Z40" s="1071"/>
      <c r="AA40" s="411">
        <v>42309</v>
      </c>
      <c r="AB40" s="296">
        <v>1</v>
      </c>
      <c r="AC40" s="296"/>
      <c r="AD40" s="411">
        <v>42309</v>
      </c>
    </row>
    <row r="41" spans="1:30" x14ac:dyDescent="0.2">
      <c r="A41" s="296">
        <v>5</v>
      </c>
      <c r="B41" s="296">
        <v>5037</v>
      </c>
      <c r="C41" s="296">
        <v>3</v>
      </c>
      <c r="D41" s="296"/>
      <c r="E41" s="296"/>
      <c r="F41" s="296"/>
      <c r="G41" s="296"/>
      <c r="H41" s="296"/>
      <c r="I41" s="296" t="s">
        <v>44</v>
      </c>
      <c r="J41" s="299" t="s">
        <v>3756</v>
      </c>
      <c r="K41" s="296">
        <v>3100</v>
      </c>
      <c r="L41" s="296" t="s">
        <v>3762</v>
      </c>
      <c r="M41" s="296" t="s">
        <v>3757</v>
      </c>
      <c r="N41" s="296" t="s">
        <v>46</v>
      </c>
      <c r="O41" s="296">
        <v>20627</v>
      </c>
      <c r="P41" s="296">
        <v>11</v>
      </c>
      <c r="Q41" s="296"/>
      <c r="R41" s="296" t="s">
        <v>47</v>
      </c>
      <c r="S41" s="299">
        <v>0.75</v>
      </c>
      <c r="T41" s="299">
        <v>1</v>
      </c>
      <c r="U41" s="1068"/>
      <c r="V41" s="1063"/>
      <c r="W41" s="296"/>
      <c r="X41" s="1065"/>
      <c r="Y41" s="1066"/>
      <c r="Z41" s="1071"/>
      <c r="AA41" s="411">
        <v>42309</v>
      </c>
      <c r="AB41" s="296">
        <v>1</v>
      </c>
      <c r="AC41" s="296"/>
      <c r="AD41" s="411">
        <v>42309</v>
      </c>
    </row>
    <row r="42" spans="1:30" x14ac:dyDescent="0.2">
      <c r="A42" s="296">
        <v>5</v>
      </c>
      <c r="B42" s="296">
        <v>5038</v>
      </c>
      <c r="C42" s="296">
        <v>3</v>
      </c>
      <c r="D42" s="296"/>
      <c r="E42" s="296"/>
      <c r="F42" s="296"/>
      <c r="G42" s="296"/>
      <c r="H42" s="296"/>
      <c r="I42" s="296" t="s">
        <v>44</v>
      </c>
      <c r="J42" s="299" t="s">
        <v>3756</v>
      </c>
      <c r="K42" s="296">
        <v>3100</v>
      </c>
      <c r="L42" s="296" t="s">
        <v>3762</v>
      </c>
      <c r="M42" s="296" t="s">
        <v>3757</v>
      </c>
      <c r="N42" s="296" t="s">
        <v>46</v>
      </c>
      <c r="O42" s="296">
        <v>20627</v>
      </c>
      <c r="P42" s="296">
        <v>12</v>
      </c>
      <c r="Q42" s="296"/>
      <c r="R42" s="296" t="s">
        <v>47</v>
      </c>
      <c r="S42" s="299">
        <v>0.75</v>
      </c>
      <c r="T42" s="299">
        <v>1</v>
      </c>
      <c r="U42" s="1068"/>
      <c r="V42" s="1064"/>
      <c r="W42" s="296"/>
      <c r="X42" s="1065"/>
      <c r="Y42" s="1066"/>
      <c r="Z42" s="1071"/>
      <c r="AA42" s="411">
        <v>42309</v>
      </c>
      <c r="AB42" s="296">
        <v>1</v>
      </c>
      <c r="AC42" s="296"/>
      <c r="AD42" s="411">
        <v>42309</v>
      </c>
    </row>
    <row r="43" spans="1:30" s="359" customFormat="1" ht="14.25" customHeight="1" x14ac:dyDescent="0.2">
      <c r="A43" s="361">
        <v>5</v>
      </c>
      <c r="B43" s="297"/>
      <c r="C43" s="297"/>
      <c r="D43" s="297"/>
      <c r="E43" s="297"/>
      <c r="F43" s="297"/>
      <c r="G43" s="297"/>
      <c r="H43" s="355" t="s">
        <v>856</v>
      </c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356"/>
      <c r="V43" s="356"/>
      <c r="W43" s="356"/>
      <c r="X43" s="406"/>
      <c r="Y43" s="358"/>
      <c r="Z43" s="357"/>
      <c r="AA43" s="410"/>
      <c r="AB43" s="357"/>
      <c r="AC43" s="357"/>
      <c r="AD43" s="410"/>
    </row>
    <row r="44" spans="1:30" x14ac:dyDescent="0.2">
      <c r="A44" s="296">
        <v>5</v>
      </c>
      <c r="B44" s="296">
        <v>5041</v>
      </c>
      <c r="C44" s="296">
        <v>3</v>
      </c>
      <c r="D44" s="296"/>
      <c r="E44" s="296"/>
      <c r="F44" s="296"/>
      <c r="G44" s="296"/>
      <c r="H44" s="296"/>
      <c r="I44" s="296" t="s">
        <v>106</v>
      </c>
      <c r="J44" s="299" t="s">
        <v>3756</v>
      </c>
      <c r="K44" s="296">
        <v>3100</v>
      </c>
      <c r="L44" s="296" t="s">
        <v>3762</v>
      </c>
      <c r="M44" s="296" t="s">
        <v>3757</v>
      </c>
      <c r="N44" s="296" t="s">
        <v>46</v>
      </c>
      <c r="O44" s="296">
        <v>20628</v>
      </c>
      <c r="P44" s="296">
        <v>1</v>
      </c>
      <c r="Q44" s="296"/>
      <c r="R44" s="296" t="s">
        <v>47</v>
      </c>
      <c r="S44" s="299">
        <v>0.75</v>
      </c>
      <c r="T44" s="299">
        <v>1</v>
      </c>
      <c r="U44" s="1067" t="s">
        <v>3767</v>
      </c>
      <c r="V44" s="296">
        <v>1</v>
      </c>
      <c r="W44" s="296"/>
      <c r="X44" s="396">
        <v>42332</v>
      </c>
      <c r="Y44" s="360" t="s">
        <v>3768</v>
      </c>
      <c r="Z44" s="1070"/>
      <c r="AA44" s="411">
        <v>42309</v>
      </c>
      <c r="AB44" s="296">
        <v>1</v>
      </c>
      <c r="AC44" s="296"/>
      <c r="AD44" s="411">
        <v>42309</v>
      </c>
    </row>
    <row r="45" spans="1:30" x14ac:dyDescent="0.2">
      <c r="A45" s="296">
        <v>5</v>
      </c>
      <c r="B45" s="296">
        <v>5042</v>
      </c>
      <c r="C45" s="296">
        <v>3</v>
      </c>
      <c r="D45" s="296"/>
      <c r="E45" s="296"/>
      <c r="F45" s="296"/>
      <c r="G45" s="296"/>
      <c r="H45" s="296"/>
      <c r="I45" s="296" t="s">
        <v>106</v>
      </c>
      <c r="J45" s="299" t="s">
        <v>3756</v>
      </c>
      <c r="K45" s="296">
        <v>3100</v>
      </c>
      <c r="L45" s="296" t="s">
        <v>3762</v>
      </c>
      <c r="M45" s="296" t="s">
        <v>3757</v>
      </c>
      <c r="N45" s="296" t="s">
        <v>46</v>
      </c>
      <c r="O45" s="296">
        <v>20629</v>
      </c>
      <c r="P45" s="296">
        <v>2</v>
      </c>
      <c r="Q45" s="296"/>
      <c r="R45" s="296" t="s">
        <v>47</v>
      </c>
      <c r="S45" s="299">
        <v>0.75</v>
      </c>
      <c r="T45" s="299">
        <v>1</v>
      </c>
      <c r="U45" s="1068"/>
      <c r="V45" s="1061">
        <v>1</v>
      </c>
      <c r="W45" s="296"/>
      <c r="X45" s="1049">
        <v>42332</v>
      </c>
      <c r="Y45" s="1046" t="s">
        <v>3769</v>
      </c>
      <c r="Z45" s="1071"/>
      <c r="AA45" s="411">
        <v>42309</v>
      </c>
      <c r="AB45" s="296">
        <v>1</v>
      </c>
      <c r="AC45" s="296"/>
      <c r="AD45" s="411">
        <v>42309</v>
      </c>
    </row>
    <row r="46" spans="1:30" x14ac:dyDescent="0.2">
      <c r="A46" s="296">
        <v>5</v>
      </c>
      <c r="B46" s="296">
        <v>5043</v>
      </c>
      <c r="C46" s="296">
        <v>3</v>
      </c>
      <c r="D46" s="296"/>
      <c r="E46" s="296"/>
      <c r="F46" s="296"/>
      <c r="G46" s="296"/>
      <c r="H46" s="296"/>
      <c r="I46" s="296" t="s">
        <v>106</v>
      </c>
      <c r="J46" s="299" t="s">
        <v>3756</v>
      </c>
      <c r="K46" s="296">
        <v>3100</v>
      </c>
      <c r="L46" s="296" t="s">
        <v>3762</v>
      </c>
      <c r="M46" s="296" t="s">
        <v>3757</v>
      </c>
      <c r="N46" s="296" t="s">
        <v>46</v>
      </c>
      <c r="O46" s="296">
        <v>20629</v>
      </c>
      <c r="P46" s="296">
        <v>3</v>
      </c>
      <c r="Q46" s="296"/>
      <c r="R46" s="296" t="s">
        <v>47</v>
      </c>
      <c r="S46" s="299">
        <v>0.75</v>
      </c>
      <c r="T46" s="299">
        <v>1</v>
      </c>
      <c r="U46" s="1068"/>
      <c r="V46" s="1061"/>
      <c r="W46" s="296"/>
      <c r="X46" s="1050"/>
      <c r="Y46" s="1047"/>
      <c r="Z46" s="1071"/>
      <c r="AA46" s="411">
        <v>42309</v>
      </c>
      <c r="AB46" s="296">
        <v>1</v>
      </c>
      <c r="AC46" s="296"/>
      <c r="AD46" s="411">
        <v>42309</v>
      </c>
    </row>
    <row r="47" spans="1:30" x14ac:dyDescent="0.2">
      <c r="A47" s="296">
        <v>5</v>
      </c>
      <c r="B47" s="296">
        <v>5044</v>
      </c>
      <c r="C47" s="296">
        <v>3</v>
      </c>
      <c r="D47" s="296"/>
      <c r="E47" s="296"/>
      <c r="F47" s="296"/>
      <c r="G47" s="296"/>
      <c r="H47" s="296"/>
      <c r="I47" s="296" t="s">
        <v>106</v>
      </c>
      <c r="J47" s="299" t="s">
        <v>3756</v>
      </c>
      <c r="K47" s="296">
        <v>3100</v>
      </c>
      <c r="L47" s="296" t="s">
        <v>3762</v>
      </c>
      <c r="M47" s="296" t="s">
        <v>3757</v>
      </c>
      <c r="N47" s="296" t="s">
        <v>46</v>
      </c>
      <c r="O47" s="296">
        <v>20629</v>
      </c>
      <c r="P47" s="296">
        <v>4</v>
      </c>
      <c r="Q47" s="296"/>
      <c r="R47" s="296" t="s">
        <v>47</v>
      </c>
      <c r="S47" s="299">
        <v>0.75</v>
      </c>
      <c r="T47" s="299">
        <v>1</v>
      </c>
      <c r="U47" s="1068"/>
      <c r="V47" s="1061"/>
      <c r="W47" s="296"/>
      <c r="X47" s="1050"/>
      <c r="Y47" s="1047"/>
      <c r="Z47" s="1071"/>
      <c r="AA47" s="411">
        <v>42309</v>
      </c>
      <c r="AB47" s="296">
        <v>1</v>
      </c>
      <c r="AC47" s="296"/>
      <c r="AD47" s="411">
        <v>42309</v>
      </c>
    </row>
    <row r="48" spans="1:30" x14ac:dyDescent="0.2">
      <c r="A48" s="296">
        <v>5</v>
      </c>
      <c r="B48" s="296">
        <v>5045</v>
      </c>
      <c r="C48" s="296">
        <v>3</v>
      </c>
      <c r="D48" s="296"/>
      <c r="E48" s="296"/>
      <c r="F48" s="296"/>
      <c r="G48" s="296"/>
      <c r="H48" s="296"/>
      <c r="I48" s="296" t="s">
        <v>106</v>
      </c>
      <c r="J48" s="299" t="s">
        <v>3756</v>
      </c>
      <c r="K48" s="296">
        <v>3100</v>
      </c>
      <c r="L48" s="296" t="s">
        <v>3762</v>
      </c>
      <c r="M48" s="296" t="s">
        <v>3757</v>
      </c>
      <c r="N48" s="296" t="s">
        <v>46</v>
      </c>
      <c r="O48" s="296">
        <v>20629</v>
      </c>
      <c r="P48" s="296">
        <v>5</v>
      </c>
      <c r="Q48" s="296"/>
      <c r="R48" s="296" t="s">
        <v>47</v>
      </c>
      <c r="S48" s="299">
        <v>0.75</v>
      </c>
      <c r="T48" s="299">
        <v>1</v>
      </c>
      <c r="U48" s="1068"/>
      <c r="V48" s="1061"/>
      <c r="W48" s="296"/>
      <c r="X48" s="1050"/>
      <c r="Y48" s="1047"/>
      <c r="Z48" s="1071"/>
      <c r="AA48" s="411">
        <v>42309</v>
      </c>
      <c r="AB48" s="296">
        <v>1</v>
      </c>
      <c r="AC48" s="296"/>
      <c r="AD48" s="411">
        <v>42309</v>
      </c>
    </row>
    <row r="49" spans="1:30" x14ac:dyDescent="0.2">
      <c r="A49" s="296">
        <v>5</v>
      </c>
      <c r="B49" s="296">
        <v>5046</v>
      </c>
      <c r="C49" s="296">
        <v>3</v>
      </c>
      <c r="D49" s="296"/>
      <c r="E49" s="296"/>
      <c r="F49" s="296"/>
      <c r="G49" s="296"/>
      <c r="H49" s="296"/>
      <c r="I49" s="296" t="s">
        <v>106</v>
      </c>
      <c r="J49" s="299" t="s">
        <v>3756</v>
      </c>
      <c r="K49" s="296">
        <v>3100</v>
      </c>
      <c r="L49" s="296" t="s">
        <v>3762</v>
      </c>
      <c r="M49" s="296" t="s">
        <v>3757</v>
      </c>
      <c r="N49" s="296" t="s">
        <v>46</v>
      </c>
      <c r="O49" s="296">
        <v>20629</v>
      </c>
      <c r="P49" s="296">
        <v>6</v>
      </c>
      <c r="Q49" s="296"/>
      <c r="R49" s="296" t="s">
        <v>47</v>
      </c>
      <c r="S49" s="299">
        <v>0.75</v>
      </c>
      <c r="T49" s="299">
        <v>1</v>
      </c>
      <c r="U49" s="1068"/>
      <c r="V49" s="1061"/>
      <c r="W49" s="296"/>
      <c r="X49" s="1050"/>
      <c r="Y49" s="1047"/>
      <c r="Z49" s="1071"/>
      <c r="AA49" s="411">
        <v>42309</v>
      </c>
      <c r="AB49" s="296">
        <v>1</v>
      </c>
      <c r="AC49" s="296"/>
      <c r="AD49" s="411">
        <v>42309</v>
      </c>
    </row>
    <row r="50" spans="1:30" x14ac:dyDescent="0.2">
      <c r="A50" s="296">
        <v>5</v>
      </c>
      <c r="B50" s="296">
        <v>5047</v>
      </c>
      <c r="C50" s="296">
        <v>3</v>
      </c>
      <c r="D50" s="296"/>
      <c r="E50" s="296"/>
      <c r="F50" s="296"/>
      <c r="G50" s="296"/>
      <c r="H50" s="296"/>
      <c r="I50" s="296" t="s">
        <v>106</v>
      </c>
      <c r="J50" s="299" t="s">
        <v>3756</v>
      </c>
      <c r="K50" s="296">
        <v>3100</v>
      </c>
      <c r="L50" s="296" t="s">
        <v>3762</v>
      </c>
      <c r="M50" s="296" t="s">
        <v>3757</v>
      </c>
      <c r="N50" s="296" t="s">
        <v>46</v>
      </c>
      <c r="O50" s="296">
        <v>20629</v>
      </c>
      <c r="P50" s="296">
        <v>7</v>
      </c>
      <c r="Q50" s="296"/>
      <c r="R50" s="296" t="s">
        <v>47</v>
      </c>
      <c r="S50" s="299">
        <v>0.75</v>
      </c>
      <c r="T50" s="299">
        <v>1</v>
      </c>
      <c r="U50" s="1068"/>
      <c r="V50" s="1061"/>
      <c r="W50" s="296"/>
      <c r="X50" s="1050"/>
      <c r="Y50" s="1047"/>
      <c r="Z50" s="1071"/>
      <c r="AA50" s="411">
        <v>42309</v>
      </c>
      <c r="AB50" s="296">
        <v>1</v>
      </c>
      <c r="AC50" s="296"/>
      <c r="AD50" s="411">
        <v>42309</v>
      </c>
    </row>
    <row r="51" spans="1:30" x14ac:dyDescent="0.2">
      <c r="A51" s="296">
        <v>5</v>
      </c>
      <c r="B51" s="296">
        <v>5048</v>
      </c>
      <c r="C51" s="296">
        <v>3</v>
      </c>
      <c r="D51" s="296"/>
      <c r="E51" s="296"/>
      <c r="F51" s="296"/>
      <c r="G51" s="296"/>
      <c r="H51" s="296"/>
      <c r="I51" s="296" t="s">
        <v>106</v>
      </c>
      <c r="J51" s="299" t="s">
        <v>3756</v>
      </c>
      <c r="K51" s="296">
        <v>3100</v>
      </c>
      <c r="L51" s="296" t="s">
        <v>3762</v>
      </c>
      <c r="M51" s="296" t="s">
        <v>3757</v>
      </c>
      <c r="N51" s="296" t="s">
        <v>46</v>
      </c>
      <c r="O51" s="296">
        <v>20629</v>
      </c>
      <c r="P51" s="296">
        <v>8</v>
      </c>
      <c r="Q51" s="296"/>
      <c r="R51" s="296" t="s">
        <v>47</v>
      </c>
      <c r="S51" s="299">
        <v>0.75</v>
      </c>
      <c r="T51" s="299">
        <v>1</v>
      </c>
      <c r="U51" s="1068"/>
      <c r="V51" s="1061"/>
      <c r="W51" s="296"/>
      <c r="X51" s="1050"/>
      <c r="Y51" s="1047"/>
      <c r="Z51" s="1071"/>
      <c r="AA51" s="411">
        <v>42309</v>
      </c>
      <c r="AB51" s="296">
        <v>1</v>
      </c>
      <c r="AC51" s="296"/>
      <c r="AD51" s="411">
        <v>42309</v>
      </c>
    </row>
    <row r="52" spans="1:30" x14ac:dyDescent="0.2">
      <c r="A52" s="296">
        <v>5</v>
      </c>
      <c r="B52" s="296">
        <v>5049</v>
      </c>
      <c r="C52" s="296">
        <v>3</v>
      </c>
      <c r="D52" s="296"/>
      <c r="E52" s="296"/>
      <c r="F52" s="296"/>
      <c r="G52" s="296"/>
      <c r="H52" s="296"/>
      <c r="I52" s="296" t="s">
        <v>106</v>
      </c>
      <c r="J52" s="299" t="s">
        <v>3756</v>
      </c>
      <c r="K52" s="296">
        <v>3100</v>
      </c>
      <c r="L52" s="296" t="s">
        <v>3762</v>
      </c>
      <c r="M52" s="296" t="s">
        <v>3757</v>
      </c>
      <c r="N52" s="296" t="s">
        <v>46</v>
      </c>
      <c r="O52" s="296">
        <v>20629</v>
      </c>
      <c r="P52" s="296">
        <v>9</v>
      </c>
      <c r="Q52" s="296"/>
      <c r="R52" s="296" t="s">
        <v>47</v>
      </c>
      <c r="S52" s="299">
        <v>0.75</v>
      </c>
      <c r="T52" s="299">
        <v>1</v>
      </c>
      <c r="U52" s="1068"/>
      <c r="V52" s="1061"/>
      <c r="W52" s="296"/>
      <c r="X52" s="1050"/>
      <c r="Y52" s="1047"/>
      <c r="Z52" s="1071"/>
      <c r="AA52" s="411">
        <v>42309</v>
      </c>
      <c r="AB52" s="296">
        <v>1</v>
      </c>
      <c r="AC52" s="296"/>
      <c r="AD52" s="411">
        <v>42309</v>
      </c>
    </row>
    <row r="53" spans="1:30" x14ac:dyDescent="0.2">
      <c r="A53" s="296">
        <v>5</v>
      </c>
      <c r="B53" s="296">
        <v>5050</v>
      </c>
      <c r="C53" s="296">
        <v>3</v>
      </c>
      <c r="D53" s="296"/>
      <c r="E53" s="296"/>
      <c r="F53" s="296"/>
      <c r="G53" s="296"/>
      <c r="H53" s="296"/>
      <c r="I53" s="296" t="s">
        <v>106</v>
      </c>
      <c r="J53" s="299" t="s">
        <v>3756</v>
      </c>
      <c r="K53" s="296">
        <v>3100</v>
      </c>
      <c r="L53" s="296" t="s">
        <v>3762</v>
      </c>
      <c r="M53" s="296" t="s">
        <v>3757</v>
      </c>
      <c r="N53" s="296" t="s">
        <v>46</v>
      </c>
      <c r="O53" s="296">
        <v>20629</v>
      </c>
      <c r="P53" s="296">
        <v>10</v>
      </c>
      <c r="Q53" s="296"/>
      <c r="R53" s="296" t="s">
        <v>47</v>
      </c>
      <c r="S53" s="299">
        <v>0.75</v>
      </c>
      <c r="T53" s="299">
        <v>1</v>
      </c>
      <c r="U53" s="1068"/>
      <c r="V53" s="1061"/>
      <c r="W53" s="296"/>
      <c r="X53" s="1050"/>
      <c r="Y53" s="1047"/>
      <c r="Z53" s="1071"/>
      <c r="AA53" s="411">
        <v>42309</v>
      </c>
      <c r="AB53" s="296">
        <v>1</v>
      </c>
      <c r="AC53" s="296"/>
      <c r="AD53" s="411">
        <v>42309</v>
      </c>
    </row>
    <row r="54" spans="1:30" x14ac:dyDescent="0.2">
      <c r="A54" s="296">
        <v>5</v>
      </c>
      <c r="B54" s="296">
        <v>5051</v>
      </c>
      <c r="C54" s="296">
        <v>3</v>
      </c>
      <c r="D54" s="296"/>
      <c r="E54" s="296"/>
      <c r="F54" s="296"/>
      <c r="G54" s="296"/>
      <c r="H54" s="296"/>
      <c r="I54" s="296" t="s">
        <v>106</v>
      </c>
      <c r="J54" s="299" t="s">
        <v>3756</v>
      </c>
      <c r="K54" s="296">
        <v>3100</v>
      </c>
      <c r="L54" s="296" t="s">
        <v>3762</v>
      </c>
      <c r="M54" s="296" t="s">
        <v>3757</v>
      </c>
      <c r="N54" s="296" t="s">
        <v>46</v>
      </c>
      <c r="O54" s="296">
        <v>20629</v>
      </c>
      <c r="P54" s="296">
        <v>11</v>
      </c>
      <c r="Q54" s="296"/>
      <c r="R54" s="296" t="s">
        <v>47</v>
      </c>
      <c r="S54" s="299">
        <v>0.75</v>
      </c>
      <c r="T54" s="299">
        <v>1</v>
      </c>
      <c r="U54" s="1068"/>
      <c r="V54" s="1061"/>
      <c r="W54" s="296"/>
      <c r="X54" s="1050"/>
      <c r="Y54" s="1047"/>
      <c r="Z54" s="1071"/>
      <c r="AA54" s="411">
        <v>42309</v>
      </c>
      <c r="AB54" s="296">
        <v>1</v>
      </c>
      <c r="AC54" s="296"/>
      <c r="AD54" s="411">
        <v>42309</v>
      </c>
    </row>
    <row r="55" spans="1:30" x14ac:dyDescent="0.2">
      <c r="A55" s="296">
        <v>5</v>
      </c>
      <c r="B55" s="296">
        <v>5052</v>
      </c>
      <c r="C55" s="296">
        <v>3</v>
      </c>
      <c r="D55" s="296"/>
      <c r="E55" s="296"/>
      <c r="F55" s="296"/>
      <c r="G55" s="296"/>
      <c r="H55" s="296"/>
      <c r="I55" s="296" t="s">
        <v>106</v>
      </c>
      <c r="J55" s="299" t="s">
        <v>3756</v>
      </c>
      <c r="K55" s="296">
        <v>3100</v>
      </c>
      <c r="L55" s="296" t="s">
        <v>3762</v>
      </c>
      <c r="M55" s="296" t="s">
        <v>3757</v>
      </c>
      <c r="N55" s="296" t="s">
        <v>46</v>
      </c>
      <c r="O55" s="296">
        <v>20629</v>
      </c>
      <c r="P55" s="296">
        <v>12</v>
      </c>
      <c r="Q55" s="296"/>
      <c r="R55" s="296" t="s">
        <v>47</v>
      </c>
      <c r="S55" s="299">
        <v>0.75</v>
      </c>
      <c r="T55" s="299">
        <v>1</v>
      </c>
      <c r="U55" s="1068"/>
      <c r="V55" s="1061"/>
      <c r="W55" s="296"/>
      <c r="X55" s="1050"/>
      <c r="Y55" s="1047"/>
      <c r="Z55" s="1071"/>
      <c r="AA55" s="411">
        <v>42309</v>
      </c>
      <c r="AB55" s="296">
        <v>1</v>
      </c>
      <c r="AC55" s="296"/>
      <c r="AD55" s="411">
        <v>42309</v>
      </c>
    </row>
    <row r="56" spans="1:30" x14ac:dyDescent="0.2">
      <c r="A56" s="296">
        <v>5</v>
      </c>
      <c r="B56" s="296">
        <v>5053</v>
      </c>
      <c r="C56" s="296">
        <v>3</v>
      </c>
      <c r="D56" s="296"/>
      <c r="E56" s="296"/>
      <c r="F56" s="296"/>
      <c r="G56" s="296"/>
      <c r="H56" s="296"/>
      <c r="I56" s="296" t="s">
        <v>106</v>
      </c>
      <c r="J56" s="299" t="s">
        <v>3756</v>
      </c>
      <c r="K56" s="296">
        <v>3100</v>
      </c>
      <c r="L56" s="296" t="s">
        <v>3762</v>
      </c>
      <c r="M56" s="296" t="s">
        <v>3757</v>
      </c>
      <c r="N56" s="296" t="s">
        <v>46</v>
      </c>
      <c r="O56" s="296">
        <v>20629</v>
      </c>
      <c r="P56" s="296">
        <v>13</v>
      </c>
      <c r="Q56" s="296"/>
      <c r="R56" s="296" t="s">
        <v>47</v>
      </c>
      <c r="S56" s="299">
        <v>0.75</v>
      </c>
      <c r="T56" s="299">
        <v>1</v>
      </c>
      <c r="U56" s="1068"/>
      <c r="V56" s="1061"/>
      <c r="W56" s="296"/>
      <c r="X56" s="1050"/>
      <c r="Y56" s="1047"/>
      <c r="Z56" s="1071"/>
      <c r="AA56" s="411">
        <v>42309</v>
      </c>
      <c r="AB56" s="296">
        <v>1</v>
      </c>
      <c r="AC56" s="296"/>
      <c r="AD56" s="411">
        <v>42309</v>
      </c>
    </row>
    <row r="57" spans="1:30" x14ac:dyDescent="0.2">
      <c r="A57" s="296">
        <v>5</v>
      </c>
      <c r="B57" s="296">
        <v>5054</v>
      </c>
      <c r="C57" s="296">
        <v>3</v>
      </c>
      <c r="D57" s="296"/>
      <c r="E57" s="296"/>
      <c r="F57" s="296"/>
      <c r="G57" s="296"/>
      <c r="H57" s="296"/>
      <c r="I57" s="296" t="s">
        <v>106</v>
      </c>
      <c r="J57" s="299" t="s">
        <v>3756</v>
      </c>
      <c r="K57" s="296">
        <v>3100</v>
      </c>
      <c r="L57" s="296" t="s">
        <v>3762</v>
      </c>
      <c r="M57" s="296" t="s">
        <v>3757</v>
      </c>
      <c r="N57" s="296" t="s">
        <v>46</v>
      </c>
      <c r="O57" s="296">
        <v>20629</v>
      </c>
      <c r="P57" s="296">
        <v>14</v>
      </c>
      <c r="Q57" s="296"/>
      <c r="R57" s="296" t="s">
        <v>47</v>
      </c>
      <c r="S57" s="299">
        <v>0.75</v>
      </c>
      <c r="T57" s="299">
        <v>1</v>
      </c>
      <c r="U57" s="1069"/>
      <c r="V57" s="1061"/>
      <c r="W57" s="296"/>
      <c r="X57" s="1051"/>
      <c r="Y57" s="1048"/>
      <c r="Z57" s="1072"/>
      <c r="AA57" s="411">
        <v>42309</v>
      </c>
      <c r="AB57" s="296">
        <v>1</v>
      </c>
      <c r="AC57" s="296"/>
      <c r="AD57" s="411">
        <v>42309</v>
      </c>
    </row>
    <row r="58" spans="1:30" s="359" customFormat="1" ht="14.25" customHeight="1" x14ac:dyDescent="0.2">
      <c r="A58" s="361">
        <v>5</v>
      </c>
      <c r="B58" s="297"/>
      <c r="C58" s="297"/>
      <c r="D58" s="297"/>
      <c r="E58" s="297"/>
      <c r="F58" s="297"/>
      <c r="G58" s="297"/>
      <c r="H58" s="355" t="s">
        <v>856</v>
      </c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356"/>
      <c r="V58" s="356"/>
      <c r="W58" s="356"/>
      <c r="X58" s="406"/>
      <c r="Y58" s="358"/>
      <c r="Z58" s="357"/>
      <c r="AA58" s="410"/>
      <c r="AB58" s="357"/>
      <c r="AC58" s="357"/>
      <c r="AD58" s="410"/>
    </row>
    <row r="59" spans="1:30" ht="12" customHeight="1" x14ac:dyDescent="0.2">
      <c r="A59" s="296">
        <v>5</v>
      </c>
      <c r="B59" s="296">
        <v>5055</v>
      </c>
      <c r="C59" s="296">
        <v>3</v>
      </c>
      <c r="D59" s="296"/>
      <c r="E59" s="296"/>
      <c r="F59" s="296"/>
      <c r="G59" s="296"/>
      <c r="H59" s="296"/>
      <c r="I59" s="296" t="s">
        <v>44</v>
      </c>
      <c r="J59" s="299" t="s">
        <v>3756</v>
      </c>
      <c r="K59" s="296" t="s">
        <v>3770</v>
      </c>
      <c r="L59" s="296" t="s">
        <v>3771</v>
      </c>
      <c r="M59" s="296" t="s">
        <v>3762</v>
      </c>
      <c r="N59" s="296" t="s">
        <v>46</v>
      </c>
      <c r="O59" s="296">
        <v>20625</v>
      </c>
      <c r="P59" s="296">
        <v>1</v>
      </c>
      <c r="Q59" s="296"/>
      <c r="R59" s="296" t="s">
        <v>47</v>
      </c>
      <c r="S59" s="299">
        <v>0.75</v>
      </c>
      <c r="T59" s="299">
        <v>1</v>
      </c>
      <c r="U59" s="362"/>
      <c r="V59" s="296">
        <v>1</v>
      </c>
      <c r="W59" s="296"/>
      <c r="X59" s="396">
        <v>42965</v>
      </c>
      <c r="Y59" s="360" t="s">
        <v>3772</v>
      </c>
      <c r="Z59" s="299"/>
      <c r="AA59" s="411">
        <v>42248</v>
      </c>
      <c r="AB59" s="296">
        <v>1</v>
      </c>
      <c r="AC59" s="296"/>
      <c r="AD59" s="411">
        <v>42248</v>
      </c>
    </row>
    <row r="60" spans="1:30" ht="12" customHeight="1" x14ac:dyDescent="0.2">
      <c r="A60" s="296">
        <v>5</v>
      </c>
      <c r="B60" s="296">
        <v>5056</v>
      </c>
      <c r="C60" s="296">
        <v>3</v>
      </c>
      <c r="D60" s="296"/>
      <c r="E60" s="296"/>
      <c r="F60" s="296"/>
      <c r="G60" s="296"/>
      <c r="H60" s="296"/>
      <c r="I60" s="296" t="s">
        <v>44</v>
      </c>
      <c r="J60" s="299" t="s">
        <v>3756</v>
      </c>
      <c r="K60" s="296" t="s">
        <v>3770</v>
      </c>
      <c r="L60" s="296" t="s">
        <v>3771</v>
      </c>
      <c r="M60" s="296" t="s">
        <v>3762</v>
      </c>
      <c r="N60" s="296" t="s">
        <v>46</v>
      </c>
      <c r="O60" s="296">
        <v>20625</v>
      </c>
      <c r="P60" s="296">
        <v>2</v>
      </c>
      <c r="Q60" s="296"/>
      <c r="R60" s="296" t="s">
        <v>47</v>
      </c>
      <c r="S60" s="299">
        <v>0.75</v>
      </c>
      <c r="T60" s="299">
        <v>1</v>
      </c>
      <c r="U60" s="362"/>
      <c r="V60" s="296">
        <v>1</v>
      </c>
      <c r="W60" s="296"/>
      <c r="X60" s="396">
        <v>42255</v>
      </c>
      <c r="Y60" s="360" t="s">
        <v>3773</v>
      </c>
      <c r="Z60" s="299"/>
      <c r="AA60" s="411">
        <v>42248</v>
      </c>
      <c r="AB60" s="296">
        <v>1</v>
      </c>
      <c r="AC60" s="296"/>
      <c r="AD60" s="411">
        <v>42248</v>
      </c>
    </row>
    <row r="61" spans="1:30" ht="12" customHeight="1" x14ac:dyDescent="0.2">
      <c r="A61" s="296">
        <v>5</v>
      </c>
      <c r="B61" s="296">
        <v>5057</v>
      </c>
      <c r="C61" s="296">
        <v>3</v>
      </c>
      <c r="D61" s="296"/>
      <c r="E61" s="296"/>
      <c r="F61" s="296"/>
      <c r="G61" s="296"/>
      <c r="H61" s="296"/>
      <c r="I61" s="296" t="s">
        <v>44</v>
      </c>
      <c r="J61" s="299" t="s">
        <v>3756</v>
      </c>
      <c r="K61" s="296" t="s">
        <v>3770</v>
      </c>
      <c r="L61" s="296" t="s">
        <v>3771</v>
      </c>
      <c r="M61" s="296" t="s">
        <v>3762</v>
      </c>
      <c r="N61" s="296" t="s">
        <v>46</v>
      </c>
      <c r="O61" s="296">
        <v>20625</v>
      </c>
      <c r="P61" s="296">
        <v>3</v>
      </c>
      <c r="Q61" s="296"/>
      <c r="R61" s="296" t="s">
        <v>47</v>
      </c>
      <c r="S61" s="299">
        <v>0.75</v>
      </c>
      <c r="T61" s="299">
        <v>1</v>
      </c>
      <c r="U61" s="362"/>
      <c r="V61" s="296">
        <v>1</v>
      </c>
      <c r="W61" s="296"/>
      <c r="X61" s="396">
        <v>42255</v>
      </c>
      <c r="Y61" s="360" t="s">
        <v>3774</v>
      </c>
      <c r="Z61" s="299"/>
      <c r="AA61" s="411">
        <v>42248</v>
      </c>
      <c r="AB61" s="296">
        <v>1</v>
      </c>
      <c r="AC61" s="296"/>
      <c r="AD61" s="411">
        <v>42248</v>
      </c>
    </row>
    <row r="62" spans="1:30" ht="12" customHeight="1" x14ac:dyDescent="0.2">
      <c r="A62" s="296">
        <v>5</v>
      </c>
      <c r="B62" s="296">
        <v>5058</v>
      </c>
      <c r="C62" s="296">
        <v>3</v>
      </c>
      <c r="D62" s="296"/>
      <c r="E62" s="296"/>
      <c r="F62" s="296"/>
      <c r="G62" s="296"/>
      <c r="H62" s="296"/>
      <c r="I62" s="296" t="s">
        <v>44</v>
      </c>
      <c r="J62" s="299" t="s">
        <v>3756</v>
      </c>
      <c r="K62" s="296" t="s">
        <v>3770</v>
      </c>
      <c r="L62" s="296" t="s">
        <v>3771</v>
      </c>
      <c r="M62" s="296" t="s">
        <v>3762</v>
      </c>
      <c r="N62" s="296" t="s">
        <v>46</v>
      </c>
      <c r="O62" s="296">
        <v>20625</v>
      </c>
      <c r="P62" s="296">
        <v>4</v>
      </c>
      <c r="Q62" s="296"/>
      <c r="R62" s="296" t="s">
        <v>47</v>
      </c>
      <c r="S62" s="299">
        <v>0.75</v>
      </c>
      <c r="T62" s="299">
        <v>1</v>
      </c>
      <c r="U62" s="362"/>
      <c r="V62" s="1061">
        <v>1</v>
      </c>
      <c r="W62" s="296"/>
      <c r="X62" s="1049">
        <v>42255</v>
      </c>
      <c r="Y62" s="1046" t="s">
        <v>3775</v>
      </c>
      <c r="Z62" s="299"/>
      <c r="AA62" s="411">
        <v>42248</v>
      </c>
      <c r="AB62" s="296">
        <v>1</v>
      </c>
      <c r="AC62" s="296"/>
      <c r="AD62" s="411">
        <v>42248</v>
      </c>
    </row>
    <row r="63" spans="1:30" ht="12" customHeight="1" x14ac:dyDescent="0.2">
      <c r="A63" s="296">
        <v>5</v>
      </c>
      <c r="B63" s="296">
        <v>5059</v>
      </c>
      <c r="C63" s="296">
        <v>3</v>
      </c>
      <c r="D63" s="296"/>
      <c r="E63" s="296"/>
      <c r="F63" s="296"/>
      <c r="G63" s="296"/>
      <c r="H63" s="296"/>
      <c r="I63" s="296" t="s">
        <v>44</v>
      </c>
      <c r="J63" s="299" t="s">
        <v>3756</v>
      </c>
      <c r="K63" s="296" t="s">
        <v>3770</v>
      </c>
      <c r="L63" s="296" t="s">
        <v>3771</v>
      </c>
      <c r="M63" s="296" t="s">
        <v>3762</v>
      </c>
      <c r="N63" s="296" t="s">
        <v>46</v>
      </c>
      <c r="O63" s="296">
        <v>20625</v>
      </c>
      <c r="P63" s="296">
        <v>5</v>
      </c>
      <c r="Q63" s="296"/>
      <c r="R63" s="296" t="s">
        <v>47</v>
      </c>
      <c r="S63" s="299">
        <v>0.75</v>
      </c>
      <c r="T63" s="299">
        <v>1</v>
      </c>
      <c r="U63" s="362"/>
      <c r="V63" s="1061"/>
      <c r="W63" s="296"/>
      <c r="X63" s="1050"/>
      <c r="Y63" s="1047"/>
      <c r="Z63" s="299"/>
      <c r="AA63" s="411">
        <v>42248</v>
      </c>
      <c r="AB63" s="296">
        <v>1</v>
      </c>
      <c r="AC63" s="296"/>
      <c r="AD63" s="411">
        <v>42248</v>
      </c>
    </row>
    <row r="64" spans="1:30" ht="12" customHeight="1" x14ac:dyDescent="0.2">
      <c r="A64" s="296">
        <v>5</v>
      </c>
      <c r="B64" s="296">
        <v>5060</v>
      </c>
      <c r="C64" s="296">
        <v>3</v>
      </c>
      <c r="D64" s="296"/>
      <c r="E64" s="296"/>
      <c r="F64" s="296"/>
      <c r="G64" s="296"/>
      <c r="H64" s="296"/>
      <c r="I64" s="296" t="s">
        <v>44</v>
      </c>
      <c r="J64" s="299" t="s">
        <v>3756</v>
      </c>
      <c r="K64" s="296" t="s">
        <v>3770</v>
      </c>
      <c r="L64" s="296" t="s">
        <v>3771</v>
      </c>
      <c r="M64" s="296" t="s">
        <v>3762</v>
      </c>
      <c r="N64" s="296" t="s">
        <v>46</v>
      </c>
      <c r="O64" s="296">
        <v>20625</v>
      </c>
      <c r="P64" s="296">
        <v>6</v>
      </c>
      <c r="Q64" s="296"/>
      <c r="R64" s="296" t="s">
        <v>47</v>
      </c>
      <c r="S64" s="299">
        <v>0.75</v>
      </c>
      <c r="T64" s="299">
        <v>1</v>
      </c>
      <c r="U64" s="362"/>
      <c r="V64" s="1061"/>
      <c r="W64" s="296"/>
      <c r="X64" s="1050"/>
      <c r="Y64" s="1047"/>
      <c r="Z64" s="299"/>
      <c r="AA64" s="411">
        <v>42248</v>
      </c>
      <c r="AB64" s="296">
        <v>1</v>
      </c>
      <c r="AC64" s="296"/>
      <c r="AD64" s="411">
        <v>42248</v>
      </c>
    </row>
    <row r="65" spans="1:30" ht="12" customHeight="1" x14ac:dyDescent="0.2">
      <c r="A65" s="296">
        <v>5</v>
      </c>
      <c r="B65" s="296">
        <v>5061</v>
      </c>
      <c r="C65" s="296">
        <v>3</v>
      </c>
      <c r="D65" s="296"/>
      <c r="E65" s="296"/>
      <c r="F65" s="296"/>
      <c r="G65" s="296"/>
      <c r="H65" s="296"/>
      <c r="I65" s="296" t="s">
        <v>44</v>
      </c>
      <c r="J65" s="299" t="s">
        <v>3756</v>
      </c>
      <c r="K65" s="296" t="s">
        <v>3770</v>
      </c>
      <c r="L65" s="296" t="s">
        <v>3771</v>
      </c>
      <c r="M65" s="296" t="s">
        <v>3762</v>
      </c>
      <c r="N65" s="296" t="s">
        <v>46</v>
      </c>
      <c r="O65" s="296">
        <v>20625</v>
      </c>
      <c r="P65" s="296">
        <v>7</v>
      </c>
      <c r="Q65" s="296"/>
      <c r="R65" s="296" t="s">
        <v>47</v>
      </c>
      <c r="S65" s="299">
        <v>0.75</v>
      </c>
      <c r="T65" s="299">
        <v>1</v>
      </c>
      <c r="U65" s="362"/>
      <c r="V65" s="1061"/>
      <c r="W65" s="296"/>
      <c r="X65" s="1050"/>
      <c r="Y65" s="1047"/>
      <c r="Z65" s="299"/>
      <c r="AA65" s="411">
        <v>42248</v>
      </c>
      <c r="AB65" s="296">
        <v>1</v>
      </c>
      <c r="AC65" s="296"/>
      <c r="AD65" s="411">
        <v>42248</v>
      </c>
    </row>
    <row r="66" spans="1:30" ht="12" customHeight="1" x14ac:dyDescent="0.2">
      <c r="A66" s="296">
        <v>5</v>
      </c>
      <c r="B66" s="296">
        <v>5062</v>
      </c>
      <c r="C66" s="296">
        <v>3</v>
      </c>
      <c r="D66" s="296"/>
      <c r="E66" s="296"/>
      <c r="F66" s="296"/>
      <c r="G66" s="296"/>
      <c r="H66" s="296"/>
      <c r="I66" s="296" t="s">
        <v>44</v>
      </c>
      <c r="J66" s="299" t="s">
        <v>3756</v>
      </c>
      <c r="K66" s="296" t="s">
        <v>3770</v>
      </c>
      <c r="L66" s="296" t="s">
        <v>3771</v>
      </c>
      <c r="M66" s="296" t="s">
        <v>3762</v>
      </c>
      <c r="N66" s="296" t="s">
        <v>46</v>
      </c>
      <c r="O66" s="296">
        <v>20625</v>
      </c>
      <c r="P66" s="296">
        <v>8</v>
      </c>
      <c r="Q66" s="296"/>
      <c r="R66" s="296" t="s">
        <v>47</v>
      </c>
      <c r="S66" s="299">
        <v>0.75</v>
      </c>
      <c r="T66" s="299">
        <v>1</v>
      </c>
      <c r="U66" s="362"/>
      <c r="V66" s="1061"/>
      <c r="W66" s="296"/>
      <c r="X66" s="1050"/>
      <c r="Y66" s="1047"/>
      <c r="Z66" s="299"/>
      <c r="AA66" s="411">
        <v>42248</v>
      </c>
      <c r="AB66" s="296">
        <v>1</v>
      </c>
      <c r="AC66" s="296"/>
      <c r="AD66" s="411">
        <v>42248</v>
      </c>
    </row>
    <row r="67" spans="1:30" ht="12" customHeight="1" x14ac:dyDescent="0.2">
      <c r="A67" s="296">
        <v>5</v>
      </c>
      <c r="B67" s="296">
        <v>5063</v>
      </c>
      <c r="C67" s="296">
        <v>3</v>
      </c>
      <c r="D67" s="296"/>
      <c r="E67" s="296"/>
      <c r="F67" s="296"/>
      <c r="G67" s="296"/>
      <c r="H67" s="296"/>
      <c r="I67" s="296" t="s">
        <v>44</v>
      </c>
      <c r="J67" s="299" t="s">
        <v>3756</v>
      </c>
      <c r="K67" s="296" t="s">
        <v>3770</v>
      </c>
      <c r="L67" s="296" t="s">
        <v>3771</v>
      </c>
      <c r="M67" s="296" t="s">
        <v>3762</v>
      </c>
      <c r="N67" s="296" t="s">
        <v>46</v>
      </c>
      <c r="O67" s="296">
        <v>20625</v>
      </c>
      <c r="P67" s="296">
        <v>9</v>
      </c>
      <c r="Q67" s="296"/>
      <c r="R67" s="296" t="s">
        <v>47</v>
      </c>
      <c r="S67" s="299">
        <v>0.75</v>
      </c>
      <c r="T67" s="299">
        <v>1</v>
      </c>
      <c r="U67" s="362"/>
      <c r="V67" s="1061"/>
      <c r="W67" s="296"/>
      <c r="X67" s="1050"/>
      <c r="Y67" s="1047"/>
      <c r="Z67" s="299"/>
      <c r="AA67" s="411">
        <v>42248</v>
      </c>
      <c r="AB67" s="296">
        <v>1</v>
      </c>
      <c r="AC67" s="296"/>
      <c r="AD67" s="411">
        <v>42248</v>
      </c>
    </row>
    <row r="68" spans="1:30" ht="12" customHeight="1" x14ac:dyDescent="0.2">
      <c r="A68" s="296">
        <v>5</v>
      </c>
      <c r="B68" s="296">
        <v>5064</v>
      </c>
      <c r="C68" s="296">
        <v>3</v>
      </c>
      <c r="D68" s="296"/>
      <c r="E68" s="296"/>
      <c r="F68" s="296"/>
      <c r="G68" s="296"/>
      <c r="H68" s="296"/>
      <c r="I68" s="296" t="s">
        <v>44</v>
      </c>
      <c r="J68" s="299" t="s">
        <v>3756</v>
      </c>
      <c r="K68" s="296" t="s">
        <v>3770</v>
      </c>
      <c r="L68" s="296" t="s">
        <v>3771</v>
      </c>
      <c r="M68" s="296" t="s">
        <v>3762</v>
      </c>
      <c r="N68" s="296" t="s">
        <v>46</v>
      </c>
      <c r="O68" s="296">
        <v>20625</v>
      </c>
      <c r="P68" s="296">
        <v>10</v>
      </c>
      <c r="Q68" s="296"/>
      <c r="R68" s="296" t="s">
        <v>47</v>
      </c>
      <c r="S68" s="299">
        <v>0.75</v>
      </c>
      <c r="T68" s="299">
        <v>1</v>
      </c>
      <c r="U68" s="362"/>
      <c r="V68" s="1061"/>
      <c r="W68" s="296"/>
      <c r="X68" s="1050"/>
      <c r="Y68" s="1047"/>
      <c r="Z68" s="299"/>
      <c r="AA68" s="411">
        <v>42248</v>
      </c>
      <c r="AB68" s="296">
        <v>1</v>
      </c>
      <c r="AC68" s="296"/>
      <c r="AD68" s="411">
        <v>42248</v>
      </c>
    </row>
    <row r="69" spans="1:30" ht="12" customHeight="1" x14ac:dyDescent="0.2">
      <c r="A69" s="296">
        <v>5</v>
      </c>
      <c r="B69" s="296">
        <v>5065</v>
      </c>
      <c r="C69" s="296">
        <v>3</v>
      </c>
      <c r="D69" s="296"/>
      <c r="E69" s="296"/>
      <c r="F69" s="296"/>
      <c r="G69" s="296"/>
      <c r="H69" s="296"/>
      <c r="I69" s="296" t="s">
        <v>44</v>
      </c>
      <c r="J69" s="299" t="s">
        <v>3756</v>
      </c>
      <c r="K69" s="296" t="s">
        <v>3770</v>
      </c>
      <c r="L69" s="296" t="s">
        <v>3771</v>
      </c>
      <c r="M69" s="296" t="s">
        <v>3762</v>
      </c>
      <c r="N69" s="296" t="s">
        <v>46</v>
      </c>
      <c r="O69" s="296">
        <v>20625</v>
      </c>
      <c r="P69" s="296">
        <v>11</v>
      </c>
      <c r="Q69" s="296"/>
      <c r="R69" s="296" t="s">
        <v>47</v>
      </c>
      <c r="S69" s="299">
        <v>0.75</v>
      </c>
      <c r="T69" s="299">
        <v>1</v>
      </c>
      <c r="U69" s="362"/>
      <c r="V69" s="1061"/>
      <c r="W69" s="296"/>
      <c r="X69" s="1050"/>
      <c r="Y69" s="1047"/>
      <c r="Z69" s="299"/>
      <c r="AA69" s="411">
        <v>42248</v>
      </c>
      <c r="AB69" s="296">
        <v>1</v>
      </c>
      <c r="AC69" s="296"/>
      <c r="AD69" s="411">
        <v>42248</v>
      </c>
    </row>
    <row r="70" spans="1:30" ht="12" customHeight="1" x14ac:dyDescent="0.2">
      <c r="A70" s="296">
        <v>5</v>
      </c>
      <c r="B70" s="296">
        <v>5066</v>
      </c>
      <c r="C70" s="296">
        <v>3</v>
      </c>
      <c r="D70" s="296"/>
      <c r="E70" s="296"/>
      <c r="F70" s="296"/>
      <c r="G70" s="296"/>
      <c r="H70" s="296"/>
      <c r="I70" s="296" t="s">
        <v>44</v>
      </c>
      <c r="J70" s="299" t="s">
        <v>3756</v>
      </c>
      <c r="K70" s="296" t="s">
        <v>3770</v>
      </c>
      <c r="L70" s="296" t="s">
        <v>3771</v>
      </c>
      <c r="M70" s="296" t="s">
        <v>3762</v>
      </c>
      <c r="N70" s="296" t="s">
        <v>46</v>
      </c>
      <c r="O70" s="296">
        <v>20625</v>
      </c>
      <c r="P70" s="296">
        <v>12</v>
      </c>
      <c r="Q70" s="296"/>
      <c r="R70" s="296" t="s">
        <v>47</v>
      </c>
      <c r="S70" s="299">
        <v>0.75</v>
      </c>
      <c r="T70" s="299">
        <v>1</v>
      </c>
      <c r="U70" s="362"/>
      <c r="V70" s="1061"/>
      <c r="W70" s="296"/>
      <c r="X70" s="1050"/>
      <c r="Y70" s="1047"/>
      <c r="Z70" s="299"/>
      <c r="AA70" s="411">
        <v>42248</v>
      </c>
      <c r="AB70" s="296">
        <v>1</v>
      </c>
      <c r="AC70" s="296"/>
      <c r="AD70" s="411">
        <v>42248</v>
      </c>
    </row>
    <row r="71" spans="1:30" ht="12" customHeight="1" x14ac:dyDescent="0.2">
      <c r="A71" s="296">
        <v>5</v>
      </c>
      <c r="B71" s="296">
        <v>5067</v>
      </c>
      <c r="C71" s="296">
        <v>3</v>
      </c>
      <c r="D71" s="296"/>
      <c r="E71" s="296"/>
      <c r="F71" s="296"/>
      <c r="G71" s="296"/>
      <c r="H71" s="296"/>
      <c r="I71" s="296" t="s">
        <v>44</v>
      </c>
      <c r="J71" s="299" t="s">
        <v>3756</v>
      </c>
      <c r="K71" s="296" t="s">
        <v>3770</v>
      </c>
      <c r="L71" s="296" t="s">
        <v>3771</v>
      </c>
      <c r="M71" s="296" t="s">
        <v>3762</v>
      </c>
      <c r="N71" s="296" t="s">
        <v>46</v>
      </c>
      <c r="O71" s="296">
        <v>20625</v>
      </c>
      <c r="P71" s="296">
        <v>13</v>
      </c>
      <c r="Q71" s="296"/>
      <c r="R71" s="296" t="s">
        <v>47</v>
      </c>
      <c r="S71" s="299">
        <v>0.75</v>
      </c>
      <c r="T71" s="299">
        <v>1</v>
      </c>
      <c r="U71" s="362"/>
      <c r="V71" s="1061"/>
      <c r="W71" s="296"/>
      <c r="X71" s="1050"/>
      <c r="Y71" s="1047"/>
      <c r="Z71" s="299"/>
      <c r="AA71" s="411">
        <v>42248</v>
      </c>
      <c r="AB71" s="296">
        <v>1</v>
      </c>
      <c r="AC71" s="296"/>
      <c r="AD71" s="411">
        <v>42248</v>
      </c>
    </row>
    <row r="72" spans="1:30" ht="12" customHeight="1" x14ac:dyDescent="0.2">
      <c r="A72" s="296">
        <v>5</v>
      </c>
      <c r="B72" s="296">
        <v>5068</v>
      </c>
      <c r="C72" s="296">
        <v>3</v>
      </c>
      <c r="D72" s="296"/>
      <c r="E72" s="296"/>
      <c r="F72" s="296"/>
      <c r="G72" s="296"/>
      <c r="H72" s="296"/>
      <c r="I72" s="296" t="s">
        <v>44</v>
      </c>
      <c r="J72" s="299" t="s">
        <v>3756</v>
      </c>
      <c r="K72" s="296" t="s">
        <v>3770</v>
      </c>
      <c r="L72" s="296" t="s">
        <v>3771</v>
      </c>
      <c r="M72" s="296" t="s">
        <v>3762</v>
      </c>
      <c r="N72" s="296" t="s">
        <v>46</v>
      </c>
      <c r="O72" s="296">
        <v>20625</v>
      </c>
      <c r="P72" s="296">
        <v>14</v>
      </c>
      <c r="Q72" s="296"/>
      <c r="R72" s="296" t="s">
        <v>47</v>
      </c>
      <c r="S72" s="299">
        <v>0.75</v>
      </c>
      <c r="T72" s="299">
        <v>1</v>
      </c>
      <c r="U72" s="362"/>
      <c r="V72" s="1061"/>
      <c r="W72" s="296"/>
      <c r="X72" s="1050"/>
      <c r="Y72" s="1047"/>
      <c r="Z72" s="299"/>
      <c r="AA72" s="411">
        <v>42248</v>
      </c>
      <c r="AB72" s="296">
        <v>1</v>
      </c>
      <c r="AC72" s="296"/>
      <c r="AD72" s="411">
        <v>42248</v>
      </c>
    </row>
    <row r="73" spans="1:30" ht="12" customHeight="1" x14ac:dyDescent="0.2">
      <c r="A73" s="296">
        <v>5</v>
      </c>
      <c r="B73" s="296">
        <v>5069</v>
      </c>
      <c r="C73" s="296">
        <v>3</v>
      </c>
      <c r="D73" s="296"/>
      <c r="E73" s="296"/>
      <c r="F73" s="296"/>
      <c r="G73" s="296"/>
      <c r="H73" s="296"/>
      <c r="I73" s="296" t="s">
        <v>44</v>
      </c>
      <c r="J73" s="299" t="s">
        <v>3756</v>
      </c>
      <c r="K73" s="296" t="s">
        <v>3770</v>
      </c>
      <c r="L73" s="296" t="s">
        <v>3771</v>
      </c>
      <c r="M73" s="296" t="s">
        <v>3762</v>
      </c>
      <c r="N73" s="296" t="s">
        <v>46</v>
      </c>
      <c r="O73" s="296">
        <v>20625</v>
      </c>
      <c r="P73" s="296">
        <v>15</v>
      </c>
      <c r="Q73" s="296"/>
      <c r="R73" s="296" t="s">
        <v>47</v>
      </c>
      <c r="S73" s="299">
        <v>0.75</v>
      </c>
      <c r="T73" s="299">
        <v>1</v>
      </c>
      <c r="U73" s="362"/>
      <c r="V73" s="1061"/>
      <c r="W73" s="296"/>
      <c r="X73" s="1050"/>
      <c r="Y73" s="1047"/>
      <c r="Z73" s="299"/>
      <c r="AA73" s="411">
        <v>42248</v>
      </c>
      <c r="AB73" s="296">
        <v>1</v>
      </c>
      <c r="AC73" s="296"/>
      <c r="AD73" s="411">
        <v>42248</v>
      </c>
    </row>
    <row r="74" spans="1:30" ht="12" customHeight="1" x14ac:dyDescent="0.2">
      <c r="A74" s="296">
        <v>5</v>
      </c>
      <c r="B74" s="296">
        <v>5070</v>
      </c>
      <c r="C74" s="296">
        <v>3</v>
      </c>
      <c r="D74" s="296"/>
      <c r="E74" s="296"/>
      <c r="F74" s="296"/>
      <c r="G74" s="296"/>
      <c r="H74" s="296"/>
      <c r="I74" s="296" t="s">
        <v>44</v>
      </c>
      <c r="J74" s="299" t="s">
        <v>3756</v>
      </c>
      <c r="K74" s="296" t="s">
        <v>3770</v>
      </c>
      <c r="L74" s="296" t="s">
        <v>3771</v>
      </c>
      <c r="M74" s="296" t="s">
        <v>3762</v>
      </c>
      <c r="N74" s="296" t="s">
        <v>46</v>
      </c>
      <c r="O74" s="296">
        <v>20625</v>
      </c>
      <c r="P74" s="296">
        <v>16</v>
      </c>
      <c r="Q74" s="296"/>
      <c r="R74" s="296" t="s">
        <v>47</v>
      </c>
      <c r="S74" s="299">
        <v>0.75</v>
      </c>
      <c r="T74" s="299">
        <v>1</v>
      </c>
      <c r="U74" s="362"/>
      <c r="V74" s="1061"/>
      <c r="W74" s="296"/>
      <c r="X74" s="1050"/>
      <c r="Y74" s="1047"/>
      <c r="Z74" s="299"/>
      <c r="AA74" s="411">
        <v>42248</v>
      </c>
      <c r="AB74" s="296">
        <v>1</v>
      </c>
      <c r="AC74" s="296"/>
      <c r="AD74" s="411">
        <v>42248</v>
      </c>
    </row>
    <row r="75" spans="1:30" ht="12" customHeight="1" x14ac:dyDescent="0.2">
      <c r="A75" s="296">
        <v>5</v>
      </c>
      <c r="B75" s="296">
        <v>5071</v>
      </c>
      <c r="C75" s="296">
        <v>3</v>
      </c>
      <c r="D75" s="296"/>
      <c r="E75" s="296"/>
      <c r="F75" s="296"/>
      <c r="G75" s="296"/>
      <c r="H75" s="296"/>
      <c r="I75" s="296" t="s">
        <v>44</v>
      </c>
      <c r="J75" s="299" t="s">
        <v>3756</v>
      </c>
      <c r="K75" s="296" t="s">
        <v>3770</v>
      </c>
      <c r="L75" s="296" t="s">
        <v>3771</v>
      </c>
      <c r="M75" s="296" t="s">
        <v>3762</v>
      </c>
      <c r="N75" s="296" t="s">
        <v>46</v>
      </c>
      <c r="O75" s="296">
        <v>20625</v>
      </c>
      <c r="P75" s="296">
        <v>17</v>
      </c>
      <c r="Q75" s="296"/>
      <c r="R75" s="296" t="s">
        <v>47</v>
      </c>
      <c r="S75" s="299">
        <v>0.75</v>
      </c>
      <c r="T75" s="299">
        <v>1</v>
      </c>
      <c r="U75" s="362"/>
      <c r="V75" s="1061"/>
      <c r="W75" s="296"/>
      <c r="X75" s="1050"/>
      <c r="Y75" s="1047"/>
      <c r="Z75" s="299"/>
      <c r="AA75" s="411">
        <v>42248</v>
      </c>
      <c r="AB75" s="296">
        <v>1</v>
      </c>
      <c r="AC75" s="296"/>
      <c r="AD75" s="411">
        <v>42248</v>
      </c>
    </row>
    <row r="76" spans="1:30" ht="12" customHeight="1" x14ac:dyDescent="0.2">
      <c r="A76" s="296">
        <v>5</v>
      </c>
      <c r="B76" s="296">
        <v>5072</v>
      </c>
      <c r="C76" s="296">
        <v>3</v>
      </c>
      <c r="D76" s="296"/>
      <c r="E76" s="296"/>
      <c r="F76" s="296"/>
      <c r="G76" s="296"/>
      <c r="H76" s="296"/>
      <c r="I76" s="296" t="s">
        <v>44</v>
      </c>
      <c r="J76" s="299" t="s">
        <v>3756</v>
      </c>
      <c r="K76" s="296" t="s">
        <v>3770</v>
      </c>
      <c r="L76" s="296" t="s">
        <v>3771</v>
      </c>
      <c r="M76" s="296" t="s">
        <v>3762</v>
      </c>
      <c r="N76" s="296" t="s">
        <v>46</v>
      </c>
      <c r="O76" s="296">
        <v>20625</v>
      </c>
      <c r="P76" s="296">
        <v>18</v>
      </c>
      <c r="Q76" s="296"/>
      <c r="R76" s="296" t="s">
        <v>47</v>
      </c>
      <c r="S76" s="299">
        <v>0.75</v>
      </c>
      <c r="T76" s="299">
        <v>1</v>
      </c>
      <c r="U76" s="362"/>
      <c r="V76" s="1061"/>
      <c r="W76" s="296"/>
      <c r="X76" s="1050"/>
      <c r="Y76" s="1047"/>
      <c r="Z76" s="299"/>
      <c r="AA76" s="411">
        <v>42248</v>
      </c>
      <c r="AB76" s="296">
        <v>1</v>
      </c>
      <c r="AC76" s="296"/>
      <c r="AD76" s="411">
        <v>42248</v>
      </c>
    </row>
    <row r="77" spans="1:30" ht="12" customHeight="1" x14ac:dyDescent="0.2">
      <c r="A77" s="296">
        <v>5</v>
      </c>
      <c r="B77" s="296">
        <v>5073</v>
      </c>
      <c r="C77" s="296">
        <v>3</v>
      </c>
      <c r="D77" s="296"/>
      <c r="E77" s="296"/>
      <c r="F77" s="296"/>
      <c r="G77" s="296"/>
      <c r="H77" s="296"/>
      <c r="I77" s="296" t="s">
        <v>44</v>
      </c>
      <c r="J77" s="299" t="s">
        <v>3756</v>
      </c>
      <c r="K77" s="296" t="s">
        <v>3770</v>
      </c>
      <c r="L77" s="296" t="s">
        <v>3771</v>
      </c>
      <c r="M77" s="296" t="s">
        <v>3762</v>
      </c>
      <c r="N77" s="296" t="s">
        <v>46</v>
      </c>
      <c r="O77" s="296">
        <v>20625</v>
      </c>
      <c r="P77" s="296">
        <v>19</v>
      </c>
      <c r="Q77" s="296"/>
      <c r="R77" s="296" t="s">
        <v>47</v>
      </c>
      <c r="S77" s="299">
        <v>0.75</v>
      </c>
      <c r="T77" s="299">
        <v>1</v>
      </c>
      <c r="U77" s="362"/>
      <c r="V77" s="1061"/>
      <c r="W77" s="296"/>
      <c r="X77" s="1050"/>
      <c r="Y77" s="1047"/>
      <c r="Z77" s="299"/>
      <c r="AA77" s="411">
        <v>42248</v>
      </c>
      <c r="AB77" s="296">
        <v>1</v>
      </c>
      <c r="AC77" s="296"/>
      <c r="AD77" s="411">
        <v>42248</v>
      </c>
    </row>
    <row r="78" spans="1:30" ht="12" customHeight="1" x14ac:dyDescent="0.2">
      <c r="A78" s="296">
        <v>5</v>
      </c>
      <c r="B78" s="296">
        <v>5074</v>
      </c>
      <c r="C78" s="296">
        <v>3</v>
      </c>
      <c r="D78" s="296"/>
      <c r="E78" s="296"/>
      <c r="F78" s="296"/>
      <c r="G78" s="296"/>
      <c r="H78" s="296"/>
      <c r="I78" s="296" t="s">
        <v>44</v>
      </c>
      <c r="J78" s="299" t="s">
        <v>3756</v>
      </c>
      <c r="K78" s="296" t="s">
        <v>3770</v>
      </c>
      <c r="L78" s="296" t="s">
        <v>3771</v>
      </c>
      <c r="M78" s="296" t="s">
        <v>3762</v>
      </c>
      <c r="N78" s="296" t="s">
        <v>46</v>
      </c>
      <c r="O78" s="296">
        <v>20625</v>
      </c>
      <c r="P78" s="296">
        <v>20</v>
      </c>
      <c r="Q78" s="296"/>
      <c r="R78" s="296" t="s">
        <v>47</v>
      </c>
      <c r="S78" s="299">
        <v>0.75</v>
      </c>
      <c r="T78" s="299">
        <v>1</v>
      </c>
      <c r="U78" s="362"/>
      <c r="V78" s="1061"/>
      <c r="W78" s="296"/>
      <c r="X78" s="1050"/>
      <c r="Y78" s="1047"/>
      <c r="Z78" s="299"/>
      <c r="AA78" s="411">
        <v>42248</v>
      </c>
      <c r="AB78" s="296">
        <v>1</v>
      </c>
      <c r="AC78" s="296"/>
      <c r="AD78" s="411">
        <v>42248</v>
      </c>
    </row>
    <row r="79" spans="1:30" ht="12" customHeight="1" x14ac:dyDescent="0.2">
      <c r="A79" s="296">
        <v>5</v>
      </c>
      <c r="B79" s="296">
        <v>5075</v>
      </c>
      <c r="C79" s="296">
        <v>3</v>
      </c>
      <c r="D79" s="296"/>
      <c r="E79" s="296"/>
      <c r="F79" s="296"/>
      <c r="G79" s="296"/>
      <c r="H79" s="296"/>
      <c r="I79" s="296" t="s">
        <v>44</v>
      </c>
      <c r="J79" s="299" t="s">
        <v>3756</v>
      </c>
      <c r="K79" s="296" t="s">
        <v>3770</v>
      </c>
      <c r="L79" s="296" t="s">
        <v>3771</v>
      </c>
      <c r="M79" s="296" t="s">
        <v>3762</v>
      </c>
      <c r="N79" s="296" t="s">
        <v>46</v>
      </c>
      <c r="O79" s="296">
        <v>20625</v>
      </c>
      <c r="P79" s="296">
        <v>21</v>
      </c>
      <c r="Q79" s="296"/>
      <c r="R79" s="296" t="s">
        <v>47</v>
      </c>
      <c r="S79" s="299">
        <v>0.75</v>
      </c>
      <c r="T79" s="299">
        <v>1</v>
      </c>
      <c r="U79" s="362"/>
      <c r="V79" s="1061"/>
      <c r="W79" s="296"/>
      <c r="X79" s="1050"/>
      <c r="Y79" s="1047"/>
      <c r="Z79" s="299"/>
      <c r="AA79" s="411">
        <v>42248</v>
      </c>
      <c r="AB79" s="296">
        <v>1</v>
      </c>
      <c r="AC79" s="296"/>
      <c r="AD79" s="411">
        <v>42248</v>
      </c>
    </row>
    <row r="80" spans="1:30" ht="12" customHeight="1" x14ac:dyDescent="0.2">
      <c r="A80" s="296">
        <v>5</v>
      </c>
      <c r="B80" s="296">
        <v>5076</v>
      </c>
      <c r="C80" s="296">
        <v>3</v>
      </c>
      <c r="D80" s="296"/>
      <c r="E80" s="296"/>
      <c r="F80" s="296"/>
      <c r="G80" s="296"/>
      <c r="H80" s="296"/>
      <c r="I80" s="296" t="s">
        <v>44</v>
      </c>
      <c r="J80" s="299" t="s">
        <v>3756</v>
      </c>
      <c r="K80" s="296" t="s">
        <v>3770</v>
      </c>
      <c r="L80" s="296" t="s">
        <v>3771</v>
      </c>
      <c r="M80" s="296" t="s">
        <v>3762</v>
      </c>
      <c r="N80" s="296" t="s">
        <v>46</v>
      </c>
      <c r="O80" s="296">
        <v>20625</v>
      </c>
      <c r="P80" s="296">
        <v>22</v>
      </c>
      <c r="Q80" s="296"/>
      <c r="R80" s="296" t="s">
        <v>47</v>
      </c>
      <c r="S80" s="299">
        <v>0.75</v>
      </c>
      <c r="T80" s="299">
        <v>1</v>
      </c>
      <c r="U80" s="362"/>
      <c r="V80" s="1061"/>
      <c r="W80" s="296"/>
      <c r="X80" s="1050"/>
      <c r="Y80" s="1047"/>
      <c r="Z80" s="299"/>
      <c r="AA80" s="411">
        <v>42248</v>
      </c>
      <c r="AB80" s="296">
        <v>1</v>
      </c>
      <c r="AC80" s="296"/>
      <c r="AD80" s="411">
        <v>42248</v>
      </c>
    </row>
    <row r="81" spans="1:30" ht="12" customHeight="1" x14ac:dyDescent="0.2">
      <c r="A81" s="296">
        <v>5</v>
      </c>
      <c r="B81" s="296">
        <v>5077</v>
      </c>
      <c r="C81" s="296">
        <v>3</v>
      </c>
      <c r="D81" s="296"/>
      <c r="E81" s="296"/>
      <c r="F81" s="296"/>
      <c r="G81" s="296"/>
      <c r="H81" s="296"/>
      <c r="I81" s="296" t="s">
        <v>44</v>
      </c>
      <c r="J81" s="299" t="s">
        <v>3756</v>
      </c>
      <c r="K81" s="296" t="s">
        <v>3770</v>
      </c>
      <c r="L81" s="296" t="s">
        <v>3771</v>
      </c>
      <c r="M81" s="296" t="s">
        <v>3762</v>
      </c>
      <c r="N81" s="296" t="s">
        <v>46</v>
      </c>
      <c r="O81" s="296">
        <v>20625</v>
      </c>
      <c r="P81" s="296">
        <v>23</v>
      </c>
      <c r="Q81" s="296"/>
      <c r="R81" s="296" t="s">
        <v>47</v>
      </c>
      <c r="S81" s="299">
        <v>0.75</v>
      </c>
      <c r="T81" s="299">
        <v>1</v>
      </c>
      <c r="U81" s="362"/>
      <c r="V81" s="1061"/>
      <c r="W81" s="296"/>
      <c r="X81" s="1050"/>
      <c r="Y81" s="1047"/>
      <c r="Z81" s="299"/>
      <c r="AA81" s="411">
        <v>42248</v>
      </c>
      <c r="AB81" s="296">
        <v>1</v>
      </c>
      <c r="AC81" s="296"/>
      <c r="AD81" s="411">
        <v>42248</v>
      </c>
    </row>
    <row r="82" spans="1:30" ht="12" customHeight="1" x14ac:dyDescent="0.2">
      <c r="A82" s="296">
        <v>5</v>
      </c>
      <c r="B82" s="296">
        <v>5078</v>
      </c>
      <c r="C82" s="296">
        <v>3</v>
      </c>
      <c r="D82" s="296"/>
      <c r="E82" s="296"/>
      <c r="F82" s="296"/>
      <c r="G82" s="296"/>
      <c r="H82" s="296"/>
      <c r="I82" s="296" t="s">
        <v>44</v>
      </c>
      <c r="J82" s="299" t="s">
        <v>3756</v>
      </c>
      <c r="K82" s="296" t="s">
        <v>3770</v>
      </c>
      <c r="L82" s="296" t="s">
        <v>3771</v>
      </c>
      <c r="M82" s="296" t="s">
        <v>3762</v>
      </c>
      <c r="N82" s="296" t="s">
        <v>46</v>
      </c>
      <c r="O82" s="296">
        <v>20625</v>
      </c>
      <c r="P82" s="296">
        <v>24</v>
      </c>
      <c r="Q82" s="296"/>
      <c r="R82" s="296" t="s">
        <v>47</v>
      </c>
      <c r="S82" s="299">
        <v>0.75</v>
      </c>
      <c r="T82" s="299">
        <v>1</v>
      </c>
      <c r="U82" s="362"/>
      <c r="V82" s="1061"/>
      <c r="W82" s="296"/>
      <c r="X82" s="1050"/>
      <c r="Y82" s="1047"/>
      <c r="Z82" s="299"/>
      <c r="AA82" s="411">
        <v>42248</v>
      </c>
      <c r="AB82" s="296">
        <v>1</v>
      </c>
      <c r="AC82" s="296"/>
      <c r="AD82" s="411">
        <v>42248</v>
      </c>
    </row>
    <row r="83" spans="1:30" ht="12" customHeight="1" x14ac:dyDescent="0.2">
      <c r="A83" s="296">
        <v>5</v>
      </c>
      <c r="B83" s="296">
        <v>5079</v>
      </c>
      <c r="C83" s="296">
        <v>3</v>
      </c>
      <c r="D83" s="296"/>
      <c r="E83" s="296"/>
      <c r="F83" s="296"/>
      <c r="G83" s="296"/>
      <c r="H83" s="296"/>
      <c r="I83" s="296" t="s">
        <v>44</v>
      </c>
      <c r="J83" s="299" t="s">
        <v>3756</v>
      </c>
      <c r="K83" s="296" t="s">
        <v>3770</v>
      </c>
      <c r="L83" s="296" t="s">
        <v>3771</v>
      </c>
      <c r="M83" s="296" t="s">
        <v>3762</v>
      </c>
      <c r="N83" s="296" t="s">
        <v>46</v>
      </c>
      <c r="O83" s="296">
        <v>20625</v>
      </c>
      <c r="P83" s="296">
        <v>25</v>
      </c>
      <c r="Q83" s="296"/>
      <c r="R83" s="296" t="s">
        <v>47</v>
      </c>
      <c r="S83" s="299">
        <v>0.75</v>
      </c>
      <c r="T83" s="299">
        <v>1</v>
      </c>
      <c r="U83" s="362"/>
      <c r="V83" s="1061"/>
      <c r="W83" s="296"/>
      <c r="X83" s="1050"/>
      <c r="Y83" s="1047"/>
      <c r="Z83" s="299"/>
      <c r="AA83" s="411">
        <v>42248</v>
      </c>
      <c r="AB83" s="296">
        <v>1</v>
      </c>
      <c r="AC83" s="296"/>
      <c r="AD83" s="411">
        <v>42248</v>
      </c>
    </row>
    <row r="84" spans="1:30" ht="12" customHeight="1" x14ac:dyDescent="0.2">
      <c r="A84" s="296">
        <v>5</v>
      </c>
      <c r="B84" s="296">
        <v>5080</v>
      </c>
      <c r="C84" s="296">
        <v>3</v>
      </c>
      <c r="D84" s="296"/>
      <c r="E84" s="296"/>
      <c r="F84" s="296"/>
      <c r="G84" s="296"/>
      <c r="H84" s="296"/>
      <c r="I84" s="296" t="s">
        <v>44</v>
      </c>
      <c r="J84" s="299" t="s">
        <v>3756</v>
      </c>
      <c r="K84" s="296" t="s">
        <v>3770</v>
      </c>
      <c r="L84" s="296" t="s">
        <v>3771</v>
      </c>
      <c r="M84" s="296" t="s">
        <v>3762</v>
      </c>
      <c r="N84" s="296" t="s">
        <v>46</v>
      </c>
      <c r="O84" s="296">
        <v>20625</v>
      </c>
      <c r="P84" s="296">
        <v>26</v>
      </c>
      <c r="Q84" s="296"/>
      <c r="R84" s="296" t="s">
        <v>47</v>
      </c>
      <c r="S84" s="299">
        <v>0.75</v>
      </c>
      <c r="T84" s="299">
        <v>1</v>
      </c>
      <c r="U84" s="362"/>
      <c r="V84" s="1061"/>
      <c r="W84" s="296"/>
      <c r="X84" s="1050"/>
      <c r="Y84" s="1047"/>
      <c r="Z84" s="299"/>
      <c r="AA84" s="411">
        <v>42248</v>
      </c>
      <c r="AB84" s="296">
        <v>1</v>
      </c>
      <c r="AC84" s="296"/>
      <c r="AD84" s="411">
        <v>42248</v>
      </c>
    </row>
    <row r="85" spans="1:30" ht="12" customHeight="1" x14ac:dyDescent="0.2">
      <c r="A85" s="296">
        <v>5</v>
      </c>
      <c r="B85" s="296">
        <v>5081</v>
      </c>
      <c r="C85" s="296">
        <v>3</v>
      </c>
      <c r="D85" s="296"/>
      <c r="E85" s="296"/>
      <c r="F85" s="296"/>
      <c r="G85" s="296"/>
      <c r="H85" s="296"/>
      <c r="I85" s="296" t="s">
        <v>44</v>
      </c>
      <c r="J85" s="299" t="s">
        <v>3756</v>
      </c>
      <c r="K85" s="296" t="s">
        <v>3770</v>
      </c>
      <c r="L85" s="296" t="s">
        <v>3771</v>
      </c>
      <c r="M85" s="296" t="s">
        <v>3762</v>
      </c>
      <c r="N85" s="296" t="s">
        <v>46</v>
      </c>
      <c r="O85" s="296">
        <v>20625</v>
      </c>
      <c r="P85" s="296">
        <v>27</v>
      </c>
      <c r="Q85" s="296"/>
      <c r="R85" s="296" t="s">
        <v>47</v>
      </c>
      <c r="S85" s="299">
        <v>0.75</v>
      </c>
      <c r="T85" s="299">
        <v>1</v>
      </c>
      <c r="U85" s="362"/>
      <c r="V85" s="1061"/>
      <c r="W85" s="296"/>
      <c r="X85" s="1051"/>
      <c r="Y85" s="1048"/>
      <c r="Z85" s="299"/>
      <c r="AA85" s="411">
        <v>42248</v>
      </c>
      <c r="AB85" s="296">
        <v>1</v>
      </c>
      <c r="AC85" s="296"/>
      <c r="AD85" s="411">
        <v>42248</v>
      </c>
    </row>
    <row r="86" spans="1:30" s="359" customFormat="1" ht="14.25" customHeight="1" x14ac:dyDescent="0.2">
      <c r="A86" s="361">
        <v>5</v>
      </c>
      <c r="B86" s="297"/>
      <c r="C86" s="297"/>
      <c r="D86" s="297"/>
      <c r="E86" s="297"/>
      <c r="F86" s="297"/>
      <c r="G86" s="297"/>
      <c r="H86" s="355" t="s">
        <v>856</v>
      </c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7"/>
      <c r="T86" s="297"/>
      <c r="U86" s="356"/>
      <c r="V86" s="356"/>
      <c r="W86" s="356"/>
      <c r="X86" s="406"/>
      <c r="Y86" s="358"/>
      <c r="Z86" s="357"/>
      <c r="AA86" s="410"/>
      <c r="AB86" s="357"/>
      <c r="AC86" s="357"/>
      <c r="AD86" s="410"/>
    </row>
    <row r="87" spans="1:30" x14ac:dyDescent="0.2">
      <c r="A87" s="296">
        <v>5</v>
      </c>
      <c r="B87" s="296">
        <v>5082</v>
      </c>
      <c r="C87" s="296">
        <v>3</v>
      </c>
      <c r="D87" s="296"/>
      <c r="E87" s="296"/>
      <c r="F87" s="296"/>
      <c r="G87" s="296"/>
      <c r="H87" s="296"/>
      <c r="I87" s="296" t="s">
        <v>106</v>
      </c>
      <c r="J87" s="299" t="s">
        <v>3756</v>
      </c>
      <c r="K87" s="296" t="s">
        <v>3770</v>
      </c>
      <c r="L87" s="296" t="s">
        <v>3771</v>
      </c>
      <c r="M87" s="296" t="s">
        <v>3762</v>
      </c>
      <c r="N87" s="296" t="s">
        <v>46</v>
      </c>
      <c r="O87" s="296">
        <v>20626</v>
      </c>
      <c r="P87" s="296">
        <v>1</v>
      </c>
      <c r="Q87" s="296"/>
      <c r="R87" s="296" t="s">
        <v>47</v>
      </c>
      <c r="S87" s="299">
        <v>0.75</v>
      </c>
      <c r="T87" s="299">
        <v>1</v>
      </c>
      <c r="U87" s="362"/>
      <c r="V87" s="296">
        <v>1</v>
      </c>
      <c r="W87" s="296"/>
      <c r="X87" s="396">
        <v>42255</v>
      </c>
      <c r="Y87" s="360" t="s">
        <v>3776</v>
      </c>
      <c r="Z87" s="299"/>
      <c r="AA87" s="411">
        <v>42248</v>
      </c>
      <c r="AB87" s="296">
        <v>1</v>
      </c>
      <c r="AC87" s="296"/>
      <c r="AD87" s="411">
        <v>42248</v>
      </c>
    </row>
    <row r="88" spans="1:30" x14ac:dyDescent="0.2">
      <c r="A88" s="296">
        <v>5</v>
      </c>
      <c r="B88" s="296">
        <v>5083</v>
      </c>
      <c r="C88" s="296">
        <v>3</v>
      </c>
      <c r="D88" s="296"/>
      <c r="E88" s="296"/>
      <c r="F88" s="296"/>
      <c r="G88" s="296"/>
      <c r="H88" s="296"/>
      <c r="I88" s="296" t="s">
        <v>106</v>
      </c>
      <c r="J88" s="299" t="s">
        <v>3756</v>
      </c>
      <c r="K88" s="296" t="s">
        <v>3770</v>
      </c>
      <c r="L88" s="296" t="s">
        <v>3771</v>
      </c>
      <c r="M88" s="296" t="s">
        <v>3762</v>
      </c>
      <c r="N88" s="296" t="s">
        <v>46</v>
      </c>
      <c r="O88" s="296">
        <v>20626</v>
      </c>
      <c r="P88" s="296">
        <v>2</v>
      </c>
      <c r="Q88" s="296"/>
      <c r="R88" s="296" t="s">
        <v>47</v>
      </c>
      <c r="S88" s="299">
        <v>0.75</v>
      </c>
      <c r="T88" s="299">
        <v>1</v>
      </c>
      <c r="U88" s="362"/>
      <c r="V88" s="296">
        <v>1</v>
      </c>
      <c r="W88" s="296"/>
      <c r="X88" s="396">
        <v>42255</v>
      </c>
      <c r="Y88" s="360" t="s">
        <v>3777</v>
      </c>
      <c r="Z88" s="299"/>
      <c r="AA88" s="411">
        <v>42248</v>
      </c>
      <c r="AB88" s="296">
        <v>1</v>
      </c>
      <c r="AC88" s="296"/>
      <c r="AD88" s="411">
        <v>42248</v>
      </c>
    </row>
    <row r="89" spans="1:30" x14ac:dyDescent="0.2">
      <c r="A89" s="296">
        <v>5</v>
      </c>
      <c r="B89" s="296">
        <v>5084</v>
      </c>
      <c r="C89" s="296">
        <v>3</v>
      </c>
      <c r="D89" s="296"/>
      <c r="E89" s="296"/>
      <c r="F89" s="296"/>
      <c r="G89" s="296"/>
      <c r="H89" s="296"/>
      <c r="I89" s="296" t="s">
        <v>106</v>
      </c>
      <c r="J89" s="299" t="s">
        <v>3756</v>
      </c>
      <c r="K89" s="296" t="s">
        <v>3770</v>
      </c>
      <c r="L89" s="296" t="s">
        <v>3771</v>
      </c>
      <c r="M89" s="296" t="s">
        <v>3762</v>
      </c>
      <c r="N89" s="296" t="s">
        <v>46</v>
      </c>
      <c r="O89" s="296">
        <v>20626</v>
      </c>
      <c r="P89" s="296">
        <v>3</v>
      </c>
      <c r="Q89" s="296"/>
      <c r="R89" s="296" t="s">
        <v>47</v>
      </c>
      <c r="S89" s="299">
        <v>0.75</v>
      </c>
      <c r="T89" s="299">
        <v>1</v>
      </c>
      <c r="U89" s="362"/>
      <c r="V89" s="1061">
        <v>1</v>
      </c>
      <c r="W89" s="296"/>
      <c r="X89" s="1049">
        <v>42255</v>
      </c>
      <c r="Y89" s="1046" t="s">
        <v>3778</v>
      </c>
      <c r="Z89" s="299"/>
      <c r="AA89" s="411">
        <v>42248</v>
      </c>
      <c r="AB89" s="296">
        <v>1</v>
      </c>
      <c r="AC89" s="296"/>
      <c r="AD89" s="411">
        <v>42248</v>
      </c>
    </row>
    <row r="90" spans="1:30" x14ac:dyDescent="0.2">
      <c r="A90" s="296">
        <v>5</v>
      </c>
      <c r="B90" s="296">
        <v>5085</v>
      </c>
      <c r="C90" s="296">
        <v>3</v>
      </c>
      <c r="D90" s="296"/>
      <c r="E90" s="296"/>
      <c r="F90" s="296"/>
      <c r="G90" s="296"/>
      <c r="H90" s="296"/>
      <c r="I90" s="296" t="s">
        <v>106</v>
      </c>
      <c r="J90" s="299" t="s">
        <v>3756</v>
      </c>
      <c r="K90" s="296" t="s">
        <v>3770</v>
      </c>
      <c r="L90" s="296" t="s">
        <v>3771</v>
      </c>
      <c r="M90" s="296" t="s">
        <v>3762</v>
      </c>
      <c r="N90" s="296" t="s">
        <v>46</v>
      </c>
      <c r="O90" s="296">
        <v>20626</v>
      </c>
      <c r="P90" s="296">
        <v>4</v>
      </c>
      <c r="Q90" s="296"/>
      <c r="R90" s="296" t="s">
        <v>47</v>
      </c>
      <c r="S90" s="299">
        <v>0.75</v>
      </c>
      <c r="T90" s="299">
        <v>1</v>
      </c>
      <c r="U90" s="362"/>
      <c r="V90" s="1061"/>
      <c r="W90" s="296"/>
      <c r="X90" s="1050"/>
      <c r="Y90" s="1047"/>
      <c r="Z90" s="299"/>
      <c r="AA90" s="411">
        <v>42248</v>
      </c>
      <c r="AB90" s="296">
        <v>1</v>
      </c>
      <c r="AC90" s="296"/>
      <c r="AD90" s="411">
        <v>42248</v>
      </c>
    </row>
    <row r="91" spans="1:30" x14ac:dyDescent="0.2">
      <c r="A91" s="296">
        <v>5</v>
      </c>
      <c r="B91" s="296">
        <v>5086</v>
      </c>
      <c r="C91" s="296">
        <v>3</v>
      </c>
      <c r="D91" s="296"/>
      <c r="E91" s="296"/>
      <c r="F91" s="296"/>
      <c r="G91" s="296"/>
      <c r="H91" s="296"/>
      <c r="I91" s="296" t="s">
        <v>106</v>
      </c>
      <c r="J91" s="299" t="s">
        <v>3756</v>
      </c>
      <c r="K91" s="296" t="s">
        <v>3770</v>
      </c>
      <c r="L91" s="296" t="s">
        <v>3771</v>
      </c>
      <c r="M91" s="296" t="s">
        <v>3762</v>
      </c>
      <c r="N91" s="296" t="s">
        <v>46</v>
      </c>
      <c r="O91" s="296">
        <v>20626</v>
      </c>
      <c r="P91" s="296">
        <v>5</v>
      </c>
      <c r="Q91" s="296"/>
      <c r="R91" s="296" t="s">
        <v>47</v>
      </c>
      <c r="S91" s="299">
        <v>0.75</v>
      </c>
      <c r="T91" s="299">
        <v>1</v>
      </c>
      <c r="U91" s="362"/>
      <c r="V91" s="1061"/>
      <c r="W91" s="296"/>
      <c r="X91" s="1050"/>
      <c r="Y91" s="1047"/>
      <c r="Z91" s="299"/>
      <c r="AA91" s="411">
        <v>42248</v>
      </c>
      <c r="AB91" s="296">
        <v>1</v>
      </c>
      <c r="AC91" s="296"/>
      <c r="AD91" s="411">
        <v>42248</v>
      </c>
    </row>
    <row r="92" spans="1:30" x14ac:dyDescent="0.2">
      <c r="A92" s="296">
        <v>5</v>
      </c>
      <c r="B92" s="296">
        <v>5087</v>
      </c>
      <c r="C92" s="296">
        <v>3</v>
      </c>
      <c r="D92" s="296"/>
      <c r="E92" s="296"/>
      <c r="F92" s="296"/>
      <c r="G92" s="296"/>
      <c r="H92" s="296"/>
      <c r="I92" s="296" t="s">
        <v>106</v>
      </c>
      <c r="J92" s="299" t="s">
        <v>3756</v>
      </c>
      <c r="K92" s="296" t="s">
        <v>3770</v>
      </c>
      <c r="L92" s="296" t="s">
        <v>3771</v>
      </c>
      <c r="M92" s="296" t="s">
        <v>3762</v>
      </c>
      <c r="N92" s="296" t="s">
        <v>46</v>
      </c>
      <c r="O92" s="296">
        <v>20626</v>
      </c>
      <c r="P92" s="296">
        <v>6</v>
      </c>
      <c r="Q92" s="296"/>
      <c r="R92" s="296" t="s">
        <v>47</v>
      </c>
      <c r="S92" s="299">
        <v>0.75</v>
      </c>
      <c r="T92" s="299">
        <v>1</v>
      </c>
      <c r="U92" s="362"/>
      <c r="V92" s="1061"/>
      <c r="W92" s="296"/>
      <c r="X92" s="1050"/>
      <c r="Y92" s="1047"/>
      <c r="Z92" s="299"/>
      <c r="AA92" s="411">
        <v>42248</v>
      </c>
      <c r="AB92" s="296">
        <v>1</v>
      </c>
      <c r="AC92" s="296"/>
      <c r="AD92" s="411">
        <v>42248</v>
      </c>
    </row>
    <row r="93" spans="1:30" x14ac:dyDescent="0.2">
      <c r="A93" s="296">
        <v>5</v>
      </c>
      <c r="B93" s="296">
        <v>5088</v>
      </c>
      <c r="C93" s="296">
        <v>3</v>
      </c>
      <c r="D93" s="296"/>
      <c r="E93" s="296"/>
      <c r="F93" s="296"/>
      <c r="G93" s="296"/>
      <c r="H93" s="296"/>
      <c r="I93" s="296" t="s">
        <v>106</v>
      </c>
      <c r="J93" s="299" t="s">
        <v>3756</v>
      </c>
      <c r="K93" s="296" t="s">
        <v>3770</v>
      </c>
      <c r="L93" s="296" t="s">
        <v>3771</v>
      </c>
      <c r="M93" s="296" t="s">
        <v>3762</v>
      </c>
      <c r="N93" s="296" t="s">
        <v>46</v>
      </c>
      <c r="O93" s="296">
        <v>20626</v>
      </c>
      <c r="P93" s="296">
        <v>7</v>
      </c>
      <c r="Q93" s="296"/>
      <c r="R93" s="296" t="s">
        <v>47</v>
      </c>
      <c r="S93" s="299">
        <v>0.75</v>
      </c>
      <c r="T93" s="299">
        <v>1</v>
      </c>
      <c r="U93" s="362"/>
      <c r="V93" s="1061"/>
      <c r="W93" s="296"/>
      <c r="X93" s="1050"/>
      <c r="Y93" s="1047"/>
      <c r="Z93" s="299"/>
      <c r="AA93" s="411">
        <v>42248</v>
      </c>
      <c r="AB93" s="296">
        <v>1</v>
      </c>
      <c r="AC93" s="296"/>
      <c r="AD93" s="411">
        <v>42248</v>
      </c>
    </row>
    <row r="94" spans="1:30" x14ac:dyDescent="0.2">
      <c r="A94" s="296">
        <v>5</v>
      </c>
      <c r="B94" s="296">
        <v>5089</v>
      </c>
      <c r="C94" s="296">
        <v>3</v>
      </c>
      <c r="D94" s="296"/>
      <c r="E94" s="296"/>
      <c r="F94" s="296"/>
      <c r="G94" s="296"/>
      <c r="H94" s="296"/>
      <c r="I94" s="296" t="s">
        <v>106</v>
      </c>
      <c r="J94" s="299" t="s">
        <v>3756</v>
      </c>
      <c r="K94" s="296" t="s">
        <v>3770</v>
      </c>
      <c r="L94" s="296" t="s">
        <v>3771</v>
      </c>
      <c r="M94" s="296" t="s">
        <v>3762</v>
      </c>
      <c r="N94" s="296" t="s">
        <v>46</v>
      </c>
      <c r="O94" s="296">
        <v>20626</v>
      </c>
      <c r="P94" s="296">
        <v>8</v>
      </c>
      <c r="Q94" s="296"/>
      <c r="R94" s="296" t="s">
        <v>47</v>
      </c>
      <c r="S94" s="299">
        <v>0.75</v>
      </c>
      <c r="T94" s="299">
        <v>1</v>
      </c>
      <c r="U94" s="362"/>
      <c r="V94" s="1061"/>
      <c r="W94" s="296"/>
      <c r="X94" s="1050"/>
      <c r="Y94" s="1047"/>
      <c r="Z94" s="299"/>
      <c r="AA94" s="411">
        <v>42248</v>
      </c>
      <c r="AB94" s="296">
        <v>1</v>
      </c>
      <c r="AC94" s="296"/>
      <c r="AD94" s="411">
        <v>42248</v>
      </c>
    </row>
    <row r="95" spans="1:30" x14ac:dyDescent="0.2">
      <c r="A95" s="296">
        <v>5</v>
      </c>
      <c r="B95" s="296">
        <v>5090</v>
      </c>
      <c r="C95" s="296">
        <v>3</v>
      </c>
      <c r="D95" s="296"/>
      <c r="E95" s="296"/>
      <c r="F95" s="296"/>
      <c r="G95" s="296"/>
      <c r="H95" s="296"/>
      <c r="I95" s="296" t="s">
        <v>106</v>
      </c>
      <c r="J95" s="299" t="s">
        <v>3756</v>
      </c>
      <c r="K95" s="296" t="s">
        <v>3770</v>
      </c>
      <c r="L95" s="296" t="s">
        <v>3771</v>
      </c>
      <c r="M95" s="296" t="s">
        <v>3762</v>
      </c>
      <c r="N95" s="296" t="s">
        <v>46</v>
      </c>
      <c r="O95" s="296">
        <v>20626</v>
      </c>
      <c r="P95" s="296">
        <v>9</v>
      </c>
      <c r="Q95" s="296"/>
      <c r="R95" s="296" t="s">
        <v>47</v>
      </c>
      <c r="S95" s="299">
        <v>0.75</v>
      </c>
      <c r="T95" s="299">
        <v>1</v>
      </c>
      <c r="U95" s="362"/>
      <c r="V95" s="1061"/>
      <c r="W95" s="296"/>
      <c r="X95" s="1050"/>
      <c r="Y95" s="1047"/>
      <c r="Z95" s="299"/>
      <c r="AA95" s="411">
        <v>42248</v>
      </c>
      <c r="AB95" s="296">
        <v>1</v>
      </c>
      <c r="AC95" s="296"/>
      <c r="AD95" s="411">
        <v>42248</v>
      </c>
    </row>
    <row r="96" spans="1:30" x14ac:dyDescent="0.2">
      <c r="A96" s="296">
        <v>5</v>
      </c>
      <c r="B96" s="296">
        <v>5091</v>
      </c>
      <c r="C96" s="296">
        <v>3</v>
      </c>
      <c r="D96" s="296"/>
      <c r="E96" s="296"/>
      <c r="F96" s="296"/>
      <c r="G96" s="296"/>
      <c r="H96" s="296"/>
      <c r="I96" s="296" t="s">
        <v>106</v>
      </c>
      <c r="J96" s="299" t="s">
        <v>3756</v>
      </c>
      <c r="K96" s="296" t="s">
        <v>3770</v>
      </c>
      <c r="L96" s="296" t="s">
        <v>3771</v>
      </c>
      <c r="M96" s="296" t="s">
        <v>3762</v>
      </c>
      <c r="N96" s="296" t="s">
        <v>46</v>
      </c>
      <c r="O96" s="296">
        <v>20626</v>
      </c>
      <c r="P96" s="296">
        <v>10</v>
      </c>
      <c r="Q96" s="296"/>
      <c r="R96" s="296" t="s">
        <v>47</v>
      </c>
      <c r="S96" s="299">
        <v>0.75</v>
      </c>
      <c r="T96" s="299">
        <v>1</v>
      </c>
      <c r="U96" s="362"/>
      <c r="V96" s="1061"/>
      <c r="W96" s="296"/>
      <c r="X96" s="1050"/>
      <c r="Y96" s="1047"/>
      <c r="Z96" s="299"/>
      <c r="AA96" s="411">
        <v>42248</v>
      </c>
      <c r="AB96" s="296">
        <v>1</v>
      </c>
      <c r="AC96" s="296"/>
      <c r="AD96" s="411">
        <v>42248</v>
      </c>
    </row>
    <row r="97" spans="1:30" x14ac:dyDescent="0.2">
      <c r="A97" s="296">
        <v>5</v>
      </c>
      <c r="B97" s="296">
        <v>5092</v>
      </c>
      <c r="C97" s="296">
        <v>3</v>
      </c>
      <c r="D97" s="296"/>
      <c r="E97" s="296"/>
      <c r="F97" s="296"/>
      <c r="G97" s="296"/>
      <c r="H97" s="296"/>
      <c r="I97" s="296" t="s">
        <v>106</v>
      </c>
      <c r="J97" s="299" t="s">
        <v>3756</v>
      </c>
      <c r="K97" s="296" t="s">
        <v>3770</v>
      </c>
      <c r="L97" s="296" t="s">
        <v>3771</v>
      </c>
      <c r="M97" s="296" t="s">
        <v>3762</v>
      </c>
      <c r="N97" s="296" t="s">
        <v>46</v>
      </c>
      <c r="O97" s="296">
        <v>20626</v>
      </c>
      <c r="P97" s="296">
        <v>11</v>
      </c>
      <c r="Q97" s="296"/>
      <c r="R97" s="296" t="s">
        <v>47</v>
      </c>
      <c r="S97" s="299">
        <v>0.75</v>
      </c>
      <c r="T97" s="299">
        <v>1</v>
      </c>
      <c r="U97" s="362"/>
      <c r="V97" s="1061"/>
      <c r="W97" s="296"/>
      <c r="X97" s="1050"/>
      <c r="Y97" s="1047"/>
      <c r="Z97" s="299"/>
      <c r="AA97" s="411">
        <v>42248</v>
      </c>
      <c r="AB97" s="296">
        <v>1</v>
      </c>
      <c r="AC97" s="296"/>
      <c r="AD97" s="411">
        <v>42248</v>
      </c>
    </row>
    <row r="98" spans="1:30" x14ac:dyDescent="0.2">
      <c r="A98" s="296">
        <v>5</v>
      </c>
      <c r="B98" s="296">
        <v>5093</v>
      </c>
      <c r="C98" s="296">
        <v>3</v>
      </c>
      <c r="D98" s="296"/>
      <c r="E98" s="296"/>
      <c r="F98" s="296"/>
      <c r="G98" s="296"/>
      <c r="H98" s="296"/>
      <c r="I98" s="296" t="s">
        <v>106</v>
      </c>
      <c r="J98" s="299" t="s">
        <v>3756</v>
      </c>
      <c r="K98" s="296" t="s">
        <v>3770</v>
      </c>
      <c r="L98" s="296" t="s">
        <v>3771</v>
      </c>
      <c r="M98" s="296" t="s">
        <v>3762</v>
      </c>
      <c r="N98" s="296" t="s">
        <v>46</v>
      </c>
      <c r="O98" s="296">
        <v>20626</v>
      </c>
      <c r="P98" s="296">
        <v>12</v>
      </c>
      <c r="Q98" s="296"/>
      <c r="R98" s="296" t="s">
        <v>47</v>
      </c>
      <c r="S98" s="299">
        <v>0.75</v>
      </c>
      <c r="T98" s="299">
        <v>1</v>
      </c>
      <c r="U98" s="362"/>
      <c r="V98" s="1061"/>
      <c r="W98" s="296"/>
      <c r="X98" s="1050"/>
      <c r="Y98" s="1047"/>
      <c r="Z98" s="299"/>
      <c r="AA98" s="411">
        <v>42248</v>
      </c>
      <c r="AB98" s="296">
        <v>1</v>
      </c>
      <c r="AC98" s="296"/>
      <c r="AD98" s="411">
        <v>42248</v>
      </c>
    </row>
    <row r="99" spans="1:30" x14ac:dyDescent="0.2">
      <c r="A99" s="296">
        <v>5</v>
      </c>
      <c r="B99" s="296">
        <v>5094</v>
      </c>
      <c r="C99" s="296">
        <v>3</v>
      </c>
      <c r="D99" s="296"/>
      <c r="E99" s="296"/>
      <c r="F99" s="296"/>
      <c r="G99" s="296"/>
      <c r="H99" s="296"/>
      <c r="I99" s="296" t="s">
        <v>106</v>
      </c>
      <c r="J99" s="299" t="s">
        <v>3756</v>
      </c>
      <c r="K99" s="296" t="s">
        <v>3770</v>
      </c>
      <c r="L99" s="296" t="s">
        <v>3771</v>
      </c>
      <c r="M99" s="296" t="s">
        <v>3762</v>
      </c>
      <c r="N99" s="296" t="s">
        <v>46</v>
      </c>
      <c r="O99" s="296">
        <v>20626</v>
      </c>
      <c r="P99" s="296">
        <v>13</v>
      </c>
      <c r="Q99" s="296"/>
      <c r="R99" s="296" t="s">
        <v>47</v>
      </c>
      <c r="S99" s="299">
        <v>0.75</v>
      </c>
      <c r="T99" s="299">
        <v>1</v>
      </c>
      <c r="U99" s="362"/>
      <c r="V99" s="1061"/>
      <c r="W99" s="296"/>
      <c r="X99" s="1050"/>
      <c r="Y99" s="1047"/>
      <c r="Z99" s="299"/>
      <c r="AA99" s="411">
        <v>42248</v>
      </c>
      <c r="AB99" s="296">
        <v>1</v>
      </c>
      <c r="AC99" s="296"/>
      <c r="AD99" s="411">
        <v>42248</v>
      </c>
    </row>
    <row r="100" spans="1:30" x14ac:dyDescent="0.2">
      <c r="A100" s="296">
        <v>5</v>
      </c>
      <c r="B100" s="296">
        <v>5095</v>
      </c>
      <c r="C100" s="296">
        <v>3</v>
      </c>
      <c r="D100" s="296"/>
      <c r="E100" s="296"/>
      <c r="F100" s="296"/>
      <c r="G100" s="296"/>
      <c r="H100" s="296"/>
      <c r="I100" s="296" t="s">
        <v>106</v>
      </c>
      <c r="J100" s="299" t="s">
        <v>3756</v>
      </c>
      <c r="K100" s="296" t="s">
        <v>3770</v>
      </c>
      <c r="L100" s="296" t="s">
        <v>3771</v>
      </c>
      <c r="M100" s="296" t="s">
        <v>3762</v>
      </c>
      <c r="N100" s="296" t="s">
        <v>46</v>
      </c>
      <c r="O100" s="296">
        <v>20626</v>
      </c>
      <c r="P100" s="296">
        <v>14</v>
      </c>
      <c r="Q100" s="296"/>
      <c r="R100" s="296" t="s">
        <v>47</v>
      </c>
      <c r="S100" s="299">
        <v>0.75</v>
      </c>
      <c r="T100" s="299">
        <v>1</v>
      </c>
      <c r="U100" s="362"/>
      <c r="V100" s="1061"/>
      <c r="W100" s="296"/>
      <c r="X100" s="1050"/>
      <c r="Y100" s="1047"/>
      <c r="Z100" s="299"/>
      <c r="AA100" s="411">
        <v>42248</v>
      </c>
      <c r="AB100" s="296">
        <v>1</v>
      </c>
      <c r="AC100" s="296"/>
      <c r="AD100" s="411">
        <v>42248</v>
      </c>
    </row>
    <row r="101" spans="1:30" x14ac:dyDescent="0.2">
      <c r="A101" s="296">
        <v>5</v>
      </c>
      <c r="B101" s="296">
        <v>5096</v>
      </c>
      <c r="C101" s="296">
        <v>3</v>
      </c>
      <c r="D101" s="296"/>
      <c r="E101" s="296"/>
      <c r="F101" s="296"/>
      <c r="G101" s="296"/>
      <c r="H101" s="296"/>
      <c r="I101" s="296" t="s">
        <v>106</v>
      </c>
      <c r="J101" s="299" t="s">
        <v>3756</v>
      </c>
      <c r="K101" s="296" t="s">
        <v>3770</v>
      </c>
      <c r="L101" s="296" t="s">
        <v>3771</v>
      </c>
      <c r="M101" s="296" t="s">
        <v>3762</v>
      </c>
      <c r="N101" s="296" t="s">
        <v>46</v>
      </c>
      <c r="O101" s="296">
        <v>20626</v>
      </c>
      <c r="P101" s="296">
        <v>15</v>
      </c>
      <c r="Q101" s="296"/>
      <c r="R101" s="296" t="s">
        <v>47</v>
      </c>
      <c r="S101" s="299">
        <v>0.75</v>
      </c>
      <c r="T101" s="299">
        <v>1</v>
      </c>
      <c r="U101" s="362"/>
      <c r="V101" s="1061"/>
      <c r="W101" s="296"/>
      <c r="X101" s="1050"/>
      <c r="Y101" s="1047"/>
      <c r="Z101" s="299"/>
      <c r="AA101" s="411">
        <v>42248</v>
      </c>
      <c r="AB101" s="296">
        <v>1</v>
      </c>
      <c r="AC101" s="296"/>
      <c r="AD101" s="411">
        <v>42248</v>
      </c>
    </row>
    <row r="102" spans="1:30" x14ac:dyDescent="0.2">
      <c r="A102" s="296">
        <v>5</v>
      </c>
      <c r="B102" s="296">
        <v>5097</v>
      </c>
      <c r="C102" s="296">
        <v>3</v>
      </c>
      <c r="D102" s="296"/>
      <c r="E102" s="296"/>
      <c r="F102" s="296"/>
      <c r="G102" s="296"/>
      <c r="H102" s="296"/>
      <c r="I102" s="296" t="s">
        <v>106</v>
      </c>
      <c r="J102" s="299" t="s">
        <v>3756</v>
      </c>
      <c r="K102" s="296" t="s">
        <v>3770</v>
      </c>
      <c r="L102" s="296" t="s">
        <v>3771</v>
      </c>
      <c r="M102" s="296" t="s">
        <v>3762</v>
      </c>
      <c r="N102" s="296" t="s">
        <v>46</v>
      </c>
      <c r="O102" s="296">
        <v>20626</v>
      </c>
      <c r="P102" s="296">
        <v>16</v>
      </c>
      <c r="Q102" s="296"/>
      <c r="R102" s="296" t="s">
        <v>47</v>
      </c>
      <c r="S102" s="299">
        <v>0.75</v>
      </c>
      <c r="T102" s="299">
        <v>1</v>
      </c>
      <c r="U102" s="362"/>
      <c r="V102" s="1061"/>
      <c r="W102" s="296"/>
      <c r="X102" s="1050"/>
      <c r="Y102" s="1047"/>
      <c r="Z102" s="299"/>
      <c r="AA102" s="411">
        <v>42248</v>
      </c>
      <c r="AB102" s="296">
        <v>1</v>
      </c>
      <c r="AC102" s="296"/>
      <c r="AD102" s="411">
        <v>42248</v>
      </c>
    </row>
    <row r="103" spans="1:30" x14ac:dyDescent="0.2">
      <c r="A103" s="296">
        <v>5</v>
      </c>
      <c r="B103" s="296">
        <v>5098</v>
      </c>
      <c r="C103" s="296">
        <v>3</v>
      </c>
      <c r="D103" s="296"/>
      <c r="E103" s="296"/>
      <c r="F103" s="296"/>
      <c r="G103" s="296"/>
      <c r="H103" s="296"/>
      <c r="I103" s="296" t="s">
        <v>106</v>
      </c>
      <c r="J103" s="299" t="s">
        <v>3756</v>
      </c>
      <c r="K103" s="296" t="s">
        <v>3770</v>
      </c>
      <c r="L103" s="296" t="s">
        <v>3771</v>
      </c>
      <c r="M103" s="296" t="s">
        <v>3762</v>
      </c>
      <c r="N103" s="296" t="s">
        <v>46</v>
      </c>
      <c r="O103" s="296">
        <v>20626</v>
      </c>
      <c r="P103" s="296">
        <v>17</v>
      </c>
      <c r="Q103" s="296"/>
      <c r="R103" s="296" t="s">
        <v>47</v>
      </c>
      <c r="S103" s="299">
        <v>0.75</v>
      </c>
      <c r="T103" s="299">
        <v>1</v>
      </c>
      <c r="U103" s="362"/>
      <c r="V103" s="1061"/>
      <c r="W103" s="296"/>
      <c r="X103" s="1050"/>
      <c r="Y103" s="1047"/>
      <c r="Z103" s="299"/>
      <c r="AA103" s="411">
        <v>42248</v>
      </c>
      <c r="AB103" s="296">
        <v>1</v>
      </c>
      <c r="AC103" s="296"/>
      <c r="AD103" s="411">
        <v>42248</v>
      </c>
    </row>
    <row r="104" spans="1:30" x14ac:dyDescent="0.2">
      <c r="A104" s="296">
        <v>5</v>
      </c>
      <c r="B104" s="296">
        <v>5099</v>
      </c>
      <c r="C104" s="296">
        <v>3</v>
      </c>
      <c r="D104" s="296"/>
      <c r="E104" s="296"/>
      <c r="F104" s="296"/>
      <c r="G104" s="296"/>
      <c r="H104" s="296"/>
      <c r="I104" s="296" t="s">
        <v>106</v>
      </c>
      <c r="J104" s="299" t="s">
        <v>3756</v>
      </c>
      <c r="K104" s="296" t="s">
        <v>3770</v>
      </c>
      <c r="L104" s="296" t="s">
        <v>3771</v>
      </c>
      <c r="M104" s="296" t="s">
        <v>3762</v>
      </c>
      <c r="N104" s="296" t="s">
        <v>46</v>
      </c>
      <c r="O104" s="296">
        <v>20626</v>
      </c>
      <c r="P104" s="296">
        <v>18</v>
      </c>
      <c r="Q104" s="296"/>
      <c r="R104" s="296" t="s">
        <v>47</v>
      </c>
      <c r="S104" s="299">
        <v>0.75</v>
      </c>
      <c r="T104" s="299">
        <v>1</v>
      </c>
      <c r="U104" s="362"/>
      <c r="V104" s="1061"/>
      <c r="W104" s="296"/>
      <c r="X104" s="1050"/>
      <c r="Y104" s="1047"/>
      <c r="Z104" s="299"/>
      <c r="AA104" s="411">
        <v>42248</v>
      </c>
      <c r="AB104" s="296">
        <v>1</v>
      </c>
      <c r="AC104" s="296"/>
      <c r="AD104" s="411">
        <v>42248</v>
      </c>
    </row>
    <row r="105" spans="1:30" x14ac:dyDescent="0.2">
      <c r="A105" s="296">
        <v>5</v>
      </c>
      <c r="B105" s="296">
        <v>5100</v>
      </c>
      <c r="C105" s="296">
        <v>3</v>
      </c>
      <c r="D105" s="296"/>
      <c r="E105" s="296"/>
      <c r="F105" s="296"/>
      <c r="G105" s="296"/>
      <c r="H105" s="296"/>
      <c r="I105" s="296" t="s">
        <v>106</v>
      </c>
      <c r="J105" s="299" t="s">
        <v>3756</v>
      </c>
      <c r="K105" s="296" t="s">
        <v>3770</v>
      </c>
      <c r="L105" s="296" t="s">
        <v>3771</v>
      </c>
      <c r="M105" s="296" t="s">
        <v>3762</v>
      </c>
      <c r="N105" s="296" t="s">
        <v>46</v>
      </c>
      <c r="O105" s="296">
        <v>20626</v>
      </c>
      <c r="P105" s="296">
        <v>19</v>
      </c>
      <c r="Q105" s="296"/>
      <c r="R105" s="296" t="s">
        <v>47</v>
      </c>
      <c r="S105" s="299">
        <v>0.75</v>
      </c>
      <c r="T105" s="299">
        <v>1</v>
      </c>
      <c r="U105" s="362"/>
      <c r="V105" s="1061"/>
      <c r="W105" s="296"/>
      <c r="X105" s="1050"/>
      <c r="Y105" s="1047"/>
      <c r="Z105" s="299"/>
      <c r="AA105" s="411">
        <v>42248</v>
      </c>
      <c r="AB105" s="296">
        <v>1</v>
      </c>
      <c r="AC105" s="296"/>
      <c r="AD105" s="411">
        <v>42248</v>
      </c>
    </row>
    <row r="106" spans="1:30" x14ac:dyDescent="0.2">
      <c r="A106" s="296">
        <v>5</v>
      </c>
      <c r="B106" s="296">
        <v>5101</v>
      </c>
      <c r="C106" s="296">
        <v>3</v>
      </c>
      <c r="D106" s="296"/>
      <c r="E106" s="296"/>
      <c r="F106" s="296"/>
      <c r="G106" s="296"/>
      <c r="H106" s="296"/>
      <c r="I106" s="296" t="s">
        <v>106</v>
      </c>
      <c r="J106" s="299" t="s">
        <v>3756</v>
      </c>
      <c r="K106" s="296" t="s">
        <v>3770</v>
      </c>
      <c r="L106" s="296" t="s">
        <v>3771</v>
      </c>
      <c r="M106" s="296" t="s">
        <v>3762</v>
      </c>
      <c r="N106" s="296" t="s">
        <v>46</v>
      </c>
      <c r="O106" s="296">
        <v>20626</v>
      </c>
      <c r="P106" s="296">
        <v>20</v>
      </c>
      <c r="Q106" s="296"/>
      <c r="R106" s="296" t="s">
        <v>47</v>
      </c>
      <c r="S106" s="299">
        <v>0.75</v>
      </c>
      <c r="T106" s="299">
        <v>1</v>
      </c>
      <c r="U106" s="362"/>
      <c r="V106" s="1061"/>
      <c r="W106" s="296"/>
      <c r="X106" s="1050"/>
      <c r="Y106" s="1047"/>
      <c r="Z106" s="299"/>
      <c r="AA106" s="411">
        <v>42248</v>
      </c>
      <c r="AB106" s="296">
        <v>1</v>
      </c>
      <c r="AC106" s="296"/>
      <c r="AD106" s="411">
        <v>42248</v>
      </c>
    </row>
    <row r="107" spans="1:30" x14ac:dyDescent="0.2">
      <c r="A107" s="296">
        <v>5</v>
      </c>
      <c r="B107" s="296">
        <v>5102</v>
      </c>
      <c r="C107" s="296">
        <v>3</v>
      </c>
      <c r="D107" s="296"/>
      <c r="E107" s="296"/>
      <c r="F107" s="296"/>
      <c r="G107" s="296"/>
      <c r="H107" s="296"/>
      <c r="I107" s="296" t="s">
        <v>106</v>
      </c>
      <c r="J107" s="299" t="s">
        <v>3756</v>
      </c>
      <c r="K107" s="296" t="s">
        <v>3770</v>
      </c>
      <c r="L107" s="296" t="s">
        <v>3771</v>
      </c>
      <c r="M107" s="296" t="s">
        <v>3762</v>
      </c>
      <c r="N107" s="296" t="s">
        <v>46</v>
      </c>
      <c r="O107" s="296">
        <v>20626</v>
      </c>
      <c r="P107" s="296">
        <v>21</v>
      </c>
      <c r="Q107" s="296"/>
      <c r="R107" s="296" t="s">
        <v>47</v>
      </c>
      <c r="S107" s="299">
        <v>0.75</v>
      </c>
      <c r="T107" s="299">
        <v>1</v>
      </c>
      <c r="U107" s="362"/>
      <c r="V107" s="1061"/>
      <c r="W107" s="296"/>
      <c r="X107" s="1050"/>
      <c r="Y107" s="1047"/>
      <c r="Z107" s="299"/>
      <c r="AA107" s="411">
        <v>42248</v>
      </c>
      <c r="AB107" s="296">
        <v>1</v>
      </c>
      <c r="AC107" s="296"/>
      <c r="AD107" s="411">
        <v>42248</v>
      </c>
    </row>
    <row r="108" spans="1:30" x14ac:dyDescent="0.2">
      <c r="A108" s="296">
        <v>5</v>
      </c>
      <c r="B108" s="296">
        <v>5103</v>
      </c>
      <c r="C108" s="296">
        <v>3</v>
      </c>
      <c r="D108" s="296"/>
      <c r="E108" s="296"/>
      <c r="F108" s="296"/>
      <c r="G108" s="296"/>
      <c r="H108" s="296"/>
      <c r="I108" s="296" t="s">
        <v>106</v>
      </c>
      <c r="J108" s="299" t="s">
        <v>3756</v>
      </c>
      <c r="K108" s="296" t="s">
        <v>3770</v>
      </c>
      <c r="L108" s="296" t="s">
        <v>3771</v>
      </c>
      <c r="M108" s="296" t="s">
        <v>3762</v>
      </c>
      <c r="N108" s="296" t="s">
        <v>46</v>
      </c>
      <c r="O108" s="296">
        <v>20626</v>
      </c>
      <c r="P108" s="296">
        <v>22</v>
      </c>
      <c r="Q108" s="296"/>
      <c r="R108" s="296" t="s">
        <v>47</v>
      </c>
      <c r="S108" s="299">
        <v>0.75</v>
      </c>
      <c r="T108" s="299">
        <v>1</v>
      </c>
      <c r="U108" s="362"/>
      <c r="V108" s="1061"/>
      <c r="W108" s="296"/>
      <c r="X108" s="1050"/>
      <c r="Y108" s="1047"/>
      <c r="Z108" s="299"/>
      <c r="AA108" s="411">
        <v>42248</v>
      </c>
      <c r="AB108" s="296">
        <v>1</v>
      </c>
      <c r="AC108" s="296"/>
      <c r="AD108" s="411">
        <v>42248</v>
      </c>
    </row>
    <row r="109" spans="1:30" x14ac:dyDescent="0.2">
      <c r="A109" s="296">
        <v>5</v>
      </c>
      <c r="B109" s="296">
        <v>5104</v>
      </c>
      <c r="C109" s="296">
        <v>3</v>
      </c>
      <c r="D109" s="296"/>
      <c r="E109" s="296"/>
      <c r="F109" s="296"/>
      <c r="G109" s="296"/>
      <c r="H109" s="296"/>
      <c r="I109" s="296" t="s">
        <v>106</v>
      </c>
      <c r="J109" s="299" t="s">
        <v>3756</v>
      </c>
      <c r="K109" s="296" t="s">
        <v>3770</v>
      </c>
      <c r="L109" s="296" t="s">
        <v>3771</v>
      </c>
      <c r="M109" s="296" t="s">
        <v>3762</v>
      </c>
      <c r="N109" s="296" t="s">
        <v>46</v>
      </c>
      <c r="O109" s="296">
        <v>20626</v>
      </c>
      <c r="P109" s="296">
        <v>23</v>
      </c>
      <c r="Q109" s="296"/>
      <c r="R109" s="296" t="s">
        <v>47</v>
      </c>
      <c r="S109" s="299">
        <v>0.75</v>
      </c>
      <c r="T109" s="299">
        <v>1</v>
      </c>
      <c r="U109" s="362"/>
      <c r="V109" s="1061"/>
      <c r="W109" s="296"/>
      <c r="X109" s="1050"/>
      <c r="Y109" s="1047"/>
      <c r="Z109" s="299"/>
      <c r="AA109" s="411">
        <v>42248</v>
      </c>
      <c r="AB109" s="296">
        <v>1</v>
      </c>
      <c r="AC109" s="296"/>
      <c r="AD109" s="411">
        <v>42248</v>
      </c>
    </row>
    <row r="110" spans="1:30" x14ac:dyDescent="0.2">
      <c r="A110" s="296">
        <v>5</v>
      </c>
      <c r="B110" s="296">
        <v>5105</v>
      </c>
      <c r="C110" s="296">
        <v>3</v>
      </c>
      <c r="D110" s="296"/>
      <c r="E110" s="296"/>
      <c r="F110" s="296"/>
      <c r="G110" s="296"/>
      <c r="H110" s="296"/>
      <c r="I110" s="296" t="s">
        <v>106</v>
      </c>
      <c r="J110" s="299" t="s">
        <v>3756</v>
      </c>
      <c r="K110" s="296" t="s">
        <v>3770</v>
      </c>
      <c r="L110" s="296" t="s">
        <v>3771</v>
      </c>
      <c r="M110" s="296" t="s">
        <v>3762</v>
      </c>
      <c r="N110" s="296" t="s">
        <v>46</v>
      </c>
      <c r="O110" s="296">
        <v>20626</v>
      </c>
      <c r="P110" s="296">
        <v>24</v>
      </c>
      <c r="Q110" s="296"/>
      <c r="R110" s="296" t="s">
        <v>47</v>
      </c>
      <c r="S110" s="299">
        <v>0.75</v>
      </c>
      <c r="T110" s="299">
        <v>1</v>
      </c>
      <c r="U110" s="362"/>
      <c r="V110" s="1061"/>
      <c r="W110" s="296"/>
      <c r="X110" s="1050"/>
      <c r="Y110" s="1047"/>
      <c r="Z110" s="299"/>
      <c r="AA110" s="411">
        <v>42248</v>
      </c>
      <c r="AB110" s="296">
        <v>1</v>
      </c>
      <c r="AC110" s="296"/>
      <c r="AD110" s="411">
        <v>42248</v>
      </c>
    </row>
    <row r="111" spans="1:30" x14ac:dyDescent="0.2">
      <c r="A111" s="296">
        <v>5</v>
      </c>
      <c r="B111" s="296">
        <v>5106</v>
      </c>
      <c r="C111" s="296">
        <v>3</v>
      </c>
      <c r="D111" s="296"/>
      <c r="E111" s="296"/>
      <c r="F111" s="296"/>
      <c r="G111" s="296"/>
      <c r="H111" s="296"/>
      <c r="I111" s="296" t="s">
        <v>106</v>
      </c>
      <c r="J111" s="299" t="s">
        <v>3756</v>
      </c>
      <c r="K111" s="296" t="s">
        <v>3770</v>
      </c>
      <c r="L111" s="296" t="s">
        <v>3771</v>
      </c>
      <c r="M111" s="296" t="s">
        <v>3762</v>
      </c>
      <c r="N111" s="296" t="s">
        <v>46</v>
      </c>
      <c r="O111" s="296">
        <v>20626</v>
      </c>
      <c r="P111" s="296">
        <v>25</v>
      </c>
      <c r="Q111" s="296"/>
      <c r="R111" s="296" t="s">
        <v>47</v>
      </c>
      <c r="S111" s="299">
        <v>0.75</v>
      </c>
      <c r="T111" s="299">
        <v>1</v>
      </c>
      <c r="U111" s="362"/>
      <c r="V111" s="1061"/>
      <c r="W111" s="296"/>
      <c r="X111" s="1051"/>
      <c r="Y111" s="1048"/>
      <c r="Z111" s="299"/>
      <c r="AA111" s="411">
        <v>42248</v>
      </c>
      <c r="AB111" s="296">
        <v>1</v>
      </c>
      <c r="AC111" s="296"/>
      <c r="AD111" s="411">
        <v>42248</v>
      </c>
    </row>
    <row r="112" spans="1:30" s="359" customFormat="1" ht="14.25" customHeight="1" x14ac:dyDescent="0.2">
      <c r="A112" s="361"/>
      <c r="B112" s="297"/>
      <c r="C112" s="297"/>
      <c r="D112" s="297"/>
      <c r="E112" s="297"/>
      <c r="F112" s="297"/>
      <c r="G112" s="297"/>
      <c r="H112" s="355" t="s">
        <v>856</v>
      </c>
      <c r="I112" s="297"/>
      <c r="J112" s="297"/>
      <c r="K112" s="297"/>
      <c r="L112" s="297"/>
      <c r="M112" s="297"/>
      <c r="N112" s="297"/>
      <c r="O112" s="297"/>
      <c r="P112" s="297"/>
      <c r="Q112" s="297"/>
      <c r="R112" s="297"/>
      <c r="S112" s="297"/>
      <c r="T112" s="297"/>
      <c r="U112" s="356"/>
      <c r="V112" s="356"/>
      <c r="W112" s="356"/>
      <c r="X112" s="406"/>
      <c r="Y112" s="358"/>
      <c r="Z112" s="357"/>
      <c r="AA112" s="410"/>
      <c r="AB112" s="357"/>
      <c r="AC112" s="357"/>
      <c r="AD112" s="410"/>
    </row>
    <row r="113" spans="1:30" x14ac:dyDescent="0.2">
      <c r="A113" s="296">
        <v>5</v>
      </c>
      <c r="B113" s="296">
        <v>5107</v>
      </c>
      <c r="C113" s="296">
        <v>3</v>
      </c>
      <c r="D113" s="296"/>
      <c r="E113" s="296"/>
      <c r="F113" s="296"/>
      <c r="G113" s="296"/>
      <c r="H113" s="296"/>
      <c r="I113" s="296" t="s">
        <v>44</v>
      </c>
      <c r="J113" s="299" t="s">
        <v>3756</v>
      </c>
      <c r="K113" s="296">
        <v>3400</v>
      </c>
      <c r="L113" s="296" t="s">
        <v>3779</v>
      </c>
      <c r="M113" s="296" t="s">
        <v>3780</v>
      </c>
      <c r="N113" s="296" t="s">
        <v>46</v>
      </c>
      <c r="O113" s="296">
        <v>20620</v>
      </c>
      <c r="P113" s="296">
        <v>1</v>
      </c>
      <c r="Q113" s="296"/>
      <c r="R113" s="296" t="s">
        <v>47</v>
      </c>
      <c r="S113" s="299">
        <v>0.75</v>
      </c>
      <c r="T113" s="299">
        <v>1</v>
      </c>
      <c r="U113" s="362"/>
      <c r="V113" s="296">
        <v>1</v>
      </c>
      <c r="W113" s="296"/>
      <c r="X113" s="396">
        <v>42261</v>
      </c>
      <c r="Y113" s="360" t="s">
        <v>3781</v>
      </c>
      <c r="Z113" s="299"/>
      <c r="AA113" s="411">
        <v>42248</v>
      </c>
      <c r="AB113" s="296">
        <v>1</v>
      </c>
      <c r="AC113" s="296"/>
      <c r="AD113" s="411">
        <v>42248</v>
      </c>
    </row>
    <row r="114" spans="1:30" x14ac:dyDescent="0.2">
      <c r="A114" s="296">
        <v>5</v>
      </c>
      <c r="B114" s="296">
        <v>5108</v>
      </c>
      <c r="C114" s="296">
        <v>3</v>
      </c>
      <c r="D114" s="296"/>
      <c r="E114" s="296"/>
      <c r="F114" s="296"/>
      <c r="G114" s="296"/>
      <c r="H114" s="296"/>
      <c r="I114" s="296" t="s">
        <v>44</v>
      </c>
      <c r="J114" s="299" t="s">
        <v>3756</v>
      </c>
      <c r="K114" s="296">
        <v>3400</v>
      </c>
      <c r="L114" s="296" t="s">
        <v>3779</v>
      </c>
      <c r="M114" s="296" t="s">
        <v>3780</v>
      </c>
      <c r="N114" s="296" t="s">
        <v>46</v>
      </c>
      <c r="O114" s="296">
        <v>20620</v>
      </c>
      <c r="P114" s="296">
        <v>2</v>
      </c>
      <c r="Q114" s="296"/>
      <c r="R114" s="296" t="s">
        <v>47</v>
      </c>
      <c r="S114" s="299">
        <v>0.75</v>
      </c>
      <c r="T114" s="299">
        <v>1</v>
      </c>
      <c r="U114" s="362"/>
      <c r="V114" s="1061">
        <v>1</v>
      </c>
      <c r="W114" s="296"/>
      <c r="X114" s="1049">
        <v>42261</v>
      </c>
      <c r="Y114" s="1046" t="s">
        <v>3782</v>
      </c>
      <c r="Z114" s="299"/>
      <c r="AA114" s="411">
        <v>42248</v>
      </c>
      <c r="AB114" s="296">
        <v>1</v>
      </c>
      <c r="AC114" s="296"/>
      <c r="AD114" s="411">
        <v>42248</v>
      </c>
    </row>
    <row r="115" spans="1:30" x14ac:dyDescent="0.2">
      <c r="A115" s="296">
        <v>5</v>
      </c>
      <c r="B115" s="296">
        <v>5109</v>
      </c>
      <c r="C115" s="296">
        <v>3</v>
      </c>
      <c r="D115" s="296"/>
      <c r="E115" s="296"/>
      <c r="F115" s="296"/>
      <c r="G115" s="296"/>
      <c r="H115" s="296"/>
      <c r="I115" s="296" t="s">
        <v>44</v>
      </c>
      <c r="J115" s="299" t="s">
        <v>3756</v>
      </c>
      <c r="K115" s="296">
        <v>3400</v>
      </c>
      <c r="L115" s="296" t="s">
        <v>3779</v>
      </c>
      <c r="M115" s="296" t="s">
        <v>3780</v>
      </c>
      <c r="N115" s="296" t="s">
        <v>46</v>
      </c>
      <c r="O115" s="296">
        <v>20619</v>
      </c>
      <c r="P115" s="296">
        <v>3</v>
      </c>
      <c r="Q115" s="296"/>
      <c r="R115" s="296" t="s">
        <v>47</v>
      </c>
      <c r="S115" s="299">
        <v>0.75</v>
      </c>
      <c r="T115" s="299">
        <v>1</v>
      </c>
      <c r="U115" s="362"/>
      <c r="V115" s="1061"/>
      <c r="W115" s="296"/>
      <c r="X115" s="1050"/>
      <c r="Y115" s="1047"/>
      <c r="Z115" s="299"/>
      <c r="AA115" s="411">
        <v>42248</v>
      </c>
      <c r="AB115" s="296">
        <v>1</v>
      </c>
      <c r="AC115" s="296"/>
      <c r="AD115" s="411">
        <v>42248</v>
      </c>
    </row>
    <row r="116" spans="1:30" x14ac:dyDescent="0.2">
      <c r="A116" s="296">
        <v>5</v>
      </c>
      <c r="B116" s="296">
        <v>5110</v>
      </c>
      <c r="C116" s="296">
        <v>3</v>
      </c>
      <c r="D116" s="296"/>
      <c r="E116" s="296"/>
      <c r="F116" s="296"/>
      <c r="G116" s="296"/>
      <c r="H116" s="296"/>
      <c r="I116" s="296" t="s">
        <v>44</v>
      </c>
      <c r="J116" s="299" t="s">
        <v>3756</v>
      </c>
      <c r="K116" s="296">
        <v>3400</v>
      </c>
      <c r="L116" s="296" t="s">
        <v>3779</v>
      </c>
      <c r="M116" s="296" t="s">
        <v>3780</v>
      </c>
      <c r="N116" s="296" t="s">
        <v>46</v>
      </c>
      <c r="O116" s="296">
        <v>20619</v>
      </c>
      <c r="P116" s="296">
        <v>4</v>
      </c>
      <c r="Q116" s="296"/>
      <c r="R116" s="296" t="s">
        <v>47</v>
      </c>
      <c r="S116" s="299">
        <v>0.75</v>
      </c>
      <c r="T116" s="299">
        <v>1</v>
      </c>
      <c r="U116" s="362"/>
      <c r="V116" s="1061"/>
      <c r="W116" s="296"/>
      <c r="X116" s="1050"/>
      <c r="Y116" s="1047"/>
      <c r="Z116" s="299"/>
      <c r="AA116" s="411">
        <v>42248</v>
      </c>
      <c r="AB116" s="296">
        <v>1</v>
      </c>
      <c r="AC116" s="296"/>
      <c r="AD116" s="411">
        <v>42248</v>
      </c>
    </row>
    <row r="117" spans="1:30" x14ac:dyDescent="0.2">
      <c r="A117" s="296">
        <v>5</v>
      </c>
      <c r="B117" s="296">
        <v>5111</v>
      </c>
      <c r="C117" s="296">
        <v>3</v>
      </c>
      <c r="D117" s="296"/>
      <c r="E117" s="296"/>
      <c r="F117" s="296"/>
      <c r="G117" s="296"/>
      <c r="H117" s="296"/>
      <c r="I117" s="296" t="s">
        <v>44</v>
      </c>
      <c r="J117" s="299" t="s">
        <v>3756</v>
      </c>
      <c r="K117" s="296">
        <v>3400</v>
      </c>
      <c r="L117" s="296" t="s">
        <v>3779</v>
      </c>
      <c r="M117" s="296" t="s">
        <v>3780</v>
      </c>
      <c r="N117" s="296" t="s">
        <v>46</v>
      </c>
      <c r="O117" s="296">
        <v>20619</v>
      </c>
      <c r="P117" s="296">
        <v>5</v>
      </c>
      <c r="Q117" s="296"/>
      <c r="R117" s="296" t="s">
        <v>47</v>
      </c>
      <c r="S117" s="299">
        <v>0.75</v>
      </c>
      <c r="T117" s="299">
        <v>1</v>
      </c>
      <c r="U117" s="362"/>
      <c r="V117" s="1061"/>
      <c r="W117" s="296"/>
      <c r="X117" s="1050"/>
      <c r="Y117" s="1047"/>
      <c r="Z117" s="299"/>
      <c r="AA117" s="411">
        <v>42248</v>
      </c>
      <c r="AB117" s="296">
        <v>1</v>
      </c>
      <c r="AC117" s="296"/>
      <c r="AD117" s="411">
        <v>42248</v>
      </c>
    </row>
    <row r="118" spans="1:30" x14ac:dyDescent="0.2">
      <c r="A118" s="296">
        <v>5</v>
      </c>
      <c r="B118" s="296">
        <v>5112</v>
      </c>
      <c r="C118" s="296">
        <v>3</v>
      </c>
      <c r="D118" s="296"/>
      <c r="E118" s="296"/>
      <c r="F118" s="296"/>
      <c r="G118" s="296"/>
      <c r="H118" s="296"/>
      <c r="I118" s="296" t="s">
        <v>44</v>
      </c>
      <c r="J118" s="299" t="s">
        <v>3756</v>
      </c>
      <c r="K118" s="296">
        <v>3400</v>
      </c>
      <c r="L118" s="296" t="s">
        <v>3779</v>
      </c>
      <c r="M118" s="296" t="s">
        <v>3780</v>
      </c>
      <c r="N118" s="296" t="s">
        <v>46</v>
      </c>
      <c r="O118" s="296">
        <v>20619</v>
      </c>
      <c r="P118" s="296">
        <v>6</v>
      </c>
      <c r="Q118" s="296"/>
      <c r="R118" s="296" t="s">
        <v>47</v>
      </c>
      <c r="S118" s="299">
        <v>0.75</v>
      </c>
      <c r="T118" s="299">
        <v>1</v>
      </c>
      <c r="U118" s="362"/>
      <c r="V118" s="1061"/>
      <c r="W118" s="296"/>
      <c r="X118" s="1050"/>
      <c r="Y118" s="1047"/>
      <c r="Z118" s="299"/>
      <c r="AA118" s="411">
        <v>42248</v>
      </c>
      <c r="AB118" s="296">
        <v>1</v>
      </c>
      <c r="AC118" s="296"/>
      <c r="AD118" s="411">
        <v>42248</v>
      </c>
    </row>
    <row r="119" spans="1:30" x14ac:dyDescent="0.2">
      <c r="A119" s="296">
        <v>5</v>
      </c>
      <c r="B119" s="296">
        <v>5113</v>
      </c>
      <c r="C119" s="296">
        <v>3</v>
      </c>
      <c r="D119" s="296"/>
      <c r="E119" s="296"/>
      <c r="F119" s="296"/>
      <c r="G119" s="296"/>
      <c r="H119" s="296"/>
      <c r="I119" s="296" t="s">
        <v>44</v>
      </c>
      <c r="J119" s="299" t="s">
        <v>3756</v>
      </c>
      <c r="K119" s="296">
        <v>3400</v>
      </c>
      <c r="L119" s="296" t="s">
        <v>3779</v>
      </c>
      <c r="M119" s="296" t="s">
        <v>3780</v>
      </c>
      <c r="N119" s="296" t="s">
        <v>46</v>
      </c>
      <c r="O119" s="296">
        <v>20619</v>
      </c>
      <c r="P119" s="296">
        <v>7</v>
      </c>
      <c r="Q119" s="296"/>
      <c r="R119" s="296" t="s">
        <v>47</v>
      </c>
      <c r="S119" s="299">
        <v>0.75</v>
      </c>
      <c r="T119" s="299">
        <v>1</v>
      </c>
      <c r="U119" s="362"/>
      <c r="V119" s="1061"/>
      <c r="W119" s="296"/>
      <c r="X119" s="1050"/>
      <c r="Y119" s="1047"/>
      <c r="Z119" s="299"/>
      <c r="AA119" s="411">
        <v>42248</v>
      </c>
      <c r="AB119" s="296">
        <v>1</v>
      </c>
      <c r="AC119" s="296"/>
      <c r="AD119" s="411">
        <v>42248</v>
      </c>
    </row>
    <row r="120" spans="1:30" x14ac:dyDescent="0.2">
      <c r="A120" s="296">
        <v>5</v>
      </c>
      <c r="B120" s="296">
        <v>5114</v>
      </c>
      <c r="C120" s="296">
        <v>3</v>
      </c>
      <c r="D120" s="296"/>
      <c r="E120" s="296"/>
      <c r="F120" s="296"/>
      <c r="G120" s="296"/>
      <c r="H120" s="296"/>
      <c r="I120" s="296" t="s">
        <v>44</v>
      </c>
      <c r="J120" s="299" t="s">
        <v>3756</v>
      </c>
      <c r="K120" s="296">
        <v>3400</v>
      </c>
      <c r="L120" s="296" t="s">
        <v>3779</v>
      </c>
      <c r="M120" s="296" t="s">
        <v>3780</v>
      </c>
      <c r="N120" s="296" t="s">
        <v>46</v>
      </c>
      <c r="O120" s="296">
        <v>20619</v>
      </c>
      <c r="P120" s="296">
        <v>8</v>
      </c>
      <c r="Q120" s="296"/>
      <c r="R120" s="296" t="s">
        <v>47</v>
      </c>
      <c r="S120" s="299">
        <v>0.75</v>
      </c>
      <c r="T120" s="299">
        <v>1</v>
      </c>
      <c r="U120" s="362"/>
      <c r="V120" s="1061"/>
      <c r="W120" s="296"/>
      <c r="X120" s="1050"/>
      <c r="Y120" s="1047"/>
      <c r="Z120" s="299"/>
      <c r="AA120" s="411">
        <v>42248</v>
      </c>
      <c r="AB120" s="296">
        <v>1</v>
      </c>
      <c r="AC120" s="296"/>
      <c r="AD120" s="411">
        <v>42248</v>
      </c>
    </row>
    <row r="121" spans="1:30" x14ac:dyDescent="0.2">
      <c r="A121" s="296">
        <v>5</v>
      </c>
      <c r="B121" s="296">
        <v>5115</v>
      </c>
      <c r="C121" s="296">
        <v>3</v>
      </c>
      <c r="D121" s="296"/>
      <c r="E121" s="296"/>
      <c r="F121" s="296"/>
      <c r="G121" s="296"/>
      <c r="H121" s="296"/>
      <c r="I121" s="296" t="s">
        <v>44</v>
      </c>
      <c r="J121" s="299" t="s">
        <v>3756</v>
      </c>
      <c r="K121" s="296">
        <v>3400</v>
      </c>
      <c r="L121" s="296" t="s">
        <v>3779</v>
      </c>
      <c r="M121" s="296" t="s">
        <v>3780</v>
      </c>
      <c r="N121" s="296" t="s">
        <v>46</v>
      </c>
      <c r="O121" s="296">
        <v>20619</v>
      </c>
      <c r="P121" s="296">
        <v>9</v>
      </c>
      <c r="Q121" s="296"/>
      <c r="R121" s="296" t="s">
        <v>47</v>
      </c>
      <c r="S121" s="299">
        <v>0.75</v>
      </c>
      <c r="T121" s="299">
        <v>1</v>
      </c>
      <c r="U121" s="362"/>
      <c r="V121" s="1061"/>
      <c r="W121" s="296"/>
      <c r="X121" s="1050"/>
      <c r="Y121" s="1047"/>
      <c r="Z121" s="299"/>
      <c r="AA121" s="411">
        <v>42248</v>
      </c>
      <c r="AB121" s="296">
        <v>1</v>
      </c>
      <c r="AC121" s="296"/>
      <c r="AD121" s="411">
        <v>42248</v>
      </c>
    </row>
    <row r="122" spans="1:30" x14ac:dyDescent="0.2">
      <c r="A122" s="296">
        <v>5</v>
      </c>
      <c r="B122" s="296">
        <v>5116</v>
      </c>
      <c r="C122" s="296">
        <v>3</v>
      </c>
      <c r="D122" s="296"/>
      <c r="E122" s="296"/>
      <c r="F122" s="296"/>
      <c r="G122" s="296"/>
      <c r="H122" s="296"/>
      <c r="I122" s="296" t="s">
        <v>44</v>
      </c>
      <c r="J122" s="299" t="s">
        <v>3756</v>
      </c>
      <c r="K122" s="296">
        <v>3400</v>
      </c>
      <c r="L122" s="296" t="s">
        <v>3779</v>
      </c>
      <c r="M122" s="296" t="s">
        <v>3780</v>
      </c>
      <c r="N122" s="296" t="s">
        <v>46</v>
      </c>
      <c r="O122" s="296">
        <v>20619</v>
      </c>
      <c r="P122" s="296">
        <v>10</v>
      </c>
      <c r="Q122" s="296"/>
      <c r="R122" s="296" t="s">
        <v>47</v>
      </c>
      <c r="S122" s="299">
        <v>0.75</v>
      </c>
      <c r="T122" s="299">
        <v>1</v>
      </c>
      <c r="U122" s="362"/>
      <c r="V122" s="1061"/>
      <c r="W122" s="296"/>
      <c r="X122" s="1050"/>
      <c r="Y122" s="1047"/>
      <c r="Z122" s="299"/>
      <c r="AA122" s="411">
        <v>42248</v>
      </c>
      <c r="AB122" s="296">
        <v>1</v>
      </c>
      <c r="AC122" s="296"/>
      <c r="AD122" s="411">
        <v>42248</v>
      </c>
    </row>
    <row r="123" spans="1:30" x14ac:dyDescent="0.2">
      <c r="A123" s="296">
        <v>5</v>
      </c>
      <c r="B123" s="296">
        <v>5117</v>
      </c>
      <c r="C123" s="296">
        <v>3</v>
      </c>
      <c r="D123" s="296"/>
      <c r="E123" s="296"/>
      <c r="F123" s="296"/>
      <c r="G123" s="296"/>
      <c r="H123" s="296"/>
      <c r="I123" s="296" t="s">
        <v>44</v>
      </c>
      <c r="J123" s="299" t="s">
        <v>3756</v>
      </c>
      <c r="K123" s="296">
        <v>3400</v>
      </c>
      <c r="L123" s="296" t="s">
        <v>3779</v>
      </c>
      <c r="M123" s="296" t="s">
        <v>3780</v>
      </c>
      <c r="N123" s="296" t="s">
        <v>46</v>
      </c>
      <c r="O123" s="296">
        <v>20619</v>
      </c>
      <c r="P123" s="296">
        <v>11</v>
      </c>
      <c r="Q123" s="296"/>
      <c r="R123" s="296" t="s">
        <v>47</v>
      </c>
      <c r="S123" s="299">
        <v>0.75</v>
      </c>
      <c r="T123" s="299">
        <v>1</v>
      </c>
      <c r="U123" s="362"/>
      <c r="V123" s="1061"/>
      <c r="W123" s="296"/>
      <c r="X123" s="1050"/>
      <c r="Y123" s="1047"/>
      <c r="Z123" s="299"/>
      <c r="AA123" s="411">
        <v>42248</v>
      </c>
      <c r="AB123" s="296">
        <v>1</v>
      </c>
      <c r="AC123" s="296"/>
      <c r="AD123" s="411">
        <v>42248</v>
      </c>
    </row>
    <row r="124" spans="1:30" x14ac:dyDescent="0.2">
      <c r="A124" s="296">
        <v>5</v>
      </c>
      <c r="B124" s="296">
        <v>5118</v>
      </c>
      <c r="C124" s="296">
        <v>3</v>
      </c>
      <c r="D124" s="296"/>
      <c r="E124" s="296"/>
      <c r="F124" s="296"/>
      <c r="G124" s="296"/>
      <c r="H124" s="296"/>
      <c r="I124" s="296" t="s">
        <v>44</v>
      </c>
      <c r="J124" s="299" t="s">
        <v>3756</v>
      </c>
      <c r="K124" s="296">
        <v>3400</v>
      </c>
      <c r="L124" s="296" t="s">
        <v>3779</v>
      </c>
      <c r="M124" s="296" t="s">
        <v>3780</v>
      </c>
      <c r="N124" s="296" t="s">
        <v>46</v>
      </c>
      <c r="O124" s="296">
        <v>20619</v>
      </c>
      <c r="P124" s="296">
        <v>12</v>
      </c>
      <c r="Q124" s="296"/>
      <c r="R124" s="296" t="s">
        <v>47</v>
      </c>
      <c r="S124" s="299">
        <v>0.75</v>
      </c>
      <c r="T124" s="299">
        <v>1</v>
      </c>
      <c r="U124" s="362"/>
      <c r="V124" s="1061"/>
      <c r="W124" s="296"/>
      <c r="X124" s="1050"/>
      <c r="Y124" s="1047"/>
      <c r="Z124" s="299"/>
      <c r="AA124" s="411">
        <v>42248</v>
      </c>
      <c r="AB124" s="296">
        <v>1</v>
      </c>
      <c r="AC124" s="296"/>
      <c r="AD124" s="411">
        <v>42248</v>
      </c>
    </row>
    <row r="125" spans="1:30" x14ac:dyDescent="0.2">
      <c r="A125" s="296">
        <v>5</v>
      </c>
      <c r="B125" s="296">
        <v>5119</v>
      </c>
      <c r="C125" s="296">
        <v>3</v>
      </c>
      <c r="D125" s="296"/>
      <c r="E125" s="296"/>
      <c r="F125" s="296"/>
      <c r="G125" s="296"/>
      <c r="H125" s="296"/>
      <c r="I125" s="296" t="s">
        <v>44</v>
      </c>
      <c r="J125" s="299" t="s">
        <v>3756</v>
      </c>
      <c r="K125" s="296">
        <v>3400</v>
      </c>
      <c r="L125" s="296" t="s">
        <v>3779</v>
      </c>
      <c r="M125" s="296" t="s">
        <v>3780</v>
      </c>
      <c r="N125" s="296" t="s">
        <v>46</v>
      </c>
      <c r="O125" s="296">
        <v>20619</v>
      </c>
      <c r="P125" s="296">
        <v>13</v>
      </c>
      <c r="Q125" s="296"/>
      <c r="R125" s="296" t="s">
        <v>47</v>
      </c>
      <c r="S125" s="299">
        <v>0.75</v>
      </c>
      <c r="T125" s="299">
        <v>1</v>
      </c>
      <c r="U125" s="362"/>
      <c r="V125" s="1061"/>
      <c r="W125" s="296"/>
      <c r="X125" s="1050"/>
      <c r="Y125" s="1047"/>
      <c r="Z125" s="299"/>
      <c r="AA125" s="411">
        <v>42248</v>
      </c>
      <c r="AB125" s="296">
        <v>1</v>
      </c>
      <c r="AC125" s="296"/>
      <c r="AD125" s="411">
        <v>42248</v>
      </c>
    </row>
    <row r="126" spans="1:30" x14ac:dyDescent="0.2">
      <c r="A126" s="296">
        <v>5</v>
      </c>
      <c r="B126" s="296">
        <v>5120</v>
      </c>
      <c r="C126" s="296">
        <v>3</v>
      </c>
      <c r="D126" s="296"/>
      <c r="E126" s="296"/>
      <c r="F126" s="296"/>
      <c r="G126" s="296"/>
      <c r="H126" s="296"/>
      <c r="I126" s="296" t="s">
        <v>44</v>
      </c>
      <c r="J126" s="299" t="s">
        <v>3756</v>
      </c>
      <c r="K126" s="296">
        <v>3400</v>
      </c>
      <c r="L126" s="296" t="s">
        <v>3779</v>
      </c>
      <c r="M126" s="296" t="s">
        <v>3780</v>
      </c>
      <c r="N126" s="296" t="s">
        <v>46</v>
      </c>
      <c r="O126" s="296">
        <v>20619</v>
      </c>
      <c r="P126" s="296">
        <v>14</v>
      </c>
      <c r="Q126" s="296"/>
      <c r="R126" s="296" t="s">
        <v>47</v>
      </c>
      <c r="S126" s="299">
        <v>0.75</v>
      </c>
      <c r="T126" s="299">
        <v>1</v>
      </c>
      <c r="U126" s="362"/>
      <c r="V126" s="1061"/>
      <c r="W126" s="296"/>
      <c r="X126" s="1050"/>
      <c r="Y126" s="1047"/>
      <c r="Z126" s="299"/>
      <c r="AA126" s="411">
        <v>42248</v>
      </c>
      <c r="AB126" s="296">
        <v>1</v>
      </c>
      <c r="AC126" s="296"/>
      <c r="AD126" s="411">
        <v>42248</v>
      </c>
    </row>
    <row r="127" spans="1:30" x14ac:dyDescent="0.2">
      <c r="A127" s="296">
        <v>5</v>
      </c>
      <c r="B127" s="296">
        <v>5121</v>
      </c>
      <c r="C127" s="296">
        <v>3</v>
      </c>
      <c r="D127" s="296"/>
      <c r="E127" s="296"/>
      <c r="F127" s="296"/>
      <c r="G127" s="296"/>
      <c r="H127" s="296"/>
      <c r="I127" s="296" t="s">
        <v>44</v>
      </c>
      <c r="J127" s="299" t="s">
        <v>3756</v>
      </c>
      <c r="K127" s="296">
        <v>3400</v>
      </c>
      <c r="L127" s="296" t="s">
        <v>3779</v>
      </c>
      <c r="M127" s="296" t="s">
        <v>3780</v>
      </c>
      <c r="N127" s="296" t="s">
        <v>46</v>
      </c>
      <c r="O127" s="296">
        <v>20619</v>
      </c>
      <c r="P127" s="296">
        <v>15</v>
      </c>
      <c r="Q127" s="296"/>
      <c r="R127" s="296" t="s">
        <v>47</v>
      </c>
      <c r="S127" s="299">
        <v>0.75</v>
      </c>
      <c r="T127" s="299">
        <v>1</v>
      </c>
      <c r="U127" s="362"/>
      <c r="V127" s="1061"/>
      <c r="W127" s="296"/>
      <c r="X127" s="1050"/>
      <c r="Y127" s="1047"/>
      <c r="Z127" s="299"/>
      <c r="AA127" s="411">
        <v>42248</v>
      </c>
      <c r="AB127" s="296">
        <v>1</v>
      </c>
      <c r="AC127" s="296"/>
      <c r="AD127" s="411">
        <v>42248</v>
      </c>
    </row>
    <row r="128" spans="1:30" x14ac:dyDescent="0.2">
      <c r="A128" s="296">
        <v>5</v>
      </c>
      <c r="B128" s="296">
        <v>5122</v>
      </c>
      <c r="C128" s="296">
        <v>3</v>
      </c>
      <c r="D128" s="296"/>
      <c r="E128" s="296"/>
      <c r="F128" s="296"/>
      <c r="G128" s="296"/>
      <c r="H128" s="296"/>
      <c r="I128" s="296" t="s">
        <v>44</v>
      </c>
      <c r="J128" s="299" t="s">
        <v>3756</v>
      </c>
      <c r="K128" s="296">
        <v>3400</v>
      </c>
      <c r="L128" s="296" t="s">
        <v>3779</v>
      </c>
      <c r="M128" s="296" t="s">
        <v>3780</v>
      </c>
      <c r="N128" s="296" t="s">
        <v>46</v>
      </c>
      <c r="O128" s="296">
        <v>20619</v>
      </c>
      <c r="P128" s="296">
        <v>16</v>
      </c>
      <c r="Q128" s="296"/>
      <c r="R128" s="296" t="s">
        <v>47</v>
      </c>
      <c r="S128" s="299">
        <v>0.75</v>
      </c>
      <c r="T128" s="299">
        <v>1</v>
      </c>
      <c r="U128" s="362"/>
      <c r="V128" s="1061"/>
      <c r="W128" s="296"/>
      <c r="X128" s="1051"/>
      <c r="Y128" s="1048"/>
      <c r="Z128" s="299"/>
      <c r="AA128" s="411">
        <v>42248</v>
      </c>
      <c r="AB128" s="296">
        <v>1</v>
      </c>
      <c r="AC128" s="296"/>
      <c r="AD128" s="411">
        <v>42248</v>
      </c>
    </row>
    <row r="129" spans="1:30" s="359" customFormat="1" ht="14.25" customHeight="1" x14ac:dyDescent="0.2">
      <c r="A129" s="361"/>
      <c r="B129" s="297"/>
      <c r="C129" s="297"/>
      <c r="D129" s="297"/>
      <c r="E129" s="297"/>
      <c r="F129" s="297"/>
      <c r="G129" s="297"/>
      <c r="H129" s="355" t="s">
        <v>856</v>
      </c>
      <c r="I129" s="297"/>
      <c r="J129" s="297"/>
      <c r="K129" s="297"/>
      <c r="L129" s="297"/>
      <c r="M129" s="297"/>
      <c r="N129" s="297"/>
      <c r="O129" s="297"/>
      <c r="P129" s="297"/>
      <c r="Q129" s="297"/>
      <c r="R129" s="297"/>
      <c r="S129" s="297"/>
      <c r="T129" s="297"/>
      <c r="U129" s="356"/>
      <c r="V129" s="416"/>
      <c r="W129" s="356"/>
      <c r="X129" s="406"/>
      <c r="Y129" s="358"/>
      <c r="Z129" s="357"/>
      <c r="AA129" s="410"/>
      <c r="AB129" s="357"/>
      <c r="AC129" s="357"/>
      <c r="AD129" s="410"/>
    </row>
    <row r="130" spans="1:30" x14ac:dyDescent="0.2">
      <c r="A130" s="296">
        <v>5</v>
      </c>
      <c r="B130" s="296">
        <v>5123</v>
      </c>
      <c r="C130" s="296">
        <v>3</v>
      </c>
      <c r="D130" s="296"/>
      <c r="E130" s="296"/>
      <c r="F130" s="296"/>
      <c r="G130" s="296"/>
      <c r="H130" s="296"/>
      <c r="I130" s="296" t="s">
        <v>106</v>
      </c>
      <c r="J130" s="299" t="s">
        <v>3756</v>
      </c>
      <c r="K130" s="296">
        <v>3400</v>
      </c>
      <c r="L130" s="296" t="s">
        <v>3779</v>
      </c>
      <c r="M130" s="296" t="s">
        <v>3780</v>
      </c>
      <c r="N130" s="296" t="s">
        <v>46</v>
      </c>
      <c r="O130" s="296">
        <v>20621</v>
      </c>
      <c r="P130" s="296">
        <v>1</v>
      </c>
      <c r="Q130" s="296"/>
      <c r="R130" s="296" t="s">
        <v>47</v>
      </c>
      <c r="S130" s="299">
        <v>0.75</v>
      </c>
      <c r="T130" s="299">
        <v>1</v>
      </c>
      <c r="U130" s="362"/>
      <c r="V130" s="296">
        <v>1</v>
      </c>
      <c r="W130" s="296"/>
      <c r="X130" s="396">
        <v>42261</v>
      </c>
      <c r="Y130" s="360" t="s">
        <v>3783</v>
      </c>
      <c r="Z130" s="299"/>
      <c r="AA130" s="411">
        <v>42248</v>
      </c>
      <c r="AB130" s="296">
        <v>1</v>
      </c>
      <c r="AC130" s="296"/>
      <c r="AD130" s="411">
        <v>42248</v>
      </c>
    </row>
    <row r="131" spans="1:30" x14ac:dyDescent="0.2">
      <c r="A131" s="296">
        <v>5</v>
      </c>
      <c r="B131" s="296">
        <v>5124</v>
      </c>
      <c r="C131" s="296">
        <v>3</v>
      </c>
      <c r="D131" s="296"/>
      <c r="E131" s="296"/>
      <c r="F131" s="296"/>
      <c r="G131" s="296"/>
      <c r="H131" s="296"/>
      <c r="I131" s="296" t="s">
        <v>106</v>
      </c>
      <c r="J131" s="299" t="s">
        <v>3756</v>
      </c>
      <c r="K131" s="296">
        <v>3400</v>
      </c>
      <c r="L131" s="296" t="s">
        <v>3779</v>
      </c>
      <c r="M131" s="296" t="s">
        <v>3780</v>
      </c>
      <c r="N131" s="296" t="s">
        <v>46</v>
      </c>
      <c r="O131" s="296">
        <v>20621</v>
      </c>
      <c r="P131" s="296">
        <v>2</v>
      </c>
      <c r="Q131" s="296"/>
      <c r="R131" s="296" t="s">
        <v>47</v>
      </c>
      <c r="S131" s="299">
        <v>0.75</v>
      </c>
      <c r="T131" s="299">
        <v>1</v>
      </c>
      <c r="U131" s="362"/>
      <c r="V131" s="1061">
        <v>1</v>
      </c>
      <c r="W131" s="296"/>
      <c r="X131" s="1049">
        <v>42261</v>
      </c>
      <c r="Y131" s="1046" t="s">
        <v>3784</v>
      </c>
      <c r="Z131" s="299"/>
      <c r="AA131" s="411">
        <v>42248</v>
      </c>
      <c r="AB131" s="296">
        <v>1</v>
      </c>
      <c r="AC131" s="296"/>
      <c r="AD131" s="411">
        <v>42248</v>
      </c>
    </row>
    <row r="132" spans="1:30" x14ac:dyDescent="0.2">
      <c r="A132" s="296">
        <v>5</v>
      </c>
      <c r="B132" s="296">
        <v>5125</v>
      </c>
      <c r="C132" s="296">
        <v>3</v>
      </c>
      <c r="D132" s="296"/>
      <c r="E132" s="296"/>
      <c r="F132" s="296"/>
      <c r="G132" s="296"/>
      <c r="H132" s="296"/>
      <c r="I132" s="296" t="s">
        <v>106</v>
      </c>
      <c r="J132" s="299" t="s">
        <v>3756</v>
      </c>
      <c r="K132" s="296">
        <v>3400</v>
      </c>
      <c r="L132" s="296" t="s">
        <v>3779</v>
      </c>
      <c r="M132" s="296" t="s">
        <v>3780</v>
      </c>
      <c r="N132" s="296" t="s">
        <v>46</v>
      </c>
      <c r="O132" s="296">
        <v>20621</v>
      </c>
      <c r="P132" s="296">
        <v>3</v>
      </c>
      <c r="Q132" s="296"/>
      <c r="R132" s="296" t="s">
        <v>47</v>
      </c>
      <c r="S132" s="299">
        <v>0.75</v>
      </c>
      <c r="T132" s="299">
        <v>1</v>
      </c>
      <c r="U132" s="362"/>
      <c r="V132" s="1061"/>
      <c r="W132" s="296"/>
      <c r="X132" s="1050"/>
      <c r="Y132" s="1047"/>
      <c r="Z132" s="299"/>
      <c r="AA132" s="411">
        <v>42248</v>
      </c>
      <c r="AB132" s="296">
        <v>1</v>
      </c>
      <c r="AC132" s="296"/>
      <c r="AD132" s="411">
        <v>42248</v>
      </c>
    </row>
    <row r="133" spans="1:30" x14ac:dyDescent="0.2">
      <c r="A133" s="296">
        <v>5</v>
      </c>
      <c r="B133" s="296">
        <v>5126</v>
      </c>
      <c r="C133" s="296">
        <v>3</v>
      </c>
      <c r="D133" s="296"/>
      <c r="E133" s="296"/>
      <c r="F133" s="296"/>
      <c r="G133" s="296"/>
      <c r="H133" s="296"/>
      <c r="I133" s="296" t="s">
        <v>106</v>
      </c>
      <c r="J133" s="299" t="s">
        <v>3756</v>
      </c>
      <c r="K133" s="296">
        <v>3400</v>
      </c>
      <c r="L133" s="296" t="s">
        <v>3779</v>
      </c>
      <c r="M133" s="296" t="s">
        <v>3780</v>
      </c>
      <c r="N133" s="296" t="s">
        <v>46</v>
      </c>
      <c r="O133" s="296">
        <v>20621</v>
      </c>
      <c r="P133" s="296">
        <v>4</v>
      </c>
      <c r="Q133" s="296"/>
      <c r="R133" s="296" t="s">
        <v>47</v>
      </c>
      <c r="S133" s="299">
        <v>0.75</v>
      </c>
      <c r="T133" s="299">
        <v>1</v>
      </c>
      <c r="U133" s="362"/>
      <c r="V133" s="1061"/>
      <c r="W133" s="296"/>
      <c r="X133" s="1050"/>
      <c r="Y133" s="1047"/>
      <c r="Z133" s="299"/>
      <c r="AA133" s="411">
        <v>42248</v>
      </c>
      <c r="AB133" s="296">
        <v>1</v>
      </c>
      <c r="AC133" s="296"/>
      <c r="AD133" s="411">
        <v>42248</v>
      </c>
    </row>
    <row r="134" spans="1:30" x14ac:dyDescent="0.2">
      <c r="A134" s="296">
        <v>5</v>
      </c>
      <c r="B134" s="296">
        <v>5127</v>
      </c>
      <c r="C134" s="296">
        <v>3</v>
      </c>
      <c r="D134" s="296"/>
      <c r="E134" s="296"/>
      <c r="F134" s="296"/>
      <c r="G134" s="296"/>
      <c r="H134" s="296"/>
      <c r="I134" s="296" t="s">
        <v>106</v>
      </c>
      <c r="J134" s="299" t="s">
        <v>3756</v>
      </c>
      <c r="K134" s="296">
        <v>3400</v>
      </c>
      <c r="L134" s="296" t="s">
        <v>3779</v>
      </c>
      <c r="M134" s="296" t="s">
        <v>3780</v>
      </c>
      <c r="N134" s="296" t="s">
        <v>46</v>
      </c>
      <c r="O134" s="296">
        <v>20621</v>
      </c>
      <c r="P134" s="296">
        <v>5</v>
      </c>
      <c r="Q134" s="296"/>
      <c r="R134" s="296" t="s">
        <v>47</v>
      </c>
      <c r="S134" s="299">
        <v>0.75</v>
      </c>
      <c r="T134" s="299">
        <v>1</v>
      </c>
      <c r="U134" s="362"/>
      <c r="V134" s="1061"/>
      <c r="W134" s="296"/>
      <c r="X134" s="1050"/>
      <c r="Y134" s="1047"/>
      <c r="Z134" s="299"/>
      <c r="AA134" s="411">
        <v>42248</v>
      </c>
      <c r="AB134" s="296">
        <v>1</v>
      </c>
      <c r="AC134" s="296"/>
      <c r="AD134" s="411">
        <v>42248</v>
      </c>
    </row>
    <row r="135" spans="1:30" x14ac:dyDescent="0.2">
      <c r="A135" s="296">
        <v>5</v>
      </c>
      <c r="B135" s="296">
        <v>5128</v>
      </c>
      <c r="C135" s="296">
        <v>3</v>
      </c>
      <c r="D135" s="296"/>
      <c r="E135" s="296"/>
      <c r="F135" s="296"/>
      <c r="G135" s="296"/>
      <c r="H135" s="296"/>
      <c r="I135" s="296" t="s">
        <v>106</v>
      </c>
      <c r="J135" s="299" t="s">
        <v>3756</v>
      </c>
      <c r="K135" s="296">
        <v>3400</v>
      </c>
      <c r="L135" s="296" t="s">
        <v>3779</v>
      </c>
      <c r="M135" s="296" t="s">
        <v>3780</v>
      </c>
      <c r="N135" s="296" t="s">
        <v>46</v>
      </c>
      <c r="O135" s="296">
        <v>20621</v>
      </c>
      <c r="P135" s="296">
        <v>6</v>
      </c>
      <c r="Q135" s="296"/>
      <c r="R135" s="296" t="s">
        <v>47</v>
      </c>
      <c r="S135" s="299">
        <v>0.75</v>
      </c>
      <c r="T135" s="299">
        <v>1</v>
      </c>
      <c r="U135" s="362"/>
      <c r="V135" s="1061"/>
      <c r="W135" s="296"/>
      <c r="X135" s="1050"/>
      <c r="Y135" s="1047"/>
      <c r="Z135" s="299"/>
      <c r="AA135" s="411">
        <v>42248</v>
      </c>
      <c r="AB135" s="296">
        <v>1</v>
      </c>
      <c r="AC135" s="296"/>
      <c r="AD135" s="411">
        <v>42248</v>
      </c>
    </row>
    <row r="136" spans="1:30" x14ac:dyDescent="0.2">
      <c r="A136" s="296">
        <v>5</v>
      </c>
      <c r="B136" s="296">
        <v>5129</v>
      </c>
      <c r="C136" s="296">
        <v>3</v>
      </c>
      <c r="D136" s="296"/>
      <c r="E136" s="296"/>
      <c r="F136" s="296"/>
      <c r="G136" s="296"/>
      <c r="H136" s="296"/>
      <c r="I136" s="296" t="s">
        <v>106</v>
      </c>
      <c r="J136" s="299" t="s">
        <v>3756</v>
      </c>
      <c r="K136" s="296">
        <v>3400</v>
      </c>
      <c r="L136" s="296" t="s">
        <v>3779</v>
      </c>
      <c r="M136" s="296" t="s">
        <v>3780</v>
      </c>
      <c r="N136" s="296" t="s">
        <v>46</v>
      </c>
      <c r="O136" s="296">
        <v>20621</v>
      </c>
      <c r="P136" s="296">
        <v>7</v>
      </c>
      <c r="Q136" s="296"/>
      <c r="R136" s="296" t="s">
        <v>47</v>
      </c>
      <c r="S136" s="299">
        <v>0.75</v>
      </c>
      <c r="T136" s="299">
        <v>1</v>
      </c>
      <c r="U136" s="362"/>
      <c r="V136" s="1061"/>
      <c r="W136" s="296"/>
      <c r="X136" s="1050"/>
      <c r="Y136" s="1047"/>
      <c r="Z136" s="299"/>
      <c r="AA136" s="411">
        <v>42248</v>
      </c>
      <c r="AB136" s="296">
        <v>1</v>
      </c>
      <c r="AC136" s="296"/>
      <c r="AD136" s="411">
        <v>42248</v>
      </c>
    </row>
    <row r="137" spans="1:30" x14ac:dyDescent="0.2">
      <c r="A137" s="296">
        <v>5</v>
      </c>
      <c r="B137" s="296">
        <v>5130</v>
      </c>
      <c r="C137" s="296">
        <v>3</v>
      </c>
      <c r="D137" s="296"/>
      <c r="E137" s="296"/>
      <c r="F137" s="296"/>
      <c r="G137" s="296"/>
      <c r="H137" s="296"/>
      <c r="I137" s="296" t="s">
        <v>106</v>
      </c>
      <c r="J137" s="299" t="s">
        <v>3756</v>
      </c>
      <c r="K137" s="296">
        <v>3400</v>
      </c>
      <c r="L137" s="296" t="s">
        <v>3779</v>
      </c>
      <c r="M137" s="296" t="s">
        <v>3780</v>
      </c>
      <c r="N137" s="296" t="s">
        <v>46</v>
      </c>
      <c r="O137" s="296">
        <v>20621</v>
      </c>
      <c r="P137" s="296">
        <v>8</v>
      </c>
      <c r="Q137" s="296"/>
      <c r="R137" s="296" t="s">
        <v>47</v>
      </c>
      <c r="S137" s="299">
        <v>0.75</v>
      </c>
      <c r="T137" s="299">
        <v>1</v>
      </c>
      <c r="U137" s="362"/>
      <c r="V137" s="1061"/>
      <c r="W137" s="296"/>
      <c r="X137" s="1050"/>
      <c r="Y137" s="1047"/>
      <c r="Z137" s="299"/>
      <c r="AA137" s="411">
        <v>42248</v>
      </c>
      <c r="AB137" s="296">
        <v>1</v>
      </c>
      <c r="AC137" s="296"/>
      <c r="AD137" s="411">
        <v>42248</v>
      </c>
    </row>
    <row r="138" spans="1:30" x14ac:dyDescent="0.2">
      <c r="A138" s="296">
        <v>5</v>
      </c>
      <c r="B138" s="296">
        <v>5131</v>
      </c>
      <c r="C138" s="296">
        <v>3</v>
      </c>
      <c r="D138" s="296"/>
      <c r="E138" s="296"/>
      <c r="F138" s="296"/>
      <c r="G138" s="296"/>
      <c r="H138" s="296"/>
      <c r="I138" s="296" t="s">
        <v>106</v>
      </c>
      <c r="J138" s="299" t="s">
        <v>3756</v>
      </c>
      <c r="K138" s="296">
        <v>3400</v>
      </c>
      <c r="L138" s="296" t="s">
        <v>3779</v>
      </c>
      <c r="M138" s="296" t="s">
        <v>3780</v>
      </c>
      <c r="N138" s="296" t="s">
        <v>46</v>
      </c>
      <c r="O138" s="296">
        <v>20621</v>
      </c>
      <c r="P138" s="296">
        <v>9</v>
      </c>
      <c r="Q138" s="296"/>
      <c r="R138" s="296" t="s">
        <v>47</v>
      </c>
      <c r="S138" s="299">
        <v>0.75</v>
      </c>
      <c r="T138" s="299">
        <v>1</v>
      </c>
      <c r="U138" s="362"/>
      <c r="V138" s="1061"/>
      <c r="W138" s="296"/>
      <c r="X138" s="1050"/>
      <c r="Y138" s="1047"/>
      <c r="Z138" s="299"/>
      <c r="AA138" s="411">
        <v>42248</v>
      </c>
      <c r="AB138" s="296">
        <v>1</v>
      </c>
      <c r="AC138" s="296"/>
      <c r="AD138" s="411">
        <v>42248</v>
      </c>
    </row>
    <row r="139" spans="1:30" x14ac:dyDescent="0.2">
      <c r="A139" s="296">
        <v>5</v>
      </c>
      <c r="B139" s="296">
        <v>5132</v>
      </c>
      <c r="C139" s="296">
        <v>3</v>
      </c>
      <c r="D139" s="296"/>
      <c r="E139" s="296"/>
      <c r="F139" s="296"/>
      <c r="G139" s="296"/>
      <c r="H139" s="296"/>
      <c r="I139" s="296" t="s">
        <v>106</v>
      </c>
      <c r="J139" s="299" t="s">
        <v>3756</v>
      </c>
      <c r="K139" s="296">
        <v>3400</v>
      </c>
      <c r="L139" s="296" t="s">
        <v>3779</v>
      </c>
      <c r="M139" s="296" t="s">
        <v>3780</v>
      </c>
      <c r="N139" s="296" t="s">
        <v>46</v>
      </c>
      <c r="O139" s="296">
        <v>20621</v>
      </c>
      <c r="P139" s="296">
        <v>10</v>
      </c>
      <c r="Q139" s="296"/>
      <c r="R139" s="296" t="s">
        <v>47</v>
      </c>
      <c r="S139" s="299">
        <v>0.75</v>
      </c>
      <c r="T139" s="299">
        <v>1</v>
      </c>
      <c r="U139" s="362"/>
      <c r="V139" s="1061"/>
      <c r="W139" s="296"/>
      <c r="X139" s="1050"/>
      <c r="Y139" s="1047"/>
      <c r="Z139" s="299"/>
      <c r="AA139" s="411">
        <v>42248</v>
      </c>
      <c r="AB139" s="296">
        <v>1</v>
      </c>
      <c r="AC139" s="296"/>
      <c r="AD139" s="411">
        <v>42248</v>
      </c>
    </row>
    <row r="140" spans="1:30" x14ac:dyDescent="0.2">
      <c r="A140" s="296">
        <v>5</v>
      </c>
      <c r="B140" s="296">
        <v>5133</v>
      </c>
      <c r="C140" s="296">
        <v>3</v>
      </c>
      <c r="D140" s="296"/>
      <c r="E140" s="296"/>
      <c r="F140" s="296"/>
      <c r="G140" s="296"/>
      <c r="H140" s="296"/>
      <c r="I140" s="296" t="s">
        <v>106</v>
      </c>
      <c r="J140" s="299" t="s">
        <v>3756</v>
      </c>
      <c r="K140" s="296">
        <v>3400</v>
      </c>
      <c r="L140" s="296" t="s">
        <v>3779</v>
      </c>
      <c r="M140" s="296" t="s">
        <v>3780</v>
      </c>
      <c r="N140" s="296" t="s">
        <v>46</v>
      </c>
      <c r="O140" s="296">
        <v>20621</v>
      </c>
      <c r="P140" s="296">
        <v>11</v>
      </c>
      <c r="Q140" s="296"/>
      <c r="R140" s="296" t="s">
        <v>47</v>
      </c>
      <c r="S140" s="299">
        <v>0.75</v>
      </c>
      <c r="T140" s="299">
        <v>1</v>
      </c>
      <c r="U140" s="362"/>
      <c r="V140" s="1061"/>
      <c r="W140" s="296"/>
      <c r="X140" s="1050"/>
      <c r="Y140" s="1047"/>
      <c r="Z140" s="299"/>
      <c r="AA140" s="411">
        <v>42248</v>
      </c>
      <c r="AB140" s="296">
        <v>1</v>
      </c>
      <c r="AC140" s="296"/>
      <c r="AD140" s="411">
        <v>42248</v>
      </c>
    </row>
    <row r="141" spans="1:30" x14ac:dyDescent="0.2">
      <c r="A141" s="296">
        <v>5</v>
      </c>
      <c r="B141" s="296">
        <v>5134</v>
      </c>
      <c r="C141" s="296">
        <v>3</v>
      </c>
      <c r="D141" s="296"/>
      <c r="E141" s="296"/>
      <c r="F141" s="296"/>
      <c r="G141" s="296"/>
      <c r="H141" s="296"/>
      <c r="I141" s="296" t="s">
        <v>106</v>
      </c>
      <c r="J141" s="299" t="s">
        <v>3756</v>
      </c>
      <c r="K141" s="296">
        <v>3400</v>
      </c>
      <c r="L141" s="296" t="s">
        <v>3779</v>
      </c>
      <c r="M141" s="296" t="s">
        <v>3780</v>
      </c>
      <c r="N141" s="296" t="s">
        <v>46</v>
      </c>
      <c r="O141" s="296">
        <v>20621</v>
      </c>
      <c r="P141" s="296">
        <v>12</v>
      </c>
      <c r="Q141" s="296"/>
      <c r="R141" s="296" t="s">
        <v>47</v>
      </c>
      <c r="S141" s="299">
        <v>0.75</v>
      </c>
      <c r="T141" s="299">
        <v>1</v>
      </c>
      <c r="U141" s="362"/>
      <c r="V141" s="1061"/>
      <c r="W141" s="296"/>
      <c r="X141" s="1050"/>
      <c r="Y141" s="1047"/>
      <c r="Z141" s="299"/>
      <c r="AA141" s="411">
        <v>42248</v>
      </c>
      <c r="AB141" s="296">
        <v>1</v>
      </c>
      <c r="AC141" s="296"/>
      <c r="AD141" s="411">
        <v>42248</v>
      </c>
    </row>
    <row r="142" spans="1:30" x14ac:dyDescent="0.2">
      <c r="A142" s="296">
        <v>5</v>
      </c>
      <c r="B142" s="296">
        <v>5135</v>
      </c>
      <c r="C142" s="296">
        <v>3</v>
      </c>
      <c r="D142" s="296"/>
      <c r="E142" s="296"/>
      <c r="F142" s="296"/>
      <c r="G142" s="296"/>
      <c r="H142" s="296"/>
      <c r="I142" s="296" t="s">
        <v>106</v>
      </c>
      <c r="J142" s="299" t="s">
        <v>3756</v>
      </c>
      <c r="K142" s="296">
        <v>3400</v>
      </c>
      <c r="L142" s="296" t="s">
        <v>3779</v>
      </c>
      <c r="M142" s="296" t="s">
        <v>3780</v>
      </c>
      <c r="N142" s="296" t="s">
        <v>46</v>
      </c>
      <c r="O142" s="296">
        <v>20621</v>
      </c>
      <c r="P142" s="296">
        <v>13</v>
      </c>
      <c r="Q142" s="296"/>
      <c r="R142" s="296" t="s">
        <v>47</v>
      </c>
      <c r="S142" s="299">
        <v>0.75</v>
      </c>
      <c r="T142" s="299">
        <v>1</v>
      </c>
      <c r="U142" s="362"/>
      <c r="V142" s="1061"/>
      <c r="W142" s="296"/>
      <c r="X142" s="1051"/>
      <c r="Y142" s="1048"/>
      <c r="Z142" s="299"/>
      <c r="AA142" s="411">
        <v>42248</v>
      </c>
      <c r="AB142" s="296">
        <v>1</v>
      </c>
      <c r="AC142" s="296"/>
      <c r="AD142" s="411">
        <v>42248</v>
      </c>
    </row>
    <row r="143" spans="1:30" s="359" customFormat="1" ht="14.25" customHeight="1" x14ac:dyDescent="0.2">
      <c r="A143" s="361"/>
      <c r="B143" s="297"/>
      <c r="C143" s="297"/>
      <c r="D143" s="297"/>
      <c r="E143" s="297"/>
      <c r="F143" s="297"/>
      <c r="G143" s="297"/>
      <c r="H143" s="355" t="s">
        <v>856</v>
      </c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356"/>
      <c r="V143" s="416"/>
      <c r="W143" s="356"/>
      <c r="X143" s="406"/>
      <c r="Y143" s="358"/>
      <c r="Z143" s="357"/>
      <c r="AA143" s="410"/>
      <c r="AB143" s="357"/>
      <c r="AC143" s="357"/>
      <c r="AD143" s="410"/>
    </row>
    <row r="144" spans="1:30" x14ac:dyDescent="0.2">
      <c r="A144" s="296">
        <v>5</v>
      </c>
      <c r="B144" s="296">
        <v>5136</v>
      </c>
      <c r="C144" s="296">
        <v>3</v>
      </c>
      <c r="D144" s="296"/>
      <c r="E144" s="296"/>
      <c r="F144" s="296"/>
      <c r="G144" s="296"/>
      <c r="H144" s="296"/>
      <c r="I144" s="296" t="s">
        <v>44</v>
      </c>
      <c r="J144" s="299" t="s">
        <v>3756</v>
      </c>
      <c r="K144" s="296">
        <v>3500</v>
      </c>
      <c r="L144" s="296" t="s">
        <v>3785</v>
      </c>
      <c r="M144" s="296" t="s">
        <v>3786</v>
      </c>
      <c r="N144" s="296" t="s">
        <v>46</v>
      </c>
      <c r="O144" s="296">
        <v>20617</v>
      </c>
      <c r="P144" s="296">
        <v>1</v>
      </c>
      <c r="Q144" s="296"/>
      <c r="R144" s="296" t="s">
        <v>47</v>
      </c>
      <c r="S144" s="299">
        <v>0.75</v>
      </c>
      <c r="T144" s="299">
        <v>1</v>
      </c>
      <c r="U144" s="362"/>
      <c r="V144" s="296">
        <v>1</v>
      </c>
      <c r="W144" s="296"/>
      <c r="X144" s="396">
        <v>42261</v>
      </c>
      <c r="Y144" s="360" t="s">
        <v>3787</v>
      </c>
      <c r="Z144" s="299"/>
      <c r="AA144" s="411">
        <v>42248</v>
      </c>
      <c r="AB144" s="296">
        <v>1</v>
      </c>
      <c r="AC144" s="296"/>
      <c r="AD144" s="411">
        <v>42248</v>
      </c>
    </row>
    <row r="145" spans="1:30" x14ac:dyDescent="0.2">
      <c r="A145" s="296">
        <v>5</v>
      </c>
      <c r="B145" s="296">
        <v>5137</v>
      </c>
      <c r="C145" s="296">
        <v>3</v>
      </c>
      <c r="D145" s="296"/>
      <c r="E145" s="296"/>
      <c r="F145" s="296"/>
      <c r="G145" s="296"/>
      <c r="H145" s="296"/>
      <c r="I145" s="296" t="s">
        <v>44</v>
      </c>
      <c r="J145" s="299" t="s">
        <v>3756</v>
      </c>
      <c r="K145" s="296">
        <v>3500</v>
      </c>
      <c r="L145" s="296" t="s">
        <v>3785</v>
      </c>
      <c r="M145" s="296" t="s">
        <v>3786</v>
      </c>
      <c r="N145" s="296" t="s">
        <v>46</v>
      </c>
      <c r="O145" s="296">
        <v>20617</v>
      </c>
      <c r="P145" s="296">
        <v>2</v>
      </c>
      <c r="Q145" s="296"/>
      <c r="R145" s="296" t="s">
        <v>47</v>
      </c>
      <c r="S145" s="299">
        <v>0.75</v>
      </c>
      <c r="T145" s="299">
        <v>1</v>
      </c>
      <c r="U145" s="362"/>
      <c r="V145" s="296">
        <v>1</v>
      </c>
      <c r="W145" s="296"/>
      <c r="X145" s="396">
        <v>42261</v>
      </c>
      <c r="Y145" s="360" t="s">
        <v>3788</v>
      </c>
      <c r="Z145" s="299"/>
      <c r="AA145" s="411">
        <v>42248</v>
      </c>
      <c r="AB145" s="296">
        <v>1</v>
      </c>
      <c r="AC145" s="296"/>
      <c r="AD145" s="411">
        <v>42248</v>
      </c>
    </row>
    <row r="146" spans="1:30" x14ac:dyDescent="0.2">
      <c r="A146" s="296">
        <v>5</v>
      </c>
      <c r="B146" s="296">
        <v>5138</v>
      </c>
      <c r="C146" s="296">
        <v>3</v>
      </c>
      <c r="D146" s="296"/>
      <c r="E146" s="296"/>
      <c r="F146" s="296"/>
      <c r="G146" s="296"/>
      <c r="H146" s="296"/>
      <c r="I146" s="296" t="s">
        <v>44</v>
      </c>
      <c r="J146" s="299" t="s">
        <v>3756</v>
      </c>
      <c r="K146" s="296">
        <v>3500</v>
      </c>
      <c r="L146" s="296" t="s">
        <v>3785</v>
      </c>
      <c r="M146" s="296" t="s">
        <v>3786</v>
      </c>
      <c r="N146" s="296" t="s">
        <v>46</v>
      </c>
      <c r="O146" s="296">
        <v>20617</v>
      </c>
      <c r="P146" s="296">
        <v>3</v>
      </c>
      <c r="Q146" s="296"/>
      <c r="R146" s="296" t="s">
        <v>47</v>
      </c>
      <c r="S146" s="299">
        <v>0.75</v>
      </c>
      <c r="T146" s="299">
        <v>1</v>
      </c>
      <c r="U146" s="362"/>
      <c r="V146" s="1061">
        <v>1</v>
      </c>
      <c r="W146" s="296"/>
      <c r="X146" s="1049">
        <v>42261</v>
      </c>
      <c r="Y146" s="1046" t="s">
        <v>3789</v>
      </c>
      <c r="Z146" s="299"/>
      <c r="AA146" s="411">
        <v>42248</v>
      </c>
      <c r="AB146" s="296">
        <v>1</v>
      </c>
      <c r="AC146" s="296"/>
      <c r="AD146" s="411">
        <v>42248</v>
      </c>
    </row>
    <row r="147" spans="1:30" x14ac:dyDescent="0.2">
      <c r="A147" s="296">
        <v>5</v>
      </c>
      <c r="B147" s="296">
        <v>5139</v>
      </c>
      <c r="C147" s="296">
        <v>3</v>
      </c>
      <c r="D147" s="296"/>
      <c r="E147" s="296"/>
      <c r="F147" s="296"/>
      <c r="G147" s="296"/>
      <c r="H147" s="296"/>
      <c r="I147" s="296" t="s">
        <v>44</v>
      </c>
      <c r="J147" s="299" t="s">
        <v>3756</v>
      </c>
      <c r="K147" s="296">
        <v>3500</v>
      </c>
      <c r="L147" s="296" t="s">
        <v>3785</v>
      </c>
      <c r="M147" s="296" t="s">
        <v>3786</v>
      </c>
      <c r="N147" s="296" t="s">
        <v>46</v>
      </c>
      <c r="O147" s="296">
        <v>20617</v>
      </c>
      <c r="P147" s="296">
        <v>4</v>
      </c>
      <c r="Q147" s="296"/>
      <c r="R147" s="296" t="s">
        <v>47</v>
      </c>
      <c r="S147" s="299">
        <v>0.75</v>
      </c>
      <c r="T147" s="299">
        <v>1</v>
      </c>
      <c r="U147" s="362"/>
      <c r="V147" s="1061"/>
      <c r="W147" s="296"/>
      <c r="X147" s="1050"/>
      <c r="Y147" s="1047"/>
      <c r="Z147" s="299"/>
      <c r="AA147" s="411">
        <v>42248</v>
      </c>
      <c r="AB147" s="296">
        <v>1</v>
      </c>
      <c r="AC147" s="296"/>
      <c r="AD147" s="411">
        <v>42248</v>
      </c>
    </row>
    <row r="148" spans="1:30" x14ac:dyDescent="0.2">
      <c r="A148" s="296">
        <v>5</v>
      </c>
      <c r="B148" s="296">
        <v>5140</v>
      </c>
      <c r="C148" s="296">
        <v>3</v>
      </c>
      <c r="D148" s="296"/>
      <c r="E148" s="296"/>
      <c r="F148" s="296"/>
      <c r="G148" s="296"/>
      <c r="H148" s="296"/>
      <c r="I148" s="296" t="s">
        <v>44</v>
      </c>
      <c r="J148" s="299" t="s">
        <v>3756</v>
      </c>
      <c r="K148" s="296">
        <v>3500</v>
      </c>
      <c r="L148" s="296" t="s">
        <v>3785</v>
      </c>
      <c r="M148" s="296" t="s">
        <v>3786</v>
      </c>
      <c r="N148" s="296" t="s">
        <v>46</v>
      </c>
      <c r="O148" s="296">
        <v>20617</v>
      </c>
      <c r="P148" s="296">
        <v>5</v>
      </c>
      <c r="Q148" s="296"/>
      <c r="R148" s="296" t="s">
        <v>47</v>
      </c>
      <c r="S148" s="299">
        <v>0.75</v>
      </c>
      <c r="T148" s="299">
        <v>1</v>
      </c>
      <c r="U148" s="362"/>
      <c r="V148" s="1061"/>
      <c r="W148" s="296"/>
      <c r="X148" s="1050"/>
      <c r="Y148" s="1047"/>
      <c r="Z148" s="299"/>
      <c r="AA148" s="411">
        <v>42248</v>
      </c>
      <c r="AB148" s="296">
        <v>1</v>
      </c>
      <c r="AC148" s="296"/>
      <c r="AD148" s="411">
        <v>42248</v>
      </c>
    </row>
    <row r="149" spans="1:30" x14ac:dyDescent="0.2">
      <c r="A149" s="296">
        <v>5</v>
      </c>
      <c r="B149" s="296">
        <v>5141</v>
      </c>
      <c r="C149" s="296">
        <v>3</v>
      </c>
      <c r="D149" s="296"/>
      <c r="E149" s="296"/>
      <c r="F149" s="296"/>
      <c r="G149" s="296"/>
      <c r="H149" s="296"/>
      <c r="I149" s="296" t="s">
        <v>44</v>
      </c>
      <c r="J149" s="299" t="s">
        <v>3756</v>
      </c>
      <c r="K149" s="296">
        <v>3500</v>
      </c>
      <c r="L149" s="296" t="s">
        <v>3785</v>
      </c>
      <c r="M149" s="296" t="s">
        <v>3786</v>
      </c>
      <c r="N149" s="296" t="s">
        <v>46</v>
      </c>
      <c r="O149" s="296">
        <v>20617</v>
      </c>
      <c r="P149" s="296">
        <v>6</v>
      </c>
      <c r="Q149" s="296"/>
      <c r="R149" s="296" t="s">
        <v>47</v>
      </c>
      <c r="S149" s="299">
        <v>0.75</v>
      </c>
      <c r="T149" s="299">
        <v>1</v>
      </c>
      <c r="U149" s="362"/>
      <c r="V149" s="1061"/>
      <c r="W149" s="296"/>
      <c r="X149" s="1050"/>
      <c r="Y149" s="1047"/>
      <c r="Z149" s="299"/>
      <c r="AA149" s="411">
        <v>42248</v>
      </c>
      <c r="AB149" s="296">
        <v>1</v>
      </c>
      <c r="AC149" s="296"/>
      <c r="AD149" s="411">
        <v>42248</v>
      </c>
    </row>
    <row r="150" spans="1:30" x14ac:dyDescent="0.2">
      <c r="A150" s="296">
        <v>5</v>
      </c>
      <c r="B150" s="296">
        <v>5142</v>
      </c>
      <c r="C150" s="296">
        <v>3</v>
      </c>
      <c r="D150" s="296"/>
      <c r="E150" s="296"/>
      <c r="F150" s="296"/>
      <c r="G150" s="296"/>
      <c r="H150" s="296"/>
      <c r="I150" s="296" t="s">
        <v>44</v>
      </c>
      <c r="J150" s="299" t="s">
        <v>3756</v>
      </c>
      <c r="K150" s="296">
        <v>3500</v>
      </c>
      <c r="L150" s="296" t="s">
        <v>3785</v>
      </c>
      <c r="M150" s="296" t="s">
        <v>3786</v>
      </c>
      <c r="N150" s="296" t="s">
        <v>46</v>
      </c>
      <c r="O150" s="296">
        <v>20617</v>
      </c>
      <c r="P150" s="296">
        <v>7</v>
      </c>
      <c r="Q150" s="296"/>
      <c r="R150" s="296" t="s">
        <v>47</v>
      </c>
      <c r="S150" s="299">
        <v>0.75</v>
      </c>
      <c r="T150" s="299">
        <v>1</v>
      </c>
      <c r="U150" s="362"/>
      <c r="V150" s="1061"/>
      <c r="W150" s="296"/>
      <c r="X150" s="1050"/>
      <c r="Y150" s="1047"/>
      <c r="Z150" s="299"/>
      <c r="AA150" s="411">
        <v>42248</v>
      </c>
      <c r="AB150" s="296">
        <v>1</v>
      </c>
      <c r="AC150" s="296"/>
      <c r="AD150" s="411">
        <v>42248</v>
      </c>
    </row>
    <row r="151" spans="1:30" x14ac:dyDescent="0.2">
      <c r="A151" s="296">
        <v>5</v>
      </c>
      <c r="B151" s="296">
        <v>5143</v>
      </c>
      <c r="C151" s="296">
        <v>3</v>
      </c>
      <c r="D151" s="296"/>
      <c r="E151" s="296"/>
      <c r="F151" s="296"/>
      <c r="G151" s="296"/>
      <c r="H151" s="296"/>
      <c r="I151" s="296" t="s">
        <v>44</v>
      </c>
      <c r="J151" s="299" t="s">
        <v>3756</v>
      </c>
      <c r="K151" s="296">
        <v>3500</v>
      </c>
      <c r="L151" s="296" t="s">
        <v>3785</v>
      </c>
      <c r="M151" s="296" t="s">
        <v>3786</v>
      </c>
      <c r="N151" s="296" t="s">
        <v>46</v>
      </c>
      <c r="O151" s="296">
        <v>20617</v>
      </c>
      <c r="P151" s="296">
        <v>8</v>
      </c>
      <c r="Q151" s="296"/>
      <c r="R151" s="296" t="s">
        <v>47</v>
      </c>
      <c r="S151" s="299">
        <v>0.75</v>
      </c>
      <c r="T151" s="299">
        <v>1</v>
      </c>
      <c r="U151" s="362"/>
      <c r="V151" s="1061"/>
      <c r="W151" s="296"/>
      <c r="X151" s="1050"/>
      <c r="Y151" s="1047"/>
      <c r="Z151" s="299"/>
      <c r="AA151" s="411">
        <v>42248</v>
      </c>
      <c r="AB151" s="296">
        <v>1</v>
      </c>
      <c r="AC151" s="296"/>
      <c r="AD151" s="411">
        <v>42248</v>
      </c>
    </row>
    <row r="152" spans="1:30" x14ac:dyDescent="0.2">
      <c r="A152" s="296">
        <v>5</v>
      </c>
      <c r="B152" s="296">
        <v>5144</v>
      </c>
      <c r="C152" s="296">
        <v>3</v>
      </c>
      <c r="D152" s="296"/>
      <c r="E152" s="296"/>
      <c r="F152" s="296"/>
      <c r="G152" s="296"/>
      <c r="H152" s="296"/>
      <c r="I152" s="296" t="s">
        <v>44</v>
      </c>
      <c r="J152" s="299" t="s">
        <v>3756</v>
      </c>
      <c r="K152" s="296">
        <v>3500</v>
      </c>
      <c r="L152" s="296" t="s">
        <v>3785</v>
      </c>
      <c r="M152" s="296" t="s">
        <v>3786</v>
      </c>
      <c r="N152" s="296" t="s">
        <v>46</v>
      </c>
      <c r="O152" s="296">
        <v>20617</v>
      </c>
      <c r="P152" s="296">
        <v>9</v>
      </c>
      <c r="Q152" s="296"/>
      <c r="R152" s="296" t="s">
        <v>47</v>
      </c>
      <c r="S152" s="299">
        <v>0.75</v>
      </c>
      <c r="T152" s="299">
        <v>1</v>
      </c>
      <c r="U152" s="362"/>
      <c r="V152" s="1061"/>
      <c r="W152" s="296"/>
      <c r="X152" s="1050"/>
      <c r="Y152" s="1047"/>
      <c r="Z152" s="299"/>
      <c r="AA152" s="411">
        <v>42248</v>
      </c>
      <c r="AB152" s="296">
        <v>1</v>
      </c>
      <c r="AC152" s="296"/>
      <c r="AD152" s="411">
        <v>42248</v>
      </c>
    </row>
    <row r="153" spans="1:30" x14ac:dyDescent="0.2">
      <c r="A153" s="296">
        <v>5</v>
      </c>
      <c r="B153" s="296">
        <v>5145</v>
      </c>
      <c r="C153" s="296">
        <v>3</v>
      </c>
      <c r="D153" s="296"/>
      <c r="E153" s="296"/>
      <c r="F153" s="296"/>
      <c r="G153" s="296"/>
      <c r="H153" s="296"/>
      <c r="I153" s="296" t="s">
        <v>44</v>
      </c>
      <c r="J153" s="299" t="s">
        <v>3756</v>
      </c>
      <c r="K153" s="296">
        <v>3500</v>
      </c>
      <c r="L153" s="296" t="s">
        <v>3785</v>
      </c>
      <c r="M153" s="296" t="s">
        <v>3786</v>
      </c>
      <c r="N153" s="296" t="s">
        <v>46</v>
      </c>
      <c r="O153" s="296">
        <v>20617</v>
      </c>
      <c r="P153" s="296">
        <v>10</v>
      </c>
      <c r="Q153" s="296"/>
      <c r="R153" s="296" t="s">
        <v>47</v>
      </c>
      <c r="S153" s="299">
        <v>0.75</v>
      </c>
      <c r="T153" s="299">
        <v>1</v>
      </c>
      <c r="U153" s="362"/>
      <c r="V153" s="1061"/>
      <c r="W153" s="296"/>
      <c r="X153" s="1050"/>
      <c r="Y153" s="1047"/>
      <c r="Z153" s="299"/>
      <c r="AA153" s="411">
        <v>42248</v>
      </c>
      <c r="AB153" s="296">
        <v>1</v>
      </c>
      <c r="AC153" s="296"/>
      <c r="AD153" s="411">
        <v>42248</v>
      </c>
    </row>
    <row r="154" spans="1:30" x14ac:dyDescent="0.2">
      <c r="A154" s="296">
        <v>5</v>
      </c>
      <c r="B154" s="296">
        <v>5146</v>
      </c>
      <c r="C154" s="296">
        <v>3</v>
      </c>
      <c r="D154" s="296"/>
      <c r="E154" s="296"/>
      <c r="F154" s="296"/>
      <c r="G154" s="296"/>
      <c r="H154" s="296"/>
      <c r="I154" s="296" t="s">
        <v>44</v>
      </c>
      <c r="J154" s="299" t="s">
        <v>3756</v>
      </c>
      <c r="K154" s="296">
        <v>3500</v>
      </c>
      <c r="L154" s="296" t="s">
        <v>3785</v>
      </c>
      <c r="M154" s="296" t="s">
        <v>3786</v>
      </c>
      <c r="N154" s="296" t="s">
        <v>46</v>
      </c>
      <c r="O154" s="296">
        <v>20617</v>
      </c>
      <c r="P154" s="296">
        <v>11</v>
      </c>
      <c r="Q154" s="296"/>
      <c r="R154" s="296" t="s">
        <v>47</v>
      </c>
      <c r="S154" s="299">
        <v>0.75</v>
      </c>
      <c r="T154" s="299">
        <v>1</v>
      </c>
      <c r="U154" s="362"/>
      <c r="V154" s="1061"/>
      <c r="W154" s="296"/>
      <c r="X154" s="1050"/>
      <c r="Y154" s="1047"/>
      <c r="Z154" s="299"/>
      <c r="AA154" s="411">
        <v>42248</v>
      </c>
      <c r="AB154" s="296">
        <v>1</v>
      </c>
      <c r="AC154" s="296"/>
      <c r="AD154" s="411">
        <v>42248</v>
      </c>
    </row>
    <row r="155" spans="1:30" x14ac:dyDescent="0.2">
      <c r="A155" s="296">
        <v>5</v>
      </c>
      <c r="B155" s="296">
        <v>5147</v>
      </c>
      <c r="C155" s="296">
        <v>3</v>
      </c>
      <c r="D155" s="296"/>
      <c r="E155" s="296"/>
      <c r="F155" s="296"/>
      <c r="G155" s="296"/>
      <c r="H155" s="296"/>
      <c r="I155" s="296" t="s">
        <v>44</v>
      </c>
      <c r="J155" s="299" t="s">
        <v>3756</v>
      </c>
      <c r="K155" s="296">
        <v>3500</v>
      </c>
      <c r="L155" s="296" t="s">
        <v>3785</v>
      </c>
      <c r="M155" s="296" t="s">
        <v>3786</v>
      </c>
      <c r="N155" s="296" t="s">
        <v>46</v>
      </c>
      <c r="O155" s="296">
        <v>20617</v>
      </c>
      <c r="P155" s="296">
        <v>12</v>
      </c>
      <c r="Q155" s="296"/>
      <c r="R155" s="296" t="s">
        <v>47</v>
      </c>
      <c r="S155" s="299">
        <v>0.75</v>
      </c>
      <c r="T155" s="299">
        <v>1</v>
      </c>
      <c r="U155" s="362"/>
      <c r="V155" s="1061"/>
      <c r="W155" s="296"/>
      <c r="X155" s="1050"/>
      <c r="Y155" s="1047"/>
      <c r="Z155" s="299"/>
      <c r="AA155" s="411">
        <v>42248</v>
      </c>
      <c r="AB155" s="296">
        <v>1</v>
      </c>
      <c r="AC155" s="296"/>
      <c r="AD155" s="411">
        <v>42248</v>
      </c>
    </row>
    <row r="156" spans="1:30" x14ac:dyDescent="0.2">
      <c r="A156" s="296">
        <v>5</v>
      </c>
      <c r="B156" s="296">
        <v>5148</v>
      </c>
      <c r="C156" s="296">
        <v>3</v>
      </c>
      <c r="D156" s="296"/>
      <c r="E156" s="296"/>
      <c r="F156" s="296"/>
      <c r="G156" s="296"/>
      <c r="H156" s="296"/>
      <c r="I156" s="296" t="s">
        <v>44</v>
      </c>
      <c r="J156" s="299" t="s">
        <v>3756</v>
      </c>
      <c r="K156" s="296">
        <v>3500</v>
      </c>
      <c r="L156" s="296" t="s">
        <v>3785</v>
      </c>
      <c r="M156" s="296" t="s">
        <v>3786</v>
      </c>
      <c r="N156" s="296" t="s">
        <v>46</v>
      </c>
      <c r="O156" s="296">
        <v>20617</v>
      </c>
      <c r="P156" s="296">
        <v>13</v>
      </c>
      <c r="Q156" s="296"/>
      <c r="R156" s="296" t="s">
        <v>47</v>
      </c>
      <c r="S156" s="299">
        <v>0.75</v>
      </c>
      <c r="T156" s="299">
        <v>1</v>
      </c>
      <c r="U156" s="362"/>
      <c r="V156" s="1061"/>
      <c r="W156" s="296"/>
      <c r="X156" s="1050"/>
      <c r="Y156" s="1047"/>
      <c r="Z156" s="299"/>
      <c r="AA156" s="411">
        <v>42248</v>
      </c>
      <c r="AB156" s="296">
        <v>1</v>
      </c>
      <c r="AC156" s="296"/>
      <c r="AD156" s="411">
        <v>42248</v>
      </c>
    </row>
    <row r="157" spans="1:30" x14ac:dyDescent="0.2">
      <c r="A157" s="296">
        <v>5</v>
      </c>
      <c r="B157" s="296">
        <v>5149</v>
      </c>
      <c r="C157" s="296">
        <v>3</v>
      </c>
      <c r="D157" s="296"/>
      <c r="E157" s="296"/>
      <c r="F157" s="296"/>
      <c r="G157" s="296"/>
      <c r="H157" s="296"/>
      <c r="I157" s="296" t="s">
        <v>44</v>
      </c>
      <c r="J157" s="299" t="s">
        <v>3756</v>
      </c>
      <c r="K157" s="296">
        <v>3500</v>
      </c>
      <c r="L157" s="296" t="s">
        <v>3785</v>
      </c>
      <c r="M157" s="296" t="s">
        <v>3786</v>
      </c>
      <c r="N157" s="296" t="s">
        <v>46</v>
      </c>
      <c r="O157" s="296">
        <v>20617</v>
      </c>
      <c r="P157" s="296">
        <v>14</v>
      </c>
      <c r="Q157" s="296"/>
      <c r="R157" s="296" t="s">
        <v>47</v>
      </c>
      <c r="S157" s="299">
        <v>0.75</v>
      </c>
      <c r="T157" s="299">
        <v>1</v>
      </c>
      <c r="U157" s="362"/>
      <c r="V157" s="1061"/>
      <c r="W157" s="296"/>
      <c r="X157" s="1050"/>
      <c r="Y157" s="1047"/>
      <c r="Z157" s="299"/>
      <c r="AA157" s="411">
        <v>42248</v>
      </c>
      <c r="AB157" s="296">
        <v>1</v>
      </c>
      <c r="AC157" s="296"/>
      <c r="AD157" s="411">
        <v>42248</v>
      </c>
    </row>
    <row r="158" spans="1:30" x14ac:dyDescent="0.2">
      <c r="A158" s="296">
        <v>5</v>
      </c>
      <c r="B158" s="296">
        <v>5150</v>
      </c>
      <c r="C158" s="296">
        <v>3</v>
      </c>
      <c r="D158" s="296"/>
      <c r="E158" s="296"/>
      <c r="F158" s="296"/>
      <c r="G158" s="296"/>
      <c r="H158" s="296"/>
      <c r="I158" s="296" t="s">
        <v>44</v>
      </c>
      <c r="J158" s="299" t="s">
        <v>3756</v>
      </c>
      <c r="K158" s="296">
        <v>3500</v>
      </c>
      <c r="L158" s="296" t="s">
        <v>3785</v>
      </c>
      <c r="M158" s="296" t="s">
        <v>3786</v>
      </c>
      <c r="N158" s="296" t="s">
        <v>46</v>
      </c>
      <c r="O158" s="296">
        <v>20617</v>
      </c>
      <c r="P158" s="296">
        <v>15</v>
      </c>
      <c r="Q158" s="296"/>
      <c r="R158" s="296" t="s">
        <v>47</v>
      </c>
      <c r="S158" s="299">
        <v>0.75</v>
      </c>
      <c r="T158" s="299">
        <v>1</v>
      </c>
      <c r="U158" s="362"/>
      <c r="V158" s="1061"/>
      <c r="W158" s="296"/>
      <c r="X158" s="1050"/>
      <c r="Y158" s="1047"/>
      <c r="Z158" s="299"/>
      <c r="AA158" s="411">
        <v>42248</v>
      </c>
      <c r="AB158" s="296">
        <v>1</v>
      </c>
      <c r="AC158" s="296"/>
      <c r="AD158" s="411">
        <v>42248</v>
      </c>
    </row>
    <row r="159" spans="1:30" x14ac:dyDescent="0.2">
      <c r="A159" s="296">
        <v>5</v>
      </c>
      <c r="B159" s="296">
        <v>5151</v>
      </c>
      <c r="C159" s="296">
        <v>3</v>
      </c>
      <c r="D159" s="296"/>
      <c r="E159" s="296"/>
      <c r="F159" s="296"/>
      <c r="G159" s="296"/>
      <c r="H159" s="296"/>
      <c r="I159" s="296" t="s">
        <v>44</v>
      </c>
      <c r="J159" s="299" t="s">
        <v>3756</v>
      </c>
      <c r="K159" s="296">
        <v>3500</v>
      </c>
      <c r="L159" s="296" t="s">
        <v>3785</v>
      </c>
      <c r="M159" s="296" t="s">
        <v>3786</v>
      </c>
      <c r="N159" s="296" t="s">
        <v>46</v>
      </c>
      <c r="O159" s="296">
        <v>20617</v>
      </c>
      <c r="P159" s="296">
        <v>16</v>
      </c>
      <c r="Q159" s="296"/>
      <c r="R159" s="296" t="s">
        <v>47</v>
      </c>
      <c r="S159" s="299">
        <v>0.75</v>
      </c>
      <c r="T159" s="299">
        <v>1</v>
      </c>
      <c r="U159" s="362"/>
      <c r="V159" s="1061"/>
      <c r="W159" s="296"/>
      <c r="X159" s="1050"/>
      <c r="Y159" s="1047"/>
      <c r="Z159" s="299"/>
      <c r="AA159" s="411">
        <v>42248</v>
      </c>
      <c r="AB159" s="296">
        <v>1</v>
      </c>
      <c r="AC159" s="296"/>
      <c r="AD159" s="411">
        <v>42248</v>
      </c>
    </row>
    <row r="160" spans="1:30" x14ac:dyDescent="0.2">
      <c r="A160" s="296">
        <v>5</v>
      </c>
      <c r="B160" s="296">
        <v>5152</v>
      </c>
      <c r="C160" s="296">
        <v>3</v>
      </c>
      <c r="D160" s="296"/>
      <c r="E160" s="296"/>
      <c r="F160" s="296"/>
      <c r="G160" s="296"/>
      <c r="H160" s="296"/>
      <c r="I160" s="296" t="s">
        <v>44</v>
      </c>
      <c r="J160" s="299" t="s">
        <v>3756</v>
      </c>
      <c r="K160" s="296">
        <v>3500</v>
      </c>
      <c r="L160" s="296" t="s">
        <v>3785</v>
      </c>
      <c r="M160" s="296" t="s">
        <v>3786</v>
      </c>
      <c r="N160" s="296" t="s">
        <v>46</v>
      </c>
      <c r="O160" s="296">
        <v>20617</v>
      </c>
      <c r="P160" s="296">
        <v>17</v>
      </c>
      <c r="Q160" s="296"/>
      <c r="R160" s="296" t="s">
        <v>47</v>
      </c>
      <c r="S160" s="299">
        <v>0.75</v>
      </c>
      <c r="T160" s="299">
        <v>1</v>
      </c>
      <c r="U160" s="362"/>
      <c r="V160" s="1061"/>
      <c r="W160" s="296"/>
      <c r="X160" s="1050"/>
      <c r="Y160" s="1047"/>
      <c r="Z160" s="299"/>
      <c r="AA160" s="411">
        <v>42248</v>
      </c>
      <c r="AB160" s="296">
        <v>1</v>
      </c>
      <c r="AC160" s="296"/>
      <c r="AD160" s="411">
        <v>42248</v>
      </c>
    </row>
    <row r="161" spans="1:30" x14ac:dyDescent="0.2">
      <c r="A161" s="296">
        <v>5</v>
      </c>
      <c r="B161" s="296">
        <v>5153</v>
      </c>
      <c r="C161" s="296">
        <v>3</v>
      </c>
      <c r="D161" s="296"/>
      <c r="E161" s="296"/>
      <c r="F161" s="296"/>
      <c r="G161" s="296"/>
      <c r="H161" s="296"/>
      <c r="I161" s="296" t="s">
        <v>44</v>
      </c>
      <c r="J161" s="299" t="s">
        <v>3756</v>
      </c>
      <c r="K161" s="296">
        <v>3500</v>
      </c>
      <c r="L161" s="296" t="s">
        <v>3785</v>
      </c>
      <c r="M161" s="296" t="s">
        <v>3786</v>
      </c>
      <c r="N161" s="296" t="s">
        <v>46</v>
      </c>
      <c r="O161" s="296">
        <v>20617</v>
      </c>
      <c r="P161" s="296">
        <v>18</v>
      </c>
      <c r="Q161" s="296"/>
      <c r="R161" s="296" t="s">
        <v>47</v>
      </c>
      <c r="S161" s="299">
        <v>0.75</v>
      </c>
      <c r="T161" s="299">
        <v>1</v>
      </c>
      <c r="U161" s="362"/>
      <c r="V161" s="1061"/>
      <c r="W161" s="296"/>
      <c r="X161" s="1050"/>
      <c r="Y161" s="1047"/>
      <c r="Z161" s="299"/>
      <c r="AA161" s="411">
        <v>42248</v>
      </c>
      <c r="AB161" s="296">
        <v>1</v>
      </c>
      <c r="AC161" s="296"/>
      <c r="AD161" s="411">
        <v>42248</v>
      </c>
    </row>
    <row r="162" spans="1:30" x14ac:dyDescent="0.2">
      <c r="A162" s="296">
        <v>5</v>
      </c>
      <c r="B162" s="296">
        <v>5154</v>
      </c>
      <c r="C162" s="296">
        <v>3</v>
      </c>
      <c r="D162" s="296"/>
      <c r="E162" s="296"/>
      <c r="F162" s="296"/>
      <c r="G162" s="296"/>
      <c r="H162" s="296"/>
      <c r="I162" s="296" t="s">
        <v>44</v>
      </c>
      <c r="J162" s="299" t="s">
        <v>3756</v>
      </c>
      <c r="K162" s="296">
        <v>3500</v>
      </c>
      <c r="L162" s="296" t="s">
        <v>3785</v>
      </c>
      <c r="M162" s="296" t="s">
        <v>3786</v>
      </c>
      <c r="N162" s="296" t="s">
        <v>46</v>
      </c>
      <c r="O162" s="296">
        <v>20617</v>
      </c>
      <c r="P162" s="296">
        <v>19</v>
      </c>
      <c r="Q162" s="296"/>
      <c r="R162" s="296" t="s">
        <v>47</v>
      </c>
      <c r="S162" s="299">
        <v>0.75</v>
      </c>
      <c r="T162" s="299">
        <v>1</v>
      </c>
      <c r="U162" s="362"/>
      <c r="V162" s="1061"/>
      <c r="W162" s="296"/>
      <c r="X162" s="1050"/>
      <c r="Y162" s="1047"/>
      <c r="Z162" s="299"/>
      <c r="AA162" s="411">
        <v>42248</v>
      </c>
      <c r="AB162" s="296">
        <v>1</v>
      </c>
      <c r="AC162" s="296"/>
      <c r="AD162" s="411">
        <v>42248</v>
      </c>
    </row>
    <row r="163" spans="1:30" x14ac:dyDescent="0.2">
      <c r="A163" s="296">
        <v>5</v>
      </c>
      <c r="B163" s="296">
        <v>5155</v>
      </c>
      <c r="C163" s="296">
        <v>3</v>
      </c>
      <c r="D163" s="296"/>
      <c r="E163" s="296"/>
      <c r="F163" s="296"/>
      <c r="G163" s="296"/>
      <c r="H163" s="296"/>
      <c r="I163" s="296" t="s">
        <v>44</v>
      </c>
      <c r="J163" s="299" t="s">
        <v>3756</v>
      </c>
      <c r="K163" s="296">
        <v>3500</v>
      </c>
      <c r="L163" s="296" t="s">
        <v>3785</v>
      </c>
      <c r="M163" s="296" t="s">
        <v>3786</v>
      </c>
      <c r="N163" s="296" t="s">
        <v>46</v>
      </c>
      <c r="O163" s="296">
        <v>20617</v>
      </c>
      <c r="P163" s="296">
        <v>20</v>
      </c>
      <c r="Q163" s="296"/>
      <c r="R163" s="296" t="s">
        <v>47</v>
      </c>
      <c r="S163" s="299">
        <v>0.75</v>
      </c>
      <c r="T163" s="299">
        <v>1</v>
      </c>
      <c r="U163" s="362"/>
      <c r="V163" s="1061"/>
      <c r="W163" s="296"/>
      <c r="X163" s="1050"/>
      <c r="Y163" s="1047"/>
      <c r="Z163" s="299"/>
      <c r="AA163" s="411">
        <v>42248</v>
      </c>
      <c r="AB163" s="296">
        <v>1</v>
      </c>
      <c r="AC163" s="296"/>
      <c r="AD163" s="411">
        <v>42248</v>
      </c>
    </row>
    <row r="164" spans="1:30" x14ac:dyDescent="0.2">
      <c r="A164" s="296">
        <v>5</v>
      </c>
      <c r="B164" s="296">
        <v>5156</v>
      </c>
      <c r="C164" s="296">
        <v>3</v>
      </c>
      <c r="D164" s="296"/>
      <c r="E164" s="296"/>
      <c r="F164" s="296"/>
      <c r="G164" s="296"/>
      <c r="H164" s="296"/>
      <c r="I164" s="296" t="s">
        <v>44</v>
      </c>
      <c r="J164" s="299" t="s">
        <v>3756</v>
      </c>
      <c r="K164" s="296">
        <v>3500</v>
      </c>
      <c r="L164" s="296" t="s">
        <v>3785</v>
      </c>
      <c r="M164" s="296" t="s">
        <v>3786</v>
      </c>
      <c r="N164" s="296" t="s">
        <v>46</v>
      </c>
      <c r="O164" s="296">
        <v>20617</v>
      </c>
      <c r="P164" s="296">
        <v>21</v>
      </c>
      <c r="Q164" s="296"/>
      <c r="R164" s="296" t="s">
        <v>47</v>
      </c>
      <c r="S164" s="299">
        <v>0.75</v>
      </c>
      <c r="T164" s="299">
        <v>1</v>
      </c>
      <c r="U164" s="362"/>
      <c r="V164" s="1061"/>
      <c r="W164" s="296"/>
      <c r="X164" s="1051"/>
      <c r="Y164" s="1048"/>
      <c r="Z164" s="299"/>
      <c r="AA164" s="411">
        <v>42248</v>
      </c>
      <c r="AB164" s="296">
        <v>1</v>
      </c>
      <c r="AC164" s="296"/>
      <c r="AD164" s="411">
        <v>42248</v>
      </c>
    </row>
    <row r="165" spans="1:30" s="359" customFormat="1" ht="14.25" customHeight="1" x14ac:dyDescent="0.2">
      <c r="A165" s="361"/>
      <c r="B165" s="297"/>
      <c r="C165" s="297"/>
      <c r="D165" s="297"/>
      <c r="E165" s="297"/>
      <c r="F165" s="297"/>
      <c r="G165" s="297"/>
      <c r="H165" s="355" t="s">
        <v>856</v>
      </c>
      <c r="I165" s="297"/>
      <c r="J165" s="297"/>
      <c r="K165" s="297"/>
      <c r="L165" s="297"/>
      <c r="M165" s="297"/>
      <c r="N165" s="297"/>
      <c r="O165" s="297"/>
      <c r="P165" s="297"/>
      <c r="Q165" s="297"/>
      <c r="R165" s="297"/>
      <c r="S165" s="297"/>
      <c r="T165" s="297"/>
      <c r="U165" s="356"/>
      <c r="V165" s="356"/>
      <c r="W165" s="356"/>
      <c r="X165" s="406"/>
      <c r="Y165" s="358"/>
      <c r="Z165" s="357"/>
      <c r="AA165" s="410"/>
      <c r="AB165" s="357"/>
      <c r="AC165" s="357"/>
      <c r="AD165" s="410"/>
    </row>
    <row r="166" spans="1:30" x14ac:dyDescent="0.2">
      <c r="A166" s="296">
        <v>5</v>
      </c>
      <c r="B166" s="296">
        <v>5157</v>
      </c>
      <c r="C166" s="296">
        <v>3</v>
      </c>
      <c r="D166" s="296"/>
      <c r="E166" s="296"/>
      <c r="F166" s="296"/>
      <c r="G166" s="296"/>
      <c r="H166" s="296"/>
      <c r="I166" s="296" t="s">
        <v>106</v>
      </c>
      <c r="J166" s="299" t="s">
        <v>3756</v>
      </c>
      <c r="K166" s="296">
        <v>3500</v>
      </c>
      <c r="L166" s="296" t="s">
        <v>3785</v>
      </c>
      <c r="M166" s="296" t="s">
        <v>3786</v>
      </c>
      <c r="N166" s="296" t="s">
        <v>46</v>
      </c>
      <c r="O166" s="296">
        <v>20618</v>
      </c>
      <c r="P166" s="296">
        <v>1</v>
      </c>
      <c r="Q166" s="296"/>
      <c r="R166" s="296" t="s">
        <v>47</v>
      </c>
      <c r="S166" s="299">
        <v>0.75</v>
      </c>
      <c r="T166" s="299">
        <v>1</v>
      </c>
      <c r="U166" s="1067"/>
      <c r="V166" s="296">
        <v>1</v>
      </c>
      <c r="W166" s="296"/>
      <c r="X166" s="396">
        <v>42261</v>
      </c>
      <c r="Y166" s="360" t="s">
        <v>3790</v>
      </c>
      <c r="Z166" s="299"/>
      <c r="AA166" s="411">
        <v>42248</v>
      </c>
      <c r="AB166" s="296">
        <v>1</v>
      </c>
      <c r="AC166" s="296"/>
      <c r="AD166" s="411">
        <v>42248</v>
      </c>
    </row>
    <row r="167" spans="1:30" x14ac:dyDescent="0.2">
      <c r="A167" s="296">
        <v>5</v>
      </c>
      <c r="B167" s="296">
        <v>5158</v>
      </c>
      <c r="C167" s="296">
        <v>3</v>
      </c>
      <c r="D167" s="296"/>
      <c r="E167" s="296"/>
      <c r="F167" s="296"/>
      <c r="G167" s="296"/>
      <c r="H167" s="296"/>
      <c r="I167" s="296" t="s">
        <v>106</v>
      </c>
      <c r="J167" s="299" t="s">
        <v>3756</v>
      </c>
      <c r="K167" s="296">
        <v>3500</v>
      </c>
      <c r="L167" s="296" t="s">
        <v>3785</v>
      </c>
      <c r="M167" s="296" t="s">
        <v>3786</v>
      </c>
      <c r="N167" s="296" t="s">
        <v>46</v>
      </c>
      <c r="O167" s="296">
        <v>20618</v>
      </c>
      <c r="P167" s="296">
        <v>2</v>
      </c>
      <c r="Q167" s="296"/>
      <c r="R167" s="296" t="s">
        <v>47</v>
      </c>
      <c r="S167" s="299">
        <v>0.75</v>
      </c>
      <c r="T167" s="299">
        <v>1</v>
      </c>
      <c r="U167" s="1068"/>
      <c r="V167" s="296">
        <v>1</v>
      </c>
      <c r="W167" s="296"/>
      <c r="X167" s="396">
        <v>42261</v>
      </c>
      <c r="Y167" s="360" t="s">
        <v>3791</v>
      </c>
      <c r="Z167" s="299"/>
      <c r="AA167" s="411">
        <v>42248</v>
      </c>
      <c r="AB167" s="296">
        <v>1</v>
      </c>
      <c r="AC167" s="296"/>
      <c r="AD167" s="411">
        <v>42248</v>
      </c>
    </row>
    <row r="168" spans="1:30" x14ac:dyDescent="0.2">
      <c r="A168" s="296">
        <v>5</v>
      </c>
      <c r="B168" s="296">
        <v>5159</v>
      </c>
      <c r="C168" s="296">
        <v>3</v>
      </c>
      <c r="D168" s="296"/>
      <c r="E168" s="296"/>
      <c r="F168" s="296"/>
      <c r="G168" s="296"/>
      <c r="H168" s="296"/>
      <c r="I168" s="296" t="s">
        <v>106</v>
      </c>
      <c r="J168" s="299" t="s">
        <v>3756</v>
      </c>
      <c r="K168" s="296">
        <v>3500</v>
      </c>
      <c r="L168" s="296" t="s">
        <v>3785</v>
      </c>
      <c r="M168" s="296" t="s">
        <v>3786</v>
      </c>
      <c r="N168" s="296" t="s">
        <v>46</v>
      </c>
      <c r="O168" s="296">
        <v>20618</v>
      </c>
      <c r="P168" s="296">
        <v>3</v>
      </c>
      <c r="Q168" s="296"/>
      <c r="R168" s="296" t="s">
        <v>47</v>
      </c>
      <c r="S168" s="299">
        <v>0.75</v>
      </c>
      <c r="T168" s="299">
        <v>1</v>
      </c>
      <c r="U168" s="1068"/>
      <c r="V168" s="1061">
        <v>1</v>
      </c>
      <c r="W168" s="296"/>
      <c r="X168" s="1049">
        <v>42261</v>
      </c>
      <c r="Y168" s="1046" t="s">
        <v>3792</v>
      </c>
      <c r="Z168" s="299"/>
      <c r="AA168" s="411">
        <v>42248</v>
      </c>
      <c r="AB168" s="296">
        <v>1</v>
      </c>
      <c r="AC168" s="296"/>
      <c r="AD168" s="411">
        <v>42248</v>
      </c>
    </row>
    <row r="169" spans="1:30" x14ac:dyDescent="0.2">
      <c r="A169" s="296">
        <v>5</v>
      </c>
      <c r="B169" s="296">
        <v>5160</v>
      </c>
      <c r="C169" s="296">
        <v>3</v>
      </c>
      <c r="D169" s="296"/>
      <c r="E169" s="296"/>
      <c r="F169" s="296"/>
      <c r="G169" s="296"/>
      <c r="H169" s="296"/>
      <c r="I169" s="296" t="s">
        <v>106</v>
      </c>
      <c r="J169" s="299" t="s">
        <v>3756</v>
      </c>
      <c r="K169" s="296">
        <v>3500</v>
      </c>
      <c r="L169" s="296" t="s">
        <v>3785</v>
      </c>
      <c r="M169" s="296" t="s">
        <v>3786</v>
      </c>
      <c r="N169" s="296" t="s">
        <v>46</v>
      </c>
      <c r="O169" s="296">
        <v>20618</v>
      </c>
      <c r="P169" s="296">
        <v>4</v>
      </c>
      <c r="Q169" s="296"/>
      <c r="R169" s="296" t="s">
        <v>47</v>
      </c>
      <c r="S169" s="299">
        <v>0.75</v>
      </c>
      <c r="T169" s="299">
        <v>1</v>
      </c>
      <c r="U169" s="1068"/>
      <c r="V169" s="1061"/>
      <c r="W169" s="296"/>
      <c r="X169" s="1050"/>
      <c r="Y169" s="1047"/>
      <c r="Z169" s="299"/>
      <c r="AA169" s="411">
        <v>42248</v>
      </c>
      <c r="AB169" s="296">
        <v>1</v>
      </c>
      <c r="AC169" s="296"/>
      <c r="AD169" s="411">
        <v>42248</v>
      </c>
    </row>
    <row r="170" spans="1:30" x14ac:dyDescent="0.2">
      <c r="A170" s="296">
        <v>5</v>
      </c>
      <c r="B170" s="296">
        <v>5161</v>
      </c>
      <c r="C170" s="296">
        <v>3</v>
      </c>
      <c r="D170" s="296"/>
      <c r="E170" s="296"/>
      <c r="F170" s="296"/>
      <c r="G170" s="296"/>
      <c r="H170" s="296"/>
      <c r="I170" s="296" t="s">
        <v>106</v>
      </c>
      <c r="J170" s="299" t="s">
        <v>3756</v>
      </c>
      <c r="K170" s="296">
        <v>3500</v>
      </c>
      <c r="L170" s="296" t="s">
        <v>3785</v>
      </c>
      <c r="M170" s="296" t="s">
        <v>3786</v>
      </c>
      <c r="N170" s="296" t="s">
        <v>46</v>
      </c>
      <c r="O170" s="296">
        <v>20618</v>
      </c>
      <c r="P170" s="296">
        <v>5</v>
      </c>
      <c r="Q170" s="296"/>
      <c r="R170" s="296" t="s">
        <v>47</v>
      </c>
      <c r="S170" s="299">
        <v>0.75</v>
      </c>
      <c r="T170" s="299">
        <v>1</v>
      </c>
      <c r="U170" s="1068"/>
      <c r="V170" s="1061"/>
      <c r="W170" s="296"/>
      <c r="X170" s="1050"/>
      <c r="Y170" s="1047"/>
      <c r="Z170" s="299"/>
      <c r="AA170" s="411">
        <v>42248</v>
      </c>
      <c r="AB170" s="296">
        <v>1</v>
      </c>
      <c r="AC170" s="296"/>
      <c r="AD170" s="411">
        <v>42248</v>
      </c>
    </row>
    <row r="171" spans="1:30" x14ac:dyDescent="0.2">
      <c r="A171" s="296">
        <v>5</v>
      </c>
      <c r="B171" s="296">
        <v>5162</v>
      </c>
      <c r="C171" s="296">
        <v>3</v>
      </c>
      <c r="D171" s="296"/>
      <c r="E171" s="296"/>
      <c r="F171" s="296"/>
      <c r="G171" s="296"/>
      <c r="H171" s="296"/>
      <c r="I171" s="296" t="s">
        <v>106</v>
      </c>
      <c r="J171" s="299" t="s">
        <v>3756</v>
      </c>
      <c r="K171" s="296">
        <v>3500</v>
      </c>
      <c r="L171" s="296" t="s">
        <v>3785</v>
      </c>
      <c r="M171" s="296" t="s">
        <v>3786</v>
      </c>
      <c r="N171" s="296" t="s">
        <v>46</v>
      </c>
      <c r="O171" s="296">
        <v>20618</v>
      </c>
      <c r="P171" s="296">
        <v>6</v>
      </c>
      <c r="Q171" s="296"/>
      <c r="R171" s="296" t="s">
        <v>47</v>
      </c>
      <c r="S171" s="299">
        <v>0.75</v>
      </c>
      <c r="T171" s="299">
        <v>1</v>
      </c>
      <c r="U171" s="1068"/>
      <c r="V171" s="1061"/>
      <c r="W171" s="296"/>
      <c r="X171" s="1050"/>
      <c r="Y171" s="1047"/>
      <c r="Z171" s="299"/>
      <c r="AA171" s="411">
        <v>42248</v>
      </c>
      <c r="AB171" s="296">
        <v>1</v>
      </c>
      <c r="AC171" s="296"/>
      <c r="AD171" s="411">
        <v>42248</v>
      </c>
    </row>
    <row r="172" spans="1:30" x14ac:dyDescent="0.2">
      <c r="A172" s="296">
        <v>5</v>
      </c>
      <c r="B172" s="296">
        <v>5163</v>
      </c>
      <c r="C172" s="296">
        <v>3</v>
      </c>
      <c r="D172" s="296"/>
      <c r="E172" s="296"/>
      <c r="F172" s="296"/>
      <c r="G172" s="296"/>
      <c r="H172" s="296"/>
      <c r="I172" s="296" t="s">
        <v>106</v>
      </c>
      <c r="J172" s="299" t="s">
        <v>3756</v>
      </c>
      <c r="K172" s="296">
        <v>3500</v>
      </c>
      <c r="L172" s="296" t="s">
        <v>3785</v>
      </c>
      <c r="M172" s="296" t="s">
        <v>3786</v>
      </c>
      <c r="N172" s="296" t="s">
        <v>46</v>
      </c>
      <c r="O172" s="296">
        <v>20618</v>
      </c>
      <c r="P172" s="296">
        <v>7</v>
      </c>
      <c r="Q172" s="296"/>
      <c r="R172" s="296" t="s">
        <v>47</v>
      </c>
      <c r="S172" s="299">
        <v>0.75</v>
      </c>
      <c r="T172" s="299">
        <v>1</v>
      </c>
      <c r="U172" s="1068"/>
      <c r="V172" s="1061"/>
      <c r="W172" s="296"/>
      <c r="X172" s="1050"/>
      <c r="Y172" s="1047"/>
      <c r="Z172" s="299"/>
      <c r="AA172" s="411">
        <v>42248</v>
      </c>
      <c r="AB172" s="296">
        <v>1</v>
      </c>
      <c r="AC172" s="296"/>
      <c r="AD172" s="411">
        <v>42248</v>
      </c>
    </row>
    <row r="173" spans="1:30" x14ac:dyDescent="0.2">
      <c r="A173" s="296">
        <v>5</v>
      </c>
      <c r="B173" s="296">
        <v>5164</v>
      </c>
      <c r="C173" s="296">
        <v>3</v>
      </c>
      <c r="D173" s="296"/>
      <c r="E173" s="296"/>
      <c r="F173" s="296"/>
      <c r="G173" s="296"/>
      <c r="H173" s="296"/>
      <c r="I173" s="296" t="s">
        <v>106</v>
      </c>
      <c r="J173" s="299" t="s">
        <v>3756</v>
      </c>
      <c r="K173" s="296">
        <v>3500</v>
      </c>
      <c r="L173" s="296" t="s">
        <v>3785</v>
      </c>
      <c r="M173" s="296" t="s">
        <v>3786</v>
      </c>
      <c r="N173" s="296" t="s">
        <v>46</v>
      </c>
      <c r="O173" s="296">
        <v>20618</v>
      </c>
      <c r="P173" s="296">
        <v>8</v>
      </c>
      <c r="Q173" s="296"/>
      <c r="R173" s="296" t="s">
        <v>47</v>
      </c>
      <c r="S173" s="299">
        <v>0.75</v>
      </c>
      <c r="T173" s="299">
        <v>1</v>
      </c>
      <c r="U173" s="1068"/>
      <c r="V173" s="1061"/>
      <c r="W173" s="296"/>
      <c r="X173" s="1050"/>
      <c r="Y173" s="1047"/>
      <c r="Z173" s="299"/>
      <c r="AA173" s="411">
        <v>42248</v>
      </c>
      <c r="AB173" s="296">
        <v>1</v>
      </c>
      <c r="AC173" s="296"/>
      <c r="AD173" s="411">
        <v>42248</v>
      </c>
    </row>
    <row r="174" spans="1:30" x14ac:dyDescent="0.2">
      <c r="A174" s="296">
        <v>5</v>
      </c>
      <c r="B174" s="296">
        <v>5165</v>
      </c>
      <c r="C174" s="296">
        <v>3</v>
      </c>
      <c r="D174" s="296"/>
      <c r="E174" s="296"/>
      <c r="F174" s="296"/>
      <c r="G174" s="296"/>
      <c r="H174" s="296"/>
      <c r="I174" s="296" t="s">
        <v>106</v>
      </c>
      <c r="J174" s="299" t="s">
        <v>3756</v>
      </c>
      <c r="K174" s="296">
        <v>3500</v>
      </c>
      <c r="L174" s="296" t="s">
        <v>3785</v>
      </c>
      <c r="M174" s="296" t="s">
        <v>3786</v>
      </c>
      <c r="N174" s="296" t="s">
        <v>46</v>
      </c>
      <c r="O174" s="296">
        <v>20618</v>
      </c>
      <c r="P174" s="296">
        <v>9</v>
      </c>
      <c r="Q174" s="296"/>
      <c r="R174" s="296" t="s">
        <v>47</v>
      </c>
      <c r="S174" s="299">
        <v>0.75</v>
      </c>
      <c r="T174" s="299">
        <v>1</v>
      </c>
      <c r="U174" s="1068"/>
      <c r="V174" s="1061"/>
      <c r="W174" s="296"/>
      <c r="X174" s="1050"/>
      <c r="Y174" s="1047"/>
      <c r="Z174" s="299"/>
      <c r="AA174" s="411">
        <v>42248</v>
      </c>
      <c r="AB174" s="296">
        <v>1</v>
      </c>
      <c r="AC174" s="296"/>
      <c r="AD174" s="411">
        <v>42248</v>
      </c>
    </row>
    <row r="175" spans="1:30" x14ac:dyDescent="0.2">
      <c r="A175" s="296">
        <v>5</v>
      </c>
      <c r="B175" s="296">
        <v>5166</v>
      </c>
      <c r="C175" s="296">
        <v>3</v>
      </c>
      <c r="D175" s="296"/>
      <c r="E175" s="296"/>
      <c r="F175" s="296"/>
      <c r="G175" s="296"/>
      <c r="H175" s="296"/>
      <c r="I175" s="296" t="s">
        <v>106</v>
      </c>
      <c r="J175" s="299" t="s">
        <v>3756</v>
      </c>
      <c r="K175" s="296">
        <v>3500</v>
      </c>
      <c r="L175" s="296" t="s">
        <v>3785</v>
      </c>
      <c r="M175" s="296" t="s">
        <v>3786</v>
      </c>
      <c r="N175" s="296" t="s">
        <v>46</v>
      </c>
      <c r="O175" s="296">
        <v>20618</v>
      </c>
      <c r="P175" s="296">
        <v>10</v>
      </c>
      <c r="Q175" s="296"/>
      <c r="R175" s="296" t="s">
        <v>47</v>
      </c>
      <c r="S175" s="299">
        <v>0.75</v>
      </c>
      <c r="T175" s="299">
        <v>1</v>
      </c>
      <c r="U175" s="1068"/>
      <c r="V175" s="1061"/>
      <c r="W175" s="296"/>
      <c r="X175" s="1050"/>
      <c r="Y175" s="1047"/>
      <c r="Z175" s="299"/>
      <c r="AA175" s="411">
        <v>42248</v>
      </c>
      <c r="AB175" s="296">
        <v>1</v>
      </c>
      <c r="AC175" s="296"/>
      <c r="AD175" s="411">
        <v>42248</v>
      </c>
    </row>
    <row r="176" spans="1:30" x14ac:dyDescent="0.2">
      <c r="A176" s="296">
        <v>5</v>
      </c>
      <c r="B176" s="296">
        <v>5167</v>
      </c>
      <c r="C176" s="296">
        <v>3</v>
      </c>
      <c r="D176" s="296"/>
      <c r="E176" s="296"/>
      <c r="F176" s="296"/>
      <c r="G176" s="296"/>
      <c r="H176" s="296"/>
      <c r="I176" s="296" t="s">
        <v>106</v>
      </c>
      <c r="J176" s="299" t="s">
        <v>3756</v>
      </c>
      <c r="K176" s="296">
        <v>3500</v>
      </c>
      <c r="L176" s="296" t="s">
        <v>3785</v>
      </c>
      <c r="M176" s="296" t="s">
        <v>3786</v>
      </c>
      <c r="N176" s="296" t="s">
        <v>46</v>
      </c>
      <c r="O176" s="296">
        <v>20618</v>
      </c>
      <c r="P176" s="296">
        <v>11</v>
      </c>
      <c r="Q176" s="296"/>
      <c r="R176" s="296" t="s">
        <v>47</v>
      </c>
      <c r="S176" s="299">
        <v>0.75</v>
      </c>
      <c r="T176" s="299">
        <v>1</v>
      </c>
      <c r="U176" s="1068"/>
      <c r="V176" s="1061"/>
      <c r="W176" s="296"/>
      <c r="X176" s="1050"/>
      <c r="Y176" s="1047"/>
      <c r="Z176" s="299"/>
      <c r="AA176" s="411">
        <v>42248</v>
      </c>
      <c r="AB176" s="296">
        <v>1</v>
      </c>
      <c r="AC176" s="296"/>
      <c r="AD176" s="411">
        <v>42248</v>
      </c>
    </row>
    <row r="177" spans="1:30" x14ac:dyDescent="0.2">
      <c r="A177" s="296">
        <v>5</v>
      </c>
      <c r="B177" s="296">
        <v>5168</v>
      </c>
      <c r="C177" s="296">
        <v>3</v>
      </c>
      <c r="D177" s="296"/>
      <c r="E177" s="296"/>
      <c r="F177" s="296"/>
      <c r="G177" s="296"/>
      <c r="H177" s="296"/>
      <c r="I177" s="296" t="s">
        <v>106</v>
      </c>
      <c r="J177" s="299" t="s">
        <v>3756</v>
      </c>
      <c r="K177" s="296">
        <v>3500</v>
      </c>
      <c r="L177" s="296" t="s">
        <v>3785</v>
      </c>
      <c r="M177" s="296" t="s">
        <v>3786</v>
      </c>
      <c r="N177" s="296" t="s">
        <v>46</v>
      </c>
      <c r="O177" s="296">
        <v>20618</v>
      </c>
      <c r="P177" s="296">
        <v>12</v>
      </c>
      <c r="Q177" s="296"/>
      <c r="R177" s="296" t="s">
        <v>47</v>
      </c>
      <c r="S177" s="299">
        <v>0.75</v>
      </c>
      <c r="T177" s="299">
        <v>1</v>
      </c>
      <c r="U177" s="1068"/>
      <c r="V177" s="1061"/>
      <c r="W177" s="296"/>
      <c r="X177" s="1050"/>
      <c r="Y177" s="1047"/>
      <c r="Z177" s="299"/>
      <c r="AA177" s="411">
        <v>42248</v>
      </c>
      <c r="AB177" s="296">
        <v>1</v>
      </c>
      <c r="AC177" s="296"/>
      <c r="AD177" s="411">
        <v>42248</v>
      </c>
    </row>
    <row r="178" spans="1:30" x14ac:dyDescent="0.2">
      <c r="A178" s="296">
        <v>5</v>
      </c>
      <c r="B178" s="296">
        <v>5169</v>
      </c>
      <c r="C178" s="296">
        <v>3</v>
      </c>
      <c r="D178" s="296"/>
      <c r="E178" s="296"/>
      <c r="F178" s="296"/>
      <c r="G178" s="296"/>
      <c r="H178" s="296"/>
      <c r="I178" s="296" t="s">
        <v>106</v>
      </c>
      <c r="J178" s="299" t="s">
        <v>3756</v>
      </c>
      <c r="K178" s="296">
        <v>3500</v>
      </c>
      <c r="L178" s="296" t="s">
        <v>3785</v>
      </c>
      <c r="M178" s="296" t="s">
        <v>3786</v>
      </c>
      <c r="N178" s="296" t="s">
        <v>46</v>
      </c>
      <c r="O178" s="296">
        <v>20618</v>
      </c>
      <c r="P178" s="296">
        <v>13</v>
      </c>
      <c r="Q178" s="296"/>
      <c r="R178" s="296" t="s">
        <v>47</v>
      </c>
      <c r="S178" s="299">
        <v>0.75</v>
      </c>
      <c r="T178" s="299">
        <v>1</v>
      </c>
      <c r="U178" s="1068"/>
      <c r="V178" s="1061"/>
      <c r="W178" s="296"/>
      <c r="X178" s="1050"/>
      <c r="Y178" s="1047"/>
      <c r="Z178" s="299"/>
      <c r="AA178" s="411">
        <v>42248</v>
      </c>
      <c r="AB178" s="296">
        <v>1</v>
      </c>
      <c r="AC178" s="296"/>
      <c r="AD178" s="411">
        <v>42248</v>
      </c>
    </row>
    <row r="179" spans="1:30" x14ac:dyDescent="0.2">
      <c r="A179" s="296">
        <v>5</v>
      </c>
      <c r="B179" s="296">
        <v>5170</v>
      </c>
      <c r="C179" s="296">
        <v>3</v>
      </c>
      <c r="D179" s="296"/>
      <c r="E179" s="296"/>
      <c r="F179" s="296"/>
      <c r="G179" s="296"/>
      <c r="H179" s="296"/>
      <c r="I179" s="296" t="s">
        <v>106</v>
      </c>
      <c r="J179" s="299" t="s">
        <v>3756</v>
      </c>
      <c r="K179" s="296">
        <v>3500</v>
      </c>
      <c r="L179" s="296" t="s">
        <v>3785</v>
      </c>
      <c r="M179" s="296" t="s">
        <v>3786</v>
      </c>
      <c r="N179" s="296" t="s">
        <v>46</v>
      </c>
      <c r="O179" s="296">
        <v>20618</v>
      </c>
      <c r="P179" s="296">
        <v>14</v>
      </c>
      <c r="Q179" s="296"/>
      <c r="R179" s="296" t="s">
        <v>47</v>
      </c>
      <c r="S179" s="299">
        <v>0.75</v>
      </c>
      <c r="T179" s="299">
        <v>1</v>
      </c>
      <c r="U179" s="1068"/>
      <c r="V179" s="1061"/>
      <c r="W179" s="296"/>
      <c r="X179" s="1050"/>
      <c r="Y179" s="1047"/>
      <c r="Z179" s="299"/>
      <c r="AA179" s="411">
        <v>42248</v>
      </c>
      <c r="AB179" s="296">
        <v>1</v>
      </c>
      <c r="AC179" s="296"/>
      <c r="AD179" s="411">
        <v>42248</v>
      </c>
    </row>
    <row r="180" spans="1:30" x14ac:dyDescent="0.2">
      <c r="A180" s="296">
        <v>5</v>
      </c>
      <c r="B180" s="296">
        <v>5171</v>
      </c>
      <c r="C180" s="296">
        <v>3</v>
      </c>
      <c r="D180" s="296"/>
      <c r="E180" s="296"/>
      <c r="F180" s="296"/>
      <c r="G180" s="296"/>
      <c r="H180" s="296"/>
      <c r="I180" s="296" t="s">
        <v>106</v>
      </c>
      <c r="J180" s="299" t="s">
        <v>3756</v>
      </c>
      <c r="K180" s="296">
        <v>3500</v>
      </c>
      <c r="L180" s="296" t="s">
        <v>3785</v>
      </c>
      <c r="M180" s="296" t="s">
        <v>3786</v>
      </c>
      <c r="N180" s="296" t="s">
        <v>46</v>
      </c>
      <c r="O180" s="296">
        <v>20618</v>
      </c>
      <c r="P180" s="296">
        <v>15</v>
      </c>
      <c r="Q180" s="296"/>
      <c r="R180" s="296" t="s">
        <v>47</v>
      </c>
      <c r="S180" s="299">
        <v>0.75</v>
      </c>
      <c r="T180" s="299">
        <v>1</v>
      </c>
      <c r="U180" s="1068"/>
      <c r="V180" s="1061"/>
      <c r="W180" s="296"/>
      <c r="X180" s="1050"/>
      <c r="Y180" s="1047"/>
      <c r="Z180" s="299"/>
      <c r="AA180" s="411">
        <v>42248</v>
      </c>
      <c r="AB180" s="296">
        <v>1</v>
      </c>
      <c r="AC180" s="296"/>
      <c r="AD180" s="411">
        <v>42248</v>
      </c>
    </row>
    <row r="181" spans="1:30" x14ac:dyDescent="0.2">
      <c r="A181" s="296">
        <v>5</v>
      </c>
      <c r="B181" s="296">
        <v>5172</v>
      </c>
      <c r="C181" s="296">
        <v>3</v>
      </c>
      <c r="D181" s="296"/>
      <c r="E181" s="296"/>
      <c r="F181" s="296"/>
      <c r="G181" s="296"/>
      <c r="H181" s="296"/>
      <c r="I181" s="296" t="s">
        <v>106</v>
      </c>
      <c r="J181" s="299" t="s">
        <v>3756</v>
      </c>
      <c r="K181" s="296">
        <v>3500</v>
      </c>
      <c r="L181" s="296" t="s">
        <v>3785</v>
      </c>
      <c r="M181" s="296" t="s">
        <v>3786</v>
      </c>
      <c r="N181" s="296" t="s">
        <v>46</v>
      </c>
      <c r="O181" s="296">
        <v>20618</v>
      </c>
      <c r="P181" s="296">
        <v>16</v>
      </c>
      <c r="Q181" s="296"/>
      <c r="R181" s="296" t="s">
        <v>47</v>
      </c>
      <c r="S181" s="299">
        <v>0.75</v>
      </c>
      <c r="T181" s="299">
        <v>1</v>
      </c>
      <c r="U181" s="1068"/>
      <c r="V181" s="1061"/>
      <c r="W181" s="296"/>
      <c r="X181" s="1050"/>
      <c r="Y181" s="1047"/>
      <c r="Z181" s="299"/>
      <c r="AA181" s="411">
        <v>42248</v>
      </c>
      <c r="AB181" s="296">
        <v>1</v>
      </c>
      <c r="AC181" s="296"/>
      <c r="AD181" s="411">
        <v>42248</v>
      </c>
    </row>
    <row r="182" spans="1:30" x14ac:dyDescent="0.2">
      <c r="A182" s="296">
        <v>5</v>
      </c>
      <c r="B182" s="296">
        <v>5173</v>
      </c>
      <c r="C182" s="296">
        <v>3</v>
      </c>
      <c r="D182" s="296"/>
      <c r="E182" s="296"/>
      <c r="F182" s="296"/>
      <c r="G182" s="296"/>
      <c r="H182" s="296"/>
      <c r="I182" s="296" t="s">
        <v>106</v>
      </c>
      <c r="J182" s="299" t="s">
        <v>3756</v>
      </c>
      <c r="K182" s="296">
        <v>3500</v>
      </c>
      <c r="L182" s="296" t="s">
        <v>3785</v>
      </c>
      <c r="M182" s="296" t="s">
        <v>3786</v>
      </c>
      <c r="N182" s="296" t="s">
        <v>46</v>
      </c>
      <c r="O182" s="296">
        <v>20618</v>
      </c>
      <c r="P182" s="296">
        <v>17</v>
      </c>
      <c r="Q182" s="296"/>
      <c r="R182" s="296" t="s">
        <v>47</v>
      </c>
      <c r="S182" s="299">
        <v>0.75</v>
      </c>
      <c r="T182" s="299">
        <v>1</v>
      </c>
      <c r="U182" s="1068"/>
      <c r="V182" s="1061"/>
      <c r="W182" s="296"/>
      <c r="X182" s="1050"/>
      <c r="Y182" s="1047"/>
      <c r="Z182" s="299"/>
      <c r="AA182" s="411">
        <v>42248</v>
      </c>
      <c r="AB182" s="296">
        <v>1</v>
      </c>
      <c r="AC182" s="296"/>
      <c r="AD182" s="411">
        <v>42248</v>
      </c>
    </row>
    <row r="183" spans="1:30" x14ac:dyDescent="0.2">
      <c r="A183" s="296">
        <v>5</v>
      </c>
      <c r="B183" s="296">
        <v>5174</v>
      </c>
      <c r="C183" s="296">
        <v>3</v>
      </c>
      <c r="D183" s="296"/>
      <c r="E183" s="296"/>
      <c r="F183" s="296"/>
      <c r="G183" s="296"/>
      <c r="H183" s="296"/>
      <c r="I183" s="296" t="s">
        <v>106</v>
      </c>
      <c r="J183" s="299" t="s">
        <v>3756</v>
      </c>
      <c r="K183" s="296">
        <v>3500</v>
      </c>
      <c r="L183" s="296" t="s">
        <v>3785</v>
      </c>
      <c r="M183" s="296" t="s">
        <v>3786</v>
      </c>
      <c r="N183" s="296" t="s">
        <v>46</v>
      </c>
      <c r="O183" s="296">
        <v>20618</v>
      </c>
      <c r="P183" s="296">
        <v>18</v>
      </c>
      <c r="Q183" s="296"/>
      <c r="R183" s="296" t="s">
        <v>47</v>
      </c>
      <c r="S183" s="299">
        <v>0.75</v>
      </c>
      <c r="T183" s="299">
        <v>1</v>
      </c>
      <c r="U183" s="1068"/>
      <c r="V183" s="1061"/>
      <c r="W183" s="296"/>
      <c r="X183" s="1050"/>
      <c r="Y183" s="1047"/>
      <c r="Z183" s="299"/>
      <c r="AA183" s="411">
        <v>42248</v>
      </c>
      <c r="AB183" s="296">
        <v>1</v>
      </c>
      <c r="AC183" s="296"/>
      <c r="AD183" s="411">
        <v>42248</v>
      </c>
    </row>
    <row r="184" spans="1:30" x14ac:dyDescent="0.2">
      <c r="A184" s="296">
        <v>5</v>
      </c>
      <c r="B184" s="296">
        <v>5175</v>
      </c>
      <c r="C184" s="296">
        <v>3</v>
      </c>
      <c r="D184" s="296"/>
      <c r="E184" s="296"/>
      <c r="F184" s="296"/>
      <c r="G184" s="296"/>
      <c r="H184" s="296"/>
      <c r="I184" s="296" t="s">
        <v>106</v>
      </c>
      <c r="J184" s="299" t="s">
        <v>3756</v>
      </c>
      <c r="K184" s="296">
        <v>3500</v>
      </c>
      <c r="L184" s="296" t="s">
        <v>3785</v>
      </c>
      <c r="M184" s="296" t="s">
        <v>3786</v>
      </c>
      <c r="N184" s="296" t="s">
        <v>46</v>
      </c>
      <c r="O184" s="296">
        <v>20618</v>
      </c>
      <c r="P184" s="296">
        <v>19</v>
      </c>
      <c r="Q184" s="296"/>
      <c r="R184" s="296" t="s">
        <v>47</v>
      </c>
      <c r="S184" s="299">
        <v>0.75</v>
      </c>
      <c r="T184" s="299">
        <v>1</v>
      </c>
      <c r="U184" s="1068"/>
      <c r="V184" s="1061"/>
      <c r="W184" s="296"/>
      <c r="X184" s="1050"/>
      <c r="Y184" s="1047"/>
      <c r="Z184" s="299"/>
      <c r="AA184" s="411">
        <v>42248</v>
      </c>
      <c r="AB184" s="296">
        <v>1</v>
      </c>
      <c r="AC184" s="296"/>
      <c r="AD184" s="411">
        <v>42248</v>
      </c>
    </row>
    <row r="185" spans="1:30" x14ac:dyDescent="0.2">
      <c r="A185" s="296">
        <v>5</v>
      </c>
      <c r="B185" s="296">
        <v>5176</v>
      </c>
      <c r="C185" s="296">
        <v>3</v>
      </c>
      <c r="D185" s="296"/>
      <c r="E185" s="296"/>
      <c r="F185" s="296"/>
      <c r="G185" s="296"/>
      <c r="H185" s="296"/>
      <c r="I185" s="296" t="s">
        <v>106</v>
      </c>
      <c r="J185" s="299" t="s">
        <v>3756</v>
      </c>
      <c r="K185" s="296">
        <v>3500</v>
      </c>
      <c r="L185" s="296" t="s">
        <v>3785</v>
      </c>
      <c r="M185" s="296" t="s">
        <v>3786</v>
      </c>
      <c r="N185" s="296" t="s">
        <v>46</v>
      </c>
      <c r="O185" s="296">
        <v>20618</v>
      </c>
      <c r="P185" s="296">
        <v>20</v>
      </c>
      <c r="Q185" s="296"/>
      <c r="R185" s="296" t="s">
        <v>47</v>
      </c>
      <c r="S185" s="299">
        <v>0.75</v>
      </c>
      <c r="T185" s="299">
        <v>1</v>
      </c>
      <c r="U185" s="1068"/>
      <c r="V185" s="1061"/>
      <c r="W185" s="296"/>
      <c r="X185" s="1050"/>
      <c r="Y185" s="1047"/>
      <c r="Z185" s="299"/>
      <c r="AA185" s="411">
        <v>42248</v>
      </c>
      <c r="AB185" s="296">
        <v>1</v>
      </c>
      <c r="AC185" s="296"/>
      <c r="AD185" s="411">
        <v>42248</v>
      </c>
    </row>
    <row r="186" spans="1:30" x14ac:dyDescent="0.2">
      <c r="A186" s="296">
        <v>5</v>
      </c>
      <c r="B186" s="296">
        <v>5177</v>
      </c>
      <c r="C186" s="296">
        <v>3</v>
      </c>
      <c r="D186" s="296"/>
      <c r="E186" s="296"/>
      <c r="F186" s="296"/>
      <c r="G186" s="296"/>
      <c r="H186" s="296"/>
      <c r="I186" s="296" t="s">
        <v>106</v>
      </c>
      <c r="J186" s="299" t="s">
        <v>3756</v>
      </c>
      <c r="K186" s="296">
        <v>3500</v>
      </c>
      <c r="L186" s="296" t="s">
        <v>3785</v>
      </c>
      <c r="M186" s="296" t="s">
        <v>3786</v>
      </c>
      <c r="N186" s="296" t="s">
        <v>46</v>
      </c>
      <c r="O186" s="296">
        <v>20618</v>
      </c>
      <c r="P186" s="296">
        <v>21</v>
      </c>
      <c r="Q186" s="296"/>
      <c r="R186" s="296" t="s">
        <v>47</v>
      </c>
      <c r="S186" s="299">
        <v>0.75</v>
      </c>
      <c r="T186" s="299">
        <v>1</v>
      </c>
      <c r="U186" s="1069"/>
      <c r="V186" s="1061"/>
      <c r="W186" s="296"/>
      <c r="X186" s="1051"/>
      <c r="Y186" s="1048"/>
      <c r="Z186" s="299"/>
      <c r="AA186" s="411">
        <v>42248</v>
      </c>
      <c r="AB186" s="296">
        <v>1</v>
      </c>
      <c r="AC186" s="296"/>
      <c r="AD186" s="411">
        <v>42248</v>
      </c>
    </row>
    <row r="187" spans="1:30" s="359" customFormat="1" ht="14.25" customHeight="1" x14ac:dyDescent="0.2">
      <c r="A187" s="361"/>
      <c r="B187" s="297"/>
      <c r="C187" s="297"/>
      <c r="D187" s="297"/>
      <c r="E187" s="297"/>
      <c r="F187" s="297"/>
      <c r="G187" s="297"/>
      <c r="H187" s="355" t="s">
        <v>856</v>
      </c>
      <c r="I187" s="297"/>
      <c r="J187" s="297"/>
      <c r="K187" s="297"/>
      <c r="L187" s="297"/>
      <c r="M187" s="297"/>
      <c r="N187" s="297"/>
      <c r="O187" s="297"/>
      <c r="P187" s="297"/>
      <c r="Q187" s="297"/>
      <c r="R187" s="297"/>
      <c r="S187" s="297"/>
      <c r="T187" s="297"/>
      <c r="U187" s="356"/>
      <c r="V187" s="356"/>
      <c r="W187" s="356"/>
      <c r="X187" s="406"/>
      <c r="Y187" s="358"/>
      <c r="Z187" s="357"/>
      <c r="AA187" s="410"/>
      <c r="AB187" s="357"/>
      <c r="AC187" s="357"/>
      <c r="AD187" s="410"/>
    </row>
    <row r="188" spans="1:30" x14ac:dyDescent="0.2">
      <c r="A188" s="296">
        <v>5</v>
      </c>
      <c r="B188" s="296">
        <v>5178</v>
      </c>
      <c r="C188" s="296">
        <v>3</v>
      </c>
      <c r="D188" s="296"/>
      <c r="E188" s="296"/>
      <c r="F188" s="296"/>
      <c r="G188" s="296"/>
      <c r="H188" s="296"/>
      <c r="I188" s="296" t="s">
        <v>44</v>
      </c>
      <c r="J188" s="299" t="s">
        <v>3793</v>
      </c>
      <c r="K188" s="296" t="s">
        <v>3794</v>
      </c>
      <c r="L188" s="296" t="s">
        <v>3771</v>
      </c>
      <c r="M188" s="296" t="s">
        <v>3785</v>
      </c>
      <c r="N188" s="296" t="s">
        <v>46</v>
      </c>
      <c r="O188" s="296">
        <v>201063</v>
      </c>
      <c r="P188" s="296">
        <v>1</v>
      </c>
      <c r="Q188" s="296"/>
      <c r="R188" s="296" t="s">
        <v>47</v>
      </c>
      <c r="S188" s="299">
        <v>0.75</v>
      </c>
      <c r="T188" s="299">
        <v>1</v>
      </c>
      <c r="U188" s="362"/>
      <c r="V188" s="296">
        <v>1</v>
      </c>
      <c r="W188" s="296"/>
      <c r="X188" s="396">
        <v>42256</v>
      </c>
      <c r="Y188" s="360" t="s">
        <v>3795</v>
      </c>
      <c r="Z188" s="299"/>
      <c r="AA188" s="411">
        <v>42248</v>
      </c>
      <c r="AB188" s="296">
        <v>1</v>
      </c>
      <c r="AC188" s="296"/>
      <c r="AD188" s="411">
        <v>42248</v>
      </c>
    </row>
    <row r="189" spans="1:30" x14ac:dyDescent="0.2">
      <c r="A189" s="296">
        <v>5</v>
      </c>
      <c r="B189" s="296">
        <v>5179</v>
      </c>
      <c r="C189" s="296">
        <v>3</v>
      </c>
      <c r="D189" s="296"/>
      <c r="E189" s="296"/>
      <c r="F189" s="296"/>
      <c r="G189" s="296"/>
      <c r="H189" s="296"/>
      <c r="I189" s="296" t="s">
        <v>44</v>
      </c>
      <c r="J189" s="299" t="s">
        <v>3793</v>
      </c>
      <c r="K189" s="296" t="s">
        <v>3794</v>
      </c>
      <c r="L189" s="296" t="s">
        <v>3771</v>
      </c>
      <c r="M189" s="296" t="s">
        <v>3785</v>
      </c>
      <c r="N189" s="296" t="s">
        <v>46</v>
      </c>
      <c r="O189" s="296">
        <v>201063</v>
      </c>
      <c r="P189" s="296">
        <v>2</v>
      </c>
      <c r="Q189" s="296"/>
      <c r="R189" s="296" t="s">
        <v>47</v>
      </c>
      <c r="S189" s="299">
        <v>0.75</v>
      </c>
      <c r="T189" s="299">
        <v>1</v>
      </c>
      <c r="U189" s="362"/>
      <c r="V189" s="296">
        <v>1</v>
      </c>
      <c r="W189" s="296"/>
      <c r="X189" s="396">
        <v>42256</v>
      </c>
      <c r="Y189" s="360" t="s">
        <v>3796</v>
      </c>
      <c r="Z189" s="299"/>
      <c r="AA189" s="411">
        <v>42248</v>
      </c>
      <c r="AB189" s="296">
        <v>1</v>
      </c>
      <c r="AC189" s="296"/>
      <c r="AD189" s="411">
        <v>42248</v>
      </c>
    </row>
    <row r="190" spans="1:30" x14ac:dyDescent="0.2">
      <c r="A190" s="296">
        <v>5</v>
      </c>
      <c r="B190" s="296">
        <v>5180</v>
      </c>
      <c r="C190" s="296">
        <v>3</v>
      </c>
      <c r="D190" s="296"/>
      <c r="E190" s="296"/>
      <c r="F190" s="296"/>
      <c r="G190" s="296"/>
      <c r="H190" s="296"/>
      <c r="I190" s="296" t="s">
        <v>44</v>
      </c>
      <c r="J190" s="299" t="s">
        <v>3793</v>
      </c>
      <c r="K190" s="296" t="s">
        <v>3794</v>
      </c>
      <c r="L190" s="296" t="s">
        <v>3771</v>
      </c>
      <c r="M190" s="296" t="s">
        <v>3785</v>
      </c>
      <c r="N190" s="296" t="s">
        <v>46</v>
      </c>
      <c r="O190" s="296">
        <v>201063</v>
      </c>
      <c r="P190" s="296">
        <v>3</v>
      </c>
      <c r="Q190" s="296"/>
      <c r="R190" s="296" t="s">
        <v>47</v>
      </c>
      <c r="S190" s="299">
        <v>0.75</v>
      </c>
      <c r="T190" s="299">
        <v>1</v>
      </c>
      <c r="U190" s="362"/>
      <c r="V190" s="1061">
        <v>1</v>
      </c>
      <c r="W190" s="296"/>
      <c r="X190" s="1049">
        <v>42256</v>
      </c>
      <c r="Y190" s="1046" t="s">
        <v>3797</v>
      </c>
      <c r="Z190" s="299"/>
      <c r="AA190" s="411">
        <v>42248</v>
      </c>
      <c r="AB190" s="296">
        <v>1</v>
      </c>
      <c r="AC190" s="296"/>
      <c r="AD190" s="411">
        <v>42248</v>
      </c>
    </row>
    <row r="191" spans="1:30" x14ac:dyDescent="0.2">
      <c r="A191" s="296">
        <v>5</v>
      </c>
      <c r="B191" s="296">
        <v>5181</v>
      </c>
      <c r="C191" s="296">
        <v>3</v>
      </c>
      <c r="D191" s="296"/>
      <c r="E191" s="296"/>
      <c r="F191" s="296"/>
      <c r="G191" s="296"/>
      <c r="H191" s="296"/>
      <c r="I191" s="296" t="s">
        <v>44</v>
      </c>
      <c r="J191" s="299" t="s">
        <v>3793</v>
      </c>
      <c r="K191" s="296" t="s">
        <v>3794</v>
      </c>
      <c r="L191" s="296" t="s">
        <v>3771</v>
      </c>
      <c r="M191" s="296" t="s">
        <v>3785</v>
      </c>
      <c r="N191" s="296" t="s">
        <v>46</v>
      </c>
      <c r="O191" s="296">
        <v>201063</v>
      </c>
      <c r="P191" s="296">
        <v>4</v>
      </c>
      <c r="Q191" s="296"/>
      <c r="R191" s="296" t="s">
        <v>47</v>
      </c>
      <c r="S191" s="299">
        <v>0.75</v>
      </c>
      <c r="T191" s="299">
        <v>1</v>
      </c>
      <c r="U191" s="362"/>
      <c r="V191" s="1061"/>
      <c r="W191" s="296"/>
      <c r="X191" s="1050"/>
      <c r="Y191" s="1047"/>
      <c r="Z191" s="299"/>
      <c r="AA191" s="411">
        <v>42248</v>
      </c>
      <c r="AB191" s="296">
        <v>1</v>
      </c>
      <c r="AC191" s="296"/>
      <c r="AD191" s="411">
        <v>42248</v>
      </c>
    </row>
    <row r="192" spans="1:30" x14ac:dyDescent="0.2">
      <c r="A192" s="296">
        <v>5</v>
      </c>
      <c r="B192" s="296">
        <v>5182</v>
      </c>
      <c r="C192" s="296">
        <v>3</v>
      </c>
      <c r="D192" s="296"/>
      <c r="E192" s="296"/>
      <c r="F192" s="296"/>
      <c r="G192" s="296"/>
      <c r="H192" s="296"/>
      <c r="I192" s="296" t="s">
        <v>44</v>
      </c>
      <c r="J192" s="299" t="s">
        <v>3793</v>
      </c>
      <c r="K192" s="296" t="s">
        <v>3794</v>
      </c>
      <c r="L192" s="296" t="s">
        <v>3771</v>
      </c>
      <c r="M192" s="296" t="s">
        <v>3785</v>
      </c>
      <c r="N192" s="296" t="s">
        <v>46</v>
      </c>
      <c r="O192" s="296">
        <v>201063</v>
      </c>
      <c r="P192" s="296">
        <v>5</v>
      </c>
      <c r="Q192" s="296"/>
      <c r="R192" s="296" t="s">
        <v>47</v>
      </c>
      <c r="S192" s="299">
        <v>0.75</v>
      </c>
      <c r="T192" s="299">
        <v>1</v>
      </c>
      <c r="U192" s="362"/>
      <c r="V192" s="1061"/>
      <c r="W192" s="296"/>
      <c r="X192" s="1050"/>
      <c r="Y192" s="1047"/>
      <c r="Z192" s="299"/>
      <c r="AA192" s="411">
        <v>42248</v>
      </c>
      <c r="AB192" s="296">
        <v>1</v>
      </c>
      <c r="AC192" s="296"/>
      <c r="AD192" s="411">
        <v>42248</v>
      </c>
    </row>
    <row r="193" spans="1:30" x14ac:dyDescent="0.2">
      <c r="A193" s="296">
        <v>5</v>
      </c>
      <c r="B193" s="296">
        <v>5183</v>
      </c>
      <c r="C193" s="296">
        <v>3</v>
      </c>
      <c r="D193" s="296"/>
      <c r="E193" s="296"/>
      <c r="F193" s="296"/>
      <c r="G193" s="296"/>
      <c r="H193" s="296"/>
      <c r="I193" s="296" t="s">
        <v>44</v>
      </c>
      <c r="J193" s="299" t="s">
        <v>3793</v>
      </c>
      <c r="K193" s="296" t="s">
        <v>3794</v>
      </c>
      <c r="L193" s="296" t="s">
        <v>3771</v>
      </c>
      <c r="M193" s="296" t="s">
        <v>3785</v>
      </c>
      <c r="N193" s="296" t="s">
        <v>46</v>
      </c>
      <c r="O193" s="296">
        <v>201063</v>
      </c>
      <c r="P193" s="296">
        <v>6</v>
      </c>
      <c r="Q193" s="296"/>
      <c r="R193" s="296" t="s">
        <v>47</v>
      </c>
      <c r="S193" s="299">
        <v>0.75</v>
      </c>
      <c r="T193" s="299">
        <v>1</v>
      </c>
      <c r="U193" s="362"/>
      <c r="V193" s="1061"/>
      <c r="W193" s="296"/>
      <c r="X193" s="1050"/>
      <c r="Y193" s="1047"/>
      <c r="Z193" s="299"/>
      <c r="AA193" s="411">
        <v>42248</v>
      </c>
      <c r="AB193" s="296">
        <v>1</v>
      </c>
      <c r="AC193" s="296"/>
      <c r="AD193" s="411">
        <v>42248</v>
      </c>
    </row>
    <row r="194" spans="1:30" x14ac:dyDescent="0.2">
      <c r="A194" s="296">
        <v>5</v>
      </c>
      <c r="B194" s="296">
        <v>5184</v>
      </c>
      <c r="C194" s="296">
        <v>3</v>
      </c>
      <c r="D194" s="296"/>
      <c r="E194" s="296"/>
      <c r="F194" s="296"/>
      <c r="G194" s="296"/>
      <c r="H194" s="296"/>
      <c r="I194" s="296" t="s">
        <v>44</v>
      </c>
      <c r="J194" s="299" t="s">
        <v>3793</v>
      </c>
      <c r="K194" s="296" t="s">
        <v>3794</v>
      </c>
      <c r="L194" s="296" t="s">
        <v>3771</v>
      </c>
      <c r="M194" s="296" t="s">
        <v>3785</v>
      </c>
      <c r="N194" s="296" t="s">
        <v>46</v>
      </c>
      <c r="O194" s="296">
        <v>201063</v>
      </c>
      <c r="P194" s="296">
        <v>7</v>
      </c>
      <c r="Q194" s="296"/>
      <c r="R194" s="296" t="s">
        <v>47</v>
      </c>
      <c r="S194" s="299">
        <v>0.75</v>
      </c>
      <c r="T194" s="299">
        <v>1</v>
      </c>
      <c r="U194" s="362"/>
      <c r="V194" s="1061"/>
      <c r="W194" s="296"/>
      <c r="X194" s="1050"/>
      <c r="Y194" s="1047"/>
      <c r="Z194" s="299"/>
      <c r="AA194" s="411">
        <v>42248</v>
      </c>
      <c r="AB194" s="296">
        <v>1</v>
      </c>
      <c r="AC194" s="296"/>
      <c r="AD194" s="411">
        <v>42248</v>
      </c>
    </row>
    <row r="195" spans="1:30" x14ac:dyDescent="0.2">
      <c r="A195" s="296">
        <v>5</v>
      </c>
      <c r="B195" s="296">
        <v>5185</v>
      </c>
      <c r="C195" s="296">
        <v>3</v>
      </c>
      <c r="D195" s="296"/>
      <c r="E195" s="296"/>
      <c r="F195" s="296"/>
      <c r="G195" s="296"/>
      <c r="H195" s="296"/>
      <c r="I195" s="296" t="s">
        <v>44</v>
      </c>
      <c r="J195" s="299" t="s">
        <v>3793</v>
      </c>
      <c r="K195" s="296" t="s">
        <v>3794</v>
      </c>
      <c r="L195" s="296" t="s">
        <v>3771</v>
      </c>
      <c r="M195" s="296" t="s">
        <v>3785</v>
      </c>
      <c r="N195" s="296" t="s">
        <v>46</v>
      </c>
      <c r="O195" s="296">
        <v>201063</v>
      </c>
      <c r="P195" s="296">
        <v>8</v>
      </c>
      <c r="Q195" s="296"/>
      <c r="R195" s="296" t="s">
        <v>47</v>
      </c>
      <c r="S195" s="299">
        <v>0.75</v>
      </c>
      <c r="T195" s="299">
        <v>1</v>
      </c>
      <c r="U195" s="362"/>
      <c r="V195" s="1061"/>
      <c r="W195" s="296"/>
      <c r="X195" s="1050"/>
      <c r="Y195" s="1047"/>
      <c r="Z195" s="299"/>
      <c r="AA195" s="411">
        <v>42248</v>
      </c>
      <c r="AB195" s="296">
        <v>1</v>
      </c>
      <c r="AC195" s="296"/>
      <c r="AD195" s="411">
        <v>42248</v>
      </c>
    </row>
    <row r="196" spans="1:30" x14ac:dyDescent="0.2">
      <c r="A196" s="296">
        <v>5</v>
      </c>
      <c r="B196" s="296">
        <v>5186</v>
      </c>
      <c r="C196" s="296">
        <v>3</v>
      </c>
      <c r="D196" s="296"/>
      <c r="E196" s="296"/>
      <c r="F196" s="296"/>
      <c r="G196" s="296"/>
      <c r="H196" s="296"/>
      <c r="I196" s="296" t="s">
        <v>44</v>
      </c>
      <c r="J196" s="299" t="s">
        <v>3793</v>
      </c>
      <c r="K196" s="296" t="s">
        <v>3794</v>
      </c>
      <c r="L196" s="296" t="s">
        <v>3771</v>
      </c>
      <c r="M196" s="296" t="s">
        <v>3785</v>
      </c>
      <c r="N196" s="296" t="s">
        <v>46</v>
      </c>
      <c r="O196" s="296">
        <v>201063</v>
      </c>
      <c r="P196" s="296">
        <v>9</v>
      </c>
      <c r="Q196" s="296"/>
      <c r="R196" s="296" t="s">
        <v>47</v>
      </c>
      <c r="S196" s="299">
        <v>0.75</v>
      </c>
      <c r="T196" s="299">
        <v>1</v>
      </c>
      <c r="U196" s="362"/>
      <c r="V196" s="1061"/>
      <c r="W196" s="296"/>
      <c r="X196" s="1050"/>
      <c r="Y196" s="1047"/>
      <c r="Z196" s="299"/>
      <c r="AA196" s="411">
        <v>42248</v>
      </c>
      <c r="AB196" s="296">
        <v>1</v>
      </c>
      <c r="AC196" s="296"/>
      <c r="AD196" s="411">
        <v>42248</v>
      </c>
    </row>
    <row r="197" spans="1:30" x14ac:dyDescent="0.2">
      <c r="A197" s="296">
        <v>5</v>
      </c>
      <c r="B197" s="296">
        <v>5187</v>
      </c>
      <c r="C197" s="296">
        <v>3</v>
      </c>
      <c r="D197" s="296"/>
      <c r="E197" s="296"/>
      <c r="F197" s="296"/>
      <c r="G197" s="296"/>
      <c r="H197" s="296"/>
      <c r="I197" s="296" t="s">
        <v>44</v>
      </c>
      <c r="J197" s="299" t="s">
        <v>3793</v>
      </c>
      <c r="K197" s="296" t="s">
        <v>3794</v>
      </c>
      <c r="L197" s="296" t="s">
        <v>3771</v>
      </c>
      <c r="M197" s="296" t="s">
        <v>3785</v>
      </c>
      <c r="N197" s="296" t="s">
        <v>46</v>
      </c>
      <c r="O197" s="296">
        <v>201063</v>
      </c>
      <c r="P197" s="296">
        <v>10</v>
      </c>
      <c r="Q197" s="296"/>
      <c r="R197" s="296" t="s">
        <v>47</v>
      </c>
      <c r="S197" s="299">
        <v>0.75</v>
      </c>
      <c r="T197" s="299">
        <v>1</v>
      </c>
      <c r="U197" s="362"/>
      <c r="V197" s="1061"/>
      <c r="W197" s="296"/>
      <c r="X197" s="1050"/>
      <c r="Y197" s="1047"/>
      <c r="Z197" s="299"/>
      <c r="AA197" s="411">
        <v>42248</v>
      </c>
      <c r="AB197" s="296">
        <v>1</v>
      </c>
      <c r="AC197" s="296"/>
      <c r="AD197" s="411">
        <v>42248</v>
      </c>
    </row>
    <row r="198" spans="1:30" x14ac:dyDescent="0.2">
      <c r="A198" s="296">
        <v>5</v>
      </c>
      <c r="B198" s="296">
        <v>5188</v>
      </c>
      <c r="C198" s="296">
        <v>3</v>
      </c>
      <c r="D198" s="296"/>
      <c r="E198" s="296"/>
      <c r="F198" s="296"/>
      <c r="G198" s="296"/>
      <c r="H198" s="296"/>
      <c r="I198" s="296" t="s">
        <v>44</v>
      </c>
      <c r="J198" s="299" t="s">
        <v>3793</v>
      </c>
      <c r="K198" s="296" t="s">
        <v>3794</v>
      </c>
      <c r="L198" s="296" t="s">
        <v>3771</v>
      </c>
      <c r="M198" s="296" t="s">
        <v>3785</v>
      </c>
      <c r="N198" s="296" t="s">
        <v>46</v>
      </c>
      <c r="O198" s="296">
        <v>201063</v>
      </c>
      <c r="P198" s="296">
        <v>11</v>
      </c>
      <c r="Q198" s="296"/>
      <c r="R198" s="296" t="s">
        <v>47</v>
      </c>
      <c r="S198" s="299">
        <v>0.75</v>
      </c>
      <c r="T198" s="299">
        <v>1</v>
      </c>
      <c r="U198" s="362"/>
      <c r="V198" s="1061"/>
      <c r="W198" s="296"/>
      <c r="X198" s="1050"/>
      <c r="Y198" s="1047"/>
      <c r="Z198" s="299"/>
      <c r="AA198" s="411">
        <v>42248</v>
      </c>
      <c r="AB198" s="296">
        <v>1</v>
      </c>
      <c r="AC198" s="296"/>
      <c r="AD198" s="411">
        <v>42248</v>
      </c>
    </row>
    <row r="199" spans="1:30" x14ac:dyDescent="0.2">
      <c r="A199" s="296">
        <v>5</v>
      </c>
      <c r="B199" s="296">
        <v>5189</v>
      </c>
      <c r="C199" s="296">
        <v>3</v>
      </c>
      <c r="D199" s="296"/>
      <c r="E199" s="296"/>
      <c r="F199" s="296"/>
      <c r="G199" s="296"/>
      <c r="H199" s="296"/>
      <c r="I199" s="296" t="s">
        <v>44</v>
      </c>
      <c r="J199" s="299" t="s">
        <v>3793</v>
      </c>
      <c r="K199" s="296" t="s">
        <v>3794</v>
      </c>
      <c r="L199" s="296" t="s">
        <v>3771</v>
      </c>
      <c r="M199" s="296" t="s">
        <v>3785</v>
      </c>
      <c r="N199" s="296" t="s">
        <v>46</v>
      </c>
      <c r="O199" s="296">
        <v>201063</v>
      </c>
      <c r="P199" s="296">
        <v>12</v>
      </c>
      <c r="Q199" s="296"/>
      <c r="R199" s="296" t="s">
        <v>47</v>
      </c>
      <c r="S199" s="299">
        <v>0.75</v>
      </c>
      <c r="T199" s="299">
        <v>1</v>
      </c>
      <c r="U199" s="362"/>
      <c r="V199" s="1061"/>
      <c r="W199" s="296"/>
      <c r="X199" s="1050"/>
      <c r="Y199" s="1047"/>
      <c r="Z199" s="299"/>
      <c r="AA199" s="411">
        <v>42248</v>
      </c>
      <c r="AB199" s="296">
        <v>1</v>
      </c>
      <c r="AC199" s="296"/>
      <c r="AD199" s="411">
        <v>42248</v>
      </c>
    </row>
    <row r="200" spans="1:30" x14ac:dyDescent="0.2">
      <c r="A200" s="296">
        <v>5</v>
      </c>
      <c r="B200" s="296">
        <v>5190</v>
      </c>
      <c r="C200" s="296">
        <v>3</v>
      </c>
      <c r="D200" s="296"/>
      <c r="E200" s="296"/>
      <c r="F200" s="296"/>
      <c r="G200" s="296"/>
      <c r="H200" s="296"/>
      <c r="I200" s="296" t="s">
        <v>44</v>
      </c>
      <c r="J200" s="299" t="s">
        <v>3793</v>
      </c>
      <c r="K200" s="296" t="s">
        <v>3794</v>
      </c>
      <c r="L200" s="296" t="s">
        <v>3771</v>
      </c>
      <c r="M200" s="296" t="s">
        <v>3785</v>
      </c>
      <c r="N200" s="296" t="s">
        <v>46</v>
      </c>
      <c r="O200" s="296">
        <v>201063</v>
      </c>
      <c r="P200" s="296">
        <v>13</v>
      </c>
      <c r="Q200" s="296"/>
      <c r="R200" s="296" t="s">
        <v>47</v>
      </c>
      <c r="S200" s="299">
        <v>0.75</v>
      </c>
      <c r="T200" s="299">
        <v>1</v>
      </c>
      <c r="U200" s="362"/>
      <c r="V200" s="1061"/>
      <c r="W200" s="296"/>
      <c r="X200" s="1050"/>
      <c r="Y200" s="1047"/>
      <c r="Z200" s="299"/>
      <c r="AA200" s="411">
        <v>42248</v>
      </c>
      <c r="AB200" s="296">
        <v>1</v>
      </c>
      <c r="AC200" s="296"/>
      <c r="AD200" s="411">
        <v>42248</v>
      </c>
    </row>
    <row r="201" spans="1:30" x14ac:dyDescent="0.2">
      <c r="A201" s="296">
        <v>5</v>
      </c>
      <c r="B201" s="296">
        <v>5191</v>
      </c>
      <c r="C201" s="296">
        <v>3</v>
      </c>
      <c r="D201" s="296"/>
      <c r="E201" s="296"/>
      <c r="F201" s="296"/>
      <c r="G201" s="296"/>
      <c r="H201" s="296"/>
      <c r="I201" s="296" t="s">
        <v>44</v>
      </c>
      <c r="J201" s="299" t="s">
        <v>3793</v>
      </c>
      <c r="K201" s="296" t="s">
        <v>3794</v>
      </c>
      <c r="L201" s="296" t="s">
        <v>3771</v>
      </c>
      <c r="M201" s="296" t="s">
        <v>3785</v>
      </c>
      <c r="N201" s="296" t="s">
        <v>46</v>
      </c>
      <c r="O201" s="296">
        <v>201063</v>
      </c>
      <c r="P201" s="296">
        <v>14</v>
      </c>
      <c r="Q201" s="296"/>
      <c r="R201" s="296" t="s">
        <v>47</v>
      </c>
      <c r="S201" s="299">
        <v>0.75</v>
      </c>
      <c r="T201" s="299">
        <v>1</v>
      </c>
      <c r="U201" s="362"/>
      <c r="V201" s="1061"/>
      <c r="W201" s="296"/>
      <c r="X201" s="1050"/>
      <c r="Y201" s="1047"/>
      <c r="Z201" s="299"/>
      <c r="AA201" s="411">
        <v>42248</v>
      </c>
      <c r="AB201" s="296">
        <v>1</v>
      </c>
      <c r="AC201" s="296"/>
      <c r="AD201" s="411">
        <v>42248</v>
      </c>
    </row>
    <row r="202" spans="1:30" x14ac:dyDescent="0.2">
      <c r="A202" s="296">
        <v>5</v>
      </c>
      <c r="B202" s="296">
        <v>5192</v>
      </c>
      <c r="C202" s="296">
        <v>3</v>
      </c>
      <c r="D202" s="296"/>
      <c r="E202" s="296"/>
      <c r="F202" s="296"/>
      <c r="G202" s="296"/>
      <c r="H202" s="296"/>
      <c r="I202" s="296" t="s">
        <v>44</v>
      </c>
      <c r="J202" s="299" t="s">
        <v>3793</v>
      </c>
      <c r="K202" s="296" t="s">
        <v>3794</v>
      </c>
      <c r="L202" s="296" t="s">
        <v>3771</v>
      </c>
      <c r="M202" s="296" t="s">
        <v>3785</v>
      </c>
      <c r="N202" s="296" t="s">
        <v>46</v>
      </c>
      <c r="O202" s="296">
        <v>201063</v>
      </c>
      <c r="P202" s="296">
        <v>15</v>
      </c>
      <c r="Q202" s="296"/>
      <c r="R202" s="296" t="s">
        <v>47</v>
      </c>
      <c r="S202" s="299">
        <v>0.75</v>
      </c>
      <c r="T202" s="299">
        <v>1</v>
      </c>
      <c r="U202" s="362"/>
      <c r="V202" s="1061"/>
      <c r="W202" s="296"/>
      <c r="X202" s="1050"/>
      <c r="Y202" s="1047"/>
      <c r="Z202" s="299"/>
      <c r="AA202" s="411">
        <v>42248</v>
      </c>
      <c r="AB202" s="296">
        <v>1</v>
      </c>
      <c r="AC202" s="296"/>
      <c r="AD202" s="411">
        <v>42248</v>
      </c>
    </row>
    <row r="203" spans="1:30" x14ac:dyDescent="0.2">
      <c r="A203" s="296">
        <v>5</v>
      </c>
      <c r="B203" s="296">
        <v>5193</v>
      </c>
      <c r="C203" s="296">
        <v>3</v>
      </c>
      <c r="D203" s="296"/>
      <c r="E203" s="296"/>
      <c r="F203" s="296"/>
      <c r="G203" s="296"/>
      <c r="H203" s="296"/>
      <c r="I203" s="296" t="s">
        <v>44</v>
      </c>
      <c r="J203" s="299" t="s">
        <v>3793</v>
      </c>
      <c r="K203" s="296" t="s">
        <v>3794</v>
      </c>
      <c r="L203" s="296" t="s">
        <v>3771</v>
      </c>
      <c r="M203" s="296" t="s">
        <v>3785</v>
      </c>
      <c r="N203" s="296" t="s">
        <v>46</v>
      </c>
      <c r="O203" s="296">
        <v>201063</v>
      </c>
      <c r="P203" s="296">
        <v>16</v>
      </c>
      <c r="Q203" s="296"/>
      <c r="R203" s="296" t="s">
        <v>47</v>
      </c>
      <c r="S203" s="299">
        <v>0.75</v>
      </c>
      <c r="T203" s="299">
        <v>1</v>
      </c>
      <c r="U203" s="362"/>
      <c r="V203" s="1061"/>
      <c r="W203" s="296"/>
      <c r="X203" s="1050"/>
      <c r="Y203" s="1047"/>
      <c r="Z203" s="299"/>
      <c r="AA203" s="411">
        <v>42248</v>
      </c>
      <c r="AB203" s="296">
        <v>1</v>
      </c>
      <c r="AC203" s="296"/>
      <c r="AD203" s="411">
        <v>42248</v>
      </c>
    </row>
    <row r="204" spans="1:30" x14ac:dyDescent="0.2">
      <c r="A204" s="296">
        <v>5</v>
      </c>
      <c r="B204" s="296">
        <v>5194</v>
      </c>
      <c r="C204" s="296">
        <v>3</v>
      </c>
      <c r="D204" s="296"/>
      <c r="E204" s="296"/>
      <c r="F204" s="296"/>
      <c r="G204" s="296"/>
      <c r="H204" s="296"/>
      <c r="I204" s="296" t="s">
        <v>44</v>
      </c>
      <c r="J204" s="299" t="s">
        <v>3793</v>
      </c>
      <c r="K204" s="296" t="s">
        <v>3794</v>
      </c>
      <c r="L204" s="296" t="s">
        <v>3771</v>
      </c>
      <c r="M204" s="296" t="s">
        <v>3785</v>
      </c>
      <c r="N204" s="296" t="s">
        <v>46</v>
      </c>
      <c r="O204" s="296">
        <v>201063</v>
      </c>
      <c r="P204" s="296">
        <v>17</v>
      </c>
      <c r="Q204" s="296"/>
      <c r="R204" s="296" t="s">
        <v>47</v>
      </c>
      <c r="S204" s="299">
        <v>0.75</v>
      </c>
      <c r="T204" s="299">
        <v>1</v>
      </c>
      <c r="U204" s="362"/>
      <c r="V204" s="1061"/>
      <c r="W204" s="296"/>
      <c r="X204" s="1050"/>
      <c r="Y204" s="1047"/>
      <c r="Z204" s="299"/>
      <c r="AA204" s="411">
        <v>42248</v>
      </c>
      <c r="AB204" s="296">
        <v>1</v>
      </c>
      <c r="AC204" s="296"/>
      <c r="AD204" s="411">
        <v>42248</v>
      </c>
    </row>
    <row r="205" spans="1:30" x14ac:dyDescent="0.2">
      <c r="A205" s="296">
        <v>5</v>
      </c>
      <c r="B205" s="296">
        <v>5195</v>
      </c>
      <c r="C205" s="296">
        <v>3</v>
      </c>
      <c r="D205" s="296"/>
      <c r="E205" s="296"/>
      <c r="F205" s="296"/>
      <c r="G205" s="296"/>
      <c r="H205" s="296"/>
      <c r="I205" s="296" t="s">
        <v>44</v>
      </c>
      <c r="J205" s="299" t="s">
        <v>3793</v>
      </c>
      <c r="K205" s="296" t="s">
        <v>3794</v>
      </c>
      <c r="L205" s="296" t="s">
        <v>3771</v>
      </c>
      <c r="M205" s="296" t="s">
        <v>3785</v>
      </c>
      <c r="N205" s="296" t="s">
        <v>46</v>
      </c>
      <c r="O205" s="296">
        <v>201063</v>
      </c>
      <c r="P205" s="296">
        <v>18</v>
      </c>
      <c r="Q205" s="296"/>
      <c r="R205" s="296" t="s">
        <v>47</v>
      </c>
      <c r="S205" s="299">
        <v>0.75</v>
      </c>
      <c r="T205" s="299">
        <v>1</v>
      </c>
      <c r="U205" s="362"/>
      <c r="V205" s="1061"/>
      <c r="W205" s="296"/>
      <c r="X205" s="1050"/>
      <c r="Y205" s="1047"/>
      <c r="Z205" s="299"/>
      <c r="AA205" s="411">
        <v>42248</v>
      </c>
      <c r="AB205" s="296">
        <v>1</v>
      </c>
      <c r="AC205" s="296"/>
      <c r="AD205" s="411">
        <v>42248</v>
      </c>
    </row>
    <row r="206" spans="1:30" x14ac:dyDescent="0.2">
      <c r="A206" s="296">
        <v>5</v>
      </c>
      <c r="B206" s="296">
        <v>5196</v>
      </c>
      <c r="C206" s="296">
        <v>3</v>
      </c>
      <c r="D206" s="296"/>
      <c r="E206" s="296"/>
      <c r="F206" s="296"/>
      <c r="G206" s="296"/>
      <c r="H206" s="296"/>
      <c r="I206" s="296" t="s">
        <v>44</v>
      </c>
      <c r="J206" s="299" t="s">
        <v>3793</v>
      </c>
      <c r="K206" s="296" t="s">
        <v>3794</v>
      </c>
      <c r="L206" s="296" t="s">
        <v>3771</v>
      </c>
      <c r="M206" s="296" t="s">
        <v>3785</v>
      </c>
      <c r="N206" s="296" t="s">
        <v>46</v>
      </c>
      <c r="O206" s="296">
        <v>201063</v>
      </c>
      <c r="P206" s="296">
        <v>19</v>
      </c>
      <c r="Q206" s="296"/>
      <c r="R206" s="296" t="s">
        <v>47</v>
      </c>
      <c r="S206" s="299">
        <v>0.75</v>
      </c>
      <c r="T206" s="299">
        <v>1</v>
      </c>
      <c r="U206" s="362"/>
      <c r="V206" s="1061"/>
      <c r="W206" s="296"/>
      <c r="X206" s="1050"/>
      <c r="Y206" s="1047"/>
      <c r="Z206" s="299"/>
      <c r="AA206" s="411">
        <v>42248</v>
      </c>
      <c r="AB206" s="296">
        <v>1</v>
      </c>
      <c r="AC206" s="296"/>
      <c r="AD206" s="411">
        <v>42248</v>
      </c>
    </row>
    <row r="207" spans="1:30" x14ac:dyDescent="0.2">
      <c r="A207" s="296">
        <v>5</v>
      </c>
      <c r="B207" s="296">
        <v>5197</v>
      </c>
      <c r="C207" s="296">
        <v>3</v>
      </c>
      <c r="D207" s="296"/>
      <c r="E207" s="296"/>
      <c r="F207" s="296"/>
      <c r="G207" s="296"/>
      <c r="H207" s="296"/>
      <c r="I207" s="296" t="s">
        <v>44</v>
      </c>
      <c r="J207" s="299" t="s">
        <v>3793</v>
      </c>
      <c r="K207" s="296" t="s">
        <v>3794</v>
      </c>
      <c r="L207" s="296" t="s">
        <v>3771</v>
      </c>
      <c r="M207" s="296" t="s">
        <v>3785</v>
      </c>
      <c r="N207" s="296" t="s">
        <v>46</v>
      </c>
      <c r="O207" s="296">
        <v>201063</v>
      </c>
      <c r="P207" s="296">
        <v>20</v>
      </c>
      <c r="Q207" s="296"/>
      <c r="R207" s="296" t="s">
        <v>47</v>
      </c>
      <c r="S207" s="299">
        <v>0.75</v>
      </c>
      <c r="T207" s="299">
        <v>1</v>
      </c>
      <c r="U207" s="362"/>
      <c r="V207" s="1061"/>
      <c r="W207" s="296"/>
      <c r="X207" s="1050"/>
      <c r="Y207" s="1047"/>
      <c r="Z207" s="299"/>
      <c r="AA207" s="411">
        <v>42248</v>
      </c>
      <c r="AB207" s="296">
        <v>1</v>
      </c>
      <c r="AC207" s="296"/>
      <c r="AD207" s="411">
        <v>42248</v>
      </c>
    </row>
    <row r="208" spans="1:30" x14ac:dyDescent="0.2">
      <c r="A208" s="296">
        <v>5</v>
      </c>
      <c r="B208" s="296">
        <v>5198</v>
      </c>
      <c r="C208" s="296">
        <v>3</v>
      </c>
      <c r="D208" s="296"/>
      <c r="E208" s="296"/>
      <c r="F208" s="296"/>
      <c r="G208" s="296"/>
      <c r="H208" s="296"/>
      <c r="I208" s="296" t="s">
        <v>44</v>
      </c>
      <c r="J208" s="299" t="s">
        <v>3793</v>
      </c>
      <c r="K208" s="296" t="s">
        <v>3794</v>
      </c>
      <c r="L208" s="296" t="s">
        <v>3771</v>
      </c>
      <c r="M208" s="296" t="s">
        <v>3785</v>
      </c>
      <c r="N208" s="296" t="s">
        <v>46</v>
      </c>
      <c r="O208" s="296">
        <v>201063</v>
      </c>
      <c r="P208" s="296">
        <v>21</v>
      </c>
      <c r="Q208" s="296"/>
      <c r="R208" s="296" t="s">
        <v>47</v>
      </c>
      <c r="S208" s="299">
        <v>0.75</v>
      </c>
      <c r="T208" s="299">
        <v>1</v>
      </c>
      <c r="U208" s="362"/>
      <c r="V208" s="1061"/>
      <c r="W208" s="296"/>
      <c r="X208" s="1051"/>
      <c r="Y208" s="1048"/>
      <c r="Z208" s="299"/>
      <c r="AA208" s="411">
        <v>42248</v>
      </c>
      <c r="AB208" s="296">
        <v>1</v>
      </c>
      <c r="AC208" s="296"/>
      <c r="AD208" s="411">
        <v>42248</v>
      </c>
    </row>
    <row r="209" spans="1:30" s="359" customFormat="1" ht="14.25" customHeight="1" x14ac:dyDescent="0.2">
      <c r="A209" s="361"/>
      <c r="B209" s="297"/>
      <c r="C209" s="297"/>
      <c r="D209" s="297"/>
      <c r="E209" s="297"/>
      <c r="F209" s="297"/>
      <c r="G209" s="297"/>
      <c r="H209" s="355" t="s">
        <v>856</v>
      </c>
      <c r="I209" s="297"/>
      <c r="J209" s="297"/>
      <c r="K209" s="297"/>
      <c r="L209" s="297"/>
      <c r="M209" s="297"/>
      <c r="N209" s="297"/>
      <c r="O209" s="297"/>
      <c r="P209" s="297"/>
      <c r="Q209" s="297"/>
      <c r="R209" s="297"/>
      <c r="S209" s="297"/>
      <c r="T209" s="297"/>
      <c r="U209" s="356"/>
      <c r="V209" s="356"/>
      <c r="W209" s="356"/>
      <c r="X209" s="406"/>
      <c r="Y209" s="358"/>
      <c r="Z209" s="357"/>
      <c r="AA209" s="410"/>
      <c r="AB209" s="357"/>
      <c r="AC209" s="357"/>
      <c r="AD209" s="410"/>
    </row>
    <row r="210" spans="1:30" x14ac:dyDescent="0.2">
      <c r="A210" s="296">
        <v>5</v>
      </c>
      <c r="B210" s="296">
        <v>5199</v>
      </c>
      <c r="C210" s="296">
        <v>3</v>
      </c>
      <c r="D210" s="296"/>
      <c r="E210" s="296"/>
      <c r="F210" s="296"/>
      <c r="G210" s="296"/>
      <c r="H210" s="296"/>
      <c r="I210" s="296" t="s">
        <v>106</v>
      </c>
      <c r="J210" s="299" t="s">
        <v>3793</v>
      </c>
      <c r="K210" s="296" t="s">
        <v>3794</v>
      </c>
      <c r="L210" s="296" t="s">
        <v>3771</v>
      </c>
      <c r="M210" s="296" t="s">
        <v>3785</v>
      </c>
      <c r="N210" s="296" t="s">
        <v>46</v>
      </c>
      <c r="O210" s="296">
        <v>201064</v>
      </c>
      <c r="P210" s="296">
        <v>1</v>
      </c>
      <c r="Q210" s="296"/>
      <c r="R210" s="296" t="s">
        <v>47</v>
      </c>
      <c r="S210" s="299">
        <v>0.75</v>
      </c>
      <c r="T210" s="299">
        <v>1</v>
      </c>
      <c r="U210" s="362"/>
      <c r="V210" s="296">
        <v>1</v>
      </c>
      <c r="W210" s="296"/>
      <c r="X210" s="396">
        <v>42262</v>
      </c>
      <c r="Y210" s="360" t="s">
        <v>3798</v>
      </c>
      <c r="Z210" s="299"/>
      <c r="AA210" s="411">
        <v>42248</v>
      </c>
      <c r="AB210" s="296">
        <v>1</v>
      </c>
      <c r="AC210" s="296"/>
      <c r="AD210" s="411">
        <v>42248</v>
      </c>
    </row>
    <row r="211" spans="1:30" x14ac:dyDescent="0.2">
      <c r="A211" s="296">
        <v>5</v>
      </c>
      <c r="B211" s="296">
        <v>5200</v>
      </c>
      <c r="C211" s="296">
        <v>3</v>
      </c>
      <c r="D211" s="296"/>
      <c r="E211" s="296"/>
      <c r="F211" s="296"/>
      <c r="G211" s="296"/>
      <c r="H211" s="296"/>
      <c r="I211" s="296" t="s">
        <v>106</v>
      </c>
      <c r="J211" s="299" t="s">
        <v>3793</v>
      </c>
      <c r="K211" s="296" t="s">
        <v>3794</v>
      </c>
      <c r="L211" s="296" t="s">
        <v>3771</v>
      </c>
      <c r="M211" s="296" t="s">
        <v>3785</v>
      </c>
      <c r="N211" s="296" t="s">
        <v>46</v>
      </c>
      <c r="O211" s="296">
        <v>201064</v>
      </c>
      <c r="P211" s="296">
        <v>2</v>
      </c>
      <c r="Q211" s="296"/>
      <c r="R211" s="296" t="s">
        <v>47</v>
      </c>
      <c r="S211" s="299">
        <v>0.75</v>
      </c>
      <c r="T211" s="299">
        <v>1</v>
      </c>
      <c r="U211" s="362"/>
      <c r="V211" s="296">
        <v>1</v>
      </c>
      <c r="W211" s="296"/>
      <c r="X211" s="396">
        <v>42262</v>
      </c>
      <c r="Y211" s="360" t="s">
        <v>3799</v>
      </c>
      <c r="Z211" s="299"/>
      <c r="AA211" s="411">
        <v>42248</v>
      </c>
      <c r="AB211" s="296">
        <v>1</v>
      </c>
      <c r="AC211" s="296"/>
      <c r="AD211" s="411">
        <v>42248</v>
      </c>
    </row>
    <row r="212" spans="1:30" x14ac:dyDescent="0.2">
      <c r="A212" s="296">
        <v>5</v>
      </c>
      <c r="B212" s="296">
        <v>5201</v>
      </c>
      <c r="C212" s="296">
        <v>3</v>
      </c>
      <c r="D212" s="296"/>
      <c r="E212" s="296"/>
      <c r="F212" s="296"/>
      <c r="G212" s="296"/>
      <c r="H212" s="296"/>
      <c r="I212" s="296" t="s">
        <v>106</v>
      </c>
      <c r="J212" s="299" t="s">
        <v>3793</v>
      </c>
      <c r="K212" s="296" t="s">
        <v>3794</v>
      </c>
      <c r="L212" s="296" t="s">
        <v>3771</v>
      </c>
      <c r="M212" s="296" t="s">
        <v>3785</v>
      </c>
      <c r="N212" s="296" t="s">
        <v>46</v>
      </c>
      <c r="O212" s="296">
        <v>201064</v>
      </c>
      <c r="P212" s="296">
        <v>3</v>
      </c>
      <c r="Q212" s="296"/>
      <c r="R212" s="296" t="s">
        <v>47</v>
      </c>
      <c r="S212" s="299">
        <v>0.75</v>
      </c>
      <c r="T212" s="299">
        <v>1</v>
      </c>
      <c r="U212" s="362"/>
      <c r="V212" s="296">
        <v>1</v>
      </c>
      <c r="W212" s="296"/>
      <c r="X212" s="396">
        <v>42262</v>
      </c>
      <c r="Y212" s="360" t="s">
        <v>3800</v>
      </c>
      <c r="Z212" s="299"/>
      <c r="AA212" s="411">
        <v>42248</v>
      </c>
      <c r="AB212" s="296">
        <v>1</v>
      </c>
      <c r="AC212" s="296"/>
      <c r="AD212" s="411">
        <v>42248</v>
      </c>
    </row>
    <row r="213" spans="1:30" x14ac:dyDescent="0.2">
      <c r="A213" s="296">
        <v>5</v>
      </c>
      <c r="B213" s="296">
        <v>5202</v>
      </c>
      <c r="C213" s="296">
        <v>3</v>
      </c>
      <c r="D213" s="296"/>
      <c r="E213" s="296"/>
      <c r="F213" s="296"/>
      <c r="G213" s="296"/>
      <c r="H213" s="296"/>
      <c r="I213" s="296" t="s">
        <v>106</v>
      </c>
      <c r="J213" s="299" t="s">
        <v>3793</v>
      </c>
      <c r="K213" s="296" t="s">
        <v>3794</v>
      </c>
      <c r="L213" s="296" t="s">
        <v>3771</v>
      </c>
      <c r="M213" s="296" t="s">
        <v>3785</v>
      </c>
      <c r="N213" s="296" t="s">
        <v>46</v>
      </c>
      <c r="O213" s="296">
        <v>201064</v>
      </c>
      <c r="P213" s="296">
        <v>4</v>
      </c>
      <c r="Q213" s="296"/>
      <c r="R213" s="296" t="s">
        <v>47</v>
      </c>
      <c r="S213" s="299">
        <v>0.75</v>
      </c>
      <c r="T213" s="299">
        <v>1</v>
      </c>
      <c r="U213" s="362"/>
      <c r="V213" s="296">
        <v>1</v>
      </c>
      <c r="W213" s="296"/>
      <c r="X213" s="396">
        <v>42262</v>
      </c>
      <c r="Y213" s="360" t="s">
        <v>3801</v>
      </c>
      <c r="Z213" s="299"/>
      <c r="AA213" s="411">
        <v>42248</v>
      </c>
      <c r="AB213" s="296">
        <v>1</v>
      </c>
      <c r="AC213" s="296"/>
      <c r="AD213" s="411">
        <v>42248</v>
      </c>
    </row>
    <row r="214" spans="1:30" x14ac:dyDescent="0.2">
      <c r="A214" s="296">
        <v>5</v>
      </c>
      <c r="B214" s="296">
        <v>5203</v>
      </c>
      <c r="C214" s="296">
        <v>3</v>
      </c>
      <c r="D214" s="296"/>
      <c r="E214" s="296"/>
      <c r="F214" s="296"/>
      <c r="G214" s="296"/>
      <c r="H214" s="296"/>
      <c r="I214" s="296" t="s">
        <v>106</v>
      </c>
      <c r="J214" s="299" t="s">
        <v>3793</v>
      </c>
      <c r="K214" s="296" t="s">
        <v>3794</v>
      </c>
      <c r="L214" s="296" t="s">
        <v>3771</v>
      </c>
      <c r="M214" s="296" t="s">
        <v>3785</v>
      </c>
      <c r="N214" s="296" t="s">
        <v>46</v>
      </c>
      <c r="O214" s="296">
        <v>201064</v>
      </c>
      <c r="P214" s="296">
        <v>5</v>
      </c>
      <c r="Q214" s="296"/>
      <c r="R214" s="296" t="s">
        <v>47</v>
      </c>
      <c r="S214" s="299">
        <v>0.75</v>
      </c>
      <c r="T214" s="299">
        <v>1</v>
      </c>
      <c r="U214" s="362"/>
      <c r="V214" s="1061">
        <v>1</v>
      </c>
      <c r="W214" s="296"/>
      <c r="X214" s="1049">
        <v>42262</v>
      </c>
      <c r="Y214" s="1046" t="s">
        <v>3802</v>
      </c>
      <c r="Z214" s="299"/>
      <c r="AA214" s="411">
        <v>42248</v>
      </c>
      <c r="AB214" s="296">
        <v>1</v>
      </c>
      <c r="AC214" s="296"/>
      <c r="AD214" s="411">
        <v>42248</v>
      </c>
    </row>
    <row r="215" spans="1:30" x14ac:dyDescent="0.2">
      <c r="A215" s="296">
        <v>5</v>
      </c>
      <c r="B215" s="296">
        <v>5204</v>
      </c>
      <c r="C215" s="296">
        <v>3</v>
      </c>
      <c r="D215" s="296"/>
      <c r="E215" s="296"/>
      <c r="F215" s="296"/>
      <c r="G215" s="296"/>
      <c r="H215" s="296"/>
      <c r="I215" s="296" t="s">
        <v>106</v>
      </c>
      <c r="J215" s="299" t="s">
        <v>3793</v>
      </c>
      <c r="K215" s="296" t="s">
        <v>3794</v>
      </c>
      <c r="L215" s="296" t="s">
        <v>3771</v>
      </c>
      <c r="M215" s="296" t="s">
        <v>3785</v>
      </c>
      <c r="N215" s="296" t="s">
        <v>46</v>
      </c>
      <c r="O215" s="296">
        <v>201064</v>
      </c>
      <c r="P215" s="296">
        <v>6</v>
      </c>
      <c r="Q215" s="296"/>
      <c r="R215" s="296" t="s">
        <v>47</v>
      </c>
      <c r="S215" s="299">
        <v>0.75</v>
      </c>
      <c r="T215" s="299">
        <v>1</v>
      </c>
      <c r="U215" s="362"/>
      <c r="V215" s="1061"/>
      <c r="W215" s="296"/>
      <c r="X215" s="1050"/>
      <c r="Y215" s="1047"/>
      <c r="Z215" s="299"/>
      <c r="AA215" s="411">
        <v>42248</v>
      </c>
      <c r="AB215" s="296">
        <v>1</v>
      </c>
      <c r="AC215" s="296"/>
      <c r="AD215" s="411">
        <v>42248</v>
      </c>
    </row>
    <row r="216" spans="1:30" x14ac:dyDescent="0.2">
      <c r="A216" s="296">
        <v>5</v>
      </c>
      <c r="B216" s="296">
        <v>5205</v>
      </c>
      <c r="C216" s="296">
        <v>3</v>
      </c>
      <c r="D216" s="296"/>
      <c r="E216" s="296"/>
      <c r="F216" s="296"/>
      <c r="G216" s="296"/>
      <c r="H216" s="296"/>
      <c r="I216" s="296" t="s">
        <v>106</v>
      </c>
      <c r="J216" s="299" t="s">
        <v>3793</v>
      </c>
      <c r="K216" s="296" t="s">
        <v>3794</v>
      </c>
      <c r="L216" s="296" t="s">
        <v>3771</v>
      </c>
      <c r="M216" s="296" t="s">
        <v>3785</v>
      </c>
      <c r="N216" s="296" t="s">
        <v>46</v>
      </c>
      <c r="O216" s="296">
        <v>201064</v>
      </c>
      <c r="P216" s="296">
        <v>7</v>
      </c>
      <c r="Q216" s="296"/>
      <c r="R216" s="296" t="s">
        <v>47</v>
      </c>
      <c r="S216" s="299">
        <v>0.75</v>
      </c>
      <c r="T216" s="299">
        <v>1</v>
      </c>
      <c r="U216" s="362"/>
      <c r="V216" s="1061"/>
      <c r="W216" s="296"/>
      <c r="X216" s="1050"/>
      <c r="Y216" s="1047"/>
      <c r="Z216" s="299"/>
      <c r="AA216" s="411">
        <v>42248</v>
      </c>
      <c r="AB216" s="296">
        <v>1</v>
      </c>
      <c r="AC216" s="296"/>
      <c r="AD216" s="411">
        <v>42248</v>
      </c>
    </row>
    <row r="217" spans="1:30" x14ac:dyDescent="0.2">
      <c r="A217" s="296">
        <v>5</v>
      </c>
      <c r="B217" s="296">
        <v>5206</v>
      </c>
      <c r="C217" s="296">
        <v>3</v>
      </c>
      <c r="D217" s="296"/>
      <c r="E217" s="296"/>
      <c r="F217" s="296"/>
      <c r="G217" s="296"/>
      <c r="H217" s="296"/>
      <c r="I217" s="296" t="s">
        <v>106</v>
      </c>
      <c r="J217" s="299" t="s">
        <v>3793</v>
      </c>
      <c r="K217" s="296" t="s">
        <v>3794</v>
      </c>
      <c r="L217" s="296" t="s">
        <v>3771</v>
      </c>
      <c r="M217" s="296" t="s">
        <v>3785</v>
      </c>
      <c r="N217" s="296" t="s">
        <v>46</v>
      </c>
      <c r="O217" s="296">
        <v>201064</v>
      </c>
      <c r="P217" s="296">
        <v>8</v>
      </c>
      <c r="Q217" s="296"/>
      <c r="R217" s="296" t="s">
        <v>47</v>
      </c>
      <c r="S217" s="299">
        <v>0.75</v>
      </c>
      <c r="T217" s="299">
        <v>1</v>
      </c>
      <c r="U217" s="362"/>
      <c r="V217" s="1061"/>
      <c r="W217" s="296"/>
      <c r="X217" s="1050"/>
      <c r="Y217" s="1047"/>
      <c r="Z217" s="299"/>
      <c r="AA217" s="411">
        <v>42248</v>
      </c>
      <c r="AB217" s="296">
        <v>1</v>
      </c>
      <c r="AC217" s="296"/>
      <c r="AD217" s="411">
        <v>42248</v>
      </c>
    </row>
    <row r="218" spans="1:30" x14ac:dyDescent="0.2">
      <c r="A218" s="296">
        <v>5</v>
      </c>
      <c r="B218" s="296">
        <v>5207</v>
      </c>
      <c r="C218" s="296">
        <v>3</v>
      </c>
      <c r="D218" s="296"/>
      <c r="E218" s="296"/>
      <c r="F218" s="296"/>
      <c r="G218" s="296"/>
      <c r="H218" s="296"/>
      <c r="I218" s="296" t="s">
        <v>106</v>
      </c>
      <c r="J218" s="299" t="s">
        <v>3793</v>
      </c>
      <c r="K218" s="296" t="s">
        <v>3794</v>
      </c>
      <c r="L218" s="296" t="s">
        <v>3771</v>
      </c>
      <c r="M218" s="296" t="s">
        <v>3785</v>
      </c>
      <c r="N218" s="296" t="s">
        <v>46</v>
      </c>
      <c r="O218" s="296">
        <v>201064</v>
      </c>
      <c r="P218" s="296">
        <v>9</v>
      </c>
      <c r="Q218" s="296"/>
      <c r="R218" s="296" t="s">
        <v>47</v>
      </c>
      <c r="S218" s="299">
        <v>0.75</v>
      </c>
      <c r="T218" s="299">
        <v>1</v>
      </c>
      <c r="U218" s="362"/>
      <c r="V218" s="1061"/>
      <c r="W218" s="296"/>
      <c r="X218" s="1050"/>
      <c r="Y218" s="1047"/>
      <c r="Z218" s="299"/>
      <c r="AA218" s="411">
        <v>42248</v>
      </c>
      <c r="AB218" s="296">
        <v>1</v>
      </c>
      <c r="AC218" s="296"/>
      <c r="AD218" s="411">
        <v>42248</v>
      </c>
    </row>
    <row r="219" spans="1:30" x14ac:dyDescent="0.2">
      <c r="A219" s="296">
        <v>5</v>
      </c>
      <c r="B219" s="296">
        <v>5208</v>
      </c>
      <c r="C219" s="296">
        <v>3</v>
      </c>
      <c r="D219" s="296"/>
      <c r="E219" s="296"/>
      <c r="F219" s="296"/>
      <c r="G219" s="296"/>
      <c r="H219" s="296"/>
      <c r="I219" s="296" t="s">
        <v>106</v>
      </c>
      <c r="J219" s="299" t="s">
        <v>3793</v>
      </c>
      <c r="K219" s="296" t="s">
        <v>3794</v>
      </c>
      <c r="L219" s="296" t="s">
        <v>3771</v>
      </c>
      <c r="M219" s="296" t="s">
        <v>3785</v>
      </c>
      <c r="N219" s="296" t="s">
        <v>46</v>
      </c>
      <c r="O219" s="296">
        <v>201064</v>
      </c>
      <c r="P219" s="296">
        <v>10</v>
      </c>
      <c r="Q219" s="296"/>
      <c r="R219" s="296" t="s">
        <v>47</v>
      </c>
      <c r="S219" s="299">
        <v>0.75</v>
      </c>
      <c r="T219" s="299">
        <v>1</v>
      </c>
      <c r="U219" s="362"/>
      <c r="V219" s="1061"/>
      <c r="W219" s="296"/>
      <c r="X219" s="1050"/>
      <c r="Y219" s="1047"/>
      <c r="Z219" s="299"/>
      <c r="AA219" s="411">
        <v>42248</v>
      </c>
      <c r="AB219" s="296">
        <v>1</v>
      </c>
      <c r="AC219" s="296"/>
      <c r="AD219" s="411">
        <v>42248</v>
      </c>
    </row>
    <row r="220" spans="1:30" x14ac:dyDescent="0.2">
      <c r="A220" s="296">
        <v>5</v>
      </c>
      <c r="B220" s="296">
        <v>5209</v>
      </c>
      <c r="C220" s="296">
        <v>3</v>
      </c>
      <c r="D220" s="296"/>
      <c r="E220" s="296"/>
      <c r="F220" s="296"/>
      <c r="G220" s="296"/>
      <c r="H220" s="296"/>
      <c r="I220" s="296" t="s">
        <v>106</v>
      </c>
      <c r="J220" s="299" t="s">
        <v>3793</v>
      </c>
      <c r="K220" s="296" t="s">
        <v>3794</v>
      </c>
      <c r="L220" s="296" t="s">
        <v>3771</v>
      </c>
      <c r="M220" s="296" t="s">
        <v>3785</v>
      </c>
      <c r="N220" s="296" t="s">
        <v>46</v>
      </c>
      <c r="O220" s="296">
        <v>201064</v>
      </c>
      <c r="P220" s="296">
        <v>11</v>
      </c>
      <c r="Q220" s="296"/>
      <c r="R220" s="296" t="s">
        <v>47</v>
      </c>
      <c r="S220" s="299">
        <v>0.75</v>
      </c>
      <c r="T220" s="299">
        <v>1</v>
      </c>
      <c r="U220" s="362"/>
      <c r="V220" s="1061"/>
      <c r="W220" s="296"/>
      <c r="X220" s="1050"/>
      <c r="Y220" s="1047"/>
      <c r="Z220" s="299"/>
      <c r="AA220" s="411">
        <v>42248</v>
      </c>
      <c r="AB220" s="296">
        <v>1</v>
      </c>
      <c r="AC220" s="296"/>
      <c r="AD220" s="411">
        <v>42248</v>
      </c>
    </row>
    <row r="221" spans="1:30" x14ac:dyDescent="0.2">
      <c r="A221" s="296">
        <v>5</v>
      </c>
      <c r="B221" s="296">
        <v>5210</v>
      </c>
      <c r="C221" s="296">
        <v>3</v>
      </c>
      <c r="D221" s="296"/>
      <c r="E221" s="296"/>
      <c r="F221" s="296"/>
      <c r="G221" s="296"/>
      <c r="H221" s="296"/>
      <c r="I221" s="296" t="s">
        <v>106</v>
      </c>
      <c r="J221" s="299" t="s">
        <v>3793</v>
      </c>
      <c r="K221" s="296" t="s">
        <v>3794</v>
      </c>
      <c r="L221" s="296" t="s">
        <v>3771</v>
      </c>
      <c r="M221" s="296" t="s">
        <v>3785</v>
      </c>
      <c r="N221" s="296" t="s">
        <v>46</v>
      </c>
      <c r="O221" s="296">
        <v>201064</v>
      </c>
      <c r="P221" s="296">
        <v>12</v>
      </c>
      <c r="Q221" s="296"/>
      <c r="R221" s="296" t="s">
        <v>47</v>
      </c>
      <c r="S221" s="299">
        <v>0.75</v>
      </c>
      <c r="T221" s="299">
        <v>1</v>
      </c>
      <c r="U221" s="362"/>
      <c r="V221" s="1061"/>
      <c r="W221" s="296"/>
      <c r="X221" s="1050"/>
      <c r="Y221" s="1047"/>
      <c r="Z221" s="299"/>
      <c r="AA221" s="411">
        <v>42248</v>
      </c>
      <c r="AB221" s="296">
        <v>1</v>
      </c>
      <c r="AC221" s="296"/>
      <c r="AD221" s="411">
        <v>42248</v>
      </c>
    </row>
    <row r="222" spans="1:30" x14ac:dyDescent="0.2">
      <c r="A222" s="296">
        <v>5</v>
      </c>
      <c r="B222" s="296">
        <v>5211</v>
      </c>
      <c r="C222" s="296">
        <v>3</v>
      </c>
      <c r="D222" s="296"/>
      <c r="E222" s="296"/>
      <c r="F222" s="296"/>
      <c r="G222" s="296"/>
      <c r="H222" s="296"/>
      <c r="I222" s="296" t="s">
        <v>106</v>
      </c>
      <c r="J222" s="299" t="s">
        <v>3793</v>
      </c>
      <c r="K222" s="296" t="s">
        <v>3794</v>
      </c>
      <c r="L222" s="296" t="s">
        <v>3771</v>
      </c>
      <c r="M222" s="296" t="s">
        <v>3785</v>
      </c>
      <c r="N222" s="296" t="s">
        <v>46</v>
      </c>
      <c r="O222" s="296">
        <v>201064</v>
      </c>
      <c r="P222" s="296">
        <v>13</v>
      </c>
      <c r="Q222" s="296"/>
      <c r="R222" s="296" t="s">
        <v>47</v>
      </c>
      <c r="S222" s="299">
        <v>0.75</v>
      </c>
      <c r="T222" s="299">
        <v>1</v>
      </c>
      <c r="U222" s="362"/>
      <c r="V222" s="1061"/>
      <c r="W222" s="296"/>
      <c r="X222" s="1050"/>
      <c r="Y222" s="1047"/>
      <c r="Z222" s="299"/>
      <c r="AA222" s="411">
        <v>42248</v>
      </c>
      <c r="AB222" s="296">
        <v>1</v>
      </c>
      <c r="AC222" s="296"/>
      <c r="AD222" s="411">
        <v>42248</v>
      </c>
    </row>
    <row r="223" spans="1:30" x14ac:dyDescent="0.2">
      <c r="A223" s="296">
        <v>5</v>
      </c>
      <c r="B223" s="296">
        <v>5212</v>
      </c>
      <c r="C223" s="296">
        <v>3</v>
      </c>
      <c r="D223" s="296"/>
      <c r="E223" s="296"/>
      <c r="F223" s="296"/>
      <c r="G223" s="296"/>
      <c r="H223" s="296"/>
      <c r="I223" s="296" t="s">
        <v>106</v>
      </c>
      <c r="J223" s="299" t="s">
        <v>3793</v>
      </c>
      <c r="K223" s="296" t="s">
        <v>3794</v>
      </c>
      <c r="L223" s="296" t="s">
        <v>3771</v>
      </c>
      <c r="M223" s="296" t="s">
        <v>3785</v>
      </c>
      <c r="N223" s="296" t="s">
        <v>46</v>
      </c>
      <c r="O223" s="296">
        <v>201064</v>
      </c>
      <c r="P223" s="296">
        <v>14</v>
      </c>
      <c r="Q223" s="296"/>
      <c r="R223" s="296" t="s">
        <v>47</v>
      </c>
      <c r="S223" s="299">
        <v>0.75</v>
      </c>
      <c r="T223" s="299">
        <v>1</v>
      </c>
      <c r="U223" s="362"/>
      <c r="V223" s="1061"/>
      <c r="W223" s="296"/>
      <c r="X223" s="1050"/>
      <c r="Y223" s="1047"/>
      <c r="Z223" s="299"/>
      <c r="AA223" s="411">
        <v>42248</v>
      </c>
      <c r="AB223" s="296">
        <v>1</v>
      </c>
      <c r="AC223" s="296"/>
      <c r="AD223" s="411">
        <v>42248</v>
      </c>
    </row>
    <row r="224" spans="1:30" x14ac:dyDescent="0.2">
      <c r="A224" s="296">
        <v>5</v>
      </c>
      <c r="B224" s="296">
        <v>5213</v>
      </c>
      <c r="C224" s="296">
        <v>3</v>
      </c>
      <c r="D224" s="296"/>
      <c r="E224" s="296"/>
      <c r="F224" s="296"/>
      <c r="G224" s="296"/>
      <c r="H224" s="296"/>
      <c r="I224" s="296" t="s">
        <v>106</v>
      </c>
      <c r="J224" s="299" t="s">
        <v>3793</v>
      </c>
      <c r="K224" s="296" t="s">
        <v>3794</v>
      </c>
      <c r="L224" s="296" t="s">
        <v>3771</v>
      </c>
      <c r="M224" s="296" t="s">
        <v>3785</v>
      </c>
      <c r="N224" s="296" t="s">
        <v>46</v>
      </c>
      <c r="O224" s="296">
        <v>201064</v>
      </c>
      <c r="P224" s="296">
        <v>15</v>
      </c>
      <c r="Q224" s="296"/>
      <c r="R224" s="296" t="s">
        <v>47</v>
      </c>
      <c r="S224" s="299">
        <v>0.75</v>
      </c>
      <c r="T224" s="299">
        <v>1</v>
      </c>
      <c r="U224" s="362"/>
      <c r="V224" s="1061"/>
      <c r="W224" s="296"/>
      <c r="X224" s="1050"/>
      <c r="Y224" s="1047"/>
      <c r="Z224" s="299"/>
      <c r="AA224" s="411">
        <v>42248</v>
      </c>
      <c r="AB224" s="296">
        <v>1</v>
      </c>
      <c r="AC224" s="296"/>
      <c r="AD224" s="411">
        <v>42248</v>
      </c>
    </row>
    <row r="225" spans="1:30" x14ac:dyDescent="0.2">
      <c r="A225" s="296">
        <v>5</v>
      </c>
      <c r="B225" s="296">
        <v>5214</v>
      </c>
      <c r="C225" s="296">
        <v>3</v>
      </c>
      <c r="D225" s="296"/>
      <c r="E225" s="296"/>
      <c r="F225" s="296"/>
      <c r="G225" s="296"/>
      <c r="H225" s="296"/>
      <c r="I225" s="296" t="s">
        <v>106</v>
      </c>
      <c r="J225" s="299" t="s">
        <v>3793</v>
      </c>
      <c r="K225" s="296" t="s">
        <v>3794</v>
      </c>
      <c r="L225" s="296" t="s">
        <v>3771</v>
      </c>
      <c r="M225" s="296" t="s">
        <v>3785</v>
      </c>
      <c r="N225" s="296" t="s">
        <v>46</v>
      </c>
      <c r="O225" s="296">
        <v>201064</v>
      </c>
      <c r="P225" s="296">
        <v>16</v>
      </c>
      <c r="Q225" s="296"/>
      <c r="R225" s="296" t="s">
        <v>47</v>
      </c>
      <c r="S225" s="299">
        <v>0.75</v>
      </c>
      <c r="T225" s="299">
        <v>1</v>
      </c>
      <c r="U225" s="362"/>
      <c r="V225" s="1061"/>
      <c r="W225" s="296"/>
      <c r="X225" s="1050"/>
      <c r="Y225" s="1047"/>
      <c r="Z225" s="299"/>
      <c r="AA225" s="411">
        <v>42248</v>
      </c>
      <c r="AB225" s="296">
        <v>1</v>
      </c>
      <c r="AC225" s="296"/>
      <c r="AD225" s="411">
        <v>42248</v>
      </c>
    </row>
    <row r="226" spans="1:30" x14ac:dyDescent="0.2">
      <c r="A226" s="296">
        <v>5</v>
      </c>
      <c r="B226" s="296">
        <v>5215</v>
      </c>
      <c r="C226" s="296">
        <v>3</v>
      </c>
      <c r="D226" s="296"/>
      <c r="E226" s="296"/>
      <c r="F226" s="296"/>
      <c r="G226" s="296"/>
      <c r="H226" s="296"/>
      <c r="I226" s="296" t="s">
        <v>106</v>
      </c>
      <c r="J226" s="299" t="s">
        <v>3793</v>
      </c>
      <c r="K226" s="296" t="s">
        <v>3794</v>
      </c>
      <c r="L226" s="296" t="s">
        <v>3771</v>
      </c>
      <c r="M226" s="296" t="s">
        <v>3785</v>
      </c>
      <c r="N226" s="296" t="s">
        <v>46</v>
      </c>
      <c r="O226" s="296">
        <v>201064</v>
      </c>
      <c r="P226" s="296">
        <v>17</v>
      </c>
      <c r="Q226" s="296"/>
      <c r="R226" s="296" t="s">
        <v>47</v>
      </c>
      <c r="S226" s="299">
        <v>0.75</v>
      </c>
      <c r="T226" s="299">
        <v>1</v>
      </c>
      <c r="U226" s="362"/>
      <c r="V226" s="1061"/>
      <c r="W226" s="296"/>
      <c r="X226" s="1050"/>
      <c r="Y226" s="1047"/>
      <c r="Z226" s="299"/>
      <c r="AA226" s="411">
        <v>42248</v>
      </c>
      <c r="AB226" s="296">
        <v>1</v>
      </c>
      <c r="AC226" s="296"/>
      <c r="AD226" s="411">
        <v>42248</v>
      </c>
    </row>
    <row r="227" spans="1:30" x14ac:dyDescent="0.2">
      <c r="A227" s="296">
        <v>5</v>
      </c>
      <c r="B227" s="296">
        <v>5216</v>
      </c>
      <c r="C227" s="296">
        <v>3</v>
      </c>
      <c r="D227" s="296"/>
      <c r="E227" s="296"/>
      <c r="F227" s="296"/>
      <c r="G227" s="296"/>
      <c r="H227" s="296"/>
      <c r="I227" s="296" t="s">
        <v>106</v>
      </c>
      <c r="J227" s="299" t="s">
        <v>3793</v>
      </c>
      <c r="K227" s="296" t="s">
        <v>3794</v>
      </c>
      <c r="L227" s="296" t="s">
        <v>3771</v>
      </c>
      <c r="M227" s="296" t="s">
        <v>3785</v>
      </c>
      <c r="N227" s="296" t="s">
        <v>46</v>
      </c>
      <c r="O227" s="296">
        <v>201064</v>
      </c>
      <c r="P227" s="296">
        <v>18</v>
      </c>
      <c r="Q227" s="296"/>
      <c r="R227" s="296" t="s">
        <v>47</v>
      </c>
      <c r="S227" s="299">
        <v>0.75</v>
      </c>
      <c r="T227" s="299">
        <v>1</v>
      </c>
      <c r="U227" s="362"/>
      <c r="V227" s="1061"/>
      <c r="W227" s="296"/>
      <c r="X227" s="1050"/>
      <c r="Y227" s="1047"/>
      <c r="Z227" s="299"/>
      <c r="AA227" s="411">
        <v>42248</v>
      </c>
      <c r="AB227" s="296">
        <v>1</v>
      </c>
      <c r="AC227" s="296"/>
      <c r="AD227" s="411">
        <v>42248</v>
      </c>
    </row>
    <row r="228" spans="1:30" x14ac:dyDescent="0.2">
      <c r="A228" s="296">
        <v>5</v>
      </c>
      <c r="B228" s="296">
        <v>5217</v>
      </c>
      <c r="C228" s="296">
        <v>3</v>
      </c>
      <c r="D228" s="296"/>
      <c r="E228" s="296"/>
      <c r="F228" s="296"/>
      <c r="G228" s="296"/>
      <c r="H228" s="296"/>
      <c r="I228" s="296" t="s">
        <v>106</v>
      </c>
      <c r="J228" s="299" t="s">
        <v>3793</v>
      </c>
      <c r="K228" s="296" t="s">
        <v>3794</v>
      </c>
      <c r="L228" s="296" t="s">
        <v>3771</v>
      </c>
      <c r="M228" s="296" t="s">
        <v>3785</v>
      </c>
      <c r="N228" s="296" t="s">
        <v>46</v>
      </c>
      <c r="O228" s="296">
        <v>201064</v>
      </c>
      <c r="P228" s="296">
        <v>19</v>
      </c>
      <c r="Q228" s="296"/>
      <c r="R228" s="296" t="s">
        <v>47</v>
      </c>
      <c r="S228" s="299">
        <v>0.75</v>
      </c>
      <c r="T228" s="299">
        <v>1</v>
      </c>
      <c r="U228" s="362"/>
      <c r="V228" s="1061"/>
      <c r="W228" s="296"/>
      <c r="X228" s="1050"/>
      <c r="Y228" s="1047"/>
      <c r="Z228" s="299"/>
      <c r="AA228" s="411">
        <v>42248</v>
      </c>
      <c r="AB228" s="296">
        <v>1</v>
      </c>
      <c r="AC228" s="296"/>
      <c r="AD228" s="411">
        <v>42248</v>
      </c>
    </row>
    <row r="229" spans="1:30" x14ac:dyDescent="0.2">
      <c r="A229" s="296">
        <v>5</v>
      </c>
      <c r="B229" s="296">
        <v>5218</v>
      </c>
      <c r="C229" s="296">
        <v>3</v>
      </c>
      <c r="D229" s="296"/>
      <c r="E229" s="296"/>
      <c r="F229" s="296"/>
      <c r="G229" s="296"/>
      <c r="H229" s="296"/>
      <c r="I229" s="296" t="s">
        <v>106</v>
      </c>
      <c r="J229" s="299" t="s">
        <v>3793</v>
      </c>
      <c r="K229" s="296" t="s">
        <v>3794</v>
      </c>
      <c r="L229" s="296" t="s">
        <v>3771</v>
      </c>
      <c r="M229" s="296" t="s">
        <v>3785</v>
      </c>
      <c r="N229" s="296" t="s">
        <v>46</v>
      </c>
      <c r="O229" s="296">
        <v>201064</v>
      </c>
      <c r="P229" s="296">
        <v>20</v>
      </c>
      <c r="Q229" s="296"/>
      <c r="R229" s="296" t="s">
        <v>47</v>
      </c>
      <c r="S229" s="299">
        <v>0.75</v>
      </c>
      <c r="T229" s="299">
        <v>1</v>
      </c>
      <c r="U229" s="362"/>
      <c r="V229" s="1061"/>
      <c r="W229" s="296"/>
      <c r="X229" s="1050"/>
      <c r="Y229" s="1047"/>
      <c r="Z229" s="299"/>
      <c r="AA229" s="411">
        <v>42248</v>
      </c>
      <c r="AB229" s="296">
        <v>1</v>
      </c>
      <c r="AC229" s="296"/>
      <c r="AD229" s="411">
        <v>42248</v>
      </c>
    </row>
    <row r="230" spans="1:30" x14ac:dyDescent="0.2">
      <c r="A230" s="296">
        <v>5</v>
      </c>
      <c r="B230" s="296">
        <v>5219</v>
      </c>
      <c r="C230" s="296">
        <v>3</v>
      </c>
      <c r="D230" s="296"/>
      <c r="E230" s="296"/>
      <c r="F230" s="296"/>
      <c r="G230" s="296"/>
      <c r="H230" s="296"/>
      <c r="I230" s="296" t="s">
        <v>106</v>
      </c>
      <c r="J230" s="299" t="s">
        <v>3793</v>
      </c>
      <c r="K230" s="296" t="s">
        <v>3794</v>
      </c>
      <c r="L230" s="296" t="s">
        <v>3771</v>
      </c>
      <c r="M230" s="296" t="s">
        <v>3785</v>
      </c>
      <c r="N230" s="296" t="s">
        <v>46</v>
      </c>
      <c r="O230" s="296">
        <v>201064</v>
      </c>
      <c r="P230" s="296">
        <v>21</v>
      </c>
      <c r="Q230" s="296"/>
      <c r="R230" s="296" t="s">
        <v>47</v>
      </c>
      <c r="S230" s="299">
        <v>0.75</v>
      </c>
      <c r="T230" s="299">
        <v>1</v>
      </c>
      <c r="U230" s="362"/>
      <c r="V230" s="1061"/>
      <c r="W230" s="296"/>
      <c r="X230" s="1050"/>
      <c r="Y230" s="1047"/>
      <c r="Z230" s="299"/>
      <c r="AA230" s="411">
        <v>42248</v>
      </c>
      <c r="AB230" s="296">
        <v>1</v>
      </c>
      <c r="AC230" s="296"/>
      <c r="AD230" s="411">
        <v>42248</v>
      </c>
    </row>
    <row r="231" spans="1:30" x14ac:dyDescent="0.2">
      <c r="A231" s="296">
        <v>5</v>
      </c>
      <c r="B231" s="296">
        <v>5220</v>
      </c>
      <c r="C231" s="296">
        <v>3</v>
      </c>
      <c r="D231" s="296"/>
      <c r="E231" s="296"/>
      <c r="F231" s="296"/>
      <c r="G231" s="296"/>
      <c r="H231" s="296"/>
      <c r="I231" s="296" t="s">
        <v>106</v>
      </c>
      <c r="J231" s="299" t="s">
        <v>3793</v>
      </c>
      <c r="K231" s="296" t="s">
        <v>3794</v>
      </c>
      <c r="L231" s="296" t="s">
        <v>3771</v>
      </c>
      <c r="M231" s="296" t="s">
        <v>3785</v>
      </c>
      <c r="N231" s="296" t="s">
        <v>46</v>
      </c>
      <c r="O231" s="296">
        <v>201064</v>
      </c>
      <c r="P231" s="296">
        <v>22</v>
      </c>
      <c r="Q231" s="296"/>
      <c r="R231" s="296" t="s">
        <v>47</v>
      </c>
      <c r="S231" s="299">
        <v>0.75</v>
      </c>
      <c r="T231" s="299">
        <v>1</v>
      </c>
      <c r="U231" s="362"/>
      <c r="V231" s="1061"/>
      <c r="W231" s="296"/>
      <c r="X231" s="1050"/>
      <c r="Y231" s="1047"/>
      <c r="Z231" s="299"/>
      <c r="AA231" s="411">
        <v>42248</v>
      </c>
      <c r="AB231" s="296">
        <v>1</v>
      </c>
      <c r="AC231" s="296"/>
      <c r="AD231" s="411">
        <v>42248</v>
      </c>
    </row>
    <row r="232" spans="1:30" x14ac:dyDescent="0.2">
      <c r="A232" s="296">
        <v>5</v>
      </c>
      <c r="B232" s="296">
        <v>5221</v>
      </c>
      <c r="C232" s="296">
        <v>3</v>
      </c>
      <c r="D232" s="296"/>
      <c r="E232" s="296"/>
      <c r="F232" s="296"/>
      <c r="G232" s="296"/>
      <c r="H232" s="296"/>
      <c r="I232" s="296" t="s">
        <v>106</v>
      </c>
      <c r="J232" s="299" t="s">
        <v>3793</v>
      </c>
      <c r="K232" s="296" t="s">
        <v>3794</v>
      </c>
      <c r="L232" s="296" t="s">
        <v>3771</v>
      </c>
      <c r="M232" s="296" t="s">
        <v>3785</v>
      </c>
      <c r="N232" s="296" t="s">
        <v>46</v>
      </c>
      <c r="O232" s="296">
        <v>201064</v>
      </c>
      <c r="P232" s="296">
        <v>23</v>
      </c>
      <c r="Q232" s="296"/>
      <c r="R232" s="296" t="s">
        <v>47</v>
      </c>
      <c r="S232" s="299">
        <v>0.75</v>
      </c>
      <c r="T232" s="299">
        <v>1</v>
      </c>
      <c r="U232" s="362"/>
      <c r="V232" s="1061"/>
      <c r="W232" s="296"/>
      <c r="X232" s="1050"/>
      <c r="Y232" s="1047"/>
      <c r="Z232" s="299"/>
      <c r="AA232" s="411">
        <v>42248</v>
      </c>
      <c r="AB232" s="296">
        <v>1</v>
      </c>
      <c r="AC232" s="296"/>
      <c r="AD232" s="411">
        <v>42248</v>
      </c>
    </row>
    <row r="233" spans="1:30" x14ac:dyDescent="0.2">
      <c r="A233" s="296">
        <v>5</v>
      </c>
      <c r="B233" s="296">
        <v>5222</v>
      </c>
      <c r="C233" s="296">
        <v>3</v>
      </c>
      <c r="D233" s="296"/>
      <c r="E233" s="296"/>
      <c r="F233" s="296"/>
      <c r="G233" s="296"/>
      <c r="H233" s="296"/>
      <c r="I233" s="296" t="s">
        <v>106</v>
      </c>
      <c r="J233" s="299" t="s">
        <v>3793</v>
      </c>
      <c r="K233" s="296" t="s">
        <v>3794</v>
      </c>
      <c r="L233" s="296" t="s">
        <v>3771</v>
      </c>
      <c r="M233" s="296" t="s">
        <v>3785</v>
      </c>
      <c r="N233" s="296" t="s">
        <v>46</v>
      </c>
      <c r="O233" s="296">
        <v>201064</v>
      </c>
      <c r="P233" s="296">
        <v>24</v>
      </c>
      <c r="Q233" s="296"/>
      <c r="R233" s="296" t="s">
        <v>47</v>
      </c>
      <c r="S233" s="299">
        <v>0.75</v>
      </c>
      <c r="T233" s="299">
        <v>1</v>
      </c>
      <c r="U233" s="362"/>
      <c r="V233" s="1061"/>
      <c r="W233" s="296"/>
      <c r="X233" s="1050"/>
      <c r="Y233" s="1047"/>
      <c r="Z233" s="299"/>
      <c r="AA233" s="411">
        <v>42248</v>
      </c>
      <c r="AB233" s="296">
        <v>1</v>
      </c>
      <c r="AC233" s="296"/>
      <c r="AD233" s="411">
        <v>42248</v>
      </c>
    </row>
    <row r="234" spans="1:30" x14ac:dyDescent="0.2">
      <c r="A234" s="296">
        <v>5</v>
      </c>
      <c r="B234" s="296">
        <v>5223</v>
      </c>
      <c r="C234" s="296">
        <v>3</v>
      </c>
      <c r="D234" s="296"/>
      <c r="E234" s="296"/>
      <c r="F234" s="296"/>
      <c r="G234" s="296"/>
      <c r="H234" s="296"/>
      <c r="I234" s="296" t="s">
        <v>106</v>
      </c>
      <c r="J234" s="299" t="s">
        <v>3793</v>
      </c>
      <c r="K234" s="296" t="s">
        <v>3794</v>
      </c>
      <c r="L234" s="296" t="s">
        <v>3771</v>
      </c>
      <c r="M234" s="296" t="s">
        <v>3785</v>
      </c>
      <c r="N234" s="296" t="s">
        <v>46</v>
      </c>
      <c r="O234" s="296">
        <v>201064</v>
      </c>
      <c r="P234" s="296">
        <v>25</v>
      </c>
      <c r="Q234" s="296"/>
      <c r="R234" s="296" t="s">
        <v>47</v>
      </c>
      <c r="S234" s="299">
        <v>0.75</v>
      </c>
      <c r="T234" s="299">
        <v>1</v>
      </c>
      <c r="U234" s="362"/>
      <c r="V234" s="1061"/>
      <c r="W234" s="296"/>
      <c r="X234" s="1050"/>
      <c r="Y234" s="1047"/>
      <c r="Z234" s="299"/>
      <c r="AA234" s="411">
        <v>42248</v>
      </c>
      <c r="AB234" s="296">
        <v>1</v>
      </c>
      <c r="AC234" s="296"/>
      <c r="AD234" s="411">
        <v>42248</v>
      </c>
    </row>
    <row r="235" spans="1:30" x14ac:dyDescent="0.2">
      <c r="A235" s="296">
        <v>5</v>
      </c>
      <c r="B235" s="296">
        <v>5224</v>
      </c>
      <c r="C235" s="296">
        <v>3</v>
      </c>
      <c r="D235" s="296"/>
      <c r="E235" s="296"/>
      <c r="F235" s="296"/>
      <c r="G235" s="296"/>
      <c r="H235" s="296"/>
      <c r="I235" s="296" t="s">
        <v>106</v>
      </c>
      <c r="J235" s="299" t="s">
        <v>3793</v>
      </c>
      <c r="K235" s="296" t="s">
        <v>3794</v>
      </c>
      <c r="L235" s="296" t="s">
        <v>3771</v>
      </c>
      <c r="M235" s="296" t="s">
        <v>3785</v>
      </c>
      <c r="N235" s="296" t="s">
        <v>46</v>
      </c>
      <c r="O235" s="296">
        <v>201064</v>
      </c>
      <c r="P235" s="296">
        <v>26</v>
      </c>
      <c r="Q235" s="296"/>
      <c r="R235" s="296" t="s">
        <v>47</v>
      </c>
      <c r="S235" s="299">
        <v>0.75</v>
      </c>
      <c r="T235" s="299">
        <v>1</v>
      </c>
      <c r="U235" s="362"/>
      <c r="V235" s="1061"/>
      <c r="W235" s="296"/>
      <c r="X235" s="1050"/>
      <c r="Y235" s="1047"/>
      <c r="Z235" s="299"/>
      <c r="AA235" s="411">
        <v>42248</v>
      </c>
      <c r="AB235" s="296">
        <v>1</v>
      </c>
      <c r="AC235" s="296"/>
      <c r="AD235" s="411">
        <v>42248</v>
      </c>
    </row>
    <row r="236" spans="1:30" x14ac:dyDescent="0.2">
      <c r="A236" s="296">
        <v>5</v>
      </c>
      <c r="B236" s="296">
        <v>5225</v>
      </c>
      <c r="C236" s="296">
        <v>3</v>
      </c>
      <c r="D236" s="296"/>
      <c r="E236" s="296"/>
      <c r="F236" s="296"/>
      <c r="G236" s="296"/>
      <c r="H236" s="296"/>
      <c r="I236" s="296" t="s">
        <v>106</v>
      </c>
      <c r="J236" s="299" t="s">
        <v>3793</v>
      </c>
      <c r="K236" s="296" t="s">
        <v>3794</v>
      </c>
      <c r="L236" s="296" t="s">
        <v>3771</v>
      </c>
      <c r="M236" s="296" t="s">
        <v>3785</v>
      </c>
      <c r="N236" s="296" t="s">
        <v>46</v>
      </c>
      <c r="O236" s="296">
        <v>201064</v>
      </c>
      <c r="P236" s="296">
        <v>27</v>
      </c>
      <c r="Q236" s="296"/>
      <c r="R236" s="296" t="s">
        <v>47</v>
      </c>
      <c r="S236" s="299">
        <v>0.75</v>
      </c>
      <c r="T236" s="299">
        <v>1</v>
      </c>
      <c r="U236" s="362"/>
      <c r="V236" s="1061"/>
      <c r="W236" s="296"/>
      <c r="X236" s="1050"/>
      <c r="Y236" s="1047"/>
      <c r="Z236" s="299"/>
      <c r="AA236" s="411">
        <v>42248</v>
      </c>
      <c r="AB236" s="296">
        <v>1</v>
      </c>
      <c r="AC236" s="296"/>
      <c r="AD236" s="411">
        <v>42248</v>
      </c>
    </row>
    <row r="237" spans="1:30" x14ac:dyDescent="0.2">
      <c r="A237" s="296">
        <v>5</v>
      </c>
      <c r="B237" s="296">
        <v>5226</v>
      </c>
      <c r="C237" s="296">
        <v>3</v>
      </c>
      <c r="D237" s="296"/>
      <c r="E237" s="296"/>
      <c r="F237" s="296"/>
      <c r="G237" s="296"/>
      <c r="H237" s="296"/>
      <c r="I237" s="296" t="s">
        <v>106</v>
      </c>
      <c r="J237" s="299" t="s">
        <v>3793</v>
      </c>
      <c r="K237" s="296" t="s">
        <v>3794</v>
      </c>
      <c r="L237" s="296" t="s">
        <v>3771</v>
      </c>
      <c r="M237" s="296" t="s">
        <v>3785</v>
      </c>
      <c r="N237" s="296" t="s">
        <v>46</v>
      </c>
      <c r="O237" s="296">
        <v>201064</v>
      </c>
      <c r="P237" s="296">
        <v>28</v>
      </c>
      <c r="Q237" s="296"/>
      <c r="R237" s="296" t="s">
        <v>47</v>
      </c>
      <c r="S237" s="299">
        <v>0.75</v>
      </c>
      <c r="T237" s="299">
        <v>1</v>
      </c>
      <c r="U237" s="362"/>
      <c r="V237" s="1061"/>
      <c r="W237" s="296"/>
      <c r="X237" s="1050"/>
      <c r="Y237" s="1047"/>
      <c r="Z237" s="299"/>
      <c r="AA237" s="411">
        <v>42248</v>
      </c>
      <c r="AB237" s="296">
        <v>1</v>
      </c>
      <c r="AC237" s="296"/>
      <c r="AD237" s="411">
        <v>42248</v>
      </c>
    </row>
    <row r="238" spans="1:30" x14ac:dyDescent="0.2">
      <c r="A238" s="296">
        <v>5</v>
      </c>
      <c r="B238" s="296">
        <v>5227</v>
      </c>
      <c r="C238" s="296">
        <v>3</v>
      </c>
      <c r="D238" s="296"/>
      <c r="E238" s="296"/>
      <c r="F238" s="296"/>
      <c r="G238" s="296"/>
      <c r="H238" s="296"/>
      <c r="I238" s="296" t="s">
        <v>106</v>
      </c>
      <c r="J238" s="299" t="s">
        <v>3793</v>
      </c>
      <c r="K238" s="296" t="s">
        <v>3794</v>
      </c>
      <c r="L238" s="296" t="s">
        <v>3771</v>
      </c>
      <c r="M238" s="296" t="s">
        <v>3785</v>
      </c>
      <c r="N238" s="296" t="s">
        <v>46</v>
      </c>
      <c r="O238" s="296">
        <v>201064</v>
      </c>
      <c r="P238" s="296">
        <v>29</v>
      </c>
      <c r="Q238" s="296"/>
      <c r="R238" s="296" t="s">
        <v>47</v>
      </c>
      <c r="S238" s="299">
        <v>0.75</v>
      </c>
      <c r="T238" s="299">
        <v>1</v>
      </c>
      <c r="U238" s="362"/>
      <c r="V238" s="1061"/>
      <c r="W238" s="296"/>
      <c r="X238" s="1050"/>
      <c r="Y238" s="1047"/>
      <c r="Z238" s="299"/>
      <c r="AA238" s="411">
        <v>42248</v>
      </c>
      <c r="AB238" s="296">
        <v>1</v>
      </c>
      <c r="AC238" s="296"/>
      <c r="AD238" s="411">
        <v>42248</v>
      </c>
    </row>
    <row r="239" spans="1:30" x14ac:dyDescent="0.2">
      <c r="A239" s="296">
        <v>5</v>
      </c>
      <c r="B239" s="296">
        <v>5228</v>
      </c>
      <c r="C239" s="296">
        <v>3</v>
      </c>
      <c r="D239" s="296"/>
      <c r="E239" s="296"/>
      <c r="F239" s="296"/>
      <c r="G239" s="296"/>
      <c r="H239" s="296"/>
      <c r="I239" s="296" t="s">
        <v>106</v>
      </c>
      <c r="J239" s="299" t="s">
        <v>3793</v>
      </c>
      <c r="K239" s="296" t="s">
        <v>3794</v>
      </c>
      <c r="L239" s="296" t="s">
        <v>3771</v>
      </c>
      <c r="M239" s="296" t="s">
        <v>3785</v>
      </c>
      <c r="N239" s="296" t="s">
        <v>46</v>
      </c>
      <c r="O239" s="296">
        <v>201064</v>
      </c>
      <c r="P239" s="296">
        <v>30</v>
      </c>
      <c r="Q239" s="296"/>
      <c r="R239" s="296" t="s">
        <v>47</v>
      </c>
      <c r="S239" s="299">
        <v>0.75</v>
      </c>
      <c r="T239" s="299">
        <v>1</v>
      </c>
      <c r="U239" s="362"/>
      <c r="V239" s="1061"/>
      <c r="W239" s="296"/>
      <c r="X239" s="1050"/>
      <c r="Y239" s="1047"/>
      <c r="Z239" s="299"/>
      <c r="AA239" s="411">
        <v>42248</v>
      </c>
      <c r="AB239" s="296">
        <v>1</v>
      </c>
      <c r="AC239" s="296"/>
      <c r="AD239" s="411">
        <v>42248</v>
      </c>
    </row>
    <row r="240" spans="1:30" x14ac:dyDescent="0.2">
      <c r="A240" s="296">
        <v>5</v>
      </c>
      <c r="B240" s="296">
        <v>5229</v>
      </c>
      <c r="C240" s="296">
        <v>3</v>
      </c>
      <c r="D240" s="296"/>
      <c r="E240" s="296"/>
      <c r="F240" s="296"/>
      <c r="G240" s="296"/>
      <c r="H240" s="296"/>
      <c r="I240" s="296" t="s">
        <v>106</v>
      </c>
      <c r="J240" s="299" t="s">
        <v>3793</v>
      </c>
      <c r="K240" s="296" t="s">
        <v>3794</v>
      </c>
      <c r="L240" s="296" t="s">
        <v>3771</v>
      </c>
      <c r="M240" s="296" t="s">
        <v>3785</v>
      </c>
      <c r="N240" s="296" t="s">
        <v>46</v>
      </c>
      <c r="O240" s="296">
        <v>201064</v>
      </c>
      <c r="P240" s="296">
        <v>31</v>
      </c>
      <c r="Q240" s="296"/>
      <c r="R240" s="296" t="s">
        <v>47</v>
      </c>
      <c r="S240" s="299">
        <v>0.75</v>
      </c>
      <c r="T240" s="299">
        <v>1</v>
      </c>
      <c r="U240" s="362"/>
      <c r="V240" s="1061"/>
      <c r="W240" s="296"/>
      <c r="X240" s="1050"/>
      <c r="Y240" s="1047"/>
      <c r="Z240" s="299"/>
      <c r="AA240" s="411">
        <v>42248</v>
      </c>
      <c r="AB240" s="296">
        <v>1</v>
      </c>
      <c r="AC240" s="296"/>
      <c r="AD240" s="411">
        <v>42248</v>
      </c>
    </row>
    <row r="241" spans="1:30" x14ac:dyDescent="0.2">
      <c r="A241" s="296">
        <v>5</v>
      </c>
      <c r="B241" s="296">
        <v>5230</v>
      </c>
      <c r="C241" s="296">
        <v>3</v>
      </c>
      <c r="D241" s="296"/>
      <c r="E241" s="296"/>
      <c r="F241" s="296"/>
      <c r="G241" s="296"/>
      <c r="H241" s="296"/>
      <c r="I241" s="296" t="s">
        <v>106</v>
      </c>
      <c r="J241" s="299" t="s">
        <v>3793</v>
      </c>
      <c r="K241" s="296" t="s">
        <v>3794</v>
      </c>
      <c r="L241" s="296" t="s">
        <v>3771</v>
      </c>
      <c r="M241" s="296" t="s">
        <v>3785</v>
      </c>
      <c r="N241" s="296" t="s">
        <v>46</v>
      </c>
      <c r="O241" s="296">
        <v>201064</v>
      </c>
      <c r="P241" s="296">
        <v>32</v>
      </c>
      <c r="Q241" s="296"/>
      <c r="R241" s="296" t="s">
        <v>47</v>
      </c>
      <c r="S241" s="299">
        <v>0.75</v>
      </c>
      <c r="T241" s="299">
        <v>1</v>
      </c>
      <c r="U241" s="362"/>
      <c r="V241" s="1061"/>
      <c r="W241" s="296"/>
      <c r="X241" s="1050"/>
      <c r="Y241" s="1047"/>
      <c r="Z241" s="299"/>
      <c r="AA241" s="411">
        <v>42248</v>
      </c>
      <c r="AB241" s="296">
        <v>1</v>
      </c>
      <c r="AC241" s="296"/>
      <c r="AD241" s="411">
        <v>42248</v>
      </c>
    </row>
    <row r="242" spans="1:30" x14ac:dyDescent="0.2">
      <c r="A242" s="296">
        <v>5</v>
      </c>
      <c r="B242" s="296">
        <v>5231</v>
      </c>
      <c r="C242" s="296">
        <v>3</v>
      </c>
      <c r="D242" s="296"/>
      <c r="E242" s="296"/>
      <c r="F242" s="296"/>
      <c r="G242" s="296"/>
      <c r="H242" s="296"/>
      <c r="I242" s="296" t="s">
        <v>106</v>
      </c>
      <c r="J242" s="299" t="s">
        <v>3793</v>
      </c>
      <c r="K242" s="296" t="s">
        <v>3794</v>
      </c>
      <c r="L242" s="296" t="s">
        <v>3771</v>
      </c>
      <c r="M242" s="296" t="s">
        <v>3785</v>
      </c>
      <c r="N242" s="296" t="s">
        <v>46</v>
      </c>
      <c r="O242" s="296">
        <v>201064</v>
      </c>
      <c r="P242" s="296">
        <v>33</v>
      </c>
      <c r="Q242" s="296"/>
      <c r="R242" s="296" t="s">
        <v>47</v>
      </c>
      <c r="S242" s="299">
        <v>0.75</v>
      </c>
      <c r="T242" s="299">
        <v>1</v>
      </c>
      <c r="U242" s="362"/>
      <c r="V242" s="1061"/>
      <c r="W242" s="296"/>
      <c r="X242" s="1050"/>
      <c r="Y242" s="1047"/>
      <c r="Z242" s="299"/>
      <c r="AA242" s="411">
        <v>42248</v>
      </c>
      <c r="AB242" s="296">
        <v>1</v>
      </c>
      <c r="AC242" s="296"/>
      <c r="AD242" s="411">
        <v>42248</v>
      </c>
    </row>
    <row r="243" spans="1:30" x14ac:dyDescent="0.2">
      <c r="A243" s="296">
        <v>5</v>
      </c>
      <c r="B243" s="296">
        <v>5232</v>
      </c>
      <c r="C243" s="296">
        <v>3</v>
      </c>
      <c r="D243" s="296"/>
      <c r="E243" s="296"/>
      <c r="F243" s="296"/>
      <c r="G243" s="296"/>
      <c r="H243" s="296"/>
      <c r="I243" s="296" t="s">
        <v>106</v>
      </c>
      <c r="J243" s="299" t="s">
        <v>3793</v>
      </c>
      <c r="K243" s="296" t="s">
        <v>3794</v>
      </c>
      <c r="L243" s="296" t="s">
        <v>3771</v>
      </c>
      <c r="M243" s="296" t="s">
        <v>3785</v>
      </c>
      <c r="N243" s="296" t="s">
        <v>46</v>
      </c>
      <c r="O243" s="296">
        <v>201064</v>
      </c>
      <c r="P243" s="296">
        <v>34</v>
      </c>
      <c r="Q243" s="296"/>
      <c r="R243" s="296" t="s">
        <v>47</v>
      </c>
      <c r="S243" s="299">
        <v>0.75</v>
      </c>
      <c r="T243" s="299">
        <v>1</v>
      </c>
      <c r="U243" s="362"/>
      <c r="V243" s="1061"/>
      <c r="W243" s="296"/>
      <c r="X243" s="1050"/>
      <c r="Y243" s="1047"/>
      <c r="Z243" s="299"/>
      <c r="AA243" s="411">
        <v>42248</v>
      </c>
      <c r="AB243" s="296">
        <v>1</v>
      </c>
      <c r="AC243" s="296"/>
      <c r="AD243" s="411">
        <v>42248</v>
      </c>
    </row>
    <row r="244" spans="1:30" x14ac:dyDescent="0.2">
      <c r="A244" s="296">
        <v>5</v>
      </c>
      <c r="B244" s="296">
        <v>5233</v>
      </c>
      <c r="C244" s="296">
        <v>3</v>
      </c>
      <c r="D244" s="296"/>
      <c r="E244" s="296"/>
      <c r="F244" s="296"/>
      <c r="G244" s="296"/>
      <c r="H244" s="296"/>
      <c r="I244" s="296" t="s">
        <v>106</v>
      </c>
      <c r="J244" s="299" t="s">
        <v>3793</v>
      </c>
      <c r="K244" s="296" t="s">
        <v>3794</v>
      </c>
      <c r="L244" s="296" t="s">
        <v>3771</v>
      </c>
      <c r="M244" s="296" t="s">
        <v>3785</v>
      </c>
      <c r="N244" s="296" t="s">
        <v>46</v>
      </c>
      <c r="O244" s="296">
        <v>201064</v>
      </c>
      <c r="P244" s="296">
        <v>35</v>
      </c>
      <c r="Q244" s="296"/>
      <c r="R244" s="296" t="s">
        <v>47</v>
      </c>
      <c r="S244" s="299">
        <v>0.75</v>
      </c>
      <c r="T244" s="299">
        <v>1</v>
      </c>
      <c r="U244" s="362"/>
      <c r="V244" s="1061"/>
      <c r="W244" s="296"/>
      <c r="X244" s="1050"/>
      <c r="Y244" s="1047"/>
      <c r="Z244" s="299"/>
      <c r="AA244" s="411">
        <v>42248</v>
      </c>
      <c r="AB244" s="296">
        <v>1</v>
      </c>
      <c r="AC244" s="296"/>
      <c r="AD244" s="411">
        <v>42248</v>
      </c>
    </row>
    <row r="245" spans="1:30" x14ac:dyDescent="0.2">
      <c r="A245" s="296">
        <v>5</v>
      </c>
      <c r="B245" s="296">
        <v>5234</v>
      </c>
      <c r="C245" s="296">
        <v>3</v>
      </c>
      <c r="D245" s="296"/>
      <c r="E245" s="296"/>
      <c r="F245" s="296"/>
      <c r="G245" s="296"/>
      <c r="H245" s="296"/>
      <c r="I245" s="296" t="s">
        <v>106</v>
      </c>
      <c r="J245" s="299" t="s">
        <v>3793</v>
      </c>
      <c r="K245" s="296" t="s">
        <v>3794</v>
      </c>
      <c r="L245" s="296" t="s">
        <v>3771</v>
      </c>
      <c r="M245" s="296" t="s">
        <v>3785</v>
      </c>
      <c r="N245" s="296" t="s">
        <v>46</v>
      </c>
      <c r="O245" s="296">
        <v>201064</v>
      </c>
      <c r="P245" s="296">
        <v>36</v>
      </c>
      <c r="Q245" s="296"/>
      <c r="R245" s="296" t="s">
        <v>47</v>
      </c>
      <c r="S245" s="299">
        <v>0.75</v>
      </c>
      <c r="T245" s="299">
        <v>1</v>
      </c>
      <c r="U245" s="362"/>
      <c r="V245" s="1061"/>
      <c r="W245" s="296"/>
      <c r="X245" s="1050"/>
      <c r="Y245" s="1047"/>
      <c r="Z245" s="299"/>
      <c r="AA245" s="411">
        <v>42248</v>
      </c>
      <c r="AB245" s="296">
        <v>1</v>
      </c>
      <c r="AC245" s="296"/>
      <c r="AD245" s="411">
        <v>42248</v>
      </c>
    </row>
    <row r="246" spans="1:30" x14ac:dyDescent="0.2">
      <c r="A246" s="296">
        <v>5</v>
      </c>
      <c r="B246" s="296">
        <v>5235</v>
      </c>
      <c r="C246" s="296">
        <v>3</v>
      </c>
      <c r="D246" s="296"/>
      <c r="E246" s="296"/>
      <c r="F246" s="296"/>
      <c r="G246" s="296"/>
      <c r="H246" s="296"/>
      <c r="I246" s="296" t="s">
        <v>106</v>
      </c>
      <c r="J246" s="299" t="s">
        <v>3793</v>
      </c>
      <c r="K246" s="296" t="s">
        <v>3794</v>
      </c>
      <c r="L246" s="296" t="s">
        <v>3771</v>
      </c>
      <c r="M246" s="296" t="s">
        <v>3785</v>
      </c>
      <c r="N246" s="296" t="s">
        <v>46</v>
      </c>
      <c r="O246" s="296">
        <v>201064</v>
      </c>
      <c r="P246" s="296">
        <v>37</v>
      </c>
      <c r="Q246" s="296"/>
      <c r="R246" s="296" t="s">
        <v>47</v>
      </c>
      <c r="S246" s="299">
        <v>0.75</v>
      </c>
      <c r="T246" s="299">
        <v>1</v>
      </c>
      <c r="U246" s="362"/>
      <c r="V246" s="1061"/>
      <c r="W246" s="296"/>
      <c r="X246" s="1050"/>
      <c r="Y246" s="1047"/>
      <c r="Z246" s="299"/>
      <c r="AA246" s="411">
        <v>42248</v>
      </c>
      <c r="AB246" s="296">
        <v>1</v>
      </c>
      <c r="AC246" s="296"/>
      <c r="AD246" s="411">
        <v>42248</v>
      </c>
    </row>
    <row r="247" spans="1:30" x14ac:dyDescent="0.2">
      <c r="A247" s="296">
        <v>5</v>
      </c>
      <c r="B247" s="296">
        <v>5236</v>
      </c>
      <c r="C247" s="296">
        <v>3</v>
      </c>
      <c r="D247" s="296"/>
      <c r="E247" s="296"/>
      <c r="F247" s="296"/>
      <c r="G247" s="296"/>
      <c r="H247" s="296"/>
      <c r="I247" s="296" t="s">
        <v>106</v>
      </c>
      <c r="J247" s="299" t="s">
        <v>3793</v>
      </c>
      <c r="K247" s="296" t="s">
        <v>3794</v>
      </c>
      <c r="L247" s="296" t="s">
        <v>3771</v>
      </c>
      <c r="M247" s="296" t="s">
        <v>3785</v>
      </c>
      <c r="N247" s="296" t="s">
        <v>46</v>
      </c>
      <c r="O247" s="296">
        <v>201064</v>
      </c>
      <c r="P247" s="296">
        <v>38</v>
      </c>
      <c r="Q247" s="296"/>
      <c r="R247" s="296" t="s">
        <v>47</v>
      </c>
      <c r="S247" s="299">
        <v>0.75</v>
      </c>
      <c r="T247" s="299">
        <v>1</v>
      </c>
      <c r="U247" s="362"/>
      <c r="V247" s="1061"/>
      <c r="W247" s="296"/>
      <c r="X247" s="1050"/>
      <c r="Y247" s="1047"/>
      <c r="Z247" s="299"/>
      <c r="AA247" s="411">
        <v>42248</v>
      </c>
      <c r="AB247" s="296">
        <v>1</v>
      </c>
      <c r="AC247" s="296"/>
      <c r="AD247" s="411">
        <v>42248</v>
      </c>
    </row>
    <row r="248" spans="1:30" x14ac:dyDescent="0.2">
      <c r="A248" s="296">
        <v>5</v>
      </c>
      <c r="B248" s="296">
        <v>5237</v>
      </c>
      <c r="C248" s="296">
        <v>3</v>
      </c>
      <c r="D248" s="296"/>
      <c r="E248" s="296"/>
      <c r="F248" s="296"/>
      <c r="G248" s="296"/>
      <c r="H248" s="296"/>
      <c r="I248" s="296" t="s">
        <v>106</v>
      </c>
      <c r="J248" s="299" t="s">
        <v>3793</v>
      </c>
      <c r="K248" s="296" t="s">
        <v>3794</v>
      </c>
      <c r="L248" s="296" t="s">
        <v>3771</v>
      </c>
      <c r="M248" s="296" t="s">
        <v>3785</v>
      </c>
      <c r="N248" s="296" t="s">
        <v>46</v>
      </c>
      <c r="O248" s="296">
        <v>201064</v>
      </c>
      <c r="P248" s="296">
        <v>39</v>
      </c>
      <c r="Q248" s="296"/>
      <c r="R248" s="296" t="s">
        <v>47</v>
      </c>
      <c r="S248" s="299">
        <v>0.75</v>
      </c>
      <c r="T248" s="299">
        <v>1</v>
      </c>
      <c r="U248" s="362"/>
      <c r="V248" s="1061"/>
      <c r="W248" s="296"/>
      <c r="X248" s="1050"/>
      <c r="Y248" s="1047"/>
      <c r="Z248" s="299"/>
      <c r="AA248" s="411">
        <v>42248</v>
      </c>
      <c r="AB248" s="296">
        <v>1</v>
      </c>
      <c r="AC248" s="296"/>
      <c r="AD248" s="411">
        <v>42248</v>
      </c>
    </row>
    <row r="249" spans="1:30" x14ac:dyDescent="0.2">
      <c r="A249" s="296">
        <v>5</v>
      </c>
      <c r="B249" s="296">
        <v>5238</v>
      </c>
      <c r="C249" s="296">
        <v>3</v>
      </c>
      <c r="D249" s="296"/>
      <c r="E249" s="296"/>
      <c r="F249" s="296"/>
      <c r="G249" s="296"/>
      <c r="H249" s="296"/>
      <c r="I249" s="296" t="s">
        <v>106</v>
      </c>
      <c r="J249" s="299" t="s">
        <v>3793</v>
      </c>
      <c r="K249" s="296" t="s">
        <v>3794</v>
      </c>
      <c r="L249" s="296" t="s">
        <v>3771</v>
      </c>
      <c r="M249" s="296" t="s">
        <v>3785</v>
      </c>
      <c r="N249" s="296" t="s">
        <v>46</v>
      </c>
      <c r="O249" s="296">
        <v>201064</v>
      </c>
      <c r="P249" s="296">
        <v>40</v>
      </c>
      <c r="Q249" s="296"/>
      <c r="R249" s="296" t="s">
        <v>47</v>
      </c>
      <c r="S249" s="299">
        <v>0.75</v>
      </c>
      <c r="T249" s="299">
        <v>1</v>
      </c>
      <c r="U249" s="362"/>
      <c r="V249" s="1061"/>
      <c r="W249" s="296"/>
      <c r="X249" s="1050"/>
      <c r="Y249" s="1047"/>
      <c r="Z249" s="299"/>
      <c r="AA249" s="411">
        <v>42248</v>
      </c>
      <c r="AB249" s="296">
        <v>1</v>
      </c>
      <c r="AC249" s="296"/>
      <c r="AD249" s="411">
        <v>42248</v>
      </c>
    </row>
    <row r="250" spans="1:30" x14ac:dyDescent="0.2">
      <c r="A250" s="296">
        <v>5</v>
      </c>
      <c r="B250" s="296">
        <v>5239</v>
      </c>
      <c r="C250" s="296">
        <v>3</v>
      </c>
      <c r="D250" s="296"/>
      <c r="E250" s="296"/>
      <c r="F250" s="296"/>
      <c r="G250" s="296"/>
      <c r="H250" s="296"/>
      <c r="I250" s="296" t="s">
        <v>106</v>
      </c>
      <c r="J250" s="299" t="s">
        <v>3793</v>
      </c>
      <c r="K250" s="296" t="s">
        <v>3794</v>
      </c>
      <c r="L250" s="296" t="s">
        <v>3771</v>
      </c>
      <c r="M250" s="296" t="s">
        <v>3785</v>
      </c>
      <c r="N250" s="296" t="s">
        <v>46</v>
      </c>
      <c r="O250" s="296">
        <v>201064</v>
      </c>
      <c r="P250" s="296">
        <v>41</v>
      </c>
      <c r="Q250" s="296"/>
      <c r="R250" s="296" t="s">
        <v>47</v>
      </c>
      <c r="S250" s="299">
        <v>0.75</v>
      </c>
      <c r="T250" s="299">
        <v>1</v>
      </c>
      <c r="U250" s="362"/>
      <c r="V250" s="1061"/>
      <c r="W250" s="296"/>
      <c r="X250" s="1051"/>
      <c r="Y250" s="1048"/>
      <c r="Z250" s="299"/>
      <c r="AA250" s="411">
        <v>42248</v>
      </c>
      <c r="AB250" s="296">
        <v>1</v>
      </c>
      <c r="AC250" s="296"/>
      <c r="AD250" s="411">
        <v>42248</v>
      </c>
    </row>
    <row r="251" spans="1:30" s="359" customFormat="1" ht="14.25" customHeight="1" x14ac:dyDescent="0.2">
      <c r="A251" s="361"/>
      <c r="B251" s="297"/>
      <c r="C251" s="297"/>
      <c r="D251" s="297"/>
      <c r="E251" s="297"/>
      <c r="F251" s="297"/>
      <c r="G251" s="297"/>
      <c r="H251" s="355" t="s">
        <v>856</v>
      </c>
      <c r="I251" s="297"/>
      <c r="J251" s="297"/>
      <c r="K251" s="297"/>
      <c r="L251" s="297"/>
      <c r="M251" s="297"/>
      <c r="N251" s="297"/>
      <c r="O251" s="297"/>
      <c r="P251" s="297"/>
      <c r="Q251" s="297"/>
      <c r="R251" s="297"/>
      <c r="S251" s="297"/>
      <c r="T251" s="297"/>
      <c r="U251" s="356"/>
      <c r="V251" s="356"/>
      <c r="W251" s="356"/>
      <c r="X251" s="406"/>
      <c r="Y251" s="358"/>
      <c r="Z251" s="357"/>
      <c r="AA251" s="410"/>
      <c r="AB251" s="357"/>
      <c r="AC251" s="357"/>
      <c r="AD251" s="410"/>
    </row>
    <row r="252" spans="1:30" x14ac:dyDescent="0.2">
      <c r="A252" s="296">
        <v>5</v>
      </c>
      <c r="B252" s="296">
        <v>5240</v>
      </c>
      <c r="C252" s="296">
        <v>3</v>
      </c>
      <c r="D252" s="296"/>
      <c r="E252" s="296"/>
      <c r="F252" s="296"/>
      <c r="G252" s="296"/>
      <c r="H252" s="296"/>
      <c r="I252" s="296" t="s">
        <v>44</v>
      </c>
      <c r="J252" s="299" t="s">
        <v>3803</v>
      </c>
      <c r="K252" s="296">
        <v>3000</v>
      </c>
      <c r="L252" s="296" t="s">
        <v>3757</v>
      </c>
      <c r="M252" s="296" t="s">
        <v>3758</v>
      </c>
      <c r="N252" s="296" t="s">
        <v>46</v>
      </c>
      <c r="O252" s="296">
        <v>20599</v>
      </c>
      <c r="P252" s="296">
        <v>1</v>
      </c>
      <c r="Q252" s="296"/>
      <c r="R252" s="296" t="s">
        <v>47</v>
      </c>
      <c r="S252" s="299">
        <v>0.75</v>
      </c>
      <c r="T252" s="299">
        <v>1</v>
      </c>
      <c r="U252" s="362"/>
      <c r="V252" s="296">
        <v>1</v>
      </c>
      <c r="W252" s="296"/>
      <c r="X252" s="396">
        <v>42257</v>
      </c>
      <c r="Y252" s="360" t="s">
        <v>3804</v>
      </c>
      <c r="Z252" s="299"/>
      <c r="AA252" s="411">
        <v>42248</v>
      </c>
      <c r="AB252" s="296">
        <v>1</v>
      </c>
      <c r="AC252" s="296"/>
      <c r="AD252" s="411">
        <v>42248</v>
      </c>
    </row>
    <row r="253" spans="1:30" x14ac:dyDescent="0.2">
      <c r="A253" s="296">
        <v>5</v>
      </c>
      <c r="B253" s="296">
        <v>5241</v>
      </c>
      <c r="C253" s="296">
        <v>3</v>
      </c>
      <c r="D253" s="296"/>
      <c r="E253" s="296"/>
      <c r="F253" s="296"/>
      <c r="G253" s="296"/>
      <c r="H253" s="296"/>
      <c r="I253" s="296" t="s">
        <v>44</v>
      </c>
      <c r="J253" s="299" t="s">
        <v>3803</v>
      </c>
      <c r="K253" s="296">
        <v>3000</v>
      </c>
      <c r="L253" s="296" t="s">
        <v>3757</v>
      </c>
      <c r="M253" s="296" t="s">
        <v>3758</v>
      </c>
      <c r="N253" s="296" t="s">
        <v>46</v>
      </c>
      <c r="O253" s="296">
        <v>20599</v>
      </c>
      <c r="P253" s="296">
        <v>2</v>
      </c>
      <c r="Q253" s="296"/>
      <c r="R253" s="296" t="s">
        <v>47</v>
      </c>
      <c r="S253" s="299">
        <v>0.75</v>
      </c>
      <c r="T253" s="299">
        <v>1</v>
      </c>
      <c r="U253" s="362"/>
      <c r="V253" s="1061">
        <v>1</v>
      </c>
      <c r="W253" s="296"/>
      <c r="X253" s="1049">
        <v>42257</v>
      </c>
      <c r="Y253" s="1046" t="s">
        <v>3805</v>
      </c>
      <c r="Z253" s="299"/>
      <c r="AA253" s="411">
        <v>42248</v>
      </c>
      <c r="AB253" s="296">
        <v>1</v>
      </c>
      <c r="AC253" s="296"/>
      <c r="AD253" s="411">
        <v>42248</v>
      </c>
    </row>
    <row r="254" spans="1:30" x14ac:dyDescent="0.2">
      <c r="A254" s="296">
        <v>5</v>
      </c>
      <c r="B254" s="296">
        <v>5242</v>
      </c>
      <c r="C254" s="296">
        <v>3</v>
      </c>
      <c r="D254" s="296"/>
      <c r="E254" s="296"/>
      <c r="F254" s="296"/>
      <c r="G254" s="296"/>
      <c r="H254" s="296"/>
      <c r="I254" s="296" t="s">
        <v>44</v>
      </c>
      <c r="J254" s="299" t="s">
        <v>3803</v>
      </c>
      <c r="K254" s="296">
        <v>3000</v>
      </c>
      <c r="L254" s="296" t="s">
        <v>3757</v>
      </c>
      <c r="M254" s="296" t="s">
        <v>3758</v>
      </c>
      <c r="N254" s="296" t="s">
        <v>46</v>
      </c>
      <c r="O254" s="296">
        <v>20599</v>
      </c>
      <c r="P254" s="296">
        <v>3</v>
      </c>
      <c r="Q254" s="296"/>
      <c r="R254" s="296" t="s">
        <v>47</v>
      </c>
      <c r="S254" s="299">
        <v>0.75</v>
      </c>
      <c r="T254" s="299">
        <v>1</v>
      </c>
      <c r="U254" s="362"/>
      <c r="V254" s="1061"/>
      <c r="W254" s="296"/>
      <c r="X254" s="1050"/>
      <c r="Y254" s="1047"/>
      <c r="Z254" s="299"/>
      <c r="AA254" s="411">
        <v>42248</v>
      </c>
      <c r="AB254" s="296">
        <v>1</v>
      </c>
      <c r="AC254" s="296"/>
      <c r="AD254" s="411">
        <v>42248</v>
      </c>
    </row>
    <row r="255" spans="1:30" x14ac:dyDescent="0.2">
      <c r="A255" s="296">
        <v>5</v>
      </c>
      <c r="B255" s="296">
        <v>5243</v>
      </c>
      <c r="C255" s="296">
        <v>3</v>
      </c>
      <c r="D255" s="296"/>
      <c r="E255" s="296"/>
      <c r="F255" s="296"/>
      <c r="G255" s="296"/>
      <c r="H255" s="296"/>
      <c r="I255" s="296" t="s">
        <v>44</v>
      </c>
      <c r="J255" s="299" t="s">
        <v>3803</v>
      </c>
      <c r="K255" s="296">
        <v>3000</v>
      </c>
      <c r="L255" s="296" t="s">
        <v>3757</v>
      </c>
      <c r="M255" s="296" t="s">
        <v>3758</v>
      </c>
      <c r="N255" s="296" t="s">
        <v>46</v>
      </c>
      <c r="O255" s="296">
        <v>20599</v>
      </c>
      <c r="P255" s="296">
        <v>4</v>
      </c>
      <c r="Q255" s="296"/>
      <c r="R255" s="296" t="s">
        <v>47</v>
      </c>
      <c r="S255" s="299">
        <v>0.75</v>
      </c>
      <c r="T255" s="299">
        <v>1</v>
      </c>
      <c r="U255" s="362"/>
      <c r="V255" s="1061"/>
      <c r="W255" s="296"/>
      <c r="X255" s="1050"/>
      <c r="Y255" s="1047"/>
      <c r="Z255" s="299"/>
      <c r="AA255" s="411">
        <v>42248</v>
      </c>
      <c r="AB255" s="296">
        <v>1</v>
      </c>
      <c r="AC255" s="296"/>
      <c r="AD255" s="411">
        <v>42248</v>
      </c>
    </row>
    <row r="256" spans="1:30" x14ac:dyDescent="0.2">
      <c r="A256" s="296">
        <v>5</v>
      </c>
      <c r="B256" s="296">
        <v>5244</v>
      </c>
      <c r="C256" s="296">
        <v>3</v>
      </c>
      <c r="D256" s="296"/>
      <c r="E256" s="296"/>
      <c r="F256" s="296"/>
      <c r="G256" s="296"/>
      <c r="H256" s="296"/>
      <c r="I256" s="296" t="s">
        <v>44</v>
      </c>
      <c r="J256" s="299" t="s">
        <v>3803</v>
      </c>
      <c r="K256" s="296">
        <v>3000</v>
      </c>
      <c r="L256" s="296" t="s">
        <v>3757</v>
      </c>
      <c r="M256" s="296" t="s">
        <v>3758</v>
      </c>
      <c r="N256" s="296" t="s">
        <v>46</v>
      </c>
      <c r="O256" s="296">
        <v>20599</v>
      </c>
      <c r="P256" s="296">
        <v>5</v>
      </c>
      <c r="Q256" s="296"/>
      <c r="R256" s="296" t="s">
        <v>47</v>
      </c>
      <c r="S256" s="299">
        <v>0.75</v>
      </c>
      <c r="T256" s="299">
        <v>1</v>
      </c>
      <c r="U256" s="362"/>
      <c r="V256" s="1061"/>
      <c r="W256" s="296"/>
      <c r="X256" s="1050"/>
      <c r="Y256" s="1047"/>
      <c r="Z256" s="299"/>
      <c r="AA256" s="411">
        <v>42248</v>
      </c>
      <c r="AB256" s="296">
        <v>1</v>
      </c>
      <c r="AC256" s="296"/>
      <c r="AD256" s="411">
        <v>42248</v>
      </c>
    </row>
    <row r="257" spans="1:30" x14ac:dyDescent="0.2">
      <c r="A257" s="296">
        <v>5</v>
      </c>
      <c r="B257" s="296">
        <v>5245</v>
      </c>
      <c r="C257" s="296">
        <v>3</v>
      </c>
      <c r="D257" s="296"/>
      <c r="E257" s="296"/>
      <c r="F257" s="296"/>
      <c r="G257" s="296"/>
      <c r="H257" s="296"/>
      <c r="I257" s="296" t="s">
        <v>44</v>
      </c>
      <c r="J257" s="299" t="s">
        <v>3803</v>
      </c>
      <c r="K257" s="296">
        <v>3000</v>
      </c>
      <c r="L257" s="296" t="s">
        <v>3757</v>
      </c>
      <c r="M257" s="296" t="s">
        <v>3758</v>
      </c>
      <c r="N257" s="296" t="s">
        <v>46</v>
      </c>
      <c r="O257" s="296">
        <v>20599</v>
      </c>
      <c r="P257" s="296">
        <v>6</v>
      </c>
      <c r="Q257" s="296"/>
      <c r="R257" s="296" t="s">
        <v>47</v>
      </c>
      <c r="S257" s="299">
        <v>0.75</v>
      </c>
      <c r="T257" s="299">
        <v>1</v>
      </c>
      <c r="U257" s="362"/>
      <c r="V257" s="1061"/>
      <c r="W257" s="296"/>
      <c r="X257" s="1050"/>
      <c r="Y257" s="1047"/>
      <c r="Z257" s="299"/>
      <c r="AA257" s="411">
        <v>42248</v>
      </c>
      <c r="AB257" s="296">
        <v>1</v>
      </c>
      <c r="AC257" s="296"/>
      <c r="AD257" s="411">
        <v>42248</v>
      </c>
    </row>
    <row r="258" spans="1:30" x14ac:dyDescent="0.2">
      <c r="A258" s="296">
        <v>5</v>
      </c>
      <c r="B258" s="296">
        <v>5246</v>
      </c>
      <c r="C258" s="296">
        <v>3</v>
      </c>
      <c r="D258" s="296"/>
      <c r="E258" s="296"/>
      <c r="F258" s="296"/>
      <c r="G258" s="296"/>
      <c r="H258" s="296"/>
      <c r="I258" s="296" t="s">
        <v>44</v>
      </c>
      <c r="J258" s="299" t="s">
        <v>3803</v>
      </c>
      <c r="K258" s="296">
        <v>3000</v>
      </c>
      <c r="L258" s="296" t="s">
        <v>3757</v>
      </c>
      <c r="M258" s="296" t="s">
        <v>3758</v>
      </c>
      <c r="N258" s="296" t="s">
        <v>46</v>
      </c>
      <c r="O258" s="296">
        <v>20599</v>
      </c>
      <c r="P258" s="296">
        <v>7</v>
      </c>
      <c r="Q258" s="296"/>
      <c r="R258" s="296" t="s">
        <v>47</v>
      </c>
      <c r="S258" s="299">
        <v>0.75</v>
      </c>
      <c r="T258" s="299">
        <v>1</v>
      </c>
      <c r="U258" s="362"/>
      <c r="V258" s="1061"/>
      <c r="W258" s="296"/>
      <c r="X258" s="1050"/>
      <c r="Y258" s="1047"/>
      <c r="Z258" s="299"/>
      <c r="AA258" s="411">
        <v>42248</v>
      </c>
      <c r="AB258" s="296">
        <v>1</v>
      </c>
      <c r="AC258" s="296"/>
      <c r="AD258" s="411">
        <v>42248</v>
      </c>
    </row>
    <row r="259" spans="1:30" x14ac:dyDescent="0.2">
      <c r="A259" s="296">
        <v>5</v>
      </c>
      <c r="B259" s="296">
        <v>5247</v>
      </c>
      <c r="C259" s="296">
        <v>3</v>
      </c>
      <c r="D259" s="296"/>
      <c r="E259" s="296"/>
      <c r="F259" s="296"/>
      <c r="G259" s="296"/>
      <c r="H259" s="296"/>
      <c r="I259" s="296" t="s">
        <v>44</v>
      </c>
      <c r="J259" s="299" t="s">
        <v>3803</v>
      </c>
      <c r="K259" s="296">
        <v>3000</v>
      </c>
      <c r="L259" s="296" t="s">
        <v>3757</v>
      </c>
      <c r="M259" s="296" t="s">
        <v>3758</v>
      </c>
      <c r="N259" s="296" t="s">
        <v>46</v>
      </c>
      <c r="O259" s="296">
        <v>20599</v>
      </c>
      <c r="P259" s="296">
        <v>8</v>
      </c>
      <c r="Q259" s="296"/>
      <c r="R259" s="296" t="s">
        <v>47</v>
      </c>
      <c r="S259" s="299">
        <v>0.75</v>
      </c>
      <c r="T259" s="299">
        <v>1</v>
      </c>
      <c r="U259" s="362"/>
      <c r="V259" s="1061"/>
      <c r="W259" s="296"/>
      <c r="X259" s="1050"/>
      <c r="Y259" s="1047"/>
      <c r="Z259" s="299"/>
      <c r="AA259" s="411">
        <v>42248</v>
      </c>
      <c r="AB259" s="296">
        <v>1</v>
      </c>
      <c r="AC259" s="296"/>
      <c r="AD259" s="411">
        <v>42248</v>
      </c>
    </row>
    <row r="260" spans="1:30" x14ac:dyDescent="0.2">
      <c r="A260" s="296">
        <v>5</v>
      </c>
      <c r="B260" s="296">
        <v>5248</v>
      </c>
      <c r="C260" s="296">
        <v>3</v>
      </c>
      <c r="D260" s="296"/>
      <c r="E260" s="296"/>
      <c r="F260" s="296"/>
      <c r="G260" s="296"/>
      <c r="H260" s="296"/>
      <c r="I260" s="296" t="s">
        <v>44</v>
      </c>
      <c r="J260" s="299" t="s">
        <v>3803</v>
      </c>
      <c r="K260" s="296">
        <v>3000</v>
      </c>
      <c r="L260" s="296" t="s">
        <v>3757</v>
      </c>
      <c r="M260" s="296" t="s">
        <v>3758</v>
      </c>
      <c r="N260" s="296" t="s">
        <v>46</v>
      </c>
      <c r="O260" s="296">
        <v>20599</v>
      </c>
      <c r="P260" s="296">
        <v>9</v>
      </c>
      <c r="Q260" s="296"/>
      <c r="R260" s="296" t="s">
        <v>47</v>
      </c>
      <c r="S260" s="299">
        <v>0.75</v>
      </c>
      <c r="T260" s="299">
        <v>1</v>
      </c>
      <c r="U260" s="362"/>
      <c r="V260" s="1061"/>
      <c r="W260" s="296"/>
      <c r="X260" s="1050"/>
      <c r="Y260" s="1047"/>
      <c r="Z260" s="299"/>
      <c r="AA260" s="411">
        <v>42248</v>
      </c>
      <c r="AB260" s="296">
        <v>1</v>
      </c>
      <c r="AC260" s="296"/>
      <c r="AD260" s="411">
        <v>42248</v>
      </c>
    </row>
    <row r="261" spans="1:30" x14ac:dyDescent="0.2">
      <c r="A261" s="296">
        <v>5</v>
      </c>
      <c r="B261" s="296">
        <v>5249</v>
      </c>
      <c r="C261" s="296">
        <v>3</v>
      </c>
      <c r="D261" s="296"/>
      <c r="E261" s="296"/>
      <c r="F261" s="296"/>
      <c r="G261" s="296"/>
      <c r="H261" s="296"/>
      <c r="I261" s="296" t="s">
        <v>44</v>
      </c>
      <c r="J261" s="299" t="s">
        <v>3803</v>
      </c>
      <c r="K261" s="296">
        <v>3000</v>
      </c>
      <c r="L261" s="296" t="s">
        <v>3757</v>
      </c>
      <c r="M261" s="296" t="s">
        <v>3758</v>
      </c>
      <c r="N261" s="296" t="s">
        <v>46</v>
      </c>
      <c r="O261" s="296">
        <v>20599</v>
      </c>
      <c r="P261" s="296">
        <v>10</v>
      </c>
      <c r="Q261" s="296"/>
      <c r="R261" s="296" t="s">
        <v>47</v>
      </c>
      <c r="S261" s="299">
        <v>0.75</v>
      </c>
      <c r="T261" s="299">
        <v>1</v>
      </c>
      <c r="U261" s="362"/>
      <c r="V261" s="1061"/>
      <c r="W261" s="296"/>
      <c r="X261" s="1050"/>
      <c r="Y261" s="1047"/>
      <c r="Z261" s="299"/>
      <c r="AA261" s="411">
        <v>42248</v>
      </c>
      <c r="AB261" s="296">
        <v>1</v>
      </c>
      <c r="AC261" s="296"/>
      <c r="AD261" s="411">
        <v>42248</v>
      </c>
    </row>
    <row r="262" spans="1:30" x14ac:dyDescent="0.2">
      <c r="A262" s="296">
        <v>5</v>
      </c>
      <c r="B262" s="296">
        <v>5250</v>
      </c>
      <c r="C262" s="296">
        <v>3</v>
      </c>
      <c r="D262" s="296"/>
      <c r="E262" s="296"/>
      <c r="F262" s="296"/>
      <c r="G262" s="296"/>
      <c r="H262" s="296"/>
      <c r="I262" s="296" t="s">
        <v>44</v>
      </c>
      <c r="J262" s="299" t="s">
        <v>3803</v>
      </c>
      <c r="K262" s="296">
        <v>3000</v>
      </c>
      <c r="L262" s="296" t="s">
        <v>3757</v>
      </c>
      <c r="M262" s="296" t="s">
        <v>3758</v>
      </c>
      <c r="N262" s="296" t="s">
        <v>46</v>
      </c>
      <c r="O262" s="296">
        <v>20599</v>
      </c>
      <c r="P262" s="296">
        <v>11</v>
      </c>
      <c r="Q262" s="296"/>
      <c r="R262" s="296" t="s">
        <v>47</v>
      </c>
      <c r="S262" s="299">
        <v>0.75</v>
      </c>
      <c r="T262" s="299">
        <v>1</v>
      </c>
      <c r="U262" s="362"/>
      <c r="V262" s="1061"/>
      <c r="W262" s="296"/>
      <c r="X262" s="1050"/>
      <c r="Y262" s="1047"/>
      <c r="Z262" s="299"/>
      <c r="AA262" s="411">
        <v>42248</v>
      </c>
      <c r="AB262" s="296">
        <v>1</v>
      </c>
      <c r="AC262" s="296"/>
      <c r="AD262" s="411">
        <v>42248</v>
      </c>
    </row>
    <row r="263" spans="1:30" x14ac:dyDescent="0.2">
      <c r="A263" s="296">
        <v>5</v>
      </c>
      <c r="B263" s="296">
        <v>5251</v>
      </c>
      <c r="C263" s="296">
        <v>3</v>
      </c>
      <c r="D263" s="296"/>
      <c r="E263" s="296"/>
      <c r="F263" s="296"/>
      <c r="G263" s="296"/>
      <c r="H263" s="296"/>
      <c r="I263" s="296" t="s">
        <v>44</v>
      </c>
      <c r="J263" s="299" t="s">
        <v>3803</v>
      </c>
      <c r="K263" s="296">
        <v>3000</v>
      </c>
      <c r="L263" s="296" t="s">
        <v>3757</v>
      </c>
      <c r="M263" s="296" t="s">
        <v>3758</v>
      </c>
      <c r="N263" s="296" t="s">
        <v>46</v>
      </c>
      <c r="O263" s="296">
        <v>20599</v>
      </c>
      <c r="P263" s="296">
        <v>12</v>
      </c>
      <c r="Q263" s="296"/>
      <c r="R263" s="296" t="s">
        <v>47</v>
      </c>
      <c r="S263" s="299">
        <v>0.75</v>
      </c>
      <c r="T263" s="299">
        <v>1</v>
      </c>
      <c r="U263" s="362"/>
      <c r="V263" s="1061"/>
      <c r="W263" s="296"/>
      <c r="X263" s="1050"/>
      <c r="Y263" s="1047"/>
      <c r="Z263" s="299"/>
      <c r="AA263" s="411">
        <v>42248</v>
      </c>
      <c r="AB263" s="296">
        <v>1</v>
      </c>
      <c r="AC263" s="296"/>
      <c r="AD263" s="411">
        <v>42248</v>
      </c>
    </row>
    <row r="264" spans="1:30" x14ac:dyDescent="0.2">
      <c r="A264" s="296">
        <v>5</v>
      </c>
      <c r="B264" s="296">
        <v>5252</v>
      </c>
      <c r="C264" s="296">
        <v>3</v>
      </c>
      <c r="D264" s="296"/>
      <c r="E264" s="296"/>
      <c r="F264" s="296"/>
      <c r="G264" s="296"/>
      <c r="H264" s="296"/>
      <c r="I264" s="296" t="s">
        <v>44</v>
      </c>
      <c r="J264" s="299" t="s">
        <v>3803</v>
      </c>
      <c r="K264" s="296">
        <v>3000</v>
      </c>
      <c r="L264" s="296" t="s">
        <v>3757</v>
      </c>
      <c r="M264" s="296" t="s">
        <v>3758</v>
      </c>
      <c r="N264" s="296" t="s">
        <v>46</v>
      </c>
      <c r="O264" s="296">
        <v>20599</v>
      </c>
      <c r="P264" s="296">
        <v>13</v>
      </c>
      <c r="Q264" s="296"/>
      <c r="R264" s="296" t="s">
        <v>47</v>
      </c>
      <c r="S264" s="299">
        <v>0.75</v>
      </c>
      <c r="T264" s="299">
        <v>1</v>
      </c>
      <c r="U264" s="362"/>
      <c r="V264" s="1061"/>
      <c r="W264" s="296"/>
      <c r="X264" s="1050"/>
      <c r="Y264" s="1047"/>
      <c r="Z264" s="299"/>
      <c r="AA264" s="411">
        <v>42248</v>
      </c>
      <c r="AB264" s="296">
        <v>1</v>
      </c>
      <c r="AC264" s="296"/>
      <c r="AD264" s="411">
        <v>42248</v>
      </c>
    </row>
    <row r="265" spans="1:30" x14ac:dyDescent="0.2">
      <c r="A265" s="296">
        <v>5</v>
      </c>
      <c r="B265" s="296">
        <v>5253</v>
      </c>
      <c r="C265" s="296">
        <v>3</v>
      </c>
      <c r="D265" s="296"/>
      <c r="E265" s="296"/>
      <c r="F265" s="296"/>
      <c r="G265" s="296"/>
      <c r="H265" s="296"/>
      <c r="I265" s="296" t="s">
        <v>44</v>
      </c>
      <c r="J265" s="299" t="s">
        <v>3803</v>
      </c>
      <c r="K265" s="296">
        <v>3000</v>
      </c>
      <c r="L265" s="296" t="s">
        <v>3757</v>
      </c>
      <c r="M265" s="296" t="s">
        <v>3758</v>
      </c>
      <c r="N265" s="296" t="s">
        <v>46</v>
      </c>
      <c r="O265" s="296">
        <v>20599</v>
      </c>
      <c r="P265" s="296">
        <v>14</v>
      </c>
      <c r="Q265" s="296"/>
      <c r="R265" s="296" t="s">
        <v>47</v>
      </c>
      <c r="S265" s="299">
        <v>0.75</v>
      </c>
      <c r="T265" s="299">
        <v>1</v>
      </c>
      <c r="U265" s="362"/>
      <c r="V265" s="1061"/>
      <c r="W265" s="296"/>
      <c r="X265" s="1050"/>
      <c r="Y265" s="1047"/>
      <c r="Z265" s="299"/>
      <c r="AA265" s="411">
        <v>42248</v>
      </c>
      <c r="AB265" s="296">
        <v>1</v>
      </c>
      <c r="AC265" s="296"/>
      <c r="AD265" s="411">
        <v>42248</v>
      </c>
    </row>
    <row r="266" spans="1:30" x14ac:dyDescent="0.2">
      <c r="A266" s="296">
        <v>5</v>
      </c>
      <c r="B266" s="296">
        <v>5254</v>
      </c>
      <c r="C266" s="296">
        <v>3</v>
      </c>
      <c r="D266" s="296"/>
      <c r="E266" s="296"/>
      <c r="F266" s="296"/>
      <c r="G266" s="296"/>
      <c r="H266" s="296"/>
      <c r="I266" s="296" t="s">
        <v>44</v>
      </c>
      <c r="J266" s="299" t="s">
        <v>3803</v>
      </c>
      <c r="K266" s="296">
        <v>3000</v>
      </c>
      <c r="L266" s="296" t="s">
        <v>3757</v>
      </c>
      <c r="M266" s="296" t="s">
        <v>3758</v>
      </c>
      <c r="N266" s="296" t="s">
        <v>46</v>
      </c>
      <c r="O266" s="296">
        <v>20599</v>
      </c>
      <c r="P266" s="296">
        <v>15</v>
      </c>
      <c r="Q266" s="296"/>
      <c r="R266" s="296" t="s">
        <v>47</v>
      </c>
      <c r="S266" s="299">
        <v>0.75</v>
      </c>
      <c r="T266" s="299">
        <v>1</v>
      </c>
      <c r="U266" s="362"/>
      <c r="V266" s="1061"/>
      <c r="W266" s="296"/>
      <c r="X266" s="1050"/>
      <c r="Y266" s="1047"/>
      <c r="Z266" s="299"/>
      <c r="AA266" s="411">
        <v>42248</v>
      </c>
      <c r="AB266" s="296">
        <v>1</v>
      </c>
      <c r="AC266" s="296"/>
      <c r="AD266" s="411">
        <v>42248</v>
      </c>
    </row>
    <row r="267" spans="1:30" x14ac:dyDescent="0.2">
      <c r="A267" s="296">
        <v>5</v>
      </c>
      <c r="B267" s="296">
        <v>5255</v>
      </c>
      <c r="C267" s="296">
        <v>3</v>
      </c>
      <c r="D267" s="296"/>
      <c r="E267" s="296"/>
      <c r="F267" s="296"/>
      <c r="G267" s="296"/>
      <c r="H267" s="296"/>
      <c r="I267" s="296" t="s">
        <v>44</v>
      </c>
      <c r="J267" s="299" t="s">
        <v>3803</v>
      </c>
      <c r="K267" s="296">
        <v>3000</v>
      </c>
      <c r="L267" s="296" t="s">
        <v>3757</v>
      </c>
      <c r="M267" s="296" t="s">
        <v>3758</v>
      </c>
      <c r="N267" s="296" t="s">
        <v>46</v>
      </c>
      <c r="O267" s="296">
        <v>20599</v>
      </c>
      <c r="P267" s="296">
        <v>16</v>
      </c>
      <c r="Q267" s="296"/>
      <c r="R267" s="296" t="s">
        <v>47</v>
      </c>
      <c r="S267" s="299">
        <v>0.75</v>
      </c>
      <c r="T267" s="299">
        <v>1</v>
      </c>
      <c r="U267" s="362"/>
      <c r="V267" s="1061"/>
      <c r="W267" s="296"/>
      <c r="X267" s="1050"/>
      <c r="Y267" s="1047"/>
      <c r="Z267" s="299"/>
      <c r="AA267" s="411">
        <v>42248</v>
      </c>
      <c r="AB267" s="296">
        <v>1</v>
      </c>
      <c r="AC267" s="296"/>
      <c r="AD267" s="411">
        <v>42248</v>
      </c>
    </row>
    <row r="268" spans="1:30" x14ac:dyDescent="0.2">
      <c r="A268" s="296">
        <v>5</v>
      </c>
      <c r="B268" s="296">
        <v>5256</v>
      </c>
      <c r="C268" s="296">
        <v>3</v>
      </c>
      <c r="D268" s="296"/>
      <c r="E268" s="296"/>
      <c r="F268" s="296"/>
      <c r="G268" s="296"/>
      <c r="H268" s="296"/>
      <c r="I268" s="296" t="s">
        <v>44</v>
      </c>
      <c r="J268" s="299" t="s">
        <v>3803</v>
      </c>
      <c r="K268" s="296">
        <v>3000</v>
      </c>
      <c r="L268" s="296" t="s">
        <v>3757</v>
      </c>
      <c r="M268" s="296" t="s">
        <v>3758</v>
      </c>
      <c r="N268" s="296" t="s">
        <v>46</v>
      </c>
      <c r="O268" s="296">
        <v>20599</v>
      </c>
      <c r="P268" s="296">
        <v>17</v>
      </c>
      <c r="Q268" s="296"/>
      <c r="R268" s="296" t="s">
        <v>47</v>
      </c>
      <c r="S268" s="299">
        <v>0.75</v>
      </c>
      <c r="T268" s="299">
        <v>1</v>
      </c>
      <c r="U268" s="362"/>
      <c r="V268" s="1061"/>
      <c r="W268" s="296"/>
      <c r="X268" s="1051"/>
      <c r="Y268" s="1048"/>
      <c r="Z268" s="299"/>
      <c r="AA268" s="411">
        <v>42248</v>
      </c>
      <c r="AB268" s="296">
        <v>1</v>
      </c>
      <c r="AC268" s="296"/>
      <c r="AD268" s="411">
        <v>42248</v>
      </c>
    </row>
    <row r="269" spans="1:30" s="359" customFormat="1" ht="14.25" customHeight="1" x14ac:dyDescent="0.2">
      <c r="A269" s="361"/>
      <c r="B269" s="297"/>
      <c r="C269" s="297"/>
      <c r="D269" s="297"/>
      <c r="E269" s="297"/>
      <c r="F269" s="297"/>
      <c r="G269" s="297"/>
      <c r="H269" s="355" t="s">
        <v>856</v>
      </c>
      <c r="I269" s="297"/>
      <c r="J269" s="297"/>
      <c r="K269" s="297"/>
      <c r="L269" s="297"/>
      <c r="M269" s="297"/>
      <c r="N269" s="297"/>
      <c r="O269" s="297"/>
      <c r="P269" s="297"/>
      <c r="Q269" s="297"/>
      <c r="R269" s="297"/>
      <c r="S269" s="297"/>
      <c r="T269" s="297"/>
      <c r="U269" s="356"/>
      <c r="V269" s="356"/>
      <c r="W269" s="356"/>
      <c r="X269" s="406"/>
      <c r="Y269" s="358"/>
      <c r="Z269" s="357"/>
      <c r="AA269" s="410"/>
      <c r="AB269" s="357"/>
      <c r="AC269" s="357"/>
      <c r="AD269" s="410"/>
    </row>
    <row r="270" spans="1:30" x14ac:dyDescent="0.2">
      <c r="A270" s="296">
        <v>5</v>
      </c>
      <c r="B270" s="296">
        <v>5257</v>
      </c>
      <c r="C270" s="296">
        <v>3</v>
      </c>
      <c r="D270" s="296"/>
      <c r="E270" s="296"/>
      <c r="F270" s="296"/>
      <c r="G270" s="296"/>
      <c r="H270" s="296"/>
      <c r="I270" s="296" t="s">
        <v>106</v>
      </c>
      <c r="J270" s="299" t="s">
        <v>3803</v>
      </c>
      <c r="K270" s="296">
        <v>3000</v>
      </c>
      <c r="L270" s="296" t="s">
        <v>3757</v>
      </c>
      <c r="M270" s="296" t="s">
        <v>3758</v>
      </c>
      <c r="N270" s="296" t="s">
        <v>46</v>
      </c>
      <c r="O270" s="296">
        <v>20600</v>
      </c>
      <c r="P270" s="296">
        <v>1</v>
      </c>
      <c r="Q270" s="296"/>
      <c r="R270" s="296" t="s">
        <v>47</v>
      </c>
      <c r="S270" s="299">
        <v>0.75</v>
      </c>
      <c r="T270" s="299">
        <v>1</v>
      </c>
      <c r="U270" s="362"/>
      <c r="V270" s="296">
        <v>1</v>
      </c>
      <c r="W270" s="296"/>
      <c r="X270" s="396">
        <v>42257</v>
      </c>
      <c r="Y270" s="360" t="s">
        <v>3806</v>
      </c>
      <c r="Z270" s="299"/>
      <c r="AA270" s="411">
        <v>42248</v>
      </c>
      <c r="AB270" s="296">
        <v>1</v>
      </c>
      <c r="AC270" s="296"/>
      <c r="AD270" s="411">
        <v>42248</v>
      </c>
    </row>
    <row r="271" spans="1:30" x14ac:dyDescent="0.2">
      <c r="A271" s="296">
        <v>5</v>
      </c>
      <c r="B271" s="296">
        <v>5258</v>
      </c>
      <c r="C271" s="296">
        <v>3</v>
      </c>
      <c r="D271" s="296"/>
      <c r="E271" s="296"/>
      <c r="F271" s="296"/>
      <c r="G271" s="296"/>
      <c r="H271" s="296"/>
      <c r="I271" s="296" t="s">
        <v>106</v>
      </c>
      <c r="J271" s="299" t="s">
        <v>3803</v>
      </c>
      <c r="K271" s="296">
        <v>3000</v>
      </c>
      <c r="L271" s="296" t="s">
        <v>3757</v>
      </c>
      <c r="M271" s="296" t="s">
        <v>3758</v>
      </c>
      <c r="N271" s="296" t="s">
        <v>46</v>
      </c>
      <c r="O271" s="296">
        <v>20600</v>
      </c>
      <c r="P271" s="296">
        <v>2</v>
      </c>
      <c r="Q271" s="296"/>
      <c r="R271" s="296" t="s">
        <v>47</v>
      </c>
      <c r="S271" s="299">
        <v>0.75</v>
      </c>
      <c r="T271" s="299">
        <v>1</v>
      </c>
      <c r="U271" s="362"/>
      <c r="V271" s="1061">
        <v>1</v>
      </c>
      <c r="W271" s="296"/>
      <c r="X271" s="1049">
        <v>42257</v>
      </c>
      <c r="Y271" s="1046" t="s">
        <v>3807</v>
      </c>
      <c r="Z271" s="299"/>
      <c r="AA271" s="411">
        <v>42248</v>
      </c>
      <c r="AB271" s="296">
        <v>1</v>
      </c>
      <c r="AC271" s="296"/>
      <c r="AD271" s="411">
        <v>42248</v>
      </c>
    </row>
    <row r="272" spans="1:30" x14ac:dyDescent="0.2">
      <c r="A272" s="296">
        <v>5</v>
      </c>
      <c r="B272" s="296">
        <v>5259</v>
      </c>
      <c r="C272" s="296">
        <v>3</v>
      </c>
      <c r="D272" s="296"/>
      <c r="E272" s="296"/>
      <c r="F272" s="296"/>
      <c r="G272" s="296"/>
      <c r="H272" s="296"/>
      <c r="I272" s="296" t="s">
        <v>106</v>
      </c>
      <c r="J272" s="299" t="s">
        <v>3803</v>
      </c>
      <c r="K272" s="296">
        <v>3000</v>
      </c>
      <c r="L272" s="296" t="s">
        <v>3757</v>
      </c>
      <c r="M272" s="296" t="s">
        <v>3758</v>
      </c>
      <c r="N272" s="296" t="s">
        <v>46</v>
      </c>
      <c r="O272" s="296">
        <v>20600</v>
      </c>
      <c r="P272" s="296">
        <v>3</v>
      </c>
      <c r="Q272" s="296"/>
      <c r="R272" s="296" t="s">
        <v>47</v>
      </c>
      <c r="S272" s="299">
        <v>0.75</v>
      </c>
      <c r="T272" s="299">
        <v>1</v>
      </c>
      <c r="U272" s="362"/>
      <c r="V272" s="1061"/>
      <c r="W272" s="296"/>
      <c r="X272" s="1050"/>
      <c r="Y272" s="1047"/>
      <c r="Z272" s="299"/>
      <c r="AA272" s="411">
        <v>42248</v>
      </c>
      <c r="AB272" s="296">
        <v>1</v>
      </c>
      <c r="AC272" s="296"/>
      <c r="AD272" s="411">
        <v>42248</v>
      </c>
    </row>
    <row r="273" spans="1:30" x14ac:dyDescent="0.2">
      <c r="A273" s="296">
        <v>5</v>
      </c>
      <c r="B273" s="296">
        <v>5260</v>
      </c>
      <c r="C273" s="296">
        <v>3</v>
      </c>
      <c r="D273" s="296"/>
      <c r="E273" s="296"/>
      <c r="F273" s="296"/>
      <c r="G273" s="296"/>
      <c r="H273" s="296"/>
      <c r="I273" s="296" t="s">
        <v>106</v>
      </c>
      <c r="J273" s="299" t="s">
        <v>3803</v>
      </c>
      <c r="K273" s="296">
        <v>3000</v>
      </c>
      <c r="L273" s="296" t="s">
        <v>3757</v>
      </c>
      <c r="M273" s="296" t="s">
        <v>3758</v>
      </c>
      <c r="N273" s="296" t="s">
        <v>46</v>
      </c>
      <c r="O273" s="296">
        <v>20600</v>
      </c>
      <c r="P273" s="296">
        <v>4</v>
      </c>
      <c r="Q273" s="296"/>
      <c r="R273" s="296" t="s">
        <v>47</v>
      </c>
      <c r="S273" s="299">
        <v>0.75</v>
      </c>
      <c r="T273" s="299">
        <v>1</v>
      </c>
      <c r="U273" s="362"/>
      <c r="V273" s="1061"/>
      <c r="W273" s="296"/>
      <c r="X273" s="1050"/>
      <c r="Y273" s="1047"/>
      <c r="Z273" s="299"/>
      <c r="AA273" s="411">
        <v>42248</v>
      </c>
      <c r="AB273" s="296">
        <v>1</v>
      </c>
      <c r="AC273" s="296"/>
      <c r="AD273" s="411">
        <v>42248</v>
      </c>
    </row>
    <row r="274" spans="1:30" x14ac:dyDescent="0.2">
      <c r="A274" s="296">
        <v>5</v>
      </c>
      <c r="B274" s="296">
        <v>5261</v>
      </c>
      <c r="C274" s="296">
        <v>3</v>
      </c>
      <c r="D274" s="296"/>
      <c r="E274" s="296"/>
      <c r="F274" s="296"/>
      <c r="G274" s="296"/>
      <c r="H274" s="296"/>
      <c r="I274" s="296" t="s">
        <v>106</v>
      </c>
      <c r="J274" s="299" t="s">
        <v>3803</v>
      </c>
      <c r="K274" s="296">
        <v>3000</v>
      </c>
      <c r="L274" s="296" t="s">
        <v>3757</v>
      </c>
      <c r="M274" s="296" t="s">
        <v>3758</v>
      </c>
      <c r="N274" s="296" t="s">
        <v>46</v>
      </c>
      <c r="O274" s="296">
        <v>20600</v>
      </c>
      <c r="P274" s="296">
        <v>5</v>
      </c>
      <c r="Q274" s="296"/>
      <c r="R274" s="296" t="s">
        <v>47</v>
      </c>
      <c r="S274" s="299">
        <v>0.75</v>
      </c>
      <c r="T274" s="299">
        <v>1</v>
      </c>
      <c r="U274" s="362"/>
      <c r="V274" s="1061"/>
      <c r="W274" s="296"/>
      <c r="X274" s="1050"/>
      <c r="Y274" s="1047"/>
      <c r="Z274" s="299"/>
      <c r="AA274" s="411">
        <v>42248</v>
      </c>
      <c r="AB274" s="296">
        <v>1</v>
      </c>
      <c r="AC274" s="296"/>
      <c r="AD274" s="411">
        <v>42248</v>
      </c>
    </row>
    <row r="275" spans="1:30" x14ac:dyDescent="0.2">
      <c r="A275" s="296">
        <v>5</v>
      </c>
      <c r="B275" s="296">
        <v>5262</v>
      </c>
      <c r="C275" s="296">
        <v>3</v>
      </c>
      <c r="D275" s="296"/>
      <c r="E275" s="296"/>
      <c r="F275" s="296"/>
      <c r="G275" s="296"/>
      <c r="H275" s="296"/>
      <c r="I275" s="296" t="s">
        <v>106</v>
      </c>
      <c r="J275" s="299" t="s">
        <v>3803</v>
      </c>
      <c r="K275" s="296">
        <v>3000</v>
      </c>
      <c r="L275" s="296" t="s">
        <v>3757</v>
      </c>
      <c r="M275" s="296" t="s">
        <v>3758</v>
      </c>
      <c r="N275" s="296" t="s">
        <v>46</v>
      </c>
      <c r="O275" s="296">
        <v>20600</v>
      </c>
      <c r="P275" s="296">
        <v>6</v>
      </c>
      <c r="Q275" s="296"/>
      <c r="R275" s="296" t="s">
        <v>47</v>
      </c>
      <c r="S275" s="299">
        <v>0.75</v>
      </c>
      <c r="T275" s="299">
        <v>1</v>
      </c>
      <c r="U275" s="362"/>
      <c r="V275" s="1061"/>
      <c r="W275" s="296"/>
      <c r="X275" s="1050"/>
      <c r="Y275" s="1047"/>
      <c r="Z275" s="299"/>
      <c r="AA275" s="411">
        <v>42248</v>
      </c>
      <c r="AB275" s="296">
        <v>1</v>
      </c>
      <c r="AC275" s="296"/>
      <c r="AD275" s="411">
        <v>42248</v>
      </c>
    </row>
    <row r="276" spans="1:30" x14ac:dyDescent="0.2">
      <c r="A276" s="296">
        <v>5</v>
      </c>
      <c r="B276" s="296">
        <v>5263</v>
      </c>
      <c r="C276" s="296">
        <v>3</v>
      </c>
      <c r="D276" s="296"/>
      <c r="E276" s="296"/>
      <c r="F276" s="296"/>
      <c r="G276" s="296"/>
      <c r="H276" s="296"/>
      <c r="I276" s="296" t="s">
        <v>106</v>
      </c>
      <c r="J276" s="299" t="s">
        <v>3803</v>
      </c>
      <c r="K276" s="296">
        <v>3000</v>
      </c>
      <c r="L276" s="296" t="s">
        <v>3757</v>
      </c>
      <c r="M276" s="296" t="s">
        <v>3758</v>
      </c>
      <c r="N276" s="296" t="s">
        <v>46</v>
      </c>
      <c r="O276" s="296">
        <v>20600</v>
      </c>
      <c r="P276" s="296">
        <v>7</v>
      </c>
      <c r="Q276" s="296"/>
      <c r="R276" s="296" t="s">
        <v>47</v>
      </c>
      <c r="S276" s="299">
        <v>0.75</v>
      </c>
      <c r="T276" s="299">
        <v>1</v>
      </c>
      <c r="U276" s="362"/>
      <c r="V276" s="1061"/>
      <c r="W276" s="296"/>
      <c r="X276" s="1050"/>
      <c r="Y276" s="1047"/>
      <c r="Z276" s="299"/>
      <c r="AA276" s="411">
        <v>42248</v>
      </c>
      <c r="AB276" s="296">
        <v>1</v>
      </c>
      <c r="AC276" s="296"/>
      <c r="AD276" s="411">
        <v>42248</v>
      </c>
    </row>
    <row r="277" spans="1:30" x14ac:dyDescent="0.2">
      <c r="A277" s="296">
        <v>5</v>
      </c>
      <c r="B277" s="296">
        <v>5264</v>
      </c>
      <c r="C277" s="296">
        <v>3</v>
      </c>
      <c r="D277" s="296"/>
      <c r="E277" s="296"/>
      <c r="F277" s="296"/>
      <c r="G277" s="296"/>
      <c r="H277" s="296"/>
      <c r="I277" s="296" t="s">
        <v>106</v>
      </c>
      <c r="J277" s="299" t="s">
        <v>3803</v>
      </c>
      <c r="K277" s="296">
        <v>3000</v>
      </c>
      <c r="L277" s="296" t="s">
        <v>3757</v>
      </c>
      <c r="M277" s="296" t="s">
        <v>3758</v>
      </c>
      <c r="N277" s="296" t="s">
        <v>46</v>
      </c>
      <c r="O277" s="296">
        <v>20600</v>
      </c>
      <c r="P277" s="296">
        <v>8</v>
      </c>
      <c r="Q277" s="296"/>
      <c r="R277" s="296" t="s">
        <v>47</v>
      </c>
      <c r="S277" s="299">
        <v>0.75</v>
      </c>
      <c r="T277" s="299">
        <v>1</v>
      </c>
      <c r="U277" s="362"/>
      <c r="V277" s="1061"/>
      <c r="W277" s="296"/>
      <c r="X277" s="1050"/>
      <c r="Y277" s="1047"/>
      <c r="Z277" s="299"/>
      <c r="AA277" s="411">
        <v>42248</v>
      </c>
      <c r="AB277" s="296">
        <v>1</v>
      </c>
      <c r="AC277" s="296"/>
      <c r="AD277" s="411">
        <v>42248</v>
      </c>
    </row>
    <row r="278" spans="1:30" x14ac:dyDescent="0.2">
      <c r="A278" s="296">
        <v>5</v>
      </c>
      <c r="B278" s="296">
        <v>5265</v>
      </c>
      <c r="C278" s="296">
        <v>3</v>
      </c>
      <c r="D278" s="296"/>
      <c r="E278" s="296"/>
      <c r="F278" s="296"/>
      <c r="G278" s="296"/>
      <c r="H278" s="296"/>
      <c r="I278" s="296" t="s">
        <v>106</v>
      </c>
      <c r="J278" s="299" t="s">
        <v>3803</v>
      </c>
      <c r="K278" s="296">
        <v>3000</v>
      </c>
      <c r="L278" s="296" t="s">
        <v>3757</v>
      </c>
      <c r="M278" s="296" t="s">
        <v>3758</v>
      </c>
      <c r="N278" s="296" t="s">
        <v>46</v>
      </c>
      <c r="O278" s="296">
        <v>20600</v>
      </c>
      <c r="P278" s="296">
        <v>9</v>
      </c>
      <c r="Q278" s="296"/>
      <c r="R278" s="296" t="s">
        <v>47</v>
      </c>
      <c r="S278" s="299">
        <v>0.75</v>
      </c>
      <c r="T278" s="299">
        <v>1</v>
      </c>
      <c r="U278" s="362"/>
      <c r="V278" s="1061"/>
      <c r="W278" s="296"/>
      <c r="X278" s="1050"/>
      <c r="Y278" s="1047"/>
      <c r="Z278" s="299"/>
      <c r="AA278" s="411">
        <v>42248</v>
      </c>
      <c r="AB278" s="296">
        <v>1</v>
      </c>
      <c r="AC278" s="296"/>
      <c r="AD278" s="411">
        <v>42248</v>
      </c>
    </row>
    <row r="279" spans="1:30" x14ac:dyDescent="0.2">
      <c r="A279" s="296">
        <v>5</v>
      </c>
      <c r="B279" s="296">
        <v>5266</v>
      </c>
      <c r="C279" s="296">
        <v>3</v>
      </c>
      <c r="D279" s="296"/>
      <c r="E279" s="296"/>
      <c r="F279" s="296"/>
      <c r="G279" s="296"/>
      <c r="H279" s="296"/>
      <c r="I279" s="296" t="s">
        <v>106</v>
      </c>
      <c r="J279" s="299" t="s">
        <v>3803</v>
      </c>
      <c r="K279" s="296">
        <v>3000</v>
      </c>
      <c r="L279" s="296" t="s">
        <v>3757</v>
      </c>
      <c r="M279" s="296" t="s">
        <v>3758</v>
      </c>
      <c r="N279" s="296" t="s">
        <v>46</v>
      </c>
      <c r="O279" s="296">
        <v>20600</v>
      </c>
      <c r="P279" s="296">
        <v>10</v>
      </c>
      <c r="Q279" s="296"/>
      <c r="R279" s="296" t="s">
        <v>47</v>
      </c>
      <c r="S279" s="299">
        <v>0.75</v>
      </c>
      <c r="T279" s="299">
        <v>1</v>
      </c>
      <c r="U279" s="362"/>
      <c r="V279" s="1061"/>
      <c r="W279" s="296"/>
      <c r="X279" s="1050"/>
      <c r="Y279" s="1047"/>
      <c r="Z279" s="299"/>
      <c r="AA279" s="411">
        <v>42248</v>
      </c>
      <c r="AB279" s="296">
        <v>1</v>
      </c>
      <c r="AC279" s="296"/>
      <c r="AD279" s="411">
        <v>42248</v>
      </c>
    </row>
    <row r="280" spans="1:30" x14ac:dyDescent="0.2">
      <c r="A280" s="296">
        <v>5</v>
      </c>
      <c r="B280" s="296">
        <v>5267</v>
      </c>
      <c r="C280" s="296">
        <v>3</v>
      </c>
      <c r="D280" s="296"/>
      <c r="E280" s="296"/>
      <c r="F280" s="296"/>
      <c r="G280" s="296"/>
      <c r="H280" s="296"/>
      <c r="I280" s="296" t="s">
        <v>106</v>
      </c>
      <c r="J280" s="299" t="s">
        <v>3803</v>
      </c>
      <c r="K280" s="296">
        <v>3000</v>
      </c>
      <c r="L280" s="296" t="s">
        <v>3757</v>
      </c>
      <c r="M280" s="296" t="s">
        <v>3758</v>
      </c>
      <c r="N280" s="296" t="s">
        <v>46</v>
      </c>
      <c r="O280" s="296">
        <v>20600</v>
      </c>
      <c r="P280" s="296">
        <v>11</v>
      </c>
      <c r="Q280" s="296"/>
      <c r="R280" s="296" t="s">
        <v>47</v>
      </c>
      <c r="S280" s="299">
        <v>0.75</v>
      </c>
      <c r="T280" s="299">
        <v>1</v>
      </c>
      <c r="U280" s="362"/>
      <c r="V280" s="1061"/>
      <c r="W280" s="296"/>
      <c r="X280" s="1050"/>
      <c r="Y280" s="1047"/>
      <c r="Z280" s="299"/>
      <c r="AA280" s="411">
        <v>42248</v>
      </c>
      <c r="AB280" s="296">
        <v>1</v>
      </c>
      <c r="AC280" s="296"/>
      <c r="AD280" s="411">
        <v>42248</v>
      </c>
    </row>
    <row r="281" spans="1:30" x14ac:dyDescent="0.2">
      <c r="A281" s="296">
        <v>5</v>
      </c>
      <c r="B281" s="296">
        <v>5268</v>
      </c>
      <c r="C281" s="296">
        <v>3</v>
      </c>
      <c r="D281" s="296"/>
      <c r="E281" s="296"/>
      <c r="F281" s="296"/>
      <c r="G281" s="296"/>
      <c r="H281" s="296"/>
      <c r="I281" s="296" t="s">
        <v>106</v>
      </c>
      <c r="J281" s="299" t="s">
        <v>3803</v>
      </c>
      <c r="K281" s="296">
        <v>3000</v>
      </c>
      <c r="L281" s="296" t="s">
        <v>3757</v>
      </c>
      <c r="M281" s="296" t="s">
        <v>3758</v>
      </c>
      <c r="N281" s="296" t="s">
        <v>46</v>
      </c>
      <c r="O281" s="296">
        <v>20600</v>
      </c>
      <c r="P281" s="296">
        <v>12</v>
      </c>
      <c r="Q281" s="296"/>
      <c r="R281" s="296" t="s">
        <v>47</v>
      </c>
      <c r="S281" s="299">
        <v>0.75</v>
      </c>
      <c r="T281" s="299">
        <v>1</v>
      </c>
      <c r="U281" s="362"/>
      <c r="V281" s="1061"/>
      <c r="W281" s="296"/>
      <c r="X281" s="1050"/>
      <c r="Y281" s="1047"/>
      <c r="Z281" s="299"/>
      <c r="AA281" s="411">
        <v>42248</v>
      </c>
      <c r="AB281" s="296">
        <v>1</v>
      </c>
      <c r="AC281" s="296"/>
      <c r="AD281" s="411">
        <v>42248</v>
      </c>
    </row>
    <row r="282" spans="1:30" x14ac:dyDescent="0.2">
      <c r="A282" s="296">
        <v>5</v>
      </c>
      <c r="B282" s="296">
        <v>5269</v>
      </c>
      <c r="C282" s="296">
        <v>3</v>
      </c>
      <c r="D282" s="296"/>
      <c r="E282" s="296"/>
      <c r="F282" s="296"/>
      <c r="G282" s="296"/>
      <c r="H282" s="296"/>
      <c r="I282" s="296" t="s">
        <v>106</v>
      </c>
      <c r="J282" s="299" t="s">
        <v>3803</v>
      </c>
      <c r="K282" s="296">
        <v>3000</v>
      </c>
      <c r="L282" s="296" t="s">
        <v>3757</v>
      </c>
      <c r="M282" s="296" t="s">
        <v>3758</v>
      </c>
      <c r="N282" s="296" t="s">
        <v>46</v>
      </c>
      <c r="O282" s="296">
        <v>20600</v>
      </c>
      <c r="P282" s="296">
        <v>13</v>
      </c>
      <c r="Q282" s="296"/>
      <c r="R282" s="296" t="s">
        <v>47</v>
      </c>
      <c r="S282" s="299">
        <v>0.75</v>
      </c>
      <c r="T282" s="299">
        <v>1</v>
      </c>
      <c r="U282" s="362"/>
      <c r="V282" s="1061"/>
      <c r="W282" s="296"/>
      <c r="X282" s="1050"/>
      <c r="Y282" s="1047"/>
      <c r="Z282" s="299"/>
      <c r="AA282" s="411">
        <v>42248</v>
      </c>
      <c r="AB282" s="296">
        <v>1</v>
      </c>
      <c r="AC282" s="296"/>
      <c r="AD282" s="411">
        <v>42248</v>
      </c>
    </row>
    <row r="283" spans="1:30" x14ac:dyDescent="0.2">
      <c r="A283" s="296">
        <v>5</v>
      </c>
      <c r="B283" s="296">
        <v>5270</v>
      </c>
      <c r="C283" s="296">
        <v>3</v>
      </c>
      <c r="D283" s="296"/>
      <c r="E283" s="296"/>
      <c r="F283" s="296"/>
      <c r="G283" s="296"/>
      <c r="H283" s="296"/>
      <c r="I283" s="296" t="s">
        <v>106</v>
      </c>
      <c r="J283" s="299" t="s">
        <v>3803</v>
      </c>
      <c r="K283" s="296">
        <v>3000</v>
      </c>
      <c r="L283" s="296" t="s">
        <v>3757</v>
      </c>
      <c r="M283" s="296" t="s">
        <v>3758</v>
      </c>
      <c r="N283" s="296" t="s">
        <v>46</v>
      </c>
      <c r="O283" s="296">
        <v>20600</v>
      </c>
      <c r="P283" s="296">
        <v>14</v>
      </c>
      <c r="Q283" s="296"/>
      <c r="R283" s="296" t="s">
        <v>47</v>
      </c>
      <c r="S283" s="299">
        <v>0.75</v>
      </c>
      <c r="T283" s="299">
        <v>1</v>
      </c>
      <c r="U283" s="362"/>
      <c r="V283" s="1061"/>
      <c r="W283" s="296"/>
      <c r="X283" s="1050"/>
      <c r="Y283" s="1047"/>
      <c r="Z283" s="299"/>
      <c r="AA283" s="411">
        <v>42248</v>
      </c>
      <c r="AB283" s="296">
        <v>1</v>
      </c>
      <c r="AC283" s="296"/>
      <c r="AD283" s="411">
        <v>42248</v>
      </c>
    </row>
    <row r="284" spans="1:30" x14ac:dyDescent="0.2">
      <c r="A284" s="296">
        <v>5</v>
      </c>
      <c r="B284" s="296">
        <v>5271</v>
      </c>
      <c r="C284" s="296">
        <v>3</v>
      </c>
      <c r="D284" s="296"/>
      <c r="E284" s="296"/>
      <c r="F284" s="296"/>
      <c r="G284" s="296"/>
      <c r="H284" s="296"/>
      <c r="I284" s="296" t="s">
        <v>106</v>
      </c>
      <c r="J284" s="299" t="s">
        <v>3803</v>
      </c>
      <c r="K284" s="296">
        <v>3000</v>
      </c>
      <c r="L284" s="296" t="s">
        <v>3757</v>
      </c>
      <c r="M284" s="296" t="s">
        <v>3758</v>
      </c>
      <c r="N284" s="296" t="s">
        <v>46</v>
      </c>
      <c r="O284" s="296">
        <v>20600</v>
      </c>
      <c r="P284" s="296">
        <v>15</v>
      </c>
      <c r="Q284" s="296"/>
      <c r="R284" s="296" t="s">
        <v>47</v>
      </c>
      <c r="S284" s="299">
        <v>0.75</v>
      </c>
      <c r="T284" s="299">
        <v>1</v>
      </c>
      <c r="U284" s="362"/>
      <c r="V284" s="1061"/>
      <c r="W284" s="296"/>
      <c r="X284" s="1050"/>
      <c r="Y284" s="1047"/>
      <c r="Z284" s="299"/>
      <c r="AA284" s="411">
        <v>42248</v>
      </c>
      <c r="AB284" s="296">
        <v>1</v>
      </c>
      <c r="AC284" s="296"/>
      <c r="AD284" s="411">
        <v>42248</v>
      </c>
    </row>
    <row r="285" spans="1:30" x14ac:dyDescent="0.2">
      <c r="A285" s="296">
        <v>5</v>
      </c>
      <c r="B285" s="296">
        <v>5272</v>
      </c>
      <c r="C285" s="296">
        <v>3</v>
      </c>
      <c r="D285" s="296"/>
      <c r="E285" s="296"/>
      <c r="F285" s="296"/>
      <c r="G285" s="296"/>
      <c r="H285" s="296"/>
      <c r="I285" s="296" t="s">
        <v>106</v>
      </c>
      <c r="J285" s="299" t="s">
        <v>3803</v>
      </c>
      <c r="K285" s="296">
        <v>3000</v>
      </c>
      <c r="L285" s="296" t="s">
        <v>3757</v>
      </c>
      <c r="M285" s="296" t="s">
        <v>3758</v>
      </c>
      <c r="N285" s="296" t="s">
        <v>46</v>
      </c>
      <c r="O285" s="296">
        <v>20600</v>
      </c>
      <c r="P285" s="296">
        <v>16</v>
      </c>
      <c r="Q285" s="296"/>
      <c r="R285" s="296" t="s">
        <v>47</v>
      </c>
      <c r="S285" s="299">
        <v>0.75</v>
      </c>
      <c r="T285" s="299">
        <v>1</v>
      </c>
      <c r="U285" s="362"/>
      <c r="V285" s="1061"/>
      <c r="W285" s="296"/>
      <c r="X285" s="1051"/>
      <c r="Y285" s="1048"/>
      <c r="Z285" s="299"/>
      <c r="AA285" s="411">
        <v>42248</v>
      </c>
      <c r="AB285" s="296">
        <v>1</v>
      </c>
      <c r="AC285" s="296"/>
      <c r="AD285" s="411">
        <v>42248</v>
      </c>
    </row>
    <row r="286" spans="1:30" s="359" customFormat="1" ht="14.25" customHeight="1" x14ac:dyDescent="0.2">
      <c r="A286" s="361"/>
      <c r="B286" s="297"/>
      <c r="C286" s="297"/>
      <c r="D286" s="297"/>
      <c r="E286" s="297"/>
      <c r="F286" s="297"/>
      <c r="G286" s="297"/>
      <c r="H286" s="355" t="s">
        <v>856</v>
      </c>
      <c r="I286" s="297"/>
      <c r="J286" s="297"/>
      <c r="K286" s="297"/>
      <c r="L286" s="297"/>
      <c r="M286" s="297"/>
      <c r="N286" s="297"/>
      <c r="O286" s="297"/>
      <c r="P286" s="297"/>
      <c r="Q286" s="297"/>
      <c r="R286" s="297"/>
      <c r="S286" s="297"/>
      <c r="T286" s="297"/>
      <c r="U286" s="356"/>
      <c r="V286" s="356"/>
      <c r="W286" s="356"/>
      <c r="X286" s="406"/>
      <c r="Y286" s="358"/>
      <c r="Z286" s="357"/>
      <c r="AA286" s="410"/>
      <c r="AB286" s="357"/>
      <c r="AC286" s="357"/>
      <c r="AD286" s="410"/>
    </row>
    <row r="287" spans="1:30" ht="12" customHeight="1" x14ac:dyDescent="0.2">
      <c r="A287" s="296">
        <v>5</v>
      </c>
      <c r="B287" s="296">
        <v>5273</v>
      </c>
      <c r="C287" s="296">
        <v>3</v>
      </c>
      <c r="D287" s="296"/>
      <c r="E287" s="296"/>
      <c r="F287" s="296"/>
      <c r="G287" s="296"/>
      <c r="H287" s="296"/>
      <c r="I287" s="296" t="s">
        <v>44</v>
      </c>
      <c r="J287" s="299" t="s">
        <v>3803</v>
      </c>
      <c r="K287" s="296">
        <v>3100</v>
      </c>
      <c r="L287" s="296" t="s">
        <v>3762</v>
      </c>
      <c r="M287" s="296" t="s">
        <v>3757</v>
      </c>
      <c r="N287" s="296" t="s">
        <v>46</v>
      </c>
      <c r="O287" s="296">
        <v>20597</v>
      </c>
      <c r="P287" s="296">
        <v>1</v>
      </c>
      <c r="Q287" s="296"/>
      <c r="R287" s="296" t="s">
        <v>47</v>
      </c>
      <c r="S287" s="299">
        <v>0.75</v>
      </c>
      <c r="T287" s="299">
        <v>1</v>
      </c>
      <c r="U287" s="362"/>
      <c r="V287" s="296">
        <v>1</v>
      </c>
      <c r="W287" s="296"/>
      <c r="X287" s="396">
        <v>42257</v>
      </c>
      <c r="Y287" s="360" t="s">
        <v>3808</v>
      </c>
      <c r="Z287" s="299"/>
      <c r="AA287" s="411">
        <v>42248</v>
      </c>
      <c r="AB287" s="296">
        <v>1</v>
      </c>
      <c r="AC287" s="296"/>
      <c r="AD287" s="411">
        <v>42248</v>
      </c>
    </row>
    <row r="288" spans="1:30" ht="12" customHeight="1" x14ac:dyDescent="0.2">
      <c r="A288" s="296">
        <v>5</v>
      </c>
      <c r="B288" s="296">
        <v>5274</v>
      </c>
      <c r="C288" s="296">
        <v>3</v>
      </c>
      <c r="D288" s="296"/>
      <c r="E288" s="296"/>
      <c r="F288" s="296"/>
      <c r="G288" s="296"/>
      <c r="H288" s="296"/>
      <c r="I288" s="296" t="s">
        <v>44</v>
      </c>
      <c r="J288" s="299" t="s">
        <v>3803</v>
      </c>
      <c r="K288" s="296">
        <v>3100</v>
      </c>
      <c r="L288" s="296" t="s">
        <v>3762</v>
      </c>
      <c r="M288" s="296" t="s">
        <v>3757</v>
      </c>
      <c r="N288" s="296" t="s">
        <v>46</v>
      </c>
      <c r="O288" s="296">
        <v>20597</v>
      </c>
      <c r="P288" s="296">
        <v>2</v>
      </c>
      <c r="Q288" s="296"/>
      <c r="R288" s="296" t="s">
        <v>47</v>
      </c>
      <c r="S288" s="299">
        <v>0.75</v>
      </c>
      <c r="T288" s="299">
        <v>1</v>
      </c>
      <c r="U288" s="362"/>
      <c r="V288" s="1061">
        <v>1</v>
      </c>
      <c r="W288" s="296"/>
      <c r="X288" s="1049">
        <v>42257</v>
      </c>
      <c r="Y288" s="1046" t="s">
        <v>3809</v>
      </c>
      <c r="Z288" s="299"/>
      <c r="AA288" s="411">
        <v>42248</v>
      </c>
      <c r="AB288" s="296">
        <v>1</v>
      </c>
      <c r="AC288" s="296"/>
      <c r="AD288" s="411">
        <v>42248</v>
      </c>
    </row>
    <row r="289" spans="1:30" ht="12" customHeight="1" x14ac:dyDescent="0.2">
      <c r="A289" s="296">
        <v>5</v>
      </c>
      <c r="B289" s="296">
        <v>5275</v>
      </c>
      <c r="C289" s="296">
        <v>3</v>
      </c>
      <c r="D289" s="296"/>
      <c r="E289" s="296"/>
      <c r="F289" s="296"/>
      <c r="G289" s="296"/>
      <c r="H289" s="296"/>
      <c r="I289" s="296" t="s">
        <v>44</v>
      </c>
      <c r="J289" s="299" t="s">
        <v>3803</v>
      </c>
      <c r="K289" s="296">
        <v>3100</v>
      </c>
      <c r="L289" s="296" t="s">
        <v>3762</v>
      </c>
      <c r="M289" s="296" t="s">
        <v>3757</v>
      </c>
      <c r="N289" s="296" t="s">
        <v>46</v>
      </c>
      <c r="O289" s="296">
        <v>20597</v>
      </c>
      <c r="P289" s="296">
        <v>3</v>
      </c>
      <c r="Q289" s="296"/>
      <c r="R289" s="296" t="s">
        <v>47</v>
      </c>
      <c r="S289" s="299">
        <v>0.75</v>
      </c>
      <c r="T289" s="299">
        <v>1</v>
      </c>
      <c r="U289" s="362"/>
      <c r="V289" s="1061"/>
      <c r="W289" s="296"/>
      <c r="X289" s="1050"/>
      <c r="Y289" s="1047"/>
      <c r="Z289" s="299"/>
      <c r="AA289" s="411">
        <v>42248</v>
      </c>
      <c r="AB289" s="296">
        <v>1</v>
      </c>
      <c r="AC289" s="296"/>
      <c r="AD289" s="411">
        <v>42248</v>
      </c>
    </row>
    <row r="290" spans="1:30" ht="12" customHeight="1" x14ac:dyDescent="0.2">
      <c r="A290" s="296">
        <v>5</v>
      </c>
      <c r="B290" s="296">
        <v>5276</v>
      </c>
      <c r="C290" s="296">
        <v>3</v>
      </c>
      <c r="D290" s="296"/>
      <c r="E290" s="296"/>
      <c r="F290" s="296"/>
      <c r="G290" s="296"/>
      <c r="H290" s="296"/>
      <c r="I290" s="296" t="s">
        <v>44</v>
      </c>
      <c r="J290" s="299" t="s">
        <v>3803</v>
      </c>
      <c r="K290" s="296">
        <v>3100</v>
      </c>
      <c r="L290" s="296" t="s">
        <v>3762</v>
      </c>
      <c r="M290" s="296" t="s">
        <v>3757</v>
      </c>
      <c r="N290" s="296" t="s">
        <v>46</v>
      </c>
      <c r="O290" s="296">
        <v>20597</v>
      </c>
      <c r="P290" s="296">
        <v>4</v>
      </c>
      <c r="Q290" s="296"/>
      <c r="R290" s="296" t="s">
        <v>47</v>
      </c>
      <c r="S290" s="299">
        <v>0.75</v>
      </c>
      <c r="T290" s="299">
        <v>1</v>
      </c>
      <c r="U290" s="362"/>
      <c r="V290" s="1061"/>
      <c r="W290" s="296"/>
      <c r="X290" s="1050"/>
      <c r="Y290" s="1047"/>
      <c r="Z290" s="299"/>
      <c r="AA290" s="411">
        <v>42248</v>
      </c>
      <c r="AB290" s="296">
        <v>1</v>
      </c>
      <c r="AC290" s="296"/>
      <c r="AD290" s="411">
        <v>42248</v>
      </c>
    </row>
    <row r="291" spans="1:30" ht="12" customHeight="1" x14ac:dyDescent="0.2">
      <c r="A291" s="296">
        <v>5</v>
      </c>
      <c r="B291" s="296">
        <v>5277</v>
      </c>
      <c r="C291" s="296">
        <v>3</v>
      </c>
      <c r="D291" s="296"/>
      <c r="E291" s="296"/>
      <c r="F291" s="296"/>
      <c r="G291" s="296"/>
      <c r="H291" s="296"/>
      <c r="I291" s="296" t="s">
        <v>44</v>
      </c>
      <c r="J291" s="299" t="s">
        <v>3803</v>
      </c>
      <c r="K291" s="296">
        <v>3100</v>
      </c>
      <c r="L291" s="296" t="s">
        <v>3762</v>
      </c>
      <c r="M291" s="296" t="s">
        <v>3757</v>
      </c>
      <c r="N291" s="296" t="s">
        <v>46</v>
      </c>
      <c r="O291" s="296">
        <v>20597</v>
      </c>
      <c r="P291" s="296">
        <v>5</v>
      </c>
      <c r="Q291" s="296"/>
      <c r="R291" s="296" t="s">
        <v>47</v>
      </c>
      <c r="S291" s="299">
        <v>0.75</v>
      </c>
      <c r="T291" s="299">
        <v>1</v>
      </c>
      <c r="U291" s="362"/>
      <c r="V291" s="1061"/>
      <c r="W291" s="296"/>
      <c r="X291" s="1050"/>
      <c r="Y291" s="1047"/>
      <c r="Z291" s="299"/>
      <c r="AA291" s="411">
        <v>42248</v>
      </c>
      <c r="AB291" s="296">
        <v>1</v>
      </c>
      <c r="AC291" s="296"/>
      <c r="AD291" s="411">
        <v>42248</v>
      </c>
    </row>
    <row r="292" spans="1:30" ht="12" customHeight="1" x14ac:dyDescent="0.2">
      <c r="A292" s="296">
        <v>5</v>
      </c>
      <c r="B292" s="296">
        <v>5278</v>
      </c>
      <c r="C292" s="296">
        <v>3</v>
      </c>
      <c r="D292" s="296"/>
      <c r="E292" s="296"/>
      <c r="F292" s="296"/>
      <c r="G292" s="296"/>
      <c r="H292" s="296"/>
      <c r="I292" s="296" t="s">
        <v>44</v>
      </c>
      <c r="J292" s="299" t="s">
        <v>3803</v>
      </c>
      <c r="K292" s="296">
        <v>3100</v>
      </c>
      <c r="L292" s="296" t="s">
        <v>3762</v>
      </c>
      <c r="M292" s="296" t="s">
        <v>3757</v>
      </c>
      <c r="N292" s="296" t="s">
        <v>46</v>
      </c>
      <c r="O292" s="296">
        <v>20597</v>
      </c>
      <c r="P292" s="296">
        <v>6</v>
      </c>
      <c r="Q292" s="296"/>
      <c r="R292" s="296" t="s">
        <v>47</v>
      </c>
      <c r="S292" s="299">
        <v>0.75</v>
      </c>
      <c r="T292" s="299">
        <v>1</v>
      </c>
      <c r="U292" s="362"/>
      <c r="V292" s="1061"/>
      <c r="W292" s="296"/>
      <c r="X292" s="1050"/>
      <c r="Y292" s="1047"/>
      <c r="Z292" s="299"/>
      <c r="AA292" s="411">
        <v>42248</v>
      </c>
      <c r="AB292" s="296">
        <v>1</v>
      </c>
      <c r="AC292" s="296"/>
      <c r="AD292" s="411">
        <v>42248</v>
      </c>
    </row>
    <row r="293" spans="1:30" ht="12" customHeight="1" x14ac:dyDescent="0.2">
      <c r="A293" s="296">
        <v>5</v>
      </c>
      <c r="B293" s="296">
        <v>5279</v>
      </c>
      <c r="C293" s="296">
        <v>3</v>
      </c>
      <c r="D293" s="296"/>
      <c r="E293" s="296"/>
      <c r="F293" s="296"/>
      <c r="G293" s="296"/>
      <c r="H293" s="296"/>
      <c r="I293" s="296" t="s">
        <v>44</v>
      </c>
      <c r="J293" s="299" t="s">
        <v>3803</v>
      </c>
      <c r="K293" s="296">
        <v>3100</v>
      </c>
      <c r="L293" s="296" t="s">
        <v>3762</v>
      </c>
      <c r="M293" s="296" t="s">
        <v>3757</v>
      </c>
      <c r="N293" s="296" t="s">
        <v>46</v>
      </c>
      <c r="O293" s="296">
        <v>20597</v>
      </c>
      <c r="P293" s="296">
        <v>7</v>
      </c>
      <c r="Q293" s="296"/>
      <c r="R293" s="296" t="s">
        <v>47</v>
      </c>
      <c r="S293" s="299">
        <v>0.75</v>
      </c>
      <c r="T293" s="299">
        <v>1</v>
      </c>
      <c r="U293" s="362"/>
      <c r="V293" s="1061"/>
      <c r="W293" s="296"/>
      <c r="X293" s="1050"/>
      <c r="Y293" s="1047"/>
      <c r="Z293" s="299"/>
      <c r="AA293" s="411">
        <v>42248</v>
      </c>
      <c r="AB293" s="296">
        <v>1</v>
      </c>
      <c r="AC293" s="296"/>
      <c r="AD293" s="411">
        <v>42248</v>
      </c>
    </row>
    <row r="294" spans="1:30" ht="12" customHeight="1" x14ac:dyDescent="0.2">
      <c r="A294" s="296">
        <v>5</v>
      </c>
      <c r="B294" s="296">
        <v>5280</v>
      </c>
      <c r="C294" s="296">
        <v>3</v>
      </c>
      <c r="D294" s="296"/>
      <c r="E294" s="296"/>
      <c r="F294" s="296"/>
      <c r="G294" s="296"/>
      <c r="H294" s="296"/>
      <c r="I294" s="296" t="s">
        <v>44</v>
      </c>
      <c r="J294" s="299" t="s">
        <v>3803</v>
      </c>
      <c r="K294" s="296">
        <v>3100</v>
      </c>
      <c r="L294" s="296" t="s">
        <v>3762</v>
      </c>
      <c r="M294" s="296" t="s">
        <v>3757</v>
      </c>
      <c r="N294" s="296" t="s">
        <v>46</v>
      </c>
      <c r="O294" s="296">
        <v>20597</v>
      </c>
      <c r="P294" s="296">
        <v>8</v>
      </c>
      <c r="Q294" s="296"/>
      <c r="R294" s="296" t="s">
        <v>47</v>
      </c>
      <c r="S294" s="299">
        <v>0.75</v>
      </c>
      <c r="T294" s="299">
        <v>1</v>
      </c>
      <c r="U294" s="362"/>
      <c r="V294" s="1061"/>
      <c r="W294" s="296"/>
      <c r="X294" s="1050"/>
      <c r="Y294" s="1047"/>
      <c r="Z294" s="299"/>
      <c r="AA294" s="411">
        <v>42248</v>
      </c>
      <c r="AB294" s="296">
        <v>1</v>
      </c>
      <c r="AC294" s="296"/>
      <c r="AD294" s="411">
        <v>42248</v>
      </c>
    </row>
    <row r="295" spans="1:30" ht="12" customHeight="1" x14ac:dyDescent="0.2">
      <c r="A295" s="296">
        <v>5</v>
      </c>
      <c r="B295" s="296">
        <v>5281</v>
      </c>
      <c r="C295" s="296">
        <v>3</v>
      </c>
      <c r="D295" s="296"/>
      <c r="E295" s="296"/>
      <c r="F295" s="296"/>
      <c r="G295" s="296"/>
      <c r="H295" s="296"/>
      <c r="I295" s="296" t="s">
        <v>44</v>
      </c>
      <c r="J295" s="299" t="s">
        <v>3803</v>
      </c>
      <c r="K295" s="296">
        <v>3100</v>
      </c>
      <c r="L295" s="296" t="s">
        <v>3762</v>
      </c>
      <c r="M295" s="296" t="s">
        <v>3757</v>
      </c>
      <c r="N295" s="296" t="s">
        <v>46</v>
      </c>
      <c r="O295" s="296">
        <v>20597</v>
      </c>
      <c r="P295" s="296">
        <v>9</v>
      </c>
      <c r="Q295" s="296"/>
      <c r="R295" s="296" t="s">
        <v>47</v>
      </c>
      <c r="S295" s="299">
        <v>0.75</v>
      </c>
      <c r="T295" s="299">
        <v>1</v>
      </c>
      <c r="U295" s="362"/>
      <c r="V295" s="1061"/>
      <c r="W295" s="296"/>
      <c r="X295" s="1050"/>
      <c r="Y295" s="1047"/>
      <c r="Z295" s="299"/>
      <c r="AA295" s="411">
        <v>42248</v>
      </c>
      <c r="AB295" s="296">
        <v>1</v>
      </c>
      <c r="AC295" s="296"/>
      <c r="AD295" s="411">
        <v>42248</v>
      </c>
    </row>
    <row r="296" spans="1:30" ht="12" customHeight="1" x14ac:dyDescent="0.2">
      <c r="A296" s="296">
        <v>5</v>
      </c>
      <c r="B296" s="296">
        <v>5282</v>
      </c>
      <c r="C296" s="296">
        <v>3</v>
      </c>
      <c r="D296" s="296"/>
      <c r="E296" s="296"/>
      <c r="F296" s="296"/>
      <c r="G296" s="296"/>
      <c r="H296" s="296"/>
      <c r="I296" s="296" t="s">
        <v>44</v>
      </c>
      <c r="J296" s="299" t="s">
        <v>3803</v>
      </c>
      <c r="K296" s="296">
        <v>3100</v>
      </c>
      <c r="L296" s="296" t="s">
        <v>3762</v>
      </c>
      <c r="M296" s="296" t="s">
        <v>3757</v>
      </c>
      <c r="N296" s="296" t="s">
        <v>46</v>
      </c>
      <c r="O296" s="296">
        <v>20597</v>
      </c>
      <c r="P296" s="296">
        <v>10</v>
      </c>
      <c r="Q296" s="296"/>
      <c r="R296" s="296" t="s">
        <v>47</v>
      </c>
      <c r="S296" s="299">
        <v>0.75</v>
      </c>
      <c r="T296" s="299">
        <v>1</v>
      </c>
      <c r="U296" s="362"/>
      <c r="V296" s="1061"/>
      <c r="W296" s="296"/>
      <c r="X296" s="1050"/>
      <c r="Y296" s="1047"/>
      <c r="Z296" s="299"/>
      <c r="AA296" s="411">
        <v>42248</v>
      </c>
      <c r="AB296" s="296">
        <v>1</v>
      </c>
      <c r="AC296" s="296"/>
      <c r="AD296" s="411">
        <v>42248</v>
      </c>
    </row>
    <row r="297" spans="1:30" ht="12" customHeight="1" x14ac:dyDescent="0.2">
      <c r="A297" s="296">
        <v>5</v>
      </c>
      <c r="B297" s="296">
        <v>5283</v>
      </c>
      <c r="C297" s="296">
        <v>3</v>
      </c>
      <c r="D297" s="296"/>
      <c r="E297" s="296"/>
      <c r="F297" s="296"/>
      <c r="G297" s="296"/>
      <c r="H297" s="296"/>
      <c r="I297" s="296" t="s">
        <v>44</v>
      </c>
      <c r="J297" s="299" t="s">
        <v>3803</v>
      </c>
      <c r="K297" s="296">
        <v>3100</v>
      </c>
      <c r="L297" s="296" t="s">
        <v>3762</v>
      </c>
      <c r="M297" s="296" t="s">
        <v>3757</v>
      </c>
      <c r="N297" s="296" t="s">
        <v>46</v>
      </c>
      <c r="O297" s="296">
        <v>20597</v>
      </c>
      <c r="P297" s="296">
        <v>11</v>
      </c>
      <c r="Q297" s="296"/>
      <c r="R297" s="296" t="s">
        <v>47</v>
      </c>
      <c r="S297" s="299">
        <v>0.75</v>
      </c>
      <c r="T297" s="299">
        <v>1</v>
      </c>
      <c r="U297" s="362"/>
      <c r="V297" s="1061"/>
      <c r="W297" s="296"/>
      <c r="X297" s="1050"/>
      <c r="Y297" s="1047"/>
      <c r="Z297" s="299"/>
      <c r="AA297" s="411">
        <v>42248</v>
      </c>
      <c r="AB297" s="296">
        <v>1</v>
      </c>
      <c r="AC297" s="296"/>
      <c r="AD297" s="411">
        <v>42248</v>
      </c>
    </row>
    <row r="298" spans="1:30" ht="12" customHeight="1" x14ac:dyDescent="0.2">
      <c r="A298" s="296">
        <v>5</v>
      </c>
      <c r="B298" s="296">
        <v>5284</v>
      </c>
      <c r="C298" s="296">
        <v>3</v>
      </c>
      <c r="D298" s="296"/>
      <c r="E298" s="296"/>
      <c r="F298" s="296"/>
      <c r="G298" s="296"/>
      <c r="H298" s="296"/>
      <c r="I298" s="296" t="s">
        <v>44</v>
      </c>
      <c r="J298" s="299" t="s">
        <v>3803</v>
      </c>
      <c r="K298" s="296">
        <v>3100</v>
      </c>
      <c r="L298" s="296" t="s">
        <v>3762</v>
      </c>
      <c r="M298" s="296" t="s">
        <v>3757</v>
      </c>
      <c r="N298" s="296" t="s">
        <v>46</v>
      </c>
      <c r="O298" s="296">
        <v>20597</v>
      </c>
      <c r="P298" s="296">
        <v>12</v>
      </c>
      <c r="Q298" s="296"/>
      <c r="R298" s="296" t="s">
        <v>47</v>
      </c>
      <c r="S298" s="299">
        <v>0.75</v>
      </c>
      <c r="T298" s="299">
        <v>1</v>
      </c>
      <c r="U298" s="362"/>
      <c r="V298" s="1061"/>
      <c r="W298" s="296"/>
      <c r="X298" s="1050"/>
      <c r="Y298" s="1047"/>
      <c r="Z298" s="299"/>
      <c r="AA298" s="411">
        <v>42248</v>
      </c>
      <c r="AB298" s="296">
        <v>1</v>
      </c>
      <c r="AC298" s="296"/>
      <c r="AD298" s="411">
        <v>42248</v>
      </c>
    </row>
    <row r="299" spans="1:30" ht="12" customHeight="1" x14ac:dyDescent="0.2">
      <c r="A299" s="296">
        <v>5</v>
      </c>
      <c r="B299" s="296">
        <v>5285</v>
      </c>
      <c r="C299" s="296">
        <v>3</v>
      </c>
      <c r="D299" s="296"/>
      <c r="E299" s="296"/>
      <c r="F299" s="296"/>
      <c r="G299" s="296"/>
      <c r="H299" s="296"/>
      <c r="I299" s="296" t="s">
        <v>44</v>
      </c>
      <c r="J299" s="299" t="s">
        <v>3803</v>
      </c>
      <c r="K299" s="296">
        <v>3100</v>
      </c>
      <c r="L299" s="296" t="s">
        <v>3762</v>
      </c>
      <c r="M299" s="296" t="s">
        <v>3757</v>
      </c>
      <c r="N299" s="296" t="s">
        <v>46</v>
      </c>
      <c r="O299" s="296">
        <v>20597</v>
      </c>
      <c r="P299" s="296">
        <v>13</v>
      </c>
      <c r="Q299" s="296"/>
      <c r="R299" s="296" t="s">
        <v>47</v>
      </c>
      <c r="S299" s="299">
        <v>0.75</v>
      </c>
      <c r="T299" s="299">
        <v>1</v>
      </c>
      <c r="U299" s="362"/>
      <c r="V299" s="1061"/>
      <c r="W299" s="296"/>
      <c r="X299" s="1050"/>
      <c r="Y299" s="1047"/>
      <c r="Z299" s="299"/>
      <c r="AA299" s="411">
        <v>42248</v>
      </c>
      <c r="AB299" s="296">
        <v>1</v>
      </c>
      <c r="AC299" s="296"/>
      <c r="AD299" s="411">
        <v>42248</v>
      </c>
    </row>
    <row r="300" spans="1:30" ht="12" customHeight="1" x14ac:dyDescent="0.2">
      <c r="A300" s="296">
        <v>5</v>
      </c>
      <c r="B300" s="296">
        <v>5286</v>
      </c>
      <c r="C300" s="296">
        <v>3</v>
      </c>
      <c r="D300" s="296"/>
      <c r="E300" s="296"/>
      <c r="F300" s="296"/>
      <c r="G300" s="296"/>
      <c r="H300" s="296"/>
      <c r="I300" s="296" t="s">
        <v>44</v>
      </c>
      <c r="J300" s="299" t="s">
        <v>3803</v>
      </c>
      <c r="K300" s="296">
        <v>3100</v>
      </c>
      <c r="L300" s="296" t="s">
        <v>3762</v>
      </c>
      <c r="M300" s="296" t="s">
        <v>3757</v>
      </c>
      <c r="N300" s="296" t="s">
        <v>46</v>
      </c>
      <c r="O300" s="296">
        <v>20597</v>
      </c>
      <c r="P300" s="296">
        <v>14</v>
      </c>
      <c r="Q300" s="296"/>
      <c r="R300" s="296" t="s">
        <v>47</v>
      </c>
      <c r="S300" s="299">
        <v>0.75</v>
      </c>
      <c r="T300" s="299">
        <v>1</v>
      </c>
      <c r="U300" s="362"/>
      <c r="V300" s="1061"/>
      <c r="W300" s="296"/>
      <c r="X300" s="1050"/>
      <c r="Y300" s="1047"/>
      <c r="Z300" s="299"/>
      <c r="AA300" s="411">
        <v>42248</v>
      </c>
      <c r="AB300" s="296">
        <v>1</v>
      </c>
      <c r="AC300" s="296"/>
      <c r="AD300" s="411">
        <v>42248</v>
      </c>
    </row>
    <row r="301" spans="1:30" ht="12" customHeight="1" x14ac:dyDescent="0.2">
      <c r="A301" s="296">
        <v>5</v>
      </c>
      <c r="B301" s="296">
        <v>5287</v>
      </c>
      <c r="C301" s="296">
        <v>3</v>
      </c>
      <c r="D301" s="296"/>
      <c r="E301" s="296"/>
      <c r="F301" s="296"/>
      <c r="G301" s="296"/>
      <c r="H301" s="296"/>
      <c r="I301" s="296" t="s">
        <v>44</v>
      </c>
      <c r="J301" s="299" t="s">
        <v>3803</v>
      </c>
      <c r="K301" s="296">
        <v>3100</v>
      </c>
      <c r="L301" s="296" t="s">
        <v>3762</v>
      </c>
      <c r="M301" s="296" t="s">
        <v>3757</v>
      </c>
      <c r="N301" s="296" t="s">
        <v>46</v>
      </c>
      <c r="O301" s="296">
        <v>20597</v>
      </c>
      <c r="P301" s="296">
        <v>15</v>
      </c>
      <c r="Q301" s="296"/>
      <c r="R301" s="296" t="s">
        <v>47</v>
      </c>
      <c r="S301" s="299">
        <v>0.75</v>
      </c>
      <c r="T301" s="299">
        <v>1</v>
      </c>
      <c r="U301" s="362"/>
      <c r="V301" s="1061"/>
      <c r="W301" s="296"/>
      <c r="X301" s="1050"/>
      <c r="Y301" s="1047"/>
      <c r="Z301" s="299"/>
      <c r="AA301" s="411">
        <v>42248</v>
      </c>
      <c r="AB301" s="296">
        <v>1</v>
      </c>
      <c r="AC301" s="296"/>
      <c r="AD301" s="411">
        <v>42248</v>
      </c>
    </row>
    <row r="302" spans="1:30" ht="12" customHeight="1" x14ac:dyDescent="0.2">
      <c r="A302" s="296">
        <v>5</v>
      </c>
      <c r="B302" s="296">
        <v>5288</v>
      </c>
      <c r="C302" s="296">
        <v>3</v>
      </c>
      <c r="D302" s="296"/>
      <c r="E302" s="296"/>
      <c r="F302" s="296"/>
      <c r="G302" s="296"/>
      <c r="H302" s="296"/>
      <c r="I302" s="296" t="s">
        <v>44</v>
      </c>
      <c r="J302" s="299" t="s">
        <v>3803</v>
      </c>
      <c r="K302" s="296">
        <v>3100</v>
      </c>
      <c r="L302" s="296" t="s">
        <v>3762</v>
      </c>
      <c r="M302" s="296" t="s">
        <v>3757</v>
      </c>
      <c r="N302" s="296" t="s">
        <v>46</v>
      </c>
      <c r="O302" s="296">
        <v>20597</v>
      </c>
      <c r="P302" s="296">
        <v>16</v>
      </c>
      <c r="Q302" s="296"/>
      <c r="R302" s="296" t="s">
        <v>47</v>
      </c>
      <c r="S302" s="299">
        <v>0.75</v>
      </c>
      <c r="T302" s="299">
        <v>1</v>
      </c>
      <c r="U302" s="362"/>
      <c r="V302" s="1061"/>
      <c r="W302" s="296"/>
      <c r="X302" s="1050"/>
      <c r="Y302" s="1047"/>
      <c r="Z302" s="299"/>
      <c r="AA302" s="411">
        <v>42248</v>
      </c>
      <c r="AB302" s="296">
        <v>1</v>
      </c>
      <c r="AC302" s="296"/>
      <c r="AD302" s="411">
        <v>42248</v>
      </c>
    </row>
    <row r="303" spans="1:30" ht="12" customHeight="1" x14ac:dyDescent="0.2">
      <c r="A303" s="296">
        <v>5</v>
      </c>
      <c r="B303" s="296">
        <v>5289</v>
      </c>
      <c r="C303" s="296">
        <v>3</v>
      </c>
      <c r="D303" s="296"/>
      <c r="E303" s="296"/>
      <c r="F303" s="296"/>
      <c r="G303" s="296"/>
      <c r="H303" s="296"/>
      <c r="I303" s="296" t="s">
        <v>44</v>
      </c>
      <c r="J303" s="299" t="s">
        <v>3803</v>
      </c>
      <c r="K303" s="296">
        <v>3100</v>
      </c>
      <c r="L303" s="296" t="s">
        <v>3762</v>
      </c>
      <c r="M303" s="296" t="s">
        <v>3757</v>
      </c>
      <c r="N303" s="296" t="s">
        <v>46</v>
      </c>
      <c r="O303" s="296">
        <v>20597</v>
      </c>
      <c r="P303" s="296">
        <v>17</v>
      </c>
      <c r="Q303" s="296"/>
      <c r="R303" s="296" t="s">
        <v>47</v>
      </c>
      <c r="S303" s="299">
        <v>0.75</v>
      </c>
      <c r="T303" s="299">
        <v>1</v>
      </c>
      <c r="U303" s="362"/>
      <c r="V303" s="1061"/>
      <c r="W303" s="296"/>
      <c r="X303" s="1051"/>
      <c r="Y303" s="1048"/>
      <c r="Z303" s="299"/>
      <c r="AA303" s="411">
        <v>42248</v>
      </c>
      <c r="AB303" s="296">
        <v>1</v>
      </c>
      <c r="AC303" s="296"/>
      <c r="AD303" s="411">
        <v>42248</v>
      </c>
    </row>
    <row r="304" spans="1:30" s="359" customFormat="1" ht="14.25" customHeight="1" x14ac:dyDescent="0.2">
      <c r="A304" s="361"/>
      <c r="B304" s="297"/>
      <c r="C304" s="297"/>
      <c r="D304" s="297"/>
      <c r="E304" s="297"/>
      <c r="F304" s="297"/>
      <c r="G304" s="297"/>
      <c r="H304" s="355" t="s">
        <v>856</v>
      </c>
      <c r="I304" s="297"/>
      <c r="J304" s="297"/>
      <c r="K304" s="297"/>
      <c r="L304" s="297"/>
      <c r="M304" s="297"/>
      <c r="N304" s="297"/>
      <c r="O304" s="297"/>
      <c r="P304" s="297"/>
      <c r="Q304" s="297"/>
      <c r="R304" s="297"/>
      <c r="S304" s="297"/>
      <c r="T304" s="297"/>
      <c r="U304" s="356"/>
      <c r="V304" s="356"/>
      <c r="W304" s="356"/>
      <c r="X304" s="406"/>
      <c r="Y304" s="358"/>
      <c r="Z304" s="357"/>
      <c r="AA304" s="410"/>
      <c r="AB304" s="357"/>
      <c r="AC304" s="357"/>
      <c r="AD304" s="410"/>
    </row>
    <row r="305" spans="1:30" x14ac:dyDescent="0.2">
      <c r="A305" s="296">
        <v>5</v>
      </c>
      <c r="B305" s="296">
        <v>5290</v>
      </c>
      <c r="C305" s="296">
        <v>3</v>
      </c>
      <c r="D305" s="296"/>
      <c r="E305" s="296"/>
      <c r="F305" s="296"/>
      <c r="G305" s="296"/>
      <c r="H305" s="296"/>
      <c r="I305" s="296" t="s">
        <v>106</v>
      </c>
      <c r="J305" s="299" t="s">
        <v>3803</v>
      </c>
      <c r="K305" s="296">
        <v>3100</v>
      </c>
      <c r="L305" s="296" t="s">
        <v>3762</v>
      </c>
      <c r="M305" s="296" t="s">
        <v>3757</v>
      </c>
      <c r="N305" s="296" t="s">
        <v>46</v>
      </c>
      <c r="O305" s="296">
        <v>20598</v>
      </c>
      <c r="P305" s="296">
        <v>1</v>
      </c>
      <c r="Q305" s="296"/>
      <c r="R305" s="296" t="s">
        <v>47</v>
      </c>
      <c r="S305" s="299">
        <v>0.75</v>
      </c>
      <c r="T305" s="299">
        <v>1</v>
      </c>
      <c r="U305" s="362"/>
      <c r="V305" s="296">
        <v>1</v>
      </c>
      <c r="W305" s="296"/>
      <c r="X305" s="396">
        <v>42257</v>
      </c>
      <c r="Y305" s="360" t="s">
        <v>3810</v>
      </c>
      <c r="Z305" s="299"/>
      <c r="AA305" s="411">
        <v>42248</v>
      </c>
      <c r="AB305" s="296">
        <v>1</v>
      </c>
      <c r="AC305" s="296"/>
      <c r="AD305" s="411">
        <v>42248</v>
      </c>
    </row>
    <row r="306" spans="1:30" x14ac:dyDescent="0.2">
      <c r="A306" s="296">
        <v>5</v>
      </c>
      <c r="B306" s="296">
        <v>5291</v>
      </c>
      <c r="C306" s="296">
        <v>3</v>
      </c>
      <c r="D306" s="296"/>
      <c r="E306" s="296"/>
      <c r="F306" s="296"/>
      <c r="G306" s="296"/>
      <c r="H306" s="296"/>
      <c r="I306" s="296" t="s">
        <v>106</v>
      </c>
      <c r="J306" s="299" t="s">
        <v>3803</v>
      </c>
      <c r="K306" s="296">
        <v>3100</v>
      </c>
      <c r="L306" s="296" t="s">
        <v>3762</v>
      </c>
      <c r="M306" s="296" t="s">
        <v>3757</v>
      </c>
      <c r="N306" s="296" t="s">
        <v>46</v>
      </c>
      <c r="O306" s="296">
        <v>20598</v>
      </c>
      <c r="P306" s="296">
        <v>2</v>
      </c>
      <c r="Q306" s="296"/>
      <c r="R306" s="296" t="s">
        <v>47</v>
      </c>
      <c r="S306" s="299">
        <v>0.75</v>
      </c>
      <c r="T306" s="299">
        <v>1</v>
      </c>
      <c r="U306" s="362"/>
      <c r="V306" s="1061">
        <v>1</v>
      </c>
      <c r="W306" s="296"/>
      <c r="X306" s="1049">
        <v>42257</v>
      </c>
      <c r="Y306" s="1046" t="s">
        <v>3811</v>
      </c>
      <c r="Z306" s="299"/>
      <c r="AA306" s="411">
        <v>42248</v>
      </c>
      <c r="AB306" s="296">
        <v>1</v>
      </c>
      <c r="AC306" s="296"/>
      <c r="AD306" s="411">
        <v>42248</v>
      </c>
    </row>
    <row r="307" spans="1:30" x14ac:dyDescent="0.2">
      <c r="A307" s="296">
        <v>5</v>
      </c>
      <c r="B307" s="296">
        <v>5292</v>
      </c>
      <c r="C307" s="296">
        <v>3</v>
      </c>
      <c r="D307" s="296"/>
      <c r="E307" s="296"/>
      <c r="F307" s="296"/>
      <c r="G307" s="296"/>
      <c r="H307" s="296"/>
      <c r="I307" s="296" t="s">
        <v>106</v>
      </c>
      <c r="J307" s="299" t="s">
        <v>3803</v>
      </c>
      <c r="K307" s="296">
        <v>3100</v>
      </c>
      <c r="L307" s="296" t="s">
        <v>3762</v>
      </c>
      <c r="M307" s="296" t="s">
        <v>3757</v>
      </c>
      <c r="N307" s="296" t="s">
        <v>46</v>
      </c>
      <c r="O307" s="296">
        <v>20598</v>
      </c>
      <c r="P307" s="296">
        <v>3</v>
      </c>
      <c r="Q307" s="296"/>
      <c r="R307" s="296" t="s">
        <v>47</v>
      </c>
      <c r="S307" s="299">
        <v>0.75</v>
      </c>
      <c r="T307" s="299">
        <v>1</v>
      </c>
      <c r="U307" s="362"/>
      <c r="V307" s="1061"/>
      <c r="W307" s="296"/>
      <c r="X307" s="1050"/>
      <c r="Y307" s="1047"/>
      <c r="Z307" s="299"/>
      <c r="AA307" s="411">
        <v>42248</v>
      </c>
      <c r="AB307" s="296">
        <v>1</v>
      </c>
      <c r="AC307" s="296"/>
      <c r="AD307" s="411">
        <v>42248</v>
      </c>
    </row>
    <row r="308" spans="1:30" x14ac:dyDescent="0.2">
      <c r="A308" s="296">
        <v>5</v>
      </c>
      <c r="B308" s="296">
        <v>5293</v>
      </c>
      <c r="C308" s="296">
        <v>3</v>
      </c>
      <c r="D308" s="296"/>
      <c r="E308" s="296"/>
      <c r="F308" s="296"/>
      <c r="G308" s="296"/>
      <c r="H308" s="296"/>
      <c r="I308" s="296" t="s">
        <v>106</v>
      </c>
      <c r="J308" s="299" t="s">
        <v>3803</v>
      </c>
      <c r="K308" s="296">
        <v>3100</v>
      </c>
      <c r="L308" s="296" t="s">
        <v>3762</v>
      </c>
      <c r="M308" s="296" t="s">
        <v>3757</v>
      </c>
      <c r="N308" s="296" t="s">
        <v>46</v>
      </c>
      <c r="O308" s="296">
        <v>20598</v>
      </c>
      <c r="P308" s="296">
        <v>4</v>
      </c>
      <c r="Q308" s="296"/>
      <c r="R308" s="296" t="s">
        <v>47</v>
      </c>
      <c r="S308" s="299">
        <v>0.75</v>
      </c>
      <c r="T308" s="299">
        <v>1</v>
      </c>
      <c r="U308" s="362"/>
      <c r="V308" s="1061"/>
      <c r="W308" s="296"/>
      <c r="X308" s="1050"/>
      <c r="Y308" s="1047"/>
      <c r="Z308" s="299"/>
      <c r="AA308" s="411">
        <v>42248</v>
      </c>
      <c r="AB308" s="296">
        <v>1</v>
      </c>
      <c r="AC308" s="296"/>
      <c r="AD308" s="411">
        <v>42248</v>
      </c>
    </row>
    <row r="309" spans="1:30" x14ac:dyDescent="0.2">
      <c r="A309" s="296">
        <v>5</v>
      </c>
      <c r="B309" s="296">
        <v>5294</v>
      </c>
      <c r="C309" s="296">
        <v>3</v>
      </c>
      <c r="D309" s="296"/>
      <c r="E309" s="296"/>
      <c r="F309" s="296"/>
      <c r="G309" s="296"/>
      <c r="H309" s="296"/>
      <c r="I309" s="296" t="s">
        <v>106</v>
      </c>
      <c r="J309" s="299" t="s">
        <v>3803</v>
      </c>
      <c r="K309" s="296">
        <v>3100</v>
      </c>
      <c r="L309" s="296" t="s">
        <v>3762</v>
      </c>
      <c r="M309" s="296" t="s">
        <v>3757</v>
      </c>
      <c r="N309" s="296" t="s">
        <v>46</v>
      </c>
      <c r="O309" s="296">
        <v>20598</v>
      </c>
      <c r="P309" s="296">
        <v>5</v>
      </c>
      <c r="Q309" s="296"/>
      <c r="R309" s="296" t="s">
        <v>47</v>
      </c>
      <c r="S309" s="299">
        <v>0.75</v>
      </c>
      <c r="T309" s="299">
        <v>1</v>
      </c>
      <c r="U309" s="362"/>
      <c r="V309" s="1061"/>
      <c r="W309" s="296"/>
      <c r="X309" s="1050"/>
      <c r="Y309" s="1047"/>
      <c r="Z309" s="299"/>
      <c r="AA309" s="411">
        <v>42248</v>
      </c>
      <c r="AB309" s="296">
        <v>1</v>
      </c>
      <c r="AC309" s="296"/>
      <c r="AD309" s="411">
        <v>42248</v>
      </c>
    </row>
    <row r="310" spans="1:30" x14ac:dyDescent="0.2">
      <c r="A310" s="296">
        <v>5</v>
      </c>
      <c r="B310" s="296">
        <v>5295</v>
      </c>
      <c r="C310" s="296">
        <v>3</v>
      </c>
      <c r="D310" s="296"/>
      <c r="E310" s="296"/>
      <c r="F310" s="296"/>
      <c r="G310" s="296"/>
      <c r="H310" s="296"/>
      <c r="I310" s="296" t="s">
        <v>106</v>
      </c>
      <c r="J310" s="299" t="s">
        <v>3803</v>
      </c>
      <c r="K310" s="296">
        <v>3100</v>
      </c>
      <c r="L310" s="296" t="s">
        <v>3762</v>
      </c>
      <c r="M310" s="296" t="s">
        <v>3757</v>
      </c>
      <c r="N310" s="296" t="s">
        <v>46</v>
      </c>
      <c r="O310" s="296">
        <v>20598</v>
      </c>
      <c r="P310" s="296">
        <v>6</v>
      </c>
      <c r="Q310" s="296"/>
      <c r="R310" s="296" t="s">
        <v>47</v>
      </c>
      <c r="S310" s="299">
        <v>0.75</v>
      </c>
      <c r="T310" s="299">
        <v>1</v>
      </c>
      <c r="U310" s="362"/>
      <c r="V310" s="1061"/>
      <c r="W310" s="296"/>
      <c r="X310" s="1050"/>
      <c r="Y310" s="1047"/>
      <c r="Z310" s="299"/>
      <c r="AA310" s="411">
        <v>42248</v>
      </c>
      <c r="AB310" s="296">
        <v>1</v>
      </c>
      <c r="AC310" s="296"/>
      <c r="AD310" s="411">
        <v>42248</v>
      </c>
    </row>
    <row r="311" spans="1:30" x14ac:dyDescent="0.2">
      <c r="A311" s="296">
        <v>5</v>
      </c>
      <c r="B311" s="296">
        <v>5296</v>
      </c>
      <c r="C311" s="296">
        <v>3</v>
      </c>
      <c r="D311" s="296"/>
      <c r="E311" s="296"/>
      <c r="F311" s="296"/>
      <c r="G311" s="296"/>
      <c r="H311" s="296"/>
      <c r="I311" s="296" t="s">
        <v>106</v>
      </c>
      <c r="J311" s="299" t="s">
        <v>3803</v>
      </c>
      <c r="K311" s="296">
        <v>3100</v>
      </c>
      <c r="L311" s="296" t="s">
        <v>3762</v>
      </c>
      <c r="M311" s="296" t="s">
        <v>3757</v>
      </c>
      <c r="N311" s="296" t="s">
        <v>46</v>
      </c>
      <c r="O311" s="296">
        <v>20598</v>
      </c>
      <c r="P311" s="296">
        <v>7</v>
      </c>
      <c r="Q311" s="296"/>
      <c r="R311" s="296" t="s">
        <v>47</v>
      </c>
      <c r="S311" s="299">
        <v>0.75</v>
      </c>
      <c r="T311" s="299">
        <v>1</v>
      </c>
      <c r="U311" s="362"/>
      <c r="V311" s="1061"/>
      <c r="W311" s="296"/>
      <c r="X311" s="1050"/>
      <c r="Y311" s="1047"/>
      <c r="Z311" s="299"/>
      <c r="AA311" s="411">
        <v>42248</v>
      </c>
      <c r="AB311" s="296">
        <v>1</v>
      </c>
      <c r="AC311" s="296"/>
      <c r="AD311" s="411">
        <v>42248</v>
      </c>
    </row>
    <row r="312" spans="1:30" x14ac:dyDescent="0.2">
      <c r="A312" s="296">
        <v>5</v>
      </c>
      <c r="B312" s="296">
        <v>5297</v>
      </c>
      <c r="C312" s="296">
        <v>3</v>
      </c>
      <c r="D312" s="296"/>
      <c r="E312" s="296"/>
      <c r="F312" s="296"/>
      <c r="G312" s="296"/>
      <c r="H312" s="296"/>
      <c r="I312" s="296" t="s">
        <v>106</v>
      </c>
      <c r="J312" s="299" t="s">
        <v>3803</v>
      </c>
      <c r="K312" s="296">
        <v>3100</v>
      </c>
      <c r="L312" s="296" t="s">
        <v>3762</v>
      </c>
      <c r="M312" s="296" t="s">
        <v>3757</v>
      </c>
      <c r="N312" s="296" t="s">
        <v>46</v>
      </c>
      <c r="O312" s="296">
        <v>20598</v>
      </c>
      <c r="P312" s="296">
        <v>8</v>
      </c>
      <c r="Q312" s="296"/>
      <c r="R312" s="296" t="s">
        <v>47</v>
      </c>
      <c r="S312" s="299">
        <v>0.75</v>
      </c>
      <c r="T312" s="299">
        <v>1</v>
      </c>
      <c r="U312" s="362"/>
      <c r="V312" s="1061"/>
      <c r="W312" s="296"/>
      <c r="X312" s="1050"/>
      <c r="Y312" s="1047"/>
      <c r="Z312" s="299"/>
      <c r="AA312" s="411">
        <v>42248</v>
      </c>
      <c r="AB312" s="296">
        <v>1</v>
      </c>
      <c r="AC312" s="296"/>
      <c r="AD312" s="411">
        <v>42248</v>
      </c>
    </row>
    <row r="313" spans="1:30" x14ac:dyDescent="0.2">
      <c r="A313" s="296">
        <v>5</v>
      </c>
      <c r="B313" s="296">
        <v>5298</v>
      </c>
      <c r="C313" s="296">
        <v>3</v>
      </c>
      <c r="D313" s="296"/>
      <c r="E313" s="296"/>
      <c r="F313" s="296"/>
      <c r="G313" s="296"/>
      <c r="H313" s="296"/>
      <c r="I313" s="296" t="s">
        <v>106</v>
      </c>
      <c r="J313" s="299" t="s">
        <v>3803</v>
      </c>
      <c r="K313" s="296">
        <v>3100</v>
      </c>
      <c r="L313" s="296" t="s">
        <v>3762</v>
      </c>
      <c r="M313" s="296" t="s">
        <v>3757</v>
      </c>
      <c r="N313" s="296" t="s">
        <v>46</v>
      </c>
      <c r="O313" s="296">
        <v>20598</v>
      </c>
      <c r="P313" s="296">
        <v>9</v>
      </c>
      <c r="Q313" s="296"/>
      <c r="R313" s="296" t="s">
        <v>47</v>
      </c>
      <c r="S313" s="299">
        <v>0.75</v>
      </c>
      <c r="T313" s="299">
        <v>1</v>
      </c>
      <c r="U313" s="362"/>
      <c r="V313" s="1061"/>
      <c r="W313" s="296"/>
      <c r="X313" s="1050"/>
      <c r="Y313" s="1047"/>
      <c r="Z313" s="299"/>
      <c r="AA313" s="411">
        <v>42248</v>
      </c>
      <c r="AB313" s="296">
        <v>1</v>
      </c>
      <c r="AC313" s="296"/>
      <c r="AD313" s="411">
        <v>42248</v>
      </c>
    </row>
    <row r="314" spans="1:30" x14ac:dyDescent="0.2">
      <c r="A314" s="296">
        <v>5</v>
      </c>
      <c r="B314" s="296">
        <v>5299</v>
      </c>
      <c r="C314" s="296">
        <v>3</v>
      </c>
      <c r="D314" s="296"/>
      <c r="E314" s="296"/>
      <c r="F314" s="296"/>
      <c r="G314" s="296"/>
      <c r="H314" s="296"/>
      <c r="I314" s="296" t="s">
        <v>106</v>
      </c>
      <c r="J314" s="299" t="s">
        <v>3803</v>
      </c>
      <c r="K314" s="296">
        <v>3100</v>
      </c>
      <c r="L314" s="296" t="s">
        <v>3762</v>
      </c>
      <c r="M314" s="296" t="s">
        <v>3757</v>
      </c>
      <c r="N314" s="296" t="s">
        <v>46</v>
      </c>
      <c r="O314" s="296">
        <v>20598</v>
      </c>
      <c r="P314" s="296">
        <v>10</v>
      </c>
      <c r="Q314" s="296"/>
      <c r="R314" s="296" t="s">
        <v>47</v>
      </c>
      <c r="S314" s="299">
        <v>0.75</v>
      </c>
      <c r="T314" s="299">
        <v>1</v>
      </c>
      <c r="U314" s="362"/>
      <c r="V314" s="1061"/>
      <c r="W314" s="296"/>
      <c r="X314" s="1050"/>
      <c r="Y314" s="1047"/>
      <c r="Z314" s="299"/>
      <c r="AA314" s="411">
        <v>42248</v>
      </c>
      <c r="AB314" s="296">
        <v>1</v>
      </c>
      <c r="AC314" s="296"/>
      <c r="AD314" s="411">
        <v>42248</v>
      </c>
    </row>
    <row r="315" spans="1:30" x14ac:dyDescent="0.2">
      <c r="A315" s="296">
        <v>5</v>
      </c>
      <c r="B315" s="296">
        <v>5300</v>
      </c>
      <c r="C315" s="296">
        <v>3</v>
      </c>
      <c r="D315" s="296"/>
      <c r="E315" s="296"/>
      <c r="F315" s="296"/>
      <c r="G315" s="296"/>
      <c r="H315" s="296"/>
      <c r="I315" s="296" t="s">
        <v>106</v>
      </c>
      <c r="J315" s="299" t="s">
        <v>3803</v>
      </c>
      <c r="K315" s="296">
        <v>3100</v>
      </c>
      <c r="L315" s="296" t="s">
        <v>3762</v>
      </c>
      <c r="M315" s="296" t="s">
        <v>3757</v>
      </c>
      <c r="N315" s="296" t="s">
        <v>46</v>
      </c>
      <c r="O315" s="296">
        <v>20598</v>
      </c>
      <c r="P315" s="296">
        <v>11</v>
      </c>
      <c r="Q315" s="296"/>
      <c r="R315" s="296" t="s">
        <v>47</v>
      </c>
      <c r="S315" s="299">
        <v>0.75</v>
      </c>
      <c r="T315" s="299">
        <v>1</v>
      </c>
      <c r="U315" s="362"/>
      <c r="V315" s="1061"/>
      <c r="W315" s="296"/>
      <c r="X315" s="1050"/>
      <c r="Y315" s="1047"/>
      <c r="Z315" s="299"/>
      <c r="AA315" s="411">
        <v>42248</v>
      </c>
      <c r="AB315" s="296">
        <v>1</v>
      </c>
      <c r="AC315" s="296"/>
      <c r="AD315" s="411">
        <v>42248</v>
      </c>
    </row>
    <row r="316" spans="1:30" x14ac:dyDescent="0.2">
      <c r="A316" s="296">
        <v>5</v>
      </c>
      <c r="B316" s="296">
        <v>5301</v>
      </c>
      <c r="C316" s="296">
        <v>3</v>
      </c>
      <c r="D316" s="296"/>
      <c r="E316" s="296"/>
      <c r="F316" s="296"/>
      <c r="G316" s="296"/>
      <c r="H316" s="296"/>
      <c r="I316" s="296" t="s">
        <v>106</v>
      </c>
      <c r="J316" s="299" t="s">
        <v>3803</v>
      </c>
      <c r="K316" s="296">
        <v>3100</v>
      </c>
      <c r="L316" s="296" t="s">
        <v>3762</v>
      </c>
      <c r="M316" s="296" t="s">
        <v>3757</v>
      </c>
      <c r="N316" s="296" t="s">
        <v>46</v>
      </c>
      <c r="O316" s="296">
        <v>20598</v>
      </c>
      <c r="P316" s="296">
        <v>12</v>
      </c>
      <c r="Q316" s="296"/>
      <c r="R316" s="296" t="s">
        <v>47</v>
      </c>
      <c r="S316" s="299">
        <v>0.75</v>
      </c>
      <c r="T316" s="299">
        <v>1</v>
      </c>
      <c r="U316" s="362"/>
      <c r="V316" s="1061"/>
      <c r="W316" s="296"/>
      <c r="X316" s="1050"/>
      <c r="Y316" s="1047"/>
      <c r="Z316" s="299"/>
      <c r="AA316" s="411">
        <v>42248</v>
      </c>
      <c r="AB316" s="296">
        <v>1</v>
      </c>
      <c r="AC316" s="296"/>
      <c r="AD316" s="411">
        <v>42248</v>
      </c>
    </row>
    <row r="317" spans="1:30" x14ac:dyDescent="0.2">
      <c r="A317" s="296">
        <v>5</v>
      </c>
      <c r="B317" s="296">
        <v>5302</v>
      </c>
      <c r="C317" s="296">
        <v>3</v>
      </c>
      <c r="D317" s="296"/>
      <c r="E317" s="296"/>
      <c r="F317" s="296"/>
      <c r="G317" s="296"/>
      <c r="H317" s="296"/>
      <c r="I317" s="296" t="s">
        <v>106</v>
      </c>
      <c r="J317" s="299" t="s">
        <v>3803</v>
      </c>
      <c r="K317" s="296">
        <v>3100</v>
      </c>
      <c r="L317" s="296" t="s">
        <v>3762</v>
      </c>
      <c r="M317" s="296" t="s">
        <v>3757</v>
      </c>
      <c r="N317" s="296" t="s">
        <v>46</v>
      </c>
      <c r="O317" s="296">
        <v>20598</v>
      </c>
      <c r="P317" s="296">
        <v>13</v>
      </c>
      <c r="Q317" s="296"/>
      <c r="R317" s="296" t="s">
        <v>47</v>
      </c>
      <c r="S317" s="299">
        <v>0.75</v>
      </c>
      <c r="T317" s="299">
        <v>1</v>
      </c>
      <c r="U317" s="362"/>
      <c r="V317" s="1061"/>
      <c r="W317" s="296"/>
      <c r="X317" s="1050"/>
      <c r="Y317" s="1047"/>
      <c r="Z317" s="299"/>
      <c r="AA317" s="411">
        <v>42248</v>
      </c>
      <c r="AB317" s="296">
        <v>1</v>
      </c>
      <c r="AC317" s="296"/>
      <c r="AD317" s="411">
        <v>42248</v>
      </c>
    </row>
    <row r="318" spans="1:30" x14ac:dyDescent="0.2">
      <c r="A318" s="296">
        <v>5</v>
      </c>
      <c r="B318" s="296">
        <v>5303</v>
      </c>
      <c r="C318" s="296">
        <v>3</v>
      </c>
      <c r="D318" s="296"/>
      <c r="E318" s="296"/>
      <c r="F318" s="296"/>
      <c r="G318" s="296"/>
      <c r="H318" s="296"/>
      <c r="I318" s="296" t="s">
        <v>106</v>
      </c>
      <c r="J318" s="299" t="s">
        <v>3803</v>
      </c>
      <c r="K318" s="296">
        <v>3100</v>
      </c>
      <c r="L318" s="296" t="s">
        <v>3762</v>
      </c>
      <c r="M318" s="296" t="s">
        <v>3757</v>
      </c>
      <c r="N318" s="296" t="s">
        <v>46</v>
      </c>
      <c r="O318" s="296">
        <v>20598</v>
      </c>
      <c r="P318" s="296">
        <v>14</v>
      </c>
      <c r="Q318" s="296"/>
      <c r="R318" s="296" t="s">
        <v>47</v>
      </c>
      <c r="S318" s="299">
        <v>0.75</v>
      </c>
      <c r="T318" s="299">
        <v>1</v>
      </c>
      <c r="U318" s="362"/>
      <c r="V318" s="1061"/>
      <c r="W318" s="296"/>
      <c r="X318" s="1051"/>
      <c r="Y318" s="1048"/>
      <c r="Z318" s="299"/>
      <c r="AA318" s="411">
        <v>42248</v>
      </c>
      <c r="AB318" s="296">
        <v>1</v>
      </c>
      <c r="AC318" s="296"/>
      <c r="AD318" s="411">
        <v>42248</v>
      </c>
    </row>
    <row r="319" spans="1:30" s="359" customFormat="1" ht="14.25" customHeight="1" x14ac:dyDescent="0.2">
      <c r="A319" s="361"/>
      <c r="B319" s="297"/>
      <c r="C319" s="297"/>
      <c r="D319" s="297"/>
      <c r="E319" s="297"/>
      <c r="F319" s="297"/>
      <c r="G319" s="297"/>
      <c r="H319" s="355" t="s">
        <v>856</v>
      </c>
      <c r="I319" s="297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356"/>
      <c r="V319" s="356"/>
      <c r="W319" s="356"/>
      <c r="X319" s="406"/>
      <c r="Y319" s="358"/>
      <c r="Z319" s="357"/>
      <c r="AA319" s="410"/>
      <c r="AB319" s="357"/>
      <c r="AC319" s="357"/>
      <c r="AD319" s="410"/>
    </row>
    <row r="320" spans="1:30" x14ac:dyDescent="0.2">
      <c r="A320" s="296">
        <v>5</v>
      </c>
      <c r="B320" s="296">
        <v>5304</v>
      </c>
      <c r="C320" s="296">
        <v>3</v>
      </c>
      <c r="D320" s="296"/>
      <c r="E320" s="296"/>
      <c r="F320" s="296"/>
      <c r="G320" s="296"/>
      <c r="H320" s="296"/>
      <c r="I320" s="296" t="s">
        <v>44</v>
      </c>
      <c r="J320" s="299" t="s">
        <v>3803</v>
      </c>
      <c r="K320" s="296">
        <v>3200</v>
      </c>
      <c r="L320" s="296" t="s">
        <v>3812</v>
      </c>
      <c r="M320" s="296" t="s">
        <v>3762</v>
      </c>
      <c r="N320" s="296" t="s">
        <v>46</v>
      </c>
      <c r="O320" s="296">
        <v>20595</v>
      </c>
      <c r="P320" s="296">
        <v>1</v>
      </c>
      <c r="Q320" s="296"/>
      <c r="R320" s="296" t="s">
        <v>47</v>
      </c>
      <c r="S320" s="299">
        <v>0.75</v>
      </c>
      <c r="T320" s="299">
        <v>1</v>
      </c>
      <c r="U320" s="362"/>
      <c r="V320" s="296">
        <v>1</v>
      </c>
      <c r="W320" s="296"/>
      <c r="X320" s="396">
        <v>42262</v>
      </c>
      <c r="Y320" s="360" t="s">
        <v>3813</v>
      </c>
      <c r="Z320" s="299"/>
      <c r="AA320" s="411">
        <v>42248</v>
      </c>
      <c r="AB320" s="296">
        <v>1</v>
      </c>
      <c r="AC320" s="296"/>
      <c r="AD320" s="411">
        <v>42248</v>
      </c>
    </row>
    <row r="321" spans="1:30" x14ac:dyDescent="0.2">
      <c r="A321" s="296">
        <v>5</v>
      </c>
      <c r="B321" s="296">
        <v>5305</v>
      </c>
      <c r="C321" s="296">
        <v>3</v>
      </c>
      <c r="D321" s="296"/>
      <c r="E321" s="296"/>
      <c r="F321" s="296"/>
      <c r="G321" s="296"/>
      <c r="H321" s="296"/>
      <c r="I321" s="296" t="s">
        <v>44</v>
      </c>
      <c r="J321" s="299" t="s">
        <v>3803</v>
      </c>
      <c r="K321" s="296">
        <v>3200</v>
      </c>
      <c r="L321" s="296" t="s">
        <v>3812</v>
      </c>
      <c r="M321" s="296" t="s">
        <v>3762</v>
      </c>
      <c r="N321" s="296" t="s">
        <v>46</v>
      </c>
      <c r="O321" s="296">
        <v>20595</v>
      </c>
      <c r="P321" s="296">
        <v>2</v>
      </c>
      <c r="Q321" s="296"/>
      <c r="R321" s="296" t="s">
        <v>47</v>
      </c>
      <c r="S321" s="299">
        <v>0.75</v>
      </c>
      <c r="T321" s="299">
        <v>1</v>
      </c>
      <c r="U321" s="362"/>
      <c r="V321" s="1061">
        <v>1</v>
      </c>
      <c r="W321" s="296"/>
      <c r="X321" s="1049">
        <v>42262</v>
      </c>
      <c r="Y321" s="1046" t="s">
        <v>3814</v>
      </c>
      <c r="Z321" s="299"/>
      <c r="AA321" s="411">
        <v>42248</v>
      </c>
      <c r="AB321" s="296">
        <v>1</v>
      </c>
      <c r="AC321" s="296"/>
      <c r="AD321" s="411">
        <v>42248</v>
      </c>
    </row>
    <row r="322" spans="1:30" x14ac:dyDescent="0.2">
      <c r="A322" s="296">
        <v>5</v>
      </c>
      <c r="B322" s="296">
        <v>5306</v>
      </c>
      <c r="C322" s="296">
        <v>3</v>
      </c>
      <c r="D322" s="296"/>
      <c r="E322" s="296"/>
      <c r="F322" s="296"/>
      <c r="G322" s="296"/>
      <c r="H322" s="296"/>
      <c r="I322" s="296" t="s">
        <v>44</v>
      </c>
      <c r="J322" s="299" t="s">
        <v>3803</v>
      </c>
      <c r="K322" s="296">
        <v>3200</v>
      </c>
      <c r="L322" s="296" t="s">
        <v>3812</v>
      </c>
      <c r="M322" s="296" t="s">
        <v>3762</v>
      </c>
      <c r="N322" s="296" t="s">
        <v>46</v>
      </c>
      <c r="O322" s="296">
        <v>20595</v>
      </c>
      <c r="P322" s="296">
        <v>3</v>
      </c>
      <c r="Q322" s="296"/>
      <c r="R322" s="296" t="s">
        <v>47</v>
      </c>
      <c r="S322" s="299">
        <v>0.75</v>
      </c>
      <c r="T322" s="299">
        <v>1</v>
      </c>
      <c r="U322" s="362"/>
      <c r="V322" s="1061"/>
      <c r="W322" s="296"/>
      <c r="X322" s="1050"/>
      <c r="Y322" s="1047"/>
      <c r="Z322" s="299"/>
      <c r="AA322" s="411">
        <v>42248</v>
      </c>
      <c r="AB322" s="296">
        <v>1</v>
      </c>
      <c r="AC322" s="296"/>
      <c r="AD322" s="411">
        <v>42248</v>
      </c>
    </row>
    <row r="323" spans="1:30" x14ac:dyDescent="0.2">
      <c r="A323" s="296">
        <v>5</v>
      </c>
      <c r="B323" s="296">
        <v>5307</v>
      </c>
      <c r="C323" s="296">
        <v>3</v>
      </c>
      <c r="D323" s="296"/>
      <c r="E323" s="296"/>
      <c r="F323" s="296"/>
      <c r="G323" s="296"/>
      <c r="H323" s="296"/>
      <c r="I323" s="296" t="s">
        <v>44</v>
      </c>
      <c r="J323" s="299" t="s">
        <v>3803</v>
      </c>
      <c r="K323" s="296">
        <v>3200</v>
      </c>
      <c r="L323" s="296" t="s">
        <v>3812</v>
      </c>
      <c r="M323" s="296" t="s">
        <v>3762</v>
      </c>
      <c r="N323" s="296" t="s">
        <v>46</v>
      </c>
      <c r="O323" s="296">
        <v>20595</v>
      </c>
      <c r="P323" s="296">
        <v>4</v>
      </c>
      <c r="Q323" s="296"/>
      <c r="R323" s="296" t="s">
        <v>47</v>
      </c>
      <c r="S323" s="299">
        <v>0.75</v>
      </c>
      <c r="T323" s="299">
        <v>1</v>
      </c>
      <c r="U323" s="362"/>
      <c r="V323" s="1061"/>
      <c r="W323" s="296"/>
      <c r="X323" s="1050"/>
      <c r="Y323" s="1047"/>
      <c r="Z323" s="299"/>
      <c r="AA323" s="411">
        <v>42248</v>
      </c>
      <c r="AB323" s="296">
        <v>1</v>
      </c>
      <c r="AC323" s="296"/>
      <c r="AD323" s="411">
        <v>42248</v>
      </c>
    </row>
    <row r="324" spans="1:30" x14ac:dyDescent="0.2">
      <c r="A324" s="296">
        <v>5</v>
      </c>
      <c r="B324" s="296">
        <v>5308</v>
      </c>
      <c r="C324" s="296">
        <v>3</v>
      </c>
      <c r="D324" s="296"/>
      <c r="E324" s="296"/>
      <c r="F324" s="296"/>
      <c r="G324" s="296"/>
      <c r="H324" s="296"/>
      <c r="I324" s="296" t="s">
        <v>44</v>
      </c>
      <c r="J324" s="299" t="s">
        <v>3803</v>
      </c>
      <c r="K324" s="296">
        <v>3200</v>
      </c>
      <c r="L324" s="296" t="s">
        <v>3812</v>
      </c>
      <c r="M324" s="296" t="s">
        <v>3762</v>
      </c>
      <c r="N324" s="296" t="s">
        <v>46</v>
      </c>
      <c r="O324" s="296">
        <v>20595</v>
      </c>
      <c r="P324" s="296">
        <v>5</v>
      </c>
      <c r="Q324" s="296"/>
      <c r="R324" s="296" t="s">
        <v>47</v>
      </c>
      <c r="S324" s="299">
        <v>0.75</v>
      </c>
      <c r="T324" s="299">
        <v>1</v>
      </c>
      <c r="U324" s="362"/>
      <c r="V324" s="1061"/>
      <c r="W324" s="296"/>
      <c r="X324" s="1050"/>
      <c r="Y324" s="1047"/>
      <c r="Z324" s="299"/>
      <c r="AA324" s="411">
        <v>42248</v>
      </c>
      <c r="AB324" s="296">
        <v>1</v>
      </c>
      <c r="AC324" s="296"/>
      <c r="AD324" s="411">
        <v>42248</v>
      </c>
    </row>
    <row r="325" spans="1:30" x14ac:dyDescent="0.2">
      <c r="A325" s="296">
        <v>5</v>
      </c>
      <c r="B325" s="296">
        <v>5309</v>
      </c>
      <c r="C325" s="296">
        <v>3</v>
      </c>
      <c r="D325" s="296"/>
      <c r="E325" s="296"/>
      <c r="F325" s="296"/>
      <c r="G325" s="296"/>
      <c r="H325" s="296"/>
      <c r="I325" s="296" t="s">
        <v>44</v>
      </c>
      <c r="J325" s="299" t="s">
        <v>3803</v>
      </c>
      <c r="K325" s="296">
        <v>3200</v>
      </c>
      <c r="L325" s="296" t="s">
        <v>3812</v>
      </c>
      <c r="M325" s="296" t="s">
        <v>3762</v>
      </c>
      <c r="N325" s="296" t="s">
        <v>46</v>
      </c>
      <c r="O325" s="296">
        <v>20595</v>
      </c>
      <c r="P325" s="296">
        <v>6</v>
      </c>
      <c r="Q325" s="296"/>
      <c r="R325" s="296" t="s">
        <v>47</v>
      </c>
      <c r="S325" s="299">
        <v>0.75</v>
      </c>
      <c r="T325" s="299">
        <v>1</v>
      </c>
      <c r="U325" s="362"/>
      <c r="V325" s="1061"/>
      <c r="W325" s="296"/>
      <c r="X325" s="1050"/>
      <c r="Y325" s="1047"/>
      <c r="Z325" s="299"/>
      <c r="AA325" s="411">
        <v>42248</v>
      </c>
      <c r="AB325" s="296">
        <v>1</v>
      </c>
      <c r="AC325" s="296"/>
      <c r="AD325" s="411">
        <v>42248</v>
      </c>
    </row>
    <row r="326" spans="1:30" x14ac:dyDescent="0.2">
      <c r="A326" s="296">
        <v>5</v>
      </c>
      <c r="B326" s="296">
        <v>5310</v>
      </c>
      <c r="C326" s="296">
        <v>3</v>
      </c>
      <c r="D326" s="296"/>
      <c r="E326" s="296"/>
      <c r="F326" s="296"/>
      <c r="G326" s="296"/>
      <c r="H326" s="296"/>
      <c r="I326" s="296" t="s">
        <v>44</v>
      </c>
      <c r="J326" s="299" t="s">
        <v>3803</v>
      </c>
      <c r="K326" s="296">
        <v>3200</v>
      </c>
      <c r="L326" s="296" t="s">
        <v>3812</v>
      </c>
      <c r="M326" s="296" t="s">
        <v>3762</v>
      </c>
      <c r="N326" s="296" t="s">
        <v>46</v>
      </c>
      <c r="O326" s="296">
        <v>20595</v>
      </c>
      <c r="P326" s="296">
        <v>7</v>
      </c>
      <c r="Q326" s="296"/>
      <c r="R326" s="296" t="s">
        <v>47</v>
      </c>
      <c r="S326" s="299">
        <v>0.75</v>
      </c>
      <c r="T326" s="299">
        <v>1</v>
      </c>
      <c r="U326" s="362"/>
      <c r="V326" s="1061"/>
      <c r="W326" s="296"/>
      <c r="X326" s="1050"/>
      <c r="Y326" s="1047"/>
      <c r="Z326" s="299"/>
      <c r="AA326" s="411">
        <v>42248</v>
      </c>
      <c r="AB326" s="296">
        <v>1</v>
      </c>
      <c r="AC326" s="296"/>
      <c r="AD326" s="411">
        <v>42248</v>
      </c>
    </row>
    <row r="327" spans="1:30" x14ac:dyDescent="0.2">
      <c r="A327" s="296">
        <v>5</v>
      </c>
      <c r="B327" s="296">
        <v>5311</v>
      </c>
      <c r="C327" s="296">
        <v>3</v>
      </c>
      <c r="D327" s="296"/>
      <c r="E327" s="296"/>
      <c r="F327" s="296"/>
      <c r="G327" s="296"/>
      <c r="H327" s="296"/>
      <c r="I327" s="296" t="s">
        <v>44</v>
      </c>
      <c r="J327" s="299" t="s">
        <v>3803</v>
      </c>
      <c r="K327" s="296">
        <v>3200</v>
      </c>
      <c r="L327" s="296" t="s">
        <v>3812</v>
      </c>
      <c r="M327" s="296" t="s">
        <v>3762</v>
      </c>
      <c r="N327" s="296" t="s">
        <v>46</v>
      </c>
      <c r="O327" s="296">
        <v>20595</v>
      </c>
      <c r="P327" s="296">
        <v>8</v>
      </c>
      <c r="Q327" s="296"/>
      <c r="R327" s="296" t="s">
        <v>47</v>
      </c>
      <c r="S327" s="299">
        <v>0.75</v>
      </c>
      <c r="T327" s="299">
        <v>1</v>
      </c>
      <c r="U327" s="362"/>
      <c r="V327" s="1061"/>
      <c r="W327" s="296"/>
      <c r="X327" s="1050"/>
      <c r="Y327" s="1047"/>
      <c r="Z327" s="299"/>
      <c r="AA327" s="411">
        <v>42248</v>
      </c>
      <c r="AB327" s="296">
        <v>1</v>
      </c>
      <c r="AC327" s="296"/>
      <c r="AD327" s="411">
        <v>42248</v>
      </c>
    </row>
    <row r="328" spans="1:30" x14ac:dyDescent="0.2">
      <c r="A328" s="296">
        <v>5</v>
      </c>
      <c r="B328" s="296">
        <v>5312</v>
      </c>
      <c r="C328" s="296">
        <v>3</v>
      </c>
      <c r="D328" s="296"/>
      <c r="E328" s="296"/>
      <c r="F328" s="296"/>
      <c r="G328" s="296"/>
      <c r="H328" s="296"/>
      <c r="I328" s="296" t="s">
        <v>44</v>
      </c>
      <c r="J328" s="299" t="s">
        <v>3803</v>
      </c>
      <c r="K328" s="296">
        <v>3200</v>
      </c>
      <c r="L328" s="296" t="s">
        <v>3812</v>
      </c>
      <c r="M328" s="296" t="s">
        <v>3762</v>
      </c>
      <c r="N328" s="296" t="s">
        <v>46</v>
      </c>
      <c r="O328" s="296">
        <v>20595</v>
      </c>
      <c r="P328" s="296">
        <v>9</v>
      </c>
      <c r="Q328" s="296"/>
      <c r="R328" s="296" t="s">
        <v>47</v>
      </c>
      <c r="S328" s="299">
        <v>0.75</v>
      </c>
      <c r="T328" s="299">
        <v>1</v>
      </c>
      <c r="U328" s="362"/>
      <c r="V328" s="1061"/>
      <c r="W328" s="296"/>
      <c r="X328" s="1050"/>
      <c r="Y328" s="1047"/>
      <c r="Z328" s="299"/>
      <c r="AA328" s="411">
        <v>42248</v>
      </c>
      <c r="AB328" s="296">
        <v>1</v>
      </c>
      <c r="AC328" s="296"/>
      <c r="AD328" s="411">
        <v>42248</v>
      </c>
    </row>
    <row r="329" spans="1:30" x14ac:dyDescent="0.2">
      <c r="A329" s="296">
        <v>5</v>
      </c>
      <c r="B329" s="296">
        <v>5313</v>
      </c>
      <c r="C329" s="296">
        <v>3</v>
      </c>
      <c r="D329" s="296"/>
      <c r="E329" s="296"/>
      <c r="F329" s="296"/>
      <c r="G329" s="296"/>
      <c r="H329" s="296"/>
      <c r="I329" s="296" t="s">
        <v>44</v>
      </c>
      <c r="J329" s="299" t="s">
        <v>3803</v>
      </c>
      <c r="K329" s="296">
        <v>3200</v>
      </c>
      <c r="L329" s="296" t="s">
        <v>3812</v>
      </c>
      <c r="M329" s="296" t="s">
        <v>3762</v>
      </c>
      <c r="N329" s="296" t="s">
        <v>46</v>
      </c>
      <c r="O329" s="296">
        <v>20595</v>
      </c>
      <c r="P329" s="296">
        <v>10</v>
      </c>
      <c r="Q329" s="296"/>
      <c r="R329" s="296" t="s">
        <v>47</v>
      </c>
      <c r="S329" s="299">
        <v>0.75</v>
      </c>
      <c r="T329" s="299">
        <v>1</v>
      </c>
      <c r="U329" s="362"/>
      <c r="V329" s="1061"/>
      <c r="W329" s="296"/>
      <c r="X329" s="1050"/>
      <c r="Y329" s="1047"/>
      <c r="Z329" s="299"/>
      <c r="AA329" s="411">
        <v>42248</v>
      </c>
      <c r="AB329" s="296">
        <v>1</v>
      </c>
      <c r="AC329" s="296"/>
      <c r="AD329" s="411">
        <v>42248</v>
      </c>
    </row>
    <row r="330" spans="1:30" x14ac:dyDescent="0.2">
      <c r="A330" s="296">
        <v>5</v>
      </c>
      <c r="B330" s="296">
        <v>5314</v>
      </c>
      <c r="C330" s="296">
        <v>3</v>
      </c>
      <c r="D330" s="296"/>
      <c r="E330" s="296"/>
      <c r="F330" s="296"/>
      <c r="G330" s="296"/>
      <c r="H330" s="296"/>
      <c r="I330" s="296" t="s">
        <v>44</v>
      </c>
      <c r="J330" s="299" t="s">
        <v>3803</v>
      </c>
      <c r="K330" s="296">
        <v>3200</v>
      </c>
      <c r="L330" s="296" t="s">
        <v>3812</v>
      </c>
      <c r="M330" s="296" t="s">
        <v>3762</v>
      </c>
      <c r="N330" s="296" t="s">
        <v>46</v>
      </c>
      <c r="O330" s="296">
        <v>20595</v>
      </c>
      <c r="P330" s="296">
        <v>11</v>
      </c>
      <c r="Q330" s="296"/>
      <c r="R330" s="296" t="s">
        <v>47</v>
      </c>
      <c r="S330" s="299">
        <v>0.75</v>
      </c>
      <c r="T330" s="299">
        <v>1</v>
      </c>
      <c r="U330" s="362"/>
      <c r="V330" s="1061"/>
      <c r="W330" s="296"/>
      <c r="X330" s="1050"/>
      <c r="Y330" s="1047"/>
      <c r="Z330" s="299"/>
      <c r="AA330" s="411">
        <v>42248</v>
      </c>
      <c r="AB330" s="296">
        <v>1</v>
      </c>
      <c r="AC330" s="296"/>
      <c r="AD330" s="411">
        <v>42248</v>
      </c>
    </row>
    <row r="331" spans="1:30" x14ac:dyDescent="0.2">
      <c r="A331" s="296">
        <v>5</v>
      </c>
      <c r="B331" s="296">
        <v>5315</v>
      </c>
      <c r="C331" s="296">
        <v>3</v>
      </c>
      <c r="D331" s="296"/>
      <c r="E331" s="296"/>
      <c r="F331" s="296"/>
      <c r="G331" s="296"/>
      <c r="H331" s="296"/>
      <c r="I331" s="296" t="s">
        <v>44</v>
      </c>
      <c r="J331" s="299" t="s">
        <v>3803</v>
      </c>
      <c r="K331" s="296">
        <v>3200</v>
      </c>
      <c r="L331" s="296" t="s">
        <v>3812</v>
      </c>
      <c r="M331" s="296" t="s">
        <v>3762</v>
      </c>
      <c r="N331" s="296" t="s">
        <v>46</v>
      </c>
      <c r="O331" s="296">
        <v>20595</v>
      </c>
      <c r="P331" s="296">
        <v>12</v>
      </c>
      <c r="Q331" s="296"/>
      <c r="R331" s="296" t="s">
        <v>47</v>
      </c>
      <c r="S331" s="299">
        <v>0.75</v>
      </c>
      <c r="T331" s="299">
        <v>1</v>
      </c>
      <c r="U331" s="362"/>
      <c r="V331" s="1061"/>
      <c r="W331" s="296"/>
      <c r="X331" s="1051"/>
      <c r="Y331" s="1048"/>
      <c r="Z331" s="299"/>
      <c r="AA331" s="411">
        <v>42248</v>
      </c>
      <c r="AB331" s="296">
        <v>1</v>
      </c>
      <c r="AC331" s="296"/>
      <c r="AD331" s="411">
        <v>42248</v>
      </c>
    </row>
    <row r="332" spans="1:30" s="359" customFormat="1" ht="14.25" customHeight="1" x14ac:dyDescent="0.2">
      <c r="A332" s="361"/>
      <c r="B332" s="297"/>
      <c r="C332" s="297"/>
      <c r="D332" s="297"/>
      <c r="E332" s="297"/>
      <c r="F332" s="297"/>
      <c r="G332" s="297"/>
      <c r="H332" s="355" t="s">
        <v>856</v>
      </c>
      <c r="I332" s="297"/>
      <c r="J332" s="297"/>
      <c r="K332" s="297"/>
      <c r="L332" s="297"/>
      <c r="M332" s="297"/>
      <c r="N332" s="297"/>
      <c r="O332" s="297"/>
      <c r="P332" s="297"/>
      <c r="Q332" s="297"/>
      <c r="R332" s="297"/>
      <c r="S332" s="297"/>
      <c r="T332" s="297"/>
      <c r="U332" s="356"/>
      <c r="V332" s="356"/>
      <c r="W332" s="356"/>
      <c r="X332" s="406"/>
      <c r="Y332" s="358"/>
      <c r="Z332" s="357"/>
      <c r="AA332" s="410"/>
      <c r="AB332" s="357"/>
      <c r="AC332" s="357"/>
      <c r="AD332" s="410"/>
    </row>
    <row r="333" spans="1:30" x14ac:dyDescent="0.2">
      <c r="A333" s="296">
        <v>5</v>
      </c>
      <c r="B333" s="296">
        <v>5316</v>
      </c>
      <c r="C333" s="296">
        <v>3</v>
      </c>
      <c r="D333" s="296"/>
      <c r="E333" s="296"/>
      <c r="F333" s="296"/>
      <c r="G333" s="296"/>
      <c r="H333" s="296"/>
      <c r="I333" s="296" t="s">
        <v>106</v>
      </c>
      <c r="J333" s="299" t="s">
        <v>3803</v>
      </c>
      <c r="K333" s="296">
        <v>3200</v>
      </c>
      <c r="L333" s="296" t="s">
        <v>3812</v>
      </c>
      <c r="M333" s="296" t="s">
        <v>3762</v>
      </c>
      <c r="N333" s="296" t="s">
        <v>46</v>
      </c>
      <c r="O333" s="296">
        <v>20596</v>
      </c>
      <c r="P333" s="296">
        <v>1</v>
      </c>
      <c r="Q333" s="296"/>
      <c r="R333" s="296" t="s">
        <v>47</v>
      </c>
      <c r="S333" s="299">
        <v>0.75</v>
      </c>
      <c r="T333" s="299">
        <v>1</v>
      </c>
      <c r="U333" s="362"/>
      <c r="V333" s="1062">
        <v>1</v>
      </c>
      <c r="W333" s="296"/>
      <c r="X333" s="1049">
        <v>42262</v>
      </c>
      <c r="Y333" s="1046" t="s">
        <v>3815</v>
      </c>
      <c r="Z333" s="299"/>
      <c r="AA333" s="411">
        <v>42248</v>
      </c>
      <c r="AB333" s="296">
        <v>1</v>
      </c>
      <c r="AC333" s="296"/>
      <c r="AD333" s="411">
        <v>42248</v>
      </c>
    </row>
    <row r="334" spans="1:30" x14ac:dyDescent="0.2">
      <c r="A334" s="296">
        <v>5</v>
      </c>
      <c r="B334" s="296">
        <v>5317</v>
      </c>
      <c r="C334" s="296">
        <v>3</v>
      </c>
      <c r="D334" s="296"/>
      <c r="E334" s="296"/>
      <c r="F334" s="296"/>
      <c r="G334" s="296"/>
      <c r="H334" s="296"/>
      <c r="I334" s="296" t="s">
        <v>106</v>
      </c>
      <c r="J334" s="299" t="s">
        <v>3803</v>
      </c>
      <c r="K334" s="296">
        <v>3200</v>
      </c>
      <c r="L334" s="296" t="s">
        <v>3812</v>
      </c>
      <c r="M334" s="296" t="s">
        <v>3762</v>
      </c>
      <c r="N334" s="296" t="s">
        <v>46</v>
      </c>
      <c r="O334" s="296">
        <v>20596</v>
      </c>
      <c r="P334" s="296">
        <v>2</v>
      </c>
      <c r="Q334" s="296"/>
      <c r="R334" s="296" t="s">
        <v>47</v>
      </c>
      <c r="S334" s="299">
        <v>0.75</v>
      </c>
      <c r="T334" s="299">
        <v>1</v>
      </c>
      <c r="U334" s="362"/>
      <c r="V334" s="1063"/>
      <c r="W334" s="296"/>
      <c r="X334" s="1050"/>
      <c r="Y334" s="1047"/>
      <c r="Z334" s="299"/>
      <c r="AA334" s="411">
        <v>42248</v>
      </c>
      <c r="AB334" s="296">
        <v>1</v>
      </c>
      <c r="AC334" s="296"/>
      <c r="AD334" s="411">
        <v>42248</v>
      </c>
    </row>
    <row r="335" spans="1:30" x14ac:dyDescent="0.2">
      <c r="A335" s="296">
        <v>5</v>
      </c>
      <c r="B335" s="296">
        <v>5318</v>
      </c>
      <c r="C335" s="296">
        <v>3</v>
      </c>
      <c r="D335" s="296"/>
      <c r="E335" s="296"/>
      <c r="F335" s="296"/>
      <c r="G335" s="296"/>
      <c r="H335" s="296"/>
      <c r="I335" s="296" t="s">
        <v>106</v>
      </c>
      <c r="J335" s="299" t="s">
        <v>3803</v>
      </c>
      <c r="K335" s="296">
        <v>3200</v>
      </c>
      <c r="L335" s="296" t="s">
        <v>3812</v>
      </c>
      <c r="M335" s="296" t="s">
        <v>3762</v>
      </c>
      <c r="N335" s="296" t="s">
        <v>46</v>
      </c>
      <c r="O335" s="296">
        <v>20596</v>
      </c>
      <c r="P335" s="296">
        <v>3</v>
      </c>
      <c r="Q335" s="296"/>
      <c r="R335" s="296" t="s">
        <v>47</v>
      </c>
      <c r="S335" s="299">
        <v>0.75</v>
      </c>
      <c r="T335" s="299">
        <v>1</v>
      </c>
      <c r="U335" s="362"/>
      <c r="V335" s="1063"/>
      <c r="W335" s="296"/>
      <c r="X335" s="1050"/>
      <c r="Y335" s="1047"/>
      <c r="Z335" s="299"/>
      <c r="AA335" s="411">
        <v>42248</v>
      </c>
      <c r="AB335" s="296">
        <v>1</v>
      </c>
      <c r="AC335" s="296"/>
      <c r="AD335" s="411">
        <v>42248</v>
      </c>
    </row>
    <row r="336" spans="1:30" x14ac:dyDescent="0.2">
      <c r="A336" s="296">
        <v>5</v>
      </c>
      <c r="B336" s="296">
        <v>5319</v>
      </c>
      <c r="C336" s="296">
        <v>3</v>
      </c>
      <c r="D336" s="296"/>
      <c r="E336" s="296"/>
      <c r="F336" s="296"/>
      <c r="G336" s="296"/>
      <c r="H336" s="296"/>
      <c r="I336" s="296" t="s">
        <v>106</v>
      </c>
      <c r="J336" s="299" t="s">
        <v>3803</v>
      </c>
      <c r="K336" s="296">
        <v>3200</v>
      </c>
      <c r="L336" s="296" t="s">
        <v>3812</v>
      </c>
      <c r="M336" s="296" t="s">
        <v>3762</v>
      </c>
      <c r="N336" s="296" t="s">
        <v>46</v>
      </c>
      <c r="O336" s="296">
        <v>20596</v>
      </c>
      <c r="P336" s="296">
        <v>4</v>
      </c>
      <c r="Q336" s="296"/>
      <c r="R336" s="296" t="s">
        <v>47</v>
      </c>
      <c r="S336" s="299">
        <v>0.75</v>
      </c>
      <c r="T336" s="299">
        <v>1</v>
      </c>
      <c r="U336" s="362"/>
      <c r="V336" s="1063"/>
      <c r="W336" s="296"/>
      <c r="X336" s="1050"/>
      <c r="Y336" s="1047"/>
      <c r="Z336" s="299"/>
      <c r="AA336" s="411">
        <v>42248</v>
      </c>
      <c r="AB336" s="296">
        <v>1</v>
      </c>
      <c r="AC336" s="296"/>
      <c r="AD336" s="411">
        <v>42248</v>
      </c>
    </row>
    <row r="337" spans="1:30" x14ac:dyDescent="0.2">
      <c r="A337" s="296">
        <v>5</v>
      </c>
      <c r="B337" s="296">
        <v>5320</v>
      </c>
      <c r="C337" s="296">
        <v>3</v>
      </c>
      <c r="D337" s="296"/>
      <c r="E337" s="296"/>
      <c r="F337" s="296"/>
      <c r="G337" s="296"/>
      <c r="H337" s="296"/>
      <c r="I337" s="296" t="s">
        <v>106</v>
      </c>
      <c r="J337" s="299" t="s">
        <v>3803</v>
      </c>
      <c r="K337" s="296">
        <v>3200</v>
      </c>
      <c r="L337" s="296" t="s">
        <v>3812</v>
      </c>
      <c r="M337" s="296" t="s">
        <v>3762</v>
      </c>
      <c r="N337" s="296" t="s">
        <v>46</v>
      </c>
      <c r="O337" s="296">
        <v>20596</v>
      </c>
      <c r="P337" s="296">
        <v>5</v>
      </c>
      <c r="Q337" s="296"/>
      <c r="R337" s="296" t="s">
        <v>47</v>
      </c>
      <c r="S337" s="299">
        <v>0.75</v>
      </c>
      <c r="T337" s="299">
        <v>1</v>
      </c>
      <c r="U337" s="362"/>
      <c r="V337" s="1063"/>
      <c r="W337" s="296"/>
      <c r="X337" s="1050"/>
      <c r="Y337" s="1047"/>
      <c r="Z337" s="299"/>
      <c r="AA337" s="411">
        <v>42248</v>
      </c>
      <c r="AB337" s="296">
        <v>1</v>
      </c>
      <c r="AC337" s="296"/>
      <c r="AD337" s="411">
        <v>42248</v>
      </c>
    </row>
    <row r="338" spans="1:30" x14ac:dyDescent="0.2">
      <c r="A338" s="296">
        <v>5</v>
      </c>
      <c r="B338" s="296">
        <v>5321</v>
      </c>
      <c r="C338" s="296">
        <v>3</v>
      </c>
      <c r="D338" s="296"/>
      <c r="E338" s="296"/>
      <c r="F338" s="296"/>
      <c r="G338" s="296"/>
      <c r="H338" s="296"/>
      <c r="I338" s="296" t="s">
        <v>106</v>
      </c>
      <c r="J338" s="299" t="s">
        <v>3803</v>
      </c>
      <c r="K338" s="296">
        <v>3200</v>
      </c>
      <c r="L338" s="296" t="s">
        <v>3812</v>
      </c>
      <c r="M338" s="296" t="s">
        <v>3762</v>
      </c>
      <c r="N338" s="296" t="s">
        <v>46</v>
      </c>
      <c r="O338" s="296">
        <v>20596</v>
      </c>
      <c r="P338" s="296">
        <v>6</v>
      </c>
      <c r="Q338" s="296"/>
      <c r="R338" s="296" t="s">
        <v>47</v>
      </c>
      <c r="S338" s="299">
        <v>0.75</v>
      </c>
      <c r="T338" s="299">
        <v>1</v>
      </c>
      <c r="U338" s="362"/>
      <c r="V338" s="1063"/>
      <c r="W338" s="296"/>
      <c r="X338" s="1050"/>
      <c r="Y338" s="1047"/>
      <c r="Z338" s="299"/>
      <c r="AA338" s="411">
        <v>42248</v>
      </c>
      <c r="AB338" s="296">
        <v>1</v>
      </c>
      <c r="AC338" s="296"/>
      <c r="AD338" s="411">
        <v>42248</v>
      </c>
    </row>
    <row r="339" spans="1:30" x14ac:dyDescent="0.2">
      <c r="A339" s="296">
        <v>5</v>
      </c>
      <c r="B339" s="296">
        <v>5322</v>
      </c>
      <c r="C339" s="296">
        <v>3</v>
      </c>
      <c r="D339" s="296"/>
      <c r="E339" s="296"/>
      <c r="F339" s="296"/>
      <c r="G339" s="296"/>
      <c r="H339" s="296"/>
      <c r="I339" s="296" t="s">
        <v>106</v>
      </c>
      <c r="J339" s="299" t="s">
        <v>3803</v>
      </c>
      <c r="K339" s="296">
        <v>3200</v>
      </c>
      <c r="L339" s="296" t="s">
        <v>3812</v>
      </c>
      <c r="M339" s="296" t="s">
        <v>3762</v>
      </c>
      <c r="N339" s="296" t="s">
        <v>46</v>
      </c>
      <c r="O339" s="296">
        <v>20596</v>
      </c>
      <c r="P339" s="296">
        <v>7</v>
      </c>
      <c r="Q339" s="296"/>
      <c r="R339" s="296" t="s">
        <v>47</v>
      </c>
      <c r="S339" s="299">
        <v>0.75</v>
      </c>
      <c r="T339" s="299">
        <v>1</v>
      </c>
      <c r="U339" s="362"/>
      <c r="V339" s="1063"/>
      <c r="W339" s="296"/>
      <c r="X339" s="1050"/>
      <c r="Y339" s="1047"/>
      <c r="Z339" s="299"/>
      <c r="AA339" s="411">
        <v>42248</v>
      </c>
      <c r="AB339" s="296">
        <v>1</v>
      </c>
      <c r="AC339" s="296"/>
      <c r="AD339" s="411">
        <v>42248</v>
      </c>
    </row>
    <row r="340" spans="1:30" x14ac:dyDescent="0.2">
      <c r="A340" s="296">
        <v>5</v>
      </c>
      <c r="B340" s="296">
        <v>5323</v>
      </c>
      <c r="C340" s="296">
        <v>3</v>
      </c>
      <c r="D340" s="296"/>
      <c r="E340" s="296"/>
      <c r="F340" s="296"/>
      <c r="G340" s="296"/>
      <c r="H340" s="296"/>
      <c r="I340" s="296" t="s">
        <v>106</v>
      </c>
      <c r="J340" s="299" t="s">
        <v>3803</v>
      </c>
      <c r="K340" s="296">
        <v>3200</v>
      </c>
      <c r="L340" s="296" t="s">
        <v>3812</v>
      </c>
      <c r="M340" s="296" t="s">
        <v>3762</v>
      </c>
      <c r="N340" s="296" t="s">
        <v>46</v>
      </c>
      <c r="O340" s="296">
        <v>20596</v>
      </c>
      <c r="P340" s="296">
        <v>8</v>
      </c>
      <c r="Q340" s="296"/>
      <c r="R340" s="296" t="s">
        <v>47</v>
      </c>
      <c r="S340" s="299">
        <v>0.75</v>
      </c>
      <c r="T340" s="299">
        <v>1</v>
      </c>
      <c r="U340" s="362"/>
      <c r="V340" s="1063"/>
      <c r="W340" s="296"/>
      <c r="X340" s="1050"/>
      <c r="Y340" s="1047"/>
      <c r="Z340" s="299"/>
      <c r="AA340" s="411">
        <v>42248</v>
      </c>
      <c r="AB340" s="296">
        <v>1</v>
      </c>
      <c r="AC340" s="296"/>
      <c r="AD340" s="411">
        <v>42248</v>
      </c>
    </row>
    <row r="341" spans="1:30" x14ac:dyDescent="0.2">
      <c r="A341" s="296">
        <v>5</v>
      </c>
      <c r="B341" s="296">
        <v>5324</v>
      </c>
      <c r="C341" s="296">
        <v>3</v>
      </c>
      <c r="D341" s="296"/>
      <c r="E341" s="296"/>
      <c r="F341" s="296"/>
      <c r="G341" s="296"/>
      <c r="H341" s="296"/>
      <c r="I341" s="296" t="s">
        <v>106</v>
      </c>
      <c r="J341" s="299" t="s">
        <v>3803</v>
      </c>
      <c r="K341" s="296">
        <v>3200</v>
      </c>
      <c r="L341" s="296" t="s">
        <v>3812</v>
      </c>
      <c r="M341" s="296" t="s">
        <v>3762</v>
      </c>
      <c r="N341" s="296" t="s">
        <v>46</v>
      </c>
      <c r="O341" s="296">
        <v>20596</v>
      </c>
      <c r="P341" s="296">
        <v>9</v>
      </c>
      <c r="Q341" s="296"/>
      <c r="R341" s="296" t="s">
        <v>47</v>
      </c>
      <c r="S341" s="299">
        <v>0.75</v>
      </c>
      <c r="T341" s="299">
        <v>1</v>
      </c>
      <c r="U341" s="362"/>
      <c r="V341" s="1064"/>
      <c r="W341" s="296"/>
      <c r="X341" s="1051"/>
      <c r="Y341" s="1048"/>
      <c r="Z341" s="299"/>
      <c r="AA341" s="411">
        <v>42248</v>
      </c>
      <c r="AB341" s="296">
        <v>1</v>
      </c>
      <c r="AC341" s="296"/>
      <c r="AD341" s="411">
        <v>42248</v>
      </c>
    </row>
    <row r="342" spans="1:30" s="359" customFormat="1" ht="14.25" customHeight="1" x14ac:dyDescent="0.2">
      <c r="A342" s="361"/>
      <c r="B342" s="297"/>
      <c r="C342" s="297"/>
      <c r="D342" s="297"/>
      <c r="E342" s="297"/>
      <c r="F342" s="297"/>
      <c r="G342" s="297"/>
      <c r="H342" s="355" t="s">
        <v>856</v>
      </c>
      <c r="I342" s="297"/>
      <c r="J342" s="297"/>
      <c r="K342" s="297"/>
      <c r="L342" s="297"/>
      <c r="M342" s="297"/>
      <c r="N342" s="297"/>
      <c r="O342" s="297"/>
      <c r="P342" s="297"/>
      <c r="Q342" s="297"/>
      <c r="R342" s="297"/>
      <c r="S342" s="297"/>
      <c r="T342" s="297"/>
      <c r="U342" s="356"/>
      <c r="V342" s="356"/>
      <c r="W342" s="356"/>
      <c r="X342" s="406"/>
      <c r="Y342" s="358"/>
      <c r="Z342" s="357"/>
      <c r="AA342" s="410"/>
      <c r="AB342" s="357"/>
      <c r="AC342" s="357"/>
      <c r="AD342" s="410"/>
    </row>
    <row r="343" spans="1:30" x14ac:dyDescent="0.2">
      <c r="A343" s="296">
        <v>5</v>
      </c>
      <c r="B343" s="296">
        <v>5325</v>
      </c>
      <c r="C343" s="296">
        <v>3</v>
      </c>
      <c r="D343" s="296"/>
      <c r="E343" s="296"/>
      <c r="F343" s="296"/>
      <c r="G343" s="296"/>
      <c r="H343" s="296"/>
      <c r="I343" s="296" t="s">
        <v>44</v>
      </c>
      <c r="J343" s="299" t="s">
        <v>3803</v>
      </c>
      <c r="K343" s="296">
        <v>3300</v>
      </c>
      <c r="L343" s="296" t="s">
        <v>3779</v>
      </c>
      <c r="M343" s="296" t="s">
        <v>3812</v>
      </c>
      <c r="N343" s="296" t="s">
        <v>46</v>
      </c>
      <c r="O343" s="296">
        <v>20592</v>
      </c>
      <c r="P343" s="296">
        <v>1</v>
      </c>
      <c r="Q343" s="296"/>
      <c r="R343" s="296" t="s">
        <v>47</v>
      </c>
      <c r="S343" s="299">
        <v>0.75</v>
      </c>
      <c r="T343" s="299">
        <v>1</v>
      </c>
      <c r="U343" s="362"/>
      <c r="V343" s="1062">
        <v>1</v>
      </c>
      <c r="W343" s="296"/>
      <c r="X343" s="1049">
        <v>42262</v>
      </c>
      <c r="Y343" s="1046" t="s">
        <v>3816</v>
      </c>
      <c r="Z343" s="299"/>
      <c r="AA343" s="411">
        <v>42248</v>
      </c>
      <c r="AB343" s="296">
        <v>1</v>
      </c>
      <c r="AC343" s="296"/>
      <c r="AD343" s="411">
        <v>42248</v>
      </c>
    </row>
    <row r="344" spans="1:30" x14ac:dyDescent="0.2">
      <c r="A344" s="296">
        <v>5</v>
      </c>
      <c r="B344" s="296">
        <v>5326</v>
      </c>
      <c r="C344" s="296">
        <v>3</v>
      </c>
      <c r="D344" s="296"/>
      <c r="E344" s="296"/>
      <c r="F344" s="296"/>
      <c r="G344" s="296"/>
      <c r="H344" s="296"/>
      <c r="I344" s="296" t="s">
        <v>44</v>
      </c>
      <c r="J344" s="299" t="s">
        <v>3803</v>
      </c>
      <c r="K344" s="296">
        <v>3300</v>
      </c>
      <c r="L344" s="296" t="s">
        <v>3779</v>
      </c>
      <c r="M344" s="296" t="s">
        <v>3812</v>
      </c>
      <c r="N344" s="296" t="s">
        <v>46</v>
      </c>
      <c r="O344" s="296">
        <v>20592</v>
      </c>
      <c r="P344" s="296">
        <v>2</v>
      </c>
      <c r="Q344" s="296"/>
      <c r="R344" s="296" t="s">
        <v>47</v>
      </c>
      <c r="S344" s="299">
        <v>0.75</v>
      </c>
      <c r="T344" s="299">
        <v>1</v>
      </c>
      <c r="U344" s="362"/>
      <c r="V344" s="1063"/>
      <c r="W344" s="296"/>
      <c r="X344" s="1050"/>
      <c r="Y344" s="1047"/>
      <c r="Z344" s="299"/>
      <c r="AA344" s="411">
        <v>42248</v>
      </c>
      <c r="AB344" s="296">
        <v>1</v>
      </c>
      <c r="AC344" s="296"/>
      <c r="AD344" s="411">
        <v>42248</v>
      </c>
    </row>
    <row r="345" spans="1:30" x14ac:dyDescent="0.2">
      <c r="A345" s="296">
        <v>5</v>
      </c>
      <c r="B345" s="296">
        <v>5327</v>
      </c>
      <c r="C345" s="296">
        <v>3</v>
      </c>
      <c r="D345" s="296"/>
      <c r="E345" s="296"/>
      <c r="F345" s="296"/>
      <c r="G345" s="296"/>
      <c r="H345" s="296"/>
      <c r="I345" s="296" t="s">
        <v>44</v>
      </c>
      <c r="J345" s="299" t="s">
        <v>3803</v>
      </c>
      <c r="K345" s="296">
        <v>3300</v>
      </c>
      <c r="L345" s="296" t="s">
        <v>3779</v>
      </c>
      <c r="M345" s="296" t="s">
        <v>3812</v>
      </c>
      <c r="N345" s="296" t="s">
        <v>46</v>
      </c>
      <c r="O345" s="296">
        <v>20592</v>
      </c>
      <c r="P345" s="296">
        <v>3</v>
      </c>
      <c r="Q345" s="296"/>
      <c r="R345" s="296" t="s">
        <v>47</v>
      </c>
      <c r="S345" s="299">
        <v>0.75</v>
      </c>
      <c r="T345" s="299">
        <v>1</v>
      </c>
      <c r="U345" s="362"/>
      <c r="V345" s="1063"/>
      <c r="W345" s="296"/>
      <c r="X345" s="1050"/>
      <c r="Y345" s="1047"/>
      <c r="Z345" s="299"/>
      <c r="AA345" s="411">
        <v>42248</v>
      </c>
      <c r="AB345" s="296">
        <v>1</v>
      </c>
      <c r="AC345" s="296"/>
      <c r="AD345" s="411">
        <v>42248</v>
      </c>
    </row>
    <row r="346" spans="1:30" x14ac:dyDescent="0.2">
      <c r="A346" s="296">
        <v>5</v>
      </c>
      <c r="B346" s="296">
        <v>5328</v>
      </c>
      <c r="C346" s="296">
        <v>3</v>
      </c>
      <c r="D346" s="296"/>
      <c r="E346" s="296"/>
      <c r="F346" s="296"/>
      <c r="G346" s="296"/>
      <c r="H346" s="296"/>
      <c r="I346" s="296" t="s">
        <v>44</v>
      </c>
      <c r="J346" s="299" t="s">
        <v>3803</v>
      </c>
      <c r="K346" s="296">
        <v>3300</v>
      </c>
      <c r="L346" s="296" t="s">
        <v>3779</v>
      </c>
      <c r="M346" s="296" t="s">
        <v>3812</v>
      </c>
      <c r="N346" s="296" t="s">
        <v>46</v>
      </c>
      <c r="O346" s="296">
        <v>20592</v>
      </c>
      <c r="P346" s="296">
        <v>4</v>
      </c>
      <c r="Q346" s="296"/>
      <c r="R346" s="296" t="s">
        <v>47</v>
      </c>
      <c r="S346" s="299">
        <v>0.75</v>
      </c>
      <c r="T346" s="299">
        <v>1</v>
      </c>
      <c r="U346" s="362"/>
      <c r="V346" s="1063"/>
      <c r="W346" s="296"/>
      <c r="X346" s="1050"/>
      <c r="Y346" s="1047"/>
      <c r="Z346" s="299"/>
      <c r="AA346" s="411">
        <v>42248</v>
      </c>
      <c r="AB346" s="296">
        <v>1</v>
      </c>
      <c r="AC346" s="296"/>
      <c r="AD346" s="411">
        <v>42248</v>
      </c>
    </row>
    <row r="347" spans="1:30" x14ac:dyDescent="0.2">
      <c r="A347" s="296">
        <v>5</v>
      </c>
      <c r="B347" s="296">
        <v>5329</v>
      </c>
      <c r="C347" s="296">
        <v>3</v>
      </c>
      <c r="D347" s="296"/>
      <c r="E347" s="296"/>
      <c r="F347" s="296"/>
      <c r="G347" s="296"/>
      <c r="H347" s="296"/>
      <c r="I347" s="296" t="s">
        <v>44</v>
      </c>
      <c r="J347" s="299" t="s">
        <v>3803</v>
      </c>
      <c r="K347" s="296">
        <v>3300</v>
      </c>
      <c r="L347" s="296" t="s">
        <v>3779</v>
      </c>
      <c r="M347" s="296" t="s">
        <v>3812</v>
      </c>
      <c r="N347" s="296" t="s">
        <v>46</v>
      </c>
      <c r="O347" s="296">
        <v>20592</v>
      </c>
      <c r="P347" s="296">
        <v>5</v>
      </c>
      <c r="Q347" s="296"/>
      <c r="R347" s="296" t="s">
        <v>47</v>
      </c>
      <c r="S347" s="299">
        <v>0.75</v>
      </c>
      <c r="T347" s="299">
        <v>1</v>
      </c>
      <c r="U347" s="362"/>
      <c r="V347" s="1063"/>
      <c r="W347" s="296"/>
      <c r="X347" s="1050"/>
      <c r="Y347" s="1047"/>
      <c r="Z347" s="299"/>
      <c r="AA347" s="411">
        <v>42248</v>
      </c>
      <c r="AB347" s="296">
        <v>1</v>
      </c>
      <c r="AC347" s="296"/>
      <c r="AD347" s="411">
        <v>42248</v>
      </c>
    </row>
    <row r="348" spans="1:30" x14ac:dyDescent="0.2">
      <c r="A348" s="296">
        <v>5</v>
      </c>
      <c r="B348" s="296">
        <v>5330</v>
      </c>
      <c r="C348" s="296">
        <v>3</v>
      </c>
      <c r="D348" s="296"/>
      <c r="E348" s="296"/>
      <c r="F348" s="296"/>
      <c r="G348" s="296"/>
      <c r="H348" s="296"/>
      <c r="I348" s="296" t="s">
        <v>44</v>
      </c>
      <c r="J348" s="299" t="s">
        <v>3803</v>
      </c>
      <c r="K348" s="296">
        <v>3300</v>
      </c>
      <c r="L348" s="296" t="s">
        <v>3779</v>
      </c>
      <c r="M348" s="296" t="s">
        <v>3812</v>
      </c>
      <c r="N348" s="296" t="s">
        <v>46</v>
      </c>
      <c r="O348" s="296">
        <v>20592</v>
      </c>
      <c r="P348" s="296">
        <v>6</v>
      </c>
      <c r="Q348" s="296"/>
      <c r="R348" s="296" t="s">
        <v>47</v>
      </c>
      <c r="S348" s="299">
        <v>0.75</v>
      </c>
      <c r="T348" s="299">
        <v>1</v>
      </c>
      <c r="U348" s="362"/>
      <c r="V348" s="1063"/>
      <c r="W348" s="296"/>
      <c r="X348" s="1050"/>
      <c r="Y348" s="1047"/>
      <c r="Z348" s="299"/>
      <c r="AA348" s="411">
        <v>42248</v>
      </c>
      <c r="AB348" s="296">
        <v>1</v>
      </c>
      <c r="AC348" s="296"/>
      <c r="AD348" s="411">
        <v>42248</v>
      </c>
    </row>
    <row r="349" spans="1:30" x14ac:dyDescent="0.2">
      <c r="A349" s="296">
        <v>5</v>
      </c>
      <c r="B349" s="296">
        <v>5331</v>
      </c>
      <c r="C349" s="296">
        <v>3</v>
      </c>
      <c r="D349" s="296"/>
      <c r="E349" s="296"/>
      <c r="F349" s="296"/>
      <c r="G349" s="296"/>
      <c r="H349" s="296"/>
      <c r="I349" s="296" t="s">
        <v>44</v>
      </c>
      <c r="J349" s="299" t="s">
        <v>3803</v>
      </c>
      <c r="K349" s="296">
        <v>3300</v>
      </c>
      <c r="L349" s="296" t="s">
        <v>3779</v>
      </c>
      <c r="M349" s="296" t="s">
        <v>3812</v>
      </c>
      <c r="N349" s="296" t="s">
        <v>46</v>
      </c>
      <c r="O349" s="296">
        <v>20592</v>
      </c>
      <c r="P349" s="296">
        <v>7</v>
      </c>
      <c r="Q349" s="296"/>
      <c r="R349" s="296" t="s">
        <v>47</v>
      </c>
      <c r="S349" s="299">
        <v>0.75</v>
      </c>
      <c r="T349" s="299">
        <v>1</v>
      </c>
      <c r="U349" s="362"/>
      <c r="V349" s="1063"/>
      <c r="W349" s="296"/>
      <c r="X349" s="1050"/>
      <c r="Y349" s="1047"/>
      <c r="Z349" s="299"/>
      <c r="AA349" s="411">
        <v>42248</v>
      </c>
      <c r="AB349" s="296">
        <v>1</v>
      </c>
      <c r="AC349" s="296"/>
      <c r="AD349" s="411">
        <v>42248</v>
      </c>
    </row>
    <row r="350" spans="1:30" x14ac:dyDescent="0.2">
      <c r="A350" s="296">
        <v>5</v>
      </c>
      <c r="B350" s="296">
        <v>5332</v>
      </c>
      <c r="C350" s="296">
        <v>3</v>
      </c>
      <c r="D350" s="296"/>
      <c r="E350" s="296"/>
      <c r="F350" s="296"/>
      <c r="G350" s="296"/>
      <c r="H350" s="296"/>
      <c r="I350" s="296" t="s">
        <v>44</v>
      </c>
      <c r="J350" s="299" t="s">
        <v>3803</v>
      </c>
      <c r="K350" s="296">
        <v>3300</v>
      </c>
      <c r="L350" s="296" t="s">
        <v>3779</v>
      </c>
      <c r="M350" s="296" t="s">
        <v>3812</v>
      </c>
      <c r="N350" s="296" t="s">
        <v>46</v>
      </c>
      <c r="O350" s="296">
        <v>20592</v>
      </c>
      <c r="P350" s="296">
        <v>8</v>
      </c>
      <c r="Q350" s="296"/>
      <c r="R350" s="296" t="s">
        <v>47</v>
      </c>
      <c r="S350" s="299">
        <v>0.75</v>
      </c>
      <c r="T350" s="299">
        <v>1</v>
      </c>
      <c r="U350" s="362"/>
      <c r="V350" s="1063"/>
      <c r="W350" s="296"/>
      <c r="X350" s="1050"/>
      <c r="Y350" s="1047"/>
      <c r="Z350" s="299"/>
      <c r="AA350" s="411">
        <v>42248</v>
      </c>
      <c r="AB350" s="296">
        <v>1</v>
      </c>
      <c r="AC350" s="296"/>
      <c r="AD350" s="411">
        <v>42248</v>
      </c>
    </row>
    <row r="351" spans="1:30" x14ac:dyDescent="0.2">
      <c r="A351" s="296">
        <v>5</v>
      </c>
      <c r="B351" s="296">
        <v>5333</v>
      </c>
      <c r="C351" s="296">
        <v>3</v>
      </c>
      <c r="D351" s="296"/>
      <c r="E351" s="296"/>
      <c r="F351" s="296"/>
      <c r="G351" s="296"/>
      <c r="H351" s="296"/>
      <c r="I351" s="296" t="s">
        <v>44</v>
      </c>
      <c r="J351" s="299" t="s">
        <v>3803</v>
      </c>
      <c r="K351" s="296">
        <v>3300</v>
      </c>
      <c r="L351" s="296" t="s">
        <v>3779</v>
      </c>
      <c r="M351" s="296" t="s">
        <v>3812</v>
      </c>
      <c r="N351" s="296" t="s">
        <v>46</v>
      </c>
      <c r="O351" s="296">
        <v>20592</v>
      </c>
      <c r="P351" s="296">
        <v>9</v>
      </c>
      <c r="Q351" s="296"/>
      <c r="R351" s="296" t="s">
        <v>47</v>
      </c>
      <c r="S351" s="299">
        <v>0.75</v>
      </c>
      <c r="T351" s="299">
        <v>1</v>
      </c>
      <c r="U351" s="362"/>
      <c r="V351" s="1064"/>
      <c r="W351" s="296"/>
      <c r="X351" s="1051"/>
      <c r="Y351" s="1048"/>
      <c r="Z351" s="299"/>
      <c r="AA351" s="411">
        <v>42248</v>
      </c>
      <c r="AB351" s="296">
        <v>1</v>
      </c>
      <c r="AC351" s="296"/>
      <c r="AD351" s="411">
        <v>42248</v>
      </c>
    </row>
    <row r="352" spans="1:30" s="359" customFormat="1" ht="14.25" customHeight="1" x14ac:dyDescent="0.2">
      <c r="A352" s="361"/>
      <c r="B352" s="297"/>
      <c r="C352" s="297"/>
      <c r="D352" s="297"/>
      <c r="E352" s="297"/>
      <c r="F352" s="297"/>
      <c r="G352" s="297"/>
      <c r="H352" s="355" t="s">
        <v>856</v>
      </c>
      <c r="I352" s="297"/>
      <c r="J352" s="297"/>
      <c r="K352" s="297"/>
      <c r="L352" s="297"/>
      <c r="M352" s="297"/>
      <c r="N352" s="297"/>
      <c r="O352" s="297"/>
      <c r="P352" s="297"/>
      <c r="Q352" s="297"/>
      <c r="R352" s="297"/>
      <c r="S352" s="297"/>
      <c r="T352" s="297"/>
      <c r="U352" s="356"/>
      <c r="V352" s="356"/>
      <c r="W352" s="356"/>
      <c r="X352" s="406"/>
      <c r="Y352" s="358"/>
      <c r="Z352" s="357"/>
      <c r="AA352" s="410"/>
      <c r="AB352" s="357"/>
      <c r="AC352" s="357"/>
      <c r="AD352" s="410"/>
    </row>
    <row r="353" spans="1:30" x14ac:dyDescent="0.2">
      <c r="A353" s="296">
        <v>5</v>
      </c>
      <c r="B353" s="296">
        <v>5334</v>
      </c>
      <c r="C353" s="296">
        <v>3</v>
      </c>
      <c r="D353" s="296"/>
      <c r="E353" s="296"/>
      <c r="F353" s="296"/>
      <c r="G353" s="296"/>
      <c r="H353" s="296"/>
      <c r="I353" s="296" t="s">
        <v>106</v>
      </c>
      <c r="J353" s="299" t="s">
        <v>3803</v>
      </c>
      <c r="K353" s="296">
        <v>3300</v>
      </c>
      <c r="L353" s="296" t="s">
        <v>3779</v>
      </c>
      <c r="M353" s="296" t="s">
        <v>3812</v>
      </c>
      <c r="N353" s="296" t="s">
        <v>46</v>
      </c>
      <c r="O353" s="296">
        <v>20593</v>
      </c>
      <c r="P353" s="296">
        <v>1</v>
      </c>
      <c r="Q353" s="296"/>
      <c r="R353" s="296" t="s">
        <v>47</v>
      </c>
      <c r="S353" s="299">
        <v>0.75</v>
      </c>
      <c r="T353" s="299">
        <v>1</v>
      </c>
      <c r="U353" s="1067"/>
      <c r="V353" s="296">
        <v>1</v>
      </c>
      <c r="W353" s="296"/>
      <c r="X353" s="396">
        <v>42262</v>
      </c>
      <c r="Y353" s="360" t="s">
        <v>3817</v>
      </c>
      <c r="Z353" s="299"/>
      <c r="AA353" s="411">
        <v>42248</v>
      </c>
      <c r="AB353" s="181">
        <v>1</v>
      </c>
      <c r="AC353" s="181"/>
      <c r="AD353" s="411">
        <v>42248</v>
      </c>
    </row>
    <row r="354" spans="1:30" x14ac:dyDescent="0.2">
      <c r="A354" s="296">
        <v>5</v>
      </c>
      <c r="B354" s="296">
        <v>5335</v>
      </c>
      <c r="C354" s="296">
        <v>3</v>
      </c>
      <c r="D354" s="296"/>
      <c r="E354" s="296"/>
      <c r="F354" s="296"/>
      <c r="G354" s="296"/>
      <c r="H354" s="296"/>
      <c r="I354" s="296" t="s">
        <v>106</v>
      </c>
      <c r="J354" s="299" t="s">
        <v>3803</v>
      </c>
      <c r="K354" s="296">
        <v>3300</v>
      </c>
      <c r="L354" s="296" t="s">
        <v>3779</v>
      </c>
      <c r="M354" s="296" t="s">
        <v>3812</v>
      </c>
      <c r="N354" s="296" t="s">
        <v>46</v>
      </c>
      <c r="O354" s="296">
        <v>20593</v>
      </c>
      <c r="P354" s="296">
        <v>2</v>
      </c>
      <c r="Q354" s="296"/>
      <c r="R354" s="296" t="s">
        <v>47</v>
      </c>
      <c r="S354" s="299">
        <v>0.75</v>
      </c>
      <c r="T354" s="299">
        <v>1</v>
      </c>
      <c r="U354" s="1068"/>
      <c r="V354" s="1061">
        <v>1</v>
      </c>
      <c r="W354" s="296"/>
      <c r="X354" s="1049">
        <v>42262</v>
      </c>
      <c r="Y354" s="1046" t="s">
        <v>3818</v>
      </c>
      <c r="Z354" s="299"/>
      <c r="AA354" s="411">
        <v>42248</v>
      </c>
      <c r="AB354" s="181">
        <v>1</v>
      </c>
      <c r="AC354" s="181"/>
      <c r="AD354" s="411">
        <v>42248</v>
      </c>
    </row>
    <row r="355" spans="1:30" x14ac:dyDescent="0.2">
      <c r="A355" s="296">
        <v>5</v>
      </c>
      <c r="B355" s="296">
        <v>5336</v>
      </c>
      <c r="C355" s="296">
        <v>3</v>
      </c>
      <c r="D355" s="296"/>
      <c r="E355" s="296"/>
      <c r="F355" s="296"/>
      <c r="G355" s="296"/>
      <c r="H355" s="296"/>
      <c r="I355" s="296" t="s">
        <v>106</v>
      </c>
      <c r="J355" s="299" t="s">
        <v>3803</v>
      </c>
      <c r="K355" s="296">
        <v>3300</v>
      </c>
      <c r="L355" s="296" t="s">
        <v>3779</v>
      </c>
      <c r="M355" s="296" t="s">
        <v>3812</v>
      </c>
      <c r="N355" s="296" t="s">
        <v>46</v>
      </c>
      <c r="O355" s="296">
        <v>20593</v>
      </c>
      <c r="P355" s="296">
        <v>3</v>
      </c>
      <c r="Q355" s="296"/>
      <c r="R355" s="296" t="s">
        <v>47</v>
      </c>
      <c r="S355" s="299">
        <v>0.75</v>
      </c>
      <c r="T355" s="299">
        <v>1</v>
      </c>
      <c r="U355" s="1068"/>
      <c r="V355" s="1061"/>
      <c r="W355" s="296"/>
      <c r="X355" s="1050"/>
      <c r="Y355" s="1047"/>
      <c r="Z355" s="299"/>
      <c r="AA355" s="411">
        <v>42248</v>
      </c>
      <c r="AB355" s="181">
        <v>1</v>
      </c>
      <c r="AC355" s="181"/>
      <c r="AD355" s="411">
        <v>42248</v>
      </c>
    </row>
    <row r="356" spans="1:30" x14ac:dyDescent="0.2">
      <c r="A356" s="296">
        <v>5</v>
      </c>
      <c r="B356" s="296">
        <v>5337</v>
      </c>
      <c r="C356" s="296">
        <v>3</v>
      </c>
      <c r="D356" s="296"/>
      <c r="E356" s="296"/>
      <c r="F356" s="296"/>
      <c r="G356" s="296"/>
      <c r="H356" s="296"/>
      <c r="I356" s="296" t="s">
        <v>106</v>
      </c>
      <c r="J356" s="299" t="s">
        <v>3803</v>
      </c>
      <c r="K356" s="296">
        <v>3300</v>
      </c>
      <c r="L356" s="296" t="s">
        <v>3779</v>
      </c>
      <c r="M356" s="296" t="s">
        <v>3812</v>
      </c>
      <c r="N356" s="296" t="s">
        <v>46</v>
      </c>
      <c r="O356" s="296">
        <v>20593</v>
      </c>
      <c r="P356" s="296">
        <v>4</v>
      </c>
      <c r="Q356" s="296"/>
      <c r="R356" s="296" t="s">
        <v>47</v>
      </c>
      <c r="S356" s="299">
        <v>0.75</v>
      </c>
      <c r="T356" s="299">
        <v>1</v>
      </c>
      <c r="U356" s="1068"/>
      <c r="V356" s="1061"/>
      <c r="W356" s="296"/>
      <c r="X356" s="1050"/>
      <c r="Y356" s="1047"/>
      <c r="Z356" s="299"/>
      <c r="AA356" s="411">
        <v>42248</v>
      </c>
      <c r="AB356" s="181">
        <v>1</v>
      </c>
      <c r="AC356" s="181"/>
      <c r="AD356" s="411">
        <v>42248</v>
      </c>
    </row>
    <row r="357" spans="1:30" x14ac:dyDescent="0.2">
      <c r="A357" s="296">
        <v>5</v>
      </c>
      <c r="B357" s="296">
        <v>5338</v>
      </c>
      <c r="C357" s="296">
        <v>3</v>
      </c>
      <c r="D357" s="296"/>
      <c r="E357" s="296"/>
      <c r="F357" s="296"/>
      <c r="G357" s="296"/>
      <c r="H357" s="296"/>
      <c r="I357" s="296" t="s">
        <v>106</v>
      </c>
      <c r="J357" s="299" t="s">
        <v>3803</v>
      </c>
      <c r="K357" s="296">
        <v>3300</v>
      </c>
      <c r="L357" s="296" t="s">
        <v>3779</v>
      </c>
      <c r="M357" s="296" t="s">
        <v>3812</v>
      </c>
      <c r="N357" s="296" t="s">
        <v>46</v>
      </c>
      <c r="O357" s="296">
        <v>20593</v>
      </c>
      <c r="P357" s="296">
        <v>5</v>
      </c>
      <c r="Q357" s="296"/>
      <c r="R357" s="296" t="s">
        <v>47</v>
      </c>
      <c r="S357" s="299">
        <v>0.75</v>
      </c>
      <c r="T357" s="299">
        <v>1</v>
      </c>
      <c r="U357" s="1068"/>
      <c r="V357" s="1061"/>
      <c r="W357" s="296"/>
      <c r="X357" s="1050"/>
      <c r="Y357" s="1047"/>
      <c r="Z357" s="299"/>
      <c r="AA357" s="411">
        <v>42248</v>
      </c>
      <c r="AB357" s="181">
        <v>1</v>
      </c>
      <c r="AC357" s="181"/>
      <c r="AD357" s="411">
        <v>42248</v>
      </c>
    </row>
    <row r="358" spans="1:30" x14ac:dyDescent="0.2">
      <c r="A358" s="296">
        <v>5</v>
      </c>
      <c r="B358" s="296">
        <v>5339</v>
      </c>
      <c r="C358" s="296">
        <v>3</v>
      </c>
      <c r="D358" s="296"/>
      <c r="E358" s="296"/>
      <c r="F358" s="296"/>
      <c r="G358" s="296"/>
      <c r="H358" s="296"/>
      <c r="I358" s="296" t="s">
        <v>106</v>
      </c>
      <c r="J358" s="299" t="s">
        <v>3803</v>
      </c>
      <c r="K358" s="296">
        <v>3300</v>
      </c>
      <c r="L358" s="296" t="s">
        <v>3779</v>
      </c>
      <c r="M358" s="296" t="s">
        <v>3812</v>
      </c>
      <c r="N358" s="296" t="s">
        <v>46</v>
      </c>
      <c r="O358" s="296">
        <v>20593</v>
      </c>
      <c r="P358" s="296">
        <v>6</v>
      </c>
      <c r="Q358" s="296"/>
      <c r="R358" s="296" t="s">
        <v>47</v>
      </c>
      <c r="S358" s="299">
        <v>0.75</v>
      </c>
      <c r="T358" s="299">
        <v>1</v>
      </c>
      <c r="U358" s="1068"/>
      <c r="V358" s="1061"/>
      <c r="W358" s="296"/>
      <c r="X358" s="1050"/>
      <c r="Y358" s="1047"/>
      <c r="Z358" s="299"/>
      <c r="AA358" s="411">
        <v>42248</v>
      </c>
      <c r="AB358" s="181">
        <v>1</v>
      </c>
      <c r="AC358" s="181"/>
      <c r="AD358" s="411">
        <v>42248</v>
      </c>
    </row>
    <row r="359" spans="1:30" x14ac:dyDescent="0.2">
      <c r="A359" s="296">
        <v>5</v>
      </c>
      <c r="B359" s="296">
        <v>5340</v>
      </c>
      <c r="C359" s="296">
        <v>3</v>
      </c>
      <c r="D359" s="296"/>
      <c r="E359" s="296"/>
      <c r="F359" s="296"/>
      <c r="G359" s="296"/>
      <c r="H359" s="296"/>
      <c r="I359" s="296" t="s">
        <v>106</v>
      </c>
      <c r="J359" s="299" t="s">
        <v>3803</v>
      </c>
      <c r="K359" s="296">
        <v>3300</v>
      </c>
      <c r="L359" s="296" t="s">
        <v>3779</v>
      </c>
      <c r="M359" s="296" t="s">
        <v>3812</v>
      </c>
      <c r="N359" s="296" t="s">
        <v>46</v>
      </c>
      <c r="O359" s="296">
        <v>20593</v>
      </c>
      <c r="P359" s="296">
        <v>7</v>
      </c>
      <c r="Q359" s="296"/>
      <c r="R359" s="296" t="s">
        <v>47</v>
      </c>
      <c r="S359" s="299">
        <v>0.75</v>
      </c>
      <c r="T359" s="299">
        <v>1</v>
      </c>
      <c r="U359" s="1068"/>
      <c r="V359" s="1061"/>
      <c r="W359" s="296"/>
      <c r="X359" s="1050"/>
      <c r="Y359" s="1047"/>
      <c r="Z359" s="299"/>
      <c r="AA359" s="411">
        <v>42248</v>
      </c>
      <c r="AB359" s="181">
        <v>1</v>
      </c>
      <c r="AC359" s="181"/>
      <c r="AD359" s="411">
        <v>42248</v>
      </c>
    </row>
    <row r="360" spans="1:30" x14ac:dyDescent="0.2">
      <c r="A360" s="296">
        <v>5</v>
      </c>
      <c r="B360" s="296">
        <v>5341</v>
      </c>
      <c r="C360" s="296">
        <v>3</v>
      </c>
      <c r="D360" s="296"/>
      <c r="E360" s="296"/>
      <c r="F360" s="296"/>
      <c r="G360" s="296"/>
      <c r="H360" s="296"/>
      <c r="I360" s="296" t="s">
        <v>106</v>
      </c>
      <c r="J360" s="299" t="s">
        <v>3803</v>
      </c>
      <c r="K360" s="296">
        <v>3300</v>
      </c>
      <c r="L360" s="296" t="s">
        <v>3779</v>
      </c>
      <c r="M360" s="296" t="s">
        <v>3812</v>
      </c>
      <c r="N360" s="296" t="s">
        <v>46</v>
      </c>
      <c r="O360" s="296">
        <v>20593</v>
      </c>
      <c r="P360" s="296">
        <v>8</v>
      </c>
      <c r="Q360" s="296"/>
      <c r="R360" s="296" t="s">
        <v>47</v>
      </c>
      <c r="S360" s="299">
        <v>0.75</v>
      </c>
      <c r="T360" s="299">
        <v>1</v>
      </c>
      <c r="U360" s="1068"/>
      <c r="V360" s="1061"/>
      <c r="W360" s="296"/>
      <c r="X360" s="1050"/>
      <c r="Y360" s="1047"/>
      <c r="Z360" s="299"/>
      <c r="AA360" s="411">
        <v>42248</v>
      </c>
      <c r="AB360" s="181">
        <v>1</v>
      </c>
      <c r="AC360" s="181"/>
      <c r="AD360" s="411">
        <v>42248</v>
      </c>
    </row>
    <row r="361" spans="1:30" x14ac:dyDescent="0.2">
      <c r="A361" s="296">
        <v>5</v>
      </c>
      <c r="B361" s="296">
        <v>5342</v>
      </c>
      <c r="C361" s="296">
        <v>3</v>
      </c>
      <c r="D361" s="296"/>
      <c r="E361" s="296"/>
      <c r="F361" s="296"/>
      <c r="G361" s="296"/>
      <c r="H361" s="296"/>
      <c r="I361" s="296" t="s">
        <v>106</v>
      </c>
      <c r="J361" s="299" t="s">
        <v>3803</v>
      </c>
      <c r="K361" s="296">
        <v>3300</v>
      </c>
      <c r="L361" s="296" t="s">
        <v>3779</v>
      </c>
      <c r="M361" s="296" t="s">
        <v>3812</v>
      </c>
      <c r="N361" s="296" t="s">
        <v>46</v>
      </c>
      <c r="O361" s="296">
        <v>20593</v>
      </c>
      <c r="P361" s="296">
        <v>9</v>
      </c>
      <c r="Q361" s="296"/>
      <c r="R361" s="296" t="s">
        <v>47</v>
      </c>
      <c r="S361" s="299">
        <v>0.75</v>
      </c>
      <c r="T361" s="299">
        <v>1</v>
      </c>
      <c r="U361" s="1068"/>
      <c r="V361" s="1061"/>
      <c r="W361" s="296"/>
      <c r="X361" s="1050"/>
      <c r="Y361" s="1047"/>
      <c r="Z361" s="299"/>
      <c r="AA361" s="411">
        <v>42248</v>
      </c>
      <c r="AB361" s="181">
        <v>1</v>
      </c>
      <c r="AC361" s="181"/>
      <c r="AD361" s="411">
        <v>42248</v>
      </c>
    </row>
    <row r="362" spans="1:30" x14ac:dyDescent="0.2">
      <c r="A362" s="296">
        <v>5</v>
      </c>
      <c r="B362" s="296">
        <v>5343</v>
      </c>
      <c r="C362" s="296">
        <v>3</v>
      </c>
      <c r="D362" s="296"/>
      <c r="E362" s="296"/>
      <c r="F362" s="296"/>
      <c r="G362" s="296"/>
      <c r="H362" s="296"/>
      <c r="I362" s="296" t="s">
        <v>106</v>
      </c>
      <c r="J362" s="299" t="s">
        <v>3803</v>
      </c>
      <c r="K362" s="296">
        <v>3300</v>
      </c>
      <c r="L362" s="296" t="s">
        <v>3779</v>
      </c>
      <c r="M362" s="296" t="s">
        <v>3812</v>
      </c>
      <c r="N362" s="296" t="s">
        <v>46</v>
      </c>
      <c r="O362" s="296">
        <v>20593</v>
      </c>
      <c r="P362" s="296">
        <v>10</v>
      </c>
      <c r="Q362" s="296"/>
      <c r="R362" s="296" t="s">
        <v>47</v>
      </c>
      <c r="S362" s="299">
        <v>0.75</v>
      </c>
      <c r="T362" s="299">
        <v>1</v>
      </c>
      <c r="U362" s="1068"/>
      <c r="V362" s="1061"/>
      <c r="W362" s="296"/>
      <c r="X362" s="1050"/>
      <c r="Y362" s="1047"/>
      <c r="Z362" s="299"/>
      <c r="AA362" s="411">
        <v>42248</v>
      </c>
      <c r="AB362" s="181">
        <v>1</v>
      </c>
      <c r="AC362" s="181"/>
      <c r="AD362" s="411">
        <v>42248</v>
      </c>
    </row>
    <row r="363" spans="1:30" x14ac:dyDescent="0.2">
      <c r="A363" s="296">
        <v>5</v>
      </c>
      <c r="B363" s="296">
        <v>5344</v>
      </c>
      <c r="C363" s="296">
        <v>3</v>
      </c>
      <c r="D363" s="296"/>
      <c r="E363" s="296"/>
      <c r="F363" s="296"/>
      <c r="G363" s="296"/>
      <c r="H363" s="296"/>
      <c r="I363" s="296" t="s">
        <v>106</v>
      </c>
      <c r="J363" s="299" t="s">
        <v>3803</v>
      </c>
      <c r="K363" s="296">
        <v>3300</v>
      </c>
      <c r="L363" s="296" t="s">
        <v>3779</v>
      </c>
      <c r="M363" s="296" t="s">
        <v>3812</v>
      </c>
      <c r="N363" s="296" t="s">
        <v>46</v>
      </c>
      <c r="O363" s="296">
        <v>20593</v>
      </c>
      <c r="P363" s="296">
        <v>11</v>
      </c>
      <c r="Q363" s="296"/>
      <c r="R363" s="296" t="s">
        <v>47</v>
      </c>
      <c r="S363" s="299">
        <v>0.75</v>
      </c>
      <c r="T363" s="299">
        <v>1</v>
      </c>
      <c r="U363" s="1068"/>
      <c r="V363" s="1061"/>
      <c r="W363" s="296"/>
      <c r="X363" s="1050"/>
      <c r="Y363" s="1047"/>
      <c r="Z363" s="299"/>
      <c r="AA363" s="411">
        <v>42248</v>
      </c>
      <c r="AB363" s="181">
        <v>1</v>
      </c>
      <c r="AC363" s="181"/>
      <c r="AD363" s="411">
        <v>42248</v>
      </c>
    </row>
    <row r="364" spans="1:30" x14ac:dyDescent="0.2">
      <c r="A364" s="296">
        <v>5</v>
      </c>
      <c r="B364" s="296">
        <v>5345</v>
      </c>
      <c r="C364" s="296">
        <v>3</v>
      </c>
      <c r="D364" s="296"/>
      <c r="E364" s="296"/>
      <c r="F364" s="296"/>
      <c r="G364" s="296"/>
      <c r="H364" s="296"/>
      <c r="I364" s="296" t="s">
        <v>106</v>
      </c>
      <c r="J364" s="299" t="s">
        <v>3803</v>
      </c>
      <c r="K364" s="296">
        <v>3300</v>
      </c>
      <c r="L364" s="296" t="s">
        <v>3779</v>
      </c>
      <c r="M364" s="296" t="s">
        <v>3812</v>
      </c>
      <c r="N364" s="296" t="s">
        <v>46</v>
      </c>
      <c r="O364" s="296">
        <v>20593</v>
      </c>
      <c r="P364" s="296">
        <v>12</v>
      </c>
      <c r="Q364" s="296"/>
      <c r="R364" s="296" t="s">
        <v>47</v>
      </c>
      <c r="S364" s="299">
        <v>0.75</v>
      </c>
      <c r="T364" s="299">
        <v>1</v>
      </c>
      <c r="U364" s="1068"/>
      <c r="V364" s="1061"/>
      <c r="W364" s="296"/>
      <c r="X364" s="1050"/>
      <c r="Y364" s="1047"/>
      <c r="Z364" s="299"/>
      <c r="AA364" s="411">
        <v>42248</v>
      </c>
      <c r="AB364" s="181">
        <v>1</v>
      </c>
      <c r="AC364" s="181"/>
      <c r="AD364" s="411">
        <v>42248</v>
      </c>
    </row>
    <row r="365" spans="1:30" x14ac:dyDescent="0.2">
      <c r="A365" s="296">
        <v>5</v>
      </c>
      <c r="B365" s="296">
        <v>5346</v>
      </c>
      <c r="C365" s="296">
        <v>3</v>
      </c>
      <c r="D365" s="296"/>
      <c r="E365" s="296"/>
      <c r="F365" s="296"/>
      <c r="G365" s="296"/>
      <c r="H365" s="296"/>
      <c r="I365" s="296" t="s">
        <v>106</v>
      </c>
      <c r="J365" s="299" t="s">
        <v>3803</v>
      </c>
      <c r="K365" s="296">
        <v>3300</v>
      </c>
      <c r="L365" s="296" t="s">
        <v>3779</v>
      </c>
      <c r="M365" s="296" t="s">
        <v>3812</v>
      </c>
      <c r="N365" s="296" t="s">
        <v>46</v>
      </c>
      <c r="O365" s="296">
        <v>20593</v>
      </c>
      <c r="P365" s="296">
        <v>13</v>
      </c>
      <c r="Q365" s="296"/>
      <c r="R365" s="296" t="s">
        <v>47</v>
      </c>
      <c r="S365" s="299">
        <v>0.75</v>
      </c>
      <c r="T365" s="299">
        <v>1</v>
      </c>
      <c r="U365" s="1068"/>
      <c r="V365" s="1061"/>
      <c r="W365" s="296"/>
      <c r="X365" s="1050"/>
      <c r="Y365" s="1047"/>
      <c r="Z365" s="299"/>
      <c r="AA365" s="411">
        <v>42248</v>
      </c>
      <c r="AB365" s="181">
        <v>1</v>
      </c>
      <c r="AC365" s="181"/>
      <c r="AD365" s="411">
        <v>42248</v>
      </c>
    </row>
    <row r="366" spans="1:30" x14ac:dyDescent="0.2">
      <c r="A366" s="296">
        <v>5</v>
      </c>
      <c r="B366" s="296">
        <v>5347</v>
      </c>
      <c r="C366" s="296">
        <v>3</v>
      </c>
      <c r="D366" s="296"/>
      <c r="E366" s="296"/>
      <c r="F366" s="296"/>
      <c r="G366" s="296"/>
      <c r="H366" s="296"/>
      <c r="I366" s="296" t="s">
        <v>106</v>
      </c>
      <c r="J366" s="299" t="s">
        <v>3803</v>
      </c>
      <c r="K366" s="296">
        <v>3300</v>
      </c>
      <c r="L366" s="296" t="s">
        <v>3779</v>
      </c>
      <c r="M366" s="296" t="s">
        <v>3812</v>
      </c>
      <c r="N366" s="296" t="s">
        <v>46</v>
      </c>
      <c r="O366" s="296">
        <v>20593</v>
      </c>
      <c r="P366" s="296">
        <v>14</v>
      </c>
      <c r="Q366" s="296"/>
      <c r="R366" s="296" t="s">
        <v>47</v>
      </c>
      <c r="S366" s="299">
        <v>0.75</v>
      </c>
      <c r="T366" s="299">
        <v>1</v>
      </c>
      <c r="U366" s="1068"/>
      <c r="V366" s="1061"/>
      <c r="W366" s="296"/>
      <c r="X366" s="1050"/>
      <c r="Y366" s="1047"/>
      <c r="Z366" s="299"/>
      <c r="AA366" s="411">
        <v>42248</v>
      </c>
      <c r="AB366" s="181">
        <v>1</v>
      </c>
      <c r="AC366" s="181"/>
      <c r="AD366" s="411">
        <v>42248</v>
      </c>
    </row>
    <row r="367" spans="1:30" x14ac:dyDescent="0.2">
      <c r="A367" s="296">
        <v>5</v>
      </c>
      <c r="B367" s="296">
        <v>5348</v>
      </c>
      <c r="C367" s="296">
        <v>3</v>
      </c>
      <c r="D367" s="296"/>
      <c r="E367" s="296"/>
      <c r="F367" s="296"/>
      <c r="G367" s="296"/>
      <c r="H367" s="296"/>
      <c r="I367" s="296" t="s">
        <v>106</v>
      </c>
      <c r="J367" s="299" t="s">
        <v>3803</v>
      </c>
      <c r="K367" s="296">
        <v>3300</v>
      </c>
      <c r="L367" s="296" t="s">
        <v>3779</v>
      </c>
      <c r="M367" s="296" t="s">
        <v>3812</v>
      </c>
      <c r="N367" s="296" t="s">
        <v>46</v>
      </c>
      <c r="O367" s="296">
        <v>20593</v>
      </c>
      <c r="P367" s="296">
        <v>15</v>
      </c>
      <c r="Q367" s="296"/>
      <c r="R367" s="296" t="s">
        <v>47</v>
      </c>
      <c r="S367" s="299">
        <v>0.75</v>
      </c>
      <c r="T367" s="299">
        <v>1</v>
      </c>
      <c r="U367" s="1069"/>
      <c r="V367" s="1061"/>
      <c r="W367" s="296"/>
      <c r="X367" s="1051"/>
      <c r="Y367" s="1048"/>
      <c r="Z367" s="299"/>
      <c r="AA367" s="411">
        <v>42248</v>
      </c>
      <c r="AB367" s="181">
        <v>1</v>
      </c>
      <c r="AC367" s="181"/>
      <c r="AD367" s="411">
        <v>42248</v>
      </c>
    </row>
    <row r="368" spans="1:30" s="359" customFormat="1" ht="14.25" customHeight="1" x14ac:dyDescent="0.2">
      <c r="A368" s="361"/>
      <c r="B368" s="297"/>
      <c r="C368" s="297"/>
      <c r="D368" s="297"/>
      <c r="E368" s="297"/>
      <c r="F368" s="297"/>
      <c r="G368" s="297"/>
      <c r="H368" s="355" t="s">
        <v>856</v>
      </c>
      <c r="I368" s="297"/>
      <c r="J368" s="297"/>
      <c r="K368" s="297"/>
      <c r="L368" s="297"/>
      <c r="M368" s="297"/>
      <c r="N368" s="297"/>
      <c r="O368" s="297"/>
      <c r="P368" s="297"/>
      <c r="Q368" s="297"/>
      <c r="R368" s="297"/>
      <c r="S368" s="297"/>
      <c r="T368" s="297"/>
      <c r="U368" s="356"/>
      <c r="V368" s="356"/>
      <c r="W368" s="356"/>
      <c r="X368" s="406"/>
      <c r="Y368" s="358"/>
      <c r="Z368" s="357"/>
      <c r="AA368" s="410"/>
      <c r="AB368" s="357"/>
      <c r="AC368" s="357"/>
      <c r="AD368" s="410"/>
    </row>
    <row r="369" spans="1:30" x14ac:dyDescent="0.2">
      <c r="A369" s="296">
        <v>5</v>
      </c>
      <c r="B369" s="296">
        <v>5349</v>
      </c>
      <c r="C369" s="296">
        <v>3</v>
      </c>
      <c r="D369" s="296"/>
      <c r="E369" s="296"/>
      <c r="F369" s="296"/>
      <c r="G369" s="296"/>
      <c r="H369" s="296"/>
      <c r="I369" s="296" t="s">
        <v>44</v>
      </c>
      <c r="J369" s="299" t="s">
        <v>3803</v>
      </c>
      <c r="K369" s="296">
        <v>3400</v>
      </c>
      <c r="L369" s="296" t="s">
        <v>3779</v>
      </c>
      <c r="M369" s="296" t="s">
        <v>3812</v>
      </c>
      <c r="N369" s="296" t="s">
        <v>46</v>
      </c>
      <c r="O369" s="296">
        <v>20592</v>
      </c>
      <c r="P369" s="296">
        <v>1</v>
      </c>
      <c r="Q369" s="296"/>
      <c r="R369" s="296" t="s">
        <v>47</v>
      </c>
      <c r="S369" s="299">
        <v>0.75</v>
      </c>
      <c r="T369" s="299">
        <v>1</v>
      </c>
      <c r="U369" s="362"/>
      <c r="V369" s="1062">
        <v>1</v>
      </c>
      <c r="W369" s="296"/>
      <c r="X369" s="1052">
        <v>42268</v>
      </c>
      <c r="Y369" s="1046" t="s">
        <v>3819</v>
      </c>
      <c r="Z369" s="299"/>
      <c r="AA369" s="411">
        <v>42248</v>
      </c>
      <c r="AB369" s="181">
        <v>1</v>
      </c>
      <c r="AC369" s="181"/>
      <c r="AD369" s="411">
        <v>42248</v>
      </c>
    </row>
    <row r="370" spans="1:30" x14ac:dyDescent="0.2">
      <c r="A370" s="296">
        <v>5</v>
      </c>
      <c r="B370" s="296">
        <v>5350</v>
      </c>
      <c r="C370" s="296">
        <v>3</v>
      </c>
      <c r="D370" s="296"/>
      <c r="E370" s="296"/>
      <c r="F370" s="296"/>
      <c r="G370" s="296"/>
      <c r="H370" s="296"/>
      <c r="I370" s="296" t="s">
        <v>44</v>
      </c>
      <c r="J370" s="299" t="s">
        <v>3803</v>
      </c>
      <c r="K370" s="296">
        <v>3400</v>
      </c>
      <c r="L370" s="296" t="s">
        <v>3779</v>
      </c>
      <c r="M370" s="296" t="s">
        <v>3812</v>
      </c>
      <c r="N370" s="296" t="s">
        <v>46</v>
      </c>
      <c r="O370" s="296">
        <v>20592</v>
      </c>
      <c r="P370" s="296">
        <v>2</v>
      </c>
      <c r="Q370" s="296"/>
      <c r="R370" s="296" t="s">
        <v>47</v>
      </c>
      <c r="S370" s="299">
        <v>0.75</v>
      </c>
      <c r="T370" s="299">
        <v>1</v>
      </c>
      <c r="U370" s="362"/>
      <c r="V370" s="1063"/>
      <c r="W370" s="296"/>
      <c r="X370" s="1053"/>
      <c r="Y370" s="1047"/>
      <c r="Z370" s="299"/>
      <c r="AA370" s="411">
        <v>42248</v>
      </c>
      <c r="AB370" s="181">
        <v>1</v>
      </c>
      <c r="AC370" s="181"/>
      <c r="AD370" s="411">
        <v>42248</v>
      </c>
    </row>
    <row r="371" spans="1:30" x14ac:dyDescent="0.2">
      <c r="A371" s="296">
        <v>5</v>
      </c>
      <c r="B371" s="296">
        <v>5351</v>
      </c>
      <c r="C371" s="296">
        <v>3</v>
      </c>
      <c r="D371" s="296"/>
      <c r="E371" s="296"/>
      <c r="F371" s="296"/>
      <c r="G371" s="296"/>
      <c r="H371" s="296"/>
      <c r="I371" s="296" t="s">
        <v>44</v>
      </c>
      <c r="J371" s="299" t="s">
        <v>3803</v>
      </c>
      <c r="K371" s="296">
        <v>3400</v>
      </c>
      <c r="L371" s="296" t="s">
        <v>3779</v>
      </c>
      <c r="M371" s="296" t="s">
        <v>3812</v>
      </c>
      <c r="N371" s="296" t="s">
        <v>46</v>
      </c>
      <c r="O371" s="296">
        <v>20592</v>
      </c>
      <c r="P371" s="296">
        <v>3</v>
      </c>
      <c r="Q371" s="296"/>
      <c r="R371" s="296" t="s">
        <v>47</v>
      </c>
      <c r="S371" s="299">
        <v>0.75</v>
      </c>
      <c r="T371" s="299">
        <v>1</v>
      </c>
      <c r="U371" s="362"/>
      <c r="V371" s="1063"/>
      <c r="W371" s="296"/>
      <c r="X371" s="1053"/>
      <c r="Y371" s="1047"/>
      <c r="Z371" s="299"/>
      <c r="AA371" s="411">
        <v>42248</v>
      </c>
      <c r="AB371" s="181">
        <v>1</v>
      </c>
      <c r="AC371" s="181"/>
      <c r="AD371" s="411">
        <v>42248</v>
      </c>
    </row>
    <row r="372" spans="1:30" x14ac:dyDescent="0.2">
      <c r="A372" s="296">
        <v>5</v>
      </c>
      <c r="B372" s="296">
        <v>5352</v>
      </c>
      <c r="C372" s="296">
        <v>3</v>
      </c>
      <c r="D372" s="296"/>
      <c r="E372" s="296"/>
      <c r="F372" s="296"/>
      <c r="G372" s="296"/>
      <c r="H372" s="296"/>
      <c r="I372" s="296" t="s">
        <v>44</v>
      </c>
      <c r="J372" s="299" t="s">
        <v>3803</v>
      </c>
      <c r="K372" s="296">
        <v>3400</v>
      </c>
      <c r="L372" s="296" t="s">
        <v>3779</v>
      </c>
      <c r="M372" s="296" t="s">
        <v>3812</v>
      </c>
      <c r="N372" s="296" t="s">
        <v>46</v>
      </c>
      <c r="O372" s="296">
        <v>20592</v>
      </c>
      <c r="P372" s="296">
        <v>4</v>
      </c>
      <c r="Q372" s="296"/>
      <c r="R372" s="296" t="s">
        <v>47</v>
      </c>
      <c r="S372" s="299">
        <v>0.75</v>
      </c>
      <c r="T372" s="299">
        <v>1</v>
      </c>
      <c r="U372" s="362"/>
      <c r="V372" s="1063"/>
      <c r="W372" s="296"/>
      <c r="X372" s="1053"/>
      <c r="Y372" s="1047"/>
      <c r="Z372" s="299"/>
      <c r="AA372" s="411">
        <v>42248</v>
      </c>
      <c r="AB372" s="181">
        <v>1</v>
      </c>
      <c r="AC372" s="181"/>
      <c r="AD372" s="411">
        <v>42248</v>
      </c>
    </row>
    <row r="373" spans="1:30" x14ac:dyDescent="0.2">
      <c r="A373" s="296">
        <v>5</v>
      </c>
      <c r="B373" s="296">
        <v>5353</v>
      </c>
      <c r="C373" s="296">
        <v>3</v>
      </c>
      <c r="D373" s="296"/>
      <c r="E373" s="296"/>
      <c r="F373" s="296"/>
      <c r="G373" s="296"/>
      <c r="H373" s="296"/>
      <c r="I373" s="296" t="s">
        <v>44</v>
      </c>
      <c r="J373" s="299" t="s">
        <v>3803</v>
      </c>
      <c r="K373" s="296">
        <v>3400</v>
      </c>
      <c r="L373" s="296" t="s">
        <v>3779</v>
      </c>
      <c r="M373" s="296" t="s">
        <v>3812</v>
      </c>
      <c r="N373" s="296" t="s">
        <v>46</v>
      </c>
      <c r="O373" s="296">
        <v>20592</v>
      </c>
      <c r="P373" s="296">
        <v>5</v>
      </c>
      <c r="Q373" s="296"/>
      <c r="R373" s="296" t="s">
        <v>47</v>
      </c>
      <c r="S373" s="299">
        <v>0.75</v>
      </c>
      <c r="T373" s="299">
        <v>1</v>
      </c>
      <c r="U373" s="362"/>
      <c r="V373" s="1063"/>
      <c r="W373" s="296"/>
      <c r="X373" s="1053"/>
      <c r="Y373" s="1047"/>
      <c r="Z373" s="299"/>
      <c r="AA373" s="411">
        <v>42248</v>
      </c>
      <c r="AB373" s="181">
        <v>1</v>
      </c>
      <c r="AC373" s="181"/>
      <c r="AD373" s="411">
        <v>42248</v>
      </c>
    </row>
    <row r="374" spans="1:30" x14ac:dyDescent="0.2">
      <c r="A374" s="296">
        <v>5</v>
      </c>
      <c r="B374" s="296">
        <v>5354</v>
      </c>
      <c r="C374" s="296">
        <v>3</v>
      </c>
      <c r="D374" s="296"/>
      <c r="E374" s="296"/>
      <c r="F374" s="296"/>
      <c r="G374" s="296"/>
      <c r="H374" s="296"/>
      <c r="I374" s="296" t="s">
        <v>44</v>
      </c>
      <c r="J374" s="299" t="s">
        <v>3803</v>
      </c>
      <c r="K374" s="296">
        <v>3400</v>
      </c>
      <c r="L374" s="296" t="s">
        <v>3779</v>
      </c>
      <c r="M374" s="296" t="s">
        <v>3812</v>
      </c>
      <c r="N374" s="296" t="s">
        <v>46</v>
      </c>
      <c r="O374" s="296">
        <v>20592</v>
      </c>
      <c r="P374" s="296">
        <v>6</v>
      </c>
      <c r="Q374" s="296"/>
      <c r="R374" s="296" t="s">
        <v>47</v>
      </c>
      <c r="S374" s="299">
        <v>0.75</v>
      </c>
      <c r="T374" s="299">
        <v>1</v>
      </c>
      <c r="U374" s="362"/>
      <c r="V374" s="1063"/>
      <c r="W374" s="296"/>
      <c r="X374" s="1053"/>
      <c r="Y374" s="1047"/>
      <c r="Z374" s="299"/>
      <c r="AA374" s="411">
        <v>42248</v>
      </c>
      <c r="AB374" s="181">
        <v>1</v>
      </c>
      <c r="AC374" s="181"/>
      <c r="AD374" s="411">
        <v>42248</v>
      </c>
    </row>
    <row r="375" spans="1:30" x14ac:dyDescent="0.2">
      <c r="A375" s="296">
        <v>5</v>
      </c>
      <c r="B375" s="296">
        <v>5355</v>
      </c>
      <c r="C375" s="296">
        <v>3</v>
      </c>
      <c r="D375" s="296"/>
      <c r="E375" s="296"/>
      <c r="F375" s="296"/>
      <c r="G375" s="296"/>
      <c r="H375" s="296"/>
      <c r="I375" s="296" t="s">
        <v>44</v>
      </c>
      <c r="J375" s="299" t="s">
        <v>3803</v>
      </c>
      <c r="K375" s="296">
        <v>3400</v>
      </c>
      <c r="L375" s="296" t="s">
        <v>3779</v>
      </c>
      <c r="M375" s="296" t="s">
        <v>3812</v>
      </c>
      <c r="N375" s="296" t="s">
        <v>46</v>
      </c>
      <c r="O375" s="296">
        <v>20592</v>
      </c>
      <c r="P375" s="296">
        <v>7</v>
      </c>
      <c r="Q375" s="296"/>
      <c r="R375" s="296" t="s">
        <v>47</v>
      </c>
      <c r="S375" s="299">
        <v>0.75</v>
      </c>
      <c r="T375" s="299">
        <v>1</v>
      </c>
      <c r="U375" s="362"/>
      <c r="V375" s="1063"/>
      <c r="W375" s="296"/>
      <c r="X375" s="1053"/>
      <c r="Y375" s="1047"/>
      <c r="Z375" s="299"/>
      <c r="AA375" s="411">
        <v>42248</v>
      </c>
      <c r="AB375" s="181">
        <v>1</v>
      </c>
      <c r="AC375" s="181"/>
      <c r="AD375" s="411">
        <v>42248</v>
      </c>
    </row>
    <row r="376" spans="1:30" x14ac:dyDescent="0.2">
      <c r="A376" s="296">
        <v>5</v>
      </c>
      <c r="B376" s="296">
        <v>5757</v>
      </c>
      <c r="C376" s="296">
        <v>3</v>
      </c>
      <c r="D376" s="296"/>
      <c r="E376" s="296"/>
      <c r="F376" s="296"/>
      <c r="G376" s="296"/>
      <c r="H376" s="296"/>
      <c r="I376" s="296" t="s">
        <v>44</v>
      </c>
      <c r="J376" s="299" t="s">
        <v>3803</v>
      </c>
      <c r="K376" s="296">
        <v>3400</v>
      </c>
      <c r="L376" s="296" t="s">
        <v>3779</v>
      </c>
      <c r="M376" s="296" t="s">
        <v>3812</v>
      </c>
      <c r="N376" s="296" t="s">
        <v>46</v>
      </c>
      <c r="O376" s="296">
        <v>20592</v>
      </c>
      <c r="P376" s="296">
        <v>8</v>
      </c>
      <c r="Q376" s="296"/>
      <c r="R376" s="296" t="s">
        <v>47</v>
      </c>
      <c r="S376" s="299">
        <v>0.75</v>
      </c>
      <c r="T376" s="299">
        <v>1</v>
      </c>
      <c r="U376" s="362"/>
      <c r="V376" s="1063"/>
      <c r="W376" s="296"/>
      <c r="X376" s="1053"/>
      <c r="Y376" s="1047"/>
      <c r="Z376" s="299"/>
      <c r="AA376" s="411">
        <v>42248</v>
      </c>
      <c r="AB376" s="181">
        <v>1</v>
      </c>
      <c r="AC376" s="181"/>
      <c r="AD376" s="411">
        <v>42248</v>
      </c>
    </row>
    <row r="377" spans="1:30" x14ac:dyDescent="0.2">
      <c r="A377" s="296">
        <v>5</v>
      </c>
      <c r="B377" s="296">
        <v>5758</v>
      </c>
      <c r="C377" s="296">
        <v>3</v>
      </c>
      <c r="D377" s="296"/>
      <c r="E377" s="296"/>
      <c r="F377" s="296"/>
      <c r="G377" s="296"/>
      <c r="H377" s="296"/>
      <c r="I377" s="296" t="s">
        <v>44</v>
      </c>
      <c r="J377" s="299" t="s">
        <v>3803</v>
      </c>
      <c r="K377" s="296">
        <v>3400</v>
      </c>
      <c r="L377" s="296" t="s">
        <v>3779</v>
      </c>
      <c r="M377" s="296" t="s">
        <v>3812</v>
      </c>
      <c r="N377" s="296" t="s">
        <v>46</v>
      </c>
      <c r="O377" s="296">
        <v>20592</v>
      </c>
      <c r="P377" s="296">
        <v>9</v>
      </c>
      <c r="Q377" s="296"/>
      <c r="R377" s="296" t="s">
        <v>47</v>
      </c>
      <c r="S377" s="299">
        <v>0.75</v>
      </c>
      <c r="T377" s="299">
        <v>1</v>
      </c>
      <c r="U377" s="362"/>
      <c r="V377" s="1064"/>
      <c r="W377" s="296"/>
      <c r="X377" s="1054"/>
      <c r="Y377" s="1048"/>
      <c r="Z377" s="299"/>
      <c r="AA377" s="411">
        <v>42248</v>
      </c>
      <c r="AB377" s="181">
        <v>1</v>
      </c>
      <c r="AC377" s="181"/>
      <c r="AD377" s="411">
        <v>42248</v>
      </c>
    </row>
    <row r="378" spans="1:30" s="359" customFormat="1" ht="15" customHeight="1" x14ac:dyDescent="0.2">
      <c r="A378" s="361"/>
      <c r="B378" s="297"/>
      <c r="C378" s="297"/>
      <c r="D378" s="297"/>
      <c r="E378" s="297"/>
      <c r="F378" s="297"/>
      <c r="G378" s="297"/>
      <c r="H378" s="355" t="s">
        <v>856</v>
      </c>
      <c r="I378" s="297"/>
      <c r="J378" s="297"/>
      <c r="K378" s="297"/>
      <c r="L378" s="297"/>
      <c r="M378" s="297"/>
      <c r="N378" s="297"/>
      <c r="O378" s="297"/>
      <c r="P378" s="297"/>
      <c r="Q378" s="297"/>
      <c r="R378" s="297"/>
      <c r="S378" s="297"/>
      <c r="T378" s="297"/>
      <c r="U378" s="356"/>
      <c r="V378" s="356"/>
      <c r="W378" s="356"/>
      <c r="X378" s="406"/>
      <c r="Y378" s="358"/>
      <c r="Z378" s="357"/>
      <c r="AA378" s="410"/>
      <c r="AB378" s="357"/>
      <c r="AC378" s="357"/>
      <c r="AD378" s="410"/>
    </row>
    <row r="379" spans="1:30" x14ac:dyDescent="0.2">
      <c r="A379" s="296">
        <v>5</v>
      </c>
      <c r="B379" s="296">
        <v>5356</v>
      </c>
      <c r="C379" s="296">
        <v>3</v>
      </c>
      <c r="D379" s="296"/>
      <c r="E379" s="296"/>
      <c r="F379" s="296"/>
      <c r="G379" s="296"/>
      <c r="H379" s="296"/>
      <c r="I379" s="296" t="s">
        <v>106</v>
      </c>
      <c r="J379" s="299" t="s">
        <v>3803</v>
      </c>
      <c r="K379" s="296">
        <v>3400</v>
      </c>
      <c r="L379" s="296" t="s">
        <v>3779</v>
      </c>
      <c r="M379" s="296" t="s">
        <v>3812</v>
      </c>
      <c r="N379" s="296" t="s">
        <v>46</v>
      </c>
      <c r="O379" s="296">
        <v>20593</v>
      </c>
      <c r="P379" s="296">
        <v>1</v>
      </c>
      <c r="Q379" s="296"/>
      <c r="R379" s="296" t="s">
        <v>47</v>
      </c>
      <c r="S379" s="299">
        <v>0.75</v>
      </c>
      <c r="T379" s="299">
        <v>1</v>
      </c>
      <c r="U379" s="362"/>
      <c r="V379" s="1062">
        <v>1</v>
      </c>
      <c r="W379" s="296"/>
      <c r="X379" s="1049">
        <v>42262</v>
      </c>
      <c r="Y379" s="1046" t="s">
        <v>3820</v>
      </c>
      <c r="Z379" s="299"/>
      <c r="AA379" s="411">
        <v>42248</v>
      </c>
      <c r="AB379" s="181">
        <v>1</v>
      </c>
      <c r="AC379" s="181"/>
      <c r="AD379" s="411">
        <v>42248</v>
      </c>
    </row>
    <row r="380" spans="1:30" x14ac:dyDescent="0.2">
      <c r="A380" s="296">
        <v>5</v>
      </c>
      <c r="B380" s="296">
        <v>5357</v>
      </c>
      <c r="C380" s="296">
        <v>3</v>
      </c>
      <c r="D380" s="296"/>
      <c r="E380" s="296"/>
      <c r="F380" s="296"/>
      <c r="G380" s="296"/>
      <c r="H380" s="296"/>
      <c r="I380" s="296" t="s">
        <v>106</v>
      </c>
      <c r="J380" s="299" t="s">
        <v>3803</v>
      </c>
      <c r="K380" s="296">
        <v>3400</v>
      </c>
      <c r="L380" s="296" t="s">
        <v>3779</v>
      </c>
      <c r="M380" s="296" t="s">
        <v>3812</v>
      </c>
      <c r="N380" s="296" t="s">
        <v>46</v>
      </c>
      <c r="O380" s="296">
        <v>20593</v>
      </c>
      <c r="P380" s="296">
        <v>2</v>
      </c>
      <c r="Q380" s="296"/>
      <c r="R380" s="296" t="s">
        <v>47</v>
      </c>
      <c r="S380" s="299">
        <v>0.75</v>
      </c>
      <c r="T380" s="299">
        <v>1</v>
      </c>
      <c r="U380" s="362"/>
      <c r="V380" s="1063"/>
      <c r="W380" s="296"/>
      <c r="X380" s="1050"/>
      <c r="Y380" s="1047"/>
      <c r="Z380" s="299"/>
      <c r="AA380" s="411">
        <v>42248</v>
      </c>
      <c r="AB380" s="181">
        <v>1</v>
      </c>
      <c r="AC380" s="181"/>
      <c r="AD380" s="411">
        <v>42248</v>
      </c>
    </row>
    <row r="381" spans="1:30" x14ac:dyDescent="0.2">
      <c r="A381" s="296">
        <v>5</v>
      </c>
      <c r="B381" s="296">
        <v>5358</v>
      </c>
      <c r="C381" s="296">
        <v>3</v>
      </c>
      <c r="D381" s="296"/>
      <c r="E381" s="296"/>
      <c r="F381" s="296"/>
      <c r="G381" s="296"/>
      <c r="H381" s="296"/>
      <c r="I381" s="296" t="s">
        <v>106</v>
      </c>
      <c r="J381" s="299" t="s">
        <v>3803</v>
      </c>
      <c r="K381" s="296">
        <v>3400</v>
      </c>
      <c r="L381" s="296" t="s">
        <v>3779</v>
      </c>
      <c r="M381" s="296" t="s">
        <v>3812</v>
      </c>
      <c r="N381" s="296" t="s">
        <v>46</v>
      </c>
      <c r="O381" s="296">
        <v>20593</v>
      </c>
      <c r="P381" s="296">
        <v>3</v>
      </c>
      <c r="Q381" s="296"/>
      <c r="R381" s="296" t="s">
        <v>47</v>
      </c>
      <c r="S381" s="299">
        <v>0.75</v>
      </c>
      <c r="T381" s="299">
        <v>1</v>
      </c>
      <c r="U381" s="362"/>
      <c r="V381" s="1063"/>
      <c r="W381" s="296"/>
      <c r="X381" s="1050"/>
      <c r="Y381" s="1047"/>
      <c r="Z381" s="299"/>
      <c r="AA381" s="411">
        <v>42248</v>
      </c>
      <c r="AB381" s="181">
        <v>1</v>
      </c>
      <c r="AC381" s="181"/>
      <c r="AD381" s="411">
        <v>42248</v>
      </c>
    </row>
    <row r="382" spans="1:30" x14ac:dyDescent="0.2">
      <c r="A382" s="296">
        <v>5</v>
      </c>
      <c r="B382" s="296">
        <v>5359</v>
      </c>
      <c r="C382" s="296">
        <v>3</v>
      </c>
      <c r="D382" s="296"/>
      <c r="E382" s="296"/>
      <c r="F382" s="296"/>
      <c r="G382" s="296"/>
      <c r="H382" s="296"/>
      <c r="I382" s="296" t="s">
        <v>106</v>
      </c>
      <c r="J382" s="299" t="s">
        <v>3803</v>
      </c>
      <c r="K382" s="296">
        <v>3400</v>
      </c>
      <c r="L382" s="296" t="s">
        <v>3779</v>
      </c>
      <c r="M382" s="296" t="s">
        <v>3812</v>
      </c>
      <c r="N382" s="296" t="s">
        <v>46</v>
      </c>
      <c r="O382" s="296">
        <v>20593</v>
      </c>
      <c r="P382" s="296">
        <v>4</v>
      </c>
      <c r="Q382" s="296"/>
      <c r="R382" s="296" t="s">
        <v>47</v>
      </c>
      <c r="S382" s="299">
        <v>0.75</v>
      </c>
      <c r="T382" s="299">
        <v>1</v>
      </c>
      <c r="U382" s="362"/>
      <c r="V382" s="1063"/>
      <c r="W382" s="296"/>
      <c r="X382" s="1050"/>
      <c r="Y382" s="1047"/>
      <c r="Z382" s="299"/>
      <c r="AA382" s="411">
        <v>42248</v>
      </c>
      <c r="AB382" s="181">
        <v>1</v>
      </c>
      <c r="AC382" s="181"/>
      <c r="AD382" s="411">
        <v>42248</v>
      </c>
    </row>
    <row r="383" spans="1:30" x14ac:dyDescent="0.2">
      <c r="A383" s="296">
        <v>5</v>
      </c>
      <c r="B383" s="296">
        <v>5360</v>
      </c>
      <c r="C383" s="296">
        <v>3</v>
      </c>
      <c r="D383" s="296"/>
      <c r="E383" s="296"/>
      <c r="F383" s="296"/>
      <c r="G383" s="296"/>
      <c r="H383" s="296"/>
      <c r="I383" s="296" t="s">
        <v>106</v>
      </c>
      <c r="J383" s="299" t="s">
        <v>3803</v>
      </c>
      <c r="K383" s="296">
        <v>3400</v>
      </c>
      <c r="L383" s="296" t="s">
        <v>3779</v>
      </c>
      <c r="M383" s="296" t="s">
        <v>3812</v>
      </c>
      <c r="N383" s="296" t="s">
        <v>46</v>
      </c>
      <c r="O383" s="296">
        <v>20593</v>
      </c>
      <c r="P383" s="296">
        <v>5</v>
      </c>
      <c r="Q383" s="296"/>
      <c r="R383" s="296" t="s">
        <v>47</v>
      </c>
      <c r="S383" s="299">
        <v>0.75</v>
      </c>
      <c r="T383" s="299">
        <v>1</v>
      </c>
      <c r="U383" s="362"/>
      <c r="V383" s="1063"/>
      <c r="W383" s="296"/>
      <c r="X383" s="1050"/>
      <c r="Y383" s="1047"/>
      <c r="Z383" s="299"/>
      <c r="AA383" s="411">
        <v>42248</v>
      </c>
      <c r="AB383" s="181">
        <v>1</v>
      </c>
      <c r="AC383" s="181"/>
      <c r="AD383" s="411">
        <v>42248</v>
      </c>
    </row>
    <row r="384" spans="1:30" x14ac:dyDescent="0.2">
      <c r="A384" s="296">
        <v>5</v>
      </c>
      <c r="B384" s="296">
        <v>5361</v>
      </c>
      <c r="C384" s="296">
        <v>3</v>
      </c>
      <c r="D384" s="296"/>
      <c r="E384" s="296"/>
      <c r="F384" s="296"/>
      <c r="G384" s="296"/>
      <c r="H384" s="296"/>
      <c r="I384" s="296" t="s">
        <v>106</v>
      </c>
      <c r="J384" s="299" t="s">
        <v>3803</v>
      </c>
      <c r="K384" s="296">
        <v>3400</v>
      </c>
      <c r="L384" s="296" t="s">
        <v>3779</v>
      </c>
      <c r="M384" s="296" t="s">
        <v>3812</v>
      </c>
      <c r="N384" s="296" t="s">
        <v>46</v>
      </c>
      <c r="O384" s="296">
        <v>20593</v>
      </c>
      <c r="P384" s="296">
        <v>6</v>
      </c>
      <c r="Q384" s="296"/>
      <c r="R384" s="296" t="s">
        <v>47</v>
      </c>
      <c r="S384" s="299">
        <v>0.75</v>
      </c>
      <c r="T384" s="299">
        <v>1</v>
      </c>
      <c r="U384" s="362"/>
      <c r="V384" s="1063"/>
      <c r="W384" s="296"/>
      <c r="X384" s="1050"/>
      <c r="Y384" s="1047"/>
      <c r="Z384" s="299"/>
      <c r="AA384" s="411">
        <v>42248</v>
      </c>
      <c r="AB384" s="181">
        <v>1</v>
      </c>
      <c r="AC384" s="181"/>
      <c r="AD384" s="411">
        <v>42248</v>
      </c>
    </row>
    <row r="385" spans="1:31" x14ac:dyDescent="0.2">
      <c r="A385" s="296">
        <v>5</v>
      </c>
      <c r="B385" s="296">
        <v>5362</v>
      </c>
      <c r="C385" s="296">
        <v>3</v>
      </c>
      <c r="D385" s="296"/>
      <c r="E385" s="296"/>
      <c r="F385" s="296"/>
      <c r="G385" s="296"/>
      <c r="H385" s="296"/>
      <c r="I385" s="296" t="s">
        <v>106</v>
      </c>
      <c r="J385" s="299" t="s">
        <v>3803</v>
      </c>
      <c r="K385" s="296">
        <v>3400</v>
      </c>
      <c r="L385" s="296" t="s">
        <v>3779</v>
      </c>
      <c r="M385" s="296" t="s">
        <v>3812</v>
      </c>
      <c r="N385" s="296" t="s">
        <v>46</v>
      </c>
      <c r="O385" s="296">
        <v>20593</v>
      </c>
      <c r="P385" s="296">
        <v>7</v>
      </c>
      <c r="Q385" s="296"/>
      <c r="R385" s="296" t="s">
        <v>47</v>
      </c>
      <c r="S385" s="299">
        <v>0.75</v>
      </c>
      <c r="T385" s="299">
        <v>1</v>
      </c>
      <c r="U385" s="362"/>
      <c r="V385" s="1063"/>
      <c r="W385" s="296"/>
      <c r="X385" s="1050"/>
      <c r="Y385" s="1047"/>
      <c r="Z385" s="299"/>
      <c r="AA385" s="411">
        <v>42248</v>
      </c>
      <c r="AB385" s="181">
        <v>1</v>
      </c>
      <c r="AC385" s="181"/>
      <c r="AD385" s="411">
        <v>42248</v>
      </c>
    </row>
    <row r="386" spans="1:31" x14ac:dyDescent="0.2">
      <c r="A386" s="296">
        <v>5</v>
      </c>
      <c r="B386" s="296">
        <v>5363</v>
      </c>
      <c r="C386" s="296">
        <v>3</v>
      </c>
      <c r="D386" s="296"/>
      <c r="E386" s="296"/>
      <c r="F386" s="296"/>
      <c r="G386" s="296"/>
      <c r="H386" s="296"/>
      <c r="I386" s="296" t="s">
        <v>106</v>
      </c>
      <c r="J386" s="299" t="s">
        <v>3803</v>
      </c>
      <c r="K386" s="296">
        <v>3400</v>
      </c>
      <c r="L386" s="296" t="s">
        <v>3779</v>
      </c>
      <c r="M386" s="296" t="s">
        <v>3812</v>
      </c>
      <c r="N386" s="296" t="s">
        <v>46</v>
      </c>
      <c r="O386" s="296">
        <v>20593</v>
      </c>
      <c r="P386" s="296">
        <v>8</v>
      </c>
      <c r="Q386" s="296"/>
      <c r="R386" s="296" t="s">
        <v>47</v>
      </c>
      <c r="S386" s="299">
        <v>0.75</v>
      </c>
      <c r="T386" s="299">
        <v>1</v>
      </c>
      <c r="U386" s="362"/>
      <c r="V386" s="1063"/>
      <c r="W386" s="296"/>
      <c r="X386" s="1050"/>
      <c r="Y386" s="1047"/>
      <c r="Z386" s="299"/>
      <c r="AA386" s="411">
        <v>42248</v>
      </c>
      <c r="AB386" s="181">
        <v>1</v>
      </c>
      <c r="AC386" s="181"/>
      <c r="AD386" s="411">
        <v>42248</v>
      </c>
    </row>
    <row r="387" spans="1:31" x14ac:dyDescent="0.2">
      <c r="A387" s="296">
        <v>5</v>
      </c>
      <c r="B387" s="296">
        <v>5364</v>
      </c>
      <c r="C387" s="296">
        <v>3</v>
      </c>
      <c r="D387" s="296"/>
      <c r="E387" s="296"/>
      <c r="F387" s="296"/>
      <c r="G387" s="296"/>
      <c r="H387" s="296"/>
      <c r="I387" s="296" t="s">
        <v>106</v>
      </c>
      <c r="J387" s="299" t="s">
        <v>3803</v>
      </c>
      <c r="K387" s="296">
        <v>3400</v>
      </c>
      <c r="L387" s="296" t="s">
        <v>3779</v>
      </c>
      <c r="M387" s="296" t="s">
        <v>3812</v>
      </c>
      <c r="N387" s="296" t="s">
        <v>46</v>
      </c>
      <c r="O387" s="296">
        <v>20593</v>
      </c>
      <c r="P387" s="296">
        <v>9</v>
      </c>
      <c r="Q387" s="296"/>
      <c r="R387" s="296" t="s">
        <v>47</v>
      </c>
      <c r="S387" s="299">
        <v>0.75</v>
      </c>
      <c r="T387" s="299">
        <v>1</v>
      </c>
      <c r="U387" s="362"/>
      <c r="V387" s="1063"/>
      <c r="W387" s="296"/>
      <c r="X387" s="1050"/>
      <c r="Y387" s="1047"/>
      <c r="Z387" s="299"/>
      <c r="AA387" s="411">
        <v>42248</v>
      </c>
      <c r="AB387" s="181">
        <v>1</v>
      </c>
      <c r="AC387" s="181"/>
      <c r="AD387" s="411">
        <v>42248</v>
      </c>
    </row>
    <row r="388" spans="1:31" x14ac:dyDescent="0.2">
      <c r="A388" s="296">
        <v>5</v>
      </c>
      <c r="B388" s="296">
        <v>5365</v>
      </c>
      <c r="C388" s="296">
        <v>3</v>
      </c>
      <c r="D388" s="296"/>
      <c r="E388" s="296"/>
      <c r="F388" s="296"/>
      <c r="G388" s="296"/>
      <c r="H388" s="296"/>
      <c r="I388" s="296" t="s">
        <v>106</v>
      </c>
      <c r="J388" s="299" t="s">
        <v>3803</v>
      </c>
      <c r="K388" s="296">
        <v>3400</v>
      </c>
      <c r="L388" s="296" t="s">
        <v>3779</v>
      </c>
      <c r="M388" s="296" t="s">
        <v>3812</v>
      </c>
      <c r="N388" s="296" t="s">
        <v>46</v>
      </c>
      <c r="O388" s="296">
        <v>20593</v>
      </c>
      <c r="P388" s="296">
        <v>10</v>
      </c>
      <c r="Q388" s="296"/>
      <c r="R388" s="296" t="s">
        <v>47</v>
      </c>
      <c r="S388" s="299">
        <v>0.75</v>
      </c>
      <c r="T388" s="299">
        <v>1</v>
      </c>
      <c r="U388" s="362"/>
      <c r="V388" s="1064"/>
      <c r="W388" s="296"/>
      <c r="X388" s="1051"/>
      <c r="Y388" s="1048"/>
      <c r="Z388" s="299"/>
      <c r="AA388" s="411">
        <v>42248</v>
      </c>
      <c r="AB388" s="181">
        <v>1</v>
      </c>
      <c r="AC388" s="181"/>
      <c r="AD388" s="411">
        <v>42248</v>
      </c>
    </row>
    <row r="389" spans="1:31" s="359" customFormat="1" ht="14.25" customHeight="1" x14ac:dyDescent="0.2">
      <c r="A389" s="361"/>
      <c r="B389" s="297"/>
      <c r="C389" s="297"/>
      <c r="D389" s="297"/>
      <c r="E389" s="297"/>
      <c r="F389" s="297"/>
      <c r="G389" s="297"/>
      <c r="H389" s="355" t="s">
        <v>856</v>
      </c>
      <c r="I389" s="297"/>
      <c r="J389" s="297"/>
      <c r="K389" s="297"/>
      <c r="L389" s="297"/>
      <c r="M389" s="297"/>
      <c r="N389" s="297"/>
      <c r="O389" s="297"/>
      <c r="P389" s="297"/>
      <c r="Q389" s="297"/>
      <c r="R389" s="297"/>
      <c r="S389" s="297"/>
      <c r="T389" s="297"/>
      <c r="U389" s="356"/>
      <c r="V389" s="356"/>
      <c r="W389" s="356"/>
      <c r="X389" s="406"/>
      <c r="Y389" s="358"/>
      <c r="Z389" s="357"/>
      <c r="AA389" s="410"/>
      <c r="AB389" s="357"/>
      <c r="AC389" s="357"/>
      <c r="AD389" s="410"/>
    </row>
    <row r="390" spans="1:31" s="367" customFormat="1" ht="12.75" customHeight="1" x14ac:dyDescent="0.2">
      <c r="A390" s="363">
        <v>5</v>
      </c>
      <c r="B390" s="296">
        <v>5390</v>
      </c>
      <c r="C390" s="363">
        <v>3</v>
      </c>
      <c r="D390" s="363"/>
      <c r="E390" s="363"/>
      <c r="F390" s="363"/>
      <c r="G390" s="363"/>
      <c r="H390" s="363"/>
      <c r="I390" s="363" t="s">
        <v>44</v>
      </c>
      <c r="J390" s="364" t="s">
        <v>3821</v>
      </c>
      <c r="K390" s="363">
        <v>3200</v>
      </c>
      <c r="L390" s="363" t="s">
        <v>3812</v>
      </c>
      <c r="M390" s="363" t="s">
        <v>3762</v>
      </c>
      <c r="N390" s="363" t="s">
        <v>46</v>
      </c>
      <c r="O390" s="363">
        <v>20589</v>
      </c>
      <c r="P390" s="363">
        <v>1</v>
      </c>
      <c r="Q390" s="363"/>
      <c r="R390" s="363" t="s">
        <v>47</v>
      </c>
      <c r="S390" s="364">
        <v>0.75</v>
      </c>
      <c r="T390" s="364">
        <v>1</v>
      </c>
      <c r="U390" s="518"/>
      <c r="V390" s="1077">
        <v>1</v>
      </c>
      <c r="W390" s="363"/>
      <c r="X390" s="1058">
        <v>42440</v>
      </c>
      <c r="Y390" s="1055" t="s">
        <v>3822</v>
      </c>
      <c r="Z390" s="1074"/>
      <c r="AA390" s="412">
        <v>42430</v>
      </c>
      <c r="AB390" s="363">
        <v>1</v>
      </c>
      <c r="AC390" s="363"/>
      <c r="AD390" s="412">
        <v>42430</v>
      </c>
      <c r="AE390" s="366"/>
    </row>
    <row r="391" spans="1:31" s="367" customFormat="1" ht="12.75" customHeight="1" x14ac:dyDescent="0.2">
      <c r="A391" s="363">
        <v>5</v>
      </c>
      <c r="B391" s="296">
        <v>5391</v>
      </c>
      <c r="C391" s="363">
        <v>3</v>
      </c>
      <c r="D391" s="363"/>
      <c r="E391" s="363"/>
      <c r="F391" s="363"/>
      <c r="G391" s="363"/>
      <c r="H391" s="363"/>
      <c r="I391" s="363" t="s">
        <v>44</v>
      </c>
      <c r="J391" s="364" t="s">
        <v>3821</v>
      </c>
      <c r="K391" s="363">
        <v>3200</v>
      </c>
      <c r="L391" s="363" t="s">
        <v>3812</v>
      </c>
      <c r="M391" s="363" t="s">
        <v>3762</v>
      </c>
      <c r="N391" s="363" t="s">
        <v>46</v>
      </c>
      <c r="O391" s="363">
        <v>20589</v>
      </c>
      <c r="P391" s="363">
        <v>2</v>
      </c>
      <c r="Q391" s="363"/>
      <c r="R391" s="363" t="s">
        <v>47</v>
      </c>
      <c r="S391" s="364">
        <v>0.75</v>
      </c>
      <c r="T391" s="364">
        <v>1</v>
      </c>
      <c r="U391" s="518"/>
      <c r="V391" s="1078"/>
      <c r="W391" s="363"/>
      <c r="X391" s="1059"/>
      <c r="Y391" s="1056"/>
      <c r="Z391" s="1075"/>
      <c r="AA391" s="412">
        <v>42430</v>
      </c>
      <c r="AB391" s="363">
        <v>1</v>
      </c>
      <c r="AC391" s="363"/>
      <c r="AD391" s="412">
        <v>42430</v>
      </c>
      <c r="AE391" s="366"/>
    </row>
    <row r="392" spans="1:31" s="367" customFormat="1" ht="12.75" customHeight="1" x14ac:dyDescent="0.2">
      <c r="A392" s="363">
        <v>5</v>
      </c>
      <c r="B392" s="296">
        <v>5392</v>
      </c>
      <c r="C392" s="363">
        <v>3</v>
      </c>
      <c r="D392" s="363"/>
      <c r="E392" s="363"/>
      <c r="F392" s="363"/>
      <c r="G392" s="363"/>
      <c r="H392" s="363"/>
      <c r="I392" s="363" t="s">
        <v>44</v>
      </c>
      <c r="J392" s="364" t="s">
        <v>3821</v>
      </c>
      <c r="K392" s="363">
        <v>3200</v>
      </c>
      <c r="L392" s="363" t="s">
        <v>3812</v>
      </c>
      <c r="M392" s="363" t="s">
        <v>3762</v>
      </c>
      <c r="N392" s="363" t="s">
        <v>46</v>
      </c>
      <c r="O392" s="363">
        <v>20589</v>
      </c>
      <c r="P392" s="363">
        <v>3</v>
      </c>
      <c r="Q392" s="363"/>
      <c r="R392" s="363" t="s">
        <v>47</v>
      </c>
      <c r="S392" s="364">
        <v>0.75</v>
      </c>
      <c r="T392" s="364">
        <v>1</v>
      </c>
      <c r="U392" s="518"/>
      <c r="V392" s="1078"/>
      <c r="W392" s="363"/>
      <c r="X392" s="1059"/>
      <c r="Y392" s="1056"/>
      <c r="Z392" s="1075"/>
      <c r="AA392" s="412">
        <v>42430</v>
      </c>
      <c r="AB392" s="363">
        <v>1</v>
      </c>
      <c r="AC392" s="363"/>
      <c r="AD392" s="412">
        <v>42430</v>
      </c>
      <c r="AE392" s="366"/>
    </row>
    <row r="393" spans="1:31" s="367" customFormat="1" ht="12.75" customHeight="1" x14ac:dyDescent="0.2">
      <c r="A393" s="363">
        <v>5</v>
      </c>
      <c r="B393" s="296">
        <v>5393</v>
      </c>
      <c r="C393" s="363">
        <v>3</v>
      </c>
      <c r="D393" s="363"/>
      <c r="E393" s="363"/>
      <c r="F393" s="363"/>
      <c r="G393" s="363"/>
      <c r="H393" s="363"/>
      <c r="I393" s="363" t="s">
        <v>44</v>
      </c>
      <c r="J393" s="364" t="s">
        <v>3821</v>
      </c>
      <c r="K393" s="363">
        <v>3200</v>
      </c>
      <c r="L393" s="363" t="s">
        <v>3812</v>
      </c>
      <c r="M393" s="363" t="s">
        <v>3762</v>
      </c>
      <c r="N393" s="363" t="s">
        <v>46</v>
      </c>
      <c r="O393" s="363">
        <v>20589</v>
      </c>
      <c r="P393" s="363">
        <v>4</v>
      </c>
      <c r="Q393" s="363"/>
      <c r="R393" s="363" t="s">
        <v>47</v>
      </c>
      <c r="S393" s="364">
        <v>0.75</v>
      </c>
      <c r="T393" s="364">
        <v>1</v>
      </c>
      <c r="U393" s="518"/>
      <c r="V393" s="1078"/>
      <c r="W393" s="363"/>
      <c r="X393" s="1059"/>
      <c r="Y393" s="1056"/>
      <c r="Z393" s="1075"/>
      <c r="AA393" s="412">
        <v>42430</v>
      </c>
      <c r="AB393" s="363">
        <v>1</v>
      </c>
      <c r="AC393" s="363"/>
      <c r="AD393" s="412">
        <v>42430</v>
      </c>
      <c r="AE393" s="366"/>
    </row>
    <row r="394" spans="1:31" s="367" customFormat="1" ht="12.75" customHeight="1" x14ac:dyDescent="0.2">
      <c r="A394" s="363">
        <v>5</v>
      </c>
      <c r="B394" s="296">
        <v>5394</v>
      </c>
      <c r="C394" s="363">
        <v>3</v>
      </c>
      <c r="D394" s="363"/>
      <c r="E394" s="363"/>
      <c r="F394" s="363"/>
      <c r="G394" s="363"/>
      <c r="H394" s="363"/>
      <c r="I394" s="363" t="s">
        <v>44</v>
      </c>
      <c r="J394" s="364" t="s">
        <v>3821</v>
      </c>
      <c r="K394" s="363">
        <v>3200</v>
      </c>
      <c r="L394" s="363" t="s">
        <v>3812</v>
      </c>
      <c r="M394" s="363" t="s">
        <v>3762</v>
      </c>
      <c r="N394" s="363" t="s">
        <v>46</v>
      </c>
      <c r="O394" s="363">
        <v>20589</v>
      </c>
      <c r="P394" s="363">
        <v>5</v>
      </c>
      <c r="Q394" s="363"/>
      <c r="R394" s="363" t="s">
        <v>47</v>
      </c>
      <c r="S394" s="364">
        <v>0.75</v>
      </c>
      <c r="T394" s="364">
        <v>1</v>
      </c>
      <c r="U394" s="518"/>
      <c r="V394" s="1078"/>
      <c r="W394" s="363"/>
      <c r="X394" s="1059"/>
      <c r="Y394" s="1056"/>
      <c r="Z394" s="1075"/>
      <c r="AA394" s="412">
        <v>42430</v>
      </c>
      <c r="AB394" s="363">
        <v>1</v>
      </c>
      <c r="AC394" s="363"/>
      <c r="AD394" s="412">
        <v>42430</v>
      </c>
      <c r="AE394" s="366"/>
    </row>
    <row r="395" spans="1:31" s="367" customFormat="1" ht="12.75" customHeight="1" x14ac:dyDescent="0.2">
      <c r="A395" s="363">
        <v>5</v>
      </c>
      <c r="B395" s="296">
        <v>5395</v>
      </c>
      <c r="C395" s="363">
        <v>3</v>
      </c>
      <c r="D395" s="363"/>
      <c r="E395" s="363"/>
      <c r="F395" s="363"/>
      <c r="G395" s="363"/>
      <c r="H395" s="363"/>
      <c r="I395" s="363" t="s">
        <v>44</v>
      </c>
      <c r="J395" s="364" t="s">
        <v>3821</v>
      </c>
      <c r="K395" s="363">
        <v>3200</v>
      </c>
      <c r="L395" s="363" t="s">
        <v>3812</v>
      </c>
      <c r="M395" s="363" t="s">
        <v>3762</v>
      </c>
      <c r="N395" s="363" t="s">
        <v>46</v>
      </c>
      <c r="O395" s="363">
        <v>20589</v>
      </c>
      <c r="P395" s="363">
        <v>6</v>
      </c>
      <c r="Q395" s="363"/>
      <c r="R395" s="363" t="s">
        <v>47</v>
      </c>
      <c r="S395" s="364">
        <v>0.75</v>
      </c>
      <c r="T395" s="364">
        <v>1</v>
      </c>
      <c r="U395" s="518"/>
      <c r="V395" s="1078"/>
      <c r="W395" s="363"/>
      <c r="X395" s="1059"/>
      <c r="Y395" s="1056"/>
      <c r="Z395" s="1075"/>
      <c r="AA395" s="412">
        <v>42430</v>
      </c>
      <c r="AB395" s="363">
        <v>1</v>
      </c>
      <c r="AC395" s="363"/>
      <c r="AD395" s="412">
        <v>42430</v>
      </c>
      <c r="AE395" s="366"/>
    </row>
    <row r="396" spans="1:31" s="367" customFormat="1" ht="12.75" customHeight="1" x14ac:dyDescent="0.2">
      <c r="A396" s="363">
        <v>5</v>
      </c>
      <c r="B396" s="296">
        <v>5396</v>
      </c>
      <c r="C396" s="363">
        <v>3</v>
      </c>
      <c r="D396" s="363"/>
      <c r="E396" s="363"/>
      <c r="F396" s="363"/>
      <c r="G396" s="363"/>
      <c r="H396" s="363"/>
      <c r="I396" s="363" t="s">
        <v>44</v>
      </c>
      <c r="J396" s="364" t="s">
        <v>3821</v>
      </c>
      <c r="K396" s="363">
        <v>3200</v>
      </c>
      <c r="L396" s="363" t="s">
        <v>3812</v>
      </c>
      <c r="M396" s="363" t="s">
        <v>3762</v>
      </c>
      <c r="N396" s="363" t="s">
        <v>46</v>
      </c>
      <c r="O396" s="363">
        <v>20589</v>
      </c>
      <c r="P396" s="363">
        <v>7</v>
      </c>
      <c r="Q396" s="363"/>
      <c r="R396" s="363" t="s">
        <v>47</v>
      </c>
      <c r="S396" s="364">
        <v>0.75</v>
      </c>
      <c r="T396" s="364">
        <v>1</v>
      </c>
      <c r="U396" s="518"/>
      <c r="V396" s="1078"/>
      <c r="W396" s="363"/>
      <c r="X396" s="1059"/>
      <c r="Y396" s="1056"/>
      <c r="Z396" s="1075"/>
      <c r="AA396" s="412">
        <v>42430</v>
      </c>
      <c r="AB396" s="363">
        <v>1</v>
      </c>
      <c r="AC396" s="363"/>
      <c r="AD396" s="412">
        <v>42430</v>
      </c>
      <c r="AE396" s="366"/>
    </row>
    <row r="397" spans="1:31" s="367" customFormat="1" ht="12.75" customHeight="1" x14ac:dyDescent="0.2">
      <c r="A397" s="363">
        <v>5</v>
      </c>
      <c r="B397" s="296">
        <v>5397</v>
      </c>
      <c r="C397" s="363">
        <v>3</v>
      </c>
      <c r="D397" s="363"/>
      <c r="E397" s="363"/>
      <c r="F397" s="363"/>
      <c r="G397" s="363"/>
      <c r="H397" s="363"/>
      <c r="I397" s="363" t="s">
        <v>44</v>
      </c>
      <c r="J397" s="364" t="s">
        <v>3821</v>
      </c>
      <c r="K397" s="363">
        <v>3200</v>
      </c>
      <c r="L397" s="363" t="s">
        <v>3812</v>
      </c>
      <c r="M397" s="363" t="s">
        <v>3762</v>
      </c>
      <c r="N397" s="363" t="s">
        <v>46</v>
      </c>
      <c r="O397" s="363">
        <v>20589</v>
      </c>
      <c r="P397" s="363">
        <v>8</v>
      </c>
      <c r="Q397" s="363"/>
      <c r="R397" s="363" t="s">
        <v>47</v>
      </c>
      <c r="S397" s="364">
        <v>0.75</v>
      </c>
      <c r="T397" s="364">
        <v>1</v>
      </c>
      <c r="U397" s="518"/>
      <c r="V397" s="1078"/>
      <c r="W397" s="363"/>
      <c r="X397" s="1059"/>
      <c r="Y397" s="1056"/>
      <c r="Z397" s="1075"/>
      <c r="AA397" s="412">
        <v>42430</v>
      </c>
      <c r="AB397" s="363">
        <v>1</v>
      </c>
      <c r="AC397" s="363"/>
      <c r="AD397" s="412">
        <v>42430</v>
      </c>
      <c r="AE397" s="366"/>
    </row>
    <row r="398" spans="1:31" s="367" customFormat="1" ht="12.75" customHeight="1" x14ac:dyDescent="0.2">
      <c r="A398" s="363">
        <v>5</v>
      </c>
      <c r="B398" s="296">
        <v>5398</v>
      </c>
      <c r="C398" s="363">
        <v>3</v>
      </c>
      <c r="D398" s="363"/>
      <c r="E398" s="363"/>
      <c r="F398" s="363"/>
      <c r="G398" s="363"/>
      <c r="H398" s="363"/>
      <c r="I398" s="363" t="s">
        <v>44</v>
      </c>
      <c r="J398" s="364" t="s">
        <v>3821</v>
      </c>
      <c r="K398" s="363">
        <v>3200</v>
      </c>
      <c r="L398" s="363" t="s">
        <v>3812</v>
      </c>
      <c r="M398" s="363" t="s">
        <v>3762</v>
      </c>
      <c r="N398" s="363" t="s">
        <v>46</v>
      </c>
      <c r="O398" s="363">
        <v>20589</v>
      </c>
      <c r="P398" s="363">
        <v>9</v>
      </c>
      <c r="Q398" s="363"/>
      <c r="R398" s="363" t="s">
        <v>47</v>
      </c>
      <c r="S398" s="364">
        <v>0.75</v>
      </c>
      <c r="T398" s="364">
        <v>1</v>
      </c>
      <c r="U398" s="518"/>
      <c r="V398" s="1078"/>
      <c r="W398" s="363"/>
      <c r="X398" s="1059"/>
      <c r="Y398" s="1056"/>
      <c r="Z398" s="1075"/>
      <c r="AA398" s="412">
        <v>42430</v>
      </c>
      <c r="AB398" s="363">
        <v>1</v>
      </c>
      <c r="AC398" s="363"/>
      <c r="AD398" s="412">
        <v>42430</v>
      </c>
      <c r="AE398" s="366"/>
    </row>
    <row r="399" spans="1:31" s="367" customFormat="1" ht="12.75" customHeight="1" x14ac:dyDescent="0.2">
      <c r="A399" s="363">
        <v>5</v>
      </c>
      <c r="B399" s="296">
        <v>5399</v>
      </c>
      <c r="C399" s="363">
        <v>3</v>
      </c>
      <c r="D399" s="363"/>
      <c r="E399" s="363"/>
      <c r="F399" s="363"/>
      <c r="G399" s="363"/>
      <c r="H399" s="363"/>
      <c r="I399" s="363" t="s">
        <v>44</v>
      </c>
      <c r="J399" s="364" t="s">
        <v>3821</v>
      </c>
      <c r="K399" s="363">
        <v>3200</v>
      </c>
      <c r="L399" s="363" t="s">
        <v>3812</v>
      </c>
      <c r="M399" s="363" t="s">
        <v>3762</v>
      </c>
      <c r="N399" s="363" t="s">
        <v>46</v>
      </c>
      <c r="O399" s="363">
        <v>20589</v>
      </c>
      <c r="P399" s="363">
        <v>10</v>
      </c>
      <c r="Q399" s="363"/>
      <c r="R399" s="363" t="s">
        <v>47</v>
      </c>
      <c r="S399" s="364">
        <v>0.75</v>
      </c>
      <c r="T399" s="364">
        <v>1</v>
      </c>
      <c r="U399" s="518"/>
      <c r="V399" s="1079"/>
      <c r="W399" s="363"/>
      <c r="X399" s="1060"/>
      <c r="Y399" s="1057"/>
      <c r="Z399" s="1076"/>
      <c r="AA399" s="412">
        <v>42430</v>
      </c>
      <c r="AB399" s="363">
        <v>1</v>
      </c>
      <c r="AC399" s="363"/>
      <c r="AD399" s="412">
        <v>42430</v>
      </c>
      <c r="AE399" s="366"/>
    </row>
    <row r="400" spans="1:31" s="359" customFormat="1" ht="14.25" customHeight="1" x14ac:dyDescent="0.2">
      <c r="A400" s="361"/>
      <c r="B400" s="297"/>
      <c r="C400" s="297"/>
      <c r="D400" s="297"/>
      <c r="E400" s="297"/>
      <c r="F400" s="297"/>
      <c r="G400" s="297"/>
      <c r="H400" s="355" t="s">
        <v>856</v>
      </c>
      <c r="I400" s="297"/>
      <c r="J400" s="297"/>
      <c r="K400" s="297"/>
      <c r="L400" s="297"/>
      <c r="M400" s="297"/>
      <c r="N400" s="297"/>
      <c r="O400" s="297"/>
      <c r="P400" s="297"/>
      <c r="Q400" s="297"/>
      <c r="R400" s="297"/>
      <c r="S400" s="297"/>
      <c r="T400" s="297"/>
      <c r="U400" s="519"/>
      <c r="V400" s="356"/>
      <c r="W400" s="356"/>
      <c r="X400" s="406"/>
      <c r="Y400" s="358"/>
      <c r="Z400" s="517"/>
      <c r="AA400" s="410"/>
      <c r="AB400" s="357"/>
      <c r="AC400" s="357"/>
      <c r="AD400" s="410"/>
    </row>
    <row r="401" spans="1:31" s="367" customFormat="1" x14ac:dyDescent="0.2">
      <c r="A401" s="363">
        <v>5</v>
      </c>
      <c r="B401" s="363">
        <v>5759</v>
      </c>
      <c r="C401" s="363">
        <v>3</v>
      </c>
      <c r="D401" s="363"/>
      <c r="E401" s="363"/>
      <c r="F401" s="363"/>
      <c r="G401" s="363"/>
      <c r="H401" s="363"/>
      <c r="I401" s="363" t="s">
        <v>106</v>
      </c>
      <c r="J401" s="364" t="s">
        <v>3821</v>
      </c>
      <c r="K401" s="363">
        <v>3200</v>
      </c>
      <c r="L401" s="363" t="s">
        <v>3812</v>
      </c>
      <c r="M401" s="363" t="s">
        <v>3762</v>
      </c>
      <c r="N401" s="363" t="s">
        <v>46</v>
      </c>
      <c r="O401" s="363">
        <v>20590</v>
      </c>
      <c r="P401" s="363">
        <v>1</v>
      </c>
      <c r="Q401" s="363"/>
      <c r="R401" s="363" t="s">
        <v>47</v>
      </c>
      <c r="S401" s="364">
        <v>0.75</v>
      </c>
      <c r="T401" s="364">
        <v>1</v>
      </c>
      <c r="U401" s="518"/>
      <c r="V401" s="363"/>
      <c r="W401" s="363">
        <v>1</v>
      </c>
      <c r="X401" s="407">
        <v>42367</v>
      </c>
      <c r="Y401" s="365" t="s">
        <v>3823</v>
      </c>
      <c r="Z401" s="1073"/>
      <c r="AA401" s="412">
        <v>42339</v>
      </c>
      <c r="AB401" s="363"/>
      <c r="AC401" s="363">
        <v>1</v>
      </c>
      <c r="AD401" s="412">
        <v>42339</v>
      </c>
      <c r="AE401" s="366"/>
    </row>
    <row r="402" spans="1:31" s="367" customFormat="1" x14ac:dyDescent="0.2">
      <c r="A402" s="363">
        <v>5</v>
      </c>
      <c r="B402" s="363">
        <v>5760</v>
      </c>
      <c r="C402" s="363">
        <v>3</v>
      </c>
      <c r="D402" s="363"/>
      <c r="E402" s="363"/>
      <c r="F402" s="363"/>
      <c r="G402" s="363"/>
      <c r="H402" s="363"/>
      <c r="I402" s="363" t="s">
        <v>106</v>
      </c>
      <c r="J402" s="364" t="s">
        <v>3821</v>
      </c>
      <c r="K402" s="363">
        <v>3200</v>
      </c>
      <c r="L402" s="363" t="s">
        <v>3812</v>
      </c>
      <c r="M402" s="363" t="s">
        <v>3762</v>
      </c>
      <c r="N402" s="363" t="s">
        <v>46</v>
      </c>
      <c r="O402" s="363">
        <v>20590</v>
      </c>
      <c r="P402" s="363">
        <v>2</v>
      </c>
      <c r="Q402" s="363"/>
      <c r="R402" s="363" t="s">
        <v>47</v>
      </c>
      <c r="S402" s="364">
        <v>0.75</v>
      </c>
      <c r="T402" s="364">
        <v>1</v>
      </c>
      <c r="U402" s="518"/>
      <c r="V402" s="363"/>
      <c r="W402" s="363">
        <v>1</v>
      </c>
      <c r="X402" s="407">
        <v>42367</v>
      </c>
      <c r="Y402" s="365" t="s">
        <v>3824</v>
      </c>
      <c r="Z402" s="1073"/>
      <c r="AA402" s="412">
        <v>42339</v>
      </c>
      <c r="AB402" s="363"/>
      <c r="AC402" s="363">
        <v>1</v>
      </c>
      <c r="AD402" s="412">
        <v>42339</v>
      </c>
      <c r="AE402" s="366"/>
    </row>
    <row r="403" spans="1:31" s="367" customFormat="1" x14ac:dyDescent="0.2">
      <c r="A403" s="363">
        <v>5</v>
      </c>
      <c r="B403" s="363">
        <v>5837</v>
      </c>
      <c r="C403" s="363"/>
      <c r="D403" s="363"/>
      <c r="E403" s="363"/>
      <c r="F403" s="363"/>
      <c r="G403" s="363"/>
      <c r="H403" s="363"/>
      <c r="I403" s="363" t="s">
        <v>106</v>
      </c>
      <c r="J403" s="364" t="s">
        <v>3821</v>
      </c>
      <c r="K403" s="363">
        <v>3200</v>
      </c>
      <c r="L403" s="363" t="s">
        <v>3812</v>
      </c>
      <c r="M403" s="363" t="s">
        <v>3762</v>
      </c>
      <c r="N403" s="363" t="s">
        <v>46</v>
      </c>
      <c r="O403" s="363">
        <v>20590</v>
      </c>
      <c r="P403" s="363">
        <v>3</v>
      </c>
      <c r="Q403" s="363"/>
      <c r="R403" s="363" t="s">
        <v>47</v>
      </c>
      <c r="S403" s="364">
        <v>0.75</v>
      </c>
      <c r="T403" s="364">
        <v>1</v>
      </c>
      <c r="U403" s="518"/>
      <c r="V403" s="363"/>
      <c r="W403" s="363">
        <v>1</v>
      </c>
      <c r="X403" s="407">
        <v>42462</v>
      </c>
      <c r="Y403" s="365">
        <v>335024</v>
      </c>
      <c r="Z403" s="364"/>
      <c r="AA403" s="412">
        <v>42461</v>
      </c>
      <c r="AB403" s="363"/>
      <c r="AC403" s="363">
        <v>1</v>
      </c>
      <c r="AD403" s="412">
        <v>42461</v>
      </c>
      <c r="AE403" s="366"/>
    </row>
    <row r="404" spans="1:31" s="367" customFormat="1" x14ac:dyDescent="0.2">
      <c r="A404" s="363">
        <v>5</v>
      </c>
      <c r="B404" s="363">
        <v>5838</v>
      </c>
      <c r="C404" s="363"/>
      <c r="D404" s="363"/>
      <c r="E404" s="363"/>
      <c r="F404" s="363"/>
      <c r="G404" s="363"/>
      <c r="H404" s="363"/>
      <c r="I404" s="363" t="s">
        <v>106</v>
      </c>
      <c r="J404" s="364" t="s">
        <v>3821</v>
      </c>
      <c r="K404" s="363">
        <v>3200</v>
      </c>
      <c r="L404" s="363" t="s">
        <v>3812</v>
      </c>
      <c r="M404" s="363" t="s">
        <v>3762</v>
      </c>
      <c r="N404" s="363" t="s">
        <v>46</v>
      </c>
      <c r="O404" s="363">
        <v>20590</v>
      </c>
      <c r="P404" s="363">
        <v>4</v>
      </c>
      <c r="Q404" s="363"/>
      <c r="R404" s="363" t="s">
        <v>47</v>
      </c>
      <c r="S404" s="364">
        <v>0.75</v>
      </c>
      <c r="T404" s="364">
        <v>1</v>
      </c>
      <c r="U404" s="518"/>
      <c r="V404" s="363"/>
      <c r="W404" s="363">
        <v>1</v>
      </c>
      <c r="X404" s="407">
        <v>42462</v>
      </c>
      <c r="Y404" s="365">
        <v>325620</v>
      </c>
      <c r="Z404" s="364"/>
      <c r="AA404" s="412">
        <v>42461</v>
      </c>
      <c r="AB404" s="363"/>
      <c r="AC404" s="363">
        <v>1</v>
      </c>
      <c r="AD404" s="412">
        <v>42461</v>
      </c>
      <c r="AE404" s="366"/>
    </row>
    <row r="405" spans="1:31" s="367" customFormat="1" x14ac:dyDescent="0.2">
      <c r="A405" s="363">
        <v>5</v>
      </c>
      <c r="B405" s="363">
        <v>5839</v>
      </c>
      <c r="C405" s="363"/>
      <c r="D405" s="363"/>
      <c r="E405" s="363"/>
      <c r="F405" s="363"/>
      <c r="G405" s="363"/>
      <c r="H405" s="363"/>
      <c r="I405" s="363" t="s">
        <v>106</v>
      </c>
      <c r="J405" s="364" t="s">
        <v>3821</v>
      </c>
      <c r="K405" s="363">
        <v>3200</v>
      </c>
      <c r="L405" s="363" t="s">
        <v>3812</v>
      </c>
      <c r="M405" s="363" t="s">
        <v>3762</v>
      </c>
      <c r="N405" s="363" t="s">
        <v>46</v>
      </c>
      <c r="O405" s="363">
        <v>20590</v>
      </c>
      <c r="P405" s="363">
        <v>5</v>
      </c>
      <c r="Q405" s="363"/>
      <c r="R405" s="363" t="s">
        <v>47</v>
      </c>
      <c r="S405" s="364">
        <v>0.75</v>
      </c>
      <c r="T405" s="364">
        <v>1</v>
      </c>
      <c r="U405" s="518"/>
      <c r="V405" s="363"/>
      <c r="W405" s="363">
        <v>1</v>
      </c>
      <c r="X405" s="407">
        <v>42462</v>
      </c>
      <c r="Y405" s="365">
        <v>336246</v>
      </c>
      <c r="Z405" s="364"/>
      <c r="AA405" s="412">
        <v>42461</v>
      </c>
      <c r="AB405" s="363"/>
      <c r="AC405" s="363">
        <v>1</v>
      </c>
      <c r="AD405" s="412">
        <v>42461</v>
      </c>
      <c r="AE405" s="366"/>
    </row>
    <row r="406" spans="1:31" s="367" customFormat="1" x14ac:dyDescent="0.2">
      <c r="A406" s="363">
        <v>5</v>
      </c>
      <c r="B406" s="363">
        <v>5840</v>
      </c>
      <c r="C406" s="363"/>
      <c r="D406" s="363"/>
      <c r="E406" s="363"/>
      <c r="F406" s="363"/>
      <c r="G406" s="363"/>
      <c r="H406" s="363"/>
      <c r="I406" s="363" t="s">
        <v>106</v>
      </c>
      <c r="J406" s="364" t="s">
        <v>3821</v>
      </c>
      <c r="K406" s="363">
        <v>3200</v>
      </c>
      <c r="L406" s="363" t="s">
        <v>3812</v>
      </c>
      <c r="M406" s="363" t="s">
        <v>3762</v>
      </c>
      <c r="N406" s="363" t="s">
        <v>46</v>
      </c>
      <c r="O406" s="363">
        <v>20590</v>
      </c>
      <c r="P406" s="363">
        <v>6</v>
      </c>
      <c r="Q406" s="363"/>
      <c r="R406" s="363" t="s">
        <v>47</v>
      </c>
      <c r="S406" s="364">
        <v>0.75</v>
      </c>
      <c r="T406" s="364">
        <v>1</v>
      </c>
      <c r="U406" s="518"/>
      <c r="V406" s="363"/>
      <c r="W406" s="363">
        <v>1</v>
      </c>
      <c r="X406" s="407">
        <v>42462</v>
      </c>
      <c r="Y406" s="365">
        <v>336426</v>
      </c>
      <c r="Z406" s="364"/>
      <c r="AA406" s="412">
        <v>42461</v>
      </c>
      <c r="AB406" s="363"/>
      <c r="AC406" s="363">
        <v>1</v>
      </c>
      <c r="AD406" s="412">
        <v>42461</v>
      </c>
      <c r="AE406" s="366"/>
    </row>
    <row r="407" spans="1:31" s="359" customFormat="1" ht="14.25" customHeight="1" x14ac:dyDescent="0.2">
      <c r="A407" s="361"/>
      <c r="B407" s="297"/>
      <c r="C407" s="297"/>
      <c r="D407" s="297"/>
      <c r="E407" s="297"/>
      <c r="F407" s="297"/>
      <c r="G407" s="297"/>
      <c r="H407" s="355" t="s">
        <v>856</v>
      </c>
      <c r="I407" s="297"/>
      <c r="J407" s="297"/>
      <c r="K407" s="297"/>
      <c r="L407" s="297"/>
      <c r="M407" s="297"/>
      <c r="N407" s="297"/>
      <c r="O407" s="297"/>
      <c r="P407" s="297"/>
      <c r="Q407" s="297"/>
      <c r="R407" s="297"/>
      <c r="S407" s="297"/>
      <c r="T407" s="297"/>
      <c r="U407" s="519"/>
      <c r="V407" s="356"/>
      <c r="W407" s="356"/>
      <c r="X407" s="406"/>
      <c r="Y407" s="358"/>
      <c r="Z407" s="517"/>
      <c r="AA407" s="410"/>
      <c r="AB407" s="357"/>
      <c r="AC407" s="357"/>
      <c r="AD407" s="410"/>
    </row>
    <row r="408" spans="1:31" s="367" customFormat="1" x14ac:dyDescent="0.2">
      <c r="A408" s="363">
        <v>5</v>
      </c>
      <c r="B408" s="296">
        <v>5400</v>
      </c>
      <c r="C408" s="363">
        <v>3</v>
      </c>
      <c r="D408" s="363"/>
      <c r="E408" s="363"/>
      <c r="F408" s="363"/>
      <c r="G408" s="363"/>
      <c r="H408" s="363"/>
      <c r="I408" s="363" t="s">
        <v>44</v>
      </c>
      <c r="J408" s="364" t="s">
        <v>3821</v>
      </c>
      <c r="K408" s="363">
        <v>3300</v>
      </c>
      <c r="L408" s="363" t="s">
        <v>3825</v>
      </c>
      <c r="M408" s="363" t="s">
        <v>3812</v>
      </c>
      <c r="N408" s="363" t="s">
        <v>46</v>
      </c>
      <c r="O408" s="363">
        <v>20586</v>
      </c>
      <c r="P408" s="363">
        <v>1</v>
      </c>
      <c r="Q408" s="363"/>
      <c r="R408" s="363" t="s">
        <v>47</v>
      </c>
      <c r="S408" s="364">
        <v>0.75</v>
      </c>
      <c r="T408" s="364">
        <v>1</v>
      </c>
      <c r="U408" s="518"/>
      <c r="V408" s="363">
        <v>1</v>
      </c>
      <c r="W408" s="363"/>
      <c r="X408" s="407">
        <v>42440</v>
      </c>
      <c r="Y408" s="365" t="s">
        <v>3826</v>
      </c>
      <c r="Z408" s="1073"/>
      <c r="AA408" s="412">
        <v>42430</v>
      </c>
      <c r="AB408" s="363">
        <v>1</v>
      </c>
      <c r="AC408" s="363"/>
      <c r="AD408" s="412">
        <v>42430</v>
      </c>
      <c r="AE408" s="366"/>
    </row>
    <row r="409" spans="1:31" s="367" customFormat="1" x14ac:dyDescent="0.2">
      <c r="A409" s="363">
        <v>5</v>
      </c>
      <c r="B409" s="296">
        <v>5401</v>
      </c>
      <c r="C409" s="363">
        <v>3</v>
      </c>
      <c r="D409" s="363"/>
      <c r="E409" s="363"/>
      <c r="F409" s="363"/>
      <c r="G409" s="363"/>
      <c r="H409" s="363"/>
      <c r="I409" s="363" t="s">
        <v>44</v>
      </c>
      <c r="J409" s="364" t="s">
        <v>3821</v>
      </c>
      <c r="K409" s="363">
        <v>3300</v>
      </c>
      <c r="L409" s="363" t="s">
        <v>3825</v>
      </c>
      <c r="M409" s="363" t="s">
        <v>3812</v>
      </c>
      <c r="N409" s="363" t="s">
        <v>46</v>
      </c>
      <c r="O409" s="363">
        <v>20586</v>
      </c>
      <c r="P409" s="363">
        <v>2</v>
      </c>
      <c r="Q409" s="363"/>
      <c r="R409" s="363" t="s">
        <v>47</v>
      </c>
      <c r="S409" s="364">
        <v>0.75</v>
      </c>
      <c r="T409" s="364">
        <v>1</v>
      </c>
      <c r="U409" s="518"/>
      <c r="V409" s="1080">
        <v>1</v>
      </c>
      <c r="W409" s="363"/>
      <c r="X409" s="1058">
        <v>42440</v>
      </c>
      <c r="Y409" s="1055" t="s">
        <v>3827</v>
      </c>
      <c r="Z409" s="1073"/>
      <c r="AA409" s="412">
        <v>42430</v>
      </c>
      <c r="AB409" s="363">
        <v>1</v>
      </c>
      <c r="AC409" s="363"/>
      <c r="AD409" s="412">
        <v>42430</v>
      </c>
      <c r="AE409" s="366"/>
    </row>
    <row r="410" spans="1:31" s="367" customFormat="1" x14ac:dyDescent="0.2">
      <c r="A410" s="363">
        <v>5</v>
      </c>
      <c r="B410" s="296">
        <v>5402</v>
      </c>
      <c r="C410" s="363">
        <v>3</v>
      </c>
      <c r="D410" s="363"/>
      <c r="E410" s="363"/>
      <c r="F410" s="363"/>
      <c r="G410" s="363"/>
      <c r="H410" s="363"/>
      <c r="I410" s="363" t="s">
        <v>44</v>
      </c>
      <c r="J410" s="364" t="s">
        <v>3821</v>
      </c>
      <c r="K410" s="363">
        <v>3300</v>
      </c>
      <c r="L410" s="363" t="s">
        <v>3825</v>
      </c>
      <c r="M410" s="363" t="s">
        <v>3812</v>
      </c>
      <c r="N410" s="363" t="s">
        <v>46</v>
      </c>
      <c r="O410" s="363">
        <v>20586</v>
      </c>
      <c r="P410" s="363">
        <v>3</v>
      </c>
      <c r="Q410" s="363"/>
      <c r="R410" s="363" t="s">
        <v>47</v>
      </c>
      <c r="S410" s="364">
        <v>0.75</v>
      </c>
      <c r="T410" s="364">
        <v>1</v>
      </c>
      <c r="U410" s="518"/>
      <c r="V410" s="1080"/>
      <c r="W410" s="363"/>
      <c r="X410" s="1059"/>
      <c r="Y410" s="1056"/>
      <c r="Z410" s="1073"/>
      <c r="AA410" s="412">
        <v>42430</v>
      </c>
      <c r="AB410" s="363">
        <v>1</v>
      </c>
      <c r="AC410" s="363"/>
      <c r="AD410" s="412">
        <v>42430</v>
      </c>
      <c r="AE410" s="366"/>
    </row>
    <row r="411" spans="1:31" s="367" customFormat="1" x14ac:dyDescent="0.2">
      <c r="A411" s="363">
        <v>5</v>
      </c>
      <c r="B411" s="296">
        <v>5403</v>
      </c>
      <c r="C411" s="363">
        <v>3</v>
      </c>
      <c r="D411" s="363"/>
      <c r="E411" s="363"/>
      <c r="F411" s="363"/>
      <c r="G411" s="363"/>
      <c r="H411" s="363"/>
      <c r="I411" s="363" t="s">
        <v>44</v>
      </c>
      <c r="J411" s="364" t="s">
        <v>3821</v>
      </c>
      <c r="K411" s="363">
        <v>3300</v>
      </c>
      <c r="L411" s="363" t="s">
        <v>3825</v>
      </c>
      <c r="M411" s="363" t="s">
        <v>3812</v>
      </c>
      <c r="N411" s="363" t="s">
        <v>46</v>
      </c>
      <c r="O411" s="363">
        <v>20586</v>
      </c>
      <c r="P411" s="363">
        <v>4</v>
      </c>
      <c r="Q411" s="363"/>
      <c r="R411" s="363" t="s">
        <v>47</v>
      </c>
      <c r="S411" s="364">
        <v>0.75</v>
      </c>
      <c r="T411" s="364">
        <v>1</v>
      </c>
      <c r="U411" s="518"/>
      <c r="V411" s="1080"/>
      <c r="W411" s="363"/>
      <c r="X411" s="1059"/>
      <c r="Y411" s="1056"/>
      <c r="Z411" s="1073"/>
      <c r="AA411" s="412">
        <v>42430</v>
      </c>
      <c r="AB411" s="363">
        <v>1</v>
      </c>
      <c r="AC411" s="363"/>
      <c r="AD411" s="412">
        <v>42430</v>
      </c>
      <c r="AE411" s="366"/>
    </row>
    <row r="412" spans="1:31" s="367" customFormat="1" x14ac:dyDescent="0.2">
      <c r="A412" s="363">
        <v>5</v>
      </c>
      <c r="B412" s="296">
        <v>5404</v>
      </c>
      <c r="C412" s="363">
        <v>3</v>
      </c>
      <c r="D412" s="363"/>
      <c r="E412" s="363"/>
      <c r="F412" s="363"/>
      <c r="G412" s="363"/>
      <c r="H412" s="363"/>
      <c r="I412" s="363" t="s">
        <v>44</v>
      </c>
      <c r="J412" s="364" t="s">
        <v>3821</v>
      </c>
      <c r="K412" s="363">
        <v>3300</v>
      </c>
      <c r="L412" s="363" t="s">
        <v>3825</v>
      </c>
      <c r="M412" s="363" t="s">
        <v>3812</v>
      </c>
      <c r="N412" s="363" t="s">
        <v>46</v>
      </c>
      <c r="O412" s="363">
        <v>20586</v>
      </c>
      <c r="P412" s="363">
        <v>5</v>
      </c>
      <c r="Q412" s="363"/>
      <c r="R412" s="363" t="s">
        <v>47</v>
      </c>
      <c r="S412" s="364">
        <v>0.75</v>
      </c>
      <c r="T412" s="364">
        <v>1</v>
      </c>
      <c r="U412" s="518"/>
      <c r="V412" s="1080"/>
      <c r="W412" s="363"/>
      <c r="X412" s="1059"/>
      <c r="Y412" s="1056"/>
      <c r="Z412" s="1073"/>
      <c r="AA412" s="412">
        <v>42430</v>
      </c>
      <c r="AB412" s="363">
        <v>1</v>
      </c>
      <c r="AC412" s="363"/>
      <c r="AD412" s="412">
        <v>42430</v>
      </c>
      <c r="AE412" s="366"/>
    </row>
    <row r="413" spans="1:31" s="367" customFormat="1" x14ac:dyDescent="0.2">
      <c r="A413" s="363">
        <v>5</v>
      </c>
      <c r="B413" s="296">
        <v>5405</v>
      </c>
      <c r="C413" s="363">
        <v>3</v>
      </c>
      <c r="D413" s="363"/>
      <c r="E413" s="363"/>
      <c r="F413" s="363"/>
      <c r="G413" s="363"/>
      <c r="H413" s="363"/>
      <c r="I413" s="363" t="s">
        <v>44</v>
      </c>
      <c r="J413" s="364" t="s">
        <v>3821</v>
      </c>
      <c r="K413" s="363">
        <v>3300</v>
      </c>
      <c r="L413" s="363" t="s">
        <v>3825</v>
      </c>
      <c r="M413" s="363" t="s">
        <v>3812</v>
      </c>
      <c r="N413" s="363" t="s">
        <v>46</v>
      </c>
      <c r="O413" s="363">
        <v>20586</v>
      </c>
      <c r="P413" s="363">
        <v>6</v>
      </c>
      <c r="Q413" s="363"/>
      <c r="R413" s="363" t="s">
        <v>47</v>
      </c>
      <c r="S413" s="364">
        <v>0.75</v>
      </c>
      <c r="T413" s="364">
        <v>1</v>
      </c>
      <c r="U413" s="518"/>
      <c r="V413" s="1080"/>
      <c r="W413" s="363"/>
      <c r="X413" s="1059"/>
      <c r="Y413" s="1056"/>
      <c r="Z413" s="1073"/>
      <c r="AA413" s="412">
        <v>42430</v>
      </c>
      <c r="AB413" s="363">
        <v>1</v>
      </c>
      <c r="AC413" s="363"/>
      <c r="AD413" s="412">
        <v>42430</v>
      </c>
      <c r="AE413" s="366"/>
    </row>
    <row r="414" spans="1:31" s="367" customFormat="1" x14ac:dyDescent="0.2">
      <c r="A414" s="363">
        <v>5</v>
      </c>
      <c r="B414" s="296">
        <v>5406</v>
      </c>
      <c r="C414" s="363">
        <v>3</v>
      </c>
      <c r="D414" s="363"/>
      <c r="E414" s="363"/>
      <c r="F414" s="363"/>
      <c r="G414" s="363"/>
      <c r="H414" s="363"/>
      <c r="I414" s="363" t="s">
        <v>44</v>
      </c>
      <c r="J414" s="364" t="s">
        <v>3821</v>
      </c>
      <c r="K414" s="363">
        <v>3300</v>
      </c>
      <c r="L414" s="363" t="s">
        <v>3825</v>
      </c>
      <c r="M414" s="363" t="s">
        <v>3812</v>
      </c>
      <c r="N414" s="363" t="s">
        <v>46</v>
      </c>
      <c r="O414" s="363">
        <v>20586</v>
      </c>
      <c r="P414" s="363">
        <v>7</v>
      </c>
      <c r="Q414" s="363"/>
      <c r="R414" s="363" t="s">
        <v>47</v>
      </c>
      <c r="S414" s="364">
        <v>0.75</v>
      </c>
      <c r="T414" s="364">
        <v>1</v>
      </c>
      <c r="U414" s="518"/>
      <c r="V414" s="1080"/>
      <c r="W414" s="363"/>
      <c r="X414" s="1059"/>
      <c r="Y414" s="1056"/>
      <c r="Z414" s="1073"/>
      <c r="AA414" s="412">
        <v>42430</v>
      </c>
      <c r="AB414" s="363">
        <v>1</v>
      </c>
      <c r="AC414" s="363"/>
      <c r="AD414" s="412">
        <v>42430</v>
      </c>
      <c r="AE414" s="366"/>
    </row>
    <row r="415" spans="1:31" s="367" customFormat="1" x14ac:dyDescent="0.2">
      <c r="A415" s="363">
        <v>5</v>
      </c>
      <c r="B415" s="296">
        <v>5407</v>
      </c>
      <c r="C415" s="363">
        <v>3</v>
      </c>
      <c r="D415" s="363"/>
      <c r="E415" s="363"/>
      <c r="F415" s="363"/>
      <c r="G415" s="363"/>
      <c r="H415" s="363"/>
      <c r="I415" s="363" t="s">
        <v>44</v>
      </c>
      <c r="J415" s="364" t="s">
        <v>3821</v>
      </c>
      <c r="K415" s="363">
        <v>3300</v>
      </c>
      <c r="L415" s="363" t="s">
        <v>3825</v>
      </c>
      <c r="M415" s="363" t="s">
        <v>3812</v>
      </c>
      <c r="N415" s="363" t="s">
        <v>46</v>
      </c>
      <c r="O415" s="363">
        <v>20586</v>
      </c>
      <c r="P415" s="363">
        <v>8</v>
      </c>
      <c r="Q415" s="363"/>
      <c r="R415" s="363" t="s">
        <v>47</v>
      </c>
      <c r="S415" s="364">
        <v>0.75</v>
      </c>
      <c r="T415" s="364">
        <v>1</v>
      </c>
      <c r="U415" s="518"/>
      <c r="V415" s="1080"/>
      <c r="W415" s="363"/>
      <c r="X415" s="1059"/>
      <c r="Y415" s="1056"/>
      <c r="Z415" s="1073"/>
      <c r="AA415" s="412">
        <v>42430</v>
      </c>
      <c r="AB415" s="363">
        <v>1</v>
      </c>
      <c r="AC415" s="363"/>
      <c r="AD415" s="412">
        <v>42430</v>
      </c>
      <c r="AE415" s="366"/>
    </row>
    <row r="416" spans="1:31" s="367" customFormat="1" x14ac:dyDescent="0.2">
      <c r="A416" s="363">
        <v>5</v>
      </c>
      <c r="B416" s="296">
        <v>5408</v>
      </c>
      <c r="C416" s="363">
        <v>3</v>
      </c>
      <c r="D416" s="363"/>
      <c r="E416" s="363"/>
      <c r="F416" s="363"/>
      <c r="G416" s="363"/>
      <c r="H416" s="363"/>
      <c r="I416" s="363" t="s">
        <v>44</v>
      </c>
      <c r="J416" s="364" t="s">
        <v>3821</v>
      </c>
      <c r="K416" s="363">
        <v>3300</v>
      </c>
      <c r="L416" s="363" t="s">
        <v>3825</v>
      </c>
      <c r="M416" s="363" t="s">
        <v>3812</v>
      </c>
      <c r="N416" s="363" t="s">
        <v>46</v>
      </c>
      <c r="O416" s="363">
        <v>20586</v>
      </c>
      <c r="P416" s="363">
        <v>9</v>
      </c>
      <c r="Q416" s="363"/>
      <c r="R416" s="363" t="s">
        <v>47</v>
      </c>
      <c r="S416" s="364">
        <v>0.75</v>
      </c>
      <c r="T416" s="364">
        <v>1</v>
      </c>
      <c r="U416" s="518"/>
      <c r="V416" s="1080"/>
      <c r="W416" s="363"/>
      <c r="X416" s="1059"/>
      <c r="Y416" s="1056"/>
      <c r="Z416" s="1073"/>
      <c r="AA416" s="412">
        <v>42430</v>
      </c>
      <c r="AB416" s="363">
        <v>1</v>
      </c>
      <c r="AC416" s="363"/>
      <c r="AD416" s="412">
        <v>42430</v>
      </c>
      <c r="AE416" s="366"/>
    </row>
    <row r="417" spans="1:31" s="367" customFormat="1" x14ac:dyDescent="0.2">
      <c r="A417" s="363">
        <v>5</v>
      </c>
      <c r="B417" s="296">
        <v>5409</v>
      </c>
      <c r="C417" s="363">
        <v>3</v>
      </c>
      <c r="D417" s="363"/>
      <c r="E417" s="363"/>
      <c r="F417" s="363"/>
      <c r="G417" s="363"/>
      <c r="H417" s="363"/>
      <c r="I417" s="363" t="s">
        <v>44</v>
      </c>
      <c r="J417" s="364" t="s">
        <v>3821</v>
      </c>
      <c r="K417" s="363">
        <v>3300</v>
      </c>
      <c r="L417" s="363" t="s">
        <v>3825</v>
      </c>
      <c r="M417" s="363" t="s">
        <v>3812</v>
      </c>
      <c r="N417" s="363" t="s">
        <v>46</v>
      </c>
      <c r="O417" s="363">
        <v>20586</v>
      </c>
      <c r="P417" s="363">
        <v>10</v>
      </c>
      <c r="Q417" s="363"/>
      <c r="R417" s="363" t="s">
        <v>47</v>
      </c>
      <c r="S417" s="364">
        <v>0.75</v>
      </c>
      <c r="T417" s="364">
        <v>1</v>
      </c>
      <c r="U417" s="518"/>
      <c r="V417" s="1080"/>
      <c r="W417" s="363"/>
      <c r="X417" s="1059"/>
      <c r="Y417" s="1056"/>
      <c r="Z417" s="1073"/>
      <c r="AA417" s="412">
        <v>42430</v>
      </c>
      <c r="AB417" s="363">
        <v>1</v>
      </c>
      <c r="AC417" s="363"/>
      <c r="AD417" s="412">
        <v>42430</v>
      </c>
      <c r="AE417" s="366"/>
    </row>
    <row r="418" spans="1:31" s="367" customFormat="1" x14ac:dyDescent="0.2">
      <c r="A418" s="363">
        <v>5</v>
      </c>
      <c r="B418" s="296">
        <v>5410</v>
      </c>
      <c r="C418" s="363">
        <v>3</v>
      </c>
      <c r="D418" s="363"/>
      <c r="E418" s="363"/>
      <c r="F418" s="363"/>
      <c r="G418" s="363"/>
      <c r="H418" s="363"/>
      <c r="I418" s="363" t="s">
        <v>44</v>
      </c>
      <c r="J418" s="364" t="s">
        <v>3821</v>
      </c>
      <c r="K418" s="363">
        <v>3300</v>
      </c>
      <c r="L418" s="363" t="s">
        <v>3825</v>
      </c>
      <c r="M418" s="363" t="s">
        <v>3812</v>
      </c>
      <c r="N418" s="363" t="s">
        <v>46</v>
      </c>
      <c r="O418" s="363">
        <v>20586</v>
      </c>
      <c r="P418" s="363">
        <v>11</v>
      </c>
      <c r="Q418" s="363"/>
      <c r="R418" s="363" t="s">
        <v>47</v>
      </c>
      <c r="S418" s="364">
        <v>0.75</v>
      </c>
      <c r="T418" s="364">
        <v>1</v>
      </c>
      <c r="U418" s="518"/>
      <c r="V418" s="1080"/>
      <c r="W418" s="363"/>
      <c r="X418" s="1059"/>
      <c r="Y418" s="1056"/>
      <c r="Z418" s="1073"/>
      <c r="AA418" s="412">
        <v>42430</v>
      </c>
      <c r="AB418" s="363">
        <v>1</v>
      </c>
      <c r="AC418" s="363"/>
      <c r="AD418" s="412">
        <v>42430</v>
      </c>
      <c r="AE418" s="366"/>
    </row>
    <row r="419" spans="1:31" s="367" customFormat="1" x14ac:dyDescent="0.2">
      <c r="A419" s="363">
        <v>5</v>
      </c>
      <c r="B419" s="296">
        <v>5411</v>
      </c>
      <c r="C419" s="363">
        <v>3</v>
      </c>
      <c r="D419" s="363"/>
      <c r="E419" s="363"/>
      <c r="F419" s="363"/>
      <c r="G419" s="363"/>
      <c r="H419" s="363"/>
      <c r="I419" s="363" t="s">
        <v>44</v>
      </c>
      <c r="J419" s="364" t="s">
        <v>3821</v>
      </c>
      <c r="K419" s="363">
        <v>3300</v>
      </c>
      <c r="L419" s="363" t="s">
        <v>3825</v>
      </c>
      <c r="M419" s="363" t="s">
        <v>3812</v>
      </c>
      <c r="N419" s="363" t="s">
        <v>46</v>
      </c>
      <c r="O419" s="363">
        <v>20586</v>
      </c>
      <c r="P419" s="363">
        <v>12</v>
      </c>
      <c r="Q419" s="363"/>
      <c r="R419" s="363" t="s">
        <v>47</v>
      </c>
      <c r="S419" s="364">
        <v>0.75</v>
      </c>
      <c r="T419" s="364">
        <v>1</v>
      </c>
      <c r="U419" s="518"/>
      <c r="V419" s="1080"/>
      <c r="W419" s="363"/>
      <c r="X419" s="1059"/>
      <c r="Y419" s="1056"/>
      <c r="Z419" s="1073"/>
      <c r="AA419" s="412">
        <v>42430</v>
      </c>
      <c r="AB419" s="363">
        <v>1</v>
      </c>
      <c r="AC419" s="363"/>
      <c r="AD419" s="412">
        <v>42430</v>
      </c>
      <c r="AE419" s="366"/>
    </row>
    <row r="420" spans="1:31" s="367" customFormat="1" x14ac:dyDescent="0.2">
      <c r="A420" s="363">
        <v>5</v>
      </c>
      <c r="B420" s="296">
        <v>5412</v>
      </c>
      <c r="C420" s="363">
        <v>3</v>
      </c>
      <c r="D420" s="363"/>
      <c r="E420" s="363"/>
      <c r="F420" s="363"/>
      <c r="G420" s="363"/>
      <c r="H420" s="363"/>
      <c r="I420" s="363" t="s">
        <v>44</v>
      </c>
      <c r="J420" s="364" t="s">
        <v>3821</v>
      </c>
      <c r="K420" s="363">
        <v>3300</v>
      </c>
      <c r="L420" s="363" t="s">
        <v>3825</v>
      </c>
      <c r="M420" s="363" t="s">
        <v>3812</v>
      </c>
      <c r="N420" s="363" t="s">
        <v>46</v>
      </c>
      <c r="O420" s="363">
        <v>20586</v>
      </c>
      <c r="P420" s="363">
        <v>13</v>
      </c>
      <c r="Q420" s="363"/>
      <c r="R420" s="363" t="s">
        <v>47</v>
      </c>
      <c r="S420" s="364">
        <v>0.75</v>
      </c>
      <c r="T420" s="364">
        <v>1</v>
      </c>
      <c r="U420" s="518"/>
      <c r="V420" s="1080"/>
      <c r="W420" s="363"/>
      <c r="X420" s="1059"/>
      <c r="Y420" s="1056"/>
      <c r="Z420" s="1073"/>
      <c r="AA420" s="412">
        <v>42430</v>
      </c>
      <c r="AB420" s="363">
        <v>1</v>
      </c>
      <c r="AC420" s="363"/>
      <c r="AD420" s="412">
        <v>42430</v>
      </c>
      <c r="AE420" s="366"/>
    </row>
    <row r="421" spans="1:31" s="367" customFormat="1" x14ac:dyDescent="0.2">
      <c r="A421" s="363">
        <v>5</v>
      </c>
      <c r="B421" s="296">
        <v>5413</v>
      </c>
      <c r="C421" s="363">
        <v>3</v>
      </c>
      <c r="D421" s="363"/>
      <c r="E421" s="363"/>
      <c r="F421" s="363"/>
      <c r="G421" s="363"/>
      <c r="H421" s="363"/>
      <c r="I421" s="363" t="s">
        <v>44</v>
      </c>
      <c r="J421" s="364" t="s">
        <v>3821</v>
      </c>
      <c r="K421" s="363">
        <v>3300</v>
      </c>
      <c r="L421" s="363" t="s">
        <v>3825</v>
      </c>
      <c r="M421" s="363" t="s">
        <v>3812</v>
      </c>
      <c r="N421" s="363" t="s">
        <v>46</v>
      </c>
      <c r="O421" s="363">
        <v>20586</v>
      </c>
      <c r="P421" s="363">
        <v>14</v>
      </c>
      <c r="Q421" s="363"/>
      <c r="R421" s="363" t="s">
        <v>47</v>
      </c>
      <c r="S421" s="364">
        <v>0.75</v>
      </c>
      <c r="T421" s="364">
        <v>1</v>
      </c>
      <c r="U421" s="518"/>
      <c r="V421" s="1080"/>
      <c r="W421" s="363"/>
      <c r="X421" s="1059"/>
      <c r="Y421" s="1056"/>
      <c r="Z421" s="1073"/>
      <c r="AA421" s="412">
        <v>42430</v>
      </c>
      <c r="AB421" s="363">
        <v>1</v>
      </c>
      <c r="AC421" s="363"/>
      <c r="AD421" s="412">
        <v>42430</v>
      </c>
      <c r="AE421" s="366"/>
    </row>
    <row r="422" spans="1:31" s="367" customFormat="1" x14ac:dyDescent="0.2">
      <c r="A422" s="363">
        <v>5</v>
      </c>
      <c r="B422" s="296">
        <v>5414</v>
      </c>
      <c r="C422" s="363">
        <v>3</v>
      </c>
      <c r="D422" s="363"/>
      <c r="E422" s="363"/>
      <c r="F422" s="363"/>
      <c r="G422" s="363"/>
      <c r="H422" s="363"/>
      <c r="I422" s="363" t="s">
        <v>44</v>
      </c>
      <c r="J422" s="364" t="s">
        <v>3821</v>
      </c>
      <c r="K422" s="363">
        <v>3300</v>
      </c>
      <c r="L422" s="363" t="s">
        <v>3825</v>
      </c>
      <c r="M422" s="363" t="s">
        <v>3812</v>
      </c>
      <c r="N422" s="363" t="s">
        <v>46</v>
      </c>
      <c r="O422" s="363">
        <v>20586</v>
      </c>
      <c r="P422" s="363">
        <v>15</v>
      </c>
      <c r="Q422" s="363"/>
      <c r="R422" s="363" t="s">
        <v>47</v>
      </c>
      <c r="S422" s="364">
        <v>0.75</v>
      </c>
      <c r="T422" s="364">
        <v>1</v>
      </c>
      <c r="U422" s="518"/>
      <c r="V422" s="1080"/>
      <c r="W422" s="363"/>
      <c r="X422" s="1059"/>
      <c r="Y422" s="1056"/>
      <c r="Z422" s="1073"/>
      <c r="AA422" s="412">
        <v>42430</v>
      </c>
      <c r="AB422" s="363">
        <v>1</v>
      </c>
      <c r="AC422" s="363"/>
      <c r="AD422" s="412">
        <v>42430</v>
      </c>
      <c r="AE422" s="366"/>
    </row>
    <row r="423" spans="1:31" s="367" customFormat="1" x14ac:dyDescent="0.2">
      <c r="A423" s="363">
        <v>5</v>
      </c>
      <c r="B423" s="296">
        <v>5415</v>
      </c>
      <c r="C423" s="363">
        <v>3</v>
      </c>
      <c r="D423" s="363"/>
      <c r="E423" s="363"/>
      <c r="F423" s="363"/>
      <c r="G423" s="363"/>
      <c r="H423" s="363"/>
      <c r="I423" s="363" t="s">
        <v>44</v>
      </c>
      <c r="J423" s="364" t="s">
        <v>3821</v>
      </c>
      <c r="K423" s="363">
        <v>3300</v>
      </c>
      <c r="L423" s="363" t="s">
        <v>3825</v>
      </c>
      <c r="M423" s="363" t="s">
        <v>3812</v>
      </c>
      <c r="N423" s="363" t="s">
        <v>46</v>
      </c>
      <c r="O423" s="363">
        <v>20586</v>
      </c>
      <c r="P423" s="363">
        <v>16</v>
      </c>
      <c r="Q423" s="363"/>
      <c r="R423" s="363" t="s">
        <v>47</v>
      </c>
      <c r="S423" s="364">
        <v>0.75</v>
      </c>
      <c r="T423" s="364">
        <v>1</v>
      </c>
      <c r="U423" s="518"/>
      <c r="V423" s="1080"/>
      <c r="W423" s="363"/>
      <c r="X423" s="1059"/>
      <c r="Y423" s="1056"/>
      <c r="Z423" s="1073"/>
      <c r="AA423" s="412">
        <v>42430</v>
      </c>
      <c r="AB423" s="363">
        <v>1</v>
      </c>
      <c r="AC423" s="363"/>
      <c r="AD423" s="412">
        <v>42430</v>
      </c>
      <c r="AE423" s="366"/>
    </row>
    <row r="424" spans="1:31" s="367" customFormat="1" x14ac:dyDescent="0.2">
      <c r="A424" s="363">
        <v>5</v>
      </c>
      <c r="B424" s="296">
        <v>5416</v>
      </c>
      <c r="C424" s="363">
        <v>3</v>
      </c>
      <c r="D424" s="363"/>
      <c r="E424" s="363"/>
      <c r="F424" s="363"/>
      <c r="G424" s="363"/>
      <c r="H424" s="363"/>
      <c r="I424" s="363" t="s">
        <v>44</v>
      </c>
      <c r="J424" s="364" t="s">
        <v>3821</v>
      </c>
      <c r="K424" s="363">
        <v>3300</v>
      </c>
      <c r="L424" s="363" t="s">
        <v>3825</v>
      </c>
      <c r="M424" s="363" t="s">
        <v>3812</v>
      </c>
      <c r="N424" s="363" t="s">
        <v>46</v>
      </c>
      <c r="O424" s="363">
        <v>20586</v>
      </c>
      <c r="P424" s="363">
        <v>17</v>
      </c>
      <c r="Q424" s="363"/>
      <c r="R424" s="363" t="s">
        <v>47</v>
      </c>
      <c r="S424" s="364">
        <v>0.75</v>
      </c>
      <c r="T424" s="364">
        <v>1</v>
      </c>
      <c r="U424" s="518"/>
      <c r="V424" s="1080"/>
      <c r="W424" s="363"/>
      <c r="X424" s="1059"/>
      <c r="Y424" s="1056"/>
      <c r="Z424" s="1073"/>
      <c r="AA424" s="412">
        <v>42430</v>
      </c>
      <c r="AB424" s="363">
        <v>1</v>
      </c>
      <c r="AC424" s="363"/>
      <c r="AD424" s="412">
        <v>42430</v>
      </c>
      <c r="AE424" s="366"/>
    </row>
    <row r="425" spans="1:31" s="367" customFormat="1" x14ac:dyDescent="0.2">
      <c r="A425" s="363">
        <v>5</v>
      </c>
      <c r="B425" s="296">
        <v>5417</v>
      </c>
      <c r="C425" s="363">
        <v>3</v>
      </c>
      <c r="D425" s="363"/>
      <c r="E425" s="363"/>
      <c r="F425" s="363"/>
      <c r="G425" s="363"/>
      <c r="H425" s="363"/>
      <c r="I425" s="363" t="s">
        <v>44</v>
      </c>
      <c r="J425" s="364" t="s">
        <v>3821</v>
      </c>
      <c r="K425" s="363">
        <v>3300</v>
      </c>
      <c r="L425" s="363" t="s">
        <v>3825</v>
      </c>
      <c r="M425" s="363" t="s">
        <v>3812</v>
      </c>
      <c r="N425" s="363" t="s">
        <v>46</v>
      </c>
      <c r="O425" s="363">
        <v>20586</v>
      </c>
      <c r="P425" s="363">
        <v>18</v>
      </c>
      <c r="Q425" s="363"/>
      <c r="R425" s="363" t="s">
        <v>47</v>
      </c>
      <c r="S425" s="364">
        <v>0.75</v>
      </c>
      <c r="T425" s="364">
        <v>1</v>
      </c>
      <c r="U425" s="518"/>
      <c r="V425" s="1080"/>
      <c r="W425" s="363"/>
      <c r="X425" s="1059"/>
      <c r="Y425" s="1056"/>
      <c r="Z425" s="1073"/>
      <c r="AA425" s="412">
        <v>42430</v>
      </c>
      <c r="AB425" s="363">
        <v>1</v>
      </c>
      <c r="AC425" s="363"/>
      <c r="AD425" s="412">
        <v>42430</v>
      </c>
      <c r="AE425" s="366"/>
    </row>
    <row r="426" spans="1:31" s="367" customFormat="1" x14ac:dyDescent="0.2">
      <c r="A426" s="363">
        <v>5</v>
      </c>
      <c r="B426" s="296">
        <v>5418</v>
      </c>
      <c r="C426" s="363">
        <v>3</v>
      </c>
      <c r="D426" s="363"/>
      <c r="E426" s="363"/>
      <c r="F426" s="363"/>
      <c r="G426" s="363"/>
      <c r="H426" s="363"/>
      <c r="I426" s="363" t="s">
        <v>44</v>
      </c>
      <c r="J426" s="364" t="s">
        <v>3821</v>
      </c>
      <c r="K426" s="363">
        <v>3300</v>
      </c>
      <c r="L426" s="363" t="s">
        <v>3825</v>
      </c>
      <c r="M426" s="363" t="s">
        <v>3812</v>
      </c>
      <c r="N426" s="363" t="s">
        <v>46</v>
      </c>
      <c r="O426" s="363">
        <v>20586</v>
      </c>
      <c r="P426" s="363">
        <v>19</v>
      </c>
      <c r="Q426" s="363"/>
      <c r="R426" s="363" t="s">
        <v>47</v>
      </c>
      <c r="S426" s="364">
        <v>0.75</v>
      </c>
      <c r="T426" s="364">
        <v>1</v>
      </c>
      <c r="U426" s="518"/>
      <c r="V426" s="1080"/>
      <c r="W426" s="363"/>
      <c r="X426" s="1059"/>
      <c r="Y426" s="1056"/>
      <c r="Z426" s="1073"/>
      <c r="AA426" s="412">
        <v>42430</v>
      </c>
      <c r="AB426" s="363">
        <v>1</v>
      </c>
      <c r="AC426" s="363"/>
      <c r="AD426" s="412">
        <v>42430</v>
      </c>
      <c r="AE426" s="366"/>
    </row>
    <row r="427" spans="1:31" s="367" customFormat="1" x14ac:dyDescent="0.2">
      <c r="A427" s="363">
        <v>5</v>
      </c>
      <c r="B427" s="296">
        <v>5419</v>
      </c>
      <c r="C427" s="363">
        <v>3</v>
      </c>
      <c r="D427" s="363"/>
      <c r="E427" s="363"/>
      <c r="F427" s="363"/>
      <c r="G427" s="363"/>
      <c r="H427" s="363"/>
      <c r="I427" s="363" t="s">
        <v>44</v>
      </c>
      <c r="J427" s="364" t="s">
        <v>3821</v>
      </c>
      <c r="K427" s="363">
        <v>3300</v>
      </c>
      <c r="L427" s="363" t="s">
        <v>3825</v>
      </c>
      <c r="M427" s="363" t="s">
        <v>3812</v>
      </c>
      <c r="N427" s="363" t="s">
        <v>46</v>
      </c>
      <c r="O427" s="363">
        <v>20586</v>
      </c>
      <c r="P427" s="363">
        <v>20</v>
      </c>
      <c r="Q427" s="363"/>
      <c r="R427" s="363" t="s">
        <v>47</v>
      </c>
      <c r="S427" s="364">
        <v>0.75</v>
      </c>
      <c r="T427" s="364">
        <v>1</v>
      </c>
      <c r="U427" s="518"/>
      <c r="V427" s="1080"/>
      <c r="W427" s="363"/>
      <c r="X427" s="1059"/>
      <c r="Y427" s="1056"/>
      <c r="Z427" s="1073"/>
      <c r="AA427" s="412">
        <v>42430</v>
      </c>
      <c r="AB427" s="363">
        <v>1</v>
      </c>
      <c r="AC427" s="363"/>
      <c r="AD427" s="412">
        <v>42430</v>
      </c>
      <c r="AE427" s="366"/>
    </row>
    <row r="428" spans="1:31" s="367" customFormat="1" x14ac:dyDescent="0.2">
      <c r="A428" s="363">
        <v>5</v>
      </c>
      <c r="B428" s="296">
        <v>5420</v>
      </c>
      <c r="C428" s="363">
        <v>3</v>
      </c>
      <c r="D428" s="363"/>
      <c r="E428" s="363"/>
      <c r="F428" s="363"/>
      <c r="G428" s="363"/>
      <c r="H428" s="363"/>
      <c r="I428" s="363" t="s">
        <v>44</v>
      </c>
      <c r="J428" s="364" t="s">
        <v>3821</v>
      </c>
      <c r="K428" s="363">
        <v>3300</v>
      </c>
      <c r="L428" s="363" t="s">
        <v>3825</v>
      </c>
      <c r="M428" s="363" t="s">
        <v>3812</v>
      </c>
      <c r="N428" s="363" t="s">
        <v>46</v>
      </c>
      <c r="O428" s="363">
        <v>20586</v>
      </c>
      <c r="P428" s="363">
        <v>21</v>
      </c>
      <c r="Q428" s="363"/>
      <c r="R428" s="363" t="s">
        <v>47</v>
      </c>
      <c r="S428" s="364">
        <v>0.75</v>
      </c>
      <c r="T428" s="364">
        <v>1</v>
      </c>
      <c r="U428" s="518"/>
      <c r="V428" s="1080"/>
      <c r="W428" s="363"/>
      <c r="X428" s="1059"/>
      <c r="Y428" s="1056"/>
      <c r="Z428" s="1073"/>
      <c r="AA428" s="412">
        <v>42430</v>
      </c>
      <c r="AB428" s="363">
        <v>1</v>
      </c>
      <c r="AC428" s="363"/>
      <c r="AD428" s="412">
        <v>42430</v>
      </c>
      <c r="AE428" s="366"/>
    </row>
    <row r="429" spans="1:31" s="367" customFormat="1" x14ac:dyDescent="0.2">
      <c r="A429" s="363">
        <v>5</v>
      </c>
      <c r="B429" s="296">
        <v>5421</v>
      </c>
      <c r="C429" s="363">
        <v>3</v>
      </c>
      <c r="D429" s="363"/>
      <c r="E429" s="363"/>
      <c r="F429" s="363"/>
      <c r="G429" s="363"/>
      <c r="H429" s="363"/>
      <c r="I429" s="363" t="s">
        <v>44</v>
      </c>
      <c r="J429" s="364" t="s">
        <v>3821</v>
      </c>
      <c r="K429" s="363">
        <v>3300</v>
      </c>
      <c r="L429" s="363" t="s">
        <v>3825</v>
      </c>
      <c r="M429" s="363" t="s">
        <v>3812</v>
      </c>
      <c r="N429" s="363" t="s">
        <v>46</v>
      </c>
      <c r="O429" s="363">
        <v>20586</v>
      </c>
      <c r="P429" s="363">
        <v>22</v>
      </c>
      <c r="Q429" s="363"/>
      <c r="R429" s="363" t="s">
        <v>47</v>
      </c>
      <c r="S429" s="364">
        <v>0.75</v>
      </c>
      <c r="T429" s="364">
        <v>1</v>
      </c>
      <c r="U429" s="518"/>
      <c r="V429" s="1080"/>
      <c r="W429" s="363"/>
      <c r="X429" s="1059"/>
      <c r="Y429" s="1056"/>
      <c r="Z429" s="1073"/>
      <c r="AA429" s="412">
        <v>42430</v>
      </c>
      <c r="AB429" s="363">
        <v>1</v>
      </c>
      <c r="AC429" s="363"/>
      <c r="AD429" s="412">
        <v>42430</v>
      </c>
      <c r="AE429" s="366"/>
    </row>
    <row r="430" spans="1:31" s="367" customFormat="1" x14ac:dyDescent="0.2">
      <c r="A430" s="363">
        <v>5</v>
      </c>
      <c r="B430" s="296">
        <v>5422</v>
      </c>
      <c r="C430" s="363">
        <v>3</v>
      </c>
      <c r="D430" s="363"/>
      <c r="E430" s="363"/>
      <c r="F430" s="363"/>
      <c r="G430" s="363"/>
      <c r="H430" s="363"/>
      <c r="I430" s="363" t="s">
        <v>44</v>
      </c>
      <c r="J430" s="364" t="s">
        <v>3821</v>
      </c>
      <c r="K430" s="363">
        <v>3300</v>
      </c>
      <c r="L430" s="363" t="s">
        <v>3825</v>
      </c>
      <c r="M430" s="363" t="s">
        <v>3812</v>
      </c>
      <c r="N430" s="363" t="s">
        <v>46</v>
      </c>
      <c r="O430" s="363">
        <v>20586</v>
      </c>
      <c r="P430" s="363">
        <v>23</v>
      </c>
      <c r="Q430" s="363"/>
      <c r="R430" s="363" t="s">
        <v>47</v>
      </c>
      <c r="S430" s="364">
        <v>0.75</v>
      </c>
      <c r="T430" s="364">
        <v>1</v>
      </c>
      <c r="U430" s="518"/>
      <c r="V430" s="1080"/>
      <c r="W430" s="363"/>
      <c r="X430" s="1059"/>
      <c r="Y430" s="1056"/>
      <c r="Z430" s="1073"/>
      <c r="AA430" s="412">
        <v>42430</v>
      </c>
      <c r="AB430" s="363">
        <v>1</v>
      </c>
      <c r="AC430" s="363"/>
      <c r="AD430" s="412">
        <v>42430</v>
      </c>
      <c r="AE430" s="366"/>
    </row>
    <row r="431" spans="1:31" s="367" customFormat="1" x14ac:dyDescent="0.2">
      <c r="A431" s="363">
        <v>5</v>
      </c>
      <c r="B431" s="296">
        <v>5423</v>
      </c>
      <c r="C431" s="363">
        <v>3</v>
      </c>
      <c r="D431" s="363"/>
      <c r="E431" s="363"/>
      <c r="F431" s="363"/>
      <c r="G431" s="363"/>
      <c r="H431" s="363"/>
      <c r="I431" s="363" t="s">
        <v>44</v>
      </c>
      <c r="J431" s="364" t="s">
        <v>3821</v>
      </c>
      <c r="K431" s="363">
        <v>3300</v>
      </c>
      <c r="L431" s="363" t="s">
        <v>3825</v>
      </c>
      <c r="M431" s="363" t="s">
        <v>3812</v>
      </c>
      <c r="N431" s="363" t="s">
        <v>46</v>
      </c>
      <c r="O431" s="363">
        <v>20586</v>
      </c>
      <c r="P431" s="363">
        <v>24</v>
      </c>
      <c r="Q431" s="363"/>
      <c r="R431" s="363" t="s">
        <v>47</v>
      </c>
      <c r="S431" s="364">
        <v>0.75</v>
      </c>
      <c r="T431" s="364">
        <v>1</v>
      </c>
      <c r="U431" s="518"/>
      <c r="V431" s="1080"/>
      <c r="W431" s="363"/>
      <c r="X431" s="1059"/>
      <c r="Y431" s="1056"/>
      <c r="Z431" s="1073"/>
      <c r="AA431" s="412">
        <v>42430</v>
      </c>
      <c r="AB431" s="363">
        <v>1</v>
      </c>
      <c r="AC431" s="363"/>
      <c r="AD431" s="412">
        <v>42430</v>
      </c>
      <c r="AE431" s="366"/>
    </row>
    <row r="432" spans="1:31" s="367" customFormat="1" x14ac:dyDescent="0.2">
      <c r="A432" s="363">
        <v>5</v>
      </c>
      <c r="B432" s="296">
        <v>5424</v>
      </c>
      <c r="C432" s="363">
        <v>3</v>
      </c>
      <c r="D432" s="363"/>
      <c r="E432" s="363"/>
      <c r="F432" s="363"/>
      <c r="G432" s="363"/>
      <c r="H432" s="363"/>
      <c r="I432" s="363" t="s">
        <v>44</v>
      </c>
      <c r="J432" s="364" t="s">
        <v>3821</v>
      </c>
      <c r="K432" s="363">
        <v>3300</v>
      </c>
      <c r="L432" s="363" t="s">
        <v>3825</v>
      </c>
      <c r="M432" s="363" t="s">
        <v>3812</v>
      </c>
      <c r="N432" s="363" t="s">
        <v>46</v>
      </c>
      <c r="O432" s="363">
        <v>20586</v>
      </c>
      <c r="P432" s="363">
        <v>25</v>
      </c>
      <c r="Q432" s="363"/>
      <c r="R432" s="363" t="s">
        <v>47</v>
      </c>
      <c r="S432" s="364">
        <v>0.75</v>
      </c>
      <c r="T432" s="364">
        <v>1</v>
      </c>
      <c r="U432" s="518"/>
      <c r="V432" s="1080"/>
      <c r="W432" s="363"/>
      <c r="X432" s="1059"/>
      <c r="Y432" s="1056"/>
      <c r="Z432" s="1073"/>
      <c r="AA432" s="412">
        <v>42430</v>
      </c>
      <c r="AB432" s="363">
        <v>1</v>
      </c>
      <c r="AC432" s="363"/>
      <c r="AD432" s="412">
        <v>42430</v>
      </c>
      <c r="AE432" s="366"/>
    </row>
    <row r="433" spans="1:31" s="367" customFormat="1" x14ac:dyDescent="0.2">
      <c r="A433" s="363">
        <v>5</v>
      </c>
      <c r="B433" s="296">
        <v>5425</v>
      </c>
      <c r="C433" s="363">
        <v>3</v>
      </c>
      <c r="D433" s="363"/>
      <c r="E433" s="363"/>
      <c r="F433" s="363"/>
      <c r="G433" s="363"/>
      <c r="H433" s="363"/>
      <c r="I433" s="363" t="s">
        <v>44</v>
      </c>
      <c r="J433" s="364" t="s">
        <v>3821</v>
      </c>
      <c r="K433" s="363">
        <v>3300</v>
      </c>
      <c r="L433" s="363" t="s">
        <v>3825</v>
      </c>
      <c r="M433" s="363" t="s">
        <v>3812</v>
      </c>
      <c r="N433" s="363" t="s">
        <v>46</v>
      </c>
      <c r="O433" s="363">
        <v>20586</v>
      </c>
      <c r="P433" s="363">
        <v>26</v>
      </c>
      <c r="Q433" s="363"/>
      <c r="R433" s="363" t="s">
        <v>47</v>
      </c>
      <c r="S433" s="364">
        <v>0.75</v>
      </c>
      <c r="T433" s="364">
        <v>1</v>
      </c>
      <c r="U433" s="518"/>
      <c r="V433" s="1080"/>
      <c r="W433" s="363"/>
      <c r="X433" s="1060"/>
      <c r="Y433" s="1057"/>
      <c r="Z433" s="1073"/>
      <c r="AA433" s="412">
        <v>42430</v>
      </c>
      <c r="AB433" s="363">
        <v>1</v>
      </c>
      <c r="AC433" s="363"/>
      <c r="AD433" s="412">
        <v>42430</v>
      </c>
      <c r="AE433" s="366"/>
    </row>
    <row r="434" spans="1:31" s="359" customFormat="1" ht="14.25" customHeight="1" x14ac:dyDescent="0.2">
      <c r="A434" s="361"/>
      <c r="B434" s="297"/>
      <c r="C434" s="297"/>
      <c r="D434" s="297"/>
      <c r="E434" s="297"/>
      <c r="F434" s="297"/>
      <c r="G434" s="297"/>
      <c r="H434" s="355" t="s">
        <v>856</v>
      </c>
      <c r="I434" s="297"/>
      <c r="J434" s="297"/>
      <c r="K434" s="297"/>
      <c r="L434" s="297"/>
      <c r="M434" s="297"/>
      <c r="N434" s="297"/>
      <c r="O434" s="297"/>
      <c r="P434" s="297"/>
      <c r="Q434" s="297"/>
      <c r="R434" s="297"/>
      <c r="S434" s="297"/>
      <c r="T434" s="297"/>
      <c r="U434" s="519"/>
      <c r="V434" s="356"/>
      <c r="W434" s="356"/>
      <c r="X434" s="406"/>
      <c r="Y434" s="358"/>
      <c r="Z434" s="517"/>
      <c r="AA434" s="410"/>
      <c r="AB434" s="357"/>
      <c r="AC434" s="357"/>
      <c r="AD434" s="410"/>
    </row>
    <row r="435" spans="1:31" s="367" customFormat="1" x14ac:dyDescent="0.2">
      <c r="A435" s="363">
        <v>5</v>
      </c>
      <c r="B435" s="363">
        <v>5813</v>
      </c>
      <c r="C435" s="363">
        <v>3</v>
      </c>
      <c r="D435" s="363"/>
      <c r="E435" s="363"/>
      <c r="F435" s="363"/>
      <c r="G435" s="363"/>
      <c r="H435" s="363"/>
      <c r="I435" s="363" t="s">
        <v>106</v>
      </c>
      <c r="J435" s="364" t="s">
        <v>3821</v>
      </c>
      <c r="K435" s="363">
        <v>3300</v>
      </c>
      <c r="L435" s="363" t="s">
        <v>3825</v>
      </c>
      <c r="M435" s="363" t="s">
        <v>3812</v>
      </c>
      <c r="N435" s="363" t="s">
        <v>46</v>
      </c>
      <c r="O435" s="363">
        <v>20587</v>
      </c>
      <c r="P435" s="363">
        <v>1</v>
      </c>
      <c r="Q435" s="363"/>
      <c r="R435" s="363" t="s">
        <v>47</v>
      </c>
      <c r="S435" s="364">
        <v>0.75</v>
      </c>
      <c r="T435" s="364">
        <v>1</v>
      </c>
      <c r="U435" s="518"/>
      <c r="V435" s="1077">
        <v>1</v>
      </c>
      <c r="W435" s="363"/>
      <c r="X435" s="1058">
        <v>42440</v>
      </c>
      <c r="Y435" s="1055" t="s">
        <v>3828</v>
      </c>
      <c r="Z435" s="1074"/>
      <c r="AA435" s="412">
        <v>42430</v>
      </c>
      <c r="AB435" s="363">
        <v>1</v>
      </c>
      <c r="AC435" s="363"/>
      <c r="AD435" s="412">
        <v>42430</v>
      </c>
      <c r="AE435" s="366"/>
    </row>
    <row r="436" spans="1:31" s="367" customFormat="1" x14ac:dyDescent="0.2">
      <c r="A436" s="363">
        <v>5</v>
      </c>
      <c r="B436" s="363">
        <v>5814</v>
      </c>
      <c r="C436" s="363">
        <v>3</v>
      </c>
      <c r="D436" s="363"/>
      <c r="E436" s="363"/>
      <c r="F436" s="363"/>
      <c r="G436" s="363"/>
      <c r="H436" s="363"/>
      <c r="I436" s="363" t="s">
        <v>106</v>
      </c>
      <c r="J436" s="364" t="s">
        <v>3821</v>
      </c>
      <c r="K436" s="363">
        <v>3300</v>
      </c>
      <c r="L436" s="363" t="s">
        <v>3825</v>
      </c>
      <c r="M436" s="363" t="s">
        <v>3812</v>
      </c>
      <c r="N436" s="363" t="s">
        <v>46</v>
      </c>
      <c r="O436" s="363">
        <v>20587</v>
      </c>
      <c r="P436" s="363">
        <v>2</v>
      </c>
      <c r="Q436" s="363"/>
      <c r="R436" s="363" t="s">
        <v>47</v>
      </c>
      <c r="S436" s="364">
        <v>0.75</v>
      </c>
      <c r="T436" s="364">
        <v>1</v>
      </c>
      <c r="U436" s="518"/>
      <c r="V436" s="1078"/>
      <c r="W436" s="363"/>
      <c r="X436" s="1059"/>
      <c r="Y436" s="1056"/>
      <c r="Z436" s="1075"/>
      <c r="AA436" s="412">
        <v>42430</v>
      </c>
      <c r="AB436" s="363">
        <v>1</v>
      </c>
      <c r="AC436" s="363"/>
      <c r="AD436" s="412">
        <v>42430</v>
      </c>
      <c r="AE436" s="366"/>
    </row>
    <row r="437" spans="1:31" s="367" customFormat="1" x14ac:dyDescent="0.2">
      <c r="A437" s="363">
        <v>5</v>
      </c>
      <c r="B437" s="363">
        <v>5815</v>
      </c>
      <c r="C437" s="363">
        <v>3</v>
      </c>
      <c r="D437" s="363"/>
      <c r="E437" s="363"/>
      <c r="F437" s="363"/>
      <c r="G437" s="363"/>
      <c r="H437" s="363"/>
      <c r="I437" s="363" t="s">
        <v>106</v>
      </c>
      <c r="J437" s="364" t="s">
        <v>3821</v>
      </c>
      <c r="K437" s="363">
        <v>3300</v>
      </c>
      <c r="L437" s="363" t="s">
        <v>3825</v>
      </c>
      <c r="M437" s="363" t="s">
        <v>3812</v>
      </c>
      <c r="N437" s="363" t="s">
        <v>46</v>
      </c>
      <c r="O437" s="363">
        <v>20587</v>
      </c>
      <c r="P437" s="363">
        <v>3</v>
      </c>
      <c r="Q437" s="363"/>
      <c r="R437" s="363" t="s">
        <v>47</v>
      </c>
      <c r="S437" s="364">
        <v>0.75</v>
      </c>
      <c r="T437" s="364">
        <v>1</v>
      </c>
      <c r="U437" s="518"/>
      <c r="V437" s="1078"/>
      <c r="W437" s="363"/>
      <c r="X437" s="1059"/>
      <c r="Y437" s="1056"/>
      <c r="Z437" s="1075"/>
      <c r="AA437" s="412">
        <v>42430</v>
      </c>
      <c r="AB437" s="363">
        <v>1</v>
      </c>
      <c r="AC437" s="363"/>
      <c r="AD437" s="412">
        <v>42430</v>
      </c>
      <c r="AE437" s="366"/>
    </row>
    <row r="438" spans="1:31" s="367" customFormat="1" x14ac:dyDescent="0.2">
      <c r="A438" s="363">
        <v>5</v>
      </c>
      <c r="B438" s="363">
        <v>5816</v>
      </c>
      <c r="C438" s="363">
        <v>3</v>
      </c>
      <c r="D438" s="363"/>
      <c r="E438" s="363"/>
      <c r="F438" s="363"/>
      <c r="G438" s="363"/>
      <c r="H438" s="363"/>
      <c r="I438" s="363" t="s">
        <v>106</v>
      </c>
      <c r="J438" s="364" t="s">
        <v>3821</v>
      </c>
      <c r="K438" s="363">
        <v>3300</v>
      </c>
      <c r="L438" s="363" t="s">
        <v>3825</v>
      </c>
      <c r="M438" s="363" t="s">
        <v>3812</v>
      </c>
      <c r="N438" s="363" t="s">
        <v>46</v>
      </c>
      <c r="O438" s="363">
        <v>20587</v>
      </c>
      <c r="P438" s="363">
        <v>4</v>
      </c>
      <c r="Q438" s="363"/>
      <c r="R438" s="363" t="s">
        <v>47</v>
      </c>
      <c r="S438" s="364">
        <v>0.75</v>
      </c>
      <c r="T438" s="364">
        <v>1</v>
      </c>
      <c r="U438" s="518"/>
      <c r="V438" s="1078"/>
      <c r="W438" s="363"/>
      <c r="X438" s="1059"/>
      <c r="Y438" s="1056"/>
      <c r="Z438" s="1075"/>
      <c r="AA438" s="412">
        <v>42430</v>
      </c>
      <c r="AB438" s="363">
        <v>1</v>
      </c>
      <c r="AC438" s="363"/>
      <c r="AD438" s="412">
        <v>42430</v>
      </c>
      <c r="AE438" s="366"/>
    </row>
    <row r="439" spans="1:31" s="367" customFormat="1" x14ac:dyDescent="0.2">
      <c r="A439" s="363">
        <v>5</v>
      </c>
      <c r="B439" s="363">
        <v>5817</v>
      </c>
      <c r="C439" s="363">
        <v>3</v>
      </c>
      <c r="D439" s="363"/>
      <c r="E439" s="363"/>
      <c r="F439" s="363"/>
      <c r="G439" s="363"/>
      <c r="H439" s="363"/>
      <c r="I439" s="363" t="s">
        <v>106</v>
      </c>
      <c r="J439" s="364" t="s">
        <v>3821</v>
      </c>
      <c r="K439" s="363">
        <v>3300</v>
      </c>
      <c r="L439" s="363" t="s">
        <v>3825</v>
      </c>
      <c r="M439" s="363" t="s">
        <v>3812</v>
      </c>
      <c r="N439" s="363" t="s">
        <v>46</v>
      </c>
      <c r="O439" s="363">
        <v>20587</v>
      </c>
      <c r="P439" s="363">
        <v>5</v>
      </c>
      <c r="Q439" s="363"/>
      <c r="R439" s="363" t="s">
        <v>47</v>
      </c>
      <c r="S439" s="364">
        <v>0.75</v>
      </c>
      <c r="T439" s="364">
        <v>1</v>
      </c>
      <c r="U439" s="518"/>
      <c r="V439" s="1078"/>
      <c r="W439" s="363"/>
      <c r="X439" s="1059"/>
      <c r="Y439" s="1056"/>
      <c r="Z439" s="1075"/>
      <c r="AA439" s="412">
        <v>42430</v>
      </c>
      <c r="AB439" s="363">
        <v>1</v>
      </c>
      <c r="AC439" s="363"/>
      <c r="AD439" s="412">
        <v>42430</v>
      </c>
      <c r="AE439" s="366"/>
    </row>
    <row r="440" spans="1:31" s="367" customFormat="1" x14ac:dyDescent="0.2">
      <c r="A440" s="363">
        <v>5</v>
      </c>
      <c r="B440" s="363">
        <v>5818</v>
      </c>
      <c r="C440" s="363">
        <v>3</v>
      </c>
      <c r="D440" s="363"/>
      <c r="E440" s="363"/>
      <c r="F440" s="363"/>
      <c r="G440" s="363"/>
      <c r="H440" s="363"/>
      <c r="I440" s="363" t="s">
        <v>106</v>
      </c>
      <c r="J440" s="364" t="s">
        <v>3821</v>
      </c>
      <c r="K440" s="363">
        <v>3300</v>
      </c>
      <c r="L440" s="363" t="s">
        <v>3825</v>
      </c>
      <c r="M440" s="363" t="s">
        <v>3812</v>
      </c>
      <c r="N440" s="363" t="s">
        <v>46</v>
      </c>
      <c r="O440" s="363">
        <v>20587</v>
      </c>
      <c r="P440" s="363">
        <v>6</v>
      </c>
      <c r="Q440" s="363"/>
      <c r="R440" s="363" t="s">
        <v>47</v>
      </c>
      <c r="S440" s="364">
        <v>0.75</v>
      </c>
      <c r="T440" s="364">
        <v>1</v>
      </c>
      <c r="U440" s="518"/>
      <c r="V440" s="1078"/>
      <c r="W440" s="363"/>
      <c r="X440" s="1059"/>
      <c r="Y440" s="1056"/>
      <c r="Z440" s="1075"/>
      <c r="AA440" s="412">
        <v>42430</v>
      </c>
      <c r="AB440" s="363">
        <v>1</v>
      </c>
      <c r="AC440" s="363"/>
      <c r="AD440" s="412">
        <v>42430</v>
      </c>
      <c r="AE440" s="366"/>
    </row>
    <row r="441" spans="1:31" s="367" customFormat="1" x14ac:dyDescent="0.2">
      <c r="A441" s="363">
        <v>5</v>
      </c>
      <c r="B441" s="363">
        <v>5819</v>
      </c>
      <c r="C441" s="363">
        <v>3</v>
      </c>
      <c r="D441" s="363"/>
      <c r="E441" s="363"/>
      <c r="F441" s="363"/>
      <c r="G441" s="363"/>
      <c r="H441" s="363"/>
      <c r="I441" s="363" t="s">
        <v>106</v>
      </c>
      <c r="J441" s="364" t="s">
        <v>3821</v>
      </c>
      <c r="K441" s="363">
        <v>3300</v>
      </c>
      <c r="L441" s="363" t="s">
        <v>3825</v>
      </c>
      <c r="M441" s="363" t="s">
        <v>3812</v>
      </c>
      <c r="N441" s="363" t="s">
        <v>46</v>
      </c>
      <c r="O441" s="363">
        <v>20587</v>
      </c>
      <c r="P441" s="363">
        <v>7</v>
      </c>
      <c r="Q441" s="363"/>
      <c r="R441" s="363" t="s">
        <v>47</v>
      </c>
      <c r="S441" s="364">
        <v>0.75</v>
      </c>
      <c r="T441" s="364">
        <v>1</v>
      </c>
      <c r="U441" s="518"/>
      <c r="V441" s="1078"/>
      <c r="W441" s="363"/>
      <c r="X441" s="1059"/>
      <c r="Y441" s="1056"/>
      <c r="Z441" s="1075"/>
      <c r="AA441" s="412">
        <v>42430</v>
      </c>
      <c r="AB441" s="363">
        <v>1</v>
      </c>
      <c r="AC441" s="363"/>
      <c r="AD441" s="412">
        <v>42430</v>
      </c>
      <c r="AE441" s="366"/>
    </row>
    <row r="442" spans="1:31" s="367" customFormat="1" x14ac:dyDescent="0.2">
      <c r="A442" s="363">
        <v>5</v>
      </c>
      <c r="B442" s="363">
        <v>5820</v>
      </c>
      <c r="C442" s="363">
        <v>3</v>
      </c>
      <c r="D442" s="363"/>
      <c r="E442" s="363"/>
      <c r="F442" s="363"/>
      <c r="G442" s="363"/>
      <c r="H442" s="363"/>
      <c r="I442" s="363" t="s">
        <v>106</v>
      </c>
      <c r="J442" s="364" t="s">
        <v>3821</v>
      </c>
      <c r="K442" s="363">
        <v>3300</v>
      </c>
      <c r="L442" s="363" t="s">
        <v>3825</v>
      </c>
      <c r="M442" s="363" t="s">
        <v>3812</v>
      </c>
      <c r="N442" s="363" t="s">
        <v>46</v>
      </c>
      <c r="O442" s="363">
        <v>20587</v>
      </c>
      <c r="P442" s="363">
        <v>8</v>
      </c>
      <c r="Q442" s="363"/>
      <c r="R442" s="363" t="s">
        <v>47</v>
      </c>
      <c r="S442" s="364">
        <v>0.75</v>
      </c>
      <c r="T442" s="364">
        <v>1</v>
      </c>
      <c r="U442" s="518"/>
      <c r="V442" s="1078"/>
      <c r="W442" s="363"/>
      <c r="X442" s="1059"/>
      <c r="Y442" s="1056"/>
      <c r="Z442" s="1075"/>
      <c r="AA442" s="412">
        <v>42430</v>
      </c>
      <c r="AB442" s="363">
        <v>1</v>
      </c>
      <c r="AC442" s="363"/>
      <c r="AD442" s="412">
        <v>42430</v>
      </c>
      <c r="AE442" s="366"/>
    </row>
    <row r="443" spans="1:31" s="367" customFormat="1" x14ac:dyDescent="0.2">
      <c r="A443" s="363">
        <v>5</v>
      </c>
      <c r="B443" s="363">
        <v>5821</v>
      </c>
      <c r="C443" s="363">
        <v>3</v>
      </c>
      <c r="D443" s="363"/>
      <c r="E443" s="363"/>
      <c r="F443" s="363"/>
      <c r="G443" s="363"/>
      <c r="H443" s="363"/>
      <c r="I443" s="363" t="s">
        <v>106</v>
      </c>
      <c r="J443" s="364" t="s">
        <v>3821</v>
      </c>
      <c r="K443" s="363">
        <v>3300</v>
      </c>
      <c r="L443" s="363" t="s">
        <v>3825</v>
      </c>
      <c r="M443" s="363" t="s">
        <v>3812</v>
      </c>
      <c r="N443" s="363" t="s">
        <v>46</v>
      </c>
      <c r="O443" s="363">
        <v>20587</v>
      </c>
      <c r="P443" s="363">
        <v>9</v>
      </c>
      <c r="Q443" s="363"/>
      <c r="R443" s="363" t="s">
        <v>47</v>
      </c>
      <c r="S443" s="364">
        <v>0.75</v>
      </c>
      <c r="T443" s="364">
        <v>1</v>
      </c>
      <c r="U443" s="518"/>
      <c r="V443" s="1078"/>
      <c r="W443" s="363"/>
      <c r="X443" s="1059"/>
      <c r="Y443" s="1056"/>
      <c r="Z443" s="1075"/>
      <c r="AA443" s="412">
        <v>42430</v>
      </c>
      <c r="AB443" s="363">
        <v>1</v>
      </c>
      <c r="AC443" s="363"/>
      <c r="AD443" s="412">
        <v>42430</v>
      </c>
      <c r="AE443" s="366"/>
    </row>
    <row r="444" spans="1:31" s="367" customFormat="1" x14ac:dyDescent="0.2">
      <c r="A444" s="363">
        <v>5</v>
      </c>
      <c r="B444" s="363">
        <v>5822</v>
      </c>
      <c r="C444" s="363">
        <v>3</v>
      </c>
      <c r="D444" s="363"/>
      <c r="E444" s="363"/>
      <c r="F444" s="363"/>
      <c r="G444" s="363"/>
      <c r="H444" s="363"/>
      <c r="I444" s="363" t="s">
        <v>106</v>
      </c>
      <c r="J444" s="364" t="s">
        <v>3821</v>
      </c>
      <c r="K444" s="363">
        <v>3300</v>
      </c>
      <c r="L444" s="363" t="s">
        <v>3825</v>
      </c>
      <c r="M444" s="363" t="s">
        <v>3812</v>
      </c>
      <c r="N444" s="363" t="s">
        <v>46</v>
      </c>
      <c r="O444" s="363">
        <v>20587</v>
      </c>
      <c r="P444" s="363">
        <v>10</v>
      </c>
      <c r="Q444" s="363"/>
      <c r="R444" s="363" t="s">
        <v>47</v>
      </c>
      <c r="S444" s="364">
        <v>0.75</v>
      </c>
      <c r="T444" s="364">
        <v>1</v>
      </c>
      <c r="U444" s="518"/>
      <c r="V444" s="1078"/>
      <c r="W444" s="363"/>
      <c r="X444" s="1059"/>
      <c r="Y444" s="1056"/>
      <c r="Z444" s="1075"/>
      <c r="AA444" s="412">
        <v>42430</v>
      </c>
      <c r="AB444" s="363">
        <v>1</v>
      </c>
      <c r="AC444" s="363"/>
      <c r="AD444" s="412">
        <v>42430</v>
      </c>
      <c r="AE444" s="366"/>
    </row>
    <row r="445" spans="1:31" s="367" customFormat="1" x14ac:dyDescent="0.2">
      <c r="A445" s="363">
        <v>5</v>
      </c>
      <c r="B445" s="363">
        <v>5823</v>
      </c>
      <c r="C445" s="363">
        <v>3</v>
      </c>
      <c r="D445" s="363"/>
      <c r="E445" s="363"/>
      <c r="F445" s="363"/>
      <c r="G445" s="363"/>
      <c r="H445" s="363"/>
      <c r="I445" s="363" t="s">
        <v>106</v>
      </c>
      <c r="J445" s="364" t="s">
        <v>3821</v>
      </c>
      <c r="K445" s="363">
        <v>3300</v>
      </c>
      <c r="L445" s="363" t="s">
        <v>3825</v>
      </c>
      <c r="M445" s="363" t="s">
        <v>3812</v>
      </c>
      <c r="N445" s="363" t="s">
        <v>46</v>
      </c>
      <c r="O445" s="363">
        <v>20587</v>
      </c>
      <c r="P445" s="363">
        <v>11</v>
      </c>
      <c r="Q445" s="363"/>
      <c r="R445" s="363" t="s">
        <v>47</v>
      </c>
      <c r="S445" s="364">
        <v>0.75</v>
      </c>
      <c r="T445" s="364">
        <v>1</v>
      </c>
      <c r="U445" s="518"/>
      <c r="V445" s="1078"/>
      <c r="W445" s="363"/>
      <c r="X445" s="1059"/>
      <c r="Y445" s="1056"/>
      <c r="Z445" s="1075"/>
      <c r="AA445" s="412">
        <v>42430</v>
      </c>
      <c r="AB445" s="363">
        <v>1</v>
      </c>
      <c r="AC445" s="363"/>
      <c r="AD445" s="412">
        <v>42430</v>
      </c>
      <c r="AE445" s="366"/>
    </row>
    <row r="446" spans="1:31" s="367" customFormat="1" x14ac:dyDescent="0.2">
      <c r="A446" s="363">
        <v>5</v>
      </c>
      <c r="B446" s="363">
        <v>5824</v>
      </c>
      <c r="C446" s="363">
        <v>3</v>
      </c>
      <c r="D446" s="363"/>
      <c r="E446" s="363"/>
      <c r="F446" s="363"/>
      <c r="G446" s="363"/>
      <c r="H446" s="363"/>
      <c r="I446" s="363" t="s">
        <v>106</v>
      </c>
      <c r="J446" s="364" t="s">
        <v>3821</v>
      </c>
      <c r="K446" s="363">
        <v>3300</v>
      </c>
      <c r="L446" s="363" t="s">
        <v>3825</v>
      </c>
      <c r="M446" s="363" t="s">
        <v>3812</v>
      </c>
      <c r="N446" s="363" t="s">
        <v>46</v>
      </c>
      <c r="O446" s="363">
        <v>20587</v>
      </c>
      <c r="P446" s="363">
        <v>12</v>
      </c>
      <c r="Q446" s="363"/>
      <c r="R446" s="363" t="s">
        <v>47</v>
      </c>
      <c r="S446" s="364">
        <v>0.75</v>
      </c>
      <c r="T446" s="364">
        <v>1</v>
      </c>
      <c r="U446" s="518"/>
      <c r="V446" s="1079"/>
      <c r="W446" s="363"/>
      <c r="X446" s="1060"/>
      <c r="Y446" s="1057"/>
      <c r="Z446" s="1076"/>
      <c r="AA446" s="412">
        <v>42430</v>
      </c>
      <c r="AB446" s="363">
        <v>1</v>
      </c>
      <c r="AC446" s="363"/>
      <c r="AD446" s="412">
        <v>42430</v>
      </c>
      <c r="AE446" s="366"/>
    </row>
    <row r="447" spans="1:31" s="359" customFormat="1" ht="14.25" customHeight="1" x14ac:dyDescent="0.2">
      <c r="A447" s="361"/>
      <c r="B447" s="297"/>
      <c r="C447" s="297"/>
      <c r="D447" s="297"/>
      <c r="E447" s="297"/>
      <c r="F447" s="297"/>
      <c r="G447" s="297"/>
      <c r="H447" s="355" t="s">
        <v>856</v>
      </c>
      <c r="I447" s="297"/>
      <c r="J447" s="297"/>
      <c r="K447" s="297"/>
      <c r="L447" s="297"/>
      <c r="M447" s="297"/>
      <c r="N447" s="297"/>
      <c r="O447" s="297"/>
      <c r="P447" s="297"/>
      <c r="Q447" s="297"/>
      <c r="R447" s="297"/>
      <c r="S447" s="297"/>
      <c r="T447" s="297"/>
      <c r="U447" s="519"/>
      <c r="V447" s="356"/>
      <c r="W447" s="356"/>
      <c r="X447" s="406"/>
      <c r="Y447" s="358"/>
      <c r="Z447" s="517"/>
      <c r="AA447" s="410"/>
      <c r="AB447" s="357"/>
      <c r="AC447" s="357"/>
      <c r="AD447" s="410"/>
    </row>
    <row r="448" spans="1:31" s="367" customFormat="1" x14ac:dyDescent="0.2">
      <c r="A448" s="363">
        <v>5</v>
      </c>
      <c r="B448" s="363">
        <v>5825</v>
      </c>
      <c r="C448" s="363">
        <v>3</v>
      </c>
      <c r="D448" s="363"/>
      <c r="E448" s="363"/>
      <c r="F448" s="363"/>
      <c r="G448" s="363"/>
      <c r="H448" s="363"/>
      <c r="I448" s="363" t="s">
        <v>106</v>
      </c>
      <c r="J448" s="364" t="s">
        <v>3821</v>
      </c>
      <c r="K448" s="363">
        <v>3400</v>
      </c>
      <c r="L448" s="363" t="s">
        <v>3779</v>
      </c>
      <c r="M448" s="363" t="s">
        <v>3812</v>
      </c>
      <c r="N448" s="363" t="s">
        <v>46</v>
      </c>
      <c r="O448" s="363">
        <v>20587</v>
      </c>
      <c r="P448" s="363">
        <v>1</v>
      </c>
      <c r="Q448" s="363"/>
      <c r="R448" s="363" t="s">
        <v>47</v>
      </c>
      <c r="S448" s="364">
        <v>0.75</v>
      </c>
      <c r="T448" s="364">
        <v>1</v>
      </c>
      <c r="U448" s="518"/>
      <c r="V448" s="1077">
        <v>1</v>
      </c>
      <c r="W448" s="363"/>
      <c r="X448" s="1058">
        <v>42440</v>
      </c>
      <c r="Y448" s="1055" t="s">
        <v>3829</v>
      </c>
      <c r="Z448" s="1074"/>
      <c r="AA448" s="412">
        <v>42430</v>
      </c>
      <c r="AB448" s="363">
        <v>1</v>
      </c>
      <c r="AC448" s="363"/>
      <c r="AD448" s="412">
        <v>42430</v>
      </c>
      <c r="AE448" s="366"/>
    </row>
    <row r="449" spans="1:31" s="367" customFormat="1" x14ac:dyDescent="0.2">
      <c r="A449" s="363">
        <v>5</v>
      </c>
      <c r="B449" s="363">
        <v>5826</v>
      </c>
      <c r="C449" s="363">
        <v>3</v>
      </c>
      <c r="D449" s="363"/>
      <c r="E449" s="363"/>
      <c r="F449" s="363"/>
      <c r="G449" s="363"/>
      <c r="H449" s="363"/>
      <c r="I449" s="363" t="s">
        <v>106</v>
      </c>
      <c r="J449" s="364" t="s">
        <v>3821</v>
      </c>
      <c r="K449" s="363">
        <v>3400</v>
      </c>
      <c r="L449" s="363" t="s">
        <v>3779</v>
      </c>
      <c r="M449" s="363" t="s">
        <v>3812</v>
      </c>
      <c r="N449" s="363" t="s">
        <v>46</v>
      </c>
      <c r="O449" s="363">
        <v>20587</v>
      </c>
      <c r="P449" s="363">
        <v>2</v>
      </c>
      <c r="Q449" s="363"/>
      <c r="R449" s="363" t="s">
        <v>47</v>
      </c>
      <c r="S449" s="364">
        <v>0.75</v>
      </c>
      <c r="T449" s="364">
        <v>1</v>
      </c>
      <c r="U449" s="518"/>
      <c r="V449" s="1078"/>
      <c r="W449" s="363"/>
      <c r="X449" s="1059"/>
      <c r="Y449" s="1056"/>
      <c r="Z449" s="1075"/>
      <c r="AA449" s="412">
        <v>42430</v>
      </c>
      <c r="AB449" s="363">
        <v>1</v>
      </c>
      <c r="AC449" s="363"/>
      <c r="AD449" s="412">
        <v>42430</v>
      </c>
      <c r="AE449" s="366"/>
    </row>
    <row r="450" spans="1:31" s="367" customFormat="1" x14ac:dyDescent="0.2">
      <c r="A450" s="363">
        <v>5</v>
      </c>
      <c r="B450" s="363">
        <v>5827</v>
      </c>
      <c r="C450" s="363">
        <v>3</v>
      </c>
      <c r="D450" s="363"/>
      <c r="E450" s="363"/>
      <c r="F450" s="363"/>
      <c r="G450" s="363"/>
      <c r="H450" s="363"/>
      <c r="I450" s="363" t="s">
        <v>106</v>
      </c>
      <c r="J450" s="364" t="s">
        <v>3821</v>
      </c>
      <c r="K450" s="363">
        <v>3400</v>
      </c>
      <c r="L450" s="363" t="s">
        <v>3779</v>
      </c>
      <c r="M450" s="363" t="s">
        <v>3812</v>
      </c>
      <c r="N450" s="363" t="s">
        <v>46</v>
      </c>
      <c r="O450" s="363">
        <v>20587</v>
      </c>
      <c r="P450" s="363">
        <v>3</v>
      </c>
      <c r="Q450" s="363"/>
      <c r="R450" s="363" t="s">
        <v>47</v>
      </c>
      <c r="S450" s="364">
        <v>0.75</v>
      </c>
      <c r="T450" s="364">
        <v>1</v>
      </c>
      <c r="U450" s="572"/>
      <c r="V450" s="1078"/>
      <c r="W450" s="363"/>
      <c r="X450" s="1059"/>
      <c r="Y450" s="1056"/>
      <c r="Z450" s="1075"/>
      <c r="AA450" s="412">
        <v>42430</v>
      </c>
      <c r="AB450" s="363">
        <v>1</v>
      </c>
      <c r="AC450" s="363"/>
      <c r="AD450" s="412">
        <v>42430</v>
      </c>
      <c r="AE450" s="366"/>
    </row>
    <row r="451" spans="1:31" s="367" customFormat="1" x14ac:dyDescent="0.2">
      <c r="A451" s="363">
        <v>5</v>
      </c>
      <c r="B451" s="363">
        <v>5828</v>
      </c>
      <c r="C451" s="363">
        <v>3</v>
      </c>
      <c r="D451" s="363"/>
      <c r="E451" s="363"/>
      <c r="F451" s="363"/>
      <c r="G451" s="363"/>
      <c r="H451" s="363"/>
      <c r="I451" s="363" t="s">
        <v>106</v>
      </c>
      <c r="J451" s="364" t="s">
        <v>3821</v>
      </c>
      <c r="K451" s="363">
        <v>3400</v>
      </c>
      <c r="L451" s="363" t="s">
        <v>3779</v>
      </c>
      <c r="M451" s="363" t="s">
        <v>3812</v>
      </c>
      <c r="N451" s="363" t="s">
        <v>46</v>
      </c>
      <c r="O451" s="363">
        <v>20587</v>
      </c>
      <c r="P451" s="363">
        <v>4</v>
      </c>
      <c r="Q451" s="363"/>
      <c r="R451" s="363" t="s">
        <v>47</v>
      </c>
      <c r="S451" s="364">
        <v>0.75</v>
      </c>
      <c r="T451" s="364">
        <v>1</v>
      </c>
      <c r="U451" s="572"/>
      <c r="V451" s="1078"/>
      <c r="W451" s="363"/>
      <c r="X451" s="1059"/>
      <c r="Y451" s="1056"/>
      <c r="Z451" s="1075"/>
      <c r="AA451" s="412">
        <v>42430</v>
      </c>
      <c r="AB451" s="363">
        <v>1</v>
      </c>
      <c r="AC451" s="363"/>
      <c r="AD451" s="412">
        <v>42430</v>
      </c>
      <c r="AE451" s="366"/>
    </row>
    <row r="452" spans="1:31" s="367" customFormat="1" x14ac:dyDescent="0.2">
      <c r="A452" s="363">
        <v>5</v>
      </c>
      <c r="B452" s="363">
        <v>5829</v>
      </c>
      <c r="C452" s="363">
        <v>3</v>
      </c>
      <c r="D452" s="363"/>
      <c r="E452" s="363"/>
      <c r="F452" s="363"/>
      <c r="G452" s="363"/>
      <c r="H452" s="363"/>
      <c r="I452" s="363" t="s">
        <v>106</v>
      </c>
      <c r="J452" s="364" t="s">
        <v>3821</v>
      </c>
      <c r="K452" s="363">
        <v>3400</v>
      </c>
      <c r="L452" s="363" t="s">
        <v>3779</v>
      </c>
      <c r="M452" s="363" t="s">
        <v>3812</v>
      </c>
      <c r="N452" s="363" t="s">
        <v>46</v>
      </c>
      <c r="O452" s="363">
        <v>20587</v>
      </c>
      <c r="P452" s="363">
        <v>5</v>
      </c>
      <c r="Q452" s="363"/>
      <c r="R452" s="363" t="s">
        <v>47</v>
      </c>
      <c r="S452" s="364">
        <v>0.75</v>
      </c>
      <c r="T452" s="364">
        <v>1</v>
      </c>
      <c r="U452" s="572"/>
      <c r="V452" s="1078"/>
      <c r="W452" s="363"/>
      <c r="X452" s="1059"/>
      <c r="Y452" s="1056"/>
      <c r="Z452" s="1075"/>
      <c r="AA452" s="412">
        <v>42430</v>
      </c>
      <c r="AB452" s="363">
        <v>1</v>
      </c>
      <c r="AC452" s="363"/>
      <c r="AD452" s="412">
        <v>42430</v>
      </c>
      <c r="AE452" s="366"/>
    </row>
    <row r="453" spans="1:31" s="367" customFormat="1" x14ac:dyDescent="0.2">
      <c r="A453" s="363">
        <v>5</v>
      </c>
      <c r="B453" s="363">
        <v>5830</v>
      </c>
      <c r="C453" s="363">
        <v>3</v>
      </c>
      <c r="D453" s="363"/>
      <c r="E453" s="363"/>
      <c r="F453" s="363"/>
      <c r="G453" s="363"/>
      <c r="H453" s="363"/>
      <c r="I453" s="363" t="s">
        <v>106</v>
      </c>
      <c r="J453" s="364" t="s">
        <v>3821</v>
      </c>
      <c r="K453" s="363">
        <v>3400</v>
      </c>
      <c r="L453" s="363" t="s">
        <v>3779</v>
      </c>
      <c r="M453" s="363" t="s">
        <v>3812</v>
      </c>
      <c r="N453" s="363" t="s">
        <v>46</v>
      </c>
      <c r="O453" s="363">
        <v>20587</v>
      </c>
      <c r="P453" s="363">
        <v>6</v>
      </c>
      <c r="Q453" s="363"/>
      <c r="R453" s="363" t="s">
        <v>47</v>
      </c>
      <c r="S453" s="364">
        <v>0.75</v>
      </c>
      <c r="T453" s="364">
        <v>1</v>
      </c>
      <c r="U453" s="572"/>
      <c r="V453" s="1078"/>
      <c r="W453" s="363"/>
      <c r="X453" s="1059"/>
      <c r="Y453" s="1056"/>
      <c r="Z453" s="1075"/>
      <c r="AA453" s="412">
        <v>42430</v>
      </c>
      <c r="AB453" s="363">
        <v>1</v>
      </c>
      <c r="AC453" s="363"/>
      <c r="AD453" s="412">
        <v>42430</v>
      </c>
      <c r="AE453" s="366"/>
    </row>
    <row r="454" spans="1:31" s="367" customFormat="1" x14ac:dyDescent="0.2">
      <c r="A454" s="363">
        <v>5</v>
      </c>
      <c r="B454" s="363">
        <v>5831</v>
      </c>
      <c r="C454" s="363">
        <v>3</v>
      </c>
      <c r="D454" s="363"/>
      <c r="E454" s="363"/>
      <c r="F454" s="363"/>
      <c r="G454" s="363"/>
      <c r="H454" s="363"/>
      <c r="I454" s="363" t="s">
        <v>106</v>
      </c>
      <c r="J454" s="364" t="s">
        <v>3821</v>
      </c>
      <c r="K454" s="363">
        <v>3400</v>
      </c>
      <c r="L454" s="363" t="s">
        <v>3779</v>
      </c>
      <c r="M454" s="363" t="s">
        <v>3812</v>
      </c>
      <c r="N454" s="363" t="s">
        <v>46</v>
      </c>
      <c r="O454" s="363">
        <v>20587</v>
      </c>
      <c r="P454" s="363">
        <v>7</v>
      </c>
      <c r="Q454" s="363"/>
      <c r="R454" s="363" t="s">
        <v>47</v>
      </c>
      <c r="S454" s="364">
        <v>0.75</v>
      </c>
      <c r="T454" s="364">
        <v>1</v>
      </c>
      <c r="U454" s="572"/>
      <c r="V454" s="1078"/>
      <c r="W454" s="363"/>
      <c r="X454" s="1059"/>
      <c r="Y454" s="1056"/>
      <c r="Z454" s="1075"/>
      <c r="AA454" s="412">
        <v>42430</v>
      </c>
      <c r="AB454" s="363">
        <v>1</v>
      </c>
      <c r="AC454" s="363"/>
      <c r="AD454" s="412">
        <v>42430</v>
      </c>
      <c r="AE454" s="366"/>
    </row>
    <row r="455" spans="1:31" s="367" customFormat="1" x14ac:dyDescent="0.2">
      <c r="A455" s="363">
        <v>5</v>
      </c>
      <c r="B455" s="363">
        <v>5832</v>
      </c>
      <c r="C455" s="363">
        <v>3</v>
      </c>
      <c r="D455" s="363"/>
      <c r="E455" s="363"/>
      <c r="F455" s="363"/>
      <c r="G455" s="363"/>
      <c r="H455" s="363"/>
      <c r="I455" s="363" t="s">
        <v>106</v>
      </c>
      <c r="J455" s="364" t="s">
        <v>3821</v>
      </c>
      <c r="K455" s="363">
        <v>3400</v>
      </c>
      <c r="L455" s="363" t="s">
        <v>3779</v>
      </c>
      <c r="M455" s="363" t="s">
        <v>3812</v>
      </c>
      <c r="N455" s="363" t="s">
        <v>46</v>
      </c>
      <c r="O455" s="363">
        <v>20587</v>
      </c>
      <c r="P455" s="363">
        <v>8</v>
      </c>
      <c r="Q455" s="363"/>
      <c r="R455" s="363" t="s">
        <v>47</v>
      </c>
      <c r="S455" s="364">
        <v>0.75</v>
      </c>
      <c r="T455" s="364">
        <v>1</v>
      </c>
      <c r="U455" s="572"/>
      <c r="V455" s="1078"/>
      <c r="W455" s="363"/>
      <c r="X455" s="1059"/>
      <c r="Y455" s="1056"/>
      <c r="Z455" s="1075"/>
      <c r="AA455" s="412">
        <v>42430</v>
      </c>
      <c r="AB455" s="363">
        <v>1</v>
      </c>
      <c r="AC455" s="363"/>
      <c r="AD455" s="412">
        <v>42430</v>
      </c>
      <c r="AE455" s="366"/>
    </row>
    <row r="456" spans="1:31" s="367" customFormat="1" x14ac:dyDescent="0.2">
      <c r="A456" s="363">
        <v>5</v>
      </c>
      <c r="B456" s="363">
        <v>5833</v>
      </c>
      <c r="C456" s="363">
        <v>3</v>
      </c>
      <c r="D456" s="363"/>
      <c r="E456" s="363"/>
      <c r="F456" s="363"/>
      <c r="G456" s="363"/>
      <c r="H456" s="363"/>
      <c r="I456" s="363" t="s">
        <v>106</v>
      </c>
      <c r="J456" s="364" t="s">
        <v>3821</v>
      </c>
      <c r="K456" s="363">
        <v>3400</v>
      </c>
      <c r="L456" s="363" t="s">
        <v>3779</v>
      </c>
      <c r="M456" s="363" t="s">
        <v>3812</v>
      </c>
      <c r="N456" s="363" t="s">
        <v>46</v>
      </c>
      <c r="O456" s="363">
        <v>20587</v>
      </c>
      <c r="P456" s="363">
        <v>9</v>
      </c>
      <c r="Q456" s="363"/>
      <c r="R456" s="363" t="s">
        <v>47</v>
      </c>
      <c r="S456" s="364">
        <v>0.75</v>
      </c>
      <c r="T456" s="364">
        <v>1</v>
      </c>
      <c r="U456" s="572"/>
      <c r="V456" s="1078"/>
      <c r="W456" s="363"/>
      <c r="X456" s="1059"/>
      <c r="Y456" s="1056"/>
      <c r="Z456" s="1075"/>
      <c r="AA456" s="412">
        <v>42430</v>
      </c>
      <c r="AB456" s="363">
        <v>1</v>
      </c>
      <c r="AC456" s="363"/>
      <c r="AD456" s="412">
        <v>42430</v>
      </c>
      <c r="AE456" s="366"/>
    </row>
    <row r="457" spans="1:31" s="367" customFormat="1" x14ac:dyDescent="0.2">
      <c r="A457" s="363">
        <v>5</v>
      </c>
      <c r="B457" s="363">
        <v>5834</v>
      </c>
      <c r="C457" s="363">
        <v>3</v>
      </c>
      <c r="D457" s="363"/>
      <c r="E457" s="363"/>
      <c r="F457" s="363"/>
      <c r="G457" s="363"/>
      <c r="H457" s="363"/>
      <c r="I457" s="363" t="s">
        <v>106</v>
      </c>
      <c r="J457" s="364" t="s">
        <v>3821</v>
      </c>
      <c r="K457" s="363">
        <v>3400</v>
      </c>
      <c r="L457" s="363" t="s">
        <v>3779</v>
      </c>
      <c r="M457" s="363" t="s">
        <v>3812</v>
      </c>
      <c r="N457" s="363" t="s">
        <v>46</v>
      </c>
      <c r="O457" s="363">
        <v>20587</v>
      </c>
      <c r="P457" s="363">
        <v>10</v>
      </c>
      <c r="Q457" s="363"/>
      <c r="R457" s="363" t="s">
        <v>47</v>
      </c>
      <c r="S457" s="364">
        <v>0.75</v>
      </c>
      <c r="T457" s="364">
        <v>1</v>
      </c>
      <c r="U457" s="572"/>
      <c r="V457" s="1078"/>
      <c r="W457" s="363"/>
      <c r="X457" s="1059"/>
      <c r="Y457" s="1056"/>
      <c r="Z457" s="1075"/>
      <c r="AA457" s="412">
        <v>42430</v>
      </c>
      <c r="AB457" s="363">
        <v>1</v>
      </c>
      <c r="AC457" s="363"/>
      <c r="AD457" s="412">
        <v>42430</v>
      </c>
      <c r="AE457" s="366"/>
    </row>
    <row r="458" spans="1:31" s="367" customFormat="1" x14ac:dyDescent="0.2">
      <c r="A458" s="363">
        <v>5</v>
      </c>
      <c r="B458" s="363">
        <v>5835</v>
      </c>
      <c r="C458" s="363">
        <v>3</v>
      </c>
      <c r="D458" s="363"/>
      <c r="E458" s="363"/>
      <c r="F458" s="363"/>
      <c r="G458" s="363"/>
      <c r="H458" s="363"/>
      <c r="I458" s="363" t="s">
        <v>106</v>
      </c>
      <c r="J458" s="364" t="s">
        <v>3821</v>
      </c>
      <c r="K458" s="363">
        <v>3400</v>
      </c>
      <c r="L458" s="363" t="s">
        <v>3779</v>
      </c>
      <c r="M458" s="363" t="s">
        <v>3812</v>
      </c>
      <c r="N458" s="363" t="s">
        <v>46</v>
      </c>
      <c r="O458" s="363">
        <v>20587</v>
      </c>
      <c r="P458" s="363">
        <v>11</v>
      </c>
      <c r="Q458" s="363"/>
      <c r="R458" s="363" t="s">
        <v>47</v>
      </c>
      <c r="S458" s="364">
        <v>0.75</v>
      </c>
      <c r="T458" s="364">
        <v>1</v>
      </c>
      <c r="U458" s="572"/>
      <c r="V458" s="1078"/>
      <c r="W458" s="363"/>
      <c r="X458" s="1059"/>
      <c r="Y458" s="1056"/>
      <c r="Z458" s="1075"/>
      <c r="AA458" s="412">
        <v>42430</v>
      </c>
      <c r="AB458" s="363">
        <v>1</v>
      </c>
      <c r="AC458" s="363"/>
      <c r="AD458" s="412">
        <v>42430</v>
      </c>
      <c r="AE458" s="366"/>
    </row>
    <row r="459" spans="1:31" s="367" customFormat="1" x14ac:dyDescent="0.2">
      <c r="A459" s="363">
        <v>5</v>
      </c>
      <c r="B459" s="363">
        <v>5836</v>
      </c>
      <c r="C459" s="363">
        <v>3</v>
      </c>
      <c r="D459" s="363"/>
      <c r="E459" s="363"/>
      <c r="F459" s="363"/>
      <c r="G459" s="363"/>
      <c r="H459" s="363"/>
      <c r="I459" s="363" t="s">
        <v>106</v>
      </c>
      <c r="J459" s="364" t="s">
        <v>3821</v>
      </c>
      <c r="K459" s="363">
        <v>3400</v>
      </c>
      <c r="L459" s="363" t="s">
        <v>3779</v>
      </c>
      <c r="M459" s="363" t="s">
        <v>3812</v>
      </c>
      <c r="N459" s="363" t="s">
        <v>46</v>
      </c>
      <c r="O459" s="363">
        <v>20587</v>
      </c>
      <c r="P459" s="363">
        <v>12</v>
      </c>
      <c r="Q459" s="363"/>
      <c r="R459" s="363" t="s">
        <v>47</v>
      </c>
      <c r="S459" s="364">
        <v>0.75</v>
      </c>
      <c r="T459" s="364">
        <v>1</v>
      </c>
      <c r="U459" s="572"/>
      <c r="V459" s="1079"/>
      <c r="W459" s="363"/>
      <c r="X459" s="1060"/>
      <c r="Y459" s="1057"/>
      <c r="Z459" s="1076"/>
      <c r="AA459" s="412">
        <v>42430</v>
      </c>
      <c r="AB459" s="363">
        <v>1</v>
      </c>
      <c r="AC459" s="363"/>
      <c r="AD459" s="412">
        <v>42430</v>
      </c>
      <c r="AE459" s="366"/>
    </row>
    <row r="460" spans="1:31" s="359" customFormat="1" ht="14.25" customHeight="1" x14ac:dyDescent="0.2">
      <c r="A460" s="361"/>
      <c r="B460" s="297"/>
      <c r="C460" s="297"/>
      <c r="D460" s="297"/>
      <c r="E460" s="297"/>
      <c r="F460" s="297"/>
      <c r="G460" s="297"/>
      <c r="H460" s="355" t="s">
        <v>856</v>
      </c>
      <c r="I460" s="297"/>
      <c r="J460" s="297"/>
      <c r="K460" s="297"/>
      <c r="L460" s="297"/>
      <c r="M460" s="297"/>
      <c r="N460" s="297"/>
      <c r="O460" s="297"/>
      <c r="P460" s="297"/>
      <c r="Q460" s="297"/>
      <c r="R460" s="297"/>
      <c r="S460" s="297"/>
      <c r="T460" s="297"/>
      <c r="U460" s="368"/>
      <c r="V460" s="356"/>
      <c r="W460" s="356"/>
      <c r="X460" s="406"/>
      <c r="Y460" s="358"/>
      <c r="Z460" s="357"/>
      <c r="AA460" s="410"/>
      <c r="AB460" s="357"/>
      <c r="AC460" s="357"/>
      <c r="AD460" s="410"/>
    </row>
    <row r="461" spans="1:31" x14ac:dyDescent="0.2">
      <c r="A461" s="296">
        <v>5</v>
      </c>
      <c r="B461" s="296">
        <v>5366</v>
      </c>
      <c r="C461" s="296">
        <v>3</v>
      </c>
      <c r="D461" s="296"/>
      <c r="E461" s="296"/>
      <c r="F461" s="296"/>
      <c r="G461" s="296"/>
      <c r="H461" s="296"/>
      <c r="I461" s="296" t="s">
        <v>44</v>
      </c>
      <c r="J461" s="299" t="s">
        <v>3821</v>
      </c>
      <c r="K461" s="296">
        <v>3400</v>
      </c>
      <c r="L461" s="296" t="s">
        <v>3779</v>
      </c>
      <c r="M461" s="296" t="s">
        <v>3825</v>
      </c>
      <c r="N461" s="296" t="s">
        <v>46</v>
      </c>
      <c r="O461" s="296">
        <v>20585</v>
      </c>
      <c r="P461" s="296">
        <v>1</v>
      </c>
      <c r="Q461" s="296"/>
      <c r="R461" s="296" t="s">
        <v>47</v>
      </c>
      <c r="S461" s="299">
        <v>0.75</v>
      </c>
      <c r="T461" s="299">
        <v>1</v>
      </c>
      <c r="U461" s="362"/>
      <c r="V461" s="1062">
        <v>1</v>
      </c>
      <c r="W461" s="296"/>
      <c r="X461" s="1049">
        <v>42264</v>
      </c>
      <c r="Y461" s="1046" t="s">
        <v>3830</v>
      </c>
      <c r="Z461" s="299"/>
      <c r="AA461" s="411">
        <v>42248</v>
      </c>
      <c r="AB461" s="296">
        <v>1</v>
      </c>
      <c r="AC461" s="296"/>
      <c r="AD461" s="411">
        <v>42248</v>
      </c>
    </row>
    <row r="462" spans="1:31" x14ac:dyDescent="0.2">
      <c r="A462" s="296">
        <v>5</v>
      </c>
      <c r="B462" s="296">
        <v>5367</v>
      </c>
      <c r="C462" s="296">
        <v>3</v>
      </c>
      <c r="D462" s="296"/>
      <c r="E462" s="296"/>
      <c r="F462" s="296"/>
      <c r="G462" s="296"/>
      <c r="H462" s="296"/>
      <c r="I462" s="296" t="s">
        <v>44</v>
      </c>
      <c r="J462" s="299" t="s">
        <v>3821</v>
      </c>
      <c r="K462" s="296">
        <v>3400</v>
      </c>
      <c r="L462" s="296" t="s">
        <v>3779</v>
      </c>
      <c r="M462" s="296" t="s">
        <v>3825</v>
      </c>
      <c r="N462" s="296" t="s">
        <v>46</v>
      </c>
      <c r="O462" s="296">
        <v>20585</v>
      </c>
      <c r="P462" s="296">
        <v>2</v>
      </c>
      <c r="Q462" s="296"/>
      <c r="R462" s="296" t="s">
        <v>47</v>
      </c>
      <c r="S462" s="299">
        <v>0.75</v>
      </c>
      <c r="T462" s="299">
        <v>1</v>
      </c>
      <c r="U462" s="362"/>
      <c r="V462" s="1063"/>
      <c r="W462" s="296"/>
      <c r="X462" s="1050"/>
      <c r="Y462" s="1047"/>
      <c r="Z462" s="299"/>
      <c r="AA462" s="411">
        <v>42248</v>
      </c>
      <c r="AB462" s="296">
        <v>1</v>
      </c>
      <c r="AC462" s="296"/>
      <c r="AD462" s="411">
        <v>42248</v>
      </c>
    </row>
    <row r="463" spans="1:31" x14ac:dyDescent="0.2">
      <c r="A463" s="296">
        <v>5</v>
      </c>
      <c r="B463" s="296">
        <v>5368</v>
      </c>
      <c r="C463" s="296">
        <v>3</v>
      </c>
      <c r="D463" s="296"/>
      <c r="E463" s="296"/>
      <c r="F463" s="296"/>
      <c r="G463" s="296"/>
      <c r="H463" s="296"/>
      <c r="I463" s="296" t="s">
        <v>44</v>
      </c>
      <c r="J463" s="299" t="s">
        <v>3821</v>
      </c>
      <c r="K463" s="296">
        <v>3400</v>
      </c>
      <c r="L463" s="296" t="s">
        <v>3779</v>
      </c>
      <c r="M463" s="296" t="s">
        <v>3825</v>
      </c>
      <c r="N463" s="296" t="s">
        <v>46</v>
      </c>
      <c r="O463" s="296">
        <v>20585</v>
      </c>
      <c r="P463" s="296">
        <v>3</v>
      </c>
      <c r="Q463" s="296"/>
      <c r="R463" s="296" t="s">
        <v>47</v>
      </c>
      <c r="S463" s="299">
        <v>0.75</v>
      </c>
      <c r="T463" s="299">
        <v>1</v>
      </c>
      <c r="U463" s="362"/>
      <c r="V463" s="1063"/>
      <c r="W463" s="296"/>
      <c r="X463" s="1050"/>
      <c r="Y463" s="1047"/>
      <c r="Z463" s="299"/>
      <c r="AA463" s="411">
        <v>42248</v>
      </c>
      <c r="AB463" s="296">
        <v>1</v>
      </c>
      <c r="AC463" s="296"/>
      <c r="AD463" s="411">
        <v>42248</v>
      </c>
    </row>
    <row r="464" spans="1:31" x14ac:dyDescent="0.2">
      <c r="A464" s="296">
        <v>5</v>
      </c>
      <c r="B464" s="296">
        <v>5369</v>
      </c>
      <c r="C464" s="296">
        <v>3</v>
      </c>
      <c r="D464" s="296"/>
      <c r="E464" s="296"/>
      <c r="F464" s="296"/>
      <c r="G464" s="296"/>
      <c r="H464" s="296"/>
      <c r="I464" s="296" t="s">
        <v>44</v>
      </c>
      <c r="J464" s="299" t="s">
        <v>3821</v>
      </c>
      <c r="K464" s="296">
        <v>3400</v>
      </c>
      <c r="L464" s="296" t="s">
        <v>3779</v>
      </c>
      <c r="M464" s="296" t="s">
        <v>3825</v>
      </c>
      <c r="N464" s="296" t="s">
        <v>46</v>
      </c>
      <c r="O464" s="296">
        <v>20585</v>
      </c>
      <c r="P464" s="296">
        <v>4</v>
      </c>
      <c r="Q464" s="296"/>
      <c r="R464" s="296" t="s">
        <v>47</v>
      </c>
      <c r="S464" s="299">
        <v>0.75</v>
      </c>
      <c r="T464" s="299">
        <v>1</v>
      </c>
      <c r="U464" s="362"/>
      <c r="V464" s="1063"/>
      <c r="W464" s="296"/>
      <c r="X464" s="1050"/>
      <c r="Y464" s="1047"/>
      <c r="Z464" s="299"/>
      <c r="AA464" s="411">
        <v>42248</v>
      </c>
      <c r="AB464" s="296">
        <v>1</v>
      </c>
      <c r="AC464" s="296"/>
      <c r="AD464" s="411">
        <v>42248</v>
      </c>
    </row>
    <row r="465" spans="1:30" x14ac:dyDescent="0.2">
      <c r="A465" s="296">
        <v>5</v>
      </c>
      <c r="B465" s="296">
        <v>5370</v>
      </c>
      <c r="C465" s="296">
        <v>3</v>
      </c>
      <c r="D465" s="296"/>
      <c r="E465" s="296"/>
      <c r="F465" s="296"/>
      <c r="G465" s="296"/>
      <c r="H465" s="296"/>
      <c r="I465" s="296" t="s">
        <v>44</v>
      </c>
      <c r="J465" s="299" t="s">
        <v>3821</v>
      </c>
      <c r="K465" s="296">
        <v>3400</v>
      </c>
      <c r="L465" s="296" t="s">
        <v>3779</v>
      </c>
      <c r="M465" s="296" t="s">
        <v>3825</v>
      </c>
      <c r="N465" s="296" t="s">
        <v>46</v>
      </c>
      <c r="O465" s="296">
        <v>20585</v>
      </c>
      <c r="P465" s="296">
        <v>5</v>
      </c>
      <c r="Q465" s="296"/>
      <c r="R465" s="296" t="s">
        <v>47</v>
      </c>
      <c r="S465" s="299">
        <v>0.75</v>
      </c>
      <c r="T465" s="299">
        <v>1</v>
      </c>
      <c r="U465" s="362"/>
      <c r="V465" s="1063"/>
      <c r="W465" s="296"/>
      <c r="X465" s="1050"/>
      <c r="Y465" s="1047"/>
      <c r="Z465" s="299"/>
      <c r="AA465" s="411">
        <v>42248</v>
      </c>
      <c r="AB465" s="296">
        <v>1</v>
      </c>
      <c r="AC465" s="296"/>
      <c r="AD465" s="411">
        <v>42248</v>
      </c>
    </row>
    <row r="466" spans="1:30" x14ac:dyDescent="0.2">
      <c r="A466" s="296">
        <v>5</v>
      </c>
      <c r="B466" s="296">
        <v>5371</v>
      </c>
      <c r="C466" s="296">
        <v>3</v>
      </c>
      <c r="D466" s="296"/>
      <c r="E466" s="296"/>
      <c r="F466" s="296"/>
      <c r="G466" s="296"/>
      <c r="H466" s="296"/>
      <c r="I466" s="296" t="s">
        <v>44</v>
      </c>
      <c r="J466" s="299" t="s">
        <v>3821</v>
      </c>
      <c r="K466" s="296">
        <v>3400</v>
      </c>
      <c r="L466" s="296" t="s">
        <v>3779</v>
      </c>
      <c r="M466" s="296" t="s">
        <v>3825</v>
      </c>
      <c r="N466" s="296" t="s">
        <v>46</v>
      </c>
      <c r="O466" s="296">
        <v>20585</v>
      </c>
      <c r="P466" s="296">
        <v>6</v>
      </c>
      <c r="Q466" s="296"/>
      <c r="R466" s="296" t="s">
        <v>47</v>
      </c>
      <c r="S466" s="299">
        <v>0.75</v>
      </c>
      <c r="T466" s="299">
        <v>1</v>
      </c>
      <c r="U466" s="362"/>
      <c r="V466" s="1063"/>
      <c r="W466" s="296"/>
      <c r="X466" s="1050"/>
      <c r="Y466" s="1047"/>
      <c r="Z466" s="299"/>
      <c r="AA466" s="411">
        <v>42248</v>
      </c>
      <c r="AB466" s="296">
        <v>1</v>
      </c>
      <c r="AC466" s="296"/>
      <c r="AD466" s="411">
        <v>42248</v>
      </c>
    </row>
    <row r="467" spans="1:30" x14ac:dyDescent="0.2">
      <c r="A467" s="296">
        <v>5</v>
      </c>
      <c r="B467" s="296">
        <v>5372</v>
      </c>
      <c r="C467" s="296">
        <v>3</v>
      </c>
      <c r="D467" s="296"/>
      <c r="E467" s="296"/>
      <c r="F467" s="296"/>
      <c r="G467" s="296"/>
      <c r="H467" s="296"/>
      <c r="I467" s="296" t="s">
        <v>44</v>
      </c>
      <c r="J467" s="299" t="s">
        <v>3821</v>
      </c>
      <c r="K467" s="296">
        <v>3400</v>
      </c>
      <c r="L467" s="296" t="s">
        <v>3779</v>
      </c>
      <c r="M467" s="296" t="s">
        <v>3825</v>
      </c>
      <c r="N467" s="296" t="s">
        <v>46</v>
      </c>
      <c r="O467" s="296">
        <v>20585</v>
      </c>
      <c r="P467" s="296">
        <v>7</v>
      </c>
      <c r="Q467" s="296"/>
      <c r="R467" s="296" t="s">
        <v>47</v>
      </c>
      <c r="S467" s="299">
        <v>0.75</v>
      </c>
      <c r="T467" s="299">
        <v>1</v>
      </c>
      <c r="U467" s="362"/>
      <c r="V467" s="1064"/>
      <c r="W467" s="296"/>
      <c r="X467" s="1051"/>
      <c r="Y467" s="1048"/>
      <c r="Z467" s="299"/>
      <c r="AA467" s="411">
        <v>42248</v>
      </c>
      <c r="AB467" s="296">
        <v>1</v>
      </c>
      <c r="AC467" s="296"/>
      <c r="AD467" s="411">
        <v>42248</v>
      </c>
    </row>
    <row r="468" spans="1:30" s="359" customFormat="1" ht="14.25" customHeight="1" x14ac:dyDescent="0.2">
      <c r="A468" s="361"/>
      <c r="B468" s="297"/>
      <c r="C468" s="297"/>
      <c r="D468" s="297"/>
      <c r="E468" s="297"/>
      <c r="F468" s="297"/>
      <c r="G468" s="297"/>
      <c r="H468" s="355" t="s">
        <v>856</v>
      </c>
      <c r="I468" s="297"/>
      <c r="J468" s="297"/>
      <c r="K468" s="297"/>
      <c r="L468" s="297"/>
      <c r="M468" s="297"/>
      <c r="N468" s="297"/>
      <c r="O468" s="297"/>
      <c r="P468" s="297"/>
      <c r="Q468" s="297"/>
      <c r="R468" s="297"/>
      <c r="S468" s="297"/>
      <c r="T468" s="297"/>
      <c r="U468" s="356"/>
      <c r="V468" s="356"/>
      <c r="W468" s="356"/>
      <c r="X468" s="406"/>
      <c r="Y468" s="358"/>
      <c r="Z468" s="357"/>
      <c r="AA468" s="410"/>
      <c r="AB468" s="357"/>
      <c r="AC468" s="357"/>
      <c r="AD468" s="410"/>
    </row>
    <row r="469" spans="1:30" x14ac:dyDescent="0.2">
      <c r="A469" s="296">
        <v>5</v>
      </c>
      <c r="B469" s="296">
        <v>5373</v>
      </c>
      <c r="C469" s="296">
        <v>3</v>
      </c>
      <c r="D469" s="296"/>
      <c r="E469" s="296"/>
      <c r="F469" s="296"/>
      <c r="G469" s="296"/>
      <c r="H469" s="296"/>
      <c r="I469" s="296" t="s">
        <v>44</v>
      </c>
      <c r="J469" s="299" t="s">
        <v>3821</v>
      </c>
      <c r="K469" s="296">
        <v>3500</v>
      </c>
      <c r="L469" s="296" t="s">
        <v>3785</v>
      </c>
      <c r="M469" s="296" t="s">
        <v>3786</v>
      </c>
      <c r="N469" s="296" t="s">
        <v>46</v>
      </c>
      <c r="O469" s="296">
        <v>20581</v>
      </c>
      <c r="P469" s="296">
        <v>1</v>
      </c>
      <c r="Q469" s="296"/>
      <c r="R469" s="296" t="s">
        <v>47</v>
      </c>
      <c r="S469" s="299">
        <v>0.75</v>
      </c>
      <c r="T469" s="299">
        <v>1</v>
      </c>
      <c r="U469" s="362"/>
      <c r="V469" s="296"/>
      <c r="W469" s="296">
        <v>1</v>
      </c>
      <c r="X469" s="396">
        <v>42450</v>
      </c>
      <c r="Y469" s="360" t="s">
        <v>3831</v>
      </c>
      <c r="Z469" s="299"/>
      <c r="AA469" s="411">
        <v>42430</v>
      </c>
      <c r="AB469" s="296"/>
      <c r="AC469" s="296">
        <v>1</v>
      </c>
      <c r="AD469" s="411">
        <v>42430</v>
      </c>
    </row>
    <row r="470" spans="1:30" x14ac:dyDescent="0.2">
      <c r="A470" s="296">
        <v>5</v>
      </c>
      <c r="B470" s="296">
        <v>5374</v>
      </c>
      <c r="C470" s="296">
        <v>3</v>
      </c>
      <c r="D470" s="296"/>
      <c r="E470" s="296"/>
      <c r="F470" s="296"/>
      <c r="G470" s="296"/>
      <c r="H470" s="296"/>
      <c r="I470" s="296" t="s">
        <v>44</v>
      </c>
      <c r="J470" s="299" t="s">
        <v>3821</v>
      </c>
      <c r="K470" s="296">
        <v>3500</v>
      </c>
      <c r="L470" s="296" t="s">
        <v>3785</v>
      </c>
      <c r="M470" s="296" t="s">
        <v>3786</v>
      </c>
      <c r="N470" s="296" t="s">
        <v>46</v>
      </c>
      <c r="O470" s="296">
        <v>20581</v>
      </c>
      <c r="P470" s="296">
        <v>2</v>
      </c>
      <c r="Q470" s="296"/>
      <c r="R470" s="296" t="s">
        <v>47</v>
      </c>
      <c r="S470" s="299">
        <v>0.75</v>
      </c>
      <c r="T470" s="299">
        <v>1</v>
      </c>
      <c r="U470" s="362"/>
      <c r="V470" s="296"/>
      <c r="W470" s="296">
        <v>1</v>
      </c>
      <c r="X470" s="396">
        <v>42450</v>
      </c>
      <c r="Y470" s="360" t="s">
        <v>3832</v>
      </c>
      <c r="Z470" s="299"/>
      <c r="AA470" s="411">
        <v>42430</v>
      </c>
      <c r="AB470" s="296"/>
      <c r="AC470" s="296">
        <v>1</v>
      </c>
      <c r="AD470" s="411">
        <v>42430</v>
      </c>
    </row>
    <row r="471" spans="1:30" x14ac:dyDescent="0.2">
      <c r="A471" s="296">
        <v>5</v>
      </c>
      <c r="B471" s="296">
        <v>5375</v>
      </c>
      <c r="C471" s="296">
        <v>3</v>
      </c>
      <c r="D471" s="296"/>
      <c r="E471" s="296"/>
      <c r="F471" s="296"/>
      <c r="G471" s="296"/>
      <c r="H471" s="296"/>
      <c r="I471" s="296" t="s">
        <v>44</v>
      </c>
      <c r="J471" s="299" t="s">
        <v>3821</v>
      </c>
      <c r="K471" s="296">
        <v>3500</v>
      </c>
      <c r="L471" s="296" t="s">
        <v>3785</v>
      </c>
      <c r="M471" s="296" t="s">
        <v>3786</v>
      </c>
      <c r="N471" s="296" t="s">
        <v>46</v>
      </c>
      <c r="O471" s="296">
        <v>20581</v>
      </c>
      <c r="P471" s="296">
        <v>3</v>
      </c>
      <c r="Q471" s="296"/>
      <c r="R471" s="296" t="s">
        <v>47</v>
      </c>
      <c r="S471" s="299">
        <v>0.75</v>
      </c>
      <c r="T471" s="299">
        <v>1</v>
      </c>
      <c r="U471" s="362"/>
      <c r="V471" s="296"/>
      <c r="W471" s="296">
        <v>1</v>
      </c>
      <c r="X471" s="396">
        <v>42450</v>
      </c>
      <c r="Y471" s="360" t="s">
        <v>3833</v>
      </c>
      <c r="Z471" s="299"/>
      <c r="AA471" s="411">
        <v>42430</v>
      </c>
      <c r="AB471" s="296"/>
      <c r="AC471" s="296">
        <v>1</v>
      </c>
      <c r="AD471" s="411">
        <v>42430</v>
      </c>
    </row>
    <row r="472" spans="1:30" x14ac:dyDescent="0.2">
      <c r="A472" s="296">
        <v>5</v>
      </c>
      <c r="B472" s="296">
        <v>5376</v>
      </c>
      <c r="C472" s="296">
        <v>3</v>
      </c>
      <c r="D472" s="296"/>
      <c r="E472" s="296"/>
      <c r="F472" s="296"/>
      <c r="G472" s="296"/>
      <c r="H472" s="296"/>
      <c r="I472" s="296" t="s">
        <v>44</v>
      </c>
      <c r="J472" s="299" t="s">
        <v>3821</v>
      </c>
      <c r="K472" s="296">
        <v>3500</v>
      </c>
      <c r="L472" s="296" t="s">
        <v>3785</v>
      </c>
      <c r="M472" s="296" t="s">
        <v>3786</v>
      </c>
      <c r="N472" s="296" t="s">
        <v>46</v>
      </c>
      <c r="O472" s="296">
        <v>20582</v>
      </c>
      <c r="P472" s="296">
        <v>4</v>
      </c>
      <c r="Q472" s="296"/>
      <c r="R472" s="296" t="s">
        <v>47</v>
      </c>
      <c r="S472" s="299">
        <v>0.75</v>
      </c>
      <c r="T472" s="299">
        <v>1</v>
      </c>
      <c r="U472" s="362"/>
      <c r="V472" s="296"/>
      <c r="W472" s="296">
        <v>1</v>
      </c>
      <c r="X472" s="396">
        <v>42475</v>
      </c>
      <c r="Y472" s="360" t="s">
        <v>3834</v>
      </c>
      <c r="Z472" s="299"/>
      <c r="AA472" s="411">
        <v>42461</v>
      </c>
      <c r="AB472" s="296"/>
      <c r="AC472" s="296">
        <v>1</v>
      </c>
      <c r="AD472" s="411">
        <v>42461</v>
      </c>
    </row>
    <row r="473" spans="1:30" x14ac:dyDescent="0.2">
      <c r="A473" s="296">
        <v>5</v>
      </c>
      <c r="B473" s="296">
        <v>5377</v>
      </c>
      <c r="C473" s="296">
        <v>3</v>
      </c>
      <c r="D473" s="296"/>
      <c r="E473" s="296"/>
      <c r="F473" s="296"/>
      <c r="G473" s="296"/>
      <c r="H473" s="296"/>
      <c r="I473" s="296" t="s">
        <v>44</v>
      </c>
      <c r="J473" s="299" t="s">
        <v>3821</v>
      </c>
      <c r="K473" s="296">
        <v>3500</v>
      </c>
      <c r="L473" s="296" t="s">
        <v>3785</v>
      </c>
      <c r="M473" s="296" t="s">
        <v>3786</v>
      </c>
      <c r="N473" s="296" t="s">
        <v>46</v>
      </c>
      <c r="O473" s="296">
        <v>20583</v>
      </c>
      <c r="P473" s="296">
        <v>5</v>
      </c>
      <c r="Q473" s="296"/>
      <c r="R473" s="296" t="s">
        <v>47</v>
      </c>
      <c r="S473" s="299">
        <v>0.75</v>
      </c>
      <c r="T473" s="299">
        <v>1</v>
      </c>
      <c r="U473" s="362"/>
      <c r="V473" s="296"/>
      <c r="W473" s="296">
        <v>1</v>
      </c>
      <c r="X473" s="396">
        <v>42450</v>
      </c>
      <c r="Y473" s="360" t="s">
        <v>3835</v>
      </c>
      <c r="Z473" s="299"/>
      <c r="AA473" s="411">
        <v>42430</v>
      </c>
      <c r="AB473" s="296"/>
      <c r="AC473" s="296">
        <v>1</v>
      </c>
      <c r="AD473" s="411">
        <v>42430</v>
      </c>
    </row>
    <row r="474" spans="1:30" s="359" customFormat="1" ht="14.25" customHeight="1" x14ac:dyDescent="0.2">
      <c r="A474" s="361"/>
      <c r="B474" s="297"/>
      <c r="C474" s="297"/>
      <c r="D474" s="297"/>
      <c r="E474" s="297"/>
      <c r="F474" s="297"/>
      <c r="G474" s="297"/>
      <c r="H474" s="355" t="s">
        <v>856</v>
      </c>
      <c r="I474" s="297"/>
      <c r="J474" s="297"/>
      <c r="K474" s="297"/>
      <c r="L474" s="297"/>
      <c r="M474" s="297"/>
      <c r="N474" s="297"/>
      <c r="O474" s="297"/>
      <c r="P474" s="297"/>
      <c r="Q474" s="297"/>
      <c r="R474" s="297"/>
      <c r="S474" s="297"/>
      <c r="T474" s="297"/>
      <c r="U474" s="356"/>
      <c r="V474" s="356"/>
      <c r="W474" s="356"/>
      <c r="X474" s="406"/>
      <c r="Y474" s="358"/>
      <c r="Z474" s="357"/>
      <c r="AA474" s="410"/>
      <c r="AB474" s="357"/>
      <c r="AC474" s="357"/>
      <c r="AD474" s="410"/>
    </row>
    <row r="475" spans="1:30" x14ac:dyDescent="0.2">
      <c r="A475" s="296">
        <v>5</v>
      </c>
      <c r="B475" s="296">
        <v>5378</v>
      </c>
      <c r="C475" s="296">
        <v>3</v>
      </c>
      <c r="D475" s="296"/>
      <c r="E475" s="296"/>
      <c r="F475" s="296"/>
      <c r="G475" s="296"/>
      <c r="H475" s="296"/>
      <c r="I475" s="296" t="s">
        <v>106</v>
      </c>
      <c r="J475" s="299" t="s">
        <v>3821</v>
      </c>
      <c r="K475" s="296">
        <v>3500</v>
      </c>
      <c r="L475" s="296" t="s">
        <v>3785</v>
      </c>
      <c r="M475" s="296" t="s">
        <v>3786</v>
      </c>
      <c r="N475" s="296" t="s">
        <v>46</v>
      </c>
      <c r="O475" s="296">
        <v>20584</v>
      </c>
      <c r="P475" s="296">
        <v>1</v>
      </c>
      <c r="Q475" s="296"/>
      <c r="R475" s="296" t="s">
        <v>47</v>
      </c>
      <c r="S475" s="299">
        <v>0.75</v>
      </c>
      <c r="T475" s="299">
        <v>1</v>
      </c>
      <c r="U475" s="362"/>
      <c r="V475" s="296">
        <v>1</v>
      </c>
      <c r="W475" s="296"/>
      <c r="X475" s="396">
        <v>42263</v>
      </c>
      <c r="Y475" s="360" t="s">
        <v>3836</v>
      </c>
      <c r="Z475" s="299"/>
      <c r="AA475" s="411">
        <v>42248</v>
      </c>
      <c r="AB475" s="296">
        <v>1</v>
      </c>
      <c r="AC475" s="296"/>
      <c r="AD475" s="411">
        <v>42248</v>
      </c>
    </row>
    <row r="476" spans="1:30" x14ac:dyDescent="0.2">
      <c r="A476" s="296">
        <v>5</v>
      </c>
      <c r="B476" s="296">
        <v>5379</v>
      </c>
      <c r="C476" s="296">
        <v>3</v>
      </c>
      <c r="D476" s="296"/>
      <c r="E476" s="296"/>
      <c r="F476" s="296"/>
      <c r="G476" s="296"/>
      <c r="H476" s="296"/>
      <c r="I476" s="296" t="s">
        <v>106</v>
      </c>
      <c r="J476" s="299" t="s">
        <v>3821</v>
      </c>
      <c r="K476" s="296">
        <v>3500</v>
      </c>
      <c r="L476" s="296" t="s">
        <v>3785</v>
      </c>
      <c r="M476" s="296" t="s">
        <v>3786</v>
      </c>
      <c r="N476" s="296" t="s">
        <v>46</v>
      </c>
      <c r="O476" s="296">
        <v>20584</v>
      </c>
      <c r="P476" s="296">
        <v>2</v>
      </c>
      <c r="Q476" s="296"/>
      <c r="R476" s="296" t="s">
        <v>47</v>
      </c>
      <c r="S476" s="299">
        <v>0.75</v>
      </c>
      <c r="T476" s="299">
        <v>1</v>
      </c>
      <c r="U476" s="362"/>
      <c r="V476" s="1061">
        <v>1</v>
      </c>
      <c r="W476" s="296"/>
      <c r="X476" s="1049">
        <v>42263</v>
      </c>
      <c r="Y476" s="1046" t="s">
        <v>3837</v>
      </c>
      <c r="Z476" s="299"/>
      <c r="AA476" s="411">
        <v>42248</v>
      </c>
      <c r="AB476" s="296">
        <v>1</v>
      </c>
      <c r="AC476" s="296"/>
      <c r="AD476" s="411">
        <v>42248</v>
      </c>
    </row>
    <row r="477" spans="1:30" x14ac:dyDescent="0.2">
      <c r="A477" s="296">
        <v>5</v>
      </c>
      <c r="B477" s="296">
        <v>5380</v>
      </c>
      <c r="C477" s="296">
        <v>3</v>
      </c>
      <c r="D477" s="296"/>
      <c r="E477" s="296"/>
      <c r="F477" s="296"/>
      <c r="G477" s="296"/>
      <c r="H477" s="296"/>
      <c r="I477" s="296" t="s">
        <v>106</v>
      </c>
      <c r="J477" s="299" t="s">
        <v>3821</v>
      </c>
      <c r="K477" s="296">
        <v>3500</v>
      </c>
      <c r="L477" s="296" t="s">
        <v>3785</v>
      </c>
      <c r="M477" s="296" t="s">
        <v>3786</v>
      </c>
      <c r="N477" s="296" t="s">
        <v>46</v>
      </c>
      <c r="O477" s="296">
        <v>20584</v>
      </c>
      <c r="P477" s="296">
        <v>3</v>
      </c>
      <c r="Q477" s="296"/>
      <c r="R477" s="296" t="s">
        <v>47</v>
      </c>
      <c r="S477" s="299">
        <v>0.75</v>
      </c>
      <c r="T477" s="299">
        <v>1</v>
      </c>
      <c r="U477" s="362"/>
      <c r="V477" s="1061"/>
      <c r="W477" s="296"/>
      <c r="X477" s="1050"/>
      <c r="Y477" s="1047"/>
      <c r="Z477" s="299"/>
      <c r="AA477" s="411">
        <v>42248</v>
      </c>
      <c r="AB477" s="296">
        <v>1</v>
      </c>
      <c r="AC477" s="296"/>
      <c r="AD477" s="411">
        <v>42248</v>
      </c>
    </row>
    <row r="478" spans="1:30" x14ac:dyDescent="0.2">
      <c r="A478" s="296">
        <v>5</v>
      </c>
      <c r="B478" s="296">
        <v>5381</v>
      </c>
      <c r="C478" s="296">
        <v>3</v>
      </c>
      <c r="D478" s="296"/>
      <c r="E478" s="296"/>
      <c r="F478" s="296"/>
      <c r="G478" s="296"/>
      <c r="H478" s="296"/>
      <c r="I478" s="296" t="s">
        <v>106</v>
      </c>
      <c r="J478" s="299" t="s">
        <v>3821</v>
      </c>
      <c r="K478" s="296">
        <v>3500</v>
      </c>
      <c r="L478" s="296" t="s">
        <v>3785</v>
      </c>
      <c r="M478" s="296" t="s">
        <v>3786</v>
      </c>
      <c r="N478" s="296" t="s">
        <v>46</v>
      </c>
      <c r="O478" s="296">
        <v>20584</v>
      </c>
      <c r="P478" s="296">
        <v>4</v>
      </c>
      <c r="Q478" s="296"/>
      <c r="R478" s="296" t="s">
        <v>47</v>
      </c>
      <c r="S478" s="299">
        <v>0.75</v>
      </c>
      <c r="T478" s="299">
        <v>1</v>
      </c>
      <c r="U478" s="362"/>
      <c r="V478" s="1061"/>
      <c r="W478" s="296"/>
      <c r="X478" s="1050"/>
      <c r="Y478" s="1047"/>
      <c r="Z478" s="299"/>
      <c r="AA478" s="411">
        <v>42248</v>
      </c>
      <c r="AB478" s="296">
        <v>1</v>
      </c>
      <c r="AC478" s="296"/>
      <c r="AD478" s="411">
        <v>42248</v>
      </c>
    </row>
    <row r="479" spans="1:30" x14ac:dyDescent="0.2">
      <c r="A479" s="296">
        <v>5</v>
      </c>
      <c r="B479" s="296">
        <v>5382</v>
      </c>
      <c r="C479" s="296">
        <v>3</v>
      </c>
      <c r="D479" s="296"/>
      <c r="E479" s="296"/>
      <c r="F479" s="296"/>
      <c r="G479" s="296"/>
      <c r="H479" s="296"/>
      <c r="I479" s="296" t="s">
        <v>106</v>
      </c>
      <c r="J479" s="299" t="s">
        <v>3821</v>
      </c>
      <c r="K479" s="296">
        <v>3500</v>
      </c>
      <c r="L479" s="296" t="s">
        <v>3785</v>
      </c>
      <c r="M479" s="296" t="s">
        <v>3786</v>
      </c>
      <c r="N479" s="296" t="s">
        <v>46</v>
      </c>
      <c r="O479" s="296">
        <v>20584</v>
      </c>
      <c r="P479" s="296">
        <v>5</v>
      </c>
      <c r="Q479" s="296"/>
      <c r="R479" s="296" t="s">
        <v>47</v>
      </c>
      <c r="S479" s="299">
        <v>0.75</v>
      </c>
      <c r="T479" s="299">
        <v>1</v>
      </c>
      <c r="U479" s="362"/>
      <c r="V479" s="1061"/>
      <c r="W479" s="296"/>
      <c r="X479" s="1050"/>
      <c r="Y479" s="1047"/>
      <c r="Z479" s="299"/>
      <c r="AA479" s="411">
        <v>42248</v>
      </c>
      <c r="AB479" s="296">
        <v>1</v>
      </c>
      <c r="AC479" s="296"/>
      <c r="AD479" s="411">
        <v>42248</v>
      </c>
    </row>
    <row r="480" spans="1:30" x14ac:dyDescent="0.2">
      <c r="A480" s="296">
        <v>5</v>
      </c>
      <c r="B480" s="296">
        <v>5383</v>
      </c>
      <c r="C480" s="296">
        <v>3</v>
      </c>
      <c r="D480" s="296"/>
      <c r="E480" s="296"/>
      <c r="F480" s="296"/>
      <c r="G480" s="296"/>
      <c r="H480" s="296"/>
      <c r="I480" s="296" t="s">
        <v>106</v>
      </c>
      <c r="J480" s="299" t="s">
        <v>3821</v>
      </c>
      <c r="K480" s="296">
        <v>3500</v>
      </c>
      <c r="L480" s="296" t="s">
        <v>3785</v>
      </c>
      <c r="M480" s="296" t="s">
        <v>3786</v>
      </c>
      <c r="N480" s="296" t="s">
        <v>46</v>
      </c>
      <c r="O480" s="296">
        <v>20584</v>
      </c>
      <c r="P480" s="296">
        <v>6</v>
      </c>
      <c r="Q480" s="296"/>
      <c r="R480" s="296" t="s">
        <v>47</v>
      </c>
      <c r="S480" s="299">
        <v>0.75</v>
      </c>
      <c r="T480" s="299">
        <v>1</v>
      </c>
      <c r="U480" s="362"/>
      <c r="V480" s="1061"/>
      <c r="W480" s="296"/>
      <c r="X480" s="1050"/>
      <c r="Y480" s="1047"/>
      <c r="Z480" s="299"/>
      <c r="AA480" s="411">
        <v>42248</v>
      </c>
      <c r="AB480" s="296">
        <v>1</v>
      </c>
      <c r="AC480" s="296"/>
      <c r="AD480" s="411">
        <v>42248</v>
      </c>
    </row>
    <row r="481" spans="1:31" x14ac:dyDescent="0.2">
      <c r="A481" s="296">
        <v>5</v>
      </c>
      <c r="B481" s="296">
        <v>5384</v>
      </c>
      <c r="C481" s="296">
        <v>3</v>
      </c>
      <c r="D481" s="296"/>
      <c r="E481" s="296"/>
      <c r="F481" s="296"/>
      <c r="G481" s="296"/>
      <c r="H481" s="296"/>
      <c r="I481" s="296" t="s">
        <v>106</v>
      </c>
      <c r="J481" s="299" t="s">
        <v>3821</v>
      </c>
      <c r="K481" s="296">
        <v>3500</v>
      </c>
      <c r="L481" s="296" t="s">
        <v>3785</v>
      </c>
      <c r="M481" s="296" t="s">
        <v>3786</v>
      </c>
      <c r="N481" s="296" t="s">
        <v>46</v>
      </c>
      <c r="O481" s="296">
        <v>20584</v>
      </c>
      <c r="P481" s="296">
        <v>7</v>
      </c>
      <c r="Q481" s="296"/>
      <c r="R481" s="296" t="s">
        <v>47</v>
      </c>
      <c r="S481" s="299">
        <v>0.75</v>
      </c>
      <c r="T481" s="299">
        <v>1</v>
      </c>
      <c r="U481" s="362"/>
      <c r="V481" s="1061"/>
      <c r="W481" s="296"/>
      <c r="X481" s="1050"/>
      <c r="Y481" s="1047"/>
      <c r="Z481" s="299"/>
      <c r="AA481" s="411">
        <v>42248</v>
      </c>
      <c r="AB481" s="296">
        <v>1</v>
      </c>
      <c r="AC481" s="296"/>
      <c r="AD481" s="411">
        <v>42248</v>
      </c>
    </row>
    <row r="482" spans="1:31" x14ac:dyDescent="0.2">
      <c r="A482" s="296">
        <v>5</v>
      </c>
      <c r="B482" s="296">
        <v>5385</v>
      </c>
      <c r="C482" s="296">
        <v>3</v>
      </c>
      <c r="D482" s="296"/>
      <c r="E482" s="296"/>
      <c r="F482" s="296"/>
      <c r="G482" s="296"/>
      <c r="H482" s="296"/>
      <c r="I482" s="296" t="s">
        <v>106</v>
      </c>
      <c r="J482" s="299" t="s">
        <v>3821</v>
      </c>
      <c r="K482" s="296">
        <v>3500</v>
      </c>
      <c r="L482" s="296" t="s">
        <v>3785</v>
      </c>
      <c r="M482" s="296" t="s">
        <v>3786</v>
      </c>
      <c r="N482" s="296" t="s">
        <v>46</v>
      </c>
      <c r="O482" s="296">
        <v>20584</v>
      </c>
      <c r="P482" s="296">
        <v>8</v>
      </c>
      <c r="Q482" s="296"/>
      <c r="R482" s="296" t="s">
        <v>47</v>
      </c>
      <c r="S482" s="299">
        <v>0.75</v>
      </c>
      <c r="T482" s="299">
        <v>1</v>
      </c>
      <c r="U482" s="362"/>
      <c r="V482" s="1061"/>
      <c r="W482" s="296"/>
      <c r="X482" s="1050"/>
      <c r="Y482" s="1047"/>
      <c r="Z482" s="299"/>
      <c r="AA482" s="411">
        <v>42248</v>
      </c>
      <c r="AB482" s="296">
        <v>1</v>
      </c>
      <c r="AC482" s="296"/>
      <c r="AD482" s="411">
        <v>42248</v>
      </c>
    </row>
    <row r="483" spans="1:31" x14ac:dyDescent="0.2">
      <c r="A483" s="296">
        <v>5</v>
      </c>
      <c r="B483" s="296">
        <v>5386</v>
      </c>
      <c r="C483" s="296">
        <v>3</v>
      </c>
      <c r="D483" s="296"/>
      <c r="E483" s="296"/>
      <c r="F483" s="296"/>
      <c r="G483" s="296"/>
      <c r="H483" s="296"/>
      <c r="I483" s="296" t="s">
        <v>106</v>
      </c>
      <c r="J483" s="299" t="s">
        <v>3821</v>
      </c>
      <c r="K483" s="296">
        <v>3500</v>
      </c>
      <c r="L483" s="296" t="s">
        <v>3785</v>
      </c>
      <c r="M483" s="296" t="s">
        <v>3786</v>
      </c>
      <c r="N483" s="296" t="s">
        <v>46</v>
      </c>
      <c r="O483" s="296">
        <v>20584</v>
      </c>
      <c r="P483" s="296">
        <v>9</v>
      </c>
      <c r="Q483" s="296"/>
      <c r="R483" s="296" t="s">
        <v>47</v>
      </c>
      <c r="S483" s="299">
        <v>0.75</v>
      </c>
      <c r="T483" s="299">
        <v>1</v>
      </c>
      <c r="U483" s="362"/>
      <c r="V483" s="1061"/>
      <c r="W483" s="296"/>
      <c r="X483" s="1050"/>
      <c r="Y483" s="1047"/>
      <c r="Z483" s="299"/>
      <c r="AA483" s="411">
        <v>42248</v>
      </c>
      <c r="AB483" s="296">
        <v>1</v>
      </c>
      <c r="AC483" s="296"/>
      <c r="AD483" s="411">
        <v>42248</v>
      </c>
    </row>
    <row r="484" spans="1:31" x14ac:dyDescent="0.2">
      <c r="A484" s="296">
        <v>5</v>
      </c>
      <c r="B484" s="296">
        <v>5387</v>
      </c>
      <c r="C484" s="296">
        <v>3</v>
      </c>
      <c r="D484" s="296"/>
      <c r="E484" s="296"/>
      <c r="F484" s="296"/>
      <c r="G484" s="296"/>
      <c r="H484" s="296"/>
      <c r="I484" s="296" t="s">
        <v>106</v>
      </c>
      <c r="J484" s="299" t="s">
        <v>3821</v>
      </c>
      <c r="K484" s="296">
        <v>3500</v>
      </c>
      <c r="L484" s="296" t="s">
        <v>3785</v>
      </c>
      <c r="M484" s="296" t="s">
        <v>3786</v>
      </c>
      <c r="N484" s="296" t="s">
        <v>46</v>
      </c>
      <c r="O484" s="296">
        <v>20584</v>
      </c>
      <c r="P484" s="296">
        <v>10</v>
      </c>
      <c r="Q484" s="296"/>
      <c r="R484" s="296" t="s">
        <v>47</v>
      </c>
      <c r="S484" s="299">
        <v>0.75</v>
      </c>
      <c r="T484" s="299">
        <v>1</v>
      </c>
      <c r="U484" s="362"/>
      <c r="V484" s="1061"/>
      <c r="W484" s="296"/>
      <c r="X484" s="1050"/>
      <c r="Y484" s="1047"/>
      <c r="Z484" s="299"/>
      <c r="AA484" s="411">
        <v>42248</v>
      </c>
      <c r="AB484" s="296">
        <v>1</v>
      </c>
      <c r="AC484" s="296"/>
      <c r="AD484" s="411">
        <v>42248</v>
      </c>
    </row>
    <row r="485" spans="1:31" s="359" customFormat="1" x14ac:dyDescent="0.2">
      <c r="A485" s="361">
        <v>5</v>
      </c>
      <c r="B485" s="361">
        <v>5388</v>
      </c>
      <c r="C485" s="361">
        <v>3</v>
      </c>
      <c r="D485" s="361"/>
      <c r="E485" s="361"/>
      <c r="F485" s="361"/>
      <c r="G485" s="361"/>
      <c r="H485" s="361"/>
      <c r="I485" s="361" t="s">
        <v>106</v>
      </c>
      <c r="J485" s="813" t="s">
        <v>3821</v>
      </c>
      <c r="K485" s="361">
        <v>3500</v>
      </c>
      <c r="L485" s="361" t="s">
        <v>3785</v>
      </c>
      <c r="M485" s="361" t="s">
        <v>3786</v>
      </c>
      <c r="N485" s="361" t="s">
        <v>46</v>
      </c>
      <c r="O485" s="361">
        <v>20584</v>
      </c>
      <c r="P485" s="361">
        <v>11</v>
      </c>
      <c r="Q485" s="361"/>
      <c r="R485" s="361" t="s">
        <v>47</v>
      </c>
      <c r="S485" s="813">
        <v>0.75</v>
      </c>
      <c r="T485" s="813">
        <v>1</v>
      </c>
      <c r="U485" s="519" t="s">
        <v>3838</v>
      </c>
      <c r="V485" s="1061"/>
      <c r="W485" s="361"/>
      <c r="X485" s="1050"/>
      <c r="Y485" s="1047"/>
      <c r="Z485" s="813"/>
      <c r="AA485" s="814">
        <v>42248</v>
      </c>
      <c r="AB485" s="361"/>
      <c r="AC485" s="361"/>
      <c r="AD485" s="814">
        <v>42248</v>
      </c>
      <c r="AE485" s="815"/>
    </row>
    <row r="486" spans="1:31" x14ac:dyDescent="0.2">
      <c r="A486" s="296">
        <v>5</v>
      </c>
      <c r="B486" s="296">
        <v>5389</v>
      </c>
      <c r="C486" s="296">
        <v>3</v>
      </c>
      <c r="D486" s="296"/>
      <c r="E486" s="296"/>
      <c r="F486" s="296"/>
      <c r="G486" s="296"/>
      <c r="H486" s="296"/>
      <c r="I486" s="296" t="s">
        <v>106</v>
      </c>
      <c r="J486" s="299" t="s">
        <v>3821</v>
      </c>
      <c r="K486" s="296">
        <v>3500</v>
      </c>
      <c r="L486" s="296" t="s">
        <v>3785</v>
      </c>
      <c r="M486" s="296" t="s">
        <v>3786</v>
      </c>
      <c r="N486" s="296" t="s">
        <v>46</v>
      </c>
      <c r="O486" s="296">
        <v>20584</v>
      </c>
      <c r="P486" s="296">
        <v>12</v>
      </c>
      <c r="Q486" s="296"/>
      <c r="R486" s="296" t="s">
        <v>47</v>
      </c>
      <c r="S486" s="299">
        <v>0.75</v>
      </c>
      <c r="T486" s="299">
        <v>1</v>
      </c>
      <c r="U486" s="362"/>
      <c r="V486" s="1061"/>
      <c r="W486" s="296"/>
      <c r="X486" s="1051"/>
      <c r="Y486" s="1048"/>
      <c r="Z486" s="299"/>
      <c r="AA486" s="411">
        <v>42248</v>
      </c>
      <c r="AB486" s="296">
        <v>1</v>
      </c>
      <c r="AC486" s="296"/>
      <c r="AD486" s="411">
        <v>42248</v>
      </c>
    </row>
    <row r="487" spans="1:31" s="359" customFormat="1" ht="14.25" customHeight="1" x14ac:dyDescent="0.2">
      <c r="A487" s="361"/>
      <c r="B487" s="297"/>
      <c r="C487" s="297"/>
      <c r="D487" s="297"/>
      <c r="E487" s="297"/>
      <c r="F487" s="297"/>
      <c r="G487" s="297"/>
      <c r="H487" s="355"/>
      <c r="I487" s="297"/>
      <c r="J487" s="297"/>
      <c r="K487" s="297"/>
      <c r="L487" s="297"/>
      <c r="M487" s="297"/>
      <c r="N487" s="297"/>
      <c r="O487" s="297"/>
      <c r="P487" s="297"/>
      <c r="Q487" s="297"/>
      <c r="R487" s="297"/>
      <c r="S487" s="297"/>
      <c r="T487" s="297"/>
      <c r="U487" s="356"/>
      <c r="V487" s="356"/>
      <c r="W487" s="356"/>
      <c r="X487" s="406"/>
      <c r="Y487" s="358"/>
      <c r="Z487" s="357"/>
      <c r="AA487" s="410"/>
      <c r="AB487" s="357"/>
      <c r="AC487" s="357"/>
      <c r="AD487" s="410"/>
    </row>
    <row r="488" spans="1:31" x14ac:dyDescent="0.2">
      <c r="A488" s="296">
        <v>5</v>
      </c>
      <c r="B488" s="296">
        <v>5429</v>
      </c>
      <c r="C488" s="296">
        <v>3</v>
      </c>
      <c r="D488" s="296"/>
      <c r="E488" s="296"/>
      <c r="F488" s="296"/>
      <c r="G488" s="296"/>
      <c r="H488" s="296"/>
      <c r="I488" s="296" t="s">
        <v>44</v>
      </c>
      <c r="J488" s="299" t="s">
        <v>3839</v>
      </c>
      <c r="K488" s="296">
        <v>3500</v>
      </c>
      <c r="L488" s="296" t="s">
        <v>3785</v>
      </c>
      <c r="M488" s="296" t="s">
        <v>3786</v>
      </c>
      <c r="N488" s="296" t="s">
        <v>46</v>
      </c>
      <c r="O488" s="296">
        <v>20568</v>
      </c>
      <c r="P488" s="296">
        <v>1</v>
      </c>
      <c r="Q488" s="296"/>
      <c r="R488" s="296" t="s">
        <v>47</v>
      </c>
      <c r="S488" s="299">
        <v>0.75</v>
      </c>
      <c r="T488" s="299">
        <v>1</v>
      </c>
      <c r="U488" s="362"/>
      <c r="V488" s="296">
        <v>1</v>
      </c>
      <c r="W488" s="296"/>
      <c r="X488" s="396">
        <v>42265</v>
      </c>
      <c r="Y488" s="360" t="s">
        <v>3840</v>
      </c>
      <c r="Z488" s="299"/>
      <c r="AA488" s="411">
        <v>42248</v>
      </c>
      <c r="AB488" s="296">
        <v>1</v>
      </c>
      <c r="AC488" s="296"/>
      <c r="AD488" s="411">
        <v>42248</v>
      </c>
    </row>
    <row r="489" spans="1:31" x14ac:dyDescent="0.2">
      <c r="A489" s="296">
        <v>5</v>
      </c>
      <c r="B489" s="296">
        <v>5430</v>
      </c>
      <c r="C489" s="296">
        <v>3</v>
      </c>
      <c r="D489" s="296"/>
      <c r="E489" s="296"/>
      <c r="F489" s="296"/>
      <c r="G489" s="296"/>
      <c r="H489" s="296"/>
      <c r="I489" s="296" t="s">
        <v>44</v>
      </c>
      <c r="J489" s="299" t="s">
        <v>3839</v>
      </c>
      <c r="K489" s="296">
        <v>3500</v>
      </c>
      <c r="L489" s="296" t="s">
        <v>3785</v>
      </c>
      <c r="M489" s="296" t="s">
        <v>3786</v>
      </c>
      <c r="N489" s="296" t="s">
        <v>46</v>
      </c>
      <c r="O489" s="296">
        <v>20568</v>
      </c>
      <c r="P489" s="296">
        <v>2</v>
      </c>
      <c r="Q489" s="296"/>
      <c r="R489" s="296" t="s">
        <v>47</v>
      </c>
      <c r="S489" s="299">
        <v>0.75</v>
      </c>
      <c r="T489" s="299">
        <v>1</v>
      </c>
      <c r="U489" s="362"/>
      <c r="V489" s="296">
        <v>1</v>
      </c>
      <c r="W489" s="296"/>
      <c r="X489" s="396">
        <v>42265</v>
      </c>
      <c r="Y489" s="360" t="s">
        <v>3841</v>
      </c>
      <c r="Z489" s="299"/>
      <c r="AA489" s="411">
        <v>42248</v>
      </c>
      <c r="AB489" s="296">
        <v>1</v>
      </c>
      <c r="AC489" s="296"/>
      <c r="AD489" s="411">
        <v>42248</v>
      </c>
    </row>
    <row r="490" spans="1:31" x14ac:dyDescent="0.2">
      <c r="A490" s="296">
        <v>5</v>
      </c>
      <c r="B490" s="296">
        <v>5431</v>
      </c>
      <c r="C490" s="296">
        <v>3</v>
      </c>
      <c r="D490" s="296"/>
      <c r="E490" s="296"/>
      <c r="F490" s="296"/>
      <c r="G490" s="296"/>
      <c r="H490" s="296"/>
      <c r="I490" s="296" t="s">
        <v>44</v>
      </c>
      <c r="J490" s="299" t="s">
        <v>3839</v>
      </c>
      <c r="K490" s="296">
        <v>3500</v>
      </c>
      <c r="L490" s="296" t="s">
        <v>3785</v>
      </c>
      <c r="M490" s="296" t="s">
        <v>3786</v>
      </c>
      <c r="N490" s="296" t="s">
        <v>46</v>
      </c>
      <c r="O490" s="296">
        <v>20568</v>
      </c>
      <c r="P490" s="296">
        <v>3</v>
      </c>
      <c r="Q490" s="296"/>
      <c r="R490" s="296" t="s">
        <v>47</v>
      </c>
      <c r="S490" s="299">
        <v>0.75</v>
      </c>
      <c r="T490" s="299">
        <v>1</v>
      </c>
      <c r="U490" s="362"/>
      <c r="V490" s="1061">
        <v>1</v>
      </c>
      <c r="W490" s="296"/>
      <c r="X490" s="1049">
        <v>42265</v>
      </c>
      <c r="Y490" s="1046" t="s">
        <v>3842</v>
      </c>
      <c r="Z490" s="299"/>
      <c r="AA490" s="411">
        <v>42248</v>
      </c>
      <c r="AB490" s="296">
        <v>1</v>
      </c>
      <c r="AC490" s="296"/>
      <c r="AD490" s="411">
        <v>42248</v>
      </c>
    </row>
    <row r="491" spans="1:31" x14ac:dyDescent="0.2">
      <c r="A491" s="296">
        <v>5</v>
      </c>
      <c r="B491" s="296">
        <v>5432</v>
      </c>
      <c r="C491" s="296">
        <v>3</v>
      </c>
      <c r="D491" s="296"/>
      <c r="E491" s="296"/>
      <c r="F491" s="296"/>
      <c r="G491" s="296"/>
      <c r="H491" s="296"/>
      <c r="I491" s="296" t="s">
        <v>44</v>
      </c>
      <c r="J491" s="299" t="s">
        <v>3839</v>
      </c>
      <c r="K491" s="296">
        <v>3500</v>
      </c>
      <c r="L491" s="296" t="s">
        <v>3785</v>
      </c>
      <c r="M491" s="296" t="s">
        <v>3786</v>
      </c>
      <c r="N491" s="296" t="s">
        <v>46</v>
      </c>
      <c r="O491" s="296">
        <v>20568</v>
      </c>
      <c r="P491" s="296">
        <v>4</v>
      </c>
      <c r="Q491" s="296"/>
      <c r="R491" s="296" t="s">
        <v>47</v>
      </c>
      <c r="S491" s="299">
        <v>0.75</v>
      </c>
      <c r="T491" s="299">
        <v>1</v>
      </c>
      <c r="U491" s="362"/>
      <c r="V491" s="1061"/>
      <c r="W491" s="296"/>
      <c r="X491" s="1050"/>
      <c r="Y491" s="1047"/>
      <c r="Z491" s="299"/>
      <c r="AA491" s="411">
        <v>42248</v>
      </c>
      <c r="AB491" s="296">
        <v>1</v>
      </c>
      <c r="AC491" s="296"/>
      <c r="AD491" s="411">
        <v>42248</v>
      </c>
    </row>
    <row r="492" spans="1:31" x14ac:dyDescent="0.2">
      <c r="A492" s="296">
        <v>5</v>
      </c>
      <c r="B492" s="296">
        <v>5433</v>
      </c>
      <c r="C492" s="296">
        <v>3</v>
      </c>
      <c r="D492" s="296"/>
      <c r="E492" s="296"/>
      <c r="F492" s="296"/>
      <c r="G492" s="296"/>
      <c r="H492" s="296"/>
      <c r="I492" s="296" t="s">
        <v>44</v>
      </c>
      <c r="J492" s="299" t="s">
        <v>3839</v>
      </c>
      <c r="K492" s="296">
        <v>3500</v>
      </c>
      <c r="L492" s="296" t="s">
        <v>3785</v>
      </c>
      <c r="M492" s="296" t="s">
        <v>3786</v>
      </c>
      <c r="N492" s="296" t="s">
        <v>46</v>
      </c>
      <c r="O492" s="296">
        <v>20568</v>
      </c>
      <c r="P492" s="296">
        <v>5</v>
      </c>
      <c r="Q492" s="296"/>
      <c r="R492" s="296" t="s">
        <v>47</v>
      </c>
      <c r="S492" s="299">
        <v>0.75</v>
      </c>
      <c r="T492" s="299">
        <v>1</v>
      </c>
      <c r="U492" s="362"/>
      <c r="V492" s="1061"/>
      <c r="W492" s="296"/>
      <c r="X492" s="1050"/>
      <c r="Y492" s="1047"/>
      <c r="Z492" s="299"/>
      <c r="AA492" s="411">
        <v>42248</v>
      </c>
      <c r="AB492" s="296">
        <v>1</v>
      </c>
      <c r="AC492" s="296"/>
      <c r="AD492" s="411">
        <v>42248</v>
      </c>
    </row>
    <row r="493" spans="1:31" x14ac:dyDescent="0.2">
      <c r="A493" s="296">
        <v>5</v>
      </c>
      <c r="B493" s="296">
        <v>5434</v>
      </c>
      <c r="C493" s="296">
        <v>3</v>
      </c>
      <c r="D493" s="296"/>
      <c r="E493" s="296"/>
      <c r="F493" s="296"/>
      <c r="G493" s="296"/>
      <c r="H493" s="296"/>
      <c r="I493" s="296" t="s">
        <v>44</v>
      </c>
      <c r="J493" s="299" t="s">
        <v>3839</v>
      </c>
      <c r="K493" s="296">
        <v>3500</v>
      </c>
      <c r="L493" s="296" t="s">
        <v>3785</v>
      </c>
      <c r="M493" s="296" t="s">
        <v>3786</v>
      </c>
      <c r="N493" s="296" t="s">
        <v>46</v>
      </c>
      <c r="O493" s="296">
        <v>20568</v>
      </c>
      <c r="P493" s="296">
        <v>6</v>
      </c>
      <c r="Q493" s="296"/>
      <c r="R493" s="296" t="s">
        <v>47</v>
      </c>
      <c r="S493" s="299">
        <v>0.75</v>
      </c>
      <c r="T493" s="299">
        <v>1</v>
      </c>
      <c r="U493" s="362"/>
      <c r="V493" s="1061"/>
      <c r="W493" s="296"/>
      <c r="X493" s="1050"/>
      <c r="Y493" s="1047"/>
      <c r="Z493" s="299"/>
      <c r="AA493" s="411">
        <v>42248</v>
      </c>
      <c r="AB493" s="296">
        <v>1</v>
      </c>
      <c r="AC493" s="296"/>
      <c r="AD493" s="411">
        <v>42248</v>
      </c>
    </row>
    <row r="494" spans="1:31" x14ac:dyDescent="0.2">
      <c r="A494" s="296">
        <v>5</v>
      </c>
      <c r="B494" s="296">
        <v>5435</v>
      </c>
      <c r="C494" s="296">
        <v>3</v>
      </c>
      <c r="D494" s="296"/>
      <c r="E494" s="296"/>
      <c r="F494" s="296"/>
      <c r="G494" s="296"/>
      <c r="H494" s="296"/>
      <c r="I494" s="296" t="s">
        <v>44</v>
      </c>
      <c r="J494" s="299" t="s">
        <v>3839</v>
      </c>
      <c r="K494" s="296">
        <v>3500</v>
      </c>
      <c r="L494" s="296" t="s">
        <v>3785</v>
      </c>
      <c r="M494" s="296" t="s">
        <v>3786</v>
      </c>
      <c r="N494" s="296" t="s">
        <v>46</v>
      </c>
      <c r="O494" s="296">
        <v>20568</v>
      </c>
      <c r="P494" s="296">
        <v>7</v>
      </c>
      <c r="Q494" s="296"/>
      <c r="R494" s="296" t="s">
        <v>47</v>
      </c>
      <c r="S494" s="299">
        <v>0.75</v>
      </c>
      <c r="T494" s="299">
        <v>1</v>
      </c>
      <c r="U494" s="362"/>
      <c r="V494" s="1061"/>
      <c r="W494" s="296"/>
      <c r="X494" s="1050"/>
      <c r="Y494" s="1047"/>
      <c r="Z494" s="299"/>
      <c r="AA494" s="411">
        <v>42248</v>
      </c>
      <c r="AB494" s="296">
        <v>1</v>
      </c>
      <c r="AC494" s="296"/>
      <c r="AD494" s="411">
        <v>42248</v>
      </c>
    </row>
    <row r="495" spans="1:31" x14ac:dyDescent="0.2">
      <c r="A495" s="296">
        <v>5</v>
      </c>
      <c r="B495" s="296">
        <v>5436</v>
      </c>
      <c r="C495" s="296">
        <v>3</v>
      </c>
      <c r="D495" s="296"/>
      <c r="E495" s="296"/>
      <c r="F495" s="296"/>
      <c r="G495" s="296"/>
      <c r="H495" s="296"/>
      <c r="I495" s="296" t="s">
        <v>44</v>
      </c>
      <c r="J495" s="299" t="s">
        <v>3839</v>
      </c>
      <c r="K495" s="296">
        <v>3500</v>
      </c>
      <c r="L495" s="296" t="s">
        <v>3785</v>
      </c>
      <c r="M495" s="296" t="s">
        <v>3786</v>
      </c>
      <c r="N495" s="296" t="s">
        <v>46</v>
      </c>
      <c r="O495" s="296">
        <v>20568</v>
      </c>
      <c r="P495" s="296">
        <v>8</v>
      </c>
      <c r="Q495" s="296"/>
      <c r="R495" s="296" t="s">
        <v>47</v>
      </c>
      <c r="S495" s="299">
        <v>0.75</v>
      </c>
      <c r="T495" s="299">
        <v>1</v>
      </c>
      <c r="U495" s="362"/>
      <c r="V495" s="1061"/>
      <c r="W495" s="296"/>
      <c r="X495" s="1050"/>
      <c r="Y495" s="1047"/>
      <c r="Z495" s="299"/>
      <c r="AA495" s="411">
        <v>42248</v>
      </c>
      <c r="AB495" s="296">
        <v>1</v>
      </c>
      <c r="AC495" s="296"/>
      <c r="AD495" s="411">
        <v>42248</v>
      </c>
    </row>
    <row r="496" spans="1:31" x14ac:dyDescent="0.2">
      <c r="A496" s="296">
        <v>5</v>
      </c>
      <c r="B496" s="296">
        <v>5437</v>
      </c>
      <c r="C496" s="296">
        <v>3</v>
      </c>
      <c r="D496" s="296"/>
      <c r="E496" s="296"/>
      <c r="F496" s="296"/>
      <c r="G496" s="296"/>
      <c r="H496" s="296"/>
      <c r="I496" s="296" t="s">
        <v>44</v>
      </c>
      <c r="J496" s="299" t="s">
        <v>3839</v>
      </c>
      <c r="K496" s="296">
        <v>3500</v>
      </c>
      <c r="L496" s="296" t="s">
        <v>3785</v>
      </c>
      <c r="M496" s="296" t="s">
        <v>3786</v>
      </c>
      <c r="N496" s="296" t="s">
        <v>46</v>
      </c>
      <c r="O496" s="296">
        <v>20568</v>
      </c>
      <c r="P496" s="296">
        <v>9</v>
      </c>
      <c r="Q496" s="296"/>
      <c r="R496" s="296" t="s">
        <v>47</v>
      </c>
      <c r="S496" s="299">
        <v>0.75</v>
      </c>
      <c r="T496" s="299">
        <v>1</v>
      </c>
      <c r="U496" s="362"/>
      <c r="V496" s="1061"/>
      <c r="W496" s="296"/>
      <c r="X496" s="1050"/>
      <c r="Y496" s="1047"/>
      <c r="Z496" s="299"/>
      <c r="AA496" s="411">
        <v>42248</v>
      </c>
      <c r="AB496" s="296">
        <v>1</v>
      </c>
      <c r="AC496" s="296"/>
      <c r="AD496" s="411">
        <v>42248</v>
      </c>
    </row>
    <row r="497" spans="1:30" x14ac:dyDescent="0.2">
      <c r="A497" s="296">
        <v>5</v>
      </c>
      <c r="B497" s="296">
        <v>5438</v>
      </c>
      <c r="C497" s="296">
        <v>3</v>
      </c>
      <c r="D497" s="296"/>
      <c r="E497" s="296"/>
      <c r="F497" s="296"/>
      <c r="G497" s="296"/>
      <c r="H497" s="296"/>
      <c r="I497" s="296" t="s">
        <v>44</v>
      </c>
      <c r="J497" s="299" t="s">
        <v>3839</v>
      </c>
      <c r="K497" s="296">
        <v>3500</v>
      </c>
      <c r="L497" s="296" t="s">
        <v>3785</v>
      </c>
      <c r="M497" s="296" t="s">
        <v>3786</v>
      </c>
      <c r="N497" s="296" t="s">
        <v>46</v>
      </c>
      <c r="O497" s="296">
        <v>20568</v>
      </c>
      <c r="P497" s="296">
        <v>10</v>
      </c>
      <c r="Q497" s="296"/>
      <c r="R497" s="296" t="s">
        <v>47</v>
      </c>
      <c r="S497" s="299">
        <v>0.75</v>
      </c>
      <c r="T497" s="299">
        <v>1</v>
      </c>
      <c r="U497" s="362"/>
      <c r="V497" s="1061"/>
      <c r="W497" s="296"/>
      <c r="X497" s="1050"/>
      <c r="Y497" s="1047"/>
      <c r="Z497" s="299"/>
      <c r="AA497" s="411">
        <v>42248</v>
      </c>
      <c r="AB497" s="296">
        <v>1</v>
      </c>
      <c r="AC497" s="296"/>
      <c r="AD497" s="411">
        <v>42248</v>
      </c>
    </row>
    <row r="498" spans="1:30" x14ac:dyDescent="0.2">
      <c r="A498" s="296">
        <v>5</v>
      </c>
      <c r="B498" s="296">
        <v>5439</v>
      </c>
      <c r="C498" s="296">
        <v>3</v>
      </c>
      <c r="D498" s="296"/>
      <c r="E498" s="296"/>
      <c r="F498" s="296"/>
      <c r="G498" s="296"/>
      <c r="H498" s="296"/>
      <c r="I498" s="296" t="s">
        <v>44</v>
      </c>
      <c r="J498" s="299" t="s">
        <v>3839</v>
      </c>
      <c r="K498" s="296">
        <v>3500</v>
      </c>
      <c r="L498" s="296" t="s">
        <v>3785</v>
      </c>
      <c r="M498" s="296" t="s">
        <v>3786</v>
      </c>
      <c r="N498" s="296" t="s">
        <v>46</v>
      </c>
      <c r="O498" s="296">
        <v>20568</v>
      </c>
      <c r="P498" s="296">
        <v>11</v>
      </c>
      <c r="Q498" s="296"/>
      <c r="R498" s="296" t="s">
        <v>47</v>
      </c>
      <c r="S498" s="299">
        <v>0.75</v>
      </c>
      <c r="T498" s="299">
        <v>1</v>
      </c>
      <c r="U498" s="362"/>
      <c r="V498" s="1061"/>
      <c r="W498" s="296"/>
      <c r="X498" s="1050"/>
      <c r="Y498" s="1047"/>
      <c r="Z498" s="299"/>
      <c r="AA498" s="411">
        <v>42248</v>
      </c>
      <c r="AB498" s="296">
        <v>1</v>
      </c>
      <c r="AC498" s="296"/>
      <c r="AD498" s="411">
        <v>42248</v>
      </c>
    </row>
    <row r="499" spans="1:30" x14ac:dyDescent="0.2">
      <c r="A499" s="296">
        <v>5</v>
      </c>
      <c r="B499" s="296">
        <v>5440</v>
      </c>
      <c r="C499" s="296">
        <v>3</v>
      </c>
      <c r="D499" s="296"/>
      <c r="E499" s="296"/>
      <c r="F499" s="296"/>
      <c r="G499" s="296"/>
      <c r="H499" s="296"/>
      <c r="I499" s="296" t="s">
        <v>44</v>
      </c>
      <c r="J499" s="299" t="s">
        <v>3839</v>
      </c>
      <c r="K499" s="296">
        <v>3500</v>
      </c>
      <c r="L499" s="296" t="s">
        <v>3785</v>
      </c>
      <c r="M499" s="296" t="s">
        <v>3786</v>
      </c>
      <c r="N499" s="296" t="s">
        <v>46</v>
      </c>
      <c r="O499" s="296">
        <v>20568</v>
      </c>
      <c r="P499" s="296">
        <v>12</v>
      </c>
      <c r="Q499" s="296"/>
      <c r="R499" s="296" t="s">
        <v>47</v>
      </c>
      <c r="S499" s="299">
        <v>0.75</v>
      </c>
      <c r="T499" s="299">
        <v>1</v>
      </c>
      <c r="U499" s="362"/>
      <c r="V499" s="1061"/>
      <c r="W499" s="296"/>
      <c r="X499" s="1050"/>
      <c r="Y499" s="1047"/>
      <c r="Z499" s="299"/>
      <c r="AA499" s="411">
        <v>42248</v>
      </c>
      <c r="AB499" s="296">
        <v>1</v>
      </c>
      <c r="AC499" s="296"/>
      <c r="AD499" s="411">
        <v>42248</v>
      </c>
    </row>
    <row r="500" spans="1:30" x14ac:dyDescent="0.2">
      <c r="A500" s="296">
        <v>5</v>
      </c>
      <c r="B500" s="296">
        <v>5441</v>
      </c>
      <c r="C500" s="296">
        <v>3</v>
      </c>
      <c r="D500" s="296"/>
      <c r="E500" s="296"/>
      <c r="F500" s="296"/>
      <c r="G500" s="296"/>
      <c r="H500" s="296"/>
      <c r="I500" s="296" t="s">
        <v>44</v>
      </c>
      <c r="J500" s="299" t="s">
        <v>3839</v>
      </c>
      <c r="K500" s="296">
        <v>3500</v>
      </c>
      <c r="L500" s="296" t="s">
        <v>3785</v>
      </c>
      <c r="M500" s="296" t="s">
        <v>3786</v>
      </c>
      <c r="N500" s="296" t="s">
        <v>46</v>
      </c>
      <c r="O500" s="296">
        <v>20568</v>
      </c>
      <c r="P500" s="296">
        <v>13</v>
      </c>
      <c r="Q500" s="296"/>
      <c r="R500" s="296" t="s">
        <v>47</v>
      </c>
      <c r="S500" s="299">
        <v>0.75</v>
      </c>
      <c r="T500" s="299">
        <v>1</v>
      </c>
      <c r="U500" s="362"/>
      <c r="V500" s="1061"/>
      <c r="W500" s="296"/>
      <c r="X500" s="1050"/>
      <c r="Y500" s="1047"/>
      <c r="Z500" s="299"/>
      <c r="AA500" s="411">
        <v>42248</v>
      </c>
      <c r="AB500" s="296">
        <v>1</v>
      </c>
      <c r="AC500" s="296"/>
      <c r="AD500" s="411">
        <v>42248</v>
      </c>
    </row>
    <row r="501" spans="1:30" x14ac:dyDescent="0.2">
      <c r="A501" s="296">
        <v>5</v>
      </c>
      <c r="B501" s="296">
        <v>5442</v>
      </c>
      <c r="C501" s="296">
        <v>3</v>
      </c>
      <c r="D501" s="296"/>
      <c r="E501" s="296"/>
      <c r="F501" s="296"/>
      <c r="G501" s="296"/>
      <c r="H501" s="296"/>
      <c r="I501" s="296" t="s">
        <v>44</v>
      </c>
      <c r="J501" s="299" t="s">
        <v>3839</v>
      </c>
      <c r="K501" s="296">
        <v>3500</v>
      </c>
      <c r="L501" s="296" t="s">
        <v>3785</v>
      </c>
      <c r="M501" s="296" t="s">
        <v>3786</v>
      </c>
      <c r="N501" s="296" t="s">
        <v>46</v>
      </c>
      <c r="O501" s="296">
        <v>20568</v>
      </c>
      <c r="P501" s="296">
        <v>14</v>
      </c>
      <c r="Q501" s="296"/>
      <c r="R501" s="296" t="s">
        <v>47</v>
      </c>
      <c r="S501" s="299">
        <v>0.75</v>
      </c>
      <c r="T501" s="299">
        <v>1</v>
      </c>
      <c r="U501" s="362"/>
      <c r="V501" s="1061"/>
      <c r="W501" s="296"/>
      <c r="X501" s="1050"/>
      <c r="Y501" s="1047"/>
      <c r="Z501" s="299"/>
      <c r="AA501" s="411">
        <v>42248</v>
      </c>
      <c r="AB501" s="296">
        <v>1</v>
      </c>
      <c r="AC501" s="296"/>
      <c r="AD501" s="411">
        <v>42248</v>
      </c>
    </row>
    <row r="502" spans="1:30" x14ac:dyDescent="0.2">
      <c r="A502" s="296">
        <v>5</v>
      </c>
      <c r="B502" s="296">
        <v>5443</v>
      </c>
      <c r="C502" s="296">
        <v>3</v>
      </c>
      <c r="D502" s="296"/>
      <c r="E502" s="296"/>
      <c r="F502" s="296"/>
      <c r="G502" s="296"/>
      <c r="H502" s="296"/>
      <c r="I502" s="296" t="s">
        <v>44</v>
      </c>
      <c r="J502" s="299" t="s">
        <v>3839</v>
      </c>
      <c r="K502" s="296">
        <v>3500</v>
      </c>
      <c r="L502" s="296" t="s">
        <v>3785</v>
      </c>
      <c r="M502" s="296" t="s">
        <v>3786</v>
      </c>
      <c r="N502" s="296" t="s">
        <v>46</v>
      </c>
      <c r="O502" s="296">
        <v>20568</v>
      </c>
      <c r="P502" s="296">
        <v>15</v>
      </c>
      <c r="Q502" s="296"/>
      <c r="R502" s="296" t="s">
        <v>47</v>
      </c>
      <c r="S502" s="299">
        <v>0.75</v>
      </c>
      <c r="T502" s="299">
        <v>1</v>
      </c>
      <c r="U502" s="362"/>
      <c r="V502" s="1061"/>
      <c r="W502" s="296"/>
      <c r="X502" s="1050"/>
      <c r="Y502" s="1047"/>
      <c r="Z502" s="299"/>
      <c r="AA502" s="411">
        <v>42248</v>
      </c>
      <c r="AB502" s="296">
        <v>1</v>
      </c>
      <c r="AC502" s="296"/>
      <c r="AD502" s="411">
        <v>42248</v>
      </c>
    </row>
    <row r="503" spans="1:30" x14ac:dyDescent="0.2">
      <c r="A503" s="296">
        <v>5</v>
      </c>
      <c r="B503" s="296">
        <v>5444</v>
      </c>
      <c r="C503" s="296">
        <v>3</v>
      </c>
      <c r="D503" s="296"/>
      <c r="E503" s="296"/>
      <c r="F503" s="296"/>
      <c r="G503" s="296"/>
      <c r="H503" s="296"/>
      <c r="I503" s="296" t="s">
        <v>44</v>
      </c>
      <c r="J503" s="299" t="s">
        <v>3839</v>
      </c>
      <c r="K503" s="296">
        <v>3500</v>
      </c>
      <c r="L503" s="296" t="s">
        <v>3785</v>
      </c>
      <c r="M503" s="296" t="s">
        <v>3786</v>
      </c>
      <c r="N503" s="296" t="s">
        <v>46</v>
      </c>
      <c r="O503" s="296">
        <v>20568</v>
      </c>
      <c r="P503" s="296">
        <v>16</v>
      </c>
      <c r="Q503" s="296"/>
      <c r="R503" s="296" t="s">
        <v>47</v>
      </c>
      <c r="S503" s="299">
        <v>0.75</v>
      </c>
      <c r="T503" s="299">
        <v>1</v>
      </c>
      <c r="U503" s="362"/>
      <c r="V503" s="1061"/>
      <c r="W503" s="296"/>
      <c r="X503" s="1050"/>
      <c r="Y503" s="1047"/>
      <c r="Z503" s="299"/>
      <c r="AA503" s="411">
        <v>42248</v>
      </c>
      <c r="AB503" s="296">
        <v>1</v>
      </c>
      <c r="AC503" s="296"/>
      <c r="AD503" s="411">
        <v>42248</v>
      </c>
    </row>
    <row r="504" spans="1:30" x14ac:dyDescent="0.2">
      <c r="A504" s="296">
        <v>5</v>
      </c>
      <c r="B504" s="296">
        <v>5445</v>
      </c>
      <c r="C504" s="296">
        <v>3</v>
      </c>
      <c r="D504" s="296"/>
      <c r="E504" s="296"/>
      <c r="F504" s="296"/>
      <c r="G504" s="296"/>
      <c r="H504" s="296"/>
      <c r="I504" s="296" t="s">
        <v>44</v>
      </c>
      <c r="J504" s="299" t="s">
        <v>3839</v>
      </c>
      <c r="K504" s="296">
        <v>3500</v>
      </c>
      <c r="L504" s="296" t="s">
        <v>3785</v>
      </c>
      <c r="M504" s="296" t="s">
        <v>3786</v>
      </c>
      <c r="N504" s="296" t="s">
        <v>46</v>
      </c>
      <c r="O504" s="296">
        <v>20568</v>
      </c>
      <c r="P504" s="296">
        <v>17</v>
      </c>
      <c r="Q504" s="296"/>
      <c r="R504" s="296" t="s">
        <v>47</v>
      </c>
      <c r="S504" s="299">
        <v>0.75</v>
      </c>
      <c r="T504" s="299">
        <v>1</v>
      </c>
      <c r="U504" s="362"/>
      <c r="V504" s="1061"/>
      <c r="W504" s="296"/>
      <c r="X504" s="1050"/>
      <c r="Y504" s="1047"/>
      <c r="Z504" s="299"/>
      <c r="AA504" s="411">
        <v>42248</v>
      </c>
      <c r="AB504" s="296">
        <v>1</v>
      </c>
      <c r="AC504" s="296"/>
      <c r="AD504" s="411">
        <v>42248</v>
      </c>
    </row>
    <row r="505" spans="1:30" x14ac:dyDescent="0.2">
      <c r="A505" s="296">
        <v>5</v>
      </c>
      <c r="B505" s="296">
        <v>5446</v>
      </c>
      <c r="C505" s="296">
        <v>3</v>
      </c>
      <c r="D505" s="296"/>
      <c r="E505" s="296"/>
      <c r="F505" s="296"/>
      <c r="G505" s="296"/>
      <c r="H505" s="296"/>
      <c r="I505" s="296" t="s">
        <v>44</v>
      </c>
      <c r="J505" s="299" t="s">
        <v>3839</v>
      </c>
      <c r="K505" s="296">
        <v>3500</v>
      </c>
      <c r="L505" s="296" t="s">
        <v>3785</v>
      </c>
      <c r="M505" s="296" t="s">
        <v>3786</v>
      </c>
      <c r="N505" s="296" t="s">
        <v>46</v>
      </c>
      <c r="O505" s="296">
        <v>20568</v>
      </c>
      <c r="P505" s="296">
        <v>18</v>
      </c>
      <c r="Q505" s="296"/>
      <c r="R505" s="296" t="s">
        <v>47</v>
      </c>
      <c r="S505" s="299">
        <v>0.75</v>
      </c>
      <c r="T505" s="299">
        <v>1</v>
      </c>
      <c r="U505" s="362"/>
      <c r="V505" s="1061"/>
      <c r="W505" s="296"/>
      <c r="X505" s="1050"/>
      <c r="Y505" s="1047"/>
      <c r="Z505" s="299"/>
      <c r="AA505" s="411">
        <v>42248</v>
      </c>
      <c r="AB505" s="296">
        <v>1</v>
      </c>
      <c r="AC505" s="296"/>
      <c r="AD505" s="411">
        <v>42248</v>
      </c>
    </row>
    <row r="506" spans="1:30" x14ac:dyDescent="0.2">
      <c r="A506" s="296">
        <v>5</v>
      </c>
      <c r="B506" s="296">
        <v>5447</v>
      </c>
      <c r="C506" s="296">
        <v>3</v>
      </c>
      <c r="D506" s="296"/>
      <c r="E506" s="296"/>
      <c r="F506" s="296"/>
      <c r="G506" s="296"/>
      <c r="H506" s="296"/>
      <c r="I506" s="296" t="s">
        <v>44</v>
      </c>
      <c r="J506" s="299" t="s">
        <v>3839</v>
      </c>
      <c r="K506" s="296">
        <v>3500</v>
      </c>
      <c r="L506" s="296" t="s">
        <v>3785</v>
      </c>
      <c r="M506" s="296" t="s">
        <v>3786</v>
      </c>
      <c r="N506" s="296" t="s">
        <v>46</v>
      </c>
      <c r="O506" s="296">
        <v>20568</v>
      </c>
      <c r="P506" s="296">
        <v>19</v>
      </c>
      <c r="Q506" s="296"/>
      <c r="R506" s="296" t="s">
        <v>47</v>
      </c>
      <c r="S506" s="299">
        <v>0.75</v>
      </c>
      <c r="T506" s="299">
        <v>1</v>
      </c>
      <c r="U506" s="362"/>
      <c r="V506" s="1061"/>
      <c r="W506" s="296"/>
      <c r="X506" s="1050"/>
      <c r="Y506" s="1047"/>
      <c r="Z506" s="299"/>
      <c r="AA506" s="411">
        <v>42248</v>
      </c>
      <c r="AB506" s="296">
        <v>1</v>
      </c>
      <c r="AC506" s="296"/>
      <c r="AD506" s="411">
        <v>42248</v>
      </c>
    </row>
    <row r="507" spans="1:30" x14ac:dyDescent="0.2">
      <c r="A507" s="296">
        <v>5</v>
      </c>
      <c r="B507" s="296">
        <v>5448</v>
      </c>
      <c r="C507" s="296">
        <v>3</v>
      </c>
      <c r="D507" s="296"/>
      <c r="E507" s="296"/>
      <c r="F507" s="296"/>
      <c r="G507" s="296"/>
      <c r="H507" s="296"/>
      <c r="I507" s="296" t="s">
        <v>44</v>
      </c>
      <c r="J507" s="299" t="s">
        <v>3839</v>
      </c>
      <c r="K507" s="296">
        <v>3500</v>
      </c>
      <c r="L507" s="296" t="s">
        <v>3785</v>
      </c>
      <c r="M507" s="296" t="s">
        <v>3786</v>
      </c>
      <c r="N507" s="296" t="s">
        <v>46</v>
      </c>
      <c r="O507" s="296">
        <v>20568</v>
      </c>
      <c r="P507" s="296">
        <v>20</v>
      </c>
      <c r="Q507" s="296"/>
      <c r="R507" s="296" t="s">
        <v>47</v>
      </c>
      <c r="S507" s="299">
        <v>0.75</v>
      </c>
      <c r="T507" s="299">
        <v>1</v>
      </c>
      <c r="U507" s="362"/>
      <c r="V507" s="1061"/>
      <c r="W507" s="296"/>
      <c r="X507" s="1051"/>
      <c r="Y507" s="1048"/>
      <c r="Z507" s="299"/>
      <c r="AA507" s="411">
        <v>42248</v>
      </c>
      <c r="AB507" s="296">
        <v>1</v>
      </c>
      <c r="AC507" s="296"/>
      <c r="AD507" s="411">
        <v>42248</v>
      </c>
    </row>
    <row r="508" spans="1:30" s="359" customFormat="1" ht="14.25" customHeight="1" x14ac:dyDescent="0.2">
      <c r="A508" s="361"/>
      <c r="B508" s="297"/>
      <c r="C508" s="297"/>
      <c r="D508" s="297"/>
      <c r="E508" s="297"/>
      <c r="F508" s="297"/>
      <c r="G508" s="297"/>
      <c r="H508" s="355"/>
      <c r="I508" s="297"/>
      <c r="J508" s="297"/>
      <c r="K508" s="297"/>
      <c r="L508" s="297"/>
      <c r="M508" s="297"/>
      <c r="N508" s="297"/>
      <c r="O508" s="297"/>
      <c r="P508" s="297"/>
      <c r="Q508" s="297"/>
      <c r="R508" s="297"/>
      <c r="S508" s="297"/>
      <c r="T508" s="297"/>
      <c r="U508" s="356"/>
      <c r="V508" s="356"/>
      <c r="W508" s="356"/>
      <c r="X508" s="406"/>
      <c r="Y508" s="358"/>
      <c r="Z508" s="357"/>
      <c r="AA508" s="410"/>
      <c r="AB508" s="357"/>
      <c r="AC508" s="357"/>
      <c r="AD508" s="410"/>
    </row>
    <row r="509" spans="1:30" x14ac:dyDescent="0.2">
      <c r="A509" s="296">
        <v>5</v>
      </c>
      <c r="B509" s="296">
        <v>5761</v>
      </c>
      <c r="C509" s="296">
        <v>3</v>
      </c>
      <c r="D509" s="296"/>
      <c r="E509" s="296"/>
      <c r="F509" s="296"/>
      <c r="G509" s="296"/>
      <c r="H509" s="296"/>
      <c r="I509" s="296" t="s">
        <v>44</v>
      </c>
      <c r="J509" s="299" t="s">
        <v>3843</v>
      </c>
      <c r="K509" s="296">
        <v>3500</v>
      </c>
      <c r="L509" s="296" t="s">
        <v>3785</v>
      </c>
      <c r="M509" s="296" t="s">
        <v>3786</v>
      </c>
      <c r="N509" s="296" t="s">
        <v>46</v>
      </c>
      <c r="O509" s="296">
        <v>20562</v>
      </c>
      <c r="P509" s="296">
        <v>1</v>
      </c>
      <c r="Q509" s="296"/>
      <c r="R509" s="296" t="s">
        <v>3844</v>
      </c>
      <c r="S509" s="299">
        <v>0.75</v>
      </c>
      <c r="T509" s="299">
        <v>1</v>
      </c>
      <c r="U509" s="362"/>
      <c r="V509" s="1062">
        <v>1</v>
      </c>
      <c r="W509" s="296"/>
      <c r="X509" s="1049">
        <v>42346</v>
      </c>
      <c r="Y509" s="1046" t="s">
        <v>3845</v>
      </c>
      <c r="Z509" s="1070"/>
      <c r="AA509" s="411">
        <v>42339</v>
      </c>
      <c r="AB509" s="296">
        <v>1</v>
      </c>
      <c r="AC509" s="296"/>
      <c r="AD509" s="411">
        <v>42339</v>
      </c>
    </row>
    <row r="510" spans="1:30" x14ac:dyDescent="0.2">
      <c r="A510" s="296">
        <v>5</v>
      </c>
      <c r="B510" s="296">
        <v>5762</v>
      </c>
      <c r="C510" s="296">
        <v>3</v>
      </c>
      <c r="D510" s="296"/>
      <c r="E510" s="296"/>
      <c r="F510" s="296"/>
      <c r="G510" s="296"/>
      <c r="H510" s="296"/>
      <c r="I510" s="296" t="s">
        <v>44</v>
      </c>
      <c r="J510" s="299" t="s">
        <v>3843</v>
      </c>
      <c r="K510" s="296">
        <v>3500</v>
      </c>
      <c r="L510" s="296" t="s">
        <v>3785</v>
      </c>
      <c r="M510" s="296" t="s">
        <v>3786</v>
      </c>
      <c r="N510" s="296" t="s">
        <v>46</v>
      </c>
      <c r="O510" s="296">
        <v>20562</v>
      </c>
      <c r="P510" s="296">
        <v>2</v>
      </c>
      <c r="Q510" s="296"/>
      <c r="R510" s="296" t="s">
        <v>3844</v>
      </c>
      <c r="S510" s="299">
        <v>0.75</v>
      </c>
      <c r="T510" s="299">
        <v>1</v>
      </c>
      <c r="U510" s="362"/>
      <c r="V510" s="1063"/>
      <c r="W510" s="296"/>
      <c r="X510" s="1050"/>
      <c r="Y510" s="1047"/>
      <c r="Z510" s="1071"/>
      <c r="AA510" s="411">
        <v>42339</v>
      </c>
      <c r="AB510" s="296">
        <v>1</v>
      </c>
      <c r="AC510" s="296"/>
      <c r="AD510" s="411">
        <v>42339</v>
      </c>
    </row>
    <row r="511" spans="1:30" x14ac:dyDescent="0.2">
      <c r="A511" s="296">
        <v>5</v>
      </c>
      <c r="B511" s="296">
        <v>5763</v>
      </c>
      <c r="C511" s="296">
        <v>3</v>
      </c>
      <c r="D511" s="296"/>
      <c r="E511" s="296"/>
      <c r="F511" s="296"/>
      <c r="G511" s="296"/>
      <c r="H511" s="296"/>
      <c r="I511" s="296" t="s">
        <v>44</v>
      </c>
      <c r="J511" s="299" t="s">
        <v>3843</v>
      </c>
      <c r="K511" s="296">
        <v>3500</v>
      </c>
      <c r="L511" s="296" t="s">
        <v>3785</v>
      </c>
      <c r="M511" s="296" t="s">
        <v>3786</v>
      </c>
      <c r="N511" s="296" t="s">
        <v>46</v>
      </c>
      <c r="O511" s="296">
        <v>20562</v>
      </c>
      <c r="P511" s="296">
        <v>3</v>
      </c>
      <c r="Q511" s="296"/>
      <c r="R511" s="296" t="s">
        <v>3844</v>
      </c>
      <c r="S511" s="299">
        <v>0.75</v>
      </c>
      <c r="T511" s="299">
        <v>1</v>
      </c>
      <c r="U511" s="362"/>
      <c r="V511" s="1063"/>
      <c r="W511" s="296"/>
      <c r="X511" s="1050"/>
      <c r="Y511" s="1047"/>
      <c r="Z511" s="1071"/>
      <c r="AA511" s="411">
        <v>42339</v>
      </c>
      <c r="AB511" s="296">
        <v>1</v>
      </c>
      <c r="AC511" s="296"/>
      <c r="AD511" s="411">
        <v>42339</v>
      </c>
    </row>
    <row r="512" spans="1:30" x14ac:dyDescent="0.2">
      <c r="A512" s="296">
        <v>5</v>
      </c>
      <c r="B512" s="296">
        <v>5764</v>
      </c>
      <c r="C512" s="296">
        <v>3</v>
      </c>
      <c r="D512" s="296"/>
      <c r="E512" s="296"/>
      <c r="F512" s="296"/>
      <c r="G512" s="296"/>
      <c r="H512" s="296"/>
      <c r="I512" s="296" t="s">
        <v>44</v>
      </c>
      <c r="J512" s="299" t="s">
        <v>3843</v>
      </c>
      <c r="K512" s="296">
        <v>3500</v>
      </c>
      <c r="L512" s="296" t="s">
        <v>3785</v>
      </c>
      <c r="M512" s="296" t="s">
        <v>3786</v>
      </c>
      <c r="N512" s="296" t="s">
        <v>46</v>
      </c>
      <c r="O512" s="296">
        <v>20562</v>
      </c>
      <c r="P512" s="296">
        <v>4</v>
      </c>
      <c r="Q512" s="296"/>
      <c r="R512" s="296" t="s">
        <v>3844</v>
      </c>
      <c r="S512" s="299">
        <v>0.75</v>
      </c>
      <c r="T512" s="299">
        <v>1</v>
      </c>
      <c r="U512" s="362"/>
      <c r="V512" s="1063"/>
      <c r="W512" s="296"/>
      <c r="X512" s="1050"/>
      <c r="Y512" s="1047"/>
      <c r="Z512" s="1071"/>
      <c r="AA512" s="411">
        <v>42339</v>
      </c>
      <c r="AB512" s="296">
        <v>1</v>
      </c>
      <c r="AC512" s="296"/>
      <c r="AD512" s="411">
        <v>42339</v>
      </c>
    </row>
    <row r="513" spans="1:30" x14ac:dyDescent="0.2">
      <c r="A513" s="296">
        <v>5</v>
      </c>
      <c r="B513" s="296">
        <v>5765</v>
      </c>
      <c r="C513" s="296">
        <v>3</v>
      </c>
      <c r="D513" s="296"/>
      <c r="E513" s="296"/>
      <c r="F513" s="296"/>
      <c r="G513" s="296"/>
      <c r="H513" s="296"/>
      <c r="I513" s="296" t="s">
        <v>44</v>
      </c>
      <c r="J513" s="299" t="s">
        <v>3843</v>
      </c>
      <c r="K513" s="296">
        <v>3500</v>
      </c>
      <c r="L513" s="296" t="s">
        <v>3785</v>
      </c>
      <c r="M513" s="296" t="s">
        <v>3786</v>
      </c>
      <c r="N513" s="296" t="s">
        <v>46</v>
      </c>
      <c r="O513" s="296">
        <v>20562</v>
      </c>
      <c r="P513" s="296">
        <v>5</v>
      </c>
      <c r="Q513" s="296"/>
      <c r="R513" s="296" t="s">
        <v>3844</v>
      </c>
      <c r="S513" s="299">
        <v>0.75</v>
      </c>
      <c r="T513" s="299">
        <v>1</v>
      </c>
      <c r="U513" s="362"/>
      <c r="V513" s="1063"/>
      <c r="W513" s="296"/>
      <c r="X513" s="1050"/>
      <c r="Y513" s="1047"/>
      <c r="Z513" s="1071"/>
      <c r="AA513" s="411">
        <v>42339</v>
      </c>
      <c r="AB513" s="296">
        <v>1</v>
      </c>
      <c r="AC513" s="296"/>
      <c r="AD513" s="411">
        <v>42339</v>
      </c>
    </row>
    <row r="514" spans="1:30" x14ac:dyDescent="0.2">
      <c r="A514" s="296">
        <v>5</v>
      </c>
      <c r="B514" s="296">
        <v>5766</v>
      </c>
      <c r="C514" s="296">
        <v>3</v>
      </c>
      <c r="D514" s="296"/>
      <c r="E514" s="296"/>
      <c r="F514" s="296"/>
      <c r="G514" s="296"/>
      <c r="H514" s="296"/>
      <c r="I514" s="296" t="s">
        <v>44</v>
      </c>
      <c r="J514" s="299" t="s">
        <v>3843</v>
      </c>
      <c r="K514" s="296">
        <v>3500</v>
      </c>
      <c r="L514" s="296" t="s">
        <v>3785</v>
      </c>
      <c r="M514" s="296" t="s">
        <v>3786</v>
      </c>
      <c r="N514" s="296" t="s">
        <v>46</v>
      </c>
      <c r="O514" s="296">
        <v>20562</v>
      </c>
      <c r="P514" s="296">
        <v>6</v>
      </c>
      <c r="Q514" s="296"/>
      <c r="R514" s="296" t="s">
        <v>3844</v>
      </c>
      <c r="S514" s="299">
        <v>0.75</v>
      </c>
      <c r="T514" s="299">
        <v>1</v>
      </c>
      <c r="U514" s="362"/>
      <c r="V514" s="1063"/>
      <c r="W514" s="296"/>
      <c r="X514" s="1050"/>
      <c r="Y514" s="1047"/>
      <c r="Z514" s="1071"/>
      <c r="AA514" s="411">
        <v>42339</v>
      </c>
      <c r="AB514" s="296">
        <v>1</v>
      </c>
      <c r="AC514" s="296"/>
      <c r="AD514" s="411">
        <v>42339</v>
      </c>
    </row>
    <row r="515" spans="1:30" x14ac:dyDescent="0.2">
      <c r="A515" s="296">
        <v>5</v>
      </c>
      <c r="B515" s="296">
        <v>5767</v>
      </c>
      <c r="C515" s="296">
        <v>3</v>
      </c>
      <c r="D515" s="296"/>
      <c r="E515" s="296"/>
      <c r="F515" s="296"/>
      <c r="G515" s="296"/>
      <c r="H515" s="296"/>
      <c r="I515" s="296" t="s">
        <v>44</v>
      </c>
      <c r="J515" s="299" t="s">
        <v>3843</v>
      </c>
      <c r="K515" s="296">
        <v>3500</v>
      </c>
      <c r="L515" s="296" t="s">
        <v>3785</v>
      </c>
      <c r="M515" s="296" t="s">
        <v>3786</v>
      </c>
      <c r="N515" s="296" t="s">
        <v>46</v>
      </c>
      <c r="O515" s="296">
        <v>20562</v>
      </c>
      <c r="P515" s="296">
        <v>7</v>
      </c>
      <c r="Q515" s="296"/>
      <c r="R515" s="296" t="s">
        <v>3844</v>
      </c>
      <c r="S515" s="299">
        <v>0.75</v>
      </c>
      <c r="T515" s="299">
        <v>1</v>
      </c>
      <c r="U515" s="362"/>
      <c r="V515" s="1063"/>
      <c r="W515" s="296"/>
      <c r="X515" s="1050"/>
      <c r="Y515" s="1047"/>
      <c r="Z515" s="1071"/>
      <c r="AA515" s="411">
        <v>42339</v>
      </c>
      <c r="AB515" s="296">
        <v>1</v>
      </c>
      <c r="AC515" s="296"/>
      <c r="AD515" s="411">
        <v>42339</v>
      </c>
    </row>
    <row r="516" spans="1:30" x14ac:dyDescent="0.2">
      <c r="A516" s="296">
        <v>5</v>
      </c>
      <c r="B516" s="296">
        <v>5841</v>
      </c>
      <c r="C516" s="296">
        <v>3</v>
      </c>
      <c r="D516" s="296"/>
      <c r="E516" s="296"/>
      <c r="F516" s="296"/>
      <c r="G516" s="296"/>
      <c r="H516" s="296"/>
      <c r="I516" s="296" t="s">
        <v>44</v>
      </c>
      <c r="J516" s="299" t="s">
        <v>3843</v>
      </c>
      <c r="K516" s="296">
        <v>3500</v>
      </c>
      <c r="L516" s="296" t="s">
        <v>3785</v>
      </c>
      <c r="M516" s="296" t="s">
        <v>3786</v>
      </c>
      <c r="N516" s="296" t="s">
        <v>46</v>
      </c>
      <c r="O516" s="296">
        <v>20562</v>
      </c>
      <c r="P516" s="296">
        <v>7</v>
      </c>
      <c r="Q516" s="296"/>
      <c r="R516" s="296" t="s">
        <v>3844</v>
      </c>
      <c r="S516" s="299">
        <v>0.75</v>
      </c>
      <c r="T516" s="299">
        <v>1</v>
      </c>
      <c r="U516" s="362"/>
      <c r="V516" s="1063"/>
      <c r="W516" s="296"/>
      <c r="X516" s="1050"/>
      <c r="Y516" s="1047"/>
      <c r="Z516" s="1071"/>
      <c r="AA516" s="411">
        <v>42339</v>
      </c>
      <c r="AB516" s="296">
        <v>1</v>
      </c>
      <c r="AC516" s="296"/>
      <c r="AD516" s="411">
        <v>42339</v>
      </c>
    </row>
    <row r="517" spans="1:30" x14ac:dyDescent="0.2">
      <c r="A517" s="296">
        <v>5</v>
      </c>
      <c r="B517" s="296">
        <v>5842</v>
      </c>
      <c r="C517" s="296">
        <v>3</v>
      </c>
      <c r="D517" s="296"/>
      <c r="E517" s="296"/>
      <c r="F517" s="296"/>
      <c r="G517" s="296"/>
      <c r="H517" s="296"/>
      <c r="I517" s="296" t="s">
        <v>44</v>
      </c>
      <c r="J517" s="299" t="s">
        <v>3843</v>
      </c>
      <c r="K517" s="296">
        <v>3500</v>
      </c>
      <c r="L517" s="296" t="s">
        <v>3785</v>
      </c>
      <c r="M517" s="296" t="s">
        <v>3786</v>
      </c>
      <c r="N517" s="296" t="s">
        <v>46</v>
      </c>
      <c r="O517" s="296">
        <v>20562</v>
      </c>
      <c r="P517" s="296">
        <v>7</v>
      </c>
      <c r="Q517" s="296"/>
      <c r="R517" s="296" t="s">
        <v>3844</v>
      </c>
      <c r="S517" s="299">
        <v>0.75</v>
      </c>
      <c r="T517" s="299">
        <v>1</v>
      </c>
      <c r="U517" s="362"/>
      <c r="V517" s="1063"/>
      <c r="W517" s="296"/>
      <c r="X517" s="1050"/>
      <c r="Y517" s="1047"/>
      <c r="Z517" s="1071"/>
      <c r="AA517" s="411">
        <v>42339</v>
      </c>
      <c r="AB517" s="296">
        <v>1</v>
      </c>
      <c r="AC517" s="296"/>
      <c r="AD517" s="411">
        <v>42339</v>
      </c>
    </row>
    <row r="518" spans="1:30" x14ac:dyDescent="0.2">
      <c r="A518" s="296">
        <v>5</v>
      </c>
      <c r="B518" s="296">
        <v>5843</v>
      </c>
      <c r="C518" s="296">
        <v>3</v>
      </c>
      <c r="D518" s="296"/>
      <c r="E518" s="296"/>
      <c r="F518" s="296"/>
      <c r="G518" s="296"/>
      <c r="H518" s="296"/>
      <c r="I518" s="296" t="s">
        <v>44</v>
      </c>
      <c r="J518" s="299" t="s">
        <v>3843</v>
      </c>
      <c r="K518" s="296">
        <v>3500</v>
      </c>
      <c r="L518" s="296" t="s">
        <v>3785</v>
      </c>
      <c r="M518" s="296" t="s">
        <v>3786</v>
      </c>
      <c r="N518" s="296" t="s">
        <v>46</v>
      </c>
      <c r="O518" s="296">
        <v>20562</v>
      </c>
      <c r="P518" s="296">
        <v>7</v>
      </c>
      <c r="Q518" s="296"/>
      <c r="R518" s="296" t="s">
        <v>3844</v>
      </c>
      <c r="S518" s="299">
        <v>0.75</v>
      </c>
      <c r="T518" s="299">
        <v>1</v>
      </c>
      <c r="U518" s="362"/>
      <c r="V518" s="1064"/>
      <c r="W518" s="296"/>
      <c r="X518" s="1051"/>
      <c r="Y518" s="1048"/>
      <c r="Z518" s="1072"/>
      <c r="AA518" s="411">
        <v>42339</v>
      </c>
      <c r="AB518" s="296">
        <v>1</v>
      </c>
      <c r="AC518" s="296"/>
      <c r="AD518" s="411">
        <v>42339</v>
      </c>
    </row>
    <row r="519" spans="1:30" s="359" customFormat="1" ht="14.25" customHeight="1" x14ac:dyDescent="0.2">
      <c r="A519" s="361"/>
      <c r="B519" s="297"/>
      <c r="C519" s="297"/>
      <c r="D519" s="297"/>
      <c r="E519" s="297"/>
      <c r="F519" s="297"/>
      <c r="G519" s="297"/>
      <c r="H519" s="355"/>
      <c r="I519" s="297"/>
      <c r="J519" s="297"/>
      <c r="K519" s="297"/>
      <c r="L519" s="297"/>
      <c r="M519" s="297"/>
      <c r="N519" s="297"/>
      <c r="O519" s="297"/>
      <c r="P519" s="297"/>
      <c r="Q519" s="297"/>
      <c r="R519" s="297"/>
      <c r="S519" s="297"/>
      <c r="T519" s="297"/>
      <c r="U519" s="356"/>
      <c r="V519" s="416"/>
      <c r="W519" s="356"/>
      <c r="X519" s="406"/>
      <c r="Y519" s="358"/>
      <c r="Z519" s="357"/>
      <c r="AA519" s="410"/>
      <c r="AB519" s="357"/>
      <c r="AC519" s="357"/>
      <c r="AD519" s="410"/>
    </row>
    <row r="520" spans="1:30" x14ac:dyDescent="0.2">
      <c r="A520" s="296">
        <v>5</v>
      </c>
      <c r="B520" s="296">
        <v>5452</v>
      </c>
      <c r="C520" s="296">
        <v>3</v>
      </c>
      <c r="D520" s="296"/>
      <c r="E520" s="296"/>
      <c r="F520" s="296"/>
      <c r="G520" s="296"/>
      <c r="H520" s="296"/>
      <c r="I520" s="296" t="s">
        <v>106</v>
      </c>
      <c r="J520" s="299" t="s">
        <v>3843</v>
      </c>
      <c r="K520" s="296">
        <v>3500</v>
      </c>
      <c r="L520" s="296" t="s">
        <v>3785</v>
      </c>
      <c r="M520" s="296" t="s">
        <v>3786</v>
      </c>
      <c r="N520" s="296" t="s">
        <v>46</v>
      </c>
      <c r="O520" s="296">
        <v>20563</v>
      </c>
      <c r="P520" s="296">
        <v>1</v>
      </c>
      <c r="Q520" s="296"/>
      <c r="R520" s="296" t="s">
        <v>3844</v>
      </c>
      <c r="S520" s="299">
        <v>0.75</v>
      </c>
      <c r="T520" s="299">
        <v>1</v>
      </c>
      <c r="U520" s="362"/>
      <c r="V520" s="296">
        <v>1</v>
      </c>
      <c r="W520" s="296"/>
      <c r="X520" s="396">
        <v>42368</v>
      </c>
      <c r="Y520" s="360" t="s">
        <v>3846</v>
      </c>
      <c r="Z520" s="1070"/>
      <c r="AA520" s="411">
        <v>42339</v>
      </c>
      <c r="AB520" s="296">
        <v>1</v>
      </c>
      <c r="AC520" s="296"/>
      <c r="AD520" s="411">
        <v>42370</v>
      </c>
    </row>
    <row r="521" spans="1:30" x14ac:dyDescent="0.2">
      <c r="A521" s="296">
        <v>5</v>
      </c>
      <c r="B521" s="296">
        <v>5453</v>
      </c>
      <c r="C521" s="296">
        <v>3</v>
      </c>
      <c r="D521" s="296"/>
      <c r="E521" s="296"/>
      <c r="F521" s="296"/>
      <c r="G521" s="296"/>
      <c r="H521" s="296"/>
      <c r="I521" s="296" t="s">
        <v>106</v>
      </c>
      <c r="J521" s="299" t="s">
        <v>3843</v>
      </c>
      <c r="K521" s="296">
        <v>3500</v>
      </c>
      <c r="L521" s="296" t="s">
        <v>3785</v>
      </c>
      <c r="M521" s="296" t="s">
        <v>3786</v>
      </c>
      <c r="N521" s="296" t="s">
        <v>46</v>
      </c>
      <c r="O521" s="296">
        <v>20563</v>
      </c>
      <c r="P521" s="296">
        <v>2</v>
      </c>
      <c r="Q521" s="296"/>
      <c r="R521" s="296" t="s">
        <v>3844</v>
      </c>
      <c r="S521" s="299">
        <v>0.75</v>
      </c>
      <c r="T521" s="299">
        <v>1</v>
      </c>
      <c r="U521" s="362"/>
      <c r="V521" s="1061">
        <v>1</v>
      </c>
      <c r="W521" s="296"/>
      <c r="X521" s="1049">
        <v>42368</v>
      </c>
      <c r="Y521" s="1046" t="s">
        <v>3847</v>
      </c>
      <c r="Z521" s="1071"/>
      <c r="AA521" s="411">
        <v>42339</v>
      </c>
      <c r="AB521" s="296">
        <v>1</v>
      </c>
      <c r="AC521" s="296"/>
      <c r="AD521" s="411">
        <v>42370</v>
      </c>
    </row>
    <row r="522" spans="1:30" x14ac:dyDescent="0.2">
      <c r="A522" s="296">
        <v>5</v>
      </c>
      <c r="B522" s="296">
        <v>5454</v>
      </c>
      <c r="C522" s="296">
        <v>3</v>
      </c>
      <c r="D522" s="296"/>
      <c r="E522" s="296"/>
      <c r="F522" s="296"/>
      <c r="G522" s="296"/>
      <c r="H522" s="296"/>
      <c r="I522" s="296" t="s">
        <v>106</v>
      </c>
      <c r="J522" s="299" t="s">
        <v>3843</v>
      </c>
      <c r="K522" s="296">
        <v>3500</v>
      </c>
      <c r="L522" s="296" t="s">
        <v>3785</v>
      </c>
      <c r="M522" s="296" t="s">
        <v>3786</v>
      </c>
      <c r="N522" s="296" t="s">
        <v>46</v>
      </c>
      <c r="O522" s="296">
        <v>20563</v>
      </c>
      <c r="P522" s="296">
        <v>3</v>
      </c>
      <c r="Q522" s="296"/>
      <c r="R522" s="296" t="s">
        <v>3844</v>
      </c>
      <c r="S522" s="299">
        <v>0.75</v>
      </c>
      <c r="T522" s="299">
        <v>1</v>
      </c>
      <c r="U522" s="362"/>
      <c r="V522" s="1061"/>
      <c r="W522" s="296"/>
      <c r="X522" s="1050"/>
      <c r="Y522" s="1047"/>
      <c r="Z522" s="1071"/>
      <c r="AA522" s="411">
        <v>42339</v>
      </c>
      <c r="AB522" s="296">
        <v>1</v>
      </c>
      <c r="AC522" s="296"/>
      <c r="AD522" s="411">
        <v>42370</v>
      </c>
    </row>
    <row r="523" spans="1:30" x14ac:dyDescent="0.2">
      <c r="A523" s="296">
        <v>5</v>
      </c>
      <c r="B523" s="296">
        <v>5455</v>
      </c>
      <c r="C523" s="296">
        <v>3</v>
      </c>
      <c r="D523" s="296"/>
      <c r="E523" s="296"/>
      <c r="F523" s="296"/>
      <c r="G523" s="296"/>
      <c r="H523" s="296"/>
      <c r="I523" s="296" t="s">
        <v>106</v>
      </c>
      <c r="J523" s="299" t="s">
        <v>3843</v>
      </c>
      <c r="K523" s="296">
        <v>3500</v>
      </c>
      <c r="L523" s="296" t="s">
        <v>3785</v>
      </c>
      <c r="M523" s="296" t="s">
        <v>3786</v>
      </c>
      <c r="N523" s="296" t="s">
        <v>46</v>
      </c>
      <c r="O523" s="296">
        <v>20563</v>
      </c>
      <c r="P523" s="296">
        <v>4</v>
      </c>
      <c r="Q523" s="296"/>
      <c r="R523" s="296" t="s">
        <v>3844</v>
      </c>
      <c r="S523" s="299">
        <v>0.75</v>
      </c>
      <c r="T523" s="299">
        <v>1</v>
      </c>
      <c r="U523" s="362"/>
      <c r="V523" s="1061"/>
      <c r="W523" s="296"/>
      <c r="X523" s="1050"/>
      <c r="Y523" s="1047"/>
      <c r="Z523" s="1071"/>
      <c r="AA523" s="411">
        <v>42339</v>
      </c>
      <c r="AB523" s="296">
        <v>1</v>
      </c>
      <c r="AC523" s="296"/>
      <c r="AD523" s="411">
        <v>42370</v>
      </c>
    </row>
    <row r="524" spans="1:30" x14ac:dyDescent="0.2">
      <c r="A524" s="296">
        <v>5</v>
      </c>
      <c r="B524" s="296">
        <v>5456</v>
      </c>
      <c r="C524" s="296">
        <v>3</v>
      </c>
      <c r="D524" s="296"/>
      <c r="E524" s="296"/>
      <c r="F524" s="296"/>
      <c r="G524" s="296"/>
      <c r="H524" s="296"/>
      <c r="I524" s="296" t="s">
        <v>106</v>
      </c>
      <c r="J524" s="299" t="s">
        <v>3843</v>
      </c>
      <c r="K524" s="296">
        <v>3500</v>
      </c>
      <c r="L524" s="296" t="s">
        <v>3785</v>
      </c>
      <c r="M524" s="296" t="s">
        <v>3786</v>
      </c>
      <c r="N524" s="296" t="s">
        <v>46</v>
      </c>
      <c r="O524" s="296">
        <v>20563</v>
      </c>
      <c r="P524" s="296">
        <v>5</v>
      </c>
      <c r="Q524" s="296"/>
      <c r="R524" s="296" t="s">
        <v>3844</v>
      </c>
      <c r="S524" s="299">
        <v>0.75</v>
      </c>
      <c r="T524" s="299">
        <v>1</v>
      </c>
      <c r="U524" s="362"/>
      <c r="V524" s="1061"/>
      <c r="W524" s="296"/>
      <c r="X524" s="1050"/>
      <c r="Y524" s="1047"/>
      <c r="Z524" s="1071"/>
      <c r="AA524" s="411">
        <v>42339</v>
      </c>
      <c r="AB524" s="296">
        <v>1</v>
      </c>
      <c r="AC524" s="296"/>
      <c r="AD524" s="411">
        <v>42370</v>
      </c>
    </row>
    <row r="525" spans="1:30" x14ac:dyDescent="0.2">
      <c r="A525" s="296">
        <v>5</v>
      </c>
      <c r="B525" s="296">
        <v>5457</v>
      </c>
      <c r="C525" s="296">
        <v>3</v>
      </c>
      <c r="D525" s="296"/>
      <c r="E525" s="296"/>
      <c r="F525" s="296"/>
      <c r="G525" s="296"/>
      <c r="H525" s="296"/>
      <c r="I525" s="296" t="s">
        <v>106</v>
      </c>
      <c r="J525" s="299" t="s">
        <v>3843</v>
      </c>
      <c r="K525" s="296">
        <v>3500</v>
      </c>
      <c r="L525" s="296" t="s">
        <v>3785</v>
      </c>
      <c r="M525" s="296" t="s">
        <v>3786</v>
      </c>
      <c r="N525" s="296" t="s">
        <v>46</v>
      </c>
      <c r="O525" s="296">
        <v>20563</v>
      </c>
      <c r="P525" s="296">
        <v>6</v>
      </c>
      <c r="Q525" s="296"/>
      <c r="R525" s="296" t="s">
        <v>3844</v>
      </c>
      <c r="S525" s="299">
        <v>0.75</v>
      </c>
      <c r="T525" s="299">
        <v>1</v>
      </c>
      <c r="U525" s="362"/>
      <c r="V525" s="1061"/>
      <c r="W525" s="296"/>
      <c r="X525" s="1050"/>
      <c r="Y525" s="1047"/>
      <c r="Z525" s="1071"/>
      <c r="AA525" s="411">
        <v>42339</v>
      </c>
      <c r="AB525" s="296">
        <v>1</v>
      </c>
      <c r="AC525" s="296"/>
      <c r="AD525" s="411">
        <v>42370</v>
      </c>
    </row>
    <row r="526" spans="1:30" x14ac:dyDescent="0.2">
      <c r="A526" s="296">
        <v>5</v>
      </c>
      <c r="B526" s="296">
        <v>5458</v>
      </c>
      <c r="C526" s="296">
        <v>3</v>
      </c>
      <c r="D526" s="296"/>
      <c r="E526" s="296"/>
      <c r="F526" s="296"/>
      <c r="G526" s="296"/>
      <c r="H526" s="296"/>
      <c r="I526" s="296" t="s">
        <v>106</v>
      </c>
      <c r="J526" s="299" t="s">
        <v>3843</v>
      </c>
      <c r="K526" s="296">
        <v>3500</v>
      </c>
      <c r="L526" s="296" t="s">
        <v>3785</v>
      </c>
      <c r="M526" s="296" t="s">
        <v>3786</v>
      </c>
      <c r="N526" s="296" t="s">
        <v>46</v>
      </c>
      <c r="O526" s="296">
        <v>20563</v>
      </c>
      <c r="P526" s="296">
        <v>7</v>
      </c>
      <c r="Q526" s="296"/>
      <c r="R526" s="296" t="s">
        <v>3844</v>
      </c>
      <c r="S526" s="299">
        <v>0.75</v>
      </c>
      <c r="T526" s="299">
        <v>1</v>
      </c>
      <c r="U526" s="362"/>
      <c r="V526" s="1061"/>
      <c r="W526" s="296"/>
      <c r="X526" s="1050"/>
      <c r="Y526" s="1047"/>
      <c r="Z526" s="1071"/>
      <c r="AA526" s="411">
        <v>42339</v>
      </c>
      <c r="AB526" s="296">
        <v>1</v>
      </c>
      <c r="AC526" s="296"/>
      <c r="AD526" s="411">
        <v>42370</v>
      </c>
    </row>
    <row r="527" spans="1:30" x14ac:dyDescent="0.2">
      <c r="A527" s="296">
        <v>5</v>
      </c>
      <c r="B527" s="296">
        <v>5459</v>
      </c>
      <c r="C527" s="296">
        <v>3</v>
      </c>
      <c r="D527" s="296"/>
      <c r="E527" s="296"/>
      <c r="F527" s="296"/>
      <c r="G527" s="296"/>
      <c r="H527" s="296"/>
      <c r="I527" s="296" t="s">
        <v>106</v>
      </c>
      <c r="J527" s="299" t="s">
        <v>3843</v>
      </c>
      <c r="K527" s="296">
        <v>3500</v>
      </c>
      <c r="L527" s="296" t="s">
        <v>3785</v>
      </c>
      <c r="M527" s="296" t="s">
        <v>3786</v>
      </c>
      <c r="N527" s="296" t="s">
        <v>46</v>
      </c>
      <c r="O527" s="296">
        <v>20563</v>
      </c>
      <c r="P527" s="296">
        <v>8</v>
      </c>
      <c r="Q527" s="296"/>
      <c r="R527" s="296" t="s">
        <v>3844</v>
      </c>
      <c r="S527" s="299">
        <v>0.75</v>
      </c>
      <c r="T527" s="299">
        <v>1</v>
      </c>
      <c r="U527" s="362"/>
      <c r="V527" s="1061"/>
      <c r="W527" s="296"/>
      <c r="X527" s="1050"/>
      <c r="Y527" s="1047"/>
      <c r="Z527" s="1071"/>
      <c r="AA527" s="411">
        <v>42339</v>
      </c>
      <c r="AB527" s="296">
        <v>1</v>
      </c>
      <c r="AC527" s="296"/>
      <c r="AD527" s="411">
        <v>42370</v>
      </c>
    </row>
    <row r="528" spans="1:30" x14ac:dyDescent="0.2">
      <c r="A528" s="296">
        <v>5</v>
      </c>
      <c r="B528" s="296">
        <v>5460</v>
      </c>
      <c r="C528" s="296">
        <v>3</v>
      </c>
      <c r="D528" s="296"/>
      <c r="E528" s="296"/>
      <c r="F528" s="296"/>
      <c r="G528" s="296"/>
      <c r="H528" s="296"/>
      <c r="I528" s="296" t="s">
        <v>106</v>
      </c>
      <c r="J528" s="299" t="s">
        <v>3843</v>
      </c>
      <c r="K528" s="296">
        <v>3500</v>
      </c>
      <c r="L528" s="296" t="s">
        <v>3785</v>
      </c>
      <c r="M528" s="296" t="s">
        <v>3786</v>
      </c>
      <c r="N528" s="296" t="s">
        <v>46</v>
      </c>
      <c r="O528" s="296">
        <v>20563</v>
      </c>
      <c r="P528" s="296">
        <v>9</v>
      </c>
      <c r="Q528" s="296"/>
      <c r="R528" s="296" t="s">
        <v>3844</v>
      </c>
      <c r="S528" s="299">
        <v>0.75</v>
      </c>
      <c r="T528" s="299">
        <v>1</v>
      </c>
      <c r="U528" s="362"/>
      <c r="V528" s="1061"/>
      <c r="W528" s="296"/>
      <c r="X528" s="1050"/>
      <c r="Y528" s="1047"/>
      <c r="Z528" s="1071"/>
      <c r="AA528" s="411">
        <v>42339</v>
      </c>
      <c r="AB528" s="296">
        <v>1</v>
      </c>
      <c r="AC528" s="296"/>
      <c r="AD528" s="411">
        <v>42370</v>
      </c>
    </row>
    <row r="529" spans="1:30" x14ac:dyDescent="0.2">
      <c r="A529" s="296">
        <v>5</v>
      </c>
      <c r="B529" s="296">
        <v>5461</v>
      </c>
      <c r="C529" s="296">
        <v>3</v>
      </c>
      <c r="D529" s="296"/>
      <c r="E529" s="296"/>
      <c r="F529" s="296"/>
      <c r="G529" s="296"/>
      <c r="H529" s="296"/>
      <c r="I529" s="296" t="s">
        <v>106</v>
      </c>
      <c r="J529" s="299" t="s">
        <v>3843</v>
      </c>
      <c r="K529" s="296">
        <v>3500</v>
      </c>
      <c r="L529" s="296" t="s">
        <v>3785</v>
      </c>
      <c r="M529" s="296" t="s">
        <v>3786</v>
      </c>
      <c r="N529" s="296" t="s">
        <v>46</v>
      </c>
      <c r="O529" s="296">
        <v>20563</v>
      </c>
      <c r="P529" s="296">
        <v>10</v>
      </c>
      <c r="Q529" s="296"/>
      <c r="R529" s="296" t="s">
        <v>3844</v>
      </c>
      <c r="S529" s="299">
        <v>0.75</v>
      </c>
      <c r="T529" s="299">
        <v>1</v>
      </c>
      <c r="U529" s="362"/>
      <c r="V529" s="1061"/>
      <c r="W529" s="296"/>
      <c r="X529" s="1050"/>
      <c r="Y529" s="1047"/>
      <c r="Z529" s="1071"/>
      <c r="AA529" s="411">
        <v>42339</v>
      </c>
      <c r="AB529" s="296">
        <v>1</v>
      </c>
      <c r="AC529" s="296"/>
      <c r="AD529" s="411">
        <v>42370</v>
      </c>
    </row>
    <row r="530" spans="1:30" x14ac:dyDescent="0.2">
      <c r="A530" s="296">
        <v>5</v>
      </c>
      <c r="B530" s="296">
        <v>5462</v>
      </c>
      <c r="C530" s="296">
        <v>3</v>
      </c>
      <c r="D530" s="296"/>
      <c r="E530" s="296"/>
      <c r="F530" s="296"/>
      <c r="G530" s="296"/>
      <c r="H530" s="296"/>
      <c r="I530" s="296" t="s">
        <v>106</v>
      </c>
      <c r="J530" s="299" t="s">
        <v>3843</v>
      </c>
      <c r="K530" s="296">
        <v>3500</v>
      </c>
      <c r="L530" s="296" t="s">
        <v>3785</v>
      </c>
      <c r="M530" s="296" t="s">
        <v>3786</v>
      </c>
      <c r="N530" s="296" t="s">
        <v>46</v>
      </c>
      <c r="O530" s="296">
        <v>20563</v>
      </c>
      <c r="P530" s="296">
        <v>11</v>
      </c>
      <c r="Q530" s="296"/>
      <c r="R530" s="296" t="s">
        <v>3844</v>
      </c>
      <c r="S530" s="299">
        <v>0.75</v>
      </c>
      <c r="T530" s="299">
        <v>1</v>
      </c>
      <c r="U530" s="362"/>
      <c r="V530" s="1061"/>
      <c r="W530" s="296"/>
      <c r="X530" s="1050"/>
      <c r="Y530" s="1047"/>
      <c r="Z530" s="1071"/>
      <c r="AA530" s="411">
        <v>42339</v>
      </c>
      <c r="AB530" s="296">
        <v>1</v>
      </c>
      <c r="AC530" s="296"/>
      <c r="AD530" s="411">
        <v>42370</v>
      </c>
    </row>
    <row r="531" spans="1:30" x14ac:dyDescent="0.2">
      <c r="A531" s="296">
        <v>5</v>
      </c>
      <c r="B531" s="296">
        <v>5463</v>
      </c>
      <c r="C531" s="296">
        <v>3</v>
      </c>
      <c r="D531" s="296"/>
      <c r="E531" s="296"/>
      <c r="F531" s="296"/>
      <c r="G531" s="296"/>
      <c r="H531" s="296"/>
      <c r="I531" s="296" t="s">
        <v>106</v>
      </c>
      <c r="J531" s="299" t="s">
        <v>3843</v>
      </c>
      <c r="K531" s="296">
        <v>3500</v>
      </c>
      <c r="L531" s="296" t="s">
        <v>3785</v>
      </c>
      <c r="M531" s="296" t="s">
        <v>3786</v>
      </c>
      <c r="N531" s="296" t="s">
        <v>46</v>
      </c>
      <c r="O531" s="296">
        <v>20563</v>
      </c>
      <c r="P531" s="296">
        <v>12</v>
      </c>
      <c r="Q531" s="296"/>
      <c r="R531" s="296" t="s">
        <v>3844</v>
      </c>
      <c r="S531" s="299">
        <v>0.75</v>
      </c>
      <c r="T531" s="299">
        <v>1</v>
      </c>
      <c r="U531" s="362"/>
      <c r="V531" s="1061"/>
      <c r="W531" s="296"/>
      <c r="X531" s="1051"/>
      <c r="Y531" s="1048"/>
      <c r="Z531" s="1072"/>
      <c r="AA531" s="411">
        <v>42339</v>
      </c>
      <c r="AB531" s="296">
        <v>1</v>
      </c>
      <c r="AC531" s="296"/>
      <c r="AD531" s="411">
        <v>42370</v>
      </c>
    </row>
    <row r="532" spans="1:30" s="359" customFormat="1" ht="14.25" customHeight="1" x14ac:dyDescent="0.2">
      <c r="A532" s="361"/>
      <c r="B532" s="297"/>
      <c r="C532" s="297"/>
      <c r="D532" s="297"/>
      <c r="E532" s="297"/>
      <c r="F532" s="297"/>
      <c r="G532" s="297"/>
      <c r="H532" s="355"/>
      <c r="I532" s="297"/>
      <c r="J532" s="297"/>
      <c r="K532" s="297"/>
      <c r="L532" s="297"/>
      <c r="M532" s="297"/>
      <c r="N532" s="297"/>
      <c r="O532" s="297"/>
      <c r="P532" s="297"/>
      <c r="Q532" s="297"/>
      <c r="R532" s="297"/>
      <c r="S532" s="297"/>
      <c r="T532" s="297"/>
      <c r="U532" s="356"/>
      <c r="V532" s="416"/>
      <c r="W532" s="356"/>
      <c r="X532" s="406"/>
      <c r="Y532" s="358"/>
      <c r="Z532" s="357"/>
      <c r="AA532" s="410"/>
      <c r="AB532" s="357"/>
      <c r="AC532" s="357"/>
      <c r="AD532" s="410"/>
    </row>
    <row r="533" spans="1:30" ht="25.5" x14ac:dyDescent="0.2">
      <c r="A533" s="296">
        <v>5</v>
      </c>
      <c r="B533" s="296">
        <v>5464</v>
      </c>
      <c r="C533" s="296">
        <v>3</v>
      </c>
      <c r="D533" s="296"/>
      <c r="E533" s="296"/>
      <c r="F533" s="296"/>
      <c r="G533" s="296"/>
      <c r="H533" s="296"/>
      <c r="I533" s="296" t="s">
        <v>44</v>
      </c>
      <c r="J533" s="299" t="s">
        <v>3848</v>
      </c>
      <c r="K533" s="296">
        <v>3600</v>
      </c>
      <c r="L533" s="296" t="s">
        <v>3849</v>
      </c>
      <c r="M533" s="296" t="s">
        <v>3785</v>
      </c>
      <c r="N533" s="296" t="s">
        <v>46</v>
      </c>
      <c r="O533" s="296">
        <v>20558</v>
      </c>
      <c r="P533" s="296">
        <v>1</v>
      </c>
      <c r="Q533" s="296"/>
      <c r="R533" s="296" t="s">
        <v>3844</v>
      </c>
      <c r="S533" s="299">
        <v>0.75</v>
      </c>
      <c r="T533" s="299">
        <v>1</v>
      </c>
      <c r="U533" s="362" t="s">
        <v>3850</v>
      </c>
      <c r="V533" s="296">
        <v>1</v>
      </c>
      <c r="W533" s="296"/>
      <c r="X533" s="396">
        <v>42263</v>
      </c>
      <c r="Y533" s="360" t="s">
        <v>3851</v>
      </c>
      <c r="Z533" s="299"/>
      <c r="AA533" s="411">
        <v>42248</v>
      </c>
      <c r="AB533" s="296">
        <v>1</v>
      </c>
      <c r="AC533" s="296"/>
      <c r="AD533" s="411">
        <v>42248</v>
      </c>
    </row>
    <row r="534" spans="1:30" x14ac:dyDescent="0.2">
      <c r="A534" s="296">
        <v>5</v>
      </c>
      <c r="B534" s="296">
        <v>5465</v>
      </c>
      <c r="C534" s="296">
        <v>3</v>
      </c>
      <c r="D534" s="296"/>
      <c r="E534" s="296"/>
      <c r="F534" s="296"/>
      <c r="G534" s="296"/>
      <c r="H534" s="296"/>
      <c r="I534" s="296" t="s">
        <v>44</v>
      </c>
      <c r="J534" s="299" t="s">
        <v>3848</v>
      </c>
      <c r="K534" s="296">
        <v>3600</v>
      </c>
      <c r="L534" s="296" t="s">
        <v>3849</v>
      </c>
      <c r="M534" s="296" t="s">
        <v>3785</v>
      </c>
      <c r="N534" s="296" t="s">
        <v>46</v>
      </c>
      <c r="O534" s="296">
        <v>20558</v>
      </c>
      <c r="P534" s="296">
        <v>2</v>
      </c>
      <c r="Q534" s="296"/>
      <c r="R534" s="296" t="s">
        <v>3844</v>
      </c>
      <c r="S534" s="299">
        <v>0.75</v>
      </c>
      <c r="T534" s="299">
        <v>1</v>
      </c>
      <c r="U534" s="362"/>
      <c r="V534" s="296">
        <v>1</v>
      </c>
      <c r="W534" s="296"/>
      <c r="X534" s="396">
        <v>42263</v>
      </c>
      <c r="Y534" s="360" t="s">
        <v>3852</v>
      </c>
      <c r="Z534" s="299"/>
      <c r="AA534" s="411">
        <v>42248</v>
      </c>
      <c r="AB534" s="296">
        <v>1</v>
      </c>
      <c r="AC534" s="296"/>
      <c r="AD534" s="411">
        <v>42248</v>
      </c>
    </row>
    <row r="535" spans="1:30" x14ac:dyDescent="0.2">
      <c r="A535" s="296">
        <v>5</v>
      </c>
      <c r="B535" s="296">
        <v>5466</v>
      </c>
      <c r="C535" s="296">
        <v>3</v>
      </c>
      <c r="D535" s="296"/>
      <c r="E535" s="296"/>
      <c r="F535" s="296"/>
      <c r="G535" s="296"/>
      <c r="H535" s="296"/>
      <c r="I535" s="296" t="s">
        <v>44</v>
      </c>
      <c r="J535" s="299" t="s">
        <v>3848</v>
      </c>
      <c r="K535" s="296">
        <v>3600</v>
      </c>
      <c r="L535" s="296" t="s">
        <v>3849</v>
      </c>
      <c r="M535" s="296" t="s">
        <v>3785</v>
      </c>
      <c r="N535" s="296" t="s">
        <v>46</v>
      </c>
      <c r="O535" s="296">
        <v>20558</v>
      </c>
      <c r="P535" s="296">
        <v>3</v>
      </c>
      <c r="Q535" s="296"/>
      <c r="R535" s="296" t="s">
        <v>3844</v>
      </c>
      <c r="S535" s="299">
        <v>0.75</v>
      </c>
      <c r="T535" s="299">
        <v>1</v>
      </c>
      <c r="U535" s="362"/>
      <c r="V535" s="296">
        <v>1</v>
      </c>
      <c r="W535" s="296"/>
      <c r="X535" s="396">
        <v>42263</v>
      </c>
      <c r="Y535" s="360" t="s">
        <v>3853</v>
      </c>
      <c r="Z535" s="299"/>
      <c r="AA535" s="411">
        <v>42248</v>
      </c>
      <c r="AB535" s="296">
        <v>1</v>
      </c>
      <c r="AC535" s="296"/>
      <c r="AD535" s="411">
        <v>42248</v>
      </c>
    </row>
    <row r="536" spans="1:30" x14ac:dyDescent="0.2">
      <c r="A536" s="296">
        <v>5</v>
      </c>
      <c r="B536" s="296">
        <v>5467</v>
      </c>
      <c r="C536" s="296">
        <v>3</v>
      </c>
      <c r="D536" s="296"/>
      <c r="E536" s="296"/>
      <c r="F536" s="296"/>
      <c r="G536" s="296"/>
      <c r="H536" s="296"/>
      <c r="I536" s="296" t="s">
        <v>44</v>
      </c>
      <c r="J536" s="299" t="s">
        <v>3848</v>
      </c>
      <c r="K536" s="296">
        <v>3600</v>
      </c>
      <c r="L536" s="296" t="s">
        <v>3849</v>
      </c>
      <c r="M536" s="296" t="s">
        <v>3785</v>
      </c>
      <c r="N536" s="296" t="s">
        <v>46</v>
      </c>
      <c r="O536" s="296">
        <v>20558</v>
      </c>
      <c r="P536" s="296">
        <v>4</v>
      </c>
      <c r="Q536" s="296"/>
      <c r="R536" s="296" t="s">
        <v>3844</v>
      </c>
      <c r="S536" s="299">
        <v>0.75</v>
      </c>
      <c r="T536" s="299">
        <v>1</v>
      </c>
      <c r="U536" s="362"/>
      <c r="V536" s="296">
        <v>1</v>
      </c>
      <c r="W536" s="296"/>
      <c r="X536" s="396">
        <v>42263</v>
      </c>
      <c r="Y536" s="360" t="s">
        <v>3854</v>
      </c>
      <c r="Z536" s="299"/>
      <c r="AA536" s="411">
        <v>42248</v>
      </c>
      <c r="AB536" s="296">
        <v>1</v>
      </c>
      <c r="AC536" s="296"/>
      <c r="AD536" s="411">
        <v>42248</v>
      </c>
    </row>
    <row r="537" spans="1:30" x14ac:dyDescent="0.2">
      <c r="A537" s="296">
        <v>5</v>
      </c>
      <c r="B537" s="296">
        <v>5468</v>
      </c>
      <c r="C537" s="296">
        <v>3</v>
      </c>
      <c r="D537" s="296"/>
      <c r="E537" s="296"/>
      <c r="F537" s="296"/>
      <c r="G537" s="296"/>
      <c r="H537" s="296"/>
      <c r="I537" s="296" t="s">
        <v>44</v>
      </c>
      <c r="J537" s="299" t="s">
        <v>3848</v>
      </c>
      <c r="K537" s="296">
        <v>3600</v>
      </c>
      <c r="L537" s="296" t="s">
        <v>3849</v>
      </c>
      <c r="M537" s="296" t="s">
        <v>3785</v>
      </c>
      <c r="N537" s="296" t="s">
        <v>46</v>
      </c>
      <c r="O537" s="296">
        <v>20558</v>
      </c>
      <c r="P537" s="296">
        <v>5</v>
      </c>
      <c r="Q537" s="296"/>
      <c r="R537" s="296" t="s">
        <v>3844</v>
      </c>
      <c r="S537" s="299">
        <v>0.75</v>
      </c>
      <c r="T537" s="299">
        <v>1</v>
      </c>
      <c r="U537" s="362"/>
      <c r="V537" s="1061">
        <v>1</v>
      </c>
      <c r="W537" s="296"/>
      <c r="X537" s="1049">
        <v>42263</v>
      </c>
      <c r="Y537" s="1046" t="s">
        <v>3855</v>
      </c>
      <c r="Z537" s="299"/>
      <c r="AA537" s="411">
        <v>42248</v>
      </c>
      <c r="AB537" s="296">
        <v>1</v>
      </c>
      <c r="AC537" s="296"/>
      <c r="AD537" s="411">
        <v>42248</v>
      </c>
    </row>
    <row r="538" spans="1:30" x14ac:dyDescent="0.2">
      <c r="A538" s="296">
        <v>5</v>
      </c>
      <c r="B538" s="296">
        <v>5469</v>
      </c>
      <c r="C538" s="296">
        <v>3</v>
      </c>
      <c r="D538" s="296"/>
      <c r="E538" s="296"/>
      <c r="F538" s="296"/>
      <c r="G538" s="296"/>
      <c r="H538" s="296"/>
      <c r="I538" s="296" t="s">
        <v>44</v>
      </c>
      <c r="J538" s="299" t="s">
        <v>3848</v>
      </c>
      <c r="K538" s="296">
        <v>3600</v>
      </c>
      <c r="L538" s="296" t="s">
        <v>3849</v>
      </c>
      <c r="M538" s="296" t="s">
        <v>3785</v>
      </c>
      <c r="N538" s="296" t="s">
        <v>46</v>
      </c>
      <c r="O538" s="296">
        <v>20558</v>
      </c>
      <c r="P538" s="296">
        <v>6</v>
      </c>
      <c r="Q538" s="296"/>
      <c r="R538" s="296" t="s">
        <v>3844</v>
      </c>
      <c r="S538" s="299">
        <v>0.75</v>
      </c>
      <c r="T538" s="299">
        <v>1</v>
      </c>
      <c r="U538" s="362"/>
      <c r="V538" s="1061"/>
      <c r="W538" s="296"/>
      <c r="X538" s="1050"/>
      <c r="Y538" s="1047"/>
      <c r="Z538" s="299"/>
      <c r="AA538" s="411">
        <v>42248</v>
      </c>
      <c r="AB538" s="296">
        <v>1</v>
      </c>
      <c r="AC538" s="296"/>
      <c r="AD538" s="411">
        <v>42248</v>
      </c>
    </row>
    <row r="539" spans="1:30" x14ac:dyDescent="0.2">
      <c r="A539" s="296">
        <v>5</v>
      </c>
      <c r="B539" s="296">
        <v>5470</v>
      </c>
      <c r="C539" s="296">
        <v>3</v>
      </c>
      <c r="D539" s="296"/>
      <c r="E539" s="296"/>
      <c r="F539" s="296"/>
      <c r="G539" s="296"/>
      <c r="H539" s="296"/>
      <c r="I539" s="296" t="s">
        <v>44</v>
      </c>
      <c r="J539" s="299" t="s">
        <v>3848</v>
      </c>
      <c r="K539" s="296">
        <v>3600</v>
      </c>
      <c r="L539" s="296" t="s">
        <v>3849</v>
      </c>
      <c r="M539" s="296" t="s">
        <v>3785</v>
      </c>
      <c r="N539" s="296" t="s">
        <v>46</v>
      </c>
      <c r="O539" s="296">
        <v>20558</v>
      </c>
      <c r="P539" s="296">
        <v>7</v>
      </c>
      <c r="Q539" s="296"/>
      <c r="R539" s="296" t="s">
        <v>3844</v>
      </c>
      <c r="S539" s="299">
        <v>0.75</v>
      </c>
      <c r="T539" s="299">
        <v>1</v>
      </c>
      <c r="U539" s="362"/>
      <c r="V539" s="1061"/>
      <c r="W539" s="296"/>
      <c r="X539" s="1050"/>
      <c r="Y539" s="1047"/>
      <c r="Z539" s="299"/>
      <c r="AA539" s="411">
        <v>42248</v>
      </c>
      <c r="AB539" s="296">
        <v>1</v>
      </c>
      <c r="AC539" s="296"/>
      <c r="AD539" s="411">
        <v>42248</v>
      </c>
    </row>
    <row r="540" spans="1:30" x14ac:dyDescent="0.2">
      <c r="A540" s="296">
        <v>5</v>
      </c>
      <c r="B540" s="296">
        <v>5471</v>
      </c>
      <c r="C540" s="296">
        <v>3</v>
      </c>
      <c r="D540" s="296"/>
      <c r="E540" s="296"/>
      <c r="F540" s="296"/>
      <c r="G540" s="296"/>
      <c r="H540" s="296"/>
      <c r="I540" s="296" t="s">
        <v>44</v>
      </c>
      <c r="J540" s="299" t="s">
        <v>3848</v>
      </c>
      <c r="K540" s="296">
        <v>3600</v>
      </c>
      <c r="L540" s="296" t="s">
        <v>3849</v>
      </c>
      <c r="M540" s="296" t="s">
        <v>3785</v>
      </c>
      <c r="N540" s="296" t="s">
        <v>46</v>
      </c>
      <c r="O540" s="296">
        <v>20558</v>
      </c>
      <c r="P540" s="296">
        <v>8</v>
      </c>
      <c r="Q540" s="296"/>
      <c r="R540" s="296" t="s">
        <v>3844</v>
      </c>
      <c r="S540" s="299">
        <v>0.75</v>
      </c>
      <c r="T540" s="299">
        <v>1</v>
      </c>
      <c r="U540" s="362"/>
      <c r="V540" s="1061"/>
      <c r="W540" s="296"/>
      <c r="X540" s="1050"/>
      <c r="Y540" s="1047"/>
      <c r="Z540" s="299"/>
      <c r="AA540" s="411">
        <v>42248</v>
      </c>
      <c r="AB540" s="296">
        <v>1</v>
      </c>
      <c r="AC540" s="296"/>
      <c r="AD540" s="411">
        <v>42248</v>
      </c>
    </row>
    <row r="541" spans="1:30" x14ac:dyDescent="0.2">
      <c r="A541" s="296">
        <v>5</v>
      </c>
      <c r="B541" s="296">
        <v>5472</v>
      </c>
      <c r="C541" s="296">
        <v>3</v>
      </c>
      <c r="D541" s="296"/>
      <c r="E541" s="296"/>
      <c r="F541" s="296"/>
      <c r="G541" s="296"/>
      <c r="H541" s="296"/>
      <c r="I541" s="296" t="s">
        <v>44</v>
      </c>
      <c r="J541" s="299" t="s">
        <v>3848</v>
      </c>
      <c r="K541" s="296">
        <v>3600</v>
      </c>
      <c r="L541" s="296" t="s">
        <v>3849</v>
      </c>
      <c r="M541" s="296" t="s">
        <v>3785</v>
      </c>
      <c r="N541" s="296" t="s">
        <v>46</v>
      </c>
      <c r="O541" s="296">
        <v>20558</v>
      </c>
      <c r="P541" s="296">
        <v>9</v>
      </c>
      <c r="Q541" s="296"/>
      <c r="R541" s="296" t="s">
        <v>3844</v>
      </c>
      <c r="S541" s="299">
        <v>0.75</v>
      </c>
      <c r="T541" s="299">
        <v>1</v>
      </c>
      <c r="U541" s="362"/>
      <c r="V541" s="1061"/>
      <c r="W541" s="296"/>
      <c r="X541" s="1050"/>
      <c r="Y541" s="1047"/>
      <c r="Z541" s="299"/>
      <c r="AA541" s="411">
        <v>42248</v>
      </c>
      <c r="AB541" s="296">
        <v>1</v>
      </c>
      <c r="AC541" s="296"/>
      <c r="AD541" s="411">
        <v>42248</v>
      </c>
    </row>
    <row r="542" spans="1:30" x14ac:dyDescent="0.2">
      <c r="A542" s="296">
        <v>5</v>
      </c>
      <c r="B542" s="296">
        <v>5473</v>
      </c>
      <c r="C542" s="296">
        <v>3</v>
      </c>
      <c r="D542" s="296"/>
      <c r="E542" s="296"/>
      <c r="F542" s="296"/>
      <c r="G542" s="296"/>
      <c r="H542" s="296"/>
      <c r="I542" s="296" t="s">
        <v>44</v>
      </c>
      <c r="J542" s="299" t="s">
        <v>3848</v>
      </c>
      <c r="K542" s="296">
        <v>3600</v>
      </c>
      <c r="L542" s="296" t="s">
        <v>3849</v>
      </c>
      <c r="M542" s="296" t="s">
        <v>3785</v>
      </c>
      <c r="N542" s="296" t="s">
        <v>46</v>
      </c>
      <c r="O542" s="296">
        <v>20558</v>
      </c>
      <c r="P542" s="296">
        <v>10</v>
      </c>
      <c r="Q542" s="296"/>
      <c r="R542" s="296" t="s">
        <v>3844</v>
      </c>
      <c r="S542" s="299">
        <v>0.75</v>
      </c>
      <c r="T542" s="299">
        <v>1</v>
      </c>
      <c r="U542" s="362"/>
      <c r="V542" s="1061"/>
      <c r="W542" s="296"/>
      <c r="X542" s="1050"/>
      <c r="Y542" s="1047"/>
      <c r="Z542" s="299"/>
      <c r="AA542" s="411">
        <v>42248</v>
      </c>
      <c r="AB542" s="296">
        <v>1</v>
      </c>
      <c r="AC542" s="296"/>
      <c r="AD542" s="411">
        <v>42248</v>
      </c>
    </row>
    <row r="543" spans="1:30" x14ac:dyDescent="0.2">
      <c r="A543" s="296">
        <v>5</v>
      </c>
      <c r="B543" s="296">
        <v>5474</v>
      </c>
      <c r="C543" s="296">
        <v>3</v>
      </c>
      <c r="D543" s="296"/>
      <c r="E543" s="296"/>
      <c r="F543" s="296"/>
      <c r="G543" s="296"/>
      <c r="H543" s="296"/>
      <c r="I543" s="296" t="s">
        <v>44</v>
      </c>
      <c r="J543" s="299" t="s">
        <v>3848</v>
      </c>
      <c r="K543" s="296">
        <v>3600</v>
      </c>
      <c r="L543" s="296" t="s">
        <v>3849</v>
      </c>
      <c r="M543" s="296" t="s">
        <v>3785</v>
      </c>
      <c r="N543" s="296" t="s">
        <v>46</v>
      </c>
      <c r="O543" s="296">
        <v>20558</v>
      </c>
      <c r="P543" s="296">
        <v>11</v>
      </c>
      <c r="Q543" s="296"/>
      <c r="R543" s="296" t="s">
        <v>3844</v>
      </c>
      <c r="S543" s="299">
        <v>0.75</v>
      </c>
      <c r="T543" s="299">
        <v>1</v>
      </c>
      <c r="U543" s="362"/>
      <c r="V543" s="1061"/>
      <c r="W543" s="296"/>
      <c r="X543" s="1050"/>
      <c r="Y543" s="1047"/>
      <c r="Z543" s="299"/>
      <c r="AA543" s="411">
        <v>42248</v>
      </c>
      <c r="AB543" s="296">
        <v>1</v>
      </c>
      <c r="AC543" s="296"/>
      <c r="AD543" s="411">
        <v>42248</v>
      </c>
    </row>
    <row r="544" spans="1:30" x14ac:dyDescent="0.2">
      <c r="A544" s="296">
        <v>5</v>
      </c>
      <c r="B544" s="296">
        <v>5475</v>
      </c>
      <c r="C544" s="296">
        <v>3</v>
      </c>
      <c r="D544" s="296"/>
      <c r="E544" s="296"/>
      <c r="F544" s="296"/>
      <c r="G544" s="296"/>
      <c r="H544" s="296"/>
      <c r="I544" s="296" t="s">
        <v>44</v>
      </c>
      <c r="J544" s="299" t="s">
        <v>3848</v>
      </c>
      <c r="K544" s="296">
        <v>3600</v>
      </c>
      <c r="L544" s="296" t="s">
        <v>3849</v>
      </c>
      <c r="M544" s="296" t="s">
        <v>3785</v>
      </c>
      <c r="N544" s="296" t="s">
        <v>46</v>
      </c>
      <c r="O544" s="296">
        <v>20558</v>
      </c>
      <c r="P544" s="296">
        <v>12</v>
      </c>
      <c r="Q544" s="296"/>
      <c r="R544" s="296" t="s">
        <v>3844</v>
      </c>
      <c r="S544" s="299">
        <v>0.75</v>
      </c>
      <c r="T544" s="299">
        <v>1</v>
      </c>
      <c r="U544" s="362"/>
      <c r="V544" s="1061"/>
      <c r="W544" s="296"/>
      <c r="X544" s="1050"/>
      <c r="Y544" s="1047"/>
      <c r="Z544" s="299"/>
      <c r="AA544" s="411">
        <v>42248</v>
      </c>
      <c r="AB544" s="296">
        <v>1</v>
      </c>
      <c r="AC544" s="296"/>
      <c r="AD544" s="411">
        <v>42248</v>
      </c>
    </row>
    <row r="545" spans="1:30" x14ac:dyDescent="0.2">
      <c r="A545" s="296">
        <v>5</v>
      </c>
      <c r="B545" s="296">
        <v>5476</v>
      </c>
      <c r="C545" s="296">
        <v>3</v>
      </c>
      <c r="D545" s="296"/>
      <c r="E545" s="296"/>
      <c r="F545" s="296"/>
      <c r="G545" s="296"/>
      <c r="H545" s="296"/>
      <c r="I545" s="296" t="s">
        <v>44</v>
      </c>
      <c r="J545" s="299" t="s">
        <v>3848</v>
      </c>
      <c r="K545" s="296">
        <v>3600</v>
      </c>
      <c r="L545" s="296" t="s">
        <v>3849</v>
      </c>
      <c r="M545" s="296" t="s">
        <v>3785</v>
      </c>
      <c r="N545" s="296" t="s">
        <v>46</v>
      </c>
      <c r="O545" s="296">
        <v>20558</v>
      </c>
      <c r="P545" s="296">
        <v>13</v>
      </c>
      <c r="Q545" s="296"/>
      <c r="R545" s="296" t="s">
        <v>3844</v>
      </c>
      <c r="S545" s="299">
        <v>0.75</v>
      </c>
      <c r="T545" s="299">
        <v>1</v>
      </c>
      <c r="U545" s="362"/>
      <c r="V545" s="1061"/>
      <c r="W545" s="296"/>
      <c r="X545" s="1050"/>
      <c r="Y545" s="1047"/>
      <c r="Z545" s="299"/>
      <c r="AA545" s="411">
        <v>42248</v>
      </c>
      <c r="AB545" s="296">
        <v>1</v>
      </c>
      <c r="AC545" s="296"/>
      <c r="AD545" s="411">
        <v>42248</v>
      </c>
    </row>
    <row r="546" spans="1:30" x14ac:dyDescent="0.2">
      <c r="A546" s="296">
        <v>5</v>
      </c>
      <c r="B546" s="296">
        <v>5477</v>
      </c>
      <c r="C546" s="296">
        <v>3</v>
      </c>
      <c r="D546" s="296"/>
      <c r="E546" s="296"/>
      <c r="F546" s="296"/>
      <c r="G546" s="296"/>
      <c r="H546" s="296"/>
      <c r="I546" s="296" t="s">
        <v>44</v>
      </c>
      <c r="J546" s="299" t="s">
        <v>3848</v>
      </c>
      <c r="K546" s="296">
        <v>3600</v>
      </c>
      <c r="L546" s="296" t="s">
        <v>3849</v>
      </c>
      <c r="M546" s="296" t="s">
        <v>3785</v>
      </c>
      <c r="N546" s="296" t="s">
        <v>46</v>
      </c>
      <c r="O546" s="296">
        <v>20558</v>
      </c>
      <c r="P546" s="296">
        <v>14</v>
      </c>
      <c r="Q546" s="296"/>
      <c r="R546" s="296" t="s">
        <v>3844</v>
      </c>
      <c r="S546" s="299">
        <v>0.75</v>
      </c>
      <c r="T546" s="299">
        <v>1</v>
      </c>
      <c r="U546" s="362"/>
      <c r="V546" s="1061"/>
      <c r="W546" s="296"/>
      <c r="X546" s="1050"/>
      <c r="Y546" s="1047"/>
      <c r="Z546" s="299"/>
      <c r="AA546" s="411">
        <v>42248</v>
      </c>
      <c r="AB546" s="296">
        <v>1</v>
      </c>
      <c r="AC546" s="296"/>
      <c r="AD546" s="411">
        <v>42248</v>
      </c>
    </row>
    <row r="547" spans="1:30" x14ac:dyDescent="0.2">
      <c r="A547" s="296">
        <v>5</v>
      </c>
      <c r="B547" s="296">
        <v>5478</v>
      </c>
      <c r="C547" s="296">
        <v>3</v>
      </c>
      <c r="D547" s="296"/>
      <c r="E547" s="296"/>
      <c r="F547" s="296"/>
      <c r="G547" s="296"/>
      <c r="H547" s="296"/>
      <c r="I547" s="296" t="s">
        <v>44</v>
      </c>
      <c r="J547" s="299" t="s">
        <v>3848</v>
      </c>
      <c r="K547" s="296">
        <v>3600</v>
      </c>
      <c r="L547" s="296" t="s">
        <v>3849</v>
      </c>
      <c r="M547" s="296" t="s">
        <v>3785</v>
      </c>
      <c r="N547" s="296" t="s">
        <v>46</v>
      </c>
      <c r="O547" s="296">
        <v>20558</v>
      </c>
      <c r="P547" s="296">
        <v>15</v>
      </c>
      <c r="Q547" s="296"/>
      <c r="R547" s="296" t="s">
        <v>3844</v>
      </c>
      <c r="S547" s="299">
        <v>0.75</v>
      </c>
      <c r="T547" s="299">
        <v>1</v>
      </c>
      <c r="U547" s="362"/>
      <c r="V547" s="1061"/>
      <c r="W547" s="296"/>
      <c r="X547" s="1050"/>
      <c r="Y547" s="1047"/>
      <c r="Z547" s="299"/>
      <c r="AA547" s="411">
        <v>42248</v>
      </c>
      <c r="AB547" s="296">
        <v>1</v>
      </c>
      <c r="AC547" s="296"/>
      <c r="AD547" s="411">
        <v>42248</v>
      </c>
    </row>
    <row r="548" spans="1:30" x14ac:dyDescent="0.2">
      <c r="A548" s="296">
        <v>5</v>
      </c>
      <c r="B548" s="296">
        <v>5479</v>
      </c>
      <c r="C548" s="296">
        <v>3</v>
      </c>
      <c r="D548" s="296"/>
      <c r="E548" s="296"/>
      <c r="F548" s="296"/>
      <c r="G548" s="296"/>
      <c r="H548" s="296"/>
      <c r="I548" s="296" t="s">
        <v>44</v>
      </c>
      <c r="J548" s="299" t="s">
        <v>3848</v>
      </c>
      <c r="K548" s="296">
        <v>3600</v>
      </c>
      <c r="L548" s="296" t="s">
        <v>3849</v>
      </c>
      <c r="M548" s="296" t="s">
        <v>3785</v>
      </c>
      <c r="N548" s="296" t="s">
        <v>46</v>
      </c>
      <c r="O548" s="296">
        <v>20558</v>
      </c>
      <c r="P548" s="296">
        <v>16</v>
      </c>
      <c r="Q548" s="296"/>
      <c r="R548" s="296" t="s">
        <v>3844</v>
      </c>
      <c r="S548" s="299">
        <v>0.75</v>
      </c>
      <c r="T548" s="299">
        <v>1</v>
      </c>
      <c r="U548" s="362"/>
      <c r="V548" s="1061"/>
      <c r="W548" s="296"/>
      <c r="X548" s="1050"/>
      <c r="Y548" s="1047"/>
      <c r="Z548" s="299"/>
      <c r="AA548" s="411">
        <v>42248</v>
      </c>
      <c r="AB548" s="296">
        <v>1</v>
      </c>
      <c r="AC548" s="296"/>
      <c r="AD548" s="411">
        <v>42248</v>
      </c>
    </row>
    <row r="549" spans="1:30" x14ac:dyDescent="0.2">
      <c r="A549" s="296">
        <v>5</v>
      </c>
      <c r="B549" s="296">
        <v>5480</v>
      </c>
      <c r="C549" s="296">
        <v>3</v>
      </c>
      <c r="D549" s="296"/>
      <c r="E549" s="296"/>
      <c r="F549" s="296"/>
      <c r="G549" s="296"/>
      <c r="H549" s="296"/>
      <c r="I549" s="296" t="s">
        <v>44</v>
      </c>
      <c r="J549" s="299" t="s">
        <v>3848</v>
      </c>
      <c r="K549" s="296">
        <v>3600</v>
      </c>
      <c r="L549" s="296" t="s">
        <v>3849</v>
      </c>
      <c r="M549" s="296" t="s">
        <v>3785</v>
      </c>
      <c r="N549" s="296" t="s">
        <v>46</v>
      </c>
      <c r="O549" s="296">
        <v>20558</v>
      </c>
      <c r="P549" s="296">
        <v>17</v>
      </c>
      <c r="Q549" s="296"/>
      <c r="R549" s="296" t="s">
        <v>3844</v>
      </c>
      <c r="S549" s="299">
        <v>0.75</v>
      </c>
      <c r="T549" s="299">
        <v>1</v>
      </c>
      <c r="U549" s="362"/>
      <c r="V549" s="1061"/>
      <c r="W549" s="296"/>
      <c r="X549" s="1050"/>
      <c r="Y549" s="1047"/>
      <c r="Z549" s="299"/>
      <c r="AA549" s="411">
        <v>42248</v>
      </c>
      <c r="AB549" s="296">
        <v>1</v>
      </c>
      <c r="AC549" s="296"/>
      <c r="AD549" s="411">
        <v>42248</v>
      </c>
    </row>
    <row r="550" spans="1:30" x14ac:dyDescent="0.2">
      <c r="A550" s="296">
        <v>5</v>
      </c>
      <c r="B550" s="296">
        <v>5481</v>
      </c>
      <c r="C550" s="296">
        <v>3</v>
      </c>
      <c r="D550" s="296"/>
      <c r="E550" s="296"/>
      <c r="F550" s="296"/>
      <c r="G550" s="296"/>
      <c r="H550" s="296"/>
      <c r="I550" s="296" t="s">
        <v>44</v>
      </c>
      <c r="J550" s="299" t="s">
        <v>3848</v>
      </c>
      <c r="K550" s="296">
        <v>3600</v>
      </c>
      <c r="L550" s="296" t="s">
        <v>3849</v>
      </c>
      <c r="M550" s="296" t="s">
        <v>3785</v>
      </c>
      <c r="N550" s="296" t="s">
        <v>46</v>
      </c>
      <c r="O550" s="296">
        <v>20558</v>
      </c>
      <c r="P550" s="296">
        <v>18</v>
      </c>
      <c r="Q550" s="296"/>
      <c r="R550" s="296" t="s">
        <v>3844</v>
      </c>
      <c r="S550" s="299">
        <v>0.75</v>
      </c>
      <c r="T550" s="299">
        <v>1</v>
      </c>
      <c r="U550" s="362"/>
      <c r="V550" s="1061"/>
      <c r="W550" s="296"/>
      <c r="X550" s="1050"/>
      <c r="Y550" s="1047"/>
      <c r="Z550" s="299"/>
      <c r="AA550" s="411">
        <v>42248</v>
      </c>
      <c r="AB550" s="296">
        <v>1</v>
      </c>
      <c r="AC550" s="296"/>
      <c r="AD550" s="411">
        <v>42248</v>
      </c>
    </row>
    <row r="551" spans="1:30" x14ac:dyDescent="0.2">
      <c r="A551" s="296">
        <v>5</v>
      </c>
      <c r="B551" s="296">
        <v>5482</v>
      </c>
      <c r="C551" s="296">
        <v>3</v>
      </c>
      <c r="D551" s="296"/>
      <c r="E551" s="296"/>
      <c r="F551" s="296"/>
      <c r="G551" s="296"/>
      <c r="H551" s="296"/>
      <c r="I551" s="296" t="s">
        <v>44</v>
      </c>
      <c r="J551" s="299" t="s">
        <v>3848</v>
      </c>
      <c r="K551" s="296">
        <v>3600</v>
      </c>
      <c r="L551" s="296" t="s">
        <v>3849</v>
      </c>
      <c r="M551" s="296" t="s">
        <v>3785</v>
      </c>
      <c r="N551" s="296" t="s">
        <v>46</v>
      </c>
      <c r="O551" s="296">
        <v>20558</v>
      </c>
      <c r="P551" s="296">
        <v>19</v>
      </c>
      <c r="Q551" s="296"/>
      <c r="R551" s="296" t="s">
        <v>3844</v>
      </c>
      <c r="S551" s="299">
        <v>0.75</v>
      </c>
      <c r="T551" s="299">
        <v>1</v>
      </c>
      <c r="U551" s="362"/>
      <c r="V551" s="1061"/>
      <c r="W551" s="296"/>
      <c r="X551" s="1050"/>
      <c r="Y551" s="1047"/>
      <c r="Z551" s="299"/>
      <c r="AA551" s="411">
        <v>42248</v>
      </c>
      <c r="AB551" s="296">
        <v>1</v>
      </c>
      <c r="AC551" s="296"/>
      <c r="AD551" s="411">
        <v>42248</v>
      </c>
    </row>
    <row r="552" spans="1:30" x14ac:dyDescent="0.2">
      <c r="A552" s="296">
        <v>5</v>
      </c>
      <c r="B552" s="296">
        <v>5483</v>
      </c>
      <c r="C552" s="296">
        <v>3</v>
      </c>
      <c r="D552" s="296"/>
      <c r="E552" s="296"/>
      <c r="F552" s="296"/>
      <c r="G552" s="296"/>
      <c r="H552" s="296"/>
      <c r="I552" s="296" t="s">
        <v>44</v>
      </c>
      <c r="J552" s="299" t="s">
        <v>3848</v>
      </c>
      <c r="K552" s="296">
        <v>3600</v>
      </c>
      <c r="L552" s="296" t="s">
        <v>3849</v>
      </c>
      <c r="M552" s="296" t="s">
        <v>3785</v>
      </c>
      <c r="N552" s="296" t="s">
        <v>46</v>
      </c>
      <c r="O552" s="296">
        <v>20558</v>
      </c>
      <c r="P552" s="296">
        <v>20</v>
      </c>
      <c r="Q552" s="296"/>
      <c r="R552" s="296" t="s">
        <v>3844</v>
      </c>
      <c r="S552" s="299">
        <v>0.75</v>
      </c>
      <c r="T552" s="299">
        <v>1</v>
      </c>
      <c r="U552" s="362"/>
      <c r="V552" s="1061"/>
      <c r="W552" s="296"/>
      <c r="X552" s="1050"/>
      <c r="Y552" s="1047"/>
      <c r="Z552" s="299"/>
      <c r="AA552" s="411">
        <v>42248</v>
      </c>
      <c r="AB552" s="296">
        <v>1</v>
      </c>
      <c r="AC552" s="296"/>
      <c r="AD552" s="411">
        <v>42248</v>
      </c>
    </row>
    <row r="553" spans="1:30" x14ac:dyDescent="0.2">
      <c r="A553" s="296">
        <v>5</v>
      </c>
      <c r="B553" s="296">
        <v>5484</v>
      </c>
      <c r="C553" s="296">
        <v>3</v>
      </c>
      <c r="D553" s="296"/>
      <c r="E553" s="296"/>
      <c r="F553" s="296"/>
      <c r="G553" s="296"/>
      <c r="H553" s="296"/>
      <c r="I553" s="296" t="s">
        <v>44</v>
      </c>
      <c r="J553" s="299" t="s">
        <v>3848</v>
      </c>
      <c r="K553" s="296">
        <v>3600</v>
      </c>
      <c r="L553" s="296" t="s">
        <v>3849</v>
      </c>
      <c r="M553" s="296" t="s">
        <v>3785</v>
      </c>
      <c r="N553" s="296" t="s">
        <v>46</v>
      </c>
      <c r="O553" s="296">
        <v>20558</v>
      </c>
      <c r="P553" s="296">
        <v>21</v>
      </c>
      <c r="Q553" s="296"/>
      <c r="R553" s="296" t="s">
        <v>3844</v>
      </c>
      <c r="S553" s="299">
        <v>0.75</v>
      </c>
      <c r="T553" s="299">
        <v>1</v>
      </c>
      <c r="U553" s="362"/>
      <c r="V553" s="1061"/>
      <c r="W553" s="296"/>
      <c r="X553" s="1050"/>
      <c r="Y553" s="1047"/>
      <c r="Z553" s="299"/>
      <c r="AA553" s="411">
        <v>42248</v>
      </c>
      <c r="AB553" s="296">
        <v>1</v>
      </c>
      <c r="AC553" s="296"/>
      <c r="AD553" s="411">
        <v>42248</v>
      </c>
    </row>
    <row r="554" spans="1:30" x14ac:dyDescent="0.2">
      <c r="A554" s="296">
        <v>5</v>
      </c>
      <c r="B554" s="296">
        <v>5485</v>
      </c>
      <c r="C554" s="296">
        <v>3</v>
      </c>
      <c r="D554" s="296"/>
      <c r="E554" s="296"/>
      <c r="F554" s="296"/>
      <c r="G554" s="296"/>
      <c r="H554" s="296"/>
      <c r="I554" s="296" t="s">
        <v>44</v>
      </c>
      <c r="J554" s="299" t="s">
        <v>3848</v>
      </c>
      <c r="K554" s="296">
        <v>3600</v>
      </c>
      <c r="L554" s="296" t="s">
        <v>3849</v>
      </c>
      <c r="M554" s="296" t="s">
        <v>3785</v>
      </c>
      <c r="N554" s="296" t="s">
        <v>46</v>
      </c>
      <c r="O554" s="296">
        <v>20558</v>
      </c>
      <c r="P554" s="296">
        <v>22</v>
      </c>
      <c r="Q554" s="296"/>
      <c r="R554" s="296" t="s">
        <v>3844</v>
      </c>
      <c r="S554" s="299">
        <v>0.75</v>
      </c>
      <c r="T554" s="299">
        <v>1</v>
      </c>
      <c r="U554" s="362"/>
      <c r="V554" s="1061"/>
      <c r="W554" s="296"/>
      <c r="X554" s="1050"/>
      <c r="Y554" s="1047"/>
      <c r="Z554" s="299"/>
      <c r="AA554" s="411">
        <v>42248</v>
      </c>
      <c r="AB554" s="296">
        <v>1</v>
      </c>
      <c r="AC554" s="296"/>
      <c r="AD554" s="411">
        <v>42248</v>
      </c>
    </row>
    <row r="555" spans="1:30" x14ac:dyDescent="0.2">
      <c r="A555" s="296">
        <v>5</v>
      </c>
      <c r="B555" s="296">
        <v>5486</v>
      </c>
      <c r="C555" s="296">
        <v>3</v>
      </c>
      <c r="D555" s="296"/>
      <c r="E555" s="296"/>
      <c r="F555" s="296"/>
      <c r="G555" s="296"/>
      <c r="H555" s="296"/>
      <c r="I555" s="296" t="s">
        <v>44</v>
      </c>
      <c r="J555" s="299" t="s">
        <v>3848</v>
      </c>
      <c r="K555" s="296">
        <v>3600</v>
      </c>
      <c r="L555" s="296" t="s">
        <v>3849</v>
      </c>
      <c r="M555" s="296" t="s">
        <v>3785</v>
      </c>
      <c r="N555" s="296" t="s">
        <v>46</v>
      </c>
      <c r="O555" s="296">
        <v>20558</v>
      </c>
      <c r="P555" s="296">
        <v>23</v>
      </c>
      <c r="Q555" s="296"/>
      <c r="R555" s="296" t="s">
        <v>3844</v>
      </c>
      <c r="S555" s="299">
        <v>0.75</v>
      </c>
      <c r="T555" s="299">
        <v>1</v>
      </c>
      <c r="U555" s="362"/>
      <c r="V555" s="1061"/>
      <c r="W555" s="296"/>
      <c r="X555" s="1050"/>
      <c r="Y555" s="1047"/>
      <c r="Z555" s="299"/>
      <c r="AA555" s="411">
        <v>42248</v>
      </c>
      <c r="AB555" s="296">
        <v>1</v>
      </c>
      <c r="AC555" s="296"/>
      <c r="AD555" s="411">
        <v>42248</v>
      </c>
    </row>
    <row r="556" spans="1:30" x14ac:dyDescent="0.2">
      <c r="A556" s="296">
        <v>5</v>
      </c>
      <c r="B556" s="296">
        <v>5487</v>
      </c>
      <c r="C556" s="296">
        <v>3</v>
      </c>
      <c r="D556" s="296"/>
      <c r="E556" s="296"/>
      <c r="F556" s="296"/>
      <c r="G556" s="296"/>
      <c r="H556" s="296"/>
      <c r="I556" s="296" t="s">
        <v>44</v>
      </c>
      <c r="J556" s="299" t="s">
        <v>3848</v>
      </c>
      <c r="K556" s="296">
        <v>3600</v>
      </c>
      <c r="L556" s="296" t="s">
        <v>3849</v>
      </c>
      <c r="M556" s="296" t="s">
        <v>3785</v>
      </c>
      <c r="N556" s="296" t="s">
        <v>46</v>
      </c>
      <c r="O556" s="296">
        <v>20558</v>
      </c>
      <c r="P556" s="296">
        <v>24</v>
      </c>
      <c r="Q556" s="296"/>
      <c r="R556" s="296" t="s">
        <v>3844</v>
      </c>
      <c r="S556" s="299">
        <v>0.75</v>
      </c>
      <c r="T556" s="299">
        <v>1</v>
      </c>
      <c r="U556" s="362"/>
      <c r="V556" s="1061"/>
      <c r="W556" s="296"/>
      <c r="X556" s="1050"/>
      <c r="Y556" s="1047"/>
      <c r="Z556" s="299"/>
      <c r="AA556" s="411">
        <v>42248</v>
      </c>
      <c r="AB556" s="296">
        <v>1</v>
      </c>
      <c r="AC556" s="296"/>
      <c r="AD556" s="411">
        <v>42248</v>
      </c>
    </row>
    <row r="557" spans="1:30" x14ac:dyDescent="0.2">
      <c r="A557" s="296">
        <v>5</v>
      </c>
      <c r="B557" s="296">
        <v>5488</v>
      </c>
      <c r="C557" s="296">
        <v>3</v>
      </c>
      <c r="D557" s="296"/>
      <c r="E557" s="296"/>
      <c r="F557" s="296"/>
      <c r="G557" s="296"/>
      <c r="H557" s="296"/>
      <c r="I557" s="296" t="s">
        <v>44</v>
      </c>
      <c r="J557" s="299" t="s">
        <v>3848</v>
      </c>
      <c r="K557" s="296">
        <v>3600</v>
      </c>
      <c r="L557" s="296" t="s">
        <v>3849</v>
      </c>
      <c r="M557" s="296" t="s">
        <v>3785</v>
      </c>
      <c r="N557" s="296" t="s">
        <v>46</v>
      </c>
      <c r="O557" s="296">
        <v>20558</v>
      </c>
      <c r="P557" s="296">
        <v>25</v>
      </c>
      <c r="Q557" s="296"/>
      <c r="R557" s="296" t="s">
        <v>3844</v>
      </c>
      <c r="S557" s="299">
        <v>0.75</v>
      </c>
      <c r="T557" s="299">
        <v>1</v>
      </c>
      <c r="U557" s="362"/>
      <c r="V557" s="1061"/>
      <c r="W557" s="296"/>
      <c r="X557" s="1050"/>
      <c r="Y557" s="1047"/>
      <c r="Z557" s="299"/>
      <c r="AA557" s="411">
        <v>42248</v>
      </c>
      <c r="AB557" s="296">
        <v>1</v>
      </c>
      <c r="AC557" s="296"/>
      <c r="AD557" s="411">
        <v>42248</v>
      </c>
    </row>
    <row r="558" spans="1:30" x14ac:dyDescent="0.2">
      <c r="A558" s="296">
        <v>5</v>
      </c>
      <c r="B558" s="296">
        <v>5489</v>
      </c>
      <c r="C558" s="296">
        <v>3</v>
      </c>
      <c r="D558" s="296"/>
      <c r="E558" s="296"/>
      <c r="F558" s="296"/>
      <c r="G558" s="296"/>
      <c r="H558" s="296"/>
      <c r="I558" s="296" t="s">
        <v>44</v>
      </c>
      <c r="J558" s="299" t="s">
        <v>3848</v>
      </c>
      <c r="K558" s="296">
        <v>3600</v>
      </c>
      <c r="L558" s="296" t="s">
        <v>3849</v>
      </c>
      <c r="M558" s="296" t="s">
        <v>3785</v>
      </c>
      <c r="N558" s="296" t="s">
        <v>46</v>
      </c>
      <c r="O558" s="296">
        <v>20558</v>
      </c>
      <c r="P558" s="296">
        <v>26</v>
      </c>
      <c r="Q558" s="296"/>
      <c r="R558" s="296" t="s">
        <v>3844</v>
      </c>
      <c r="S558" s="299">
        <v>0.75</v>
      </c>
      <c r="T558" s="299">
        <v>1</v>
      </c>
      <c r="U558" s="362"/>
      <c r="V558" s="1061"/>
      <c r="W558" s="296"/>
      <c r="X558" s="1050"/>
      <c r="Y558" s="1047"/>
      <c r="Z558" s="299"/>
      <c r="AA558" s="411">
        <v>42248</v>
      </c>
      <c r="AB558" s="296">
        <v>1</v>
      </c>
      <c r="AC558" s="296"/>
      <c r="AD558" s="411">
        <v>42248</v>
      </c>
    </row>
    <row r="559" spans="1:30" x14ac:dyDescent="0.2">
      <c r="A559" s="296">
        <v>5</v>
      </c>
      <c r="B559" s="296">
        <v>5490</v>
      </c>
      <c r="C559" s="296">
        <v>3</v>
      </c>
      <c r="D559" s="296"/>
      <c r="E559" s="296"/>
      <c r="F559" s="296"/>
      <c r="G559" s="296"/>
      <c r="H559" s="296"/>
      <c r="I559" s="296" t="s">
        <v>44</v>
      </c>
      <c r="J559" s="299" t="s">
        <v>3848</v>
      </c>
      <c r="K559" s="296">
        <v>3600</v>
      </c>
      <c r="L559" s="296" t="s">
        <v>3849</v>
      </c>
      <c r="M559" s="296" t="s">
        <v>3785</v>
      </c>
      <c r="N559" s="296" t="s">
        <v>46</v>
      </c>
      <c r="O559" s="296">
        <v>20558</v>
      </c>
      <c r="P559" s="296">
        <v>27</v>
      </c>
      <c r="Q559" s="296"/>
      <c r="R559" s="296" t="s">
        <v>3844</v>
      </c>
      <c r="S559" s="299">
        <v>0.75</v>
      </c>
      <c r="T559" s="299">
        <v>1</v>
      </c>
      <c r="U559" s="362"/>
      <c r="V559" s="1061"/>
      <c r="W559" s="296"/>
      <c r="X559" s="1050"/>
      <c r="Y559" s="1047"/>
      <c r="Z559" s="299"/>
      <c r="AA559" s="411">
        <v>42248</v>
      </c>
      <c r="AB559" s="296">
        <v>1</v>
      </c>
      <c r="AC559" s="296"/>
      <c r="AD559" s="411">
        <v>42248</v>
      </c>
    </row>
    <row r="560" spans="1:30" x14ac:dyDescent="0.2">
      <c r="A560" s="296">
        <v>5</v>
      </c>
      <c r="B560" s="296">
        <v>5491</v>
      </c>
      <c r="C560" s="296">
        <v>3</v>
      </c>
      <c r="D560" s="296"/>
      <c r="E560" s="296"/>
      <c r="F560" s="296"/>
      <c r="G560" s="296"/>
      <c r="H560" s="296"/>
      <c r="I560" s="296" t="s">
        <v>44</v>
      </c>
      <c r="J560" s="299" t="s">
        <v>3848</v>
      </c>
      <c r="K560" s="296">
        <v>3600</v>
      </c>
      <c r="L560" s="296" t="s">
        <v>3849</v>
      </c>
      <c r="M560" s="296" t="s">
        <v>3785</v>
      </c>
      <c r="N560" s="296" t="s">
        <v>46</v>
      </c>
      <c r="O560" s="296">
        <v>20558</v>
      </c>
      <c r="P560" s="296">
        <v>28</v>
      </c>
      <c r="Q560" s="296"/>
      <c r="R560" s="296" t="s">
        <v>3844</v>
      </c>
      <c r="S560" s="299">
        <v>0.75</v>
      </c>
      <c r="T560" s="299">
        <v>1</v>
      </c>
      <c r="U560" s="362"/>
      <c r="V560" s="1061"/>
      <c r="W560" s="296"/>
      <c r="X560" s="1050"/>
      <c r="Y560" s="1047"/>
      <c r="Z560" s="299"/>
      <c r="AA560" s="411">
        <v>42248</v>
      </c>
      <c r="AB560" s="296">
        <v>1</v>
      </c>
      <c r="AC560" s="296"/>
      <c r="AD560" s="411">
        <v>42248</v>
      </c>
    </row>
    <row r="561" spans="1:30" x14ac:dyDescent="0.2">
      <c r="A561" s="296">
        <v>5</v>
      </c>
      <c r="B561" s="296">
        <v>5492</v>
      </c>
      <c r="C561" s="296">
        <v>3</v>
      </c>
      <c r="D561" s="296"/>
      <c r="E561" s="296"/>
      <c r="F561" s="296"/>
      <c r="G561" s="296"/>
      <c r="H561" s="296"/>
      <c r="I561" s="296" t="s">
        <v>44</v>
      </c>
      <c r="J561" s="299" t="s">
        <v>3848</v>
      </c>
      <c r="K561" s="296">
        <v>3600</v>
      </c>
      <c r="L561" s="296" t="s">
        <v>3849</v>
      </c>
      <c r="M561" s="296" t="s">
        <v>3785</v>
      </c>
      <c r="N561" s="296" t="s">
        <v>46</v>
      </c>
      <c r="O561" s="296">
        <v>20558</v>
      </c>
      <c r="P561" s="296">
        <v>29</v>
      </c>
      <c r="Q561" s="296"/>
      <c r="R561" s="296" t="s">
        <v>3844</v>
      </c>
      <c r="S561" s="299">
        <v>0.75</v>
      </c>
      <c r="T561" s="299">
        <v>1</v>
      </c>
      <c r="U561" s="362"/>
      <c r="V561" s="1061"/>
      <c r="W561" s="296"/>
      <c r="X561" s="1050"/>
      <c r="Y561" s="1047"/>
      <c r="Z561" s="299"/>
      <c r="AA561" s="411">
        <v>42248</v>
      </c>
      <c r="AB561" s="296">
        <v>1</v>
      </c>
      <c r="AC561" s="296"/>
      <c r="AD561" s="411">
        <v>42248</v>
      </c>
    </row>
    <row r="562" spans="1:30" x14ac:dyDescent="0.2">
      <c r="A562" s="296">
        <v>5</v>
      </c>
      <c r="B562" s="296">
        <v>5493</v>
      </c>
      <c r="C562" s="296">
        <v>3</v>
      </c>
      <c r="D562" s="296"/>
      <c r="E562" s="296"/>
      <c r="F562" s="296"/>
      <c r="G562" s="296"/>
      <c r="H562" s="296"/>
      <c r="I562" s="296" t="s">
        <v>44</v>
      </c>
      <c r="J562" s="299" t="s">
        <v>3848</v>
      </c>
      <c r="K562" s="296">
        <v>3600</v>
      </c>
      <c r="L562" s="296" t="s">
        <v>3849</v>
      </c>
      <c r="M562" s="296" t="s">
        <v>3785</v>
      </c>
      <c r="N562" s="296" t="s">
        <v>46</v>
      </c>
      <c r="O562" s="296">
        <v>20558</v>
      </c>
      <c r="P562" s="296">
        <v>30</v>
      </c>
      <c r="Q562" s="296"/>
      <c r="R562" s="296" t="s">
        <v>3844</v>
      </c>
      <c r="S562" s="299">
        <v>0.75</v>
      </c>
      <c r="T562" s="299">
        <v>1</v>
      </c>
      <c r="U562" s="362"/>
      <c r="V562" s="1061"/>
      <c r="W562" s="296"/>
      <c r="X562" s="1050"/>
      <c r="Y562" s="1047"/>
      <c r="Z562" s="299"/>
      <c r="AA562" s="411">
        <v>42248</v>
      </c>
      <c r="AB562" s="296">
        <v>1</v>
      </c>
      <c r="AC562" s="296"/>
      <c r="AD562" s="411">
        <v>42248</v>
      </c>
    </row>
    <row r="563" spans="1:30" x14ac:dyDescent="0.2">
      <c r="A563" s="296">
        <v>5</v>
      </c>
      <c r="B563" s="296">
        <v>5494</v>
      </c>
      <c r="C563" s="296">
        <v>3</v>
      </c>
      <c r="D563" s="296"/>
      <c r="E563" s="296"/>
      <c r="F563" s="296"/>
      <c r="G563" s="296"/>
      <c r="H563" s="296"/>
      <c r="I563" s="296" t="s">
        <v>44</v>
      </c>
      <c r="J563" s="299" t="s">
        <v>3848</v>
      </c>
      <c r="K563" s="296">
        <v>3600</v>
      </c>
      <c r="L563" s="296" t="s">
        <v>3849</v>
      </c>
      <c r="M563" s="296" t="s">
        <v>3785</v>
      </c>
      <c r="N563" s="296" t="s">
        <v>46</v>
      </c>
      <c r="O563" s="296">
        <v>20558</v>
      </c>
      <c r="P563" s="296">
        <v>31</v>
      </c>
      <c r="Q563" s="296"/>
      <c r="R563" s="296" t="s">
        <v>3844</v>
      </c>
      <c r="S563" s="299">
        <v>0.75</v>
      </c>
      <c r="T563" s="299">
        <v>1</v>
      </c>
      <c r="U563" s="362"/>
      <c r="V563" s="1061"/>
      <c r="W563" s="296"/>
      <c r="X563" s="1050"/>
      <c r="Y563" s="1047"/>
      <c r="Z563" s="299"/>
      <c r="AA563" s="411">
        <v>42248</v>
      </c>
      <c r="AB563" s="296">
        <v>1</v>
      </c>
      <c r="AC563" s="296"/>
      <c r="AD563" s="411">
        <v>42248</v>
      </c>
    </row>
    <row r="564" spans="1:30" x14ac:dyDescent="0.2">
      <c r="A564" s="296">
        <v>5</v>
      </c>
      <c r="B564" s="296">
        <v>5495</v>
      </c>
      <c r="C564" s="296">
        <v>3</v>
      </c>
      <c r="D564" s="296"/>
      <c r="E564" s="296"/>
      <c r="F564" s="296"/>
      <c r="G564" s="296"/>
      <c r="H564" s="296"/>
      <c r="I564" s="296" t="s">
        <v>44</v>
      </c>
      <c r="J564" s="299" t="s">
        <v>3848</v>
      </c>
      <c r="K564" s="296">
        <v>3600</v>
      </c>
      <c r="L564" s="296" t="s">
        <v>3849</v>
      </c>
      <c r="M564" s="296" t="s">
        <v>3785</v>
      </c>
      <c r="N564" s="296" t="s">
        <v>46</v>
      </c>
      <c r="O564" s="296">
        <v>20558</v>
      </c>
      <c r="P564" s="296">
        <v>32</v>
      </c>
      <c r="Q564" s="296"/>
      <c r="R564" s="296" t="s">
        <v>3844</v>
      </c>
      <c r="S564" s="299">
        <v>0.75</v>
      </c>
      <c r="T564" s="299">
        <v>1</v>
      </c>
      <c r="U564" s="362"/>
      <c r="V564" s="1061"/>
      <c r="W564" s="296"/>
      <c r="X564" s="1050"/>
      <c r="Y564" s="1047"/>
      <c r="Z564" s="299"/>
      <c r="AA564" s="411">
        <v>42248</v>
      </c>
      <c r="AB564" s="296">
        <v>1</v>
      </c>
      <c r="AC564" s="296"/>
      <c r="AD564" s="411">
        <v>42248</v>
      </c>
    </row>
    <row r="565" spans="1:30" x14ac:dyDescent="0.2">
      <c r="A565" s="296">
        <v>5</v>
      </c>
      <c r="B565" s="296">
        <v>5496</v>
      </c>
      <c r="C565" s="296">
        <v>3</v>
      </c>
      <c r="D565" s="296"/>
      <c r="E565" s="296"/>
      <c r="F565" s="296"/>
      <c r="G565" s="296"/>
      <c r="H565" s="296"/>
      <c r="I565" s="296" t="s">
        <v>44</v>
      </c>
      <c r="J565" s="299" t="s">
        <v>3848</v>
      </c>
      <c r="K565" s="296">
        <v>3600</v>
      </c>
      <c r="L565" s="296" t="s">
        <v>3849</v>
      </c>
      <c r="M565" s="296" t="s">
        <v>3785</v>
      </c>
      <c r="N565" s="296" t="s">
        <v>46</v>
      </c>
      <c r="O565" s="296">
        <v>20558</v>
      </c>
      <c r="P565" s="296">
        <v>33</v>
      </c>
      <c r="Q565" s="296"/>
      <c r="R565" s="296" t="s">
        <v>3844</v>
      </c>
      <c r="S565" s="299">
        <v>0.75</v>
      </c>
      <c r="T565" s="299">
        <v>1</v>
      </c>
      <c r="U565" s="362"/>
      <c r="V565" s="1061"/>
      <c r="W565" s="296"/>
      <c r="X565" s="1050"/>
      <c r="Y565" s="1047"/>
      <c r="Z565" s="299"/>
      <c r="AA565" s="411">
        <v>42248</v>
      </c>
      <c r="AB565" s="296">
        <v>1</v>
      </c>
      <c r="AC565" s="296"/>
      <c r="AD565" s="411">
        <v>42248</v>
      </c>
    </row>
    <row r="566" spans="1:30" x14ac:dyDescent="0.2">
      <c r="A566" s="296">
        <v>5</v>
      </c>
      <c r="B566" s="296">
        <v>5497</v>
      </c>
      <c r="C566" s="296">
        <v>3</v>
      </c>
      <c r="D566" s="296"/>
      <c r="E566" s="296"/>
      <c r="F566" s="296"/>
      <c r="G566" s="296"/>
      <c r="H566" s="296"/>
      <c r="I566" s="296" t="s">
        <v>44</v>
      </c>
      <c r="J566" s="299" t="s">
        <v>3848</v>
      </c>
      <c r="K566" s="296">
        <v>3600</v>
      </c>
      <c r="L566" s="296" t="s">
        <v>3849</v>
      </c>
      <c r="M566" s="296" t="s">
        <v>3785</v>
      </c>
      <c r="N566" s="296" t="s">
        <v>46</v>
      </c>
      <c r="O566" s="296">
        <v>20558</v>
      </c>
      <c r="P566" s="296">
        <v>34</v>
      </c>
      <c r="Q566" s="296"/>
      <c r="R566" s="296" t="s">
        <v>3844</v>
      </c>
      <c r="S566" s="299">
        <v>0.75</v>
      </c>
      <c r="T566" s="299">
        <v>1</v>
      </c>
      <c r="U566" s="362"/>
      <c r="V566" s="1061"/>
      <c r="W566" s="296"/>
      <c r="X566" s="1050"/>
      <c r="Y566" s="1047"/>
      <c r="Z566" s="299"/>
      <c r="AA566" s="411">
        <v>42248</v>
      </c>
      <c r="AB566" s="296">
        <v>1</v>
      </c>
      <c r="AC566" s="296"/>
      <c r="AD566" s="411">
        <v>42248</v>
      </c>
    </row>
    <row r="567" spans="1:30" x14ac:dyDescent="0.2">
      <c r="A567" s="296">
        <v>5</v>
      </c>
      <c r="B567" s="296">
        <v>5498</v>
      </c>
      <c r="C567" s="296">
        <v>3</v>
      </c>
      <c r="D567" s="296"/>
      <c r="E567" s="296"/>
      <c r="F567" s="296"/>
      <c r="G567" s="296"/>
      <c r="H567" s="296"/>
      <c r="I567" s="296" t="s">
        <v>44</v>
      </c>
      <c r="J567" s="299" t="s">
        <v>3848</v>
      </c>
      <c r="K567" s="296">
        <v>3600</v>
      </c>
      <c r="L567" s="296" t="s">
        <v>3849</v>
      </c>
      <c r="M567" s="296" t="s">
        <v>3785</v>
      </c>
      <c r="N567" s="296" t="s">
        <v>46</v>
      </c>
      <c r="O567" s="296">
        <v>20558</v>
      </c>
      <c r="P567" s="296">
        <v>35</v>
      </c>
      <c r="Q567" s="296"/>
      <c r="R567" s="296" t="s">
        <v>3844</v>
      </c>
      <c r="S567" s="299">
        <v>0.75</v>
      </c>
      <c r="T567" s="299">
        <v>1</v>
      </c>
      <c r="U567" s="362"/>
      <c r="V567" s="1061"/>
      <c r="W567" s="296"/>
      <c r="X567" s="1050"/>
      <c r="Y567" s="1047"/>
      <c r="Z567" s="299"/>
      <c r="AA567" s="411">
        <v>42248</v>
      </c>
      <c r="AB567" s="296">
        <v>1</v>
      </c>
      <c r="AC567" s="296"/>
      <c r="AD567" s="411">
        <v>42248</v>
      </c>
    </row>
    <row r="568" spans="1:30" x14ac:dyDescent="0.2">
      <c r="A568" s="296">
        <v>5</v>
      </c>
      <c r="B568" s="296">
        <v>5499</v>
      </c>
      <c r="C568" s="296">
        <v>3</v>
      </c>
      <c r="D568" s="296"/>
      <c r="E568" s="296"/>
      <c r="F568" s="296"/>
      <c r="G568" s="296"/>
      <c r="H568" s="296"/>
      <c r="I568" s="296" t="s">
        <v>44</v>
      </c>
      <c r="J568" s="299" t="s">
        <v>3848</v>
      </c>
      <c r="K568" s="296">
        <v>3600</v>
      </c>
      <c r="L568" s="296" t="s">
        <v>3849</v>
      </c>
      <c r="M568" s="296" t="s">
        <v>3785</v>
      </c>
      <c r="N568" s="296" t="s">
        <v>46</v>
      </c>
      <c r="O568" s="296">
        <v>20558</v>
      </c>
      <c r="P568" s="296">
        <v>36</v>
      </c>
      <c r="Q568" s="296"/>
      <c r="R568" s="296" t="s">
        <v>3844</v>
      </c>
      <c r="S568" s="299">
        <v>0.75</v>
      </c>
      <c r="T568" s="299">
        <v>1</v>
      </c>
      <c r="U568" s="362"/>
      <c r="V568" s="1061"/>
      <c r="W568" s="296"/>
      <c r="X568" s="1050"/>
      <c r="Y568" s="1047"/>
      <c r="Z568" s="299"/>
      <c r="AA568" s="411">
        <v>42248</v>
      </c>
      <c r="AB568" s="296">
        <v>1</v>
      </c>
      <c r="AC568" s="296"/>
      <c r="AD568" s="411">
        <v>42248</v>
      </c>
    </row>
    <row r="569" spans="1:30" x14ac:dyDescent="0.2">
      <c r="A569" s="296">
        <v>5</v>
      </c>
      <c r="B569" s="296">
        <v>5500</v>
      </c>
      <c r="C569" s="296">
        <v>3</v>
      </c>
      <c r="D569" s="296"/>
      <c r="E569" s="296"/>
      <c r="F569" s="296"/>
      <c r="G569" s="296"/>
      <c r="H569" s="296"/>
      <c r="I569" s="296" t="s">
        <v>44</v>
      </c>
      <c r="J569" s="299" t="s">
        <v>3848</v>
      </c>
      <c r="K569" s="296">
        <v>3600</v>
      </c>
      <c r="L569" s="296" t="s">
        <v>3849</v>
      </c>
      <c r="M569" s="296" t="s">
        <v>3785</v>
      </c>
      <c r="N569" s="296" t="s">
        <v>46</v>
      </c>
      <c r="O569" s="296">
        <v>20558</v>
      </c>
      <c r="P569" s="296">
        <v>37</v>
      </c>
      <c r="Q569" s="296"/>
      <c r="R569" s="296" t="s">
        <v>3844</v>
      </c>
      <c r="S569" s="299">
        <v>0.75</v>
      </c>
      <c r="T569" s="299">
        <v>1</v>
      </c>
      <c r="U569" s="362"/>
      <c r="V569" s="1061"/>
      <c r="W569" s="296"/>
      <c r="X569" s="1050"/>
      <c r="Y569" s="1047"/>
      <c r="Z569" s="299"/>
      <c r="AA569" s="411">
        <v>42248</v>
      </c>
      <c r="AB569" s="296">
        <v>1</v>
      </c>
      <c r="AC569" s="296"/>
      <c r="AD569" s="411">
        <v>42248</v>
      </c>
    </row>
    <row r="570" spans="1:30" x14ac:dyDescent="0.2">
      <c r="A570" s="296">
        <v>5</v>
      </c>
      <c r="B570" s="296">
        <v>5501</v>
      </c>
      <c r="C570" s="296">
        <v>3</v>
      </c>
      <c r="D570" s="296"/>
      <c r="E570" s="296"/>
      <c r="F570" s="296"/>
      <c r="G570" s="296"/>
      <c r="H570" s="296"/>
      <c r="I570" s="296" t="s">
        <v>44</v>
      </c>
      <c r="J570" s="299" t="s">
        <v>3848</v>
      </c>
      <c r="K570" s="296">
        <v>3600</v>
      </c>
      <c r="L570" s="296" t="s">
        <v>3849</v>
      </c>
      <c r="M570" s="296" t="s">
        <v>3785</v>
      </c>
      <c r="N570" s="296" t="s">
        <v>46</v>
      </c>
      <c r="O570" s="296">
        <v>20558</v>
      </c>
      <c r="P570" s="296">
        <v>38</v>
      </c>
      <c r="Q570" s="296"/>
      <c r="R570" s="296" t="s">
        <v>3844</v>
      </c>
      <c r="S570" s="299">
        <v>0.75</v>
      </c>
      <c r="T570" s="299">
        <v>1</v>
      </c>
      <c r="U570" s="362"/>
      <c r="V570" s="1061"/>
      <c r="W570" s="296"/>
      <c r="X570" s="1050"/>
      <c r="Y570" s="1047"/>
      <c r="Z570" s="299"/>
      <c r="AA570" s="411">
        <v>42248</v>
      </c>
      <c r="AB570" s="296">
        <v>1</v>
      </c>
      <c r="AC570" s="296"/>
      <c r="AD570" s="411">
        <v>42248</v>
      </c>
    </row>
    <row r="571" spans="1:30" x14ac:dyDescent="0.2">
      <c r="A571" s="296">
        <v>5</v>
      </c>
      <c r="B571" s="296">
        <v>5502</v>
      </c>
      <c r="C571" s="296">
        <v>3</v>
      </c>
      <c r="D571" s="296"/>
      <c r="E571" s="296"/>
      <c r="F571" s="296"/>
      <c r="G571" s="296"/>
      <c r="H571" s="296"/>
      <c r="I571" s="296" t="s">
        <v>44</v>
      </c>
      <c r="J571" s="299" t="s">
        <v>3848</v>
      </c>
      <c r="K571" s="296">
        <v>3600</v>
      </c>
      <c r="L571" s="296" t="s">
        <v>3849</v>
      </c>
      <c r="M571" s="296" t="s">
        <v>3785</v>
      </c>
      <c r="N571" s="296" t="s">
        <v>46</v>
      </c>
      <c r="O571" s="296">
        <v>20558</v>
      </c>
      <c r="P571" s="296">
        <v>39</v>
      </c>
      <c r="Q571" s="296"/>
      <c r="R571" s="296" t="s">
        <v>3844</v>
      </c>
      <c r="S571" s="299">
        <v>0.75</v>
      </c>
      <c r="T571" s="299">
        <v>1</v>
      </c>
      <c r="U571" s="362"/>
      <c r="V571" s="1061"/>
      <c r="W571" s="296"/>
      <c r="X571" s="1050"/>
      <c r="Y571" s="1047"/>
      <c r="Z571" s="299"/>
      <c r="AA571" s="411">
        <v>42248</v>
      </c>
      <c r="AB571" s="296">
        <v>1</v>
      </c>
      <c r="AC571" s="296"/>
      <c r="AD571" s="411">
        <v>42248</v>
      </c>
    </row>
    <row r="572" spans="1:30" x14ac:dyDescent="0.2">
      <c r="A572" s="296">
        <v>5</v>
      </c>
      <c r="B572" s="296">
        <v>5503</v>
      </c>
      <c r="C572" s="296">
        <v>3</v>
      </c>
      <c r="D572" s="296"/>
      <c r="E572" s="296"/>
      <c r="F572" s="296"/>
      <c r="G572" s="296"/>
      <c r="H572" s="296"/>
      <c r="I572" s="296" t="s">
        <v>44</v>
      </c>
      <c r="J572" s="299" t="s">
        <v>3848</v>
      </c>
      <c r="K572" s="296">
        <v>3600</v>
      </c>
      <c r="L572" s="296" t="s">
        <v>3849</v>
      </c>
      <c r="M572" s="296" t="s">
        <v>3785</v>
      </c>
      <c r="N572" s="296" t="s">
        <v>46</v>
      </c>
      <c r="O572" s="296">
        <v>20559</v>
      </c>
      <c r="P572" s="296">
        <v>40</v>
      </c>
      <c r="Q572" s="296"/>
      <c r="R572" s="296" t="s">
        <v>3844</v>
      </c>
      <c r="S572" s="299">
        <v>0.75</v>
      </c>
      <c r="T572" s="299">
        <v>1</v>
      </c>
      <c r="U572" s="362"/>
      <c r="V572" s="1061"/>
      <c r="W572" s="296"/>
      <c r="X572" s="1050"/>
      <c r="Y572" s="1047"/>
      <c r="Z572" s="299"/>
      <c r="AA572" s="411">
        <v>42248</v>
      </c>
      <c r="AB572" s="296">
        <v>1</v>
      </c>
      <c r="AC572" s="296"/>
      <c r="AD572" s="411">
        <v>42248</v>
      </c>
    </row>
    <row r="573" spans="1:30" x14ac:dyDescent="0.2">
      <c r="A573" s="296">
        <v>5</v>
      </c>
      <c r="B573" s="296">
        <v>5504</v>
      </c>
      <c r="C573" s="296">
        <v>3</v>
      </c>
      <c r="D573" s="296"/>
      <c r="E573" s="296"/>
      <c r="F573" s="296"/>
      <c r="G573" s="296"/>
      <c r="H573" s="296"/>
      <c r="I573" s="296" t="s">
        <v>44</v>
      </c>
      <c r="J573" s="299" t="s">
        <v>3848</v>
      </c>
      <c r="K573" s="296">
        <v>3600</v>
      </c>
      <c r="L573" s="296" t="s">
        <v>3849</v>
      </c>
      <c r="M573" s="296" t="s">
        <v>3785</v>
      </c>
      <c r="N573" s="296" t="s">
        <v>46</v>
      </c>
      <c r="O573" s="296">
        <v>20559</v>
      </c>
      <c r="P573" s="296">
        <v>41</v>
      </c>
      <c r="Q573" s="296"/>
      <c r="R573" s="296" t="s">
        <v>3844</v>
      </c>
      <c r="S573" s="299">
        <v>0.75</v>
      </c>
      <c r="T573" s="299">
        <v>1</v>
      </c>
      <c r="U573" s="362"/>
      <c r="V573" s="1061"/>
      <c r="W573" s="296"/>
      <c r="X573" s="1050"/>
      <c r="Y573" s="1047"/>
      <c r="Z573" s="299"/>
      <c r="AA573" s="411">
        <v>42248</v>
      </c>
      <c r="AB573" s="296">
        <v>1</v>
      </c>
      <c r="AC573" s="296"/>
      <c r="AD573" s="411">
        <v>42248</v>
      </c>
    </row>
    <row r="574" spans="1:30" x14ac:dyDescent="0.2">
      <c r="A574" s="296">
        <v>5</v>
      </c>
      <c r="B574" s="296">
        <v>5505</v>
      </c>
      <c r="C574" s="296">
        <v>3</v>
      </c>
      <c r="D574" s="296"/>
      <c r="E574" s="296"/>
      <c r="F574" s="296"/>
      <c r="G574" s="296"/>
      <c r="H574" s="296"/>
      <c r="I574" s="296" t="s">
        <v>44</v>
      </c>
      <c r="J574" s="299" t="s">
        <v>3848</v>
      </c>
      <c r="K574" s="296">
        <v>3600</v>
      </c>
      <c r="L574" s="296" t="s">
        <v>3849</v>
      </c>
      <c r="M574" s="296" t="s">
        <v>3785</v>
      </c>
      <c r="N574" s="296" t="s">
        <v>46</v>
      </c>
      <c r="O574" s="296">
        <v>20559</v>
      </c>
      <c r="P574" s="296">
        <v>42</v>
      </c>
      <c r="Q574" s="296"/>
      <c r="R574" s="296" t="s">
        <v>3844</v>
      </c>
      <c r="S574" s="299">
        <v>0.75</v>
      </c>
      <c r="T574" s="299">
        <v>1</v>
      </c>
      <c r="U574" s="362"/>
      <c r="V574" s="1061"/>
      <c r="W574" s="296"/>
      <c r="X574" s="1050"/>
      <c r="Y574" s="1047"/>
      <c r="Z574" s="299"/>
      <c r="AA574" s="411">
        <v>42248</v>
      </c>
      <c r="AB574" s="296">
        <v>1</v>
      </c>
      <c r="AC574" s="296"/>
      <c r="AD574" s="411">
        <v>42248</v>
      </c>
    </row>
    <row r="575" spans="1:30" x14ac:dyDescent="0.2">
      <c r="A575" s="296">
        <v>5</v>
      </c>
      <c r="B575" s="296">
        <v>5506</v>
      </c>
      <c r="C575" s="296">
        <v>3</v>
      </c>
      <c r="D575" s="296"/>
      <c r="E575" s="296"/>
      <c r="F575" s="296"/>
      <c r="G575" s="296"/>
      <c r="H575" s="296"/>
      <c r="I575" s="296" t="s">
        <v>44</v>
      </c>
      <c r="J575" s="299" t="s">
        <v>3848</v>
      </c>
      <c r="K575" s="296">
        <v>3600</v>
      </c>
      <c r="L575" s="296" t="s">
        <v>3849</v>
      </c>
      <c r="M575" s="296" t="s">
        <v>3785</v>
      </c>
      <c r="N575" s="296" t="s">
        <v>46</v>
      </c>
      <c r="O575" s="296">
        <v>20559</v>
      </c>
      <c r="P575" s="296">
        <v>43</v>
      </c>
      <c r="Q575" s="296"/>
      <c r="R575" s="296" t="s">
        <v>3844</v>
      </c>
      <c r="S575" s="299">
        <v>0.75</v>
      </c>
      <c r="T575" s="299">
        <v>1</v>
      </c>
      <c r="U575" s="362"/>
      <c r="V575" s="1061"/>
      <c r="W575" s="296"/>
      <c r="X575" s="1050"/>
      <c r="Y575" s="1047"/>
      <c r="Z575" s="299"/>
      <c r="AA575" s="411">
        <v>42248</v>
      </c>
      <c r="AB575" s="296">
        <v>1</v>
      </c>
      <c r="AC575" s="296"/>
      <c r="AD575" s="411">
        <v>42248</v>
      </c>
    </row>
    <row r="576" spans="1:30" x14ac:dyDescent="0.2">
      <c r="A576" s="296">
        <v>5</v>
      </c>
      <c r="B576" s="296">
        <v>5507</v>
      </c>
      <c r="C576" s="296">
        <v>3</v>
      </c>
      <c r="D576" s="296"/>
      <c r="E576" s="296"/>
      <c r="F576" s="296"/>
      <c r="G576" s="296"/>
      <c r="H576" s="296"/>
      <c r="I576" s="296" t="s">
        <v>44</v>
      </c>
      <c r="J576" s="299" t="s">
        <v>3848</v>
      </c>
      <c r="K576" s="296">
        <v>3600</v>
      </c>
      <c r="L576" s="296" t="s">
        <v>3849</v>
      </c>
      <c r="M576" s="296" t="s">
        <v>3785</v>
      </c>
      <c r="N576" s="296" t="s">
        <v>46</v>
      </c>
      <c r="O576" s="296">
        <v>20559</v>
      </c>
      <c r="P576" s="296">
        <v>44</v>
      </c>
      <c r="Q576" s="296"/>
      <c r="R576" s="296" t="s">
        <v>3844</v>
      </c>
      <c r="S576" s="299">
        <v>0.75</v>
      </c>
      <c r="T576" s="299">
        <v>1</v>
      </c>
      <c r="U576" s="362"/>
      <c r="V576" s="1061"/>
      <c r="W576" s="296"/>
      <c r="X576" s="1050"/>
      <c r="Y576" s="1047"/>
      <c r="Z576" s="299"/>
      <c r="AA576" s="411">
        <v>42248</v>
      </c>
      <c r="AB576" s="296">
        <v>1</v>
      </c>
      <c r="AC576" s="296"/>
      <c r="AD576" s="411">
        <v>42248</v>
      </c>
    </row>
    <row r="577" spans="1:30" x14ac:dyDescent="0.2">
      <c r="A577" s="296">
        <v>5</v>
      </c>
      <c r="B577" s="296">
        <v>5508</v>
      </c>
      <c r="C577" s="296">
        <v>3</v>
      </c>
      <c r="D577" s="296"/>
      <c r="E577" s="296"/>
      <c r="F577" s="296"/>
      <c r="G577" s="296"/>
      <c r="H577" s="296"/>
      <c r="I577" s="296" t="s">
        <v>44</v>
      </c>
      <c r="J577" s="299" t="s">
        <v>3848</v>
      </c>
      <c r="K577" s="296">
        <v>3600</v>
      </c>
      <c r="L577" s="296" t="s">
        <v>3849</v>
      </c>
      <c r="M577" s="296" t="s">
        <v>3785</v>
      </c>
      <c r="N577" s="296" t="s">
        <v>46</v>
      </c>
      <c r="O577" s="296">
        <v>20559</v>
      </c>
      <c r="P577" s="296">
        <v>45</v>
      </c>
      <c r="Q577" s="296"/>
      <c r="R577" s="296" t="s">
        <v>3844</v>
      </c>
      <c r="S577" s="299">
        <v>0.75</v>
      </c>
      <c r="T577" s="299">
        <v>1</v>
      </c>
      <c r="U577" s="362"/>
      <c r="V577" s="1061"/>
      <c r="W577" s="296"/>
      <c r="X577" s="1051"/>
      <c r="Y577" s="1048"/>
      <c r="Z577" s="299"/>
      <c r="AA577" s="411">
        <v>42248</v>
      </c>
      <c r="AB577" s="296">
        <v>1</v>
      </c>
      <c r="AC577" s="296"/>
      <c r="AD577" s="411">
        <v>42248</v>
      </c>
    </row>
    <row r="578" spans="1:30" s="359" customFormat="1" ht="14.25" customHeight="1" x14ac:dyDescent="0.2">
      <c r="A578" s="361"/>
      <c r="B578" s="297"/>
      <c r="C578" s="297"/>
      <c r="D578" s="297"/>
      <c r="E578" s="297"/>
      <c r="F578" s="297"/>
      <c r="G578" s="297"/>
      <c r="H578" s="355"/>
      <c r="I578" s="297"/>
      <c r="J578" s="297"/>
      <c r="K578" s="297"/>
      <c r="L578" s="297"/>
      <c r="M578" s="297"/>
      <c r="N578" s="297"/>
      <c r="O578" s="297"/>
      <c r="P578" s="297"/>
      <c r="Q578" s="297"/>
      <c r="R578" s="297"/>
      <c r="S578" s="297"/>
      <c r="T578" s="297"/>
      <c r="U578" s="356"/>
      <c r="V578" s="356"/>
      <c r="W578" s="356"/>
      <c r="X578" s="406"/>
      <c r="Y578" s="358"/>
      <c r="Z578" s="357"/>
      <c r="AA578" s="410"/>
      <c r="AB578" s="357"/>
      <c r="AC578" s="357"/>
      <c r="AD578" s="410"/>
    </row>
    <row r="579" spans="1:30" ht="25.5" x14ac:dyDescent="0.2">
      <c r="A579" s="296">
        <v>5</v>
      </c>
      <c r="B579" s="296">
        <v>5509</v>
      </c>
      <c r="C579" s="296">
        <v>3</v>
      </c>
      <c r="D579" s="296"/>
      <c r="E579" s="296"/>
      <c r="F579" s="296"/>
      <c r="G579" s="296"/>
      <c r="H579" s="296"/>
      <c r="I579" s="296" t="s">
        <v>106</v>
      </c>
      <c r="J579" s="299" t="s">
        <v>3848</v>
      </c>
      <c r="K579" s="296">
        <v>3600</v>
      </c>
      <c r="L579" s="296" t="s">
        <v>3849</v>
      </c>
      <c r="M579" s="296" t="s">
        <v>3785</v>
      </c>
      <c r="N579" s="296" t="s">
        <v>46</v>
      </c>
      <c r="O579" s="296">
        <v>20560</v>
      </c>
      <c r="P579" s="296">
        <v>1</v>
      </c>
      <c r="Q579" s="296"/>
      <c r="R579" s="296" t="s">
        <v>3844</v>
      </c>
      <c r="S579" s="299">
        <v>0.75</v>
      </c>
      <c r="T579" s="299">
        <v>1</v>
      </c>
      <c r="U579" s="362" t="s">
        <v>3850</v>
      </c>
      <c r="V579" s="296">
        <v>1</v>
      </c>
      <c r="W579" s="296"/>
      <c r="X579" s="396">
        <v>42263</v>
      </c>
      <c r="Y579" s="360" t="s">
        <v>3856</v>
      </c>
      <c r="Z579" s="299"/>
      <c r="AA579" s="411">
        <v>42248</v>
      </c>
      <c r="AB579" s="296">
        <v>1</v>
      </c>
      <c r="AC579" s="296"/>
      <c r="AD579" s="411">
        <v>42248</v>
      </c>
    </row>
    <row r="580" spans="1:30" x14ac:dyDescent="0.2">
      <c r="A580" s="296">
        <v>5</v>
      </c>
      <c r="B580" s="296">
        <v>5510</v>
      </c>
      <c r="C580" s="296">
        <v>3</v>
      </c>
      <c r="D580" s="296"/>
      <c r="E580" s="296"/>
      <c r="F580" s="296"/>
      <c r="G580" s="296"/>
      <c r="H580" s="296"/>
      <c r="I580" s="296" t="s">
        <v>106</v>
      </c>
      <c r="J580" s="299" t="s">
        <v>3848</v>
      </c>
      <c r="K580" s="296">
        <v>3600</v>
      </c>
      <c r="L580" s="296" t="s">
        <v>3849</v>
      </c>
      <c r="M580" s="296" t="s">
        <v>3785</v>
      </c>
      <c r="N580" s="296" t="s">
        <v>46</v>
      </c>
      <c r="O580" s="296">
        <v>20560</v>
      </c>
      <c r="P580" s="296">
        <v>2</v>
      </c>
      <c r="Q580" s="296"/>
      <c r="R580" s="296" t="s">
        <v>3844</v>
      </c>
      <c r="S580" s="299">
        <v>0.75</v>
      </c>
      <c r="T580" s="299">
        <v>1</v>
      </c>
      <c r="U580" s="362"/>
      <c r="V580" s="296">
        <v>1</v>
      </c>
      <c r="W580" s="296"/>
      <c r="X580" s="396">
        <v>42263</v>
      </c>
      <c r="Y580" s="360" t="s">
        <v>3857</v>
      </c>
      <c r="Z580" s="299"/>
      <c r="AA580" s="411">
        <v>42248</v>
      </c>
      <c r="AB580" s="296">
        <v>1</v>
      </c>
      <c r="AC580" s="296"/>
      <c r="AD580" s="411">
        <v>42248</v>
      </c>
    </row>
    <row r="581" spans="1:30" x14ac:dyDescent="0.2">
      <c r="A581" s="296">
        <v>5</v>
      </c>
      <c r="B581" s="296">
        <v>5511</v>
      </c>
      <c r="C581" s="296">
        <v>3</v>
      </c>
      <c r="D581" s="296"/>
      <c r="E581" s="296"/>
      <c r="F581" s="296"/>
      <c r="G581" s="296"/>
      <c r="H581" s="296"/>
      <c r="I581" s="296" t="s">
        <v>106</v>
      </c>
      <c r="J581" s="299" t="s">
        <v>3848</v>
      </c>
      <c r="K581" s="296">
        <v>3600</v>
      </c>
      <c r="L581" s="296" t="s">
        <v>3849</v>
      </c>
      <c r="M581" s="296" t="s">
        <v>3785</v>
      </c>
      <c r="N581" s="296" t="s">
        <v>46</v>
      </c>
      <c r="O581" s="296">
        <v>20560</v>
      </c>
      <c r="P581" s="296">
        <v>3</v>
      </c>
      <c r="Q581" s="296"/>
      <c r="R581" s="296" t="s">
        <v>3844</v>
      </c>
      <c r="S581" s="299">
        <v>0.75</v>
      </c>
      <c r="T581" s="299">
        <v>1</v>
      </c>
      <c r="U581" s="362"/>
      <c r="V581" s="296">
        <v>1</v>
      </c>
      <c r="W581" s="296"/>
      <c r="X581" s="396">
        <v>42263</v>
      </c>
      <c r="Y581" s="360" t="s">
        <v>3858</v>
      </c>
      <c r="Z581" s="299"/>
      <c r="AA581" s="411">
        <v>42248</v>
      </c>
      <c r="AB581" s="296">
        <v>1</v>
      </c>
      <c r="AC581" s="296"/>
      <c r="AD581" s="411">
        <v>42248</v>
      </c>
    </row>
    <row r="582" spans="1:30" x14ac:dyDescent="0.2">
      <c r="A582" s="296">
        <v>5</v>
      </c>
      <c r="B582" s="296">
        <v>5512</v>
      </c>
      <c r="C582" s="296">
        <v>3</v>
      </c>
      <c r="D582" s="296"/>
      <c r="E582" s="296"/>
      <c r="F582" s="296"/>
      <c r="G582" s="296"/>
      <c r="H582" s="296"/>
      <c r="I582" s="296" t="s">
        <v>106</v>
      </c>
      <c r="J582" s="299" t="s">
        <v>3848</v>
      </c>
      <c r="K582" s="296">
        <v>3600</v>
      </c>
      <c r="L582" s="296" t="s">
        <v>3849</v>
      </c>
      <c r="M582" s="296" t="s">
        <v>3785</v>
      </c>
      <c r="N582" s="296" t="s">
        <v>46</v>
      </c>
      <c r="O582" s="296">
        <v>20560</v>
      </c>
      <c r="P582" s="296">
        <v>4</v>
      </c>
      <c r="Q582" s="296"/>
      <c r="R582" s="296" t="s">
        <v>3844</v>
      </c>
      <c r="S582" s="299">
        <v>0.75</v>
      </c>
      <c r="T582" s="299">
        <v>1</v>
      </c>
      <c r="U582" s="362"/>
      <c r="V582" s="1061">
        <v>1</v>
      </c>
      <c r="W582" s="296"/>
      <c r="X582" s="1049">
        <v>42263</v>
      </c>
      <c r="Y582" s="1046" t="s">
        <v>3859</v>
      </c>
      <c r="Z582" s="299"/>
      <c r="AA582" s="411">
        <v>42248</v>
      </c>
      <c r="AB582" s="296">
        <v>1</v>
      </c>
      <c r="AC582" s="296"/>
      <c r="AD582" s="411">
        <v>42248</v>
      </c>
    </row>
    <row r="583" spans="1:30" x14ac:dyDescent="0.2">
      <c r="A583" s="296">
        <v>5</v>
      </c>
      <c r="B583" s="296">
        <v>5513</v>
      </c>
      <c r="C583" s="296">
        <v>3</v>
      </c>
      <c r="D583" s="296"/>
      <c r="E583" s="296"/>
      <c r="F583" s="296"/>
      <c r="G583" s="296"/>
      <c r="H583" s="296"/>
      <c r="I583" s="296" t="s">
        <v>106</v>
      </c>
      <c r="J583" s="299" t="s">
        <v>3848</v>
      </c>
      <c r="K583" s="296">
        <v>3600</v>
      </c>
      <c r="L583" s="296" t="s">
        <v>3849</v>
      </c>
      <c r="M583" s="296" t="s">
        <v>3785</v>
      </c>
      <c r="N583" s="296" t="s">
        <v>46</v>
      </c>
      <c r="O583" s="296">
        <v>20560</v>
      </c>
      <c r="P583" s="296">
        <v>5</v>
      </c>
      <c r="Q583" s="296"/>
      <c r="R583" s="296" t="s">
        <v>3844</v>
      </c>
      <c r="S583" s="299">
        <v>0.75</v>
      </c>
      <c r="T583" s="299">
        <v>1</v>
      </c>
      <c r="U583" s="362"/>
      <c r="V583" s="1061"/>
      <c r="W583" s="296"/>
      <c r="X583" s="1050"/>
      <c r="Y583" s="1047"/>
      <c r="Z583" s="299"/>
      <c r="AA583" s="411">
        <v>42248</v>
      </c>
      <c r="AB583" s="296">
        <v>1</v>
      </c>
      <c r="AC583" s="296"/>
      <c r="AD583" s="411">
        <v>42248</v>
      </c>
    </row>
    <row r="584" spans="1:30" x14ac:dyDescent="0.2">
      <c r="A584" s="296">
        <v>5</v>
      </c>
      <c r="B584" s="296">
        <v>5514</v>
      </c>
      <c r="C584" s="296">
        <v>3</v>
      </c>
      <c r="D584" s="296"/>
      <c r="E584" s="296"/>
      <c r="F584" s="296"/>
      <c r="G584" s="296"/>
      <c r="H584" s="296"/>
      <c r="I584" s="296" t="s">
        <v>106</v>
      </c>
      <c r="J584" s="299" t="s">
        <v>3848</v>
      </c>
      <c r="K584" s="296">
        <v>3600</v>
      </c>
      <c r="L584" s="296" t="s">
        <v>3849</v>
      </c>
      <c r="M584" s="296" t="s">
        <v>3785</v>
      </c>
      <c r="N584" s="296" t="s">
        <v>46</v>
      </c>
      <c r="O584" s="296">
        <v>20560</v>
      </c>
      <c r="P584" s="296">
        <v>6</v>
      </c>
      <c r="Q584" s="296"/>
      <c r="R584" s="296" t="s">
        <v>3844</v>
      </c>
      <c r="S584" s="299">
        <v>0.75</v>
      </c>
      <c r="T584" s="299">
        <v>1</v>
      </c>
      <c r="U584" s="362"/>
      <c r="V584" s="1061"/>
      <c r="W584" s="296"/>
      <c r="X584" s="1050"/>
      <c r="Y584" s="1047"/>
      <c r="Z584" s="299"/>
      <c r="AA584" s="411">
        <v>42248</v>
      </c>
      <c r="AB584" s="296">
        <v>1</v>
      </c>
      <c r="AC584" s="296"/>
      <c r="AD584" s="411">
        <v>42248</v>
      </c>
    </row>
    <row r="585" spans="1:30" x14ac:dyDescent="0.2">
      <c r="A585" s="296">
        <v>5</v>
      </c>
      <c r="B585" s="296">
        <v>5515</v>
      </c>
      <c r="C585" s="296">
        <v>3</v>
      </c>
      <c r="D585" s="296"/>
      <c r="E585" s="296"/>
      <c r="F585" s="296"/>
      <c r="G585" s="296"/>
      <c r="H585" s="296"/>
      <c r="I585" s="296" t="s">
        <v>106</v>
      </c>
      <c r="J585" s="299" t="s">
        <v>3848</v>
      </c>
      <c r="K585" s="296">
        <v>3600</v>
      </c>
      <c r="L585" s="296" t="s">
        <v>3849</v>
      </c>
      <c r="M585" s="296" t="s">
        <v>3785</v>
      </c>
      <c r="N585" s="296" t="s">
        <v>46</v>
      </c>
      <c r="O585" s="296">
        <v>20560</v>
      </c>
      <c r="P585" s="296">
        <v>7</v>
      </c>
      <c r="Q585" s="296"/>
      <c r="R585" s="296" t="s">
        <v>3844</v>
      </c>
      <c r="S585" s="299">
        <v>0.75</v>
      </c>
      <c r="T585" s="299">
        <v>1</v>
      </c>
      <c r="U585" s="362"/>
      <c r="V585" s="1061"/>
      <c r="W585" s="296"/>
      <c r="X585" s="1050"/>
      <c r="Y585" s="1047"/>
      <c r="Z585" s="299"/>
      <c r="AA585" s="411">
        <v>42248</v>
      </c>
      <c r="AB585" s="296">
        <v>1</v>
      </c>
      <c r="AC585" s="296"/>
      <c r="AD585" s="411">
        <v>42248</v>
      </c>
    </row>
    <row r="586" spans="1:30" x14ac:dyDescent="0.2">
      <c r="A586" s="296">
        <v>5</v>
      </c>
      <c r="B586" s="296">
        <v>5516</v>
      </c>
      <c r="C586" s="296">
        <v>3</v>
      </c>
      <c r="D586" s="296"/>
      <c r="E586" s="296"/>
      <c r="F586" s="296"/>
      <c r="G586" s="296"/>
      <c r="H586" s="296"/>
      <c r="I586" s="296" t="s">
        <v>106</v>
      </c>
      <c r="J586" s="299" t="s">
        <v>3848</v>
      </c>
      <c r="K586" s="296">
        <v>3600</v>
      </c>
      <c r="L586" s="296" t="s">
        <v>3849</v>
      </c>
      <c r="M586" s="296" t="s">
        <v>3785</v>
      </c>
      <c r="N586" s="296" t="s">
        <v>46</v>
      </c>
      <c r="O586" s="296">
        <v>20560</v>
      </c>
      <c r="P586" s="296">
        <v>8</v>
      </c>
      <c r="Q586" s="296"/>
      <c r="R586" s="296" t="s">
        <v>3844</v>
      </c>
      <c r="S586" s="299">
        <v>0.75</v>
      </c>
      <c r="T586" s="299">
        <v>1</v>
      </c>
      <c r="U586" s="362"/>
      <c r="V586" s="1061"/>
      <c r="W586" s="296"/>
      <c r="X586" s="1050"/>
      <c r="Y586" s="1047"/>
      <c r="Z586" s="299"/>
      <c r="AA586" s="411">
        <v>42248</v>
      </c>
      <c r="AB586" s="296">
        <v>1</v>
      </c>
      <c r="AC586" s="296"/>
      <c r="AD586" s="411">
        <v>42248</v>
      </c>
    </row>
    <row r="587" spans="1:30" x14ac:dyDescent="0.2">
      <c r="A587" s="296">
        <v>5</v>
      </c>
      <c r="B587" s="296">
        <v>5517</v>
      </c>
      <c r="C587" s="296">
        <v>3</v>
      </c>
      <c r="D587" s="296"/>
      <c r="E587" s="296"/>
      <c r="F587" s="296"/>
      <c r="G587" s="296"/>
      <c r="H587" s="296"/>
      <c r="I587" s="296" t="s">
        <v>106</v>
      </c>
      <c r="J587" s="299" t="s">
        <v>3848</v>
      </c>
      <c r="K587" s="296">
        <v>3600</v>
      </c>
      <c r="L587" s="296" t="s">
        <v>3849</v>
      </c>
      <c r="M587" s="296" t="s">
        <v>3785</v>
      </c>
      <c r="N587" s="296" t="s">
        <v>46</v>
      </c>
      <c r="O587" s="296">
        <v>20560</v>
      </c>
      <c r="P587" s="296">
        <v>9</v>
      </c>
      <c r="Q587" s="296"/>
      <c r="R587" s="296" t="s">
        <v>3844</v>
      </c>
      <c r="S587" s="299">
        <v>0.75</v>
      </c>
      <c r="T587" s="299">
        <v>1</v>
      </c>
      <c r="U587" s="362"/>
      <c r="V587" s="1061"/>
      <c r="W587" s="296"/>
      <c r="X587" s="1050"/>
      <c r="Y587" s="1047"/>
      <c r="Z587" s="299"/>
      <c r="AA587" s="411">
        <v>42248</v>
      </c>
      <c r="AB587" s="296">
        <v>1</v>
      </c>
      <c r="AC587" s="296"/>
      <c r="AD587" s="411">
        <v>42248</v>
      </c>
    </row>
    <row r="588" spans="1:30" x14ac:dyDescent="0.2">
      <c r="A588" s="296">
        <v>5</v>
      </c>
      <c r="B588" s="296">
        <v>5518</v>
      </c>
      <c r="C588" s="296">
        <v>3</v>
      </c>
      <c r="D588" s="296"/>
      <c r="E588" s="296"/>
      <c r="F588" s="296"/>
      <c r="G588" s="296"/>
      <c r="H588" s="296"/>
      <c r="I588" s="296" t="s">
        <v>106</v>
      </c>
      <c r="J588" s="299" t="s">
        <v>3848</v>
      </c>
      <c r="K588" s="296">
        <v>3600</v>
      </c>
      <c r="L588" s="296" t="s">
        <v>3849</v>
      </c>
      <c r="M588" s="296" t="s">
        <v>3785</v>
      </c>
      <c r="N588" s="296" t="s">
        <v>46</v>
      </c>
      <c r="O588" s="296">
        <v>20560</v>
      </c>
      <c r="P588" s="296">
        <v>10</v>
      </c>
      <c r="Q588" s="296"/>
      <c r="R588" s="296" t="s">
        <v>3844</v>
      </c>
      <c r="S588" s="299">
        <v>0.75</v>
      </c>
      <c r="T588" s="299">
        <v>1</v>
      </c>
      <c r="U588" s="362"/>
      <c r="V588" s="1061"/>
      <c r="W588" s="296"/>
      <c r="X588" s="1050"/>
      <c r="Y588" s="1047"/>
      <c r="Z588" s="299"/>
      <c r="AA588" s="411">
        <v>42248</v>
      </c>
      <c r="AB588" s="296">
        <v>1</v>
      </c>
      <c r="AC588" s="296"/>
      <c r="AD588" s="411">
        <v>42248</v>
      </c>
    </row>
    <row r="589" spans="1:30" x14ac:dyDescent="0.2">
      <c r="A589" s="296">
        <v>5</v>
      </c>
      <c r="B589" s="296">
        <v>5519</v>
      </c>
      <c r="C589" s="296">
        <v>3</v>
      </c>
      <c r="D589" s="296"/>
      <c r="E589" s="296"/>
      <c r="F589" s="296"/>
      <c r="G589" s="296"/>
      <c r="H589" s="296"/>
      <c r="I589" s="296" t="s">
        <v>106</v>
      </c>
      <c r="J589" s="299" t="s">
        <v>3848</v>
      </c>
      <c r="K589" s="296">
        <v>3600</v>
      </c>
      <c r="L589" s="296" t="s">
        <v>3849</v>
      </c>
      <c r="M589" s="296" t="s">
        <v>3785</v>
      </c>
      <c r="N589" s="296" t="s">
        <v>46</v>
      </c>
      <c r="O589" s="296">
        <v>20560</v>
      </c>
      <c r="P589" s="296">
        <v>11</v>
      </c>
      <c r="Q589" s="296"/>
      <c r="R589" s="296" t="s">
        <v>3844</v>
      </c>
      <c r="S589" s="299">
        <v>0.75</v>
      </c>
      <c r="T589" s="299">
        <v>1</v>
      </c>
      <c r="U589" s="362"/>
      <c r="V589" s="1061"/>
      <c r="W589" s="296"/>
      <c r="X589" s="1050"/>
      <c r="Y589" s="1047"/>
      <c r="Z589" s="299"/>
      <c r="AA589" s="411">
        <v>42248</v>
      </c>
      <c r="AB589" s="296">
        <v>1</v>
      </c>
      <c r="AC589" s="296"/>
      <c r="AD589" s="411">
        <v>42248</v>
      </c>
    </row>
    <row r="590" spans="1:30" x14ac:dyDescent="0.2">
      <c r="A590" s="296">
        <v>5</v>
      </c>
      <c r="B590" s="296">
        <v>5520</v>
      </c>
      <c r="C590" s="296">
        <v>3</v>
      </c>
      <c r="D590" s="296"/>
      <c r="E590" s="296"/>
      <c r="F590" s="296"/>
      <c r="G590" s="296"/>
      <c r="H590" s="296"/>
      <c r="I590" s="296" t="s">
        <v>106</v>
      </c>
      <c r="J590" s="299" t="s">
        <v>3848</v>
      </c>
      <c r="K590" s="296">
        <v>3600</v>
      </c>
      <c r="L590" s="296" t="s">
        <v>3849</v>
      </c>
      <c r="M590" s="296" t="s">
        <v>3785</v>
      </c>
      <c r="N590" s="296" t="s">
        <v>46</v>
      </c>
      <c r="O590" s="296">
        <v>20560</v>
      </c>
      <c r="P590" s="296">
        <v>12</v>
      </c>
      <c r="Q590" s="296"/>
      <c r="R590" s="296" t="s">
        <v>3844</v>
      </c>
      <c r="S590" s="299">
        <v>0.75</v>
      </c>
      <c r="T590" s="299">
        <v>1</v>
      </c>
      <c r="U590" s="362"/>
      <c r="V590" s="1061"/>
      <c r="W590" s="296"/>
      <c r="X590" s="1050"/>
      <c r="Y590" s="1047"/>
      <c r="Z590" s="299"/>
      <c r="AA590" s="411">
        <v>42248</v>
      </c>
      <c r="AB590" s="296">
        <v>1</v>
      </c>
      <c r="AC590" s="296"/>
      <c r="AD590" s="411">
        <v>42248</v>
      </c>
    </row>
    <row r="591" spans="1:30" x14ac:dyDescent="0.2">
      <c r="A591" s="296">
        <v>5</v>
      </c>
      <c r="B591" s="296">
        <v>5521</v>
      </c>
      <c r="C591" s="296">
        <v>3</v>
      </c>
      <c r="D591" s="296"/>
      <c r="E591" s="296"/>
      <c r="F591" s="296"/>
      <c r="G591" s="296"/>
      <c r="H591" s="296"/>
      <c r="I591" s="296" t="s">
        <v>106</v>
      </c>
      <c r="J591" s="299" t="s">
        <v>3848</v>
      </c>
      <c r="K591" s="296">
        <v>3600</v>
      </c>
      <c r="L591" s="296" t="s">
        <v>3849</v>
      </c>
      <c r="M591" s="296" t="s">
        <v>3785</v>
      </c>
      <c r="N591" s="296" t="s">
        <v>46</v>
      </c>
      <c r="O591" s="296">
        <v>20560</v>
      </c>
      <c r="P591" s="296">
        <v>13</v>
      </c>
      <c r="Q591" s="296"/>
      <c r="R591" s="296" t="s">
        <v>3844</v>
      </c>
      <c r="S591" s="299">
        <v>0.75</v>
      </c>
      <c r="T591" s="299">
        <v>1</v>
      </c>
      <c r="U591" s="362"/>
      <c r="V591" s="1061"/>
      <c r="W591" s="296"/>
      <c r="X591" s="1050"/>
      <c r="Y591" s="1047"/>
      <c r="Z591" s="299"/>
      <c r="AA591" s="411">
        <v>42248</v>
      </c>
      <c r="AB591" s="296">
        <v>1</v>
      </c>
      <c r="AC591" s="296"/>
      <c r="AD591" s="411">
        <v>42248</v>
      </c>
    </row>
    <row r="592" spans="1:30" x14ac:dyDescent="0.2">
      <c r="A592" s="296">
        <v>5</v>
      </c>
      <c r="B592" s="296">
        <v>5522</v>
      </c>
      <c r="C592" s="296">
        <v>3</v>
      </c>
      <c r="D592" s="296"/>
      <c r="E592" s="296"/>
      <c r="F592" s="296"/>
      <c r="G592" s="296"/>
      <c r="H592" s="296"/>
      <c r="I592" s="296" t="s">
        <v>106</v>
      </c>
      <c r="J592" s="299" t="s">
        <v>3848</v>
      </c>
      <c r="K592" s="296">
        <v>3600</v>
      </c>
      <c r="L592" s="296" t="s">
        <v>3849</v>
      </c>
      <c r="M592" s="296" t="s">
        <v>3785</v>
      </c>
      <c r="N592" s="296" t="s">
        <v>46</v>
      </c>
      <c r="O592" s="296">
        <v>20560</v>
      </c>
      <c r="P592" s="296">
        <v>14</v>
      </c>
      <c r="Q592" s="296"/>
      <c r="R592" s="296" t="s">
        <v>3844</v>
      </c>
      <c r="S592" s="299">
        <v>0.75</v>
      </c>
      <c r="T592" s="299">
        <v>1</v>
      </c>
      <c r="U592" s="362"/>
      <c r="V592" s="1061"/>
      <c r="W592" s="296"/>
      <c r="X592" s="1050"/>
      <c r="Y592" s="1047"/>
      <c r="Z592" s="299"/>
      <c r="AA592" s="411">
        <v>42248</v>
      </c>
      <c r="AB592" s="296">
        <v>1</v>
      </c>
      <c r="AC592" s="296"/>
      <c r="AD592" s="411">
        <v>42248</v>
      </c>
    </row>
    <row r="593" spans="1:30" x14ac:dyDescent="0.2">
      <c r="A593" s="296">
        <v>5</v>
      </c>
      <c r="B593" s="296">
        <v>5523</v>
      </c>
      <c r="C593" s="296">
        <v>3</v>
      </c>
      <c r="D593" s="296"/>
      <c r="E593" s="296"/>
      <c r="F593" s="296"/>
      <c r="G593" s="296"/>
      <c r="H593" s="296"/>
      <c r="I593" s="296" t="s">
        <v>106</v>
      </c>
      <c r="J593" s="299" t="s">
        <v>3848</v>
      </c>
      <c r="K593" s="296">
        <v>3600</v>
      </c>
      <c r="L593" s="296" t="s">
        <v>3849</v>
      </c>
      <c r="M593" s="296" t="s">
        <v>3785</v>
      </c>
      <c r="N593" s="296" t="s">
        <v>46</v>
      </c>
      <c r="O593" s="296">
        <v>20560</v>
      </c>
      <c r="P593" s="296">
        <v>15</v>
      </c>
      <c r="Q593" s="296"/>
      <c r="R593" s="296" t="s">
        <v>3844</v>
      </c>
      <c r="S593" s="299">
        <v>0.75</v>
      </c>
      <c r="T593" s="299">
        <v>1</v>
      </c>
      <c r="U593" s="362"/>
      <c r="V593" s="1061"/>
      <c r="W593" s="296"/>
      <c r="X593" s="1050"/>
      <c r="Y593" s="1047"/>
      <c r="Z593" s="299"/>
      <c r="AA593" s="411">
        <v>42248</v>
      </c>
      <c r="AB593" s="296">
        <v>1</v>
      </c>
      <c r="AC593" s="296"/>
      <c r="AD593" s="411">
        <v>42248</v>
      </c>
    </row>
    <row r="594" spans="1:30" x14ac:dyDescent="0.2">
      <c r="A594" s="296">
        <v>5</v>
      </c>
      <c r="B594" s="296">
        <v>5524</v>
      </c>
      <c r="C594" s="296">
        <v>3</v>
      </c>
      <c r="D594" s="296"/>
      <c r="E594" s="296"/>
      <c r="F594" s="296"/>
      <c r="G594" s="296"/>
      <c r="H594" s="296"/>
      <c r="I594" s="296" t="s">
        <v>106</v>
      </c>
      <c r="J594" s="299" t="s">
        <v>3848</v>
      </c>
      <c r="K594" s="296">
        <v>3600</v>
      </c>
      <c r="L594" s="296" t="s">
        <v>3849</v>
      </c>
      <c r="M594" s="296" t="s">
        <v>3785</v>
      </c>
      <c r="N594" s="296" t="s">
        <v>46</v>
      </c>
      <c r="O594" s="296">
        <v>20560</v>
      </c>
      <c r="P594" s="296">
        <v>16</v>
      </c>
      <c r="Q594" s="296"/>
      <c r="R594" s="296" t="s">
        <v>3844</v>
      </c>
      <c r="S594" s="299">
        <v>0.75</v>
      </c>
      <c r="T594" s="299">
        <v>1</v>
      </c>
      <c r="U594" s="362"/>
      <c r="V594" s="1061"/>
      <c r="W594" s="296"/>
      <c r="X594" s="1050"/>
      <c r="Y594" s="1047"/>
      <c r="Z594" s="299"/>
      <c r="AA594" s="411">
        <v>42248</v>
      </c>
      <c r="AB594" s="296">
        <v>1</v>
      </c>
      <c r="AC594" s="296"/>
      <c r="AD594" s="411">
        <v>42248</v>
      </c>
    </row>
    <row r="595" spans="1:30" x14ac:dyDescent="0.2">
      <c r="A595" s="296">
        <v>5</v>
      </c>
      <c r="B595" s="296">
        <v>5525</v>
      </c>
      <c r="C595" s="296">
        <v>3</v>
      </c>
      <c r="D595" s="296"/>
      <c r="E595" s="296"/>
      <c r="F595" s="296"/>
      <c r="G595" s="296"/>
      <c r="H595" s="296"/>
      <c r="I595" s="296" t="s">
        <v>106</v>
      </c>
      <c r="J595" s="299" t="s">
        <v>3848</v>
      </c>
      <c r="K595" s="296">
        <v>3600</v>
      </c>
      <c r="L595" s="296" t="s">
        <v>3849</v>
      </c>
      <c r="M595" s="296" t="s">
        <v>3785</v>
      </c>
      <c r="N595" s="296" t="s">
        <v>46</v>
      </c>
      <c r="O595" s="296">
        <v>20560</v>
      </c>
      <c r="P595" s="296">
        <v>17</v>
      </c>
      <c r="Q595" s="296"/>
      <c r="R595" s="296" t="s">
        <v>3844</v>
      </c>
      <c r="S595" s="299">
        <v>0.75</v>
      </c>
      <c r="T595" s="299">
        <v>1</v>
      </c>
      <c r="U595" s="362"/>
      <c r="V595" s="1061"/>
      <c r="W595" s="296"/>
      <c r="X595" s="1050"/>
      <c r="Y595" s="1047"/>
      <c r="Z595" s="299"/>
      <c r="AA595" s="411">
        <v>42248</v>
      </c>
      <c r="AB595" s="296">
        <v>1</v>
      </c>
      <c r="AC595" s="296"/>
      <c r="AD595" s="411">
        <v>42248</v>
      </c>
    </row>
    <row r="596" spans="1:30" x14ac:dyDescent="0.2">
      <c r="A596" s="296">
        <v>5</v>
      </c>
      <c r="B596" s="296">
        <v>5526</v>
      </c>
      <c r="C596" s="296">
        <v>3</v>
      </c>
      <c r="D596" s="296"/>
      <c r="E596" s="296"/>
      <c r="F596" s="296"/>
      <c r="G596" s="296"/>
      <c r="H596" s="296"/>
      <c r="I596" s="296" t="s">
        <v>106</v>
      </c>
      <c r="J596" s="299" t="s">
        <v>3848</v>
      </c>
      <c r="K596" s="296">
        <v>3600</v>
      </c>
      <c r="L596" s="296" t="s">
        <v>3849</v>
      </c>
      <c r="M596" s="296" t="s">
        <v>3785</v>
      </c>
      <c r="N596" s="296" t="s">
        <v>46</v>
      </c>
      <c r="O596" s="296">
        <v>20560</v>
      </c>
      <c r="P596" s="296">
        <v>18</v>
      </c>
      <c r="Q596" s="296"/>
      <c r="R596" s="296" t="s">
        <v>3844</v>
      </c>
      <c r="S596" s="299">
        <v>0.75</v>
      </c>
      <c r="T596" s="299">
        <v>1</v>
      </c>
      <c r="U596" s="362"/>
      <c r="V596" s="1061"/>
      <c r="W596" s="296"/>
      <c r="X596" s="1050"/>
      <c r="Y596" s="1047"/>
      <c r="Z596" s="299"/>
      <c r="AA596" s="411">
        <v>42248</v>
      </c>
      <c r="AB596" s="296">
        <v>1</v>
      </c>
      <c r="AC596" s="296"/>
      <c r="AD596" s="411">
        <v>42248</v>
      </c>
    </row>
    <row r="597" spans="1:30" x14ac:dyDescent="0.2">
      <c r="A597" s="296">
        <v>5</v>
      </c>
      <c r="B597" s="296">
        <v>5527</v>
      </c>
      <c r="C597" s="296">
        <v>3</v>
      </c>
      <c r="D597" s="296"/>
      <c r="E597" s="296"/>
      <c r="F597" s="296"/>
      <c r="G597" s="296"/>
      <c r="H597" s="296"/>
      <c r="I597" s="296" t="s">
        <v>106</v>
      </c>
      <c r="J597" s="299" t="s">
        <v>3848</v>
      </c>
      <c r="K597" s="296">
        <v>3600</v>
      </c>
      <c r="L597" s="296" t="s">
        <v>3849</v>
      </c>
      <c r="M597" s="296" t="s">
        <v>3785</v>
      </c>
      <c r="N597" s="296" t="s">
        <v>46</v>
      </c>
      <c r="O597" s="296">
        <v>20560</v>
      </c>
      <c r="P597" s="296">
        <v>19</v>
      </c>
      <c r="Q597" s="296"/>
      <c r="R597" s="296" t="s">
        <v>3844</v>
      </c>
      <c r="S597" s="299">
        <v>0.75</v>
      </c>
      <c r="T597" s="299">
        <v>1</v>
      </c>
      <c r="U597" s="362"/>
      <c r="V597" s="1061"/>
      <c r="W597" s="296"/>
      <c r="X597" s="1050"/>
      <c r="Y597" s="1047"/>
      <c r="Z597" s="299"/>
      <c r="AA597" s="411">
        <v>42248</v>
      </c>
      <c r="AB597" s="296">
        <v>1</v>
      </c>
      <c r="AC597" s="296"/>
      <c r="AD597" s="411">
        <v>42248</v>
      </c>
    </row>
    <row r="598" spans="1:30" x14ac:dyDescent="0.2">
      <c r="A598" s="296">
        <v>5</v>
      </c>
      <c r="B598" s="296">
        <v>5528</v>
      </c>
      <c r="C598" s="296">
        <v>3</v>
      </c>
      <c r="D598" s="296"/>
      <c r="E598" s="296"/>
      <c r="F598" s="296"/>
      <c r="G598" s="296"/>
      <c r="H598" s="296"/>
      <c r="I598" s="296" t="s">
        <v>106</v>
      </c>
      <c r="J598" s="299" t="s">
        <v>3848</v>
      </c>
      <c r="K598" s="296">
        <v>3600</v>
      </c>
      <c r="L598" s="296" t="s">
        <v>3849</v>
      </c>
      <c r="M598" s="296" t="s">
        <v>3785</v>
      </c>
      <c r="N598" s="296" t="s">
        <v>46</v>
      </c>
      <c r="O598" s="296">
        <v>20560</v>
      </c>
      <c r="P598" s="296">
        <v>20</v>
      </c>
      <c r="Q598" s="296"/>
      <c r="R598" s="296" t="s">
        <v>3844</v>
      </c>
      <c r="S598" s="299">
        <v>0.75</v>
      </c>
      <c r="T598" s="299">
        <v>1</v>
      </c>
      <c r="U598" s="362"/>
      <c r="V598" s="1061"/>
      <c r="W598" s="296"/>
      <c r="X598" s="1050"/>
      <c r="Y598" s="1047"/>
      <c r="Z598" s="299"/>
      <c r="AA598" s="411">
        <v>42248</v>
      </c>
      <c r="AB598" s="296">
        <v>1</v>
      </c>
      <c r="AC598" s="296"/>
      <c r="AD598" s="411">
        <v>42248</v>
      </c>
    </row>
    <row r="599" spans="1:30" x14ac:dyDescent="0.2">
      <c r="A599" s="296">
        <v>5</v>
      </c>
      <c r="B599" s="296">
        <v>5529</v>
      </c>
      <c r="C599" s="296">
        <v>3</v>
      </c>
      <c r="D599" s="296"/>
      <c r="E599" s="296"/>
      <c r="F599" s="296"/>
      <c r="G599" s="296"/>
      <c r="H599" s="296"/>
      <c r="I599" s="296" t="s">
        <v>106</v>
      </c>
      <c r="J599" s="299" t="s">
        <v>3848</v>
      </c>
      <c r="K599" s="296">
        <v>3600</v>
      </c>
      <c r="L599" s="296" t="s">
        <v>3849</v>
      </c>
      <c r="M599" s="296" t="s">
        <v>3785</v>
      </c>
      <c r="N599" s="296" t="s">
        <v>46</v>
      </c>
      <c r="O599" s="296">
        <v>20560</v>
      </c>
      <c r="P599" s="296">
        <v>21</v>
      </c>
      <c r="Q599" s="296"/>
      <c r="R599" s="296" t="s">
        <v>3844</v>
      </c>
      <c r="S599" s="299">
        <v>0.75</v>
      </c>
      <c r="T599" s="299">
        <v>1</v>
      </c>
      <c r="U599" s="362"/>
      <c r="V599" s="1061"/>
      <c r="W599" s="296"/>
      <c r="X599" s="1050"/>
      <c r="Y599" s="1047"/>
      <c r="Z599" s="299"/>
      <c r="AA599" s="411">
        <v>42248</v>
      </c>
      <c r="AB599" s="296">
        <v>1</v>
      </c>
      <c r="AC599" s="296"/>
      <c r="AD599" s="411">
        <v>42248</v>
      </c>
    </row>
    <row r="600" spans="1:30" x14ac:dyDescent="0.2">
      <c r="A600" s="296">
        <v>5</v>
      </c>
      <c r="B600" s="296">
        <v>5530</v>
      </c>
      <c r="C600" s="296">
        <v>3</v>
      </c>
      <c r="D600" s="296"/>
      <c r="E600" s="296"/>
      <c r="F600" s="296"/>
      <c r="G600" s="296"/>
      <c r="H600" s="296"/>
      <c r="I600" s="296" t="s">
        <v>106</v>
      </c>
      <c r="J600" s="299" t="s">
        <v>3848</v>
      </c>
      <c r="K600" s="296">
        <v>3600</v>
      </c>
      <c r="L600" s="296" t="s">
        <v>3849</v>
      </c>
      <c r="M600" s="296" t="s">
        <v>3785</v>
      </c>
      <c r="N600" s="296" t="s">
        <v>46</v>
      </c>
      <c r="O600" s="296">
        <v>20560</v>
      </c>
      <c r="P600" s="296">
        <v>22</v>
      </c>
      <c r="Q600" s="296"/>
      <c r="R600" s="296" t="s">
        <v>3844</v>
      </c>
      <c r="S600" s="299">
        <v>0.75</v>
      </c>
      <c r="T600" s="299">
        <v>1</v>
      </c>
      <c r="U600" s="362"/>
      <c r="V600" s="1061"/>
      <c r="W600" s="296"/>
      <c r="X600" s="1050"/>
      <c r="Y600" s="1047"/>
      <c r="Z600" s="299"/>
      <c r="AA600" s="411">
        <v>42248</v>
      </c>
      <c r="AB600" s="296">
        <v>1</v>
      </c>
      <c r="AC600" s="296"/>
      <c r="AD600" s="411">
        <v>42248</v>
      </c>
    </row>
    <row r="601" spans="1:30" x14ac:dyDescent="0.2">
      <c r="A601" s="296">
        <v>5</v>
      </c>
      <c r="B601" s="296">
        <v>5531</v>
      </c>
      <c r="C601" s="296">
        <v>3</v>
      </c>
      <c r="D601" s="296"/>
      <c r="E601" s="296"/>
      <c r="F601" s="296"/>
      <c r="G601" s="296"/>
      <c r="H601" s="296"/>
      <c r="I601" s="296" t="s">
        <v>106</v>
      </c>
      <c r="J601" s="299" t="s">
        <v>3848</v>
      </c>
      <c r="K601" s="296">
        <v>3600</v>
      </c>
      <c r="L601" s="296" t="s">
        <v>3849</v>
      </c>
      <c r="M601" s="296" t="s">
        <v>3785</v>
      </c>
      <c r="N601" s="296" t="s">
        <v>46</v>
      </c>
      <c r="O601" s="296">
        <v>20560</v>
      </c>
      <c r="P601" s="296">
        <v>23</v>
      </c>
      <c r="Q601" s="296"/>
      <c r="R601" s="296" t="s">
        <v>3844</v>
      </c>
      <c r="S601" s="299">
        <v>0.75</v>
      </c>
      <c r="T601" s="299">
        <v>1</v>
      </c>
      <c r="U601" s="362"/>
      <c r="V601" s="1061"/>
      <c r="W601" s="296"/>
      <c r="X601" s="1050"/>
      <c r="Y601" s="1047"/>
      <c r="Z601" s="299"/>
      <c r="AA601" s="411">
        <v>42248</v>
      </c>
      <c r="AB601" s="296">
        <v>1</v>
      </c>
      <c r="AC601" s="296"/>
      <c r="AD601" s="411">
        <v>42248</v>
      </c>
    </row>
    <row r="602" spans="1:30" x14ac:dyDescent="0.2">
      <c r="A602" s="296">
        <v>5</v>
      </c>
      <c r="B602" s="296">
        <v>5532</v>
      </c>
      <c r="C602" s="296">
        <v>3</v>
      </c>
      <c r="D602" s="296"/>
      <c r="E602" s="296"/>
      <c r="F602" s="296"/>
      <c r="G602" s="296"/>
      <c r="H602" s="296"/>
      <c r="I602" s="296" t="s">
        <v>106</v>
      </c>
      <c r="J602" s="299" t="s">
        <v>3848</v>
      </c>
      <c r="K602" s="296">
        <v>3600</v>
      </c>
      <c r="L602" s="296" t="s">
        <v>3849</v>
      </c>
      <c r="M602" s="296" t="s">
        <v>3785</v>
      </c>
      <c r="N602" s="296" t="s">
        <v>46</v>
      </c>
      <c r="O602" s="296">
        <v>20561</v>
      </c>
      <c r="P602" s="296">
        <v>24</v>
      </c>
      <c r="Q602" s="296"/>
      <c r="R602" s="296" t="s">
        <v>3844</v>
      </c>
      <c r="S602" s="299">
        <v>0.75</v>
      </c>
      <c r="T602" s="299">
        <v>1</v>
      </c>
      <c r="U602" s="362"/>
      <c r="V602" s="1061"/>
      <c r="W602" s="296"/>
      <c r="X602" s="1050"/>
      <c r="Y602" s="1047"/>
      <c r="Z602" s="299"/>
      <c r="AA602" s="411">
        <v>42248</v>
      </c>
      <c r="AB602" s="296">
        <v>1</v>
      </c>
      <c r="AC602" s="296"/>
      <c r="AD602" s="411">
        <v>42248</v>
      </c>
    </row>
    <row r="603" spans="1:30" x14ac:dyDescent="0.2">
      <c r="A603" s="296">
        <v>5</v>
      </c>
      <c r="B603" s="296">
        <v>5533</v>
      </c>
      <c r="C603" s="296">
        <v>3</v>
      </c>
      <c r="D603" s="296"/>
      <c r="E603" s="296"/>
      <c r="F603" s="296"/>
      <c r="G603" s="296"/>
      <c r="H603" s="296"/>
      <c r="I603" s="296" t="s">
        <v>106</v>
      </c>
      <c r="J603" s="299" t="s">
        <v>3848</v>
      </c>
      <c r="K603" s="296">
        <v>3600</v>
      </c>
      <c r="L603" s="296" t="s">
        <v>3849</v>
      </c>
      <c r="M603" s="296" t="s">
        <v>3785</v>
      </c>
      <c r="N603" s="296" t="s">
        <v>46</v>
      </c>
      <c r="O603" s="296">
        <v>20561</v>
      </c>
      <c r="P603" s="296">
        <v>25</v>
      </c>
      <c r="Q603" s="296"/>
      <c r="R603" s="296" t="s">
        <v>3844</v>
      </c>
      <c r="S603" s="299">
        <v>0.75</v>
      </c>
      <c r="T603" s="299">
        <v>1</v>
      </c>
      <c r="U603" s="362"/>
      <c r="V603" s="1061"/>
      <c r="W603" s="296"/>
      <c r="X603" s="1050"/>
      <c r="Y603" s="1047"/>
      <c r="Z603" s="299"/>
      <c r="AA603" s="411">
        <v>42248</v>
      </c>
      <c r="AB603" s="296">
        <v>1</v>
      </c>
      <c r="AC603" s="296"/>
      <c r="AD603" s="411">
        <v>42248</v>
      </c>
    </row>
    <row r="604" spans="1:30" x14ac:dyDescent="0.2">
      <c r="A604" s="296">
        <v>5</v>
      </c>
      <c r="B604" s="296">
        <v>5534</v>
      </c>
      <c r="C604" s="296">
        <v>3</v>
      </c>
      <c r="D604" s="296"/>
      <c r="E604" s="296"/>
      <c r="F604" s="296"/>
      <c r="G604" s="296"/>
      <c r="H604" s="296"/>
      <c r="I604" s="296" t="s">
        <v>106</v>
      </c>
      <c r="J604" s="299" t="s">
        <v>3848</v>
      </c>
      <c r="K604" s="296">
        <v>3600</v>
      </c>
      <c r="L604" s="296" t="s">
        <v>3849</v>
      </c>
      <c r="M604" s="296" t="s">
        <v>3785</v>
      </c>
      <c r="N604" s="296" t="s">
        <v>46</v>
      </c>
      <c r="O604" s="296">
        <v>20561</v>
      </c>
      <c r="P604" s="296">
        <v>26</v>
      </c>
      <c r="Q604" s="296"/>
      <c r="R604" s="296" t="s">
        <v>3844</v>
      </c>
      <c r="S604" s="299">
        <v>0.75</v>
      </c>
      <c r="T604" s="299">
        <v>1</v>
      </c>
      <c r="U604" s="362"/>
      <c r="V604" s="1061"/>
      <c r="W604" s="296"/>
      <c r="X604" s="1050"/>
      <c r="Y604" s="1047"/>
      <c r="Z604" s="299"/>
      <c r="AA604" s="411">
        <v>42248</v>
      </c>
      <c r="AB604" s="296">
        <v>1</v>
      </c>
      <c r="AC604" s="296"/>
      <c r="AD604" s="411">
        <v>42248</v>
      </c>
    </row>
    <row r="605" spans="1:30" x14ac:dyDescent="0.2">
      <c r="A605" s="296">
        <v>5</v>
      </c>
      <c r="B605" s="296">
        <v>5535</v>
      </c>
      <c r="C605" s="296">
        <v>3</v>
      </c>
      <c r="D605" s="296"/>
      <c r="E605" s="296"/>
      <c r="F605" s="296"/>
      <c r="G605" s="296"/>
      <c r="H605" s="296"/>
      <c r="I605" s="296" t="s">
        <v>106</v>
      </c>
      <c r="J605" s="299" t="s">
        <v>3848</v>
      </c>
      <c r="K605" s="296">
        <v>3600</v>
      </c>
      <c r="L605" s="296" t="s">
        <v>3849</v>
      </c>
      <c r="M605" s="296" t="s">
        <v>3785</v>
      </c>
      <c r="N605" s="296" t="s">
        <v>46</v>
      </c>
      <c r="O605" s="296">
        <v>20561</v>
      </c>
      <c r="P605" s="296">
        <v>27</v>
      </c>
      <c r="Q605" s="296"/>
      <c r="R605" s="296" t="s">
        <v>3844</v>
      </c>
      <c r="S605" s="299">
        <v>0.75</v>
      </c>
      <c r="T605" s="299">
        <v>1</v>
      </c>
      <c r="U605" s="362"/>
      <c r="V605" s="1061"/>
      <c r="W605" s="296"/>
      <c r="X605" s="1050"/>
      <c r="Y605" s="1047"/>
      <c r="Z605" s="299"/>
      <c r="AA605" s="411">
        <v>42248</v>
      </c>
      <c r="AB605" s="296">
        <v>1</v>
      </c>
      <c r="AC605" s="296"/>
      <c r="AD605" s="411">
        <v>42248</v>
      </c>
    </row>
    <row r="606" spans="1:30" x14ac:dyDescent="0.2">
      <c r="A606" s="296">
        <v>5</v>
      </c>
      <c r="B606" s="296">
        <v>5536</v>
      </c>
      <c r="C606" s="296">
        <v>3</v>
      </c>
      <c r="D606" s="296"/>
      <c r="E606" s="296"/>
      <c r="F606" s="296"/>
      <c r="G606" s="296"/>
      <c r="H606" s="296"/>
      <c r="I606" s="296" t="s">
        <v>106</v>
      </c>
      <c r="J606" s="299" t="s">
        <v>3848</v>
      </c>
      <c r="K606" s="296">
        <v>3600</v>
      </c>
      <c r="L606" s="296" t="s">
        <v>3849</v>
      </c>
      <c r="M606" s="296" t="s">
        <v>3785</v>
      </c>
      <c r="N606" s="296" t="s">
        <v>46</v>
      </c>
      <c r="O606" s="296">
        <v>20561</v>
      </c>
      <c r="P606" s="296">
        <v>28</v>
      </c>
      <c r="Q606" s="296"/>
      <c r="R606" s="296" t="s">
        <v>3844</v>
      </c>
      <c r="S606" s="299">
        <v>0.75</v>
      </c>
      <c r="T606" s="299">
        <v>1</v>
      </c>
      <c r="U606" s="362"/>
      <c r="V606" s="1061"/>
      <c r="W606" s="296"/>
      <c r="X606" s="1050"/>
      <c r="Y606" s="1047"/>
      <c r="Z606" s="299"/>
      <c r="AA606" s="411">
        <v>42248</v>
      </c>
      <c r="AB606" s="296">
        <v>1</v>
      </c>
      <c r="AC606" s="296"/>
      <c r="AD606" s="411">
        <v>42248</v>
      </c>
    </row>
    <row r="607" spans="1:30" x14ac:dyDescent="0.2">
      <c r="A607" s="296">
        <v>5</v>
      </c>
      <c r="B607" s="296">
        <v>5537</v>
      </c>
      <c r="C607" s="296">
        <v>3</v>
      </c>
      <c r="D607" s="296"/>
      <c r="E607" s="296"/>
      <c r="F607" s="296"/>
      <c r="G607" s="296"/>
      <c r="H607" s="296"/>
      <c r="I607" s="296" t="s">
        <v>106</v>
      </c>
      <c r="J607" s="299" t="s">
        <v>3848</v>
      </c>
      <c r="K607" s="296">
        <v>3600</v>
      </c>
      <c r="L607" s="296" t="s">
        <v>3849</v>
      </c>
      <c r="M607" s="296" t="s">
        <v>3785</v>
      </c>
      <c r="N607" s="296" t="s">
        <v>46</v>
      </c>
      <c r="O607" s="296">
        <v>20561</v>
      </c>
      <c r="P607" s="296">
        <v>29</v>
      </c>
      <c r="Q607" s="296"/>
      <c r="R607" s="296" t="s">
        <v>3844</v>
      </c>
      <c r="S607" s="299">
        <v>0.75</v>
      </c>
      <c r="T607" s="299">
        <v>1</v>
      </c>
      <c r="U607" s="362"/>
      <c r="V607" s="1061"/>
      <c r="W607" s="296"/>
      <c r="X607" s="1050"/>
      <c r="Y607" s="1047"/>
      <c r="Z607" s="299"/>
      <c r="AA607" s="411">
        <v>42248</v>
      </c>
      <c r="AB607" s="296">
        <v>1</v>
      </c>
      <c r="AC607" s="296"/>
      <c r="AD607" s="411">
        <v>42248</v>
      </c>
    </row>
    <row r="608" spans="1:30" x14ac:dyDescent="0.2">
      <c r="A608" s="296">
        <v>5</v>
      </c>
      <c r="B608" s="296">
        <v>5538</v>
      </c>
      <c r="C608" s="296">
        <v>3</v>
      </c>
      <c r="D608" s="296"/>
      <c r="E608" s="296"/>
      <c r="F608" s="296"/>
      <c r="G608" s="296"/>
      <c r="H608" s="296"/>
      <c r="I608" s="296" t="s">
        <v>106</v>
      </c>
      <c r="J608" s="299" t="s">
        <v>3848</v>
      </c>
      <c r="K608" s="296">
        <v>3600</v>
      </c>
      <c r="L608" s="296" t="s">
        <v>3849</v>
      </c>
      <c r="M608" s="296" t="s">
        <v>3785</v>
      </c>
      <c r="N608" s="296" t="s">
        <v>46</v>
      </c>
      <c r="O608" s="296">
        <v>20561</v>
      </c>
      <c r="P608" s="296">
        <v>30</v>
      </c>
      <c r="Q608" s="296"/>
      <c r="R608" s="296" t="s">
        <v>3844</v>
      </c>
      <c r="S608" s="299">
        <v>0.75</v>
      </c>
      <c r="T608" s="299">
        <v>1</v>
      </c>
      <c r="U608" s="362"/>
      <c r="V608" s="1061"/>
      <c r="W608" s="296"/>
      <c r="X608" s="1051"/>
      <c r="Y608" s="1048"/>
      <c r="Z608" s="299"/>
      <c r="AA608" s="411">
        <v>42248</v>
      </c>
      <c r="AB608" s="296">
        <v>1</v>
      </c>
      <c r="AC608" s="296"/>
      <c r="AD608" s="411">
        <v>42248</v>
      </c>
    </row>
    <row r="609" spans="1:30" s="359" customFormat="1" ht="14.25" customHeight="1" x14ac:dyDescent="0.2">
      <c r="A609" s="361"/>
      <c r="B609" s="297"/>
      <c r="C609" s="297"/>
      <c r="D609" s="297"/>
      <c r="E609" s="297"/>
      <c r="F609" s="297"/>
      <c r="G609" s="297"/>
      <c r="H609" s="355"/>
      <c r="I609" s="297"/>
      <c r="J609" s="297"/>
      <c r="K609" s="297"/>
      <c r="L609" s="297"/>
      <c r="M609" s="297"/>
      <c r="N609" s="297"/>
      <c r="O609" s="297"/>
      <c r="P609" s="297"/>
      <c r="Q609" s="297"/>
      <c r="R609" s="297"/>
      <c r="S609" s="297"/>
      <c r="T609" s="297"/>
      <c r="U609" s="356"/>
      <c r="V609" s="356"/>
      <c r="W609" s="356"/>
      <c r="X609" s="406"/>
      <c r="Y609" s="358"/>
      <c r="Z609" s="357"/>
      <c r="AA609" s="410"/>
      <c r="AB609" s="357"/>
      <c r="AC609" s="357"/>
      <c r="AD609" s="410"/>
    </row>
    <row r="610" spans="1:30" x14ac:dyDescent="0.2">
      <c r="A610" s="296">
        <v>5</v>
      </c>
      <c r="B610" s="296">
        <v>5539</v>
      </c>
      <c r="C610" s="296">
        <v>3</v>
      </c>
      <c r="D610" s="296"/>
      <c r="E610" s="296"/>
      <c r="F610" s="296"/>
      <c r="G610" s="296"/>
      <c r="H610" s="296"/>
      <c r="I610" s="296" t="s">
        <v>44</v>
      </c>
      <c r="J610" s="299" t="s">
        <v>3860</v>
      </c>
      <c r="K610" s="296">
        <v>3600</v>
      </c>
      <c r="L610" s="296" t="s">
        <v>3849</v>
      </c>
      <c r="M610" s="296" t="s">
        <v>3785</v>
      </c>
      <c r="N610" s="296" t="s">
        <v>46</v>
      </c>
      <c r="O610" s="296">
        <v>20556</v>
      </c>
      <c r="P610" s="296">
        <v>1</v>
      </c>
      <c r="Q610" s="296"/>
      <c r="R610" s="296" t="s">
        <v>3844</v>
      </c>
      <c r="S610" s="299">
        <v>0.75</v>
      </c>
      <c r="T610" s="299">
        <v>1</v>
      </c>
      <c r="U610" s="362"/>
      <c r="V610" s="296">
        <v>1</v>
      </c>
      <c r="W610" s="296"/>
      <c r="X610" s="396">
        <v>42346</v>
      </c>
      <c r="Y610" s="360" t="s">
        <v>3861</v>
      </c>
      <c r="Z610" s="1081"/>
      <c r="AA610" s="411">
        <v>42339</v>
      </c>
      <c r="AB610" s="296">
        <v>1</v>
      </c>
      <c r="AC610" s="296"/>
      <c r="AD610" s="411">
        <v>42339</v>
      </c>
    </row>
    <row r="611" spans="1:30" x14ac:dyDescent="0.2">
      <c r="A611" s="296">
        <v>5</v>
      </c>
      <c r="B611" s="296">
        <v>5541</v>
      </c>
      <c r="C611" s="296">
        <v>3</v>
      </c>
      <c r="D611" s="296"/>
      <c r="E611" s="296"/>
      <c r="F611" s="296"/>
      <c r="G611" s="296"/>
      <c r="H611" s="296"/>
      <c r="I611" s="296" t="s">
        <v>44</v>
      </c>
      <c r="J611" s="299" t="s">
        <v>3860</v>
      </c>
      <c r="K611" s="296">
        <v>3600</v>
      </c>
      <c r="L611" s="296" t="s">
        <v>3849</v>
      </c>
      <c r="M611" s="296" t="s">
        <v>3785</v>
      </c>
      <c r="N611" s="296" t="s">
        <v>46</v>
      </c>
      <c r="O611" s="296">
        <v>20556</v>
      </c>
      <c r="P611" s="296">
        <v>3</v>
      </c>
      <c r="Q611" s="296"/>
      <c r="R611" s="296" t="s">
        <v>3844</v>
      </c>
      <c r="S611" s="299">
        <v>0.75</v>
      </c>
      <c r="T611" s="299">
        <v>1</v>
      </c>
      <c r="U611" s="362"/>
      <c r="V611" s="296">
        <v>1</v>
      </c>
      <c r="W611" s="296"/>
      <c r="X611" s="396">
        <v>42346</v>
      </c>
      <c r="Y611" s="360" t="s">
        <v>3862</v>
      </c>
      <c r="Z611" s="1082"/>
      <c r="AA611" s="411">
        <v>42339</v>
      </c>
      <c r="AB611" s="296">
        <v>1</v>
      </c>
      <c r="AC611" s="296"/>
      <c r="AD611" s="411">
        <v>42339</v>
      </c>
    </row>
    <row r="612" spans="1:30" x14ac:dyDescent="0.2">
      <c r="A612" s="296">
        <v>5</v>
      </c>
      <c r="B612" s="296">
        <v>5542</v>
      </c>
      <c r="C612" s="296">
        <v>3</v>
      </c>
      <c r="D612" s="296"/>
      <c r="E612" s="296"/>
      <c r="F612" s="296"/>
      <c r="G612" s="296"/>
      <c r="H612" s="296"/>
      <c r="I612" s="296" t="s">
        <v>44</v>
      </c>
      <c r="J612" s="299" t="s">
        <v>3860</v>
      </c>
      <c r="K612" s="296">
        <v>3600</v>
      </c>
      <c r="L612" s="296" t="s">
        <v>3849</v>
      </c>
      <c r="M612" s="296" t="s">
        <v>3785</v>
      </c>
      <c r="N612" s="296" t="s">
        <v>46</v>
      </c>
      <c r="O612" s="296">
        <v>20556</v>
      </c>
      <c r="P612" s="296">
        <v>4</v>
      </c>
      <c r="Q612" s="296"/>
      <c r="R612" s="296" t="s">
        <v>3844</v>
      </c>
      <c r="S612" s="299">
        <v>0.75</v>
      </c>
      <c r="T612" s="299">
        <v>1</v>
      </c>
      <c r="U612" s="362"/>
      <c r="V612" s="1061">
        <v>1</v>
      </c>
      <c r="W612" s="296"/>
      <c r="X612" s="1049">
        <v>42346</v>
      </c>
      <c r="Y612" s="1046" t="s">
        <v>3863</v>
      </c>
      <c r="Z612" s="1082"/>
      <c r="AA612" s="411">
        <v>42339</v>
      </c>
      <c r="AB612" s="296">
        <v>1</v>
      </c>
      <c r="AC612" s="296"/>
      <c r="AD612" s="411">
        <v>42339</v>
      </c>
    </row>
    <row r="613" spans="1:30" x14ac:dyDescent="0.2">
      <c r="A613" s="296">
        <v>5</v>
      </c>
      <c r="B613" s="296">
        <v>5540</v>
      </c>
      <c r="C613" s="296">
        <v>3</v>
      </c>
      <c r="D613" s="296"/>
      <c r="E613" s="296"/>
      <c r="F613" s="296"/>
      <c r="G613" s="296"/>
      <c r="H613" s="296"/>
      <c r="I613" s="296" t="s">
        <v>44</v>
      </c>
      <c r="J613" s="299" t="s">
        <v>3860</v>
      </c>
      <c r="K613" s="296">
        <v>3600</v>
      </c>
      <c r="L613" s="296" t="s">
        <v>3849</v>
      </c>
      <c r="M613" s="296" t="s">
        <v>3785</v>
      </c>
      <c r="N613" s="296" t="s">
        <v>46</v>
      </c>
      <c r="O613" s="296">
        <v>20556</v>
      </c>
      <c r="P613" s="296">
        <v>4</v>
      </c>
      <c r="Q613" s="296"/>
      <c r="R613" s="296" t="s">
        <v>3844</v>
      </c>
      <c r="S613" s="299">
        <v>0.75</v>
      </c>
      <c r="T613" s="299">
        <v>1</v>
      </c>
      <c r="U613" s="362"/>
      <c r="V613" s="1061"/>
      <c r="W613" s="296"/>
      <c r="X613" s="1050"/>
      <c r="Y613" s="1047"/>
      <c r="Z613" s="1082"/>
      <c r="AA613" s="411">
        <v>42339</v>
      </c>
      <c r="AB613" s="296">
        <v>1</v>
      </c>
      <c r="AC613" s="296"/>
      <c r="AD613" s="411">
        <v>42339</v>
      </c>
    </row>
    <row r="614" spans="1:30" x14ac:dyDescent="0.2">
      <c r="A614" s="296">
        <v>5</v>
      </c>
      <c r="B614" s="296">
        <v>5543</v>
      </c>
      <c r="C614" s="296">
        <v>3</v>
      </c>
      <c r="D614" s="296"/>
      <c r="E614" s="296"/>
      <c r="F614" s="296"/>
      <c r="G614" s="296"/>
      <c r="H614" s="296"/>
      <c r="I614" s="296" t="s">
        <v>44</v>
      </c>
      <c r="J614" s="299" t="s">
        <v>3860</v>
      </c>
      <c r="K614" s="296">
        <v>3600</v>
      </c>
      <c r="L614" s="296" t="s">
        <v>3849</v>
      </c>
      <c r="M614" s="296" t="s">
        <v>3785</v>
      </c>
      <c r="N614" s="296" t="s">
        <v>46</v>
      </c>
      <c r="O614" s="296">
        <v>20556</v>
      </c>
      <c r="P614" s="296">
        <v>5</v>
      </c>
      <c r="Q614" s="296"/>
      <c r="R614" s="296" t="s">
        <v>3844</v>
      </c>
      <c r="S614" s="299">
        <v>0.75</v>
      </c>
      <c r="T614" s="299">
        <v>1</v>
      </c>
      <c r="U614" s="362"/>
      <c r="V614" s="1061"/>
      <c r="W614" s="296"/>
      <c r="X614" s="1050"/>
      <c r="Y614" s="1047"/>
      <c r="Z614" s="1082"/>
      <c r="AA614" s="411">
        <v>42339</v>
      </c>
      <c r="AB614" s="296">
        <v>1</v>
      </c>
      <c r="AC614" s="296"/>
      <c r="AD614" s="411">
        <v>42339</v>
      </c>
    </row>
    <row r="615" spans="1:30" x14ac:dyDescent="0.2">
      <c r="A615" s="296">
        <v>5</v>
      </c>
      <c r="B615" s="296">
        <v>5544</v>
      </c>
      <c r="C615" s="296">
        <v>3</v>
      </c>
      <c r="D615" s="296"/>
      <c r="E615" s="296"/>
      <c r="F615" s="296"/>
      <c r="G615" s="296"/>
      <c r="H615" s="296"/>
      <c r="I615" s="296" t="s">
        <v>44</v>
      </c>
      <c r="J615" s="299" t="s">
        <v>3860</v>
      </c>
      <c r="K615" s="296">
        <v>3600</v>
      </c>
      <c r="L615" s="296" t="s">
        <v>3849</v>
      </c>
      <c r="M615" s="296" t="s">
        <v>3785</v>
      </c>
      <c r="N615" s="296" t="s">
        <v>46</v>
      </c>
      <c r="O615" s="296">
        <v>20556</v>
      </c>
      <c r="P615" s="296">
        <v>6</v>
      </c>
      <c r="Q615" s="296"/>
      <c r="R615" s="296" t="s">
        <v>3844</v>
      </c>
      <c r="S615" s="299">
        <v>0.75</v>
      </c>
      <c r="T615" s="299">
        <v>1</v>
      </c>
      <c r="U615" s="362"/>
      <c r="V615" s="1061"/>
      <c r="W615" s="296"/>
      <c r="X615" s="1050"/>
      <c r="Y615" s="1047"/>
      <c r="Z615" s="1082"/>
      <c r="AA615" s="411">
        <v>42339</v>
      </c>
      <c r="AB615" s="296">
        <v>1</v>
      </c>
      <c r="AC615" s="296"/>
      <c r="AD615" s="411">
        <v>42339</v>
      </c>
    </row>
    <row r="616" spans="1:30" x14ac:dyDescent="0.2">
      <c r="A616" s="296">
        <v>5</v>
      </c>
      <c r="B616" s="296">
        <v>5545</v>
      </c>
      <c r="C616" s="296">
        <v>3</v>
      </c>
      <c r="D616" s="296"/>
      <c r="E616" s="296"/>
      <c r="F616" s="296"/>
      <c r="G616" s="296"/>
      <c r="H616" s="296"/>
      <c r="I616" s="296" t="s">
        <v>44</v>
      </c>
      <c r="J616" s="299" t="s">
        <v>3860</v>
      </c>
      <c r="K616" s="296">
        <v>3600</v>
      </c>
      <c r="L616" s="296" t="s">
        <v>3849</v>
      </c>
      <c r="M616" s="296" t="s">
        <v>3785</v>
      </c>
      <c r="N616" s="296" t="s">
        <v>46</v>
      </c>
      <c r="O616" s="296">
        <v>20556</v>
      </c>
      <c r="P616" s="296">
        <v>7</v>
      </c>
      <c r="Q616" s="296"/>
      <c r="R616" s="296" t="s">
        <v>3844</v>
      </c>
      <c r="S616" s="299">
        <v>0.75</v>
      </c>
      <c r="T616" s="299">
        <v>1</v>
      </c>
      <c r="U616" s="362"/>
      <c r="V616" s="1061"/>
      <c r="W616" s="296"/>
      <c r="X616" s="1050"/>
      <c r="Y616" s="1047"/>
      <c r="Z616" s="1082"/>
      <c r="AA616" s="411">
        <v>42339</v>
      </c>
      <c r="AB616" s="296">
        <v>1</v>
      </c>
      <c r="AC616" s="296"/>
      <c r="AD616" s="411">
        <v>42339</v>
      </c>
    </row>
    <row r="617" spans="1:30" x14ac:dyDescent="0.2">
      <c r="A617" s="296">
        <v>5</v>
      </c>
      <c r="B617" s="296">
        <v>5546</v>
      </c>
      <c r="C617" s="296">
        <v>3</v>
      </c>
      <c r="D617" s="296"/>
      <c r="E617" s="296"/>
      <c r="F617" s="296"/>
      <c r="G617" s="296"/>
      <c r="H617" s="296"/>
      <c r="I617" s="296" t="s">
        <v>44</v>
      </c>
      <c r="J617" s="299" t="s">
        <v>3860</v>
      </c>
      <c r="K617" s="296">
        <v>3600</v>
      </c>
      <c r="L617" s="296" t="s">
        <v>3849</v>
      </c>
      <c r="M617" s="296" t="s">
        <v>3785</v>
      </c>
      <c r="N617" s="296" t="s">
        <v>46</v>
      </c>
      <c r="O617" s="296">
        <v>20556</v>
      </c>
      <c r="P617" s="296">
        <v>8</v>
      </c>
      <c r="Q617" s="296"/>
      <c r="R617" s="296" t="s">
        <v>3844</v>
      </c>
      <c r="S617" s="299">
        <v>0.75</v>
      </c>
      <c r="T617" s="299">
        <v>1</v>
      </c>
      <c r="U617" s="362"/>
      <c r="V617" s="1061"/>
      <c r="W617" s="296"/>
      <c r="X617" s="1050"/>
      <c r="Y617" s="1047"/>
      <c r="Z617" s="1082"/>
      <c r="AA617" s="411">
        <v>42339</v>
      </c>
      <c r="AB617" s="296">
        <v>1</v>
      </c>
      <c r="AC617" s="296"/>
      <c r="AD617" s="411">
        <v>42339</v>
      </c>
    </row>
    <row r="618" spans="1:30" x14ac:dyDescent="0.2">
      <c r="A618" s="296">
        <v>5</v>
      </c>
      <c r="B618" s="296">
        <v>5547</v>
      </c>
      <c r="C618" s="296">
        <v>3</v>
      </c>
      <c r="D618" s="296"/>
      <c r="E618" s="296"/>
      <c r="F618" s="296"/>
      <c r="G618" s="296"/>
      <c r="H618" s="296"/>
      <c r="I618" s="296" t="s">
        <v>44</v>
      </c>
      <c r="J618" s="299" t="s">
        <v>3860</v>
      </c>
      <c r="K618" s="296">
        <v>3600</v>
      </c>
      <c r="L618" s="296" t="s">
        <v>3849</v>
      </c>
      <c r="M618" s="296" t="s">
        <v>3785</v>
      </c>
      <c r="N618" s="296" t="s">
        <v>46</v>
      </c>
      <c r="O618" s="296">
        <v>20556</v>
      </c>
      <c r="P618" s="296">
        <v>9</v>
      </c>
      <c r="Q618" s="296"/>
      <c r="R618" s="296" t="s">
        <v>3844</v>
      </c>
      <c r="S618" s="299">
        <v>0.75</v>
      </c>
      <c r="T618" s="299">
        <v>1</v>
      </c>
      <c r="U618" s="362"/>
      <c r="V618" s="1061"/>
      <c r="W618" s="296"/>
      <c r="X618" s="1050"/>
      <c r="Y618" s="1047"/>
      <c r="Z618" s="1082"/>
      <c r="AA618" s="411">
        <v>42339</v>
      </c>
      <c r="AB618" s="296">
        <v>1</v>
      </c>
      <c r="AC618" s="296"/>
      <c r="AD618" s="411">
        <v>42339</v>
      </c>
    </row>
    <row r="619" spans="1:30" x14ac:dyDescent="0.2">
      <c r="A619" s="296">
        <v>5</v>
      </c>
      <c r="B619" s="296">
        <v>5550</v>
      </c>
      <c r="C619" s="296">
        <v>3</v>
      </c>
      <c r="D619" s="296"/>
      <c r="E619" s="296"/>
      <c r="F619" s="296"/>
      <c r="G619" s="296"/>
      <c r="H619" s="296"/>
      <c r="I619" s="296" t="s">
        <v>44</v>
      </c>
      <c r="J619" s="299" t="s">
        <v>3860</v>
      </c>
      <c r="K619" s="296">
        <v>3600</v>
      </c>
      <c r="L619" s="296" t="s">
        <v>3849</v>
      </c>
      <c r="M619" s="296" t="s">
        <v>3785</v>
      </c>
      <c r="N619" s="296" t="s">
        <v>46</v>
      </c>
      <c r="O619" s="296">
        <v>20556</v>
      </c>
      <c r="P619" s="296">
        <v>12</v>
      </c>
      <c r="Q619" s="296"/>
      <c r="R619" s="296" t="s">
        <v>3844</v>
      </c>
      <c r="S619" s="299">
        <v>0.75</v>
      </c>
      <c r="T619" s="299">
        <v>1</v>
      </c>
      <c r="U619" s="362"/>
      <c r="V619" s="1061"/>
      <c r="W619" s="296"/>
      <c r="X619" s="1050"/>
      <c r="Y619" s="1047"/>
      <c r="Z619" s="1082"/>
      <c r="AA619" s="411">
        <v>42339</v>
      </c>
      <c r="AB619" s="296">
        <v>1</v>
      </c>
      <c r="AC619" s="296"/>
      <c r="AD619" s="411">
        <v>42339</v>
      </c>
    </row>
    <row r="620" spans="1:30" x14ac:dyDescent="0.2">
      <c r="A620" s="296">
        <v>5</v>
      </c>
      <c r="B620" s="296">
        <v>5551</v>
      </c>
      <c r="C620" s="296">
        <v>3</v>
      </c>
      <c r="D620" s="296"/>
      <c r="E620" s="296"/>
      <c r="F620" s="296"/>
      <c r="G620" s="296"/>
      <c r="H620" s="296"/>
      <c r="I620" s="296" t="s">
        <v>44</v>
      </c>
      <c r="J620" s="299" t="s">
        <v>3860</v>
      </c>
      <c r="K620" s="296">
        <v>3600</v>
      </c>
      <c r="L620" s="296" t="s">
        <v>3849</v>
      </c>
      <c r="M620" s="296" t="s">
        <v>3785</v>
      </c>
      <c r="N620" s="296" t="s">
        <v>46</v>
      </c>
      <c r="O620" s="296">
        <v>20556</v>
      </c>
      <c r="P620" s="296">
        <v>13</v>
      </c>
      <c r="Q620" s="296"/>
      <c r="R620" s="296" t="s">
        <v>3844</v>
      </c>
      <c r="S620" s="299">
        <v>0.75</v>
      </c>
      <c r="T620" s="299">
        <v>1</v>
      </c>
      <c r="U620" s="362"/>
      <c r="V620" s="1061"/>
      <c r="W620" s="296"/>
      <c r="X620" s="1050"/>
      <c r="Y620" s="1047"/>
      <c r="Z620" s="1082"/>
      <c r="AA620" s="411">
        <v>42339</v>
      </c>
      <c r="AB620" s="296">
        <v>1</v>
      </c>
      <c r="AC620" s="296"/>
      <c r="AD620" s="411">
        <v>42339</v>
      </c>
    </row>
    <row r="621" spans="1:30" x14ac:dyDescent="0.2">
      <c r="A621" s="296">
        <v>5</v>
      </c>
      <c r="B621" s="296">
        <v>5552</v>
      </c>
      <c r="C621" s="296">
        <v>3</v>
      </c>
      <c r="D621" s="296"/>
      <c r="E621" s="296"/>
      <c r="F621" s="296"/>
      <c r="G621" s="296"/>
      <c r="H621" s="296"/>
      <c r="I621" s="296" t="s">
        <v>44</v>
      </c>
      <c r="J621" s="299" t="s">
        <v>3860</v>
      </c>
      <c r="K621" s="296">
        <v>3600</v>
      </c>
      <c r="L621" s="296" t="s">
        <v>3849</v>
      </c>
      <c r="M621" s="296" t="s">
        <v>3785</v>
      </c>
      <c r="N621" s="296" t="s">
        <v>46</v>
      </c>
      <c r="O621" s="296">
        <v>20556</v>
      </c>
      <c r="P621" s="296">
        <v>14</v>
      </c>
      <c r="Q621" s="296"/>
      <c r="R621" s="296" t="s">
        <v>3844</v>
      </c>
      <c r="S621" s="299">
        <v>0.75</v>
      </c>
      <c r="T621" s="299">
        <v>1</v>
      </c>
      <c r="U621" s="362"/>
      <c r="V621" s="1061"/>
      <c r="W621" s="296"/>
      <c r="X621" s="1050"/>
      <c r="Y621" s="1047"/>
      <c r="Z621" s="1082"/>
      <c r="AA621" s="411">
        <v>42339</v>
      </c>
      <c r="AB621" s="296">
        <v>1</v>
      </c>
      <c r="AC621" s="296"/>
      <c r="AD621" s="411">
        <v>42339</v>
      </c>
    </row>
    <row r="622" spans="1:30" x14ac:dyDescent="0.2">
      <c r="A622" s="296">
        <v>5</v>
      </c>
      <c r="B622" s="296">
        <v>5553</v>
      </c>
      <c r="C622" s="296">
        <v>3</v>
      </c>
      <c r="D622" s="296"/>
      <c r="E622" s="296"/>
      <c r="F622" s="296"/>
      <c r="G622" s="296"/>
      <c r="H622" s="296"/>
      <c r="I622" s="296" t="s">
        <v>44</v>
      </c>
      <c r="J622" s="299" t="s">
        <v>3860</v>
      </c>
      <c r="K622" s="296">
        <v>3600</v>
      </c>
      <c r="L622" s="296" t="s">
        <v>3849</v>
      </c>
      <c r="M622" s="296" t="s">
        <v>3785</v>
      </c>
      <c r="N622" s="296" t="s">
        <v>46</v>
      </c>
      <c r="O622" s="296">
        <v>20556</v>
      </c>
      <c r="P622" s="296">
        <v>15</v>
      </c>
      <c r="Q622" s="296"/>
      <c r="R622" s="296" t="s">
        <v>3844</v>
      </c>
      <c r="S622" s="299">
        <v>0.75</v>
      </c>
      <c r="T622" s="299">
        <v>1</v>
      </c>
      <c r="U622" s="362"/>
      <c r="V622" s="1061"/>
      <c r="W622" s="296"/>
      <c r="X622" s="1050"/>
      <c r="Y622" s="1047"/>
      <c r="Z622" s="1082"/>
      <c r="AA622" s="411">
        <v>42339</v>
      </c>
      <c r="AB622" s="296">
        <v>1</v>
      </c>
      <c r="AC622" s="296"/>
      <c r="AD622" s="411">
        <v>42339</v>
      </c>
    </row>
    <row r="623" spans="1:30" x14ac:dyDescent="0.2">
      <c r="A623" s="296">
        <v>5</v>
      </c>
      <c r="B623" s="296">
        <v>5554</v>
      </c>
      <c r="C623" s="296">
        <v>3</v>
      </c>
      <c r="D623" s="296"/>
      <c r="E623" s="296"/>
      <c r="F623" s="296"/>
      <c r="G623" s="296"/>
      <c r="H623" s="296"/>
      <c r="I623" s="296" t="s">
        <v>44</v>
      </c>
      <c r="J623" s="299" t="s">
        <v>3860</v>
      </c>
      <c r="K623" s="296">
        <v>3600</v>
      </c>
      <c r="L623" s="296" t="s">
        <v>3849</v>
      </c>
      <c r="M623" s="296" t="s">
        <v>3785</v>
      </c>
      <c r="N623" s="296" t="s">
        <v>46</v>
      </c>
      <c r="O623" s="296">
        <v>20556</v>
      </c>
      <c r="P623" s="296">
        <v>16</v>
      </c>
      <c r="Q623" s="296"/>
      <c r="R623" s="296" t="s">
        <v>3844</v>
      </c>
      <c r="S623" s="299">
        <v>0.75</v>
      </c>
      <c r="T623" s="299">
        <v>1</v>
      </c>
      <c r="U623" s="362"/>
      <c r="V623" s="1061"/>
      <c r="W623" s="296"/>
      <c r="X623" s="1050"/>
      <c r="Y623" s="1047"/>
      <c r="Z623" s="1082"/>
      <c r="AA623" s="411">
        <v>42339</v>
      </c>
      <c r="AB623" s="296">
        <v>1</v>
      </c>
      <c r="AC623" s="296"/>
      <c r="AD623" s="411">
        <v>42339</v>
      </c>
    </row>
    <row r="624" spans="1:30" x14ac:dyDescent="0.2">
      <c r="A624" s="296">
        <v>5</v>
      </c>
      <c r="B624" s="296">
        <v>5555</v>
      </c>
      <c r="C624" s="296">
        <v>3</v>
      </c>
      <c r="D624" s="296"/>
      <c r="E624" s="296"/>
      <c r="F624" s="296"/>
      <c r="G624" s="296"/>
      <c r="H624" s="296"/>
      <c r="I624" s="296" t="s">
        <v>44</v>
      </c>
      <c r="J624" s="299" t="s">
        <v>3860</v>
      </c>
      <c r="K624" s="296">
        <v>3600</v>
      </c>
      <c r="L624" s="296" t="s">
        <v>3849</v>
      </c>
      <c r="M624" s="296" t="s">
        <v>3785</v>
      </c>
      <c r="N624" s="296" t="s">
        <v>46</v>
      </c>
      <c r="O624" s="296">
        <v>20556</v>
      </c>
      <c r="P624" s="296">
        <v>17</v>
      </c>
      <c r="Q624" s="296"/>
      <c r="R624" s="296" t="s">
        <v>3844</v>
      </c>
      <c r="S624" s="299">
        <v>0.75</v>
      </c>
      <c r="T624" s="299">
        <v>1</v>
      </c>
      <c r="U624" s="362"/>
      <c r="V624" s="1061"/>
      <c r="W624" s="296"/>
      <c r="X624" s="1050"/>
      <c r="Y624" s="1047"/>
      <c r="Z624" s="1082"/>
      <c r="AA624" s="411">
        <v>42339</v>
      </c>
      <c r="AB624" s="296">
        <v>1</v>
      </c>
      <c r="AC624" s="296"/>
      <c r="AD624" s="411">
        <v>42339</v>
      </c>
    </row>
    <row r="625" spans="1:30" x14ac:dyDescent="0.2">
      <c r="A625" s="296">
        <v>5</v>
      </c>
      <c r="B625" s="296">
        <v>5556</v>
      </c>
      <c r="C625" s="296">
        <v>3</v>
      </c>
      <c r="D625" s="296"/>
      <c r="E625" s="296"/>
      <c r="F625" s="296"/>
      <c r="G625" s="296"/>
      <c r="H625" s="296"/>
      <c r="I625" s="296" t="s">
        <v>44</v>
      </c>
      <c r="J625" s="299" t="s">
        <v>3860</v>
      </c>
      <c r="K625" s="296">
        <v>3600</v>
      </c>
      <c r="L625" s="296" t="s">
        <v>3849</v>
      </c>
      <c r="M625" s="296" t="s">
        <v>3785</v>
      </c>
      <c r="N625" s="296" t="s">
        <v>46</v>
      </c>
      <c r="O625" s="296">
        <v>20556</v>
      </c>
      <c r="P625" s="296">
        <v>18</v>
      </c>
      <c r="Q625" s="296"/>
      <c r="R625" s="296" t="s">
        <v>3844</v>
      </c>
      <c r="S625" s="299">
        <v>0.75</v>
      </c>
      <c r="T625" s="299">
        <v>1</v>
      </c>
      <c r="U625" s="362"/>
      <c r="V625" s="1061"/>
      <c r="W625" s="296"/>
      <c r="X625" s="1050"/>
      <c r="Y625" s="1047"/>
      <c r="Z625" s="1082"/>
      <c r="AA625" s="411">
        <v>42339</v>
      </c>
      <c r="AB625" s="296">
        <v>1</v>
      </c>
      <c r="AC625" s="296"/>
      <c r="AD625" s="411">
        <v>42339</v>
      </c>
    </row>
    <row r="626" spans="1:30" x14ac:dyDescent="0.2">
      <c r="A626" s="296">
        <v>5</v>
      </c>
      <c r="B626" s="296">
        <v>5557</v>
      </c>
      <c r="C626" s="296">
        <v>3</v>
      </c>
      <c r="D626" s="296"/>
      <c r="E626" s="296"/>
      <c r="F626" s="296"/>
      <c r="G626" s="296"/>
      <c r="H626" s="296"/>
      <c r="I626" s="296" t="s">
        <v>44</v>
      </c>
      <c r="J626" s="299" t="s">
        <v>3860</v>
      </c>
      <c r="K626" s="296">
        <v>3600</v>
      </c>
      <c r="L626" s="296" t="s">
        <v>3849</v>
      </c>
      <c r="M626" s="296" t="s">
        <v>3785</v>
      </c>
      <c r="N626" s="296" t="s">
        <v>46</v>
      </c>
      <c r="O626" s="296">
        <v>20556</v>
      </c>
      <c r="P626" s="296">
        <v>19</v>
      </c>
      <c r="Q626" s="296"/>
      <c r="R626" s="296" t="s">
        <v>3844</v>
      </c>
      <c r="S626" s="299">
        <v>0.75</v>
      </c>
      <c r="T626" s="299">
        <v>1</v>
      </c>
      <c r="U626" s="362"/>
      <c r="V626" s="1061"/>
      <c r="W626" s="296"/>
      <c r="X626" s="1050"/>
      <c r="Y626" s="1047"/>
      <c r="Z626" s="1082"/>
      <c r="AA626" s="411">
        <v>42339</v>
      </c>
      <c r="AB626" s="296">
        <v>1</v>
      </c>
      <c r="AC626" s="296"/>
      <c r="AD626" s="411">
        <v>42339</v>
      </c>
    </row>
    <row r="627" spans="1:30" x14ac:dyDescent="0.2">
      <c r="A627" s="296">
        <v>5</v>
      </c>
      <c r="B627" s="296">
        <v>5558</v>
      </c>
      <c r="C627" s="296">
        <v>3</v>
      </c>
      <c r="D627" s="296"/>
      <c r="E627" s="296"/>
      <c r="F627" s="296"/>
      <c r="G627" s="296"/>
      <c r="H627" s="296"/>
      <c r="I627" s="296" t="s">
        <v>44</v>
      </c>
      <c r="J627" s="299" t="s">
        <v>3860</v>
      </c>
      <c r="K627" s="296">
        <v>3600</v>
      </c>
      <c r="L627" s="296" t="s">
        <v>3849</v>
      </c>
      <c r="M627" s="296" t="s">
        <v>3785</v>
      </c>
      <c r="N627" s="296" t="s">
        <v>46</v>
      </c>
      <c r="O627" s="296">
        <v>20556</v>
      </c>
      <c r="P627" s="296">
        <v>20</v>
      </c>
      <c r="Q627" s="296"/>
      <c r="R627" s="296" t="s">
        <v>3844</v>
      </c>
      <c r="S627" s="299">
        <v>0.75</v>
      </c>
      <c r="T627" s="299">
        <v>1</v>
      </c>
      <c r="U627" s="362"/>
      <c r="V627" s="1061"/>
      <c r="W627" s="296"/>
      <c r="X627" s="1050"/>
      <c r="Y627" s="1047"/>
      <c r="Z627" s="1082"/>
      <c r="AA627" s="411">
        <v>42339</v>
      </c>
      <c r="AB627" s="296">
        <v>1</v>
      </c>
      <c r="AC627" s="296"/>
      <c r="AD627" s="411">
        <v>42339</v>
      </c>
    </row>
    <row r="628" spans="1:30" x14ac:dyDescent="0.2">
      <c r="A628" s="296">
        <v>5</v>
      </c>
      <c r="B628" s="296">
        <v>5559</v>
      </c>
      <c r="C628" s="296">
        <v>3</v>
      </c>
      <c r="D628" s="296"/>
      <c r="E628" s="296"/>
      <c r="F628" s="296"/>
      <c r="G628" s="296"/>
      <c r="H628" s="296"/>
      <c r="I628" s="296" t="s">
        <v>44</v>
      </c>
      <c r="J628" s="299" t="s">
        <v>3860</v>
      </c>
      <c r="K628" s="296">
        <v>3600</v>
      </c>
      <c r="L628" s="296" t="s">
        <v>3849</v>
      </c>
      <c r="M628" s="296" t="s">
        <v>3785</v>
      </c>
      <c r="N628" s="296" t="s">
        <v>46</v>
      </c>
      <c r="O628" s="296">
        <v>20556</v>
      </c>
      <c r="P628" s="296">
        <v>21</v>
      </c>
      <c r="Q628" s="296"/>
      <c r="R628" s="296" t="s">
        <v>3844</v>
      </c>
      <c r="S628" s="299">
        <v>0.75</v>
      </c>
      <c r="T628" s="299">
        <v>1</v>
      </c>
      <c r="U628" s="362"/>
      <c r="V628" s="1061"/>
      <c r="W628" s="296"/>
      <c r="X628" s="1050"/>
      <c r="Y628" s="1047"/>
      <c r="Z628" s="1082"/>
      <c r="AA628" s="411">
        <v>42339</v>
      </c>
      <c r="AB628" s="296">
        <v>1</v>
      </c>
      <c r="AC628" s="296"/>
      <c r="AD628" s="411">
        <v>42339</v>
      </c>
    </row>
    <row r="629" spans="1:30" x14ac:dyDescent="0.2">
      <c r="A629" s="296">
        <v>5</v>
      </c>
      <c r="B629" s="296">
        <v>5560</v>
      </c>
      <c r="C629" s="296">
        <v>3</v>
      </c>
      <c r="D629" s="296"/>
      <c r="E629" s="296"/>
      <c r="F629" s="296"/>
      <c r="G629" s="296"/>
      <c r="H629" s="296"/>
      <c r="I629" s="296" t="s">
        <v>44</v>
      </c>
      <c r="J629" s="299" t="s">
        <v>3860</v>
      </c>
      <c r="K629" s="296">
        <v>3600</v>
      </c>
      <c r="L629" s="296" t="s">
        <v>3849</v>
      </c>
      <c r="M629" s="296" t="s">
        <v>3785</v>
      </c>
      <c r="N629" s="296" t="s">
        <v>46</v>
      </c>
      <c r="O629" s="296">
        <v>20556</v>
      </c>
      <c r="P629" s="296">
        <v>22</v>
      </c>
      <c r="Q629" s="296"/>
      <c r="R629" s="296" t="s">
        <v>3844</v>
      </c>
      <c r="S629" s="299">
        <v>0.75</v>
      </c>
      <c r="T629" s="299">
        <v>1</v>
      </c>
      <c r="U629" s="362"/>
      <c r="V629" s="1061"/>
      <c r="W629" s="296"/>
      <c r="X629" s="1050"/>
      <c r="Y629" s="1047"/>
      <c r="Z629" s="1082"/>
      <c r="AA629" s="411">
        <v>42339</v>
      </c>
      <c r="AB629" s="296">
        <v>1</v>
      </c>
      <c r="AC629" s="296"/>
      <c r="AD629" s="411">
        <v>42339</v>
      </c>
    </row>
    <row r="630" spans="1:30" x14ac:dyDescent="0.2">
      <c r="A630" s="296">
        <v>5</v>
      </c>
      <c r="B630" s="296">
        <v>5561</v>
      </c>
      <c r="C630" s="296">
        <v>3</v>
      </c>
      <c r="D630" s="296"/>
      <c r="E630" s="296"/>
      <c r="F630" s="296"/>
      <c r="G630" s="296"/>
      <c r="H630" s="296"/>
      <c r="I630" s="296" t="s">
        <v>44</v>
      </c>
      <c r="J630" s="299" t="s">
        <v>3860</v>
      </c>
      <c r="K630" s="296">
        <v>3600</v>
      </c>
      <c r="L630" s="296" t="s">
        <v>3849</v>
      </c>
      <c r="M630" s="296" t="s">
        <v>3785</v>
      </c>
      <c r="N630" s="296" t="s">
        <v>46</v>
      </c>
      <c r="O630" s="296">
        <v>20556</v>
      </c>
      <c r="P630" s="296">
        <v>23</v>
      </c>
      <c r="Q630" s="296"/>
      <c r="R630" s="296" t="s">
        <v>3844</v>
      </c>
      <c r="S630" s="299">
        <v>0.75</v>
      </c>
      <c r="T630" s="299">
        <v>1</v>
      </c>
      <c r="U630" s="362"/>
      <c r="V630" s="1061"/>
      <c r="W630" s="296"/>
      <c r="X630" s="1050"/>
      <c r="Y630" s="1047"/>
      <c r="Z630" s="1082"/>
      <c r="AA630" s="411">
        <v>42339</v>
      </c>
      <c r="AB630" s="296">
        <v>1</v>
      </c>
      <c r="AC630" s="296"/>
      <c r="AD630" s="411">
        <v>42339</v>
      </c>
    </row>
    <row r="631" spans="1:30" x14ac:dyDescent="0.2">
      <c r="A631" s="296">
        <v>5</v>
      </c>
      <c r="B631" s="296">
        <v>5562</v>
      </c>
      <c r="C631" s="296">
        <v>3</v>
      </c>
      <c r="D631" s="296"/>
      <c r="E631" s="296"/>
      <c r="F631" s="296"/>
      <c r="G631" s="296"/>
      <c r="H631" s="296"/>
      <c r="I631" s="296" t="s">
        <v>44</v>
      </c>
      <c r="J631" s="299" t="s">
        <v>3860</v>
      </c>
      <c r="K631" s="296">
        <v>3600</v>
      </c>
      <c r="L631" s="296" t="s">
        <v>3849</v>
      </c>
      <c r="M631" s="296" t="s">
        <v>3785</v>
      </c>
      <c r="N631" s="296" t="s">
        <v>46</v>
      </c>
      <c r="O631" s="296">
        <v>20556</v>
      </c>
      <c r="P631" s="296">
        <v>24</v>
      </c>
      <c r="Q631" s="296"/>
      <c r="R631" s="296" t="s">
        <v>3844</v>
      </c>
      <c r="S631" s="299">
        <v>0.75</v>
      </c>
      <c r="T631" s="299">
        <v>1</v>
      </c>
      <c r="U631" s="362"/>
      <c r="V631" s="1061"/>
      <c r="W631" s="296"/>
      <c r="X631" s="1050"/>
      <c r="Y631" s="1047"/>
      <c r="Z631" s="1082"/>
      <c r="AA631" s="411">
        <v>42339</v>
      </c>
      <c r="AB631" s="296">
        <v>1</v>
      </c>
      <c r="AC631" s="296"/>
      <c r="AD631" s="411">
        <v>42339</v>
      </c>
    </row>
    <row r="632" spans="1:30" x14ac:dyDescent="0.2">
      <c r="A632" s="296">
        <v>5</v>
      </c>
      <c r="B632" s="296">
        <v>5563</v>
      </c>
      <c r="C632" s="296">
        <v>3</v>
      </c>
      <c r="D632" s="296"/>
      <c r="E632" s="296"/>
      <c r="F632" s="296"/>
      <c r="G632" s="296"/>
      <c r="H632" s="296"/>
      <c r="I632" s="296" t="s">
        <v>44</v>
      </c>
      <c r="J632" s="299" t="s">
        <v>3860</v>
      </c>
      <c r="K632" s="296">
        <v>3600</v>
      </c>
      <c r="L632" s="296" t="s">
        <v>3849</v>
      </c>
      <c r="M632" s="296" t="s">
        <v>3785</v>
      </c>
      <c r="N632" s="296" t="s">
        <v>46</v>
      </c>
      <c r="O632" s="296">
        <v>20556</v>
      </c>
      <c r="P632" s="296">
        <v>25</v>
      </c>
      <c r="Q632" s="296"/>
      <c r="R632" s="296" t="s">
        <v>3844</v>
      </c>
      <c r="S632" s="299">
        <v>0.75</v>
      </c>
      <c r="T632" s="299">
        <v>1</v>
      </c>
      <c r="U632" s="362"/>
      <c r="V632" s="1061"/>
      <c r="W632" s="296"/>
      <c r="X632" s="1050"/>
      <c r="Y632" s="1047"/>
      <c r="Z632" s="1082"/>
      <c r="AA632" s="411">
        <v>42339</v>
      </c>
      <c r="AB632" s="296">
        <v>1</v>
      </c>
      <c r="AC632" s="296"/>
      <c r="AD632" s="411">
        <v>42339</v>
      </c>
    </row>
    <row r="633" spans="1:30" x14ac:dyDescent="0.2">
      <c r="A633" s="296">
        <v>5</v>
      </c>
      <c r="B633" s="296">
        <v>5564</v>
      </c>
      <c r="C633" s="296">
        <v>3</v>
      </c>
      <c r="D633" s="296"/>
      <c r="E633" s="296"/>
      <c r="F633" s="296"/>
      <c r="G633" s="296"/>
      <c r="H633" s="296"/>
      <c r="I633" s="296" t="s">
        <v>44</v>
      </c>
      <c r="J633" s="299" t="s">
        <v>3860</v>
      </c>
      <c r="K633" s="296">
        <v>3600</v>
      </c>
      <c r="L633" s="296" t="s">
        <v>3849</v>
      </c>
      <c r="M633" s="296" t="s">
        <v>3785</v>
      </c>
      <c r="N633" s="296" t="s">
        <v>46</v>
      </c>
      <c r="O633" s="296">
        <v>20556</v>
      </c>
      <c r="P633" s="296">
        <v>26</v>
      </c>
      <c r="Q633" s="296"/>
      <c r="R633" s="296" t="s">
        <v>3844</v>
      </c>
      <c r="S633" s="299">
        <v>0.75</v>
      </c>
      <c r="T633" s="299">
        <v>1</v>
      </c>
      <c r="U633" s="362"/>
      <c r="V633" s="1061"/>
      <c r="W633" s="296"/>
      <c r="X633" s="1050"/>
      <c r="Y633" s="1047"/>
      <c r="Z633" s="1082"/>
      <c r="AA633" s="411">
        <v>42339</v>
      </c>
      <c r="AB633" s="296">
        <v>1</v>
      </c>
      <c r="AC633" s="296"/>
      <c r="AD633" s="411">
        <v>42339</v>
      </c>
    </row>
    <row r="634" spans="1:30" x14ac:dyDescent="0.2">
      <c r="A634" s="296">
        <v>5</v>
      </c>
      <c r="B634" s="296">
        <v>5565</v>
      </c>
      <c r="C634" s="296">
        <v>3</v>
      </c>
      <c r="D634" s="296"/>
      <c r="E634" s="296"/>
      <c r="F634" s="296"/>
      <c r="G634" s="296"/>
      <c r="H634" s="296"/>
      <c r="I634" s="296" t="s">
        <v>44</v>
      </c>
      <c r="J634" s="299" t="s">
        <v>3860</v>
      </c>
      <c r="K634" s="296">
        <v>3600</v>
      </c>
      <c r="L634" s="296" t="s">
        <v>3849</v>
      </c>
      <c r="M634" s="296" t="s">
        <v>3785</v>
      </c>
      <c r="N634" s="296" t="s">
        <v>46</v>
      </c>
      <c r="O634" s="296">
        <v>20556</v>
      </c>
      <c r="P634" s="296">
        <v>27</v>
      </c>
      <c r="Q634" s="296"/>
      <c r="R634" s="296" t="s">
        <v>3844</v>
      </c>
      <c r="S634" s="299">
        <v>0.75</v>
      </c>
      <c r="T634" s="299">
        <v>1</v>
      </c>
      <c r="U634" s="362"/>
      <c r="V634" s="1061"/>
      <c r="W634" s="296"/>
      <c r="X634" s="1050"/>
      <c r="Y634" s="1047"/>
      <c r="Z634" s="1082"/>
      <c r="AA634" s="411">
        <v>42339</v>
      </c>
      <c r="AB634" s="296">
        <v>1</v>
      </c>
      <c r="AC634" s="296"/>
      <c r="AD634" s="411">
        <v>42339</v>
      </c>
    </row>
    <row r="635" spans="1:30" x14ac:dyDescent="0.2">
      <c r="A635" s="296">
        <v>5</v>
      </c>
      <c r="B635" s="296">
        <v>5566</v>
      </c>
      <c r="C635" s="296">
        <v>3</v>
      </c>
      <c r="D635" s="296"/>
      <c r="E635" s="296"/>
      <c r="F635" s="296"/>
      <c r="G635" s="296"/>
      <c r="H635" s="296"/>
      <c r="I635" s="296" t="s">
        <v>44</v>
      </c>
      <c r="J635" s="299" t="s">
        <v>3860</v>
      </c>
      <c r="K635" s="296">
        <v>3600</v>
      </c>
      <c r="L635" s="296" t="s">
        <v>3849</v>
      </c>
      <c r="M635" s="296" t="s">
        <v>3785</v>
      </c>
      <c r="N635" s="296" t="s">
        <v>46</v>
      </c>
      <c r="O635" s="296">
        <v>20556</v>
      </c>
      <c r="P635" s="296">
        <v>28</v>
      </c>
      <c r="Q635" s="296"/>
      <c r="R635" s="296" t="s">
        <v>3844</v>
      </c>
      <c r="S635" s="299">
        <v>0.75</v>
      </c>
      <c r="T635" s="299">
        <v>1</v>
      </c>
      <c r="U635" s="362"/>
      <c r="V635" s="1061"/>
      <c r="W635" s="296"/>
      <c r="X635" s="1050"/>
      <c r="Y635" s="1047"/>
      <c r="Z635" s="1082"/>
      <c r="AA635" s="411">
        <v>42339</v>
      </c>
      <c r="AB635" s="296">
        <v>1</v>
      </c>
      <c r="AC635" s="296"/>
      <c r="AD635" s="411">
        <v>42339</v>
      </c>
    </row>
    <row r="636" spans="1:30" x14ac:dyDescent="0.2">
      <c r="A636" s="296">
        <v>5</v>
      </c>
      <c r="B636" s="296">
        <v>5567</v>
      </c>
      <c r="C636" s="296">
        <v>3</v>
      </c>
      <c r="D636" s="296"/>
      <c r="E636" s="296"/>
      <c r="F636" s="296"/>
      <c r="G636" s="296"/>
      <c r="H636" s="296"/>
      <c r="I636" s="296" t="s">
        <v>44</v>
      </c>
      <c r="J636" s="299" t="s">
        <v>3860</v>
      </c>
      <c r="K636" s="296">
        <v>3600</v>
      </c>
      <c r="L636" s="296" t="s">
        <v>3849</v>
      </c>
      <c r="M636" s="296" t="s">
        <v>3785</v>
      </c>
      <c r="N636" s="296" t="s">
        <v>46</v>
      </c>
      <c r="O636" s="296">
        <v>20556</v>
      </c>
      <c r="P636" s="296">
        <v>29</v>
      </c>
      <c r="Q636" s="296"/>
      <c r="R636" s="296" t="s">
        <v>3844</v>
      </c>
      <c r="S636" s="299">
        <v>0.75</v>
      </c>
      <c r="T636" s="299">
        <v>1</v>
      </c>
      <c r="U636" s="362"/>
      <c r="V636" s="1061"/>
      <c r="W636" s="296"/>
      <c r="X636" s="1051"/>
      <c r="Y636" s="1048"/>
      <c r="Z636" s="1083"/>
      <c r="AA636" s="411">
        <v>42339</v>
      </c>
      <c r="AB636" s="296">
        <v>1</v>
      </c>
      <c r="AC636" s="296"/>
      <c r="AD636" s="411">
        <v>42339</v>
      </c>
    </row>
    <row r="637" spans="1:30" s="359" customFormat="1" ht="14.25" customHeight="1" x14ac:dyDescent="0.2">
      <c r="A637" s="361"/>
      <c r="B637" s="297"/>
      <c r="C637" s="297"/>
      <c r="D637" s="297"/>
      <c r="E637" s="297"/>
      <c r="F637" s="297"/>
      <c r="G637" s="297"/>
      <c r="H637" s="355"/>
      <c r="I637" s="297"/>
      <c r="J637" s="297"/>
      <c r="K637" s="297"/>
      <c r="L637" s="297"/>
      <c r="M637" s="297"/>
      <c r="N637" s="297"/>
      <c r="O637" s="297"/>
      <c r="P637" s="297"/>
      <c r="Q637" s="297"/>
      <c r="R637" s="297"/>
      <c r="S637" s="297"/>
      <c r="T637" s="297"/>
      <c r="U637" s="356"/>
      <c r="V637" s="356"/>
      <c r="W637" s="356"/>
      <c r="X637" s="406"/>
      <c r="Y637" s="358"/>
      <c r="Z637" s="516"/>
      <c r="AA637" s="410"/>
      <c r="AB637" s="357"/>
      <c r="AC637" s="357"/>
      <c r="AD637" s="410"/>
    </row>
    <row r="638" spans="1:30" x14ac:dyDescent="0.2">
      <c r="A638" s="296">
        <v>5</v>
      </c>
      <c r="B638" s="296">
        <v>5785</v>
      </c>
      <c r="C638" s="296">
        <v>3</v>
      </c>
      <c r="D638" s="296"/>
      <c r="E638" s="296"/>
      <c r="F638" s="296"/>
      <c r="G638" s="296"/>
      <c r="H638" s="296"/>
      <c r="I638" s="296" t="s">
        <v>106</v>
      </c>
      <c r="J638" s="299" t="s">
        <v>3860</v>
      </c>
      <c r="K638" s="296">
        <v>3600</v>
      </c>
      <c r="L638" s="296" t="s">
        <v>3849</v>
      </c>
      <c r="M638" s="296" t="s">
        <v>3785</v>
      </c>
      <c r="N638" s="296" t="s">
        <v>46</v>
      </c>
      <c r="O638" s="296">
        <v>20557</v>
      </c>
      <c r="P638" s="296">
        <v>1</v>
      </c>
      <c r="Q638" s="296"/>
      <c r="R638" s="296" t="s">
        <v>3844</v>
      </c>
      <c r="S638" s="299">
        <v>0.75</v>
      </c>
      <c r="T638" s="299">
        <v>1</v>
      </c>
      <c r="U638" s="1067"/>
      <c r="V638" s="296">
        <v>1</v>
      </c>
      <c r="W638" s="296"/>
      <c r="X638" s="548">
        <v>42369</v>
      </c>
      <c r="Y638" s="360" t="s">
        <v>3864</v>
      </c>
      <c r="Z638" s="1067"/>
      <c r="AA638" s="411">
        <v>42339</v>
      </c>
      <c r="AB638" s="296">
        <v>1</v>
      </c>
      <c r="AC638" s="296"/>
      <c r="AD638" s="411">
        <v>42370</v>
      </c>
    </row>
    <row r="639" spans="1:30" x14ac:dyDescent="0.2">
      <c r="A639" s="296">
        <v>5</v>
      </c>
      <c r="B639" s="296">
        <v>5786</v>
      </c>
      <c r="C639" s="296">
        <v>3</v>
      </c>
      <c r="D639" s="296"/>
      <c r="E639" s="296"/>
      <c r="F639" s="296"/>
      <c r="G639" s="296"/>
      <c r="H639" s="296"/>
      <c r="I639" s="296" t="s">
        <v>106</v>
      </c>
      <c r="J639" s="299" t="s">
        <v>3860</v>
      </c>
      <c r="K639" s="296">
        <v>3600</v>
      </c>
      <c r="L639" s="296" t="s">
        <v>3849</v>
      </c>
      <c r="M639" s="296" t="s">
        <v>3785</v>
      </c>
      <c r="N639" s="296" t="s">
        <v>46</v>
      </c>
      <c r="O639" s="296">
        <v>20557</v>
      </c>
      <c r="P639" s="296">
        <v>2</v>
      </c>
      <c r="Q639" s="296"/>
      <c r="R639" s="296" t="s">
        <v>3844</v>
      </c>
      <c r="S639" s="299">
        <v>0.75</v>
      </c>
      <c r="T639" s="299">
        <v>1</v>
      </c>
      <c r="U639" s="1068"/>
      <c r="V639" s="296">
        <v>1</v>
      </c>
      <c r="W639" s="296"/>
      <c r="X639" s="548">
        <v>42369</v>
      </c>
      <c r="Y639" s="360" t="s">
        <v>3865</v>
      </c>
      <c r="Z639" s="1068"/>
      <c r="AA639" s="411">
        <v>42339</v>
      </c>
      <c r="AB639" s="296">
        <v>1</v>
      </c>
      <c r="AC639" s="296"/>
      <c r="AD639" s="411">
        <v>42370</v>
      </c>
    </row>
    <row r="640" spans="1:30" x14ac:dyDescent="0.2">
      <c r="A640" s="296">
        <v>5</v>
      </c>
      <c r="B640" s="296">
        <v>5787</v>
      </c>
      <c r="C640" s="296">
        <v>3</v>
      </c>
      <c r="D640" s="296"/>
      <c r="E640" s="296"/>
      <c r="F640" s="296"/>
      <c r="G640" s="296"/>
      <c r="H640" s="296"/>
      <c r="I640" s="296" t="s">
        <v>106</v>
      </c>
      <c r="J640" s="299" t="s">
        <v>3860</v>
      </c>
      <c r="K640" s="296">
        <v>3600</v>
      </c>
      <c r="L640" s="296" t="s">
        <v>3849</v>
      </c>
      <c r="M640" s="296" t="s">
        <v>3785</v>
      </c>
      <c r="N640" s="296" t="s">
        <v>46</v>
      </c>
      <c r="O640" s="296">
        <v>20557</v>
      </c>
      <c r="P640" s="296">
        <v>3</v>
      </c>
      <c r="Q640" s="296"/>
      <c r="R640" s="296" t="s">
        <v>3844</v>
      </c>
      <c r="S640" s="299">
        <v>0.75</v>
      </c>
      <c r="T640" s="299">
        <v>1</v>
      </c>
      <c r="U640" s="1068"/>
      <c r="V640" s="296">
        <v>1</v>
      </c>
      <c r="W640" s="296"/>
      <c r="X640" s="548">
        <v>42369</v>
      </c>
      <c r="Y640" s="360" t="s">
        <v>3866</v>
      </c>
      <c r="Z640" s="1068"/>
      <c r="AA640" s="411">
        <v>42339</v>
      </c>
      <c r="AB640" s="296">
        <v>1</v>
      </c>
      <c r="AC640" s="296"/>
      <c r="AD640" s="411">
        <v>42370</v>
      </c>
    </row>
    <row r="641" spans="1:30" x14ac:dyDescent="0.2">
      <c r="A641" s="296">
        <v>5</v>
      </c>
      <c r="B641" s="296">
        <v>5788</v>
      </c>
      <c r="C641" s="296">
        <v>3</v>
      </c>
      <c r="D641" s="296"/>
      <c r="E641" s="296"/>
      <c r="F641" s="296"/>
      <c r="G641" s="296"/>
      <c r="H641" s="296"/>
      <c r="I641" s="296" t="s">
        <v>106</v>
      </c>
      <c r="J641" s="299" t="s">
        <v>3860</v>
      </c>
      <c r="K641" s="296">
        <v>3600</v>
      </c>
      <c r="L641" s="296" t="s">
        <v>3849</v>
      </c>
      <c r="M641" s="296" t="s">
        <v>3785</v>
      </c>
      <c r="N641" s="296" t="s">
        <v>46</v>
      </c>
      <c r="O641" s="296">
        <v>20557</v>
      </c>
      <c r="P641" s="296">
        <v>4</v>
      </c>
      <c r="Q641" s="296"/>
      <c r="R641" s="296" t="s">
        <v>3844</v>
      </c>
      <c r="S641" s="299">
        <v>0.75</v>
      </c>
      <c r="T641" s="299">
        <v>1</v>
      </c>
      <c r="U641" s="1068"/>
      <c r="V641" s="1061">
        <v>1</v>
      </c>
      <c r="W641" s="296"/>
      <c r="X641" s="1065">
        <v>42369</v>
      </c>
      <c r="Y641" s="1046" t="s">
        <v>3867</v>
      </c>
      <c r="Z641" s="1068"/>
      <c r="AA641" s="411">
        <v>42339</v>
      </c>
      <c r="AB641" s="296">
        <v>1</v>
      </c>
      <c r="AC641" s="296"/>
      <c r="AD641" s="411">
        <v>42370</v>
      </c>
    </row>
    <row r="642" spans="1:30" x14ac:dyDescent="0.2">
      <c r="A642" s="296">
        <v>5</v>
      </c>
      <c r="B642" s="296">
        <v>5789</v>
      </c>
      <c r="C642" s="296">
        <v>3</v>
      </c>
      <c r="D642" s="296"/>
      <c r="E642" s="296"/>
      <c r="F642" s="296"/>
      <c r="G642" s="296"/>
      <c r="H642" s="296"/>
      <c r="I642" s="296" t="s">
        <v>106</v>
      </c>
      <c r="J642" s="299" t="s">
        <v>3860</v>
      </c>
      <c r="K642" s="296">
        <v>3600</v>
      </c>
      <c r="L642" s="296" t="s">
        <v>3849</v>
      </c>
      <c r="M642" s="296" t="s">
        <v>3785</v>
      </c>
      <c r="N642" s="296" t="s">
        <v>46</v>
      </c>
      <c r="O642" s="296">
        <v>20557</v>
      </c>
      <c r="P642" s="296">
        <v>5</v>
      </c>
      <c r="Q642" s="296"/>
      <c r="R642" s="296" t="s">
        <v>3844</v>
      </c>
      <c r="S642" s="299">
        <v>0.75</v>
      </c>
      <c r="T642" s="299">
        <v>1</v>
      </c>
      <c r="U642" s="1068"/>
      <c r="V642" s="1061"/>
      <c r="W642" s="296"/>
      <c r="X642" s="1065"/>
      <c r="Y642" s="1047"/>
      <c r="Z642" s="1068"/>
      <c r="AA642" s="411">
        <v>42339</v>
      </c>
      <c r="AB642" s="296">
        <v>1</v>
      </c>
      <c r="AC642" s="296"/>
      <c r="AD642" s="411">
        <v>42370</v>
      </c>
    </row>
    <row r="643" spans="1:30" x14ac:dyDescent="0.2">
      <c r="A643" s="296">
        <v>5</v>
      </c>
      <c r="B643" s="296">
        <v>5790</v>
      </c>
      <c r="C643" s="296">
        <v>3</v>
      </c>
      <c r="D643" s="296"/>
      <c r="E643" s="296"/>
      <c r="F643" s="296"/>
      <c r="G643" s="296"/>
      <c r="H643" s="296"/>
      <c r="I643" s="296" t="s">
        <v>106</v>
      </c>
      <c r="J643" s="299" t="s">
        <v>3860</v>
      </c>
      <c r="K643" s="296">
        <v>3600</v>
      </c>
      <c r="L643" s="296" t="s">
        <v>3849</v>
      </c>
      <c r="M643" s="296" t="s">
        <v>3785</v>
      </c>
      <c r="N643" s="296" t="s">
        <v>46</v>
      </c>
      <c r="O643" s="296">
        <v>20557</v>
      </c>
      <c r="P643" s="296">
        <v>6</v>
      </c>
      <c r="Q643" s="296"/>
      <c r="R643" s="296" t="s">
        <v>3844</v>
      </c>
      <c r="S643" s="299">
        <v>0.75</v>
      </c>
      <c r="T643" s="299">
        <v>1</v>
      </c>
      <c r="U643" s="1068"/>
      <c r="V643" s="1061"/>
      <c r="W643" s="296"/>
      <c r="X643" s="1065"/>
      <c r="Y643" s="1047"/>
      <c r="Z643" s="1068"/>
      <c r="AA643" s="411">
        <v>42339</v>
      </c>
      <c r="AB643" s="296">
        <v>1</v>
      </c>
      <c r="AC643" s="296"/>
      <c r="AD643" s="411">
        <v>42370</v>
      </c>
    </row>
    <row r="644" spans="1:30" x14ac:dyDescent="0.2">
      <c r="A644" s="296">
        <v>5</v>
      </c>
      <c r="B644" s="296">
        <v>5791</v>
      </c>
      <c r="C644" s="296">
        <v>3</v>
      </c>
      <c r="D644" s="296"/>
      <c r="E644" s="296"/>
      <c r="F644" s="296"/>
      <c r="G644" s="296"/>
      <c r="H644" s="296"/>
      <c r="I644" s="296" t="s">
        <v>106</v>
      </c>
      <c r="J644" s="299" t="s">
        <v>3860</v>
      </c>
      <c r="K644" s="296">
        <v>3600</v>
      </c>
      <c r="L644" s="296" t="s">
        <v>3849</v>
      </c>
      <c r="M644" s="296" t="s">
        <v>3785</v>
      </c>
      <c r="N644" s="296" t="s">
        <v>46</v>
      </c>
      <c r="O644" s="296">
        <v>20557</v>
      </c>
      <c r="P644" s="296">
        <v>7</v>
      </c>
      <c r="Q644" s="296"/>
      <c r="R644" s="296" t="s">
        <v>3844</v>
      </c>
      <c r="S644" s="299">
        <v>0.75</v>
      </c>
      <c r="T644" s="299">
        <v>1</v>
      </c>
      <c r="U644" s="1068"/>
      <c r="V644" s="1061"/>
      <c r="W644" s="296"/>
      <c r="X644" s="1065"/>
      <c r="Y644" s="1047"/>
      <c r="Z644" s="1068"/>
      <c r="AA644" s="411">
        <v>42339</v>
      </c>
      <c r="AB644" s="296">
        <v>1</v>
      </c>
      <c r="AC644" s="296"/>
      <c r="AD644" s="411">
        <v>42370</v>
      </c>
    </row>
    <row r="645" spans="1:30" x14ac:dyDescent="0.2">
      <c r="A645" s="296">
        <v>5</v>
      </c>
      <c r="B645" s="296">
        <v>5792</v>
      </c>
      <c r="C645" s="296">
        <v>3</v>
      </c>
      <c r="D645" s="296"/>
      <c r="E645" s="296"/>
      <c r="F645" s="296"/>
      <c r="G645" s="296"/>
      <c r="H645" s="296"/>
      <c r="I645" s="296" t="s">
        <v>106</v>
      </c>
      <c r="J645" s="299" t="s">
        <v>3860</v>
      </c>
      <c r="K645" s="296">
        <v>3600</v>
      </c>
      <c r="L645" s="296" t="s">
        <v>3849</v>
      </c>
      <c r="M645" s="296" t="s">
        <v>3785</v>
      </c>
      <c r="N645" s="296" t="s">
        <v>46</v>
      </c>
      <c r="O645" s="296">
        <v>20557</v>
      </c>
      <c r="P645" s="296">
        <v>8</v>
      </c>
      <c r="Q645" s="296"/>
      <c r="R645" s="296" t="s">
        <v>3844</v>
      </c>
      <c r="S645" s="299">
        <v>0.75</v>
      </c>
      <c r="T645" s="299">
        <v>1</v>
      </c>
      <c r="U645" s="1068"/>
      <c r="V645" s="1061"/>
      <c r="W645" s="296"/>
      <c r="X645" s="1065"/>
      <c r="Y645" s="1047"/>
      <c r="Z645" s="1068"/>
      <c r="AA645" s="411">
        <v>42339</v>
      </c>
      <c r="AB645" s="296">
        <v>1</v>
      </c>
      <c r="AC645" s="296"/>
      <c r="AD645" s="411">
        <v>42370</v>
      </c>
    </row>
    <row r="646" spans="1:30" x14ac:dyDescent="0.2">
      <c r="A646" s="296">
        <v>5</v>
      </c>
      <c r="B646" s="296">
        <v>5793</v>
      </c>
      <c r="C646" s="296">
        <v>3</v>
      </c>
      <c r="D646" s="296"/>
      <c r="E646" s="296"/>
      <c r="F646" s="296"/>
      <c r="G646" s="296"/>
      <c r="H646" s="296"/>
      <c r="I646" s="296" t="s">
        <v>106</v>
      </c>
      <c r="J646" s="299" t="s">
        <v>3860</v>
      </c>
      <c r="K646" s="296">
        <v>3600</v>
      </c>
      <c r="L646" s="296" t="s">
        <v>3849</v>
      </c>
      <c r="M646" s="296" t="s">
        <v>3785</v>
      </c>
      <c r="N646" s="296" t="s">
        <v>46</v>
      </c>
      <c r="O646" s="296">
        <v>20557</v>
      </c>
      <c r="P646" s="296">
        <v>9</v>
      </c>
      <c r="Q646" s="296"/>
      <c r="R646" s="296" t="s">
        <v>3844</v>
      </c>
      <c r="S646" s="299">
        <v>0.75</v>
      </c>
      <c r="T646" s="299">
        <v>1</v>
      </c>
      <c r="U646" s="1068"/>
      <c r="V646" s="1061"/>
      <c r="W646" s="296"/>
      <c r="X646" s="1065"/>
      <c r="Y646" s="1047"/>
      <c r="Z646" s="1068"/>
      <c r="AA646" s="411">
        <v>42339</v>
      </c>
      <c r="AB646" s="296">
        <v>1</v>
      </c>
      <c r="AC646" s="296"/>
      <c r="AD646" s="411">
        <v>42370</v>
      </c>
    </row>
    <row r="647" spans="1:30" x14ac:dyDescent="0.2">
      <c r="A647" s="296">
        <v>5</v>
      </c>
      <c r="B647" s="296">
        <v>5794</v>
      </c>
      <c r="C647" s="296">
        <v>3</v>
      </c>
      <c r="D647" s="296"/>
      <c r="E647" s="296"/>
      <c r="F647" s="296"/>
      <c r="G647" s="296"/>
      <c r="H647" s="296"/>
      <c r="I647" s="296" t="s">
        <v>106</v>
      </c>
      <c r="J647" s="299" t="s">
        <v>3860</v>
      </c>
      <c r="K647" s="296">
        <v>3600</v>
      </c>
      <c r="L647" s="296" t="s">
        <v>3849</v>
      </c>
      <c r="M647" s="296" t="s">
        <v>3785</v>
      </c>
      <c r="N647" s="296" t="s">
        <v>46</v>
      </c>
      <c r="O647" s="296">
        <v>20557</v>
      </c>
      <c r="P647" s="296">
        <v>10</v>
      </c>
      <c r="Q647" s="296"/>
      <c r="R647" s="296" t="s">
        <v>3844</v>
      </c>
      <c r="S647" s="299">
        <v>0.75</v>
      </c>
      <c r="T647" s="299">
        <v>1</v>
      </c>
      <c r="U647" s="1068"/>
      <c r="V647" s="1061"/>
      <c r="W647" s="296"/>
      <c r="X647" s="1065"/>
      <c r="Y647" s="1047"/>
      <c r="Z647" s="1068"/>
      <c r="AA647" s="411">
        <v>42339</v>
      </c>
      <c r="AB647" s="296">
        <v>1</v>
      </c>
      <c r="AC647" s="296"/>
      <c r="AD647" s="411">
        <v>42370</v>
      </c>
    </row>
    <row r="648" spans="1:30" x14ac:dyDescent="0.2">
      <c r="A648" s="296">
        <v>5</v>
      </c>
      <c r="B648" s="296">
        <v>5795</v>
      </c>
      <c r="C648" s="296">
        <v>3</v>
      </c>
      <c r="D648" s="296"/>
      <c r="E648" s="296"/>
      <c r="F648" s="296"/>
      <c r="G648" s="296"/>
      <c r="H648" s="296"/>
      <c r="I648" s="296" t="s">
        <v>106</v>
      </c>
      <c r="J648" s="299" t="s">
        <v>3860</v>
      </c>
      <c r="K648" s="296">
        <v>3600</v>
      </c>
      <c r="L648" s="296" t="s">
        <v>3849</v>
      </c>
      <c r="M648" s="296" t="s">
        <v>3785</v>
      </c>
      <c r="N648" s="296" t="s">
        <v>46</v>
      </c>
      <c r="O648" s="296">
        <v>20557</v>
      </c>
      <c r="P648" s="296">
        <v>11</v>
      </c>
      <c r="Q648" s="296"/>
      <c r="R648" s="296" t="s">
        <v>3844</v>
      </c>
      <c r="S648" s="299">
        <v>0.75</v>
      </c>
      <c r="T648" s="299">
        <v>1</v>
      </c>
      <c r="U648" s="1068"/>
      <c r="V648" s="1061"/>
      <c r="W648" s="296"/>
      <c r="X648" s="1065"/>
      <c r="Y648" s="1047"/>
      <c r="Z648" s="1068"/>
      <c r="AA648" s="411">
        <v>42339</v>
      </c>
      <c r="AB648" s="296">
        <v>1</v>
      </c>
      <c r="AC648" s="296"/>
      <c r="AD648" s="411">
        <v>42370</v>
      </c>
    </row>
    <row r="649" spans="1:30" x14ac:dyDescent="0.2">
      <c r="A649" s="296">
        <v>5</v>
      </c>
      <c r="B649" s="296">
        <v>5796</v>
      </c>
      <c r="C649" s="296">
        <v>3</v>
      </c>
      <c r="D649" s="296"/>
      <c r="E649" s="296"/>
      <c r="F649" s="296"/>
      <c r="G649" s="296"/>
      <c r="H649" s="296"/>
      <c r="I649" s="296" t="s">
        <v>106</v>
      </c>
      <c r="J649" s="299" t="s">
        <v>3860</v>
      </c>
      <c r="K649" s="296">
        <v>3600</v>
      </c>
      <c r="L649" s="296" t="s">
        <v>3849</v>
      </c>
      <c r="M649" s="296" t="s">
        <v>3785</v>
      </c>
      <c r="N649" s="296" t="s">
        <v>46</v>
      </c>
      <c r="O649" s="296">
        <v>20557</v>
      </c>
      <c r="P649" s="296">
        <v>12</v>
      </c>
      <c r="Q649" s="296"/>
      <c r="R649" s="296" t="s">
        <v>3844</v>
      </c>
      <c r="S649" s="299">
        <v>0.75</v>
      </c>
      <c r="T649" s="299">
        <v>1</v>
      </c>
      <c r="U649" s="1068"/>
      <c r="V649" s="1061"/>
      <c r="W649" s="296"/>
      <c r="X649" s="1065"/>
      <c r="Y649" s="1047"/>
      <c r="Z649" s="1068"/>
      <c r="AA649" s="411">
        <v>42339</v>
      </c>
      <c r="AB649" s="296">
        <v>1</v>
      </c>
      <c r="AC649" s="296"/>
      <c r="AD649" s="411">
        <v>42370</v>
      </c>
    </row>
    <row r="650" spans="1:30" x14ac:dyDescent="0.2">
      <c r="A650" s="296">
        <v>5</v>
      </c>
      <c r="B650" s="296">
        <v>5797</v>
      </c>
      <c r="C650" s="296">
        <v>3</v>
      </c>
      <c r="D650" s="296"/>
      <c r="E650" s="296"/>
      <c r="F650" s="296"/>
      <c r="G650" s="296"/>
      <c r="H650" s="296"/>
      <c r="I650" s="296" t="s">
        <v>106</v>
      </c>
      <c r="J650" s="299" t="s">
        <v>3860</v>
      </c>
      <c r="K650" s="296">
        <v>3600</v>
      </c>
      <c r="L650" s="296" t="s">
        <v>3849</v>
      </c>
      <c r="M650" s="296" t="s">
        <v>3785</v>
      </c>
      <c r="N650" s="296" t="s">
        <v>46</v>
      </c>
      <c r="O650" s="296">
        <v>20557</v>
      </c>
      <c r="P650" s="296">
        <v>13</v>
      </c>
      <c r="Q650" s="296"/>
      <c r="R650" s="296" t="s">
        <v>3844</v>
      </c>
      <c r="S650" s="299">
        <v>0.75</v>
      </c>
      <c r="T650" s="299">
        <v>1</v>
      </c>
      <c r="U650" s="1068"/>
      <c r="V650" s="1061"/>
      <c r="W650" s="296"/>
      <c r="X650" s="1065"/>
      <c r="Y650" s="1047"/>
      <c r="Z650" s="1068"/>
      <c r="AA650" s="411">
        <v>42339</v>
      </c>
      <c r="AB650" s="296">
        <v>1</v>
      </c>
      <c r="AC650" s="296"/>
      <c r="AD650" s="411">
        <v>42370</v>
      </c>
    </row>
    <row r="651" spans="1:30" x14ac:dyDescent="0.2">
      <c r="A651" s="296">
        <v>5</v>
      </c>
      <c r="B651" s="296">
        <v>5798</v>
      </c>
      <c r="C651" s="296">
        <v>3</v>
      </c>
      <c r="D651" s="296"/>
      <c r="E651" s="296"/>
      <c r="F651" s="296"/>
      <c r="G651" s="296"/>
      <c r="H651" s="296"/>
      <c r="I651" s="296" t="s">
        <v>106</v>
      </c>
      <c r="J651" s="299" t="s">
        <v>3860</v>
      </c>
      <c r="K651" s="296">
        <v>3600</v>
      </c>
      <c r="L651" s="296" t="s">
        <v>3849</v>
      </c>
      <c r="M651" s="296" t="s">
        <v>3785</v>
      </c>
      <c r="N651" s="296" t="s">
        <v>46</v>
      </c>
      <c r="O651" s="296">
        <v>20557</v>
      </c>
      <c r="P651" s="296">
        <v>14</v>
      </c>
      <c r="Q651" s="296"/>
      <c r="R651" s="296" t="s">
        <v>3844</v>
      </c>
      <c r="S651" s="299">
        <v>0.75</v>
      </c>
      <c r="T651" s="299">
        <v>1</v>
      </c>
      <c r="U651" s="1068"/>
      <c r="V651" s="1061"/>
      <c r="W651" s="296"/>
      <c r="X651" s="1065"/>
      <c r="Y651" s="1047"/>
      <c r="Z651" s="1068"/>
      <c r="AA651" s="411">
        <v>42339</v>
      </c>
      <c r="AB651" s="296">
        <v>1</v>
      </c>
      <c r="AC651" s="296"/>
      <c r="AD651" s="411">
        <v>42370</v>
      </c>
    </row>
    <row r="652" spans="1:30" x14ac:dyDescent="0.2">
      <c r="A652" s="296">
        <v>5</v>
      </c>
      <c r="B652" s="296">
        <v>5799</v>
      </c>
      <c r="C652" s="296">
        <v>3</v>
      </c>
      <c r="D652" s="296"/>
      <c r="E652" s="296"/>
      <c r="F652" s="296"/>
      <c r="G652" s="296"/>
      <c r="H652" s="296"/>
      <c r="I652" s="296" t="s">
        <v>106</v>
      </c>
      <c r="J652" s="299" t="s">
        <v>3860</v>
      </c>
      <c r="K652" s="296">
        <v>3600</v>
      </c>
      <c r="L652" s="296" t="s">
        <v>3849</v>
      </c>
      <c r="M652" s="296" t="s">
        <v>3785</v>
      </c>
      <c r="N652" s="296" t="s">
        <v>46</v>
      </c>
      <c r="O652" s="296">
        <v>20557</v>
      </c>
      <c r="P652" s="296">
        <v>15</v>
      </c>
      <c r="Q652" s="296"/>
      <c r="R652" s="296" t="s">
        <v>3844</v>
      </c>
      <c r="S652" s="299">
        <v>0.75</v>
      </c>
      <c r="T652" s="299">
        <v>1</v>
      </c>
      <c r="U652" s="1068"/>
      <c r="V652" s="1061"/>
      <c r="W652" s="296"/>
      <c r="X652" s="1065"/>
      <c r="Y652" s="1047"/>
      <c r="Z652" s="1068"/>
      <c r="AA652" s="411">
        <v>42339</v>
      </c>
      <c r="AB652" s="296">
        <v>1</v>
      </c>
      <c r="AC652" s="296"/>
      <c r="AD652" s="411">
        <v>42370</v>
      </c>
    </row>
    <row r="653" spans="1:30" x14ac:dyDescent="0.2">
      <c r="A653" s="296">
        <v>5</v>
      </c>
      <c r="B653" s="296">
        <v>5800</v>
      </c>
      <c r="C653" s="296">
        <v>3</v>
      </c>
      <c r="D653" s="296"/>
      <c r="E653" s="296"/>
      <c r="F653" s="296"/>
      <c r="G653" s="296"/>
      <c r="H653" s="296"/>
      <c r="I653" s="296" t="s">
        <v>106</v>
      </c>
      <c r="J653" s="299" t="s">
        <v>3860</v>
      </c>
      <c r="K653" s="296">
        <v>3600</v>
      </c>
      <c r="L653" s="296" t="s">
        <v>3849</v>
      </c>
      <c r="M653" s="296" t="s">
        <v>3785</v>
      </c>
      <c r="N653" s="296" t="s">
        <v>46</v>
      </c>
      <c r="O653" s="296">
        <v>20557</v>
      </c>
      <c r="P653" s="296">
        <v>16</v>
      </c>
      <c r="Q653" s="296"/>
      <c r="R653" s="296" t="s">
        <v>3844</v>
      </c>
      <c r="S653" s="299">
        <v>0.75</v>
      </c>
      <c r="T653" s="299">
        <v>1</v>
      </c>
      <c r="U653" s="1068"/>
      <c r="V653" s="1061"/>
      <c r="W653" s="296"/>
      <c r="X653" s="1065"/>
      <c r="Y653" s="1047"/>
      <c r="Z653" s="1068"/>
      <c r="AA653" s="411">
        <v>42339</v>
      </c>
      <c r="AB653" s="296">
        <v>1</v>
      </c>
      <c r="AC653" s="296"/>
      <c r="AD653" s="411">
        <v>42370</v>
      </c>
    </row>
    <row r="654" spans="1:30" x14ac:dyDescent="0.2">
      <c r="A654" s="296">
        <v>5</v>
      </c>
      <c r="B654" s="296">
        <v>5801</v>
      </c>
      <c r="C654" s="296">
        <v>3</v>
      </c>
      <c r="D654" s="296"/>
      <c r="E654" s="296"/>
      <c r="F654" s="296"/>
      <c r="G654" s="296"/>
      <c r="H654" s="296"/>
      <c r="I654" s="296" t="s">
        <v>106</v>
      </c>
      <c r="J654" s="299" t="s">
        <v>3860</v>
      </c>
      <c r="K654" s="296">
        <v>3600</v>
      </c>
      <c r="L654" s="296" t="s">
        <v>3849</v>
      </c>
      <c r="M654" s="296" t="s">
        <v>3785</v>
      </c>
      <c r="N654" s="296" t="s">
        <v>46</v>
      </c>
      <c r="O654" s="296">
        <v>20557</v>
      </c>
      <c r="P654" s="296">
        <v>17</v>
      </c>
      <c r="Q654" s="296"/>
      <c r="R654" s="296" t="s">
        <v>3844</v>
      </c>
      <c r="S654" s="299">
        <v>0.75</v>
      </c>
      <c r="T654" s="299">
        <v>1</v>
      </c>
      <c r="U654" s="1068"/>
      <c r="V654" s="1061"/>
      <c r="W654" s="296"/>
      <c r="X654" s="1065"/>
      <c r="Y654" s="1047"/>
      <c r="Z654" s="1068"/>
      <c r="AA654" s="411">
        <v>42339</v>
      </c>
      <c r="AB654" s="296">
        <v>1</v>
      </c>
      <c r="AC654" s="296"/>
      <c r="AD654" s="411">
        <v>42370</v>
      </c>
    </row>
    <row r="655" spans="1:30" x14ac:dyDescent="0.2">
      <c r="A655" s="296">
        <v>5</v>
      </c>
      <c r="B655" s="296">
        <v>5802</v>
      </c>
      <c r="C655" s="296">
        <v>3</v>
      </c>
      <c r="D655" s="296"/>
      <c r="E655" s="296"/>
      <c r="F655" s="296"/>
      <c r="G655" s="296"/>
      <c r="H655" s="296"/>
      <c r="I655" s="296" t="s">
        <v>106</v>
      </c>
      <c r="J655" s="299" t="s">
        <v>3860</v>
      </c>
      <c r="K655" s="296">
        <v>3600</v>
      </c>
      <c r="L655" s="296" t="s">
        <v>3849</v>
      </c>
      <c r="M655" s="296" t="s">
        <v>3785</v>
      </c>
      <c r="N655" s="296" t="s">
        <v>46</v>
      </c>
      <c r="O655" s="296">
        <v>20557</v>
      </c>
      <c r="P655" s="296">
        <v>18</v>
      </c>
      <c r="Q655" s="296"/>
      <c r="R655" s="296" t="s">
        <v>3844</v>
      </c>
      <c r="S655" s="299">
        <v>0.75</v>
      </c>
      <c r="T655" s="299">
        <v>1</v>
      </c>
      <c r="U655" s="1068"/>
      <c r="V655" s="1061"/>
      <c r="W655" s="296"/>
      <c r="X655" s="1065"/>
      <c r="Y655" s="1047"/>
      <c r="Z655" s="1068"/>
      <c r="AA655" s="411">
        <v>42339</v>
      </c>
      <c r="AB655" s="296">
        <v>1</v>
      </c>
      <c r="AC655" s="296"/>
      <c r="AD655" s="411">
        <v>42370</v>
      </c>
    </row>
    <row r="656" spans="1:30" x14ac:dyDescent="0.2">
      <c r="A656" s="296">
        <v>5</v>
      </c>
      <c r="B656" s="296">
        <v>5803</v>
      </c>
      <c r="C656" s="296">
        <v>3</v>
      </c>
      <c r="D656" s="296"/>
      <c r="E656" s="296"/>
      <c r="F656" s="296"/>
      <c r="G656" s="296"/>
      <c r="H656" s="296"/>
      <c r="I656" s="296" t="s">
        <v>106</v>
      </c>
      <c r="J656" s="299" t="s">
        <v>3860</v>
      </c>
      <c r="K656" s="296">
        <v>3600</v>
      </c>
      <c r="L656" s="296" t="s">
        <v>3849</v>
      </c>
      <c r="M656" s="296" t="s">
        <v>3785</v>
      </c>
      <c r="N656" s="296" t="s">
        <v>46</v>
      </c>
      <c r="O656" s="296">
        <v>20557</v>
      </c>
      <c r="P656" s="296">
        <v>19</v>
      </c>
      <c r="Q656" s="296"/>
      <c r="R656" s="296" t="s">
        <v>3844</v>
      </c>
      <c r="S656" s="299">
        <v>0.75</v>
      </c>
      <c r="T656" s="299">
        <v>1</v>
      </c>
      <c r="U656" s="1068"/>
      <c r="V656" s="1061"/>
      <c r="W656" s="296"/>
      <c r="X656" s="1065"/>
      <c r="Y656" s="1047"/>
      <c r="Z656" s="1068"/>
      <c r="AA656" s="411">
        <v>42339</v>
      </c>
      <c r="AB656" s="296">
        <v>1</v>
      </c>
      <c r="AC656" s="296"/>
      <c r="AD656" s="411">
        <v>42370</v>
      </c>
    </row>
    <row r="657" spans="1:30" x14ac:dyDescent="0.2">
      <c r="A657" s="296">
        <v>5</v>
      </c>
      <c r="B657" s="296">
        <v>5804</v>
      </c>
      <c r="C657" s="296">
        <v>3</v>
      </c>
      <c r="D657" s="296"/>
      <c r="E657" s="296"/>
      <c r="F657" s="296"/>
      <c r="G657" s="296"/>
      <c r="H657" s="296"/>
      <c r="I657" s="296" t="s">
        <v>106</v>
      </c>
      <c r="J657" s="299" t="s">
        <v>3860</v>
      </c>
      <c r="K657" s="296">
        <v>3600</v>
      </c>
      <c r="L657" s="296" t="s">
        <v>3849</v>
      </c>
      <c r="M657" s="296" t="s">
        <v>3785</v>
      </c>
      <c r="N657" s="296" t="s">
        <v>46</v>
      </c>
      <c r="O657" s="296">
        <v>20557</v>
      </c>
      <c r="P657" s="296">
        <v>20</v>
      </c>
      <c r="Q657" s="296"/>
      <c r="R657" s="296" t="s">
        <v>3844</v>
      </c>
      <c r="S657" s="299">
        <v>0.75</v>
      </c>
      <c r="T657" s="299">
        <v>1</v>
      </c>
      <c r="U657" s="1068"/>
      <c r="V657" s="1061"/>
      <c r="W657" s="296"/>
      <c r="X657" s="1065"/>
      <c r="Y657" s="1047"/>
      <c r="Z657" s="1068"/>
      <c r="AA657" s="411">
        <v>42339</v>
      </c>
      <c r="AB657" s="296">
        <v>1</v>
      </c>
      <c r="AC657" s="296"/>
      <c r="AD657" s="411">
        <v>42370</v>
      </c>
    </row>
    <row r="658" spans="1:30" x14ac:dyDescent="0.2">
      <c r="A658" s="296">
        <v>5</v>
      </c>
      <c r="B658" s="296">
        <v>5805</v>
      </c>
      <c r="C658" s="296">
        <v>3</v>
      </c>
      <c r="D658" s="296"/>
      <c r="E658" s="296"/>
      <c r="F658" s="296"/>
      <c r="G658" s="296"/>
      <c r="H658" s="296"/>
      <c r="I658" s="296" t="s">
        <v>106</v>
      </c>
      <c r="J658" s="299" t="s">
        <v>3860</v>
      </c>
      <c r="K658" s="296">
        <v>3600</v>
      </c>
      <c r="L658" s="296" t="s">
        <v>3849</v>
      </c>
      <c r="M658" s="296" t="s">
        <v>3785</v>
      </c>
      <c r="N658" s="296" t="s">
        <v>46</v>
      </c>
      <c r="O658" s="296">
        <v>20557</v>
      </c>
      <c r="P658" s="296">
        <v>21</v>
      </c>
      <c r="Q658" s="296"/>
      <c r="R658" s="296" t="s">
        <v>3844</v>
      </c>
      <c r="S658" s="299">
        <v>0.75</v>
      </c>
      <c r="T658" s="299">
        <v>1</v>
      </c>
      <c r="U658" s="1068"/>
      <c r="V658" s="1061"/>
      <c r="W658" s="296"/>
      <c r="X658" s="1065"/>
      <c r="Y658" s="1047"/>
      <c r="Z658" s="1068"/>
      <c r="AA658" s="411">
        <v>42339</v>
      </c>
      <c r="AB658" s="296">
        <v>1</v>
      </c>
      <c r="AC658" s="296"/>
      <c r="AD658" s="411">
        <v>42370</v>
      </c>
    </row>
    <row r="659" spans="1:30" x14ac:dyDescent="0.2">
      <c r="A659" s="296">
        <v>5</v>
      </c>
      <c r="B659" s="296">
        <v>5806</v>
      </c>
      <c r="C659" s="296">
        <v>3</v>
      </c>
      <c r="D659" s="296"/>
      <c r="E659" s="296"/>
      <c r="F659" s="296"/>
      <c r="G659" s="296"/>
      <c r="H659" s="296"/>
      <c r="I659" s="296" t="s">
        <v>106</v>
      </c>
      <c r="J659" s="299" t="s">
        <v>3860</v>
      </c>
      <c r="K659" s="296">
        <v>3600</v>
      </c>
      <c r="L659" s="296" t="s">
        <v>3849</v>
      </c>
      <c r="M659" s="296" t="s">
        <v>3785</v>
      </c>
      <c r="N659" s="296" t="s">
        <v>46</v>
      </c>
      <c r="O659" s="296">
        <v>20557</v>
      </c>
      <c r="P659" s="296">
        <v>22</v>
      </c>
      <c r="Q659" s="296"/>
      <c r="R659" s="296" t="s">
        <v>3844</v>
      </c>
      <c r="S659" s="299">
        <v>0.75</v>
      </c>
      <c r="T659" s="299">
        <v>1</v>
      </c>
      <c r="U659" s="1068"/>
      <c r="V659" s="1061"/>
      <c r="W659" s="296"/>
      <c r="X659" s="1065"/>
      <c r="Y659" s="1047"/>
      <c r="Z659" s="1068"/>
      <c r="AA659" s="411">
        <v>42339</v>
      </c>
      <c r="AB659" s="296">
        <v>1</v>
      </c>
      <c r="AC659" s="296"/>
      <c r="AD659" s="411">
        <v>42370</v>
      </c>
    </row>
    <row r="660" spans="1:30" x14ac:dyDescent="0.2">
      <c r="A660" s="296">
        <v>5</v>
      </c>
      <c r="B660" s="296">
        <v>5807</v>
      </c>
      <c r="C660" s="296">
        <v>3</v>
      </c>
      <c r="D660" s="296"/>
      <c r="E660" s="296"/>
      <c r="F660" s="296"/>
      <c r="G660" s="296"/>
      <c r="H660" s="296"/>
      <c r="I660" s="296" t="s">
        <v>106</v>
      </c>
      <c r="J660" s="299" t="s">
        <v>3860</v>
      </c>
      <c r="K660" s="296">
        <v>3600</v>
      </c>
      <c r="L660" s="296" t="s">
        <v>3849</v>
      </c>
      <c r="M660" s="296" t="s">
        <v>3785</v>
      </c>
      <c r="N660" s="296" t="s">
        <v>46</v>
      </c>
      <c r="O660" s="296">
        <v>20557</v>
      </c>
      <c r="P660" s="296">
        <v>23</v>
      </c>
      <c r="Q660" s="296"/>
      <c r="R660" s="296" t="s">
        <v>3844</v>
      </c>
      <c r="S660" s="299">
        <v>0.75</v>
      </c>
      <c r="T660" s="299">
        <v>1</v>
      </c>
      <c r="U660" s="1068"/>
      <c r="V660" s="1061"/>
      <c r="W660" s="296"/>
      <c r="X660" s="1065"/>
      <c r="Y660" s="1047"/>
      <c r="Z660" s="1068"/>
      <c r="AA660" s="411">
        <v>42339</v>
      </c>
      <c r="AB660" s="296">
        <v>1</v>
      </c>
      <c r="AC660" s="296"/>
      <c r="AD660" s="411">
        <v>42370</v>
      </c>
    </row>
    <row r="661" spans="1:30" x14ac:dyDescent="0.2">
      <c r="A661" s="296">
        <v>5</v>
      </c>
      <c r="B661" s="296">
        <v>5808</v>
      </c>
      <c r="C661" s="296">
        <v>3</v>
      </c>
      <c r="D661" s="296"/>
      <c r="E661" s="296"/>
      <c r="F661" s="296"/>
      <c r="G661" s="296"/>
      <c r="H661" s="296"/>
      <c r="I661" s="296" t="s">
        <v>106</v>
      </c>
      <c r="J661" s="299" t="s">
        <v>3860</v>
      </c>
      <c r="K661" s="296">
        <v>3600</v>
      </c>
      <c r="L661" s="296" t="s">
        <v>3849</v>
      </c>
      <c r="M661" s="296" t="s">
        <v>3785</v>
      </c>
      <c r="N661" s="296" t="s">
        <v>46</v>
      </c>
      <c r="O661" s="296">
        <v>20557</v>
      </c>
      <c r="P661" s="296">
        <v>24</v>
      </c>
      <c r="Q661" s="296"/>
      <c r="R661" s="296" t="s">
        <v>3844</v>
      </c>
      <c r="S661" s="299">
        <v>0.75</v>
      </c>
      <c r="T661" s="299">
        <v>1</v>
      </c>
      <c r="U661" s="1068"/>
      <c r="V661" s="1061"/>
      <c r="W661" s="296"/>
      <c r="X661" s="1065"/>
      <c r="Y661" s="1047"/>
      <c r="Z661" s="1068"/>
      <c r="AA661" s="411">
        <v>42339</v>
      </c>
      <c r="AB661" s="296">
        <v>1</v>
      </c>
      <c r="AC661" s="296"/>
      <c r="AD661" s="411">
        <v>42370</v>
      </c>
    </row>
    <row r="662" spans="1:30" x14ac:dyDescent="0.2">
      <c r="A662" s="296">
        <v>5</v>
      </c>
      <c r="B662" s="296">
        <v>5809</v>
      </c>
      <c r="C662" s="296">
        <v>3</v>
      </c>
      <c r="D662" s="296"/>
      <c r="E662" s="296"/>
      <c r="F662" s="296"/>
      <c r="G662" s="296"/>
      <c r="H662" s="296"/>
      <c r="I662" s="296" t="s">
        <v>106</v>
      </c>
      <c r="J662" s="299" t="s">
        <v>3860</v>
      </c>
      <c r="K662" s="296">
        <v>3600</v>
      </c>
      <c r="L662" s="296" t="s">
        <v>3849</v>
      </c>
      <c r="M662" s="296" t="s">
        <v>3785</v>
      </c>
      <c r="N662" s="296" t="s">
        <v>46</v>
      </c>
      <c r="O662" s="296">
        <v>20557</v>
      </c>
      <c r="P662" s="296">
        <v>25</v>
      </c>
      <c r="Q662" s="296"/>
      <c r="R662" s="296" t="s">
        <v>3844</v>
      </c>
      <c r="S662" s="299">
        <v>0.75</v>
      </c>
      <c r="T662" s="299">
        <v>1</v>
      </c>
      <c r="U662" s="1068"/>
      <c r="V662" s="1061"/>
      <c r="W662" s="296"/>
      <c r="X662" s="1065"/>
      <c r="Y662" s="1047"/>
      <c r="Z662" s="1068"/>
      <c r="AA662" s="411">
        <v>42339</v>
      </c>
      <c r="AB662" s="296">
        <v>1</v>
      </c>
      <c r="AC662" s="296"/>
      <c r="AD662" s="411">
        <v>42370</v>
      </c>
    </row>
    <row r="663" spans="1:30" x14ac:dyDescent="0.2">
      <c r="A663" s="296">
        <v>5</v>
      </c>
      <c r="B663" s="296">
        <v>5810</v>
      </c>
      <c r="C663" s="296">
        <v>3</v>
      </c>
      <c r="D663" s="296"/>
      <c r="E663" s="296"/>
      <c r="F663" s="296"/>
      <c r="G663" s="296"/>
      <c r="H663" s="296"/>
      <c r="I663" s="296" t="s">
        <v>106</v>
      </c>
      <c r="J663" s="299" t="s">
        <v>3860</v>
      </c>
      <c r="K663" s="296">
        <v>3600</v>
      </c>
      <c r="L663" s="296" t="s">
        <v>3849</v>
      </c>
      <c r="M663" s="296" t="s">
        <v>3785</v>
      </c>
      <c r="N663" s="296" t="s">
        <v>46</v>
      </c>
      <c r="O663" s="296">
        <v>20557</v>
      </c>
      <c r="P663" s="296">
        <v>26</v>
      </c>
      <c r="Q663" s="296"/>
      <c r="R663" s="296" t="s">
        <v>3844</v>
      </c>
      <c r="S663" s="299">
        <v>0.75</v>
      </c>
      <c r="T663" s="299">
        <v>1</v>
      </c>
      <c r="U663" s="1068"/>
      <c r="V663" s="1061"/>
      <c r="W663" s="296"/>
      <c r="X663" s="1065"/>
      <c r="Y663" s="1047"/>
      <c r="Z663" s="1068"/>
      <c r="AA663" s="411">
        <v>42339</v>
      </c>
      <c r="AB663" s="296">
        <v>1</v>
      </c>
      <c r="AC663" s="296"/>
      <c r="AD663" s="411">
        <v>42370</v>
      </c>
    </row>
    <row r="664" spans="1:30" x14ac:dyDescent="0.2">
      <c r="A664" s="296">
        <v>5</v>
      </c>
      <c r="B664" s="296">
        <v>5811</v>
      </c>
      <c r="C664" s="296">
        <v>3</v>
      </c>
      <c r="D664" s="296"/>
      <c r="E664" s="296"/>
      <c r="F664" s="296"/>
      <c r="G664" s="296"/>
      <c r="H664" s="296"/>
      <c r="I664" s="296" t="s">
        <v>106</v>
      </c>
      <c r="J664" s="299" t="s">
        <v>3860</v>
      </c>
      <c r="K664" s="296">
        <v>3600</v>
      </c>
      <c r="L664" s="296" t="s">
        <v>3849</v>
      </c>
      <c r="M664" s="296" t="s">
        <v>3785</v>
      </c>
      <c r="N664" s="296" t="s">
        <v>46</v>
      </c>
      <c r="O664" s="296">
        <v>20557</v>
      </c>
      <c r="P664" s="296">
        <v>27</v>
      </c>
      <c r="Q664" s="296"/>
      <c r="R664" s="296" t="s">
        <v>3844</v>
      </c>
      <c r="S664" s="299">
        <v>0.75</v>
      </c>
      <c r="T664" s="299">
        <v>1</v>
      </c>
      <c r="U664" s="1068"/>
      <c r="V664" s="1061"/>
      <c r="W664" s="296"/>
      <c r="X664" s="1065"/>
      <c r="Y664" s="1047"/>
      <c r="Z664" s="1068"/>
      <c r="AA664" s="411">
        <v>42339</v>
      </c>
      <c r="AB664" s="296">
        <v>1</v>
      </c>
      <c r="AC664" s="296"/>
      <c r="AD664" s="411">
        <v>42370</v>
      </c>
    </row>
    <row r="665" spans="1:30" x14ac:dyDescent="0.2">
      <c r="A665" s="296">
        <v>5</v>
      </c>
      <c r="B665" s="296">
        <v>5812</v>
      </c>
      <c r="C665" s="296">
        <v>3</v>
      </c>
      <c r="D665" s="296"/>
      <c r="E665" s="296"/>
      <c r="F665" s="296"/>
      <c r="G665" s="296"/>
      <c r="H665" s="296"/>
      <c r="I665" s="296" t="s">
        <v>106</v>
      </c>
      <c r="J665" s="299" t="s">
        <v>3860</v>
      </c>
      <c r="K665" s="296">
        <v>3600</v>
      </c>
      <c r="L665" s="296" t="s">
        <v>3849</v>
      </c>
      <c r="M665" s="296" t="s">
        <v>3785</v>
      </c>
      <c r="N665" s="296" t="s">
        <v>46</v>
      </c>
      <c r="O665" s="296">
        <v>20557</v>
      </c>
      <c r="P665" s="296">
        <v>28</v>
      </c>
      <c r="Q665" s="296"/>
      <c r="R665" s="296" t="s">
        <v>3844</v>
      </c>
      <c r="S665" s="299">
        <v>0.75</v>
      </c>
      <c r="T665" s="299">
        <v>1</v>
      </c>
      <c r="U665" s="1069"/>
      <c r="V665" s="1061"/>
      <c r="W665" s="296"/>
      <c r="X665" s="1065"/>
      <c r="Y665" s="1048"/>
      <c r="Z665" s="1069"/>
      <c r="AA665" s="411">
        <v>42339</v>
      </c>
      <c r="AB665" s="296">
        <v>1</v>
      </c>
      <c r="AC665" s="296"/>
      <c r="AD665" s="411">
        <v>42370</v>
      </c>
    </row>
    <row r="666" spans="1:30" s="359" customFormat="1" ht="14.25" customHeight="1" x14ac:dyDescent="0.2">
      <c r="A666" s="361"/>
      <c r="B666" s="297"/>
      <c r="C666" s="297"/>
      <c r="D666" s="297"/>
      <c r="E666" s="297"/>
      <c r="F666" s="297"/>
      <c r="G666" s="297"/>
      <c r="H666" s="355"/>
      <c r="I666" s="297"/>
      <c r="J666" s="297"/>
      <c r="K666" s="297"/>
      <c r="L666" s="297"/>
      <c r="M666" s="297"/>
      <c r="N666" s="297"/>
      <c r="O666" s="297"/>
      <c r="P666" s="297"/>
      <c r="Q666" s="297"/>
      <c r="R666" s="297"/>
      <c r="S666" s="297"/>
      <c r="T666" s="297"/>
      <c r="U666" s="356"/>
      <c r="V666" s="356"/>
      <c r="W666" s="356"/>
      <c r="X666" s="406"/>
      <c r="Y666" s="358"/>
      <c r="Z666" s="357"/>
      <c r="AA666" s="410"/>
      <c r="AB666" s="357"/>
      <c r="AC666" s="357"/>
      <c r="AD666" s="410"/>
    </row>
    <row r="667" spans="1:30" x14ac:dyDescent="0.2">
      <c r="A667" s="296">
        <v>5</v>
      </c>
      <c r="B667" s="296">
        <v>5568</v>
      </c>
      <c r="C667" s="296">
        <v>3</v>
      </c>
      <c r="D667" s="296"/>
      <c r="E667" s="296"/>
      <c r="F667" s="296"/>
      <c r="G667" s="296"/>
      <c r="H667" s="296"/>
      <c r="I667" s="296" t="s">
        <v>133</v>
      </c>
      <c r="J667" s="299" t="s">
        <v>3868</v>
      </c>
      <c r="K667" s="296" t="s">
        <v>3869</v>
      </c>
      <c r="L667" s="296" t="s">
        <v>687</v>
      </c>
      <c r="M667" s="296" t="s">
        <v>1461</v>
      </c>
      <c r="N667" s="296" t="s">
        <v>46</v>
      </c>
      <c r="O667" s="296">
        <v>20718</v>
      </c>
      <c r="P667" s="296">
        <v>1</v>
      </c>
      <c r="Q667" s="296"/>
      <c r="R667" s="296" t="s">
        <v>47</v>
      </c>
      <c r="S667" s="299">
        <v>0.75</v>
      </c>
      <c r="T667" s="299">
        <v>1</v>
      </c>
      <c r="U667" s="362"/>
      <c r="V667" s="1062">
        <v>1</v>
      </c>
      <c r="W667" s="296"/>
      <c r="X667" s="1049">
        <v>42258</v>
      </c>
      <c r="Y667" s="1046" t="s">
        <v>3870</v>
      </c>
      <c r="Z667" s="299"/>
      <c r="AA667" s="411">
        <v>42248</v>
      </c>
      <c r="AB667" s="296">
        <v>1</v>
      </c>
      <c r="AC667" s="296"/>
      <c r="AD667" s="411">
        <v>42248</v>
      </c>
    </row>
    <row r="668" spans="1:30" x14ac:dyDescent="0.2">
      <c r="A668" s="296">
        <v>5</v>
      </c>
      <c r="B668" s="296">
        <v>5569</v>
      </c>
      <c r="C668" s="296">
        <v>3</v>
      </c>
      <c r="D668" s="296"/>
      <c r="E668" s="296"/>
      <c r="F668" s="296"/>
      <c r="G668" s="296"/>
      <c r="H668" s="296"/>
      <c r="I668" s="296" t="s">
        <v>133</v>
      </c>
      <c r="J668" s="299" t="s">
        <v>3868</v>
      </c>
      <c r="K668" s="296" t="s">
        <v>3869</v>
      </c>
      <c r="L668" s="296" t="s">
        <v>687</v>
      </c>
      <c r="M668" s="296" t="s">
        <v>1461</v>
      </c>
      <c r="N668" s="296" t="s">
        <v>46</v>
      </c>
      <c r="O668" s="296">
        <v>20718</v>
      </c>
      <c r="P668" s="296">
        <v>2</v>
      </c>
      <c r="Q668" s="296"/>
      <c r="R668" s="296" t="s">
        <v>47</v>
      </c>
      <c r="S668" s="299">
        <v>0.75</v>
      </c>
      <c r="T668" s="299">
        <v>1</v>
      </c>
      <c r="U668" s="362"/>
      <c r="V668" s="1063"/>
      <c r="W668" s="296"/>
      <c r="X668" s="1050"/>
      <c r="Y668" s="1047"/>
      <c r="Z668" s="299"/>
      <c r="AA668" s="411">
        <v>42248</v>
      </c>
      <c r="AB668" s="296">
        <v>1</v>
      </c>
      <c r="AC668" s="296"/>
      <c r="AD668" s="411">
        <v>42248</v>
      </c>
    </row>
    <row r="669" spans="1:30" x14ac:dyDescent="0.2">
      <c r="A669" s="296">
        <v>5</v>
      </c>
      <c r="B669" s="296">
        <v>5570</v>
      </c>
      <c r="C669" s="296">
        <v>3</v>
      </c>
      <c r="D669" s="296"/>
      <c r="E669" s="296"/>
      <c r="F669" s="296"/>
      <c r="G669" s="296"/>
      <c r="H669" s="296"/>
      <c r="I669" s="296" t="s">
        <v>133</v>
      </c>
      <c r="J669" s="299" t="s">
        <v>3868</v>
      </c>
      <c r="K669" s="296" t="s">
        <v>3869</v>
      </c>
      <c r="L669" s="296" t="s">
        <v>687</v>
      </c>
      <c r="M669" s="296" t="s">
        <v>1461</v>
      </c>
      <c r="N669" s="296" t="s">
        <v>46</v>
      </c>
      <c r="O669" s="296">
        <v>20718</v>
      </c>
      <c r="P669" s="296">
        <v>3</v>
      </c>
      <c r="Q669" s="296"/>
      <c r="R669" s="296" t="s">
        <v>47</v>
      </c>
      <c r="S669" s="299">
        <v>0.75</v>
      </c>
      <c r="T669" s="299">
        <v>1</v>
      </c>
      <c r="U669" s="362"/>
      <c r="V669" s="1063"/>
      <c r="W669" s="296"/>
      <c r="X669" s="1050"/>
      <c r="Y669" s="1047"/>
      <c r="Z669" s="299"/>
      <c r="AA669" s="411">
        <v>42248</v>
      </c>
      <c r="AB669" s="296">
        <v>1</v>
      </c>
      <c r="AC669" s="296"/>
      <c r="AD669" s="411">
        <v>42248</v>
      </c>
    </row>
    <row r="670" spans="1:30" x14ac:dyDescent="0.2">
      <c r="A670" s="296">
        <v>5</v>
      </c>
      <c r="B670" s="296">
        <v>5571</v>
      </c>
      <c r="C670" s="296">
        <v>3</v>
      </c>
      <c r="D670" s="296"/>
      <c r="E670" s="296"/>
      <c r="F670" s="296"/>
      <c r="G670" s="296"/>
      <c r="H670" s="296"/>
      <c r="I670" s="296" t="s">
        <v>133</v>
      </c>
      <c r="J670" s="299" t="s">
        <v>3868</v>
      </c>
      <c r="K670" s="296" t="s">
        <v>3869</v>
      </c>
      <c r="L670" s="296" t="s">
        <v>687</v>
      </c>
      <c r="M670" s="296" t="s">
        <v>1461</v>
      </c>
      <c r="N670" s="296" t="s">
        <v>46</v>
      </c>
      <c r="O670" s="296">
        <v>20718</v>
      </c>
      <c r="P670" s="296">
        <v>4</v>
      </c>
      <c r="Q670" s="296"/>
      <c r="R670" s="296" t="s">
        <v>47</v>
      </c>
      <c r="S670" s="299">
        <v>0.75</v>
      </c>
      <c r="T670" s="299">
        <v>1</v>
      </c>
      <c r="U670" s="362"/>
      <c r="V670" s="1063"/>
      <c r="W670" s="296"/>
      <c r="X670" s="1050"/>
      <c r="Y670" s="1047"/>
      <c r="Z670" s="299"/>
      <c r="AA670" s="411">
        <v>42248</v>
      </c>
      <c r="AB670" s="296">
        <v>1</v>
      </c>
      <c r="AC670" s="296"/>
      <c r="AD670" s="411">
        <v>42248</v>
      </c>
    </row>
    <row r="671" spans="1:30" x14ac:dyDescent="0.2">
      <c r="A671" s="296">
        <v>5</v>
      </c>
      <c r="B671" s="296">
        <v>5572</v>
      </c>
      <c r="C671" s="296">
        <v>3</v>
      </c>
      <c r="D671" s="296"/>
      <c r="E671" s="296"/>
      <c r="F671" s="296"/>
      <c r="G671" s="296"/>
      <c r="H671" s="296"/>
      <c r="I671" s="296" t="s">
        <v>133</v>
      </c>
      <c r="J671" s="299" t="s">
        <v>3868</v>
      </c>
      <c r="K671" s="296" t="s">
        <v>3869</v>
      </c>
      <c r="L671" s="296" t="s">
        <v>687</v>
      </c>
      <c r="M671" s="296" t="s">
        <v>1461</v>
      </c>
      <c r="N671" s="296" t="s">
        <v>46</v>
      </c>
      <c r="O671" s="296">
        <v>20718</v>
      </c>
      <c r="P671" s="296">
        <v>5</v>
      </c>
      <c r="Q671" s="296"/>
      <c r="R671" s="296" t="s">
        <v>47</v>
      </c>
      <c r="S671" s="299">
        <v>0.75</v>
      </c>
      <c r="T671" s="299">
        <v>1</v>
      </c>
      <c r="U671" s="362"/>
      <c r="V671" s="1063"/>
      <c r="W671" s="296"/>
      <c r="X671" s="1050"/>
      <c r="Y671" s="1047"/>
      <c r="Z671" s="299"/>
      <c r="AA671" s="411">
        <v>42248</v>
      </c>
      <c r="AB671" s="296">
        <v>1</v>
      </c>
      <c r="AC671" s="296"/>
      <c r="AD671" s="411">
        <v>42248</v>
      </c>
    </row>
    <row r="672" spans="1:30" x14ac:dyDescent="0.2">
      <c r="A672" s="296">
        <v>5</v>
      </c>
      <c r="B672" s="296">
        <v>5573</v>
      </c>
      <c r="C672" s="296">
        <v>3</v>
      </c>
      <c r="D672" s="296"/>
      <c r="E672" s="296"/>
      <c r="F672" s="296"/>
      <c r="G672" s="296"/>
      <c r="H672" s="296"/>
      <c r="I672" s="296" t="s">
        <v>133</v>
      </c>
      <c r="J672" s="299" t="s">
        <v>3868</v>
      </c>
      <c r="K672" s="296" t="s">
        <v>3869</v>
      </c>
      <c r="L672" s="296" t="s">
        <v>687</v>
      </c>
      <c r="M672" s="296" t="s">
        <v>1461</v>
      </c>
      <c r="N672" s="296" t="s">
        <v>46</v>
      </c>
      <c r="O672" s="296">
        <v>20718</v>
      </c>
      <c r="P672" s="296">
        <v>6</v>
      </c>
      <c r="Q672" s="296"/>
      <c r="R672" s="296" t="s">
        <v>47</v>
      </c>
      <c r="S672" s="299">
        <v>0.75</v>
      </c>
      <c r="T672" s="299">
        <v>1</v>
      </c>
      <c r="U672" s="362"/>
      <c r="V672" s="1063"/>
      <c r="W672" s="296"/>
      <c r="X672" s="1050"/>
      <c r="Y672" s="1047"/>
      <c r="Z672" s="299"/>
      <c r="AA672" s="411">
        <v>42248</v>
      </c>
      <c r="AB672" s="296">
        <v>1</v>
      </c>
      <c r="AC672" s="296"/>
      <c r="AD672" s="411">
        <v>42248</v>
      </c>
    </row>
    <row r="673" spans="1:30" x14ac:dyDescent="0.2">
      <c r="A673" s="296">
        <v>5</v>
      </c>
      <c r="B673" s="296">
        <v>5574</v>
      </c>
      <c r="C673" s="296">
        <v>3</v>
      </c>
      <c r="D673" s="296"/>
      <c r="E673" s="296"/>
      <c r="F673" s="296"/>
      <c r="G673" s="296"/>
      <c r="H673" s="296"/>
      <c r="I673" s="296" t="s">
        <v>133</v>
      </c>
      <c r="J673" s="299" t="s">
        <v>3868</v>
      </c>
      <c r="K673" s="296" t="s">
        <v>3869</v>
      </c>
      <c r="L673" s="296" t="s">
        <v>687</v>
      </c>
      <c r="M673" s="296" t="s">
        <v>1461</v>
      </c>
      <c r="N673" s="296" t="s">
        <v>46</v>
      </c>
      <c r="O673" s="296">
        <v>20718</v>
      </c>
      <c r="P673" s="296">
        <v>7</v>
      </c>
      <c r="Q673" s="296"/>
      <c r="R673" s="296" t="s">
        <v>47</v>
      </c>
      <c r="S673" s="299">
        <v>0.75</v>
      </c>
      <c r="T673" s="299">
        <v>1</v>
      </c>
      <c r="U673" s="362"/>
      <c r="V673" s="1063"/>
      <c r="W673" s="296"/>
      <c r="X673" s="1050"/>
      <c r="Y673" s="1047"/>
      <c r="Z673" s="299"/>
      <c r="AA673" s="411">
        <v>42248</v>
      </c>
      <c r="AB673" s="296">
        <v>1</v>
      </c>
      <c r="AC673" s="296"/>
      <c r="AD673" s="411">
        <v>42248</v>
      </c>
    </row>
    <row r="674" spans="1:30" x14ac:dyDescent="0.2">
      <c r="A674" s="296">
        <v>5</v>
      </c>
      <c r="B674" s="296">
        <v>5575</v>
      </c>
      <c r="C674" s="296">
        <v>3</v>
      </c>
      <c r="D674" s="296"/>
      <c r="E674" s="296"/>
      <c r="F674" s="296"/>
      <c r="G674" s="296"/>
      <c r="H674" s="296"/>
      <c r="I674" s="296" t="s">
        <v>133</v>
      </c>
      <c r="J674" s="299" t="s">
        <v>3868</v>
      </c>
      <c r="K674" s="296" t="s">
        <v>3869</v>
      </c>
      <c r="L674" s="296" t="s">
        <v>687</v>
      </c>
      <c r="M674" s="296" t="s">
        <v>1461</v>
      </c>
      <c r="N674" s="296" t="s">
        <v>46</v>
      </c>
      <c r="O674" s="296">
        <v>20718</v>
      </c>
      <c r="P674" s="296">
        <v>8</v>
      </c>
      <c r="Q674" s="296"/>
      <c r="R674" s="296" t="s">
        <v>47</v>
      </c>
      <c r="S674" s="299">
        <v>0.75</v>
      </c>
      <c r="T674" s="299">
        <v>1</v>
      </c>
      <c r="U674" s="362"/>
      <c r="V674" s="1063"/>
      <c r="W674" s="296"/>
      <c r="X674" s="1050"/>
      <c r="Y674" s="1047"/>
      <c r="Z674" s="299"/>
      <c r="AA674" s="411">
        <v>42248</v>
      </c>
      <c r="AB674" s="296">
        <v>1</v>
      </c>
      <c r="AC674" s="296"/>
      <c r="AD674" s="411">
        <v>42248</v>
      </c>
    </row>
    <row r="675" spans="1:30" x14ac:dyDescent="0.2">
      <c r="A675" s="296">
        <v>5</v>
      </c>
      <c r="B675" s="296">
        <v>5576</v>
      </c>
      <c r="C675" s="296">
        <v>3</v>
      </c>
      <c r="D675" s="296"/>
      <c r="E675" s="296"/>
      <c r="F675" s="296"/>
      <c r="G675" s="296"/>
      <c r="H675" s="296"/>
      <c r="I675" s="296" t="s">
        <v>133</v>
      </c>
      <c r="J675" s="299" t="s">
        <v>3868</v>
      </c>
      <c r="K675" s="296" t="s">
        <v>3869</v>
      </c>
      <c r="L675" s="296" t="s">
        <v>687</v>
      </c>
      <c r="M675" s="296" t="s">
        <v>1461</v>
      </c>
      <c r="N675" s="296" t="s">
        <v>46</v>
      </c>
      <c r="O675" s="296">
        <v>20718</v>
      </c>
      <c r="P675" s="296">
        <v>9</v>
      </c>
      <c r="Q675" s="296"/>
      <c r="R675" s="296" t="s">
        <v>47</v>
      </c>
      <c r="S675" s="299">
        <v>0.75</v>
      </c>
      <c r="T675" s="299">
        <v>1</v>
      </c>
      <c r="U675" s="362"/>
      <c r="V675" s="1063"/>
      <c r="W675" s="296"/>
      <c r="X675" s="1050"/>
      <c r="Y675" s="1047"/>
      <c r="Z675" s="299"/>
      <c r="AA675" s="411">
        <v>42248</v>
      </c>
      <c r="AB675" s="296">
        <v>1</v>
      </c>
      <c r="AC675" s="296"/>
      <c r="AD675" s="411">
        <v>42248</v>
      </c>
    </row>
    <row r="676" spans="1:30" x14ac:dyDescent="0.2">
      <c r="A676" s="296">
        <v>5</v>
      </c>
      <c r="B676" s="296">
        <v>5577</v>
      </c>
      <c r="C676" s="296">
        <v>3</v>
      </c>
      <c r="D676" s="296"/>
      <c r="E676" s="296"/>
      <c r="F676" s="296"/>
      <c r="G676" s="296"/>
      <c r="H676" s="296"/>
      <c r="I676" s="296" t="s">
        <v>133</v>
      </c>
      <c r="J676" s="299" t="s">
        <v>3868</v>
      </c>
      <c r="K676" s="296" t="s">
        <v>3869</v>
      </c>
      <c r="L676" s="296" t="s">
        <v>687</v>
      </c>
      <c r="M676" s="296" t="s">
        <v>1461</v>
      </c>
      <c r="N676" s="296" t="s">
        <v>46</v>
      </c>
      <c r="O676" s="296">
        <v>20718</v>
      </c>
      <c r="P676" s="296">
        <v>10</v>
      </c>
      <c r="Q676" s="296"/>
      <c r="R676" s="296" t="s">
        <v>47</v>
      </c>
      <c r="S676" s="299">
        <v>0.75</v>
      </c>
      <c r="T676" s="299">
        <v>1</v>
      </c>
      <c r="U676" s="362"/>
      <c r="V676" s="1063"/>
      <c r="W676" s="296"/>
      <c r="X676" s="1050"/>
      <c r="Y676" s="1047"/>
      <c r="Z676" s="299"/>
      <c r="AA676" s="411">
        <v>42248</v>
      </c>
      <c r="AB676" s="296">
        <v>1</v>
      </c>
      <c r="AC676" s="296"/>
      <c r="AD676" s="411">
        <v>42248</v>
      </c>
    </row>
    <row r="677" spans="1:30" x14ac:dyDescent="0.2">
      <c r="A677" s="296">
        <v>5</v>
      </c>
      <c r="B677" s="296">
        <v>5578</v>
      </c>
      <c r="C677" s="296">
        <v>3</v>
      </c>
      <c r="D677" s="296"/>
      <c r="E677" s="296"/>
      <c r="F677" s="296"/>
      <c r="G677" s="296"/>
      <c r="H677" s="296"/>
      <c r="I677" s="296" t="s">
        <v>133</v>
      </c>
      <c r="J677" s="299" t="s">
        <v>3868</v>
      </c>
      <c r="K677" s="296" t="s">
        <v>3869</v>
      </c>
      <c r="L677" s="296" t="s">
        <v>687</v>
      </c>
      <c r="M677" s="296" t="s">
        <v>1461</v>
      </c>
      <c r="N677" s="296" t="s">
        <v>46</v>
      </c>
      <c r="O677" s="296">
        <v>20718</v>
      </c>
      <c r="P677" s="296">
        <v>11</v>
      </c>
      <c r="Q677" s="296"/>
      <c r="R677" s="296" t="s">
        <v>47</v>
      </c>
      <c r="S677" s="299">
        <v>0.75</v>
      </c>
      <c r="T677" s="299">
        <v>1</v>
      </c>
      <c r="U677" s="362"/>
      <c r="V677" s="1064"/>
      <c r="W677" s="296"/>
      <c r="X677" s="1051"/>
      <c r="Y677" s="1048"/>
      <c r="Z677" s="299"/>
      <c r="AA677" s="411">
        <v>42248</v>
      </c>
      <c r="AB677" s="296">
        <v>1</v>
      </c>
      <c r="AC677" s="296"/>
      <c r="AD677" s="411">
        <v>42248</v>
      </c>
    </row>
    <row r="678" spans="1:30" s="359" customFormat="1" ht="14.25" customHeight="1" x14ac:dyDescent="0.2">
      <c r="A678" s="361"/>
      <c r="B678" s="297"/>
      <c r="C678" s="297"/>
      <c r="D678" s="297"/>
      <c r="E678" s="297"/>
      <c r="F678" s="297"/>
      <c r="G678" s="297"/>
      <c r="H678" s="355"/>
      <c r="I678" s="297"/>
      <c r="J678" s="297"/>
      <c r="K678" s="297"/>
      <c r="L678" s="297"/>
      <c r="M678" s="297"/>
      <c r="N678" s="297"/>
      <c r="O678" s="297"/>
      <c r="P678" s="297"/>
      <c r="Q678" s="297"/>
      <c r="R678" s="297"/>
      <c r="S678" s="297"/>
      <c r="T678" s="297"/>
      <c r="U678" s="356"/>
      <c r="V678" s="356"/>
      <c r="W678" s="356"/>
      <c r="X678" s="406"/>
      <c r="Y678" s="358"/>
      <c r="Z678" s="357"/>
      <c r="AA678" s="410"/>
      <c r="AB678" s="357"/>
      <c r="AC678" s="357"/>
      <c r="AD678" s="410"/>
    </row>
    <row r="679" spans="1:30" x14ac:dyDescent="0.2">
      <c r="A679" s="296">
        <v>5</v>
      </c>
      <c r="B679" s="296">
        <v>5579</v>
      </c>
      <c r="C679" s="296">
        <v>3</v>
      </c>
      <c r="D679" s="296"/>
      <c r="E679" s="296"/>
      <c r="F679" s="296"/>
      <c r="G679" s="296"/>
      <c r="H679" s="296"/>
      <c r="I679" s="296" t="s">
        <v>149</v>
      </c>
      <c r="J679" s="299" t="s">
        <v>3868</v>
      </c>
      <c r="K679" s="296" t="s">
        <v>3869</v>
      </c>
      <c r="L679" s="296" t="s">
        <v>687</v>
      </c>
      <c r="M679" s="296" t="s">
        <v>1461</v>
      </c>
      <c r="N679" s="296" t="s">
        <v>46</v>
      </c>
      <c r="O679" s="296">
        <v>20719</v>
      </c>
      <c r="P679" s="296">
        <v>1</v>
      </c>
      <c r="Q679" s="296"/>
      <c r="R679" s="296" t="s">
        <v>47</v>
      </c>
      <c r="S679" s="299">
        <v>0.75</v>
      </c>
      <c r="T679" s="299">
        <v>1</v>
      </c>
      <c r="U679" s="362"/>
      <c r="V679" s="1062">
        <v>1</v>
      </c>
      <c r="W679" s="296"/>
      <c r="X679" s="1049">
        <v>42258</v>
      </c>
      <c r="Y679" s="1046" t="s">
        <v>3871</v>
      </c>
      <c r="Z679" s="299"/>
      <c r="AA679" s="411">
        <v>42248</v>
      </c>
      <c r="AB679" s="296">
        <v>1</v>
      </c>
      <c r="AC679" s="296"/>
      <c r="AD679" s="411">
        <v>42248</v>
      </c>
    </row>
    <row r="680" spans="1:30" x14ac:dyDescent="0.2">
      <c r="A680" s="296">
        <v>5</v>
      </c>
      <c r="B680" s="296">
        <v>5580</v>
      </c>
      <c r="C680" s="296">
        <v>3</v>
      </c>
      <c r="D680" s="296"/>
      <c r="E680" s="296"/>
      <c r="F680" s="296"/>
      <c r="G680" s="296"/>
      <c r="H680" s="296"/>
      <c r="I680" s="296" t="s">
        <v>149</v>
      </c>
      <c r="J680" s="299" t="s">
        <v>3868</v>
      </c>
      <c r="K680" s="296" t="s">
        <v>3869</v>
      </c>
      <c r="L680" s="296" t="s">
        <v>687</v>
      </c>
      <c r="M680" s="296" t="s">
        <v>1461</v>
      </c>
      <c r="N680" s="296" t="s">
        <v>46</v>
      </c>
      <c r="O680" s="296">
        <v>20719</v>
      </c>
      <c r="P680" s="296">
        <v>2</v>
      </c>
      <c r="Q680" s="296"/>
      <c r="R680" s="296" t="s">
        <v>47</v>
      </c>
      <c r="S680" s="299">
        <v>0.75</v>
      </c>
      <c r="T680" s="299">
        <v>1</v>
      </c>
      <c r="U680" s="362"/>
      <c r="V680" s="1063"/>
      <c r="W680" s="296"/>
      <c r="X680" s="1050"/>
      <c r="Y680" s="1047"/>
      <c r="Z680" s="299"/>
      <c r="AA680" s="411">
        <v>42248</v>
      </c>
      <c r="AB680" s="296">
        <v>1</v>
      </c>
      <c r="AC680" s="296"/>
      <c r="AD680" s="411">
        <v>42248</v>
      </c>
    </row>
    <row r="681" spans="1:30" x14ac:dyDescent="0.2">
      <c r="A681" s="296">
        <v>5</v>
      </c>
      <c r="B681" s="296">
        <v>5581</v>
      </c>
      <c r="C681" s="296">
        <v>3</v>
      </c>
      <c r="D681" s="296"/>
      <c r="E681" s="296"/>
      <c r="F681" s="296"/>
      <c r="G681" s="296"/>
      <c r="H681" s="296"/>
      <c r="I681" s="296" t="s">
        <v>149</v>
      </c>
      <c r="J681" s="299" t="s">
        <v>3868</v>
      </c>
      <c r="K681" s="296" t="s">
        <v>3869</v>
      </c>
      <c r="L681" s="296" t="s">
        <v>687</v>
      </c>
      <c r="M681" s="296" t="s">
        <v>1461</v>
      </c>
      <c r="N681" s="296" t="s">
        <v>46</v>
      </c>
      <c r="O681" s="296">
        <v>20719</v>
      </c>
      <c r="P681" s="296">
        <v>3</v>
      </c>
      <c r="Q681" s="296"/>
      <c r="R681" s="296" t="s">
        <v>47</v>
      </c>
      <c r="S681" s="299">
        <v>0.75</v>
      </c>
      <c r="T681" s="299">
        <v>1</v>
      </c>
      <c r="U681" s="362"/>
      <c r="V681" s="1063"/>
      <c r="W681" s="296"/>
      <c r="X681" s="1050"/>
      <c r="Y681" s="1047"/>
      <c r="Z681" s="299"/>
      <c r="AA681" s="411">
        <v>42248</v>
      </c>
      <c r="AB681" s="296">
        <v>1</v>
      </c>
      <c r="AC681" s="296"/>
      <c r="AD681" s="411">
        <v>42248</v>
      </c>
    </row>
    <row r="682" spans="1:30" x14ac:dyDescent="0.2">
      <c r="A682" s="296">
        <v>5</v>
      </c>
      <c r="B682" s="296">
        <v>5582</v>
      </c>
      <c r="C682" s="296">
        <v>3</v>
      </c>
      <c r="D682" s="296"/>
      <c r="E682" s="296"/>
      <c r="F682" s="296"/>
      <c r="G682" s="296"/>
      <c r="H682" s="296"/>
      <c r="I682" s="296" t="s">
        <v>149</v>
      </c>
      <c r="J682" s="299" t="s">
        <v>3868</v>
      </c>
      <c r="K682" s="296" t="s">
        <v>3869</v>
      </c>
      <c r="L682" s="296" t="s">
        <v>687</v>
      </c>
      <c r="M682" s="296" t="s">
        <v>1461</v>
      </c>
      <c r="N682" s="296" t="s">
        <v>46</v>
      </c>
      <c r="O682" s="296">
        <v>20719</v>
      </c>
      <c r="P682" s="296">
        <v>4</v>
      </c>
      <c r="Q682" s="296"/>
      <c r="R682" s="296" t="s">
        <v>47</v>
      </c>
      <c r="S682" s="299">
        <v>0.75</v>
      </c>
      <c r="T682" s="299">
        <v>1</v>
      </c>
      <c r="U682" s="362"/>
      <c r="V682" s="1063"/>
      <c r="W682" s="296"/>
      <c r="X682" s="1050"/>
      <c r="Y682" s="1047"/>
      <c r="Z682" s="299"/>
      <c r="AA682" s="411">
        <v>42248</v>
      </c>
      <c r="AB682" s="296">
        <v>1</v>
      </c>
      <c r="AC682" s="296"/>
      <c r="AD682" s="411">
        <v>42248</v>
      </c>
    </row>
    <row r="683" spans="1:30" x14ac:dyDescent="0.2">
      <c r="A683" s="296">
        <v>5</v>
      </c>
      <c r="B683" s="296">
        <v>5583</v>
      </c>
      <c r="C683" s="296">
        <v>3</v>
      </c>
      <c r="D683" s="296"/>
      <c r="E683" s="296"/>
      <c r="F683" s="296"/>
      <c r="G683" s="296"/>
      <c r="H683" s="296"/>
      <c r="I683" s="296" t="s">
        <v>149</v>
      </c>
      <c r="J683" s="299" t="s">
        <v>3868</v>
      </c>
      <c r="K683" s="296" t="s">
        <v>3869</v>
      </c>
      <c r="L683" s="296" t="s">
        <v>687</v>
      </c>
      <c r="M683" s="296" t="s">
        <v>1461</v>
      </c>
      <c r="N683" s="296" t="s">
        <v>46</v>
      </c>
      <c r="O683" s="296">
        <v>20719</v>
      </c>
      <c r="P683" s="296">
        <v>5</v>
      </c>
      <c r="Q683" s="296"/>
      <c r="R683" s="296" t="s">
        <v>47</v>
      </c>
      <c r="S683" s="299">
        <v>0.75</v>
      </c>
      <c r="T683" s="299">
        <v>1</v>
      </c>
      <c r="U683" s="362"/>
      <c r="V683" s="1063"/>
      <c r="W683" s="296"/>
      <c r="X683" s="1050"/>
      <c r="Y683" s="1047"/>
      <c r="Z683" s="299"/>
      <c r="AA683" s="411">
        <v>42248</v>
      </c>
      <c r="AB683" s="296">
        <v>1</v>
      </c>
      <c r="AC683" s="296"/>
      <c r="AD683" s="411">
        <v>42248</v>
      </c>
    </row>
    <row r="684" spans="1:30" x14ac:dyDescent="0.2">
      <c r="A684" s="296">
        <v>5</v>
      </c>
      <c r="B684" s="296">
        <v>5584</v>
      </c>
      <c r="C684" s="296">
        <v>3</v>
      </c>
      <c r="D684" s="296"/>
      <c r="E684" s="296"/>
      <c r="F684" s="296"/>
      <c r="G684" s="296"/>
      <c r="H684" s="296"/>
      <c r="I684" s="296" t="s">
        <v>149</v>
      </c>
      <c r="J684" s="299" t="s">
        <v>3868</v>
      </c>
      <c r="K684" s="296" t="s">
        <v>3869</v>
      </c>
      <c r="L684" s="296" t="s">
        <v>687</v>
      </c>
      <c r="M684" s="296" t="s">
        <v>1461</v>
      </c>
      <c r="N684" s="296" t="s">
        <v>46</v>
      </c>
      <c r="O684" s="296">
        <v>20719</v>
      </c>
      <c r="P684" s="296">
        <v>6</v>
      </c>
      <c r="Q684" s="296"/>
      <c r="R684" s="296" t="s">
        <v>47</v>
      </c>
      <c r="S684" s="299">
        <v>0.75</v>
      </c>
      <c r="T684" s="299">
        <v>1</v>
      </c>
      <c r="U684" s="362"/>
      <c r="V684" s="1063"/>
      <c r="W684" s="296"/>
      <c r="X684" s="1050"/>
      <c r="Y684" s="1047"/>
      <c r="Z684" s="299"/>
      <c r="AA684" s="411">
        <v>42248</v>
      </c>
      <c r="AB684" s="296">
        <v>1</v>
      </c>
      <c r="AC684" s="296"/>
      <c r="AD684" s="411">
        <v>42248</v>
      </c>
    </row>
    <row r="685" spans="1:30" x14ac:dyDescent="0.2">
      <c r="A685" s="296">
        <v>5</v>
      </c>
      <c r="B685" s="296">
        <v>5585</v>
      </c>
      <c r="C685" s="296">
        <v>3</v>
      </c>
      <c r="D685" s="296"/>
      <c r="E685" s="296"/>
      <c r="F685" s="296"/>
      <c r="G685" s="296"/>
      <c r="H685" s="296"/>
      <c r="I685" s="296" t="s">
        <v>149</v>
      </c>
      <c r="J685" s="299" t="s">
        <v>3868</v>
      </c>
      <c r="K685" s="296" t="s">
        <v>3869</v>
      </c>
      <c r="L685" s="296" t="s">
        <v>687</v>
      </c>
      <c r="M685" s="296" t="s">
        <v>1461</v>
      </c>
      <c r="N685" s="296" t="s">
        <v>46</v>
      </c>
      <c r="O685" s="296">
        <v>20719</v>
      </c>
      <c r="P685" s="296">
        <v>7</v>
      </c>
      <c r="Q685" s="296"/>
      <c r="R685" s="296" t="s">
        <v>47</v>
      </c>
      <c r="S685" s="299">
        <v>0.75</v>
      </c>
      <c r="T685" s="299">
        <v>1</v>
      </c>
      <c r="U685" s="362"/>
      <c r="V685" s="1064"/>
      <c r="W685" s="296"/>
      <c r="X685" s="1051"/>
      <c r="Y685" s="1048"/>
      <c r="Z685" s="299"/>
      <c r="AA685" s="411">
        <v>42248</v>
      </c>
      <c r="AB685" s="296">
        <v>1</v>
      </c>
      <c r="AC685" s="296"/>
      <c r="AD685" s="411">
        <v>42248</v>
      </c>
    </row>
    <row r="686" spans="1:30" s="359" customFormat="1" ht="14.25" customHeight="1" x14ac:dyDescent="0.2">
      <c r="A686" s="361"/>
      <c r="B686" s="297"/>
      <c r="C686" s="297"/>
      <c r="D686" s="297"/>
      <c r="E686" s="297"/>
      <c r="F686" s="297"/>
      <c r="G686" s="297"/>
      <c r="H686" s="355"/>
      <c r="I686" s="297"/>
      <c r="J686" s="297"/>
      <c r="K686" s="297"/>
      <c r="L686" s="297"/>
      <c r="M686" s="297"/>
      <c r="N686" s="297"/>
      <c r="O686" s="297"/>
      <c r="P686" s="297"/>
      <c r="Q686" s="297"/>
      <c r="R686" s="297"/>
      <c r="S686" s="297"/>
      <c r="T686" s="297"/>
      <c r="U686" s="356"/>
      <c r="V686" s="356"/>
      <c r="W686" s="356"/>
      <c r="X686" s="406"/>
      <c r="Y686" s="358"/>
      <c r="Z686" s="357"/>
      <c r="AA686" s="410"/>
      <c r="AB686" s="357"/>
      <c r="AC686" s="357"/>
      <c r="AD686" s="410"/>
    </row>
    <row r="687" spans="1:30" x14ac:dyDescent="0.2">
      <c r="A687" s="296">
        <v>5</v>
      </c>
      <c r="B687" s="296">
        <v>5586</v>
      </c>
      <c r="C687" s="296">
        <v>3</v>
      </c>
      <c r="D687" s="296"/>
      <c r="E687" s="296"/>
      <c r="F687" s="296"/>
      <c r="G687" s="296"/>
      <c r="H687" s="296"/>
      <c r="I687" s="296" t="s">
        <v>149</v>
      </c>
      <c r="J687" s="299" t="s">
        <v>3868</v>
      </c>
      <c r="K687" s="296">
        <v>500</v>
      </c>
      <c r="L687" s="296" t="s">
        <v>563</v>
      </c>
      <c r="M687" s="296" t="s">
        <v>687</v>
      </c>
      <c r="N687" s="296" t="s">
        <v>46</v>
      </c>
      <c r="O687" s="296">
        <v>20716</v>
      </c>
      <c r="P687" s="296">
        <v>1</v>
      </c>
      <c r="Q687" s="296"/>
      <c r="R687" s="296" t="s">
        <v>47</v>
      </c>
      <c r="S687" s="299">
        <v>0.75</v>
      </c>
      <c r="T687" s="299">
        <v>1</v>
      </c>
      <c r="U687" s="362"/>
      <c r="V687" s="296"/>
      <c r="W687" s="296">
        <v>1</v>
      </c>
      <c r="X687" s="396">
        <v>42450</v>
      </c>
      <c r="Y687" s="360" t="s">
        <v>3872</v>
      </c>
      <c r="Z687" s="299"/>
      <c r="AA687" s="411">
        <v>42430</v>
      </c>
      <c r="AB687" s="296"/>
      <c r="AC687" s="296">
        <v>1</v>
      </c>
      <c r="AD687" s="411">
        <v>42430</v>
      </c>
    </row>
    <row r="688" spans="1:30" s="359" customFormat="1" ht="14.25" customHeight="1" x14ac:dyDescent="0.2">
      <c r="A688" s="361"/>
      <c r="B688" s="297"/>
      <c r="C688" s="297"/>
      <c r="D688" s="297"/>
      <c r="E688" s="297"/>
      <c r="F688" s="297"/>
      <c r="G688" s="297"/>
      <c r="H688" s="355"/>
      <c r="I688" s="297"/>
      <c r="J688" s="297"/>
      <c r="K688" s="297"/>
      <c r="L688" s="297"/>
      <c r="M688" s="297"/>
      <c r="N688" s="297"/>
      <c r="O688" s="297"/>
      <c r="P688" s="297"/>
      <c r="Q688" s="297"/>
      <c r="R688" s="297"/>
      <c r="S688" s="297"/>
      <c r="T688" s="297"/>
      <c r="U688" s="356"/>
      <c r="V688" s="356"/>
      <c r="W688" s="356"/>
      <c r="X688" s="406"/>
      <c r="Y688" s="358"/>
      <c r="Z688" s="357"/>
      <c r="AA688" s="410"/>
      <c r="AB688" s="357"/>
      <c r="AC688" s="357"/>
      <c r="AD688" s="410"/>
    </row>
    <row r="689" spans="1:30" x14ac:dyDescent="0.2">
      <c r="A689" s="296">
        <v>5</v>
      </c>
      <c r="B689" s="296">
        <v>5589</v>
      </c>
      <c r="C689" s="296">
        <v>3</v>
      </c>
      <c r="D689" s="296"/>
      <c r="E689" s="296"/>
      <c r="F689" s="296"/>
      <c r="G689" s="296"/>
      <c r="H689" s="296"/>
      <c r="I689" s="296" t="s">
        <v>133</v>
      </c>
      <c r="J689" s="299" t="s">
        <v>3868</v>
      </c>
      <c r="K689" s="296">
        <v>500</v>
      </c>
      <c r="L689" s="296" t="s">
        <v>563</v>
      </c>
      <c r="M689" s="296" t="s">
        <v>687</v>
      </c>
      <c r="N689" s="296" t="s">
        <v>46</v>
      </c>
      <c r="O689" s="296">
        <v>20717</v>
      </c>
      <c r="P689" s="296">
        <v>1</v>
      </c>
      <c r="Q689" s="296"/>
      <c r="R689" s="296" t="s">
        <v>47</v>
      </c>
      <c r="S689" s="299">
        <v>0.75</v>
      </c>
      <c r="T689" s="299">
        <v>1</v>
      </c>
      <c r="U689" s="362"/>
      <c r="V689" s="296"/>
      <c r="W689" s="296">
        <v>1</v>
      </c>
      <c r="X689" s="396">
        <v>42475</v>
      </c>
      <c r="Y689" s="360" t="s">
        <v>3873</v>
      </c>
      <c r="Z689" s="299"/>
      <c r="AA689" s="411">
        <v>42461</v>
      </c>
      <c r="AB689" s="296"/>
      <c r="AC689" s="296">
        <v>1</v>
      </c>
      <c r="AD689" s="411">
        <v>42461</v>
      </c>
    </row>
    <row r="690" spans="1:30" x14ac:dyDescent="0.2">
      <c r="A690" s="296">
        <v>5</v>
      </c>
      <c r="B690" s="296">
        <v>5590</v>
      </c>
      <c r="C690" s="296">
        <v>3</v>
      </c>
      <c r="D690" s="296"/>
      <c r="E690" s="296"/>
      <c r="F690" s="296"/>
      <c r="G690" s="296"/>
      <c r="H690" s="296"/>
      <c r="I690" s="296" t="s">
        <v>133</v>
      </c>
      <c r="J690" s="299" t="s">
        <v>3868</v>
      </c>
      <c r="K690" s="296">
        <v>500</v>
      </c>
      <c r="L690" s="296" t="s">
        <v>563</v>
      </c>
      <c r="M690" s="296" t="s">
        <v>687</v>
      </c>
      <c r="N690" s="296" t="s">
        <v>46</v>
      </c>
      <c r="O690" s="296">
        <v>20717</v>
      </c>
      <c r="P690" s="296">
        <v>2</v>
      </c>
      <c r="Q690" s="296"/>
      <c r="R690" s="296" t="s">
        <v>47</v>
      </c>
      <c r="S690" s="299">
        <v>0.75</v>
      </c>
      <c r="T690" s="299">
        <v>1</v>
      </c>
      <c r="U690" s="362"/>
      <c r="V690" s="296"/>
      <c r="W690" s="296">
        <v>1</v>
      </c>
      <c r="X690" s="396">
        <v>42450</v>
      </c>
      <c r="Y690" s="360" t="s">
        <v>3874</v>
      </c>
      <c r="Z690" s="299"/>
      <c r="AA690" s="411">
        <v>42430</v>
      </c>
      <c r="AB690" s="296"/>
      <c r="AC690" s="296">
        <v>1</v>
      </c>
      <c r="AD690" s="411">
        <v>42430</v>
      </c>
    </row>
    <row r="691" spans="1:30" x14ac:dyDescent="0.2">
      <c r="A691" s="296">
        <v>5</v>
      </c>
      <c r="B691" s="296">
        <v>5591</v>
      </c>
      <c r="C691" s="296">
        <v>3</v>
      </c>
      <c r="D691" s="296"/>
      <c r="E691" s="296"/>
      <c r="F691" s="296"/>
      <c r="G691" s="296"/>
      <c r="H691" s="296"/>
      <c r="I691" s="296" t="s">
        <v>133</v>
      </c>
      <c r="J691" s="299" t="s">
        <v>3868</v>
      </c>
      <c r="K691" s="296">
        <v>500</v>
      </c>
      <c r="L691" s="296" t="s">
        <v>563</v>
      </c>
      <c r="M691" s="296" t="s">
        <v>687</v>
      </c>
      <c r="N691" s="296" t="s">
        <v>46</v>
      </c>
      <c r="O691" s="296">
        <v>20717</v>
      </c>
      <c r="P691" s="296">
        <v>3</v>
      </c>
      <c r="Q691" s="296"/>
      <c r="R691" s="296" t="s">
        <v>47</v>
      </c>
      <c r="S691" s="299">
        <v>0.75</v>
      </c>
      <c r="T691" s="299">
        <v>1</v>
      </c>
      <c r="U691" s="362"/>
      <c r="V691" s="296"/>
      <c r="W691" s="296">
        <v>1</v>
      </c>
      <c r="X691" s="396">
        <v>42450</v>
      </c>
      <c r="Y691" s="360" t="s">
        <v>3875</v>
      </c>
      <c r="Z691" s="299"/>
      <c r="AA691" s="411">
        <v>42430</v>
      </c>
      <c r="AB691" s="296"/>
      <c r="AC691" s="296">
        <v>1</v>
      </c>
      <c r="AD691" s="411">
        <v>42430</v>
      </c>
    </row>
    <row r="692" spans="1:30" x14ac:dyDescent="0.2">
      <c r="A692" s="296">
        <v>5</v>
      </c>
      <c r="B692" s="296">
        <v>5592</v>
      </c>
      <c r="C692" s="296">
        <v>3</v>
      </c>
      <c r="D692" s="296"/>
      <c r="E692" s="296"/>
      <c r="F692" s="296"/>
      <c r="G692" s="296"/>
      <c r="H692" s="296"/>
      <c r="I692" s="296" t="s">
        <v>133</v>
      </c>
      <c r="J692" s="299" t="s">
        <v>3868</v>
      </c>
      <c r="K692" s="296">
        <v>500</v>
      </c>
      <c r="L692" s="296" t="s">
        <v>563</v>
      </c>
      <c r="M692" s="296" t="s">
        <v>687</v>
      </c>
      <c r="N692" s="296" t="s">
        <v>46</v>
      </c>
      <c r="O692" s="296">
        <v>20717</v>
      </c>
      <c r="P692" s="296">
        <v>4</v>
      </c>
      <c r="Q692" s="296"/>
      <c r="R692" s="296" t="s">
        <v>47</v>
      </c>
      <c r="S692" s="299">
        <v>0.75</v>
      </c>
      <c r="T692" s="299">
        <v>1</v>
      </c>
      <c r="U692" s="362"/>
      <c r="V692" s="296"/>
      <c r="W692" s="296">
        <v>1</v>
      </c>
      <c r="X692" s="396">
        <v>42450</v>
      </c>
      <c r="Y692" s="360" t="s">
        <v>3876</v>
      </c>
      <c r="Z692" s="299"/>
      <c r="AA692" s="411">
        <v>42430</v>
      </c>
      <c r="AB692" s="296"/>
      <c r="AC692" s="296">
        <v>1</v>
      </c>
      <c r="AD692" s="411">
        <v>42430</v>
      </c>
    </row>
    <row r="693" spans="1:30" x14ac:dyDescent="0.2">
      <c r="A693" s="296">
        <v>5</v>
      </c>
      <c r="B693" s="296">
        <v>5593</v>
      </c>
      <c r="C693" s="296">
        <v>3</v>
      </c>
      <c r="D693" s="296"/>
      <c r="E693" s="296"/>
      <c r="F693" s="296"/>
      <c r="G693" s="296"/>
      <c r="H693" s="296"/>
      <c r="I693" s="296" t="s">
        <v>133</v>
      </c>
      <c r="J693" s="299" t="s">
        <v>3868</v>
      </c>
      <c r="K693" s="296">
        <v>500</v>
      </c>
      <c r="L693" s="296" t="s">
        <v>563</v>
      </c>
      <c r="M693" s="296" t="s">
        <v>687</v>
      </c>
      <c r="N693" s="296" t="s">
        <v>46</v>
      </c>
      <c r="O693" s="296">
        <v>20717</v>
      </c>
      <c r="P693" s="296">
        <v>5</v>
      </c>
      <c r="Q693" s="296"/>
      <c r="R693" s="296" t="s">
        <v>47</v>
      </c>
      <c r="S693" s="299">
        <v>0.75</v>
      </c>
      <c r="T693" s="299">
        <v>1</v>
      </c>
      <c r="U693" s="362"/>
      <c r="V693" s="296"/>
      <c r="W693" s="296">
        <v>1</v>
      </c>
      <c r="X693" s="396">
        <v>42450</v>
      </c>
      <c r="Y693" s="360" t="s">
        <v>3877</v>
      </c>
      <c r="Z693" s="299"/>
      <c r="AA693" s="411">
        <v>42430</v>
      </c>
      <c r="AB693" s="296"/>
      <c r="AC693" s="296">
        <v>1</v>
      </c>
      <c r="AD693" s="411">
        <v>42430</v>
      </c>
    </row>
    <row r="694" spans="1:30" x14ac:dyDescent="0.2">
      <c r="A694" s="296">
        <v>5</v>
      </c>
      <c r="B694" s="296">
        <v>5594</v>
      </c>
      <c r="C694" s="296">
        <v>3</v>
      </c>
      <c r="D694" s="296"/>
      <c r="E694" s="296"/>
      <c r="F694" s="296"/>
      <c r="G694" s="296"/>
      <c r="H694" s="296"/>
      <c r="I694" s="296" t="s">
        <v>133</v>
      </c>
      <c r="J694" s="299" t="s">
        <v>3868</v>
      </c>
      <c r="K694" s="296">
        <v>500</v>
      </c>
      <c r="L694" s="296" t="s">
        <v>563</v>
      </c>
      <c r="M694" s="296" t="s">
        <v>687</v>
      </c>
      <c r="N694" s="296" t="s">
        <v>46</v>
      </c>
      <c r="O694" s="296">
        <v>20717</v>
      </c>
      <c r="P694" s="296">
        <v>6</v>
      </c>
      <c r="Q694" s="296"/>
      <c r="R694" s="296" t="s">
        <v>47</v>
      </c>
      <c r="S694" s="299">
        <v>0.75</v>
      </c>
      <c r="T694" s="299">
        <v>1</v>
      </c>
      <c r="U694" s="362"/>
      <c r="V694" s="296"/>
      <c r="W694" s="296">
        <v>1</v>
      </c>
      <c r="X694" s="396">
        <v>42450</v>
      </c>
      <c r="Y694" s="360" t="s">
        <v>3878</v>
      </c>
      <c r="Z694" s="299"/>
      <c r="AA694" s="411">
        <v>42430</v>
      </c>
      <c r="AB694" s="296"/>
      <c r="AC694" s="296">
        <v>1</v>
      </c>
      <c r="AD694" s="411">
        <v>42430</v>
      </c>
    </row>
    <row r="695" spans="1:30" s="359" customFormat="1" ht="14.25" customHeight="1" x14ac:dyDescent="0.2">
      <c r="A695" s="361"/>
      <c r="B695" s="297"/>
      <c r="C695" s="297"/>
      <c r="D695" s="297"/>
      <c r="E695" s="297"/>
      <c r="F695" s="297"/>
      <c r="G695" s="297"/>
      <c r="H695" s="355"/>
      <c r="I695" s="297"/>
      <c r="J695" s="297"/>
      <c r="K695" s="297"/>
      <c r="L695" s="297"/>
      <c r="M695" s="297"/>
      <c r="N695" s="297"/>
      <c r="O695" s="297"/>
      <c r="P695" s="297"/>
      <c r="Q695" s="297"/>
      <c r="R695" s="297"/>
      <c r="S695" s="297"/>
      <c r="T695" s="297"/>
      <c r="U695" s="356"/>
      <c r="V695" s="356"/>
      <c r="W695" s="356"/>
      <c r="X695" s="406"/>
      <c r="Y695" s="358"/>
      <c r="Z695" s="357"/>
      <c r="AA695" s="410"/>
      <c r="AB695" s="357"/>
      <c r="AC695" s="357"/>
      <c r="AD695" s="410"/>
    </row>
    <row r="696" spans="1:30" x14ac:dyDescent="0.2">
      <c r="A696" s="296">
        <v>5</v>
      </c>
      <c r="B696" s="296">
        <v>5595</v>
      </c>
      <c r="C696" s="296">
        <v>3</v>
      </c>
      <c r="D696" s="296"/>
      <c r="E696" s="296"/>
      <c r="F696" s="296"/>
      <c r="G696" s="296"/>
      <c r="H696" s="296"/>
      <c r="I696" s="296" t="s">
        <v>149</v>
      </c>
      <c r="J696" s="299" t="s">
        <v>3879</v>
      </c>
      <c r="K696" s="296" t="s">
        <v>3869</v>
      </c>
      <c r="L696" s="296" t="s">
        <v>687</v>
      </c>
      <c r="M696" s="296" t="s">
        <v>1461</v>
      </c>
      <c r="N696" s="296" t="s">
        <v>46</v>
      </c>
      <c r="O696" s="296">
        <v>20714</v>
      </c>
      <c r="P696" s="296">
        <v>1</v>
      </c>
      <c r="Q696" s="296"/>
      <c r="R696" s="296" t="s">
        <v>3844</v>
      </c>
      <c r="S696" s="299">
        <v>0.75</v>
      </c>
      <c r="T696" s="299">
        <v>1</v>
      </c>
      <c r="U696" s="362"/>
      <c r="V696" s="1062">
        <v>1</v>
      </c>
      <c r="W696" s="296"/>
      <c r="X696" s="1049">
        <v>42257</v>
      </c>
      <c r="Y696" s="1046" t="s">
        <v>3880</v>
      </c>
      <c r="Z696" s="299"/>
      <c r="AA696" s="411">
        <v>42248</v>
      </c>
      <c r="AB696" s="296">
        <v>1</v>
      </c>
      <c r="AC696" s="296"/>
      <c r="AD696" s="411">
        <v>42248</v>
      </c>
    </row>
    <row r="697" spans="1:30" x14ac:dyDescent="0.2">
      <c r="A697" s="296">
        <v>5</v>
      </c>
      <c r="B697" s="296">
        <v>5596</v>
      </c>
      <c r="C697" s="296">
        <v>3</v>
      </c>
      <c r="D697" s="296"/>
      <c r="E697" s="296"/>
      <c r="F697" s="296"/>
      <c r="G697" s="296"/>
      <c r="H697" s="296"/>
      <c r="I697" s="296" t="s">
        <v>149</v>
      </c>
      <c r="J697" s="299" t="s">
        <v>3879</v>
      </c>
      <c r="K697" s="296" t="s">
        <v>3869</v>
      </c>
      <c r="L697" s="296" t="s">
        <v>687</v>
      </c>
      <c r="M697" s="296" t="s">
        <v>1461</v>
      </c>
      <c r="N697" s="296" t="s">
        <v>46</v>
      </c>
      <c r="O697" s="296">
        <v>20714</v>
      </c>
      <c r="P697" s="296">
        <v>2</v>
      </c>
      <c r="Q697" s="296"/>
      <c r="R697" s="296" t="s">
        <v>3844</v>
      </c>
      <c r="S697" s="299">
        <v>0.75</v>
      </c>
      <c r="T697" s="299">
        <v>1</v>
      </c>
      <c r="U697" s="362"/>
      <c r="V697" s="1063"/>
      <c r="W697" s="296"/>
      <c r="X697" s="1050"/>
      <c r="Y697" s="1047"/>
      <c r="Z697" s="299"/>
      <c r="AA697" s="411">
        <v>42248</v>
      </c>
      <c r="AB697" s="296">
        <v>1</v>
      </c>
      <c r="AC697" s="296"/>
      <c r="AD697" s="411">
        <v>42248</v>
      </c>
    </row>
    <row r="698" spans="1:30" x14ac:dyDescent="0.2">
      <c r="A698" s="296">
        <v>5</v>
      </c>
      <c r="B698" s="296">
        <v>5597</v>
      </c>
      <c r="C698" s="296">
        <v>3</v>
      </c>
      <c r="D698" s="296"/>
      <c r="E698" s="296"/>
      <c r="F698" s="296"/>
      <c r="G698" s="296"/>
      <c r="H698" s="296"/>
      <c r="I698" s="296" t="s">
        <v>149</v>
      </c>
      <c r="J698" s="299" t="s">
        <v>3879</v>
      </c>
      <c r="K698" s="296" t="s">
        <v>3869</v>
      </c>
      <c r="L698" s="296" t="s">
        <v>687</v>
      </c>
      <c r="M698" s="296" t="s">
        <v>1461</v>
      </c>
      <c r="N698" s="296" t="s">
        <v>46</v>
      </c>
      <c r="O698" s="296">
        <v>20714</v>
      </c>
      <c r="P698" s="296">
        <v>3</v>
      </c>
      <c r="Q698" s="296"/>
      <c r="R698" s="296" t="s">
        <v>3844</v>
      </c>
      <c r="S698" s="299">
        <v>0.75</v>
      </c>
      <c r="T698" s="299">
        <v>1</v>
      </c>
      <c r="U698" s="362"/>
      <c r="V698" s="1063"/>
      <c r="W698" s="296"/>
      <c r="X698" s="1050"/>
      <c r="Y698" s="1047"/>
      <c r="Z698" s="299"/>
      <c r="AA698" s="411">
        <v>42248</v>
      </c>
      <c r="AB698" s="296">
        <v>1</v>
      </c>
      <c r="AC698" s="296"/>
      <c r="AD698" s="411">
        <v>42248</v>
      </c>
    </row>
    <row r="699" spans="1:30" x14ac:dyDescent="0.2">
      <c r="A699" s="296">
        <v>5</v>
      </c>
      <c r="B699" s="296">
        <v>5598</v>
      </c>
      <c r="C699" s="296">
        <v>3</v>
      </c>
      <c r="D699" s="296"/>
      <c r="E699" s="296"/>
      <c r="F699" s="296"/>
      <c r="G699" s="296"/>
      <c r="H699" s="296"/>
      <c r="I699" s="296" t="s">
        <v>149</v>
      </c>
      <c r="J699" s="299" t="s">
        <v>3879</v>
      </c>
      <c r="K699" s="296" t="s">
        <v>3869</v>
      </c>
      <c r="L699" s="296" t="s">
        <v>687</v>
      </c>
      <c r="M699" s="296" t="s">
        <v>1461</v>
      </c>
      <c r="N699" s="296" t="s">
        <v>46</v>
      </c>
      <c r="O699" s="296">
        <v>20714</v>
      </c>
      <c r="P699" s="296">
        <v>4</v>
      </c>
      <c r="Q699" s="296"/>
      <c r="R699" s="296" t="s">
        <v>3844</v>
      </c>
      <c r="S699" s="299">
        <v>0.75</v>
      </c>
      <c r="T699" s="299">
        <v>1</v>
      </c>
      <c r="U699" s="362"/>
      <c r="V699" s="1063"/>
      <c r="W699" s="296"/>
      <c r="X699" s="1050"/>
      <c r="Y699" s="1047"/>
      <c r="Z699" s="299"/>
      <c r="AA699" s="411">
        <v>42248</v>
      </c>
      <c r="AB699" s="296">
        <v>1</v>
      </c>
      <c r="AC699" s="296"/>
      <c r="AD699" s="411">
        <v>42248</v>
      </c>
    </row>
    <row r="700" spans="1:30" x14ac:dyDescent="0.2">
      <c r="A700" s="296">
        <v>5</v>
      </c>
      <c r="B700" s="296">
        <v>5599</v>
      </c>
      <c r="C700" s="296">
        <v>3</v>
      </c>
      <c r="D700" s="296"/>
      <c r="E700" s="296"/>
      <c r="F700" s="296"/>
      <c r="G700" s="296"/>
      <c r="H700" s="296"/>
      <c r="I700" s="296" t="s">
        <v>149</v>
      </c>
      <c r="J700" s="299" t="s">
        <v>3879</v>
      </c>
      <c r="K700" s="296" t="s">
        <v>3869</v>
      </c>
      <c r="L700" s="296" t="s">
        <v>687</v>
      </c>
      <c r="M700" s="296" t="s">
        <v>1461</v>
      </c>
      <c r="N700" s="296" t="s">
        <v>46</v>
      </c>
      <c r="O700" s="296">
        <v>20714</v>
      </c>
      <c r="P700" s="296">
        <v>5</v>
      </c>
      <c r="Q700" s="296"/>
      <c r="R700" s="296" t="s">
        <v>3844</v>
      </c>
      <c r="S700" s="299">
        <v>0.75</v>
      </c>
      <c r="T700" s="299">
        <v>1</v>
      </c>
      <c r="U700" s="362"/>
      <c r="V700" s="1063"/>
      <c r="W700" s="296"/>
      <c r="X700" s="1050"/>
      <c r="Y700" s="1047"/>
      <c r="Z700" s="299"/>
      <c r="AA700" s="411">
        <v>42248</v>
      </c>
      <c r="AB700" s="296">
        <v>1</v>
      </c>
      <c r="AC700" s="296"/>
      <c r="AD700" s="411">
        <v>42248</v>
      </c>
    </row>
    <row r="701" spans="1:30" x14ac:dyDescent="0.2">
      <c r="A701" s="296">
        <v>5</v>
      </c>
      <c r="B701" s="296">
        <v>5600</v>
      </c>
      <c r="C701" s="296">
        <v>3</v>
      </c>
      <c r="D701" s="296"/>
      <c r="E701" s="296"/>
      <c r="F701" s="296"/>
      <c r="G701" s="296"/>
      <c r="H701" s="296"/>
      <c r="I701" s="296" t="s">
        <v>149</v>
      </c>
      <c r="J701" s="299" t="s">
        <v>3879</v>
      </c>
      <c r="K701" s="296" t="s">
        <v>3869</v>
      </c>
      <c r="L701" s="296" t="s">
        <v>687</v>
      </c>
      <c r="M701" s="296" t="s">
        <v>1461</v>
      </c>
      <c r="N701" s="296" t="s">
        <v>46</v>
      </c>
      <c r="O701" s="296">
        <v>20714</v>
      </c>
      <c r="P701" s="296">
        <v>6</v>
      </c>
      <c r="Q701" s="296"/>
      <c r="R701" s="296" t="s">
        <v>3844</v>
      </c>
      <c r="S701" s="299">
        <v>0.75</v>
      </c>
      <c r="T701" s="299">
        <v>1</v>
      </c>
      <c r="U701" s="362"/>
      <c r="V701" s="1063"/>
      <c r="W701" s="296"/>
      <c r="X701" s="1050"/>
      <c r="Y701" s="1047"/>
      <c r="Z701" s="299"/>
      <c r="AA701" s="411">
        <v>42248</v>
      </c>
      <c r="AB701" s="296">
        <v>1</v>
      </c>
      <c r="AC701" s="296"/>
      <c r="AD701" s="411">
        <v>42248</v>
      </c>
    </row>
    <row r="702" spans="1:30" x14ac:dyDescent="0.2">
      <c r="A702" s="296">
        <v>5</v>
      </c>
      <c r="B702" s="296">
        <v>5601</v>
      </c>
      <c r="C702" s="296">
        <v>3</v>
      </c>
      <c r="D702" s="296"/>
      <c r="E702" s="296"/>
      <c r="F702" s="296"/>
      <c r="G702" s="296"/>
      <c r="H702" s="296"/>
      <c r="I702" s="296" t="s">
        <v>149</v>
      </c>
      <c r="J702" s="299" t="s">
        <v>3879</v>
      </c>
      <c r="K702" s="296" t="s">
        <v>3869</v>
      </c>
      <c r="L702" s="296" t="s">
        <v>687</v>
      </c>
      <c r="M702" s="296" t="s">
        <v>1461</v>
      </c>
      <c r="N702" s="296" t="s">
        <v>46</v>
      </c>
      <c r="O702" s="296">
        <v>20714</v>
      </c>
      <c r="P702" s="296">
        <v>7</v>
      </c>
      <c r="Q702" s="296"/>
      <c r="R702" s="296" t="s">
        <v>3844</v>
      </c>
      <c r="S702" s="299">
        <v>0.75</v>
      </c>
      <c r="T702" s="299">
        <v>1</v>
      </c>
      <c r="U702" s="362"/>
      <c r="V702" s="1063"/>
      <c r="W702" s="296"/>
      <c r="X702" s="1050"/>
      <c r="Y702" s="1047"/>
      <c r="Z702" s="299"/>
      <c r="AA702" s="411">
        <v>42248</v>
      </c>
      <c r="AB702" s="296">
        <v>1</v>
      </c>
      <c r="AC702" s="296"/>
      <c r="AD702" s="411">
        <v>42248</v>
      </c>
    </row>
    <row r="703" spans="1:30" x14ac:dyDescent="0.2">
      <c r="A703" s="296">
        <v>5</v>
      </c>
      <c r="B703" s="296">
        <v>5602</v>
      </c>
      <c r="C703" s="296">
        <v>3</v>
      </c>
      <c r="D703" s="296"/>
      <c r="E703" s="296"/>
      <c r="F703" s="296"/>
      <c r="G703" s="296"/>
      <c r="H703" s="296"/>
      <c r="I703" s="296" t="s">
        <v>149</v>
      </c>
      <c r="J703" s="299" t="s">
        <v>3879</v>
      </c>
      <c r="K703" s="296" t="s">
        <v>3869</v>
      </c>
      <c r="L703" s="296" t="s">
        <v>687</v>
      </c>
      <c r="M703" s="296" t="s">
        <v>1461</v>
      </c>
      <c r="N703" s="296" t="s">
        <v>46</v>
      </c>
      <c r="O703" s="296">
        <v>20714</v>
      </c>
      <c r="P703" s="296">
        <v>8</v>
      </c>
      <c r="Q703" s="296"/>
      <c r="R703" s="296" t="s">
        <v>3844</v>
      </c>
      <c r="S703" s="299">
        <v>0.75</v>
      </c>
      <c r="T703" s="299">
        <v>1</v>
      </c>
      <c r="U703" s="362"/>
      <c r="V703" s="1063"/>
      <c r="W703" s="296"/>
      <c r="X703" s="1050"/>
      <c r="Y703" s="1047"/>
      <c r="Z703" s="299"/>
      <c r="AA703" s="411">
        <v>42248</v>
      </c>
      <c r="AB703" s="296">
        <v>1</v>
      </c>
      <c r="AC703" s="296"/>
      <c r="AD703" s="411">
        <v>42248</v>
      </c>
    </row>
    <row r="704" spans="1:30" x14ac:dyDescent="0.2">
      <c r="A704" s="296">
        <v>5</v>
      </c>
      <c r="B704" s="296">
        <v>5603</v>
      </c>
      <c r="C704" s="296">
        <v>3</v>
      </c>
      <c r="D704" s="296"/>
      <c r="E704" s="296"/>
      <c r="F704" s="296"/>
      <c r="G704" s="296"/>
      <c r="H704" s="296"/>
      <c r="I704" s="296" t="s">
        <v>149</v>
      </c>
      <c r="J704" s="299" t="s">
        <v>3879</v>
      </c>
      <c r="K704" s="296" t="s">
        <v>3869</v>
      </c>
      <c r="L704" s="296" t="s">
        <v>687</v>
      </c>
      <c r="M704" s="296" t="s">
        <v>1461</v>
      </c>
      <c r="N704" s="296" t="s">
        <v>46</v>
      </c>
      <c r="O704" s="296">
        <v>20714</v>
      </c>
      <c r="P704" s="296">
        <v>9</v>
      </c>
      <c r="Q704" s="296"/>
      <c r="R704" s="296" t="s">
        <v>3844</v>
      </c>
      <c r="S704" s="299">
        <v>0.75</v>
      </c>
      <c r="T704" s="299">
        <v>1</v>
      </c>
      <c r="U704" s="362"/>
      <c r="V704" s="1064"/>
      <c r="W704" s="296"/>
      <c r="X704" s="1051"/>
      <c r="Y704" s="1048"/>
      <c r="Z704" s="299"/>
      <c r="AA704" s="411">
        <v>42248</v>
      </c>
      <c r="AB704" s="296">
        <v>1</v>
      </c>
      <c r="AC704" s="296"/>
      <c r="AD704" s="411">
        <v>42248</v>
      </c>
    </row>
    <row r="705" spans="1:30" s="359" customFormat="1" ht="14.25" customHeight="1" x14ac:dyDescent="0.2">
      <c r="A705" s="361"/>
      <c r="B705" s="297"/>
      <c r="C705" s="297"/>
      <c r="D705" s="297"/>
      <c r="E705" s="297"/>
      <c r="F705" s="297"/>
      <c r="G705" s="297"/>
      <c r="H705" s="355"/>
      <c r="I705" s="297"/>
      <c r="J705" s="297"/>
      <c r="K705" s="297"/>
      <c r="L705" s="297"/>
      <c r="M705" s="297"/>
      <c r="N705" s="297"/>
      <c r="O705" s="297"/>
      <c r="P705" s="297"/>
      <c r="Q705" s="297"/>
      <c r="R705" s="297"/>
      <c r="S705" s="297"/>
      <c r="T705" s="297"/>
      <c r="U705" s="356"/>
      <c r="V705" s="356"/>
      <c r="W705" s="356"/>
      <c r="X705" s="406"/>
      <c r="Y705" s="358"/>
      <c r="Z705" s="357"/>
      <c r="AA705" s="410"/>
      <c r="AB705" s="357"/>
      <c r="AC705" s="357"/>
      <c r="AD705" s="410"/>
    </row>
    <row r="706" spans="1:30" x14ac:dyDescent="0.2">
      <c r="A706" s="296">
        <v>5</v>
      </c>
      <c r="B706" s="296">
        <v>5604</v>
      </c>
      <c r="C706" s="296">
        <v>3</v>
      </c>
      <c r="D706" s="296"/>
      <c r="E706" s="296"/>
      <c r="F706" s="296"/>
      <c r="G706" s="296"/>
      <c r="H706" s="296"/>
      <c r="I706" s="296" t="s">
        <v>133</v>
      </c>
      <c r="J706" s="299" t="s">
        <v>3879</v>
      </c>
      <c r="K706" s="296" t="s">
        <v>3869</v>
      </c>
      <c r="L706" s="296" t="s">
        <v>687</v>
      </c>
      <c r="M706" s="296" t="s">
        <v>1461</v>
      </c>
      <c r="N706" s="296" t="s">
        <v>46</v>
      </c>
      <c r="O706" s="296">
        <v>20715</v>
      </c>
      <c r="P706" s="296">
        <v>1</v>
      </c>
      <c r="Q706" s="296"/>
      <c r="R706" s="296" t="s">
        <v>3844</v>
      </c>
      <c r="S706" s="299">
        <v>0.75</v>
      </c>
      <c r="T706" s="299">
        <v>1</v>
      </c>
      <c r="U706" s="362"/>
      <c r="V706" s="1062">
        <v>1</v>
      </c>
      <c r="W706" s="296"/>
      <c r="X706" s="1049">
        <v>42257</v>
      </c>
      <c r="Y706" s="1046" t="s">
        <v>3881</v>
      </c>
      <c r="Z706" s="299"/>
      <c r="AA706" s="411">
        <v>42248</v>
      </c>
      <c r="AB706" s="296">
        <v>1</v>
      </c>
      <c r="AC706" s="296"/>
      <c r="AD706" s="411">
        <v>42248</v>
      </c>
    </row>
    <row r="707" spans="1:30" x14ac:dyDescent="0.2">
      <c r="A707" s="296">
        <v>5</v>
      </c>
      <c r="B707" s="296">
        <v>5605</v>
      </c>
      <c r="C707" s="296">
        <v>3</v>
      </c>
      <c r="D707" s="296"/>
      <c r="E707" s="296"/>
      <c r="F707" s="296"/>
      <c r="G707" s="296"/>
      <c r="H707" s="296"/>
      <c r="I707" s="296" t="s">
        <v>133</v>
      </c>
      <c r="J707" s="299" t="s">
        <v>3879</v>
      </c>
      <c r="K707" s="296" t="s">
        <v>3869</v>
      </c>
      <c r="L707" s="296" t="s">
        <v>687</v>
      </c>
      <c r="M707" s="296" t="s">
        <v>1461</v>
      </c>
      <c r="N707" s="296" t="s">
        <v>46</v>
      </c>
      <c r="O707" s="296">
        <v>20715</v>
      </c>
      <c r="P707" s="296">
        <v>2</v>
      </c>
      <c r="Q707" s="296"/>
      <c r="R707" s="296" t="s">
        <v>3844</v>
      </c>
      <c r="S707" s="299">
        <v>0.75</v>
      </c>
      <c r="T707" s="299">
        <v>1</v>
      </c>
      <c r="U707" s="362"/>
      <c r="V707" s="1063"/>
      <c r="W707" s="296"/>
      <c r="X707" s="1050"/>
      <c r="Y707" s="1047"/>
      <c r="Z707" s="299"/>
      <c r="AA707" s="411">
        <v>42248</v>
      </c>
      <c r="AB707" s="296">
        <v>1</v>
      </c>
      <c r="AC707" s="296"/>
      <c r="AD707" s="411">
        <v>42248</v>
      </c>
    </row>
    <row r="708" spans="1:30" x14ac:dyDescent="0.2">
      <c r="A708" s="296">
        <v>5</v>
      </c>
      <c r="B708" s="296">
        <v>5606</v>
      </c>
      <c r="C708" s="296">
        <v>3</v>
      </c>
      <c r="D708" s="296"/>
      <c r="E708" s="296"/>
      <c r="F708" s="296"/>
      <c r="G708" s="296"/>
      <c r="H708" s="296"/>
      <c r="I708" s="296" t="s">
        <v>133</v>
      </c>
      <c r="J708" s="299" t="s">
        <v>3879</v>
      </c>
      <c r="K708" s="296" t="s">
        <v>3869</v>
      </c>
      <c r="L708" s="296" t="s">
        <v>687</v>
      </c>
      <c r="M708" s="296" t="s">
        <v>1461</v>
      </c>
      <c r="N708" s="296" t="s">
        <v>46</v>
      </c>
      <c r="O708" s="296">
        <v>20715</v>
      </c>
      <c r="P708" s="296">
        <v>3</v>
      </c>
      <c r="Q708" s="296"/>
      <c r="R708" s="296" t="s">
        <v>3844</v>
      </c>
      <c r="S708" s="299">
        <v>0.75</v>
      </c>
      <c r="T708" s="299">
        <v>1</v>
      </c>
      <c r="U708" s="362"/>
      <c r="V708" s="1063"/>
      <c r="W708" s="296"/>
      <c r="X708" s="1050"/>
      <c r="Y708" s="1047"/>
      <c r="Z708" s="299"/>
      <c r="AA708" s="411">
        <v>42248</v>
      </c>
      <c r="AB708" s="296">
        <v>1</v>
      </c>
      <c r="AC708" s="296"/>
      <c r="AD708" s="411">
        <v>42248</v>
      </c>
    </row>
    <row r="709" spans="1:30" x14ac:dyDescent="0.2">
      <c r="A709" s="296">
        <v>5</v>
      </c>
      <c r="B709" s="296">
        <v>5607</v>
      </c>
      <c r="C709" s="296">
        <v>3</v>
      </c>
      <c r="D709" s="296"/>
      <c r="E709" s="296"/>
      <c r="F709" s="296"/>
      <c r="G709" s="296"/>
      <c r="H709" s="296"/>
      <c r="I709" s="296" t="s">
        <v>133</v>
      </c>
      <c r="J709" s="299" t="s">
        <v>3879</v>
      </c>
      <c r="K709" s="296" t="s">
        <v>3869</v>
      </c>
      <c r="L709" s="296" t="s">
        <v>687</v>
      </c>
      <c r="M709" s="296" t="s">
        <v>1461</v>
      </c>
      <c r="N709" s="296" t="s">
        <v>46</v>
      </c>
      <c r="O709" s="296">
        <v>20715</v>
      </c>
      <c r="P709" s="296">
        <v>4</v>
      </c>
      <c r="Q709" s="296"/>
      <c r="R709" s="296" t="s">
        <v>3844</v>
      </c>
      <c r="S709" s="299">
        <v>0.75</v>
      </c>
      <c r="T709" s="299">
        <v>1</v>
      </c>
      <c r="U709" s="362"/>
      <c r="V709" s="1063"/>
      <c r="W709" s="296"/>
      <c r="X709" s="1050"/>
      <c r="Y709" s="1047"/>
      <c r="Z709" s="299"/>
      <c r="AA709" s="411">
        <v>42248</v>
      </c>
      <c r="AB709" s="296">
        <v>1</v>
      </c>
      <c r="AC709" s="296"/>
      <c r="AD709" s="411">
        <v>42248</v>
      </c>
    </row>
    <row r="710" spans="1:30" x14ac:dyDescent="0.2">
      <c r="A710" s="296">
        <v>5</v>
      </c>
      <c r="B710" s="296">
        <v>5608</v>
      </c>
      <c r="C710" s="296">
        <v>3</v>
      </c>
      <c r="D710" s="296"/>
      <c r="E710" s="296"/>
      <c r="F710" s="296"/>
      <c r="G710" s="296"/>
      <c r="H710" s="296"/>
      <c r="I710" s="296" t="s">
        <v>133</v>
      </c>
      <c r="J710" s="299" t="s">
        <v>3879</v>
      </c>
      <c r="K710" s="296" t="s">
        <v>3869</v>
      </c>
      <c r="L710" s="296" t="s">
        <v>687</v>
      </c>
      <c r="M710" s="296" t="s">
        <v>1461</v>
      </c>
      <c r="N710" s="296" t="s">
        <v>46</v>
      </c>
      <c r="O710" s="296">
        <v>20715</v>
      </c>
      <c r="P710" s="296">
        <v>5</v>
      </c>
      <c r="Q710" s="296"/>
      <c r="R710" s="296" t="s">
        <v>3844</v>
      </c>
      <c r="S710" s="299">
        <v>0.75</v>
      </c>
      <c r="T710" s="299">
        <v>1</v>
      </c>
      <c r="U710" s="362"/>
      <c r="V710" s="1063"/>
      <c r="W710" s="296"/>
      <c r="X710" s="1050"/>
      <c r="Y710" s="1047"/>
      <c r="Z710" s="299"/>
      <c r="AA710" s="411">
        <v>42248</v>
      </c>
      <c r="AB710" s="296">
        <v>1</v>
      </c>
      <c r="AC710" s="296"/>
      <c r="AD710" s="411">
        <v>42248</v>
      </c>
    </row>
    <row r="711" spans="1:30" x14ac:dyDescent="0.2">
      <c r="A711" s="296">
        <v>5</v>
      </c>
      <c r="B711" s="296">
        <v>5609</v>
      </c>
      <c r="C711" s="296">
        <v>3</v>
      </c>
      <c r="D711" s="296"/>
      <c r="E711" s="296"/>
      <c r="F711" s="296"/>
      <c r="G711" s="296"/>
      <c r="H711" s="296"/>
      <c r="I711" s="296" t="s">
        <v>133</v>
      </c>
      <c r="J711" s="299" t="s">
        <v>3879</v>
      </c>
      <c r="K711" s="296" t="s">
        <v>3869</v>
      </c>
      <c r="L711" s="296" t="s">
        <v>687</v>
      </c>
      <c r="M711" s="296" t="s">
        <v>1461</v>
      </c>
      <c r="N711" s="296" t="s">
        <v>46</v>
      </c>
      <c r="O711" s="296">
        <v>20715</v>
      </c>
      <c r="P711" s="296">
        <v>6</v>
      </c>
      <c r="Q711" s="296"/>
      <c r="R711" s="296" t="s">
        <v>3844</v>
      </c>
      <c r="S711" s="299">
        <v>0.75</v>
      </c>
      <c r="T711" s="299">
        <v>1</v>
      </c>
      <c r="U711" s="362"/>
      <c r="V711" s="1063"/>
      <c r="W711" s="296"/>
      <c r="X711" s="1050"/>
      <c r="Y711" s="1047"/>
      <c r="Z711" s="299"/>
      <c r="AA711" s="411">
        <v>42248</v>
      </c>
      <c r="AB711" s="296">
        <v>1</v>
      </c>
      <c r="AC711" s="296"/>
      <c r="AD711" s="411">
        <v>42248</v>
      </c>
    </row>
    <row r="712" spans="1:30" x14ac:dyDescent="0.2">
      <c r="A712" s="296">
        <v>5</v>
      </c>
      <c r="B712" s="296">
        <v>5610</v>
      </c>
      <c r="C712" s="296">
        <v>3</v>
      </c>
      <c r="D712" s="296"/>
      <c r="E712" s="296"/>
      <c r="F712" s="296"/>
      <c r="G712" s="296"/>
      <c r="H712" s="296"/>
      <c r="I712" s="296" t="s">
        <v>133</v>
      </c>
      <c r="J712" s="299" t="s">
        <v>3879</v>
      </c>
      <c r="K712" s="296" t="s">
        <v>3869</v>
      </c>
      <c r="L712" s="296" t="s">
        <v>687</v>
      </c>
      <c r="M712" s="296" t="s">
        <v>1461</v>
      </c>
      <c r="N712" s="296" t="s">
        <v>46</v>
      </c>
      <c r="O712" s="296">
        <v>20715</v>
      </c>
      <c r="P712" s="296">
        <v>7</v>
      </c>
      <c r="Q712" s="296"/>
      <c r="R712" s="296" t="s">
        <v>3844</v>
      </c>
      <c r="S712" s="299">
        <v>0.75</v>
      </c>
      <c r="T712" s="299">
        <v>1</v>
      </c>
      <c r="U712" s="362"/>
      <c r="V712" s="1064"/>
      <c r="W712" s="296"/>
      <c r="X712" s="1051"/>
      <c r="Y712" s="1048"/>
      <c r="Z712" s="299"/>
      <c r="AA712" s="411">
        <v>42248</v>
      </c>
      <c r="AB712" s="296">
        <v>1</v>
      </c>
      <c r="AC712" s="296"/>
      <c r="AD712" s="411">
        <v>42248</v>
      </c>
    </row>
    <row r="713" spans="1:30" s="359" customFormat="1" ht="14.25" customHeight="1" x14ac:dyDescent="0.2">
      <c r="A713" s="361"/>
      <c r="B713" s="297"/>
      <c r="C713" s="297"/>
      <c r="D713" s="297"/>
      <c r="E713" s="297"/>
      <c r="F713" s="297"/>
      <c r="G713" s="297"/>
      <c r="H713" s="355"/>
      <c r="I713" s="297"/>
      <c r="J713" s="297"/>
      <c r="K713" s="297"/>
      <c r="L713" s="297"/>
      <c r="M713" s="297"/>
      <c r="N713" s="297"/>
      <c r="O713" s="297"/>
      <c r="P713" s="297"/>
      <c r="Q713" s="297"/>
      <c r="R713" s="297"/>
      <c r="S713" s="297"/>
      <c r="T713" s="297"/>
      <c r="U713" s="356"/>
      <c r="V713" s="356"/>
      <c r="W713" s="356"/>
      <c r="X713" s="406"/>
      <c r="Y713" s="358"/>
      <c r="Z713" s="357"/>
      <c r="AA713" s="410"/>
      <c r="AB713" s="357"/>
      <c r="AC713" s="357"/>
      <c r="AD713" s="410"/>
    </row>
    <row r="714" spans="1:30" x14ac:dyDescent="0.2">
      <c r="A714" s="296">
        <v>5</v>
      </c>
      <c r="B714" s="296">
        <v>5611</v>
      </c>
      <c r="C714" s="296">
        <v>3</v>
      </c>
      <c r="D714" s="296"/>
      <c r="E714" s="296"/>
      <c r="F714" s="296"/>
      <c r="G714" s="296"/>
      <c r="H714" s="296"/>
      <c r="I714" s="296" t="s">
        <v>149</v>
      </c>
      <c r="J714" s="299" t="s">
        <v>3879</v>
      </c>
      <c r="K714" s="296">
        <v>500</v>
      </c>
      <c r="L714" s="296" t="s">
        <v>563</v>
      </c>
      <c r="M714" s="296" t="s">
        <v>687</v>
      </c>
      <c r="N714" s="296" t="s">
        <v>46</v>
      </c>
      <c r="O714" s="296">
        <v>20712</v>
      </c>
      <c r="P714" s="296">
        <v>1</v>
      </c>
      <c r="Q714" s="296"/>
      <c r="R714" s="296" t="s">
        <v>3844</v>
      </c>
      <c r="S714" s="299">
        <v>0.75</v>
      </c>
      <c r="T714" s="299">
        <v>1</v>
      </c>
      <c r="U714" s="1067"/>
      <c r="V714" s="1062">
        <v>1</v>
      </c>
      <c r="W714" s="296"/>
      <c r="X714" s="1049">
        <v>42258</v>
      </c>
      <c r="Y714" s="1046" t="s">
        <v>3882</v>
      </c>
      <c r="Z714" s="299"/>
      <c r="AA714" s="411">
        <v>42248</v>
      </c>
      <c r="AB714" s="296">
        <v>1</v>
      </c>
      <c r="AC714" s="296"/>
      <c r="AD714" s="411">
        <v>42248</v>
      </c>
    </row>
    <row r="715" spans="1:30" x14ac:dyDescent="0.2">
      <c r="A715" s="296">
        <v>5</v>
      </c>
      <c r="B715" s="296">
        <v>5612</v>
      </c>
      <c r="C715" s="296">
        <v>3</v>
      </c>
      <c r="D715" s="296"/>
      <c r="E715" s="296"/>
      <c r="F715" s="296"/>
      <c r="G715" s="296"/>
      <c r="H715" s="296"/>
      <c r="I715" s="296" t="s">
        <v>149</v>
      </c>
      <c r="J715" s="299" t="s">
        <v>3879</v>
      </c>
      <c r="K715" s="296">
        <v>500</v>
      </c>
      <c r="L715" s="296" t="s">
        <v>563</v>
      </c>
      <c r="M715" s="296" t="s">
        <v>687</v>
      </c>
      <c r="N715" s="296" t="s">
        <v>46</v>
      </c>
      <c r="O715" s="296">
        <v>20712</v>
      </c>
      <c r="P715" s="296">
        <v>2</v>
      </c>
      <c r="Q715" s="296"/>
      <c r="R715" s="296" t="s">
        <v>3844</v>
      </c>
      <c r="S715" s="299">
        <v>0.75</v>
      </c>
      <c r="T715" s="299">
        <v>1</v>
      </c>
      <c r="U715" s="1068"/>
      <c r="V715" s="1063"/>
      <c r="W715" s="296"/>
      <c r="X715" s="1050"/>
      <c r="Y715" s="1047"/>
      <c r="Z715" s="299"/>
      <c r="AA715" s="411">
        <v>42248</v>
      </c>
      <c r="AB715" s="296">
        <v>1</v>
      </c>
      <c r="AC715" s="296"/>
      <c r="AD715" s="411">
        <v>42248</v>
      </c>
    </row>
    <row r="716" spans="1:30" x14ac:dyDescent="0.2">
      <c r="A716" s="296">
        <v>5</v>
      </c>
      <c r="B716" s="296">
        <v>5613</v>
      </c>
      <c r="C716" s="296">
        <v>3</v>
      </c>
      <c r="D716" s="296"/>
      <c r="E716" s="296"/>
      <c r="F716" s="296"/>
      <c r="G716" s="296"/>
      <c r="H716" s="296"/>
      <c r="I716" s="296" t="s">
        <v>149</v>
      </c>
      <c r="J716" s="299" t="s">
        <v>3879</v>
      </c>
      <c r="K716" s="296">
        <v>500</v>
      </c>
      <c r="L716" s="296" t="s">
        <v>563</v>
      </c>
      <c r="M716" s="296" t="s">
        <v>687</v>
      </c>
      <c r="N716" s="296" t="s">
        <v>46</v>
      </c>
      <c r="O716" s="296">
        <v>20712</v>
      </c>
      <c r="P716" s="296">
        <v>3</v>
      </c>
      <c r="Q716" s="296"/>
      <c r="R716" s="296" t="s">
        <v>3844</v>
      </c>
      <c r="S716" s="299">
        <v>0.75</v>
      </c>
      <c r="T716" s="299">
        <v>1</v>
      </c>
      <c r="U716" s="1068"/>
      <c r="V716" s="1063"/>
      <c r="W716" s="296"/>
      <c r="X716" s="1050"/>
      <c r="Y716" s="1047"/>
      <c r="Z716" s="299"/>
      <c r="AA716" s="411">
        <v>42248</v>
      </c>
      <c r="AB716" s="296">
        <v>1</v>
      </c>
      <c r="AC716" s="296"/>
      <c r="AD716" s="411">
        <v>42248</v>
      </c>
    </row>
    <row r="717" spans="1:30" x14ac:dyDescent="0.2">
      <c r="A717" s="296">
        <v>5</v>
      </c>
      <c r="B717" s="296">
        <v>5614</v>
      </c>
      <c r="C717" s="296">
        <v>3</v>
      </c>
      <c r="D717" s="296"/>
      <c r="E717" s="296"/>
      <c r="F717" s="296"/>
      <c r="G717" s="296"/>
      <c r="H717" s="296"/>
      <c r="I717" s="296" t="s">
        <v>149</v>
      </c>
      <c r="J717" s="299" t="s">
        <v>3879</v>
      </c>
      <c r="K717" s="296">
        <v>500</v>
      </c>
      <c r="L717" s="296" t="s">
        <v>563</v>
      </c>
      <c r="M717" s="296" t="s">
        <v>687</v>
      </c>
      <c r="N717" s="296" t="s">
        <v>46</v>
      </c>
      <c r="O717" s="296">
        <v>20712</v>
      </c>
      <c r="P717" s="296">
        <v>4</v>
      </c>
      <c r="Q717" s="296"/>
      <c r="R717" s="296" t="s">
        <v>3844</v>
      </c>
      <c r="S717" s="299">
        <v>0.75</v>
      </c>
      <c r="T717" s="299">
        <v>1</v>
      </c>
      <c r="U717" s="1068"/>
      <c r="V717" s="1063"/>
      <c r="W717" s="296"/>
      <c r="X717" s="1050"/>
      <c r="Y717" s="1047"/>
      <c r="Z717" s="299"/>
      <c r="AA717" s="411">
        <v>42248</v>
      </c>
      <c r="AB717" s="296">
        <v>1</v>
      </c>
      <c r="AC717" s="296"/>
      <c r="AD717" s="411">
        <v>42248</v>
      </c>
    </row>
    <row r="718" spans="1:30" x14ac:dyDescent="0.2">
      <c r="A718" s="296">
        <v>5</v>
      </c>
      <c r="B718" s="296">
        <v>5615</v>
      </c>
      <c r="C718" s="296">
        <v>3</v>
      </c>
      <c r="D718" s="296"/>
      <c r="E718" s="296"/>
      <c r="F718" s="296"/>
      <c r="G718" s="296"/>
      <c r="H718" s="296"/>
      <c r="I718" s="296" t="s">
        <v>149</v>
      </c>
      <c r="J718" s="299" t="s">
        <v>3879</v>
      </c>
      <c r="K718" s="296">
        <v>500</v>
      </c>
      <c r="L718" s="296" t="s">
        <v>563</v>
      </c>
      <c r="M718" s="296" t="s">
        <v>687</v>
      </c>
      <c r="N718" s="296" t="s">
        <v>46</v>
      </c>
      <c r="O718" s="296">
        <v>20712</v>
      </c>
      <c r="P718" s="296">
        <v>5</v>
      </c>
      <c r="Q718" s="296"/>
      <c r="R718" s="296" t="s">
        <v>3844</v>
      </c>
      <c r="S718" s="299">
        <v>0.75</v>
      </c>
      <c r="T718" s="299">
        <v>1</v>
      </c>
      <c r="U718" s="1068"/>
      <c r="V718" s="1063"/>
      <c r="W718" s="296"/>
      <c r="X718" s="1050"/>
      <c r="Y718" s="1047"/>
      <c r="Z718" s="299"/>
      <c r="AA718" s="411">
        <v>42248</v>
      </c>
      <c r="AB718" s="296">
        <v>1</v>
      </c>
      <c r="AC718" s="296"/>
      <c r="AD718" s="411">
        <v>42248</v>
      </c>
    </row>
    <row r="719" spans="1:30" x14ac:dyDescent="0.2">
      <c r="A719" s="296">
        <v>5</v>
      </c>
      <c r="B719" s="296">
        <v>5616</v>
      </c>
      <c r="C719" s="296">
        <v>3</v>
      </c>
      <c r="D719" s="296"/>
      <c r="E719" s="296"/>
      <c r="F719" s="296"/>
      <c r="G719" s="296"/>
      <c r="H719" s="296"/>
      <c r="I719" s="296" t="s">
        <v>149</v>
      </c>
      <c r="J719" s="299" t="s">
        <v>3879</v>
      </c>
      <c r="K719" s="296">
        <v>500</v>
      </c>
      <c r="L719" s="296" t="s">
        <v>563</v>
      </c>
      <c r="M719" s="296" t="s">
        <v>687</v>
      </c>
      <c r="N719" s="296" t="s">
        <v>46</v>
      </c>
      <c r="O719" s="296">
        <v>20712</v>
      </c>
      <c r="P719" s="296">
        <v>6</v>
      </c>
      <c r="Q719" s="296"/>
      <c r="R719" s="296" t="s">
        <v>3844</v>
      </c>
      <c r="S719" s="299">
        <v>0.75</v>
      </c>
      <c r="T719" s="299">
        <v>1</v>
      </c>
      <c r="U719" s="1069"/>
      <c r="V719" s="1064"/>
      <c r="W719" s="296"/>
      <c r="X719" s="1051"/>
      <c r="Y719" s="1048"/>
      <c r="Z719" s="299"/>
      <c r="AA719" s="411">
        <v>42248</v>
      </c>
      <c r="AB719" s="296">
        <v>1</v>
      </c>
      <c r="AC719" s="296"/>
      <c r="AD719" s="411">
        <v>42248</v>
      </c>
    </row>
    <row r="720" spans="1:30" s="359" customFormat="1" ht="14.25" customHeight="1" x14ac:dyDescent="0.2">
      <c r="A720" s="361"/>
      <c r="B720" s="297"/>
      <c r="C720" s="297"/>
      <c r="D720" s="297"/>
      <c r="E720" s="297"/>
      <c r="F720" s="297"/>
      <c r="G720" s="297"/>
      <c r="H720" s="355"/>
      <c r="I720" s="297"/>
      <c r="J720" s="297"/>
      <c r="K720" s="297"/>
      <c r="L720" s="297"/>
      <c r="M720" s="297"/>
      <c r="N720" s="297"/>
      <c r="O720" s="297"/>
      <c r="P720" s="297"/>
      <c r="Q720" s="297"/>
      <c r="R720" s="297"/>
      <c r="S720" s="297"/>
      <c r="T720" s="297"/>
      <c r="U720" s="356"/>
      <c r="V720" s="356"/>
      <c r="W720" s="356"/>
      <c r="X720" s="406"/>
      <c r="Y720" s="358"/>
      <c r="Z720" s="357"/>
      <c r="AA720" s="410"/>
      <c r="AB720" s="357"/>
      <c r="AC720" s="357"/>
      <c r="AD720" s="410"/>
    </row>
    <row r="721" spans="1:30" x14ac:dyDescent="0.2">
      <c r="A721" s="296">
        <v>5</v>
      </c>
      <c r="B721" s="296">
        <v>5617</v>
      </c>
      <c r="C721" s="296">
        <v>3</v>
      </c>
      <c r="D721" s="296"/>
      <c r="E721" s="296"/>
      <c r="F721" s="296"/>
      <c r="G721" s="296"/>
      <c r="H721" s="296"/>
      <c r="I721" s="296" t="s">
        <v>133</v>
      </c>
      <c r="J721" s="299" t="s">
        <v>3879</v>
      </c>
      <c r="K721" s="296">
        <v>500</v>
      </c>
      <c r="L721" s="296" t="s">
        <v>563</v>
      </c>
      <c r="M721" s="296" t="s">
        <v>687</v>
      </c>
      <c r="N721" s="296" t="s">
        <v>46</v>
      </c>
      <c r="O721" s="296">
        <v>20713</v>
      </c>
      <c r="P721" s="296">
        <v>1</v>
      </c>
      <c r="Q721" s="296"/>
      <c r="R721" s="296" t="s">
        <v>3844</v>
      </c>
      <c r="S721" s="299">
        <v>0.75</v>
      </c>
      <c r="T721" s="299">
        <v>1</v>
      </c>
      <c r="U721" s="369"/>
      <c r="V721" s="1062">
        <v>1</v>
      </c>
      <c r="W721" s="296"/>
      <c r="X721" s="1049">
        <v>42258</v>
      </c>
      <c r="Y721" s="1046" t="s">
        <v>3883</v>
      </c>
      <c r="Z721" s="299"/>
      <c r="AA721" s="411">
        <v>42248</v>
      </c>
      <c r="AB721" s="296">
        <v>1</v>
      </c>
      <c r="AC721" s="296"/>
      <c r="AD721" s="411">
        <v>42248</v>
      </c>
    </row>
    <row r="722" spans="1:30" x14ac:dyDescent="0.2">
      <c r="A722" s="296">
        <v>5</v>
      </c>
      <c r="B722" s="296">
        <v>5618</v>
      </c>
      <c r="C722" s="296">
        <v>3</v>
      </c>
      <c r="D722" s="296"/>
      <c r="E722" s="296"/>
      <c r="F722" s="296"/>
      <c r="G722" s="296"/>
      <c r="H722" s="296"/>
      <c r="I722" s="296" t="s">
        <v>133</v>
      </c>
      <c r="J722" s="299" t="s">
        <v>3879</v>
      </c>
      <c r="K722" s="296">
        <v>500</v>
      </c>
      <c r="L722" s="296" t="s">
        <v>563</v>
      </c>
      <c r="M722" s="296" t="s">
        <v>687</v>
      </c>
      <c r="N722" s="296" t="s">
        <v>46</v>
      </c>
      <c r="O722" s="296">
        <v>20713</v>
      </c>
      <c r="P722" s="296">
        <v>2</v>
      </c>
      <c r="Q722" s="296"/>
      <c r="R722" s="296" t="s">
        <v>3844</v>
      </c>
      <c r="S722" s="299">
        <v>0.75</v>
      </c>
      <c r="T722" s="299">
        <v>1</v>
      </c>
      <c r="U722" s="369"/>
      <c r="V722" s="1063"/>
      <c r="W722" s="296"/>
      <c r="X722" s="1050"/>
      <c r="Y722" s="1047"/>
      <c r="Z722" s="299"/>
      <c r="AA722" s="411">
        <v>42248</v>
      </c>
      <c r="AB722" s="296">
        <v>1</v>
      </c>
      <c r="AC722" s="296"/>
      <c r="AD722" s="411">
        <v>42248</v>
      </c>
    </row>
    <row r="723" spans="1:30" x14ac:dyDescent="0.2">
      <c r="A723" s="296">
        <v>5</v>
      </c>
      <c r="B723" s="296">
        <v>5619</v>
      </c>
      <c r="C723" s="296">
        <v>3</v>
      </c>
      <c r="D723" s="296"/>
      <c r="E723" s="296"/>
      <c r="F723" s="296"/>
      <c r="G723" s="296"/>
      <c r="H723" s="296"/>
      <c r="I723" s="296" t="s">
        <v>133</v>
      </c>
      <c r="J723" s="299" t="s">
        <v>3879</v>
      </c>
      <c r="K723" s="296">
        <v>500</v>
      </c>
      <c r="L723" s="296" t="s">
        <v>563</v>
      </c>
      <c r="M723" s="296" t="s">
        <v>687</v>
      </c>
      <c r="N723" s="296" t="s">
        <v>46</v>
      </c>
      <c r="O723" s="296">
        <v>20713</v>
      </c>
      <c r="P723" s="296">
        <v>3</v>
      </c>
      <c r="Q723" s="296"/>
      <c r="R723" s="296" t="s">
        <v>3844</v>
      </c>
      <c r="S723" s="299">
        <v>0.75</v>
      </c>
      <c r="T723" s="299">
        <v>1</v>
      </c>
      <c r="U723" s="369"/>
      <c r="V723" s="1063"/>
      <c r="W723" s="296"/>
      <c r="X723" s="1050"/>
      <c r="Y723" s="1047"/>
      <c r="Z723" s="299"/>
      <c r="AA723" s="411">
        <v>42248</v>
      </c>
      <c r="AB723" s="296">
        <v>1</v>
      </c>
      <c r="AC723" s="296"/>
      <c r="AD723" s="411">
        <v>42248</v>
      </c>
    </row>
    <row r="724" spans="1:30" x14ac:dyDescent="0.2">
      <c r="A724" s="296">
        <v>5</v>
      </c>
      <c r="B724" s="296">
        <v>5620</v>
      </c>
      <c r="C724" s="296">
        <v>3</v>
      </c>
      <c r="D724" s="296"/>
      <c r="E724" s="296"/>
      <c r="F724" s="296"/>
      <c r="G724" s="296"/>
      <c r="H724" s="296"/>
      <c r="I724" s="296" t="s">
        <v>133</v>
      </c>
      <c r="J724" s="299" t="s">
        <v>3879</v>
      </c>
      <c r="K724" s="296">
        <v>500</v>
      </c>
      <c r="L724" s="296" t="s">
        <v>563</v>
      </c>
      <c r="M724" s="296" t="s">
        <v>687</v>
      </c>
      <c r="N724" s="296" t="s">
        <v>46</v>
      </c>
      <c r="O724" s="296">
        <v>20713</v>
      </c>
      <c r="P724" s="296">
        <v>4</v>
      </c>
      <c r="Q724" s="296"/>
      <c r="R724" s="296" t="s">
        <v>3844</v>
      </c>
      <c r="S724" s="299">
        <v>0.75</v>
      </c>
      <c r="T724" s="299">
        <v>1</v>
      </c>
      <c r="U724" s="369"/>
      <c r="V724" s="1063"/>
      <c r="W724" s="296"/>
      <c r="X724" s="1050"/>
      <c r="Y724" s="1047"/>
      <c r="Z724" s="299"/>
      <c r="AA724" s="411">
        <v>42248</v>
      </c>
      <c r="AB724" s="296">
        <v>1</v>
      </c>
      <c r="AC724" s="296"/>
      <c r="AD724" s="411">
        <v>42248</v>
      </c>
    </row>
    <row r="725" spans="1:30" x14ac:dyDescent="0.2">
      <c r="A725" s="296">
        <v>5</v>
      </c>
      <c r="B725" s="296">
        <v>5621</v>
      </c>
      <c r="C725" s="296">
        <v>3</v>
      </c>
      <c r="D725" s="296"/>
      <c r="E725" s="296"/>
      <c r="F725" s="296"/>
      <c r="G725" s="296"/>
      <c r="H725" s="296"/>
      <c r="I725" s="296" t="s">
        <v>133</v>
      </c>
      <c r="J725" s="299" t="s">
        <v>3879</v>
      </c>
      <c r="K725" s="296">
        <v>500</v>
      </c>
      <c r="L725" s="296" t="s">
        <v>563</v>
      </c>
      <c r="M725" s="296" t="s">
        <v>687</v>
      </c>
      <c r="N725" s="296" t="s">
        <v>46</v>
      </c>
      <c r="O725" s="296">
        <v>20713</v>
      </c>
      <c r="P725" s="296">
        <v>5</v>
      </c>
      <c r="Q725" s="296"/>
      <c r="R725" s="296" t="s">
        <v>3844</v>
      </c>
      <c r="S725" s="299">
        <v>0.75</v>
      </c>
      <c r="T725" s="299">
        <v>1</v>
      </c>
      <c r="U725" s="369"/>
      <c r="V725" s="1063"/>
      <c r="W725" s="296"/>
      <c r="X725" s="1050"/>
      <c r="Y725" s="1047"/>
      <c r="Z725" s="299"/>
      <c r="AA725" s="411">
        <v>42248</v>
      </c>
      <c r="AB725" s="296">
        <v>1</v>
      </c>
      <c r="AC725" s="296"/>
      <c r="AD725" s="411">
        <v>42248</v>
      </c>
    </row>
    <row r="726" spans="1:30" x14ac:dyDescent="0.2">
      <c r="A726" s="296">
        <v>5</v>
      </c>
      <c r="B726" s="296">
        <v>5622</v>
      </c>
      <c r="C726" s="296">
        <v>3</v>
      </c>
      <c r="D726" s="296"/>
      <c r="E726" s="296"/>
      <c r="F726" s="296"/>
      <c r="G726" s="296"/>
      <c r="H726" s="296"/>
      <c r="I726" s="296" t="s">
        <v>133</v>
      </c>
      <c r="J726" s="299" t="s">
        <v>3879</v>
      </c>
      <c r="K726" s="296">
        <v>500</v>
      </c>
      <c r="L726" s="296" t="s">
        <v>563</v>
      </c>
      <c r="M726" s="296" t="s">
        <v>687</v>
      </c>
      <c r="N726" s="296" t="s">
        <v>46</v>
      </c>
      <c r="O726" s="296">
        <v>20713</v>
      </c>
      <c r="P726" s="296">
        <v>6</v>
      </c>
      <c r="Q726" s="296"/>
      <c r="R726" s="296" t="s">
        <v>3844</v>
      </c>
      <c r="S726" s="299">
        <v>0.75</v>
      </c>
      <c r="T726" s="299">
        <v>1</v>
      </c>
      <c r="U726" s="369"/>
      <c r="V726" s="1063"/>
      <c r="W726" s="296"/>
      <c r="X726" s="1050"/>
      <c r="Y726" s="1047"/>
      <c r="Z726" s="299"/>
      <c r="AA726" s="411">
        <v>42248</v>
      </c>
      <c r="AB726" s="296">
        <v>1</v>
      </c>
      <c r="AC726" s="296"/>
      <c r="AD726" s="411">
        <v>42248</v>
      </c>
    </row>
    <row r="727" spans="1:30" x14ac:dyDescent="0.2">
      <c r="A727" s="296">
        <v>5</v>
      </c>
      <c r="B727" s="296">
        <v>5623</v>
      </c>
      <c r="C727" s="296">
        <v>3</v>
      </c>
      <c r="D727" s="296"/>
      <c r="E727" s="296"/>
      <c r="F727" s="296"/>
      <c r="G727" s="296"/>
      <c r="H727" s="296"/>
      <c r="I727" s="296" t="s">
        <v>133</v>
      </c>
      <c r="J727" s="299" t="s">
        <v>3879</v>
      </c>
      <c r="K727" s="296">
        <v>500</v>
      </c>
      <c r="L727" s="296" t="s">
        <v>563</v>
      </c>
      <c r="M727" s="296" t="s">
        <v>687</v>
      </c>
      <c r="N727" s="296" t="s">
        <v>46</v>
      </c>
      <c r="O727" s="296">
        <v>20713</v>
      </c>
      <c r="P727" s="296">
        <v>7</v>
      </c>
      <c r="Q727" s="296"/>
      <c r="R727" s="296" t="s">
        <v>3844</v>
      </c>
      <c r="S727" s="299">
        <v>0.75</v>
      </c>
      <c r="T727" s="299">
        <v>1</v>
      </c>
      <c r="U727" s="369"/>
      <c r="V727" s="1063"/>
      <c r="W727" s="296"/>
      <c r="X727" s="1050"/>
      <c r="Y727" s="1047"/>
      <c r="Z727" s="299"/>
      <c r="AA727" s="411">
        <v>42248</v>
      </c>
      <c r="AB727" s="296">
        <v>1</v>
      </c>
      <c r="AC727" s="296"/>
      <c r="AD727" s="411">
        <v>42248</v>
      </c>
    </row>
    <row r="728" spans="1:30" x14ac:dyDescent="0.2">
      <c r="A728" s="296">
        <v>5</v>
      </c>
      <c r="B728" s="296">
        <v>5624</v>
      </c>
      <c r="C728" s="296">
        <v>3</v>
      </c>
      <c r="D728" s="296"/>
      <c r="E728" s="296"/>
      <c r="F728" s="296"/>
      <c r="G728" s="296"/>
      <c r="H728" s="296"/>
      <c r="I728" s="296" t="s">
        <v>133</v>
      </c>
      <c r="J728" s="299" t="s">
        <v>3879</v>
      </c>
      <c r="K728" s="296">
        <v>500</v>
      </c>
      <c r="L728" s="296" t="s">
        <v>563</v>
      </c>
      <c r="M728" s="296" t="s">
        <v>687</v>
      </c>
      <c r="N728" s="296" t="s">
        <v>46</v>
      </c>
      <c r="O728" s="296">
        <v>20713</v>
      </c>
      <c r="P728" s="296">
        <v>8</v>
      </c>
      <c r="Q728" s="296"/>
      <c r="R728" s="296" t="s">
        <v>3844</v>
      </c>
      <c r="S728" s="299">
        <v>0.75</v>
      </c>
      <c r="T728" s="299">
        <v>1</v>
      </c>
      <c r="U728" s="369"/>
      <c r="V728" s="1063"/>
      <c r="W728" s="296"/>
      <c r="X728" s="1050"/>
      <c r="Y728" s="1047"/>
      <c r="Z728" s="299"/>
      <c r="AA728" s="411">
        <v>42248</v>
      </c>
      <c r="AB728" s="296">
        <v>1</v>
      </c>
      <c r="AC728" s="296"/>
      <c r="AD728" s="411">
        <v>42248</v>
      </c>
    </row>
    <row r="729" spans="1:30" x14ac:dyDescent="0.2">
      <c r="A729" s="296">
        <v>5</v>
      </c>
      <c r="B729" s="296">
        <v>5625</v>
      </c>
      <c r="C729" s="296">
        <v>3</v>
      </c>
      <c r="D729" s="296"/>
      <c r="E729" s="296"/>
      <c r="F729" s="296"/>
      <c r="G729" s="296"/>
      <c r="H729" s="296"/>
      <c r="I729" s="296" t="s">
        <v>133</v>
      </c>
      <c r="J729" s="299" t="s">
        <v>3879</v>
      </c>
      <c r="K729" s="296">
        <v>500</v>
      </c>
      <c r="L729" s="296" t="s">
        <v>563</v>
      </c>
      <c r="M729" s="296" t="s">
        <v>687</v>
      </c>
      <c r="N729" s="296" t="s">
        <v>46</v>
      </c>
      <c r="O729" s="296">
        <v>20713</v>
      </c>
      <c r="P729" s="296">
        <v>9</v>
      </c>
      <c r="Q729" s="296"/>
      <c r="R729" s="296" t="s">
        <v>3844</v>
      </c>
      <c r="S729" s="299">
        <v>0.75</v>
      </c>
      <c r="T729" s="299">
        <v>1</v>
      </c>
      <c r="U729" s="369"/>
      <c r="V729" s="1064"/>
      <c r="W729" s="296"/>
      <c r="X729" s="1051"/>
      <c r="Y729" s="1048"/>
      <c r="Z729" s="299"/>
      <c r="AA729" s="411">
        <v>42248</v>
      </c>
      <c r="AB729" s="296">
        <v>1</v>
      </c>
      <c r="AC729" s="296"/>
      <c r="AD729" s="411">
        <v>42248</v>
      </c>
    </row>
    <row r="730" spans="1:30" s="359" customFormat="1" ht="14.25" customHeight="1" x14ac:dyDescent="0.2">
      <c r="A730" s="361"/>
      <c r="B730" s="297"/>
      <c r="C730" s="297"/>
      <c r="D730" s="297"/>
      <c r="E730" s="297"/>
      <c r="F730" s="297"/>
      <c r="G730" s="297"/>
      <c r="H730" s="355"/>
      <c r="I730" s="297"/>
      <c r="J730" s="297"/>
      <c r="K730" s="297"/>
      <c r="L730" s="297"/>
      <c r="M730" s="297"/>
      <c r="N730" s="297"/>
      <c r="O730" s="297"/>
      <c r="P730" s="297"/>
      <c r="Q730" s="297"/>
      <c r="R730" s="297"/>
      <c r="S730" s="297"/>
      <c r="T730" s="297"/>
      <c r="U730" s="356"/>
      <c r="V730" s="356"/>
      <c r="W730" s="356"/>
      <c r="X730" s="406"/>
      <c r="Y730" s="358"/>
      <c r="Z730" s="357"/>
      <c r="AA730" s="410"/>
      <c r="AB730" s="357"/>
      <c r="AC730" s="357"/>
      <c r="AD730" s="410"/>
    </row>
    <row r="731" spans="1:30" x14ac:dyDescent="0.2">
      <c r="A731" s="296">
        <v>5</v>
      </c>
      <c r="B731" s="296">
        <v>5626</v>
      </c>
      <c r="C731" s="296">
        <v>3</v>
      </c>
      <c r="D731" s="296"/>
      <c r="E731" s="296"/>
      <c r="F731" s="296"/>
      <c r="G731" s="296"/>
      <c r="H731" s="296"/>
      <c r="I731" s="296" t="s">
        <v>133</v>
      </c>
      <c r="J731" s="299" t="s">
        <v>3884</v>
      </c>
      <c r="K731" s="296">
        <v>100</v>
      </c>
      <c r="L731" s="296" t="s">
        <v>3885</v>
      </c>
      <c r="M731" s="296" t="s">
        <v>3886</v>
      </c>
      <c r="N731" s="296" t="s">
        <v>46</v>
      </c>
      <c r="O731" s="296">
        <v>20710</v>
      </c>
      <c r="P731" s="296">
        <v>1</v>
      </c>
      <c r="Q731" s="296"/>
      <c r="R731" s="296" t="s">
        <v>47</v>
      </c>
      <c r="S731" s="299">
        <v>0.75</v>
      </c>
      <c r="T731" s="299">
        <v>1</v>
      </c>
      <c r="U731" s="362"/>
      <c r="V731" s="296">
        <v>1</v>
      </c>
      <c r="W731" s="296"/>
      <c r="X731" s="396">
        <v>42332</v>
      </c>
      <c r="Y731" s="360" t="s">
        <v>3887</v>
      </c>
      <c r="Z731" s="1070"/>
      <c r="AA731" s="411">
        <v>42309</v>
      </c>
      <c r="AB731" s="296">
        <v>1</v>
      </c>
      <c r="AC731" s="296"/>
      <c r="AD731" s="411">
        <v>42309</v>
      </c>
    </row>
    <row r="732" spans="1:30" x14ac:dyDescent="0.2">
      <c r="A732" s="296">
        <v>5</v>
      </c>
      <c r="B732" s="296">
        <v>5627</v>
      </c>
      <c r="C732" s="296">
        <v>3</v>
      </c>
      <c r="D732" s="296"/>
      <c r="E732" s="296"/>
      <c r="F732" s="296"/>
      <c r="G732" s="296"/>
      <c r="H732" s="296"/>
      <c r="I732" s="296" t="s">
        <v>133</v>
      </c>
      <c r="J732" s="299" t="s">
        <v>3884</v>
      </c>
      <c r="K732" s="296">
        <v>100</v>
      </c>
      <c r="L732" s="296" t="s">
        <v>3885</v>
      </c>
      <c r="M732" s="296" t="s">
        <v>3886</v>
      </c>
      <c r="N732" s="296" t="s">
        <v>46</v>
      </c>
      <c r="O732" s="296">
        <v>20710</v>
      </c>
      <c r="P732" s="296">
        <v>2</v>
      </c>
      <c r="Q732" s="296"/>
      <c r="R732" s="296" t="s">
        <v>47</v>
      </c>
      <c r="S732" s="299">
        <v>0.75</v>
      </c>
      <c r="T732" s="299">
        <v>1</v>
      </c>
      <c r="U732" s="362"/>
      <c r="V732" s="1061">
        <v>1</v>
      </c>
      <c r="W732" s="296"/>
      <c r="X732" s="1049">
        <v>42333</v>
      </c>
      <c r="Y732" s="1046" t="s">
        <v>3888</v>
      </c>
      <c r="Z732" s="1071"/>
      <c r="AA732" s="411">
        <v>42309</v>
      </c>
      <c r="AB732" s="296">
        <v>1</v>
      </c>
      <c r="AC732" s="296"/>
      <c r="AD732" s="411">
        <v>42309</v>
      </c>
    </row>
    <row r="733" spans="1:30" x14ac:dyDescent="0.2">
      <c r="A733" s="296">
        <v>5</v>
      </c>
      <c r="B733" s="296">
        <v>5628</v>
      </c>
      <c r="C733" s="296">
        <v>3</v>
      </c>
      <c r="D733" s="296"/>
      <c r="E733" s="296"/>
      <c r="F733" s="296"/>
      <c r="G733" s="296"/>
      <c r="H733" s="296"/>
      <c r="I733" s="296" t="s">
        <v>133</v>
      </c>
      <c r="J733" s="299" t="s">
        <v>3884</v>
      </c>
      <c r="K733" s="296">
        <v>100</v>
      </c>
      <c r="L733" s="296" t="s">
        <v>3885</v>
      </c>
      <c r="M733" s="296" t="s">
        <v>3886</v>
      </c>
      <c r="N733" s="296" t="s">
        <v>46</v>
      </c>
      <c r="O733" s="296">
        <v>20710</v>
      </c>
      <c r="P733" s="296">
        <v>3</v>
      </c>
      <c r="Q733" s="296"/>
      <c r="R733" s="296" t="s">
        <v>47</v>
      </c>
      <c r="S733" s="299">
        <v>0.75</v>
      </c>
      <c r="T733" s="299">
        <v>1</v>
      </c>
      <c r="U733" s="362"/>
      <c r="V733" s="1061"/>
      <c r="W733" s="296"/>
      <c r="X733" s="1050"/>
      <c r="Y733" s="1047"/>
      <c r="Z733" s="1071"/>
      <c r="AA733" s="411">
        <v>42309</v>
      </c>
      <c r="AB733" s="296">
        <v>1</v>
      </c>
      <c r="AC733" s="296"/>
      <c r="AD733" s="411">
        <v>42309</v>
      </c>
    </row>
    <row r="734" spans="1:30" x14ac:dyDescent="0.2">
      <c r="A734" s="296">
        <v>5</v>
      </c>
      <c r="B734" s="296">
        <v>5629</v>
      </c>
      <c r="C734" s="296">
        <v>3</v>
      </c>
      <c r="D734" s="296"/>
      <c r="E734" s="296"/>
      <c r="F734" s="296"/>
      <c r="G734" s="296"/>
      <c r="H734" s="296"/>
      <c r="I734" s="296" t="s">
        <v>133</v>
      </c>
      <c r="J734" s="299" t="s">
        <v>3884</v>
      </c>
      <c r="K734" s="296">
        <v>100</v>
      </c>
      <c r="L734" s="296" t="s">
        <v>3885</v>
      </c>
      <c r="M734" s="296" t="s">
        <v>3886</v>
      </c>
      <c r="N734" s="296" t="s">
        <v>46</v>
      </c>
      <c r="O734" s="296">
        <v>20710</v>
      </c>
      <c r="P734" s="296">
        <v>4</v>
      </c>
      <c r="Q734" s="296"/>
      <c r="R734" s="296" t="s">
        <v>47</v>
      </c>
      <c r="S734" s="299">
        <v>0.75</v>
      </c>
      <c r="T734" s="299">
        <v>1</v>
      </c>
      <c r="U734" s="362"/>
      <c r="V734" s="1061"/>
      <c r="W734" s="296"/>
      <c r="X734" s="1050"/>
      <c r="Y734" s="1047"/>
      <c r="Z734" s="1071"/>
      <c r="AA734" s="411">
        <v>42309</v>
      </c>
      <c r="AB734" s="296">
        <v>1</v>
      </c>
      <c r="AC734" s="296"/>
      <c r="AD734" s="411">
        <v>42309</v>
      </c>
    </row>
    <row r="735" spans="1:30" x14ac:dyDescent="0.2">
      <c r="A735" s="296">
        <v>5</v>
      </c>
      <c r="B735" s="296">
        <v>5630</v>
      </c>
      <c r="C735" s="296">
        <v>3</v>
      </c>
      <c r="D735" s="296"/>
      <c r="E735" s="296"/>
      <c r="F735" s="296"/>
      <c r="G735" s="296"/>
      <c r="H735" s="296"/>
      <c r="I735" s="296" t="s">
        <v>133</v>
      </c>
      <c r="J735" s="299" t="s">
        <v>3884</v>
      </c>
      <c r="K735" s="296">
        <v>100</v>
      </c>
      <c r="L735" s="296" t="s">
        <v>3885</v>
      </c>
      <c r="M735" s="296" t="s">
        <v>3886</v>
      </c>
      <c r="N735" s="296" t="s">
        <v>46</v>
      </c>
      <c r="O735" s="296">
        <v>20710</v>
      </c>
      <c r="P735" s="296">
        <v>5</v>
      </c>
      <c r="Q735" s="296"/>
      <c r="R735" s="296" t="s">
        <v>47</v>
      </c>
      <c r="S735" s="299">
        <v>0.75</v>
      </c>
      <c r="T735" s="299">
        <v>1</v>
      </c>
      <c r="U735" s="362"/>
      <c r="V735" s="1061"/>
      <c r="W735" s="296"/>
      <c r="X735" s="1050"/>
      <c r="Y735" s="1047"/>
      <c r="Z735" s="1071"/>
      <c r="AA735" s="411">
        <v>42309</v>
      </c>
      <c r="AB735" s="296">
        <v>1</v>
      </c>
      <c r="AC735" s="296"/>
      <c r="AD735" s="411">
        <v>42309</v>
      </c>
    </row>
    <row r="736" spans="1:30" x14ac:dyDescent="0.2">
      <c r="A736" s="296">
        <v>5</v>
      </c>
      <c r="B736" s="296">
        <v>5631</v>
      </c>
      <c r="C736" s="296">
        <v>3</v>
      </c>
      <c r="D736" s="296"/>
      <c r="E736" s="296"/>
      <c r="F736" s="296"/>
      <c r="G736" s="296"/>
      <c r="H736" s="296"/>
      <c r="I736" s="296" t="s">
        <v>133</v>
      </c>
      <c r="J736" s="299" t="s">
        <v>3884</v>
      </c>
      <c r="K736" s="296">
        <v>100</v>
      </c>
      <c r="L736" s="296" t="s">
        <v>3885</v>
      </c>
      <c r="M736" s="296" t="s">
        <v>3886</v>
      </c>
      <c r="N736" s="296" t="s">
        <v>46</v>
      </c>
      <c r="O736" s="296">
        <v>20711</v>
      </c>
      <c r="P736" s="296">
        <v>6</v>
      </c>
      <c r="Q736" s="296"/>
      <c r="R736" s="296" t="s">
        <v>47</v>
      </c>
      <c r="S736" s="299">
        <v>0.75</v>
      </c>
      <c r="T736" s="299">
        <v>1</v>
      </c>
      <c r="U736" s="362"/>
      <c r="V736" s="1061"/>
      <c r="W736" s="296"/>
      <c r="X736" s="1050"/>
      <c r="Y736" s="1047"/>
      <c r="Z736" s="1071"/>
      <c r="AA736" s="411">
        <v>42309</v>
      </c>
      <c r="AB736" s="296">
        <v>1</v>
      </c>
      <c r="AC736" s="296"/>
      <c r="AD736" s="411">
        <v>42309</v>
      </c>
    </row>
    <row r="737" spans="1:30" x14ac:dyDescent="0.2">
      <c r="A737" s="296">
        <v>5</v>
      </c>
      <c r="B737" s="296">
        <v>5632</v>
      </c>
      <c r="C737" s="296">
        <v>3</v>
      </c>
      <c r="D737" s="296"/>
      <c r="E737" s="296"/>
      <c r="F737" s="296"/>
      <c r="G737" s="296"/>
      <c r="H737" s="296"/>
      <c r="I737" s="296" t="s">
        <v>133</v>
      </c>
      <c r="J737" s="299" t="s">
        <v>3884</v>
      </c>
      <c r="K737" s="296">
        <v>100</v>
      </c>
      <c r="L737" s="296" t="s">
        <v>3885</v>
      </c>
      <c r="M737" s="296" t="s">
        <v>3886</v>
      </c>
      <c r="N737" s="296" t="s">
        <v>46</v>
      </c>
      <c r="O737" s="296">
        <v>20711</v>
      </c>
      <c r="P737" s="296">
        <v>7</v>
      </c>
      <c r="Q737" s="296"/>
      <c r="R737" s="296" t="s">
        <v>47</v>
      </c>
      <c r="S737" s="299">
        <v>0.75</v>
      </c>
      <c r="T737" s="299">
        <v>1</v>
      </c>
      <c r="U737" s="362"/>
      <c r="V737" s="1061"/>
      <c r="W737" s="296"/>
      <c r="X737" s="1050"/>
      <c r="Y737" s="1047"/>
      <c r="Z737" s="1071"/>
      <c r="AA737" s="411">
        <v>42309</v>
      </c>
      <c r="AB737" s="296">
        <v>1</v>
      </c>
      <c r="AC737" s="296"/>
      <c r="AD737" s="411">
        <v>42309</v>
      </c>
    </row>
    <row r="738" spans="1:30" x14ac:dyDescent="0.2">
      <c r="A738" s="296">
        <v>5</v>
      </c>
      <c r="B738" s="296">
        <v>5633</v>
      </c>
      <c r="C738" s="296">
        <v>3</v>
      </c>
      <c r="D738" s="296"/>
      <c r="E738" s="296"/>
      <c r="F738" s="296"/>
      <c r="G738" s="296"/>
      <c r="H738" s="296"/>
      <c r="I738" s="296" t="s">
        <v>133</v>
      </c>
      <c r="J738" s="299" t="s">
        <v>3884</v>
      </c>
      <c r="K738" s="296">
        <v>100</v>
      </c>
      <c r="L738" s="296" t="s">
        <v>3885</v>
      </c>
      <c r="M738" s="296" t="s">
        <v>3886</v>
      </c>
      <c r="N738" s="296" t="s">
        <v>46</v>
      </c>
      <c r="O738" s="296">
        <v>20711</v>
      </c>
      <c r="P738" s="296">
        <v>8</v>
      </c>
      <c r="Q738" s="296"/>
      <c r="R738" s="296" t="s">
        <v>47</v>
      </c>
      <c r="S738" s="299">
        <v>0.75</v>
      </c>
      <c r="T738" s="299">
        <v>1</v>
      </c>
      <c r="U738" s="362"/>
      <c r="V738" s="1061"/>
      <c r="W738" s="296"/>
      <c r="X738" s="1050"/>
      <c r="Y738" s="1047"/>
      <c r="Z738" s="1071"/>
      <c r="AA738" s="411">
        <v>42309</v>
      </c>
      <c r="AB738" s="296">
        <v>1</v>
      </c>
      <c r="AC738" s="296"/>
      <c r="AD738" s="411">
        <v>42309</v>
      </c>
    </row>
    <row r="739" spans="1:30" x14ac:dyDescent="0.2">
      <c r="A739" s="296">
        <v>5</v>
      </c>
      <c r="B739" s="296">
        <v>5634</v>
      </c>
      <c r="C739" s="296">
        <v>3</v>
      </c>
      <c r="D739" s="296"/>
      <c r="E739" s="296"/>
      <c r="F739" s="296"/>
      <c r="G739" s="296"/>
      <c r="H739" s="296"/>
      <c r="I739" s="296" t="s">
        <v>133</v>
      </c>
      <c r="J739" s="299" t="s">
        <v>3884</v>
      </c>
      <c r="K739" s="296">
        <v>100</v>
      </c>
      <c r="L739" s="296" t="s">
        <v>3885</v>
      </c>
      <c r="M739" s="296" t="s">
        <v>3886</v>
      </c>
      <c r="N739" s="296" t="s">
        <v>46</v>
      </c>
      <c r="O739" s="296">
        <v>20711</v>
      </c>
      <c r="P739" s="296">
        <v>9</v>
      </c>
      <c r="Q739" s="296"/>
      <c r="R739" s="296" t="s">
        <v>47</v>
      </c>
      <c r="S739" s="299">
        <v>0.75</v>
      </c>
      <c r="T739" s="299">
        <v>1</v>
      </c>
      <c r="U739" s="362"/>
      <c r="V739" s="1061"/>
      <c r="W739" s="296"/>
      <c r="X739" s="1050"/>
      <c r="Y739" s="1047"/>
      <c r="Z739" s="1071"/>
      <c r="AA739" s="411">
        <v>42309</v>
      </c>
      <c r="AB739" s="296">
        <v>1</v>
      </c>
      <c r="AC739" s="296"/>
      <c r="AD739" s="411">
        <v>42309</v>
      </c>
    </row>
    <row r="740" spans="1:30" x14ac:dyDescent="0.2">
      <c r="A740" s="296">
        <v>5</v>
      </c>
      <c r="B740" s="296">
        <v>5635</v>
      </c>
      <c r="C740" s="296">
        <v>3</v>
      </c>
      <c r="D740" s="296"/>
      <c r="E740" s="296"/>
      <c r="F740" s="296"/>
      <c r="G740" s="296"/>
      <c r="H740" s="296"/>
      <c r="I740" s="296" t="s">
        <v>133</v>
      </c>
      <c r="J740" s="299" t="s">
        <v>3884</v>
      </c>
      <c r="K740" s="296">
        <v>100</v>
      </c>
      <c r="L740" s="296" t="s">
        <v>3885</v>
      </c>
      <c r="M740" s="296" t="s">
        <v>3886</v>
      </c>
      <c r="N740" s="296" t="s">
        <v>46</v>
      </c>
      <c r="O740" s="296">
        <v>20711</v>
      </c>
      <c r="P740" s="296">
        <v>10</v>
      </c>
      <c r="Q740" s="296"/>
      <c r="R740" s="296" t="s">
        <v>47</v>
      </c>
      <c r="S740" s="299">
        <v>0.75</v>
      </c>
      <c r="T740" s="299">
        <v>1</v>
      </c>
      <c r="U740" s="362"/>
      <c r="V740" s="1061"/>
      <c r="W740" s="296"/>
      <c r="X740" s="1050"/>
      <c r="Y740" s="1047"/>
      <c r="Z740" s="1071"/>
      <c r="AA740" s="411">
        <v>42309</v>
      </c>
      <c r="AB740" s="296">
        <v>1</v>
      </c>
      <c r="AC740" s="296"/>
      <c r="AD740" s="411">
        <v>42309</v>
      </c>
    </row>
    <row r="741" spans="1:30" x14ac:dyDescent="0.2">
      <c r="A741" s="296">
        <v>5</v>
      </c>
      <c r="B741" s="296">
        <v>5636</v>
      </c>
      <c r="C741" s="296">
        <v>3</v>
      </c>
      <c r="D741" s="296"/>
      <c r="E741" s="296"/>
      <c r="F741" s="296"/>
      <c r="G741" s="296"/>
      <c r="H741" s="296"/>
      <c r="I741" s="296" t="s">
        <v>133</v>
      </c>
      <c r="J741" s="299" t="s">
        <v>3884</v>
      </c>
      <c r="K741" s="296">
        <v>100</v>
      </c>
      <c r="L741" s="296" t="s">
        <v>3885</v>
      </c>
      <c r="M741" s="296" t="s">
        <v>3886</v>
      </c>
      <c r="N741" s="296" t="s">
        <v>46</v>
      </c>
      <c r="O741" s="296">
        <v>20711</v>
      </c>
      <c r="P741" s="296">
        <v>11</v>
      </c>
      <c r="Q741" s="296"/>
      <c r="R741" s="296" t="s">
        <v>47</v>
      </c>
      <c r="S741" s="299">
        <v>0.75</v>
      </c>
      <c r="T741" s="299">
        <v>1</v>
      </c>
      <c r="U741" s="362"/>
      <c r="V741" s="1061"/>
      <c r="W741" s="296"/>
      <c r="X741" s="1050"/>
      <c r="Y741" s="1047"/>
      <c r="Z741" s="1071"/>
      <c r="AA741" s="411">
        <v>42309</v>
      </c>
      <c r="AB741" s="296">
        <v>1</v>
      </c>
      <c r="AC741" s="296"/>
      <c r="AD741" s="411">
        <v>42309</v>
      </c>
    </row>
    <row r="742" spans="1:30" x14ac:dyDescent="0.2">
      <c r="A742" s="296">
        <v>5</v>
      </c>
      <c r="B742" s="296">
        <v>5637</v>
      </c>
      <c r="C742" s="296">
        <v>3</v>
      </c>
      <c r="D742" s="296"/>
      <c r="E742" s="296"/>
      <c r="F742" s="296"/>
      <c r="G742" s="296"/>
      <c r="H742" s="296"/>
      <c r="I742" s="296" t="s">
        <v>133</v>
      </c>
      <c r="J742" s="299" t="s">
        <v>3884</v>
      </c>
      <c r="K742" s="296">
        <v>100</v>
      </c>
      <c r="L742" s="296" t="s">
        <v>3885</v>
      </c>
      <c r="M742" s="296" t="s">
        <v>3886</v>
      </c>
      <c r="N742" s="296" t="s">
        <v>46</v>
      </c>
      <c r="O742" s="296">
        <v>20711</v>
      </c>
      <c r="P742" s="296">
        <v>12</v>
      </c>
      <c r="Q742" s="296"/>
      <c r="R742" s="296" t="s">
        <v>47</v>
      </c>
      <c r="S742" s="299">
        <v>0.75</v>
      </c>
      <c r="T742" s="299">
        <v>1</v>
      </c>
      <c r="U742" s="362"/>
      <c r="V742" s="1061"/>
      <c r="W742" s="296"/>
      <c r="X742" s="1050"/>
      <c r="Y742" s="1047"/>
      <c r="Z742" s="1071"/>
      <c r="AA742" s="411">
        <v>42309</v>
      </c>
      <c r="AB742" s="296">
        <v>1</v>
      </c>
      <c r="AC742" s="296"/>
      <c r="AD742" s="411">
        <v>42309</v>
      </c>
    </row>
    <row r="743" spans="1:30" x14ac:dyDescent="0.2">
      <c r="A743" s="296">
        <v>5</v>
      </c>
      <c r="B743" s="296">
        <v>5638</v>
      </c>
      <c r="C743" s="296">
        <v>3</v>
      </c>
      <c r="D743" s="296"/>
      <c r="E743" s="296"/>
      <c r="F743" s="296"/>
      <c r="G743" s="296"/>
      <c r="H743" s="296"/>
      <c r="I743" s="296" t="s">
        <v>133</v>
      </c>
      <c r="J743" s="299" t="s">
        <v>3884</v>
      </c>
      <c r="K743" s="296">
        <v>100</v>
      </c>
      <c r="L743" s="296" t="s">
        <v>3885</v>
      </c>
      <c r="M743" s="296" t="s">
        <v>3886</v>
      </c>
      <c r="N743" s="296" t="s">
        <v>46</v>
      </c>
      <c r="O743" s="296">
        <v>20711</v>
      </c>
      <c r="P743" s="296">
        <v>13</v>
      </c>
      <c r="Q743" s="296"/>
      <c r="R743" s="296" t="s">
        <v>47</v>
      </c>
      <c r="S743" s="299">
        <v>0.75</v>
      </c>
      <c r="T743" s="299">
        <v>1</v>
      </c>
      <c r="U743" s="362"/>
      <c r="V743" s="1061"/>
      <c r="W743" s="296"/>
      <c r="X743" s="1050"/>
      <c r="Y743" s="1047"/>
      <c r="Z743" s="1071"/>
      <c r="AA743" s="411">
        <v>42309</v>
      </c>
      <c r="AB743" s="296">
        <v>1</v>
      </c>
      <c r="AC743" s="296"/>
      <c r="AD743" s="411">
        <v>42309</v>
      </c>
    </row>
    <row r="744" spans="1:30" x14ac:dyDescent="0.2">
      <c r="A744" s="296">
        <v>5</v>
      </c>
      <c r="B744" s="296">
        <v>5639</v>
      </c>
      <c r="C744" s="296">
        <v>3</v>
      </c>
      <c r="D744" s="296"/>
      <c r="E744" s="296"/>
      <c r="F744" s="296"/>
      <c r="G744" s="296"/>
      <c r="H744" s="296"/>
      <c r="I744" s="296" t="s">
        <v>133</v>
      </c>
      <c r="J744" s="299" t="s">
        <v>3884</v>
      </c>
      <c r="K744" s="296">
        <v>100</v>
      </c>
      <c r="L744" s="296" t="s">
        <v>3885</v>
      </c>
      <c r="M744" s="296" t="s">
        <v>3886</v>
      </c>
      <c r="N744" s="296" t="s">
        <v>46</v>
      </c>
      <c r="O744" s="296">
        <v>20711</v>
      </c>
      <c r="P744" s="296">
        <v>14</v>
      </c>
      <c r="Q744" s="296"/>
      <c r="R744" s="296" t="s">
        <v>47</v>
      </c>
      <c r="S744" s="299">
        <v>0.75</v>
      </c>
      <c r="T744" s="299">
        <v>1</v>
      </c>
      <c r="U744" s="362"/>
      <c r="V744" s="1061"/>
      <c r="W744" s="296"/>
      <c r="X744" s="1050"/>
      <c r="Y744" s="1047"/>
      <c r="Z744" s="1071"/>
      <c r="AA744" s="411">
        <v>42309</v>
      </c>
      <c r="AB744" s="296">
        <v>1</v>
      </c>
      <c r="AC744" s="296"/>
      <c r="AD744" s="411">
        <v>42309</v>
      </c>
    </row>
    <row r="745" spans="1:30" x14ac:dyDescent="0.2">
      <c r="A745" s="296">
        <v>5</v>
      </c>
      <c r="B745" s="296">
        <v>5640</v>
      </c>
      <c r="C745" s="296">
        <v>3</v>
      </c>
      <c r="D745" s="296"/>
      <c r="E745" s="296"/>
      <c r="F745" s="296"/>
      <c r="G745" s="296"/>
      <c r="H745" s="296"/>
      <c r="I745" s="296" t="s">
        <v>133</v>
      </c>
      <c r="J745" s="299" t="s">
        <v>3884</v>
      </c>
      <c r="K745" s="296">
        <v>100</v>
      </c>
      <c r="L745" s="296" t="s">
        <v>3885</v>
      </c>
      <c r="M745" s="296" t="s">
        <v>3886</v>
      </c>
      <c r="N745" s="296" t="s">
        <v>46</v>
      </c>
      <c r="O745" s="296">
        <v>20711</v>
      </c>
      <c r="P745" s="296">
        <v>15</v>
      </c>
      <c r="Q745" s="296"/>
      <c r="R745" s="296" t="s">
        <v>47</v>
      </c>
      <c r="S745" s="299">
        <v>0.75</v>
      </c>
      <c r="T745" s="299">
        <v>1</v>
      </c>
      <c r="U745" s="362"/>
      <c r="V745" s="1061"/>
      <c r="W745" s="296"/>
      <c r="X745" s="1050"/>
      <c r="Y745" s="1047"/>
      <c r="Z745" s="1071"/>
      <c r="AA745" s="411">
        <v>42309</v>
      </c>
      <c r="AB745" s="296">
        <v>1</v>
      </c>
      <c r="AC745" s="296"/>
      <c r="AD745" s="411">
        <v>42309</v>
      </c>
    </row>
    <row r="746" spans="1:30" x14ac:dyDescent="0.2">
      <c r="A746" s="296">
        <v>5</v>
      </c>
      <c r="B746" s="296">
        <v>5641</v>
      </c>
      <c r="C746" s="296">
        <v>3</v>
      </c>
      <c r="D746" s="296"/>
      <c r="E746" s="296"/>
      <c r="F746" s="296"/>
      <c r="G746" s="296"/>
      <c r="H746" s="296"/>
      <c r="I746" s="296" t="s">
        <v>133</v>
      </c>
      <c r="J746" s="299" t="s">
        <v>3884</v>
      </c>
      <c r="K746" s="296">
        <v>100</v>
      </c>
      <c r="L746" s="296" t="s">
        <v>3885</v>
      </c>
      <c r="M746" s="296" t="s">
        <v>3886</v>
      </c>
      <c r="N746" s="296" t="s">
        <v>46</v>
      </c>
      <c r="O746" s="296">
        <v>20711</v>
      </c>
      <c r="P746" s="296">
        <v>16</v>
      </c>
      <c r="Q746" s="296"/>
      <c r="R746" s="296" t="s">
        <v>47</v>
      </c>
      <c r="S746" s="299">
        <v>0.75</v>
      </c>
      <c r="T746" s="299">
        <v>1</v>
      </c>
      <c r="U746" s="362"/>
      <c r="V746" s="1061"/>
      <c r="W746" s="296"/>
      <c r="X746" s="1050"/>
      <c r="Y746" s="1047"/>
      <c r="Z746" s="1071"/>
      <c r="AA746" s="411">
        <v>42309</v>
      </c>
      <c r="AB746" s="296">
        <v>1</v>
      </c>
      <c r="AC746" s="296"/>
      <c r="AD746" s="411">
        <v>42309</v>
      </c>
    </row>
    <row r="747" spans="1:30" x14ac:dyDescent="0.2">
      <c r="A747" s="296">
        <v>5</v>
      </c>
      <c r="B747" s="296">
        <v>5642</v>
      </c>
      <c r="C747" s="296">
        <v>3</v>
      </c>
      <c r="D747" s="296"/>
      <c r="E747" s="296"/>
      <c r="F747" s="296"/>
      <c r="G747" s="296"/>
      <c r="H747" s="296"/>
      <c r="I747" s="296" t="s">
        <v>133</v>
      </c>
      <c r="J747" s="299" t="s">
        <v>3884</v>
      </c>
      <c r="K747" s="296">
        <v>100</v>
      </c>
      <c r="L747" s="296" t="s">
        <v>3885</v>
      </c>
      <c r="M747" s="296" t="s">
        <v>3886</v>
      </c>
      <c r="N747" s="296" t="s">
        <v>46</v>
      </c>
      <c r="O747" s="296">
        <v>20711</v>
      </c>
      <c r="P747" s="296">
        <v>17</v>
      </c>
      <c r="Q747" s="296"/>
      <c r="R747" s="296" t="s">
        <v>47</v>
      </c>
      <c r="S747" s="299">
        <v>0.75</v>
      </c>
      <c r="T747" s="299">
        <v>1</v>
      </c>
      <c r="U747" s="362"/>
      <c r="V747" s="1061"/>
      <c r="W747" s="296"/>
      <c r="X747" s="1051"/>
      <c r="Y747" s="1048"/>
      <c r="Z747" s="1072"/>
      <c r="AA747" s="411">
        <v>42309</v>
      </c>
      <c r="AB747" s="296">
        <v>1</v>
      </c>
      <c r="AC747" s="296"/>
      <c r="AD747" s="411">
        <v>42309</v>
      </c>
    </row>
    <row r="748" spans="1:30" s="359" customFormat="1" ht="14.25" customHeight="1" x14ac:dyDescent="0.2">
      <c r="A748" s="361"/>
      <c r="B748" s="297"/>
      <c r="C748" s="297"/>
      <c r="D748" s="297"/>
      <c r="E748" s="297"/>
      <c r="F748" s="297"/>
      <c r="G748" s="297"/>
      <c r="H748" s="355"/>
      <c r="I748" s="297"/>
      <c r="J748" s="297"/>
      <c r="K748" s="297"/>
      <c r="L748" s="297"/>
      <c r="M748" s="297"/>
      <c r="N748" s="297"/>
      <c r="O748" s="297"/>
      <c r="P748" s="297"/>
      <c r="Q748" s="297"/>
      <c r="R748" s="297"/>
      <c r="S748" s="297"/>
      <c r="T748" s="297"/>
      <c r="U748" s="356"/>
      <c r="V748" s="356"/>
      <c r="W748" s="356"/>
      <c r="X748" s="406"/>
      <c r="Y748" s="358"/>
      <c r="Z748" s="357"/>
      <c r="AA748" s="410"/>
      <c r="AB748" s="357"/>
      <c r="AC748" s="357"/>
      <c r="AD748" s="410"/>
    </row>
    <row r="749" spans="1:30" x14ac:dyDescent="0.2">
      <c r="A749" s="296">
        <v>5</v>
      </c>
      <c r="B749" s="296">
        <v>5643</v>
      </c>
      <c r="C749" s="296">
        <v>3</v>
      </c>
      <c r="D749" s="296"/>
      <c r="E749" s="296"/>
      <c r="F749" s="296"/>
      <c r="G749" s="296"/>
      <c r="H749" s="296"/>
      <c r="I749" s="296" t="s">
        <v>149</v>
      </c>
      <c r="J749" s="299" t="s">
        <v>3889</v>
      </c>
      <c r="K749" s="296">
        <v>100</v>
      </c>
      <c r="L749" s="296" t="s">
        <v>3771</v>
      </c>
      <c r="M749" s="296" t="s">
        <v>3885</v>
      </c>
      <c r="N749" s="296" t="s">
        <v>46</v>
      </c>
      <c r="O749" s="296">
        <v>20706</v>
      </c>
      <c r="P749" s="296">
        <v>1</v>
      </c>
      <c r="Q749" s="296"/>
      <c r="R749" s="296" t="s">
        <v>47</v>
      </c>
      <c r="S749" s="299">
        <v>0.75</v>
      </c>
      <c r="T749" s="299">
        <v>1</v>
      </c>
      <c r="U749" s="362"/>
      <c r="V749" s="296">
        <v>1</v>
      </c>
      <c r="W749" s="296"/>
      <c r="X749" s="396">
        <v>42333</v>
      </c>
      <c r="Y749" s="360" t="s">
        <v>3890</v>
      </c>
      <c r="Z749" s="1070"/>
      <c r="AA749" s="411">
        <v>42309</v>
      </c>
      <c r="AB749" s="296">
        <v>1</v>
      </c>
      <c r="AC749" s="296"/>
      <c r="AD749" s="411">
        <v>42309</v>
      </c>
    </row>
    <row r="750" spans="1:30" x14ac:dyDescent="0.2">
      <c r="A750" s="296">
        <v>5</v>
      </c>
      <c r="B750" s="296">
        <v>5644</v>
      </c>
      <c r="C750" s="296">
        <v>3</v>
      </c>
      <c r="D750" s="296"/>
      <c r="E750" s="296"/>
      <c r="F750" s="296"/>
      <c r="G750" s="296"/>
      <c r="H750" s="296"/>
      <c r="I750" s="296" t="s">
        <v>149</v>
      </c>
      <c r="J750" s="299" t="s">
        <v>3889</v>
      </c>
      <c r="K750" s="296">
        <v>100</v>
      </c>
      <c r="L750" s="296" t="s">
        <v>3771</v>
      </c>
      <c r="M750" s="296" t="s">
        <v>3885</v>
      </c>
      <c r="N750" s="296" t="s">
        <v>46</v>
      </c>
      <c r="O750" s="296">
        <v>20707</v>
      </c>
      <c r="P750" s="296">
        <v>2</v>
      </c>
      <c r="Q750" s="296"/>
      <c r="R750" s="296" t="s">
        <v>47</v>
      </c>
      <c r="S750" s="299">
        <v>0.75</v>
      </c>
      <c r="T750" s="299">
        <v>1</v>
      </c>
      <c r="U750" s="362"/>
      <c r="V750" s="296">
        <v>1</v>
      </c>
      <c r="W750" s="296"/>
      <c r="X750" s="396">
        <v>42333</v>
      </c>
      <c r="Y750" s="360" t="s">
        <v>3891</v>
      </c>
      <c r="Z750" s="1071"/>
      <c r="AA750" s="411">
        <v>42309</v>
      </c>
      <c r="AB750" s="296">
        <v>1</v>
      </c>
      <c r="AC750" s="296"/>
      <c r="AD750" s="411">
        <v>42309</v>
      </c>
    </row>
    <row r="751" spans="1:30" x14ac:dyDescent="0.2">
      <c r="A751" s="296">
        <v>5</v>
      </c>
      <c r="B751" s="296">
        <v>5645</v>
      </c>
      <c r="C751" s="296">
        <v>3</v>
      </c>
      <c r="D751" s="296"/>
      <c r="E751" s="296"/>
      <c r="F751" s="296"/>
      <c r="G751" s="296"/>
      <c r="H751" s="296"/>
      <c r="I751" s="296" t="s">
        <v>149</v>
      </c>
      <c r="J751" s="299" t="s">
        <v>3889</v>
      </c>
      <c r="K751" s="296">
        <v>100</v>
      </c>
      <c r="L751" s="296" t="s">
        <v>3771</v>
      </c>
      <c r="M751" s="296" t="s">
        <v>3885</v>
      </c>
      <c r="N751" s="296" t="s">
        <v>46</v>
      </c>
      <c r="O751" s="296">
        <v>20707</v>
      </c>
      <c r="P751" s="296">
        <v>3</v>
      </c>
      <c r="Q751" s="296"/>
      <c r="R751" s="296" t="s">
        <v>47</v>
      </c>
      <c r="S751" s="299">
        <v>0.75</v>
      </c>
      <c r="T751" s="299">
        <v>1</v>
      </c>
      <c r="U751" s="362"/>
      <c r="V751" s="1061">
        <v>1</v>
      </c>
      <c r="W751" s="296"/>
      <c r="X751" s="1049">
        <v>42333</v>
      </c>
      <c r="Y751" s="1046" t="s">
        <v>3892</v>
      </c>
      <c r="Z751" s="1071"/>
      <c r="AA751" s="411">
        <v>42309</v>
      </c>
      <c r="AB751" s="296">
        <v>1</v>
      </c>
      <c r="AC751" s="296"/>
      <c r="AD751" s="411">
        <v>42309</v>
      </c>
    </row>
    <row r="752" spans="1:30" x14ac:dyDescent="0.2">
      <c r="A752" s="296">
        <v>5</v>
      </c>
      <c r="B752" s="296">
        <v>5646</v>
      </c>
      <c r="C752" s="296">
        <v>3</v>
      </c>
      <c r="D752" s="296"/>
      <c r="E752" s="296"/>
      <c r="F752" s="296"/>
      <c r="G752" s="296"/>
      <c r="H752" s="296"/>
      <c r="I752" s="296" t="s">
        <v>149</v>
      </c>
      <c r="J752" s="299" t="s">
        <v>3889</v>
      </c>
      <c r="K752" s="296">
        <v>100</v>
      </c>
      <c r="L752" s="296" t="s">
        <v>3771</v>
      </c>
      <c r="M752" s="296" t="s">
        <v>3885</v>
      </c>
      <c r="N752" s="296" t="s">
        <v>46</v>
      </c>
      <c r="O752" s="296">
        <v>20707</v>
      </c>
      <c r="P752" s="296">
        <v>4</v>
      </c>
      <c r="Q752" s="296"/>
      <c r="R752" s="296" t="s">
        <v>47</v>
      </c>
      <c r="S752" s="299">
        <v>0.75</v>
      </c>
      <c r="T752" s="299">
        <v>1</v>
      </c>
      <c r="U752" s="362"/>
      <c r="V752" s="1061"/>
      <c r="W752" s="296"/>
      <c r="X752" s="1050"/>
      <c r="Y752" s="1047"/>
      <c r="Z752" s="1071"/>
      <c r="AA752" s="411">
        <v>42309</v>
      </c>
      <c r="AB752" s="296">
        <v>1</v>
      </c>
      <c r="AC752" s="296"/>
      <c r="AD752" s="411">
        <v>42309</v>
      </c>
    </row>
    <row r="753" spans="1:30" x14ac:dyDescent="0.2">
      <c r="A753" s="296">
        <v>5</v>
      </c>
      <c r="B753" s="296">
        <v>5647</v>
      </c>
      <c r="C753" s="296">
        <v>3</v>
      </c>
      <c r="D753" s="296"/>
      <c r="E753" s="296"/>
      <c r="F753" s="296"/>
      <c r="G753" s="296"/>
      <c r="H753" s="296"/>
      <c r="I753" s="296" t="s">
        <v>149</v>
      </c>
      <c r="J753" s="299" t="s">
        <v>3889</v>
      </c>
      <c r="K753" s="296">
        <v>100</v>
      </c>
      <c r="L753" s="296" t="s">
        <v>3771</v>
      </c>
      <c r="M753" s="296" t="s">
        <v>3885</v>
      </c>
      <c r="N753" s="296" t="s">
        <v>46</v>
      </c>
      <c r="O753" s="296">
        <v>20707</v>
      </c>
      <c r="P753" s="296">
        <v>5</v>
      </c>
      <c r="Q753" s="296"/>
      <c r="R753" s="296" t="s">
        <v>47</v>
      </c>
      <c r="S753" s="299">
        <v>0.75</v>
      </c>
      <c r="T753" s="299">
        <v>1</v>
      </c>
      <c r="U753" s="362"/>
      <c r="V753" s="1061"/>
      <c r="W753" s="296"/>
      <c r="X753" s="1050"/>
      <c r="Y753" s="1047"/>
      <c r="Z753" s="1071"/>
      <c r="AA753" s="411">
        <v>42309</v>
      </c>
      <c r="AB753" s="296">
        <v>1</v>
      </c>
      <c r="AC753" s="296"/>
      <c r="AD753" s="411">
        <v>42309</v>
      </c>
    </row>
    <row r="754" spans="1:30" x14ac:dyDescent="0.2">
      <c r="A754" s="296">
        <v>5</v>
      </c>
      <c r="B754" s="296">
        <v>5648</v>
      </c>
      <c r="C754" s="296">
        <v>3</v>
      </c>
      <c r="D754" s="296"/>
      <c r="E754" s="296"/>
      <c r="F754" s="296"/>
      <c r="G754" s="296"/>
      <c r="H754" s="296"/>
      <c r="I754" s="296" t="s">
        <v>149</v>
      </c>
      <c r="J754" s="299" t="s">
        <v>3889</v>
      </c>
      <c r="K754" s="296">
        <v>100</v>
      </c>
      <c r="L754" s="296" t="s">
        <v>3771</v>
      </c>
      <c r="M754" s="296" t="s">
        <v>3885</v>
      </c>
      <c r="N754" s="296" t="s">
        <v>46</v>
      </c>
      <c r="O754" s="296">
        <v>20707</v>
      </c>
      <c r="P754" s="296">
        <v>6</v>
      </c>
      <c r="Q754" s="296"/>
      <c r="R754" s="296" t="s">
        <v>47</v>
      </c>
      <c r="S754" s="299">
        <v>0.75</v>
      </c>
      <c r="T754" s="299">
        <v>1</v>
      </c>
      <c r="U754" s="362"/>
      <c r="V754" s="1061"/>
      <c r="W754" s="296"/>
      <c r="X754" s="1050"/>
      <c r="Y754" s="1047"/>
      <c r="Z754" s="1071"/>
      <c r="AA754" s="411">
        <v>42309</v>
      </c>
      <c r="AB754" s="296">
        <v>1</v>
      </c>
      <c r="AC754" s="296"/>
      <c r="AD754" s="411">
        <v>42309</v>
      </c>
    </row>
    <row r="755" spans="1:30" x14ac:dyDescent="0.2">
      <c r="A755" s="296">
        <v>5</v>
      </c>
      <c r="B755" s="296">
        <v>5649</v>
      </c>
      <c r="C755" s="296">
        <v>3</v>
      </c>
      <c r="D755" s="296"/>
      <c r="E755" s="296"/>
      <c r="F755" s="296"/>
      <c r="G755" s="296"/>
      <c r="H755" s="296"/>
      <c r="I755" s="296" t="s">
        <v>149</v>
      </c>
      <c r="J755" s="299" t="s">
        <v>3889</v>
      </c>
      <c r="K755" s="296">
        <v>100</v>
      </c>
      <c r="L755" s="296" t="s">
        <v>3771</v>
      </c>
      <c r="M755" s="296" t="s">
        <v>3885</v>
      </c>
      <c r="N755" s="296" t="s">
        <v>46</v>
      </c>
      <c r="O755" s="296">
        <v>20707</v>
      </c>
      <c r="P755" s="296">
        <v>7</v>
      </c>
      <c r="Q755" s="296"/>
      <c r="R755" s="296" t="s">
        <v>47</v>
      </c>
      <c r="S755" s="299">
        <v>0.75</v>
      </c>
      <c r="T755" s="299">
        <v>1</v>
      </c>
      <c r="U755" s="362"/>
      <c r="V755" s="1061"/>
      <c r="W755" s="296"/>
      <c r="X755" s="1050"/>
      <c r="Y755" s="1047"/>
      <c r="Z755" s="1071"/>
      <c r="AA755" s="411">
        <v>42309</v>
      </c>
      <c r="AB755" s="296">
        <v>1</v>
      </c>
      <c r="AC755" s="296"/>
      <c r="AD755" s="411">
        <v>42309</v>
      </c>
    </row>
    <row r="756" spans="1:30" x14ac:dyDescent="0.2">
      <c r="A756" s="296">
        <v>5</v>
      </c>
      <c r="B756" s="296">
        <v>5650</v>
      </c>
      <c r="C756" s="296">
        <v>3</v>
      </c>
      <c r="D756" s="296"/>
      <c r="E756" s="296"/>
      <c r="F756" s="296"/>
      <c r="G756" s="296"/>
      <c r="H756" s="296"/>
      <c r="I756" s="296" t="s">
        <v>149</v>
      </c>
      <c r="J756" s="299" t="s">
        <v>3889</v>
      </c>
      <c r="K756" s="296">
        <v>100</v>
      </c>
      <c r="L756" s="296" t="s">
        <v>3771</v>
      </c>
      <c r="M756" s="296" t="s">
        <v>3885</v>
      </c>
      <c r="N756" s="296" t="s">
        <v>46</v>
      </c>
      <c r="O756" s="296">
        <v>20707</v>
      </c>
      <c r="P756" s="296">
        <v>8</v>
      </c>
      <c r="Q756" s="296"/>
      <c r="R756" s="296" t="s">
        <v>47</v>
      </c>
      <c r="S756" s="299">
        <v>0.75</v>
      </c>
      <c r="T756" s="299">
        <v>1</v>
      </c>
      <c r="U756" s="362"/>
      <c r="V756" s="1061"/>
      <c r="W756" s="296"/>
      <c r="X756" s="1050"/>
      <c r="Y756" s="1047"/>
      <c r="Z756" s="1071"/>
      <c r="AA756" s="411">
        <v>42309</v>
      </c>
      <c r="AB756" s="296">
        <v>1</v>
      </c>
      <c r="AC756" s="296"/>
      <c r="AD756" s="411">
        <v>42309</v>
      </c>
    </row>
    <row r="757" spans="1:30" x14ac:dyDescent="0.2">
      <c r="A757" s="296">
        <v>5</v>
      </c>
      <c r="B757" s="296">
        <v>5651</v>
      </c>
      <c r="C757" s="296">
        <v>3</v>
      </c>
      <c r="D757" s="296"/>
      <c r="E757" s="296"/>
      <c r="F757" s="296"/>
      <c r="G757" s="296"/>
      <c r="H757" s="296"/>
      <c r="I757" s="296" t="s">
        <v>149</v>
      </c>
      <c r="J757" s="299" t="s">
        <v>3889</v>
      </c>
      <c r="K757" s="296">
        <v>100</v>
      </c>
      <c r="L757" s="296" t="s">
        <v>3771</v>
      </c>
      <c r="M757" s="296" t="s">
        <v>3885</v>
      </c>
      <c r="N757" s="296" t="s">
        <v>46</v>
      </c>
      <c r="O757" s="296">
        <v>20707</v>
      </c>
      <c r="P757" s="296">
        <v>9</v>
      </c>
      <c r="Q757" s="296"/>
      <c r="R757" s="296" t="s">
        <v>47</v>
      </c>
      <c r="S757" s="299">
        <v>0.75</v>
      </c>
      <c r="T757" s="299">
        <v>1</v>
      </c>
      <c r="U757" s="362"/>
      <c r="V757" s="1061"/>
      <c r="W757" s="296"/>
      <c r="X757" s="1050"/>
      <c r="Y757" s="1047"/>
      <c r="Z757" s="1071"/>
      <c r="AA757" s="411">
        <v>42309</v>
      </c>
      <c r="AB757" s="296">
        <v>1</v>
      </c>
      <c r="AC757" s="296"/>
      <c r="AD757" s="411">
        <v>42309</v>
      </c>
    </row>
    <row r="758" spans="1:30" x14ac:dyDescent="0.2">
      <c r="A758" s="296">
        <v>5</v>
      </c>
      <c r="B758" s="296">
        <v>5652</v>
      </c>
      <c r="C758" s="296">
        <v>3</v>
      </c>
      <c r="D758" s="296"/>
      <c r="E758" s="296"/>
      <c r="F758" s="296"/>
      <c r="G758" s="296"/>
      <c r="H758" s="296"/>
      <c r="I758" s="296" t="s">
        <v>149</v>
      </c>
      <c r="J758" s="299" t="s">
        <v>3889</v>
      </c>
      <c r="K758" s="296">
        <v>100</v>
      </c>
      <c r="L758" s="296" t="s">
        <v>3771</v>
      </c>
      <c r="M758" s="296" t="s">
        <v>3885</v>
      </c>
      <c r="N758" s="296" t="s">
        <v>46</v>
      </c>
      <c r="O758" s="296">
        <v>20707</v>
      </c>
      <c r="P758" s="296">
        <v>10</v>
      </c>
      <c r="Q758" s="296"/>
      <c r="R758" s="296" t="s">
        <v>47</v>
      </c>
      <c r="S758" s="299">
        <v>0.75</v>
      </c>
      <c r="T758" s="299">
        <v>1</v>
      </c>
      <c r="U758" s="362"/>
      <c r="V758" s="1061"/>
      <c r="W758" s="296"/>
      <c r="X758" s="1050"/>
      <c r="Y758" s="1047"/>
      <c r="Z758" s="1071"/>
      <c r="AA758" s="411">
        <v>42309</v>
      </c>
      <c r="AB758" s="296">
        <v>1</v>
      </c>
      <c r="AC758" s="296"/>
      <c r="AD758" s="411">
        <v>42309</v>
      </c>
    </row>
    <row r="759" spans="1:30" x14ac:dyDescent="0.2">
      <c r="A759" s="296">
        <v>5</v>
      </c>
      <c r="B759" s="296">
        <v>5653</v>
      </c>
      <c r="C759" s="296">
        <v>3</v>
      </c>
      <c r="D759" s="296"/>
      <c r="E759" s="296"/>
      <c r="F759" s="296"/>
      <c r="G759" s="296"/>
      <c r="H759" s="296"/>
      <c r="I759" s="296" t="s">
        <v>149</v>
      </c>
      <c r="J759" s="299" t="s">
        <v>3889</v>
      </c>
      <c r="K759" s="296">
        <v>100</v>
      </c>
      <c r="L759" s="296" t="s">
        <v>3771</v>
      </c>
      <c r="M759" s="296" t="s">
        <v>3885</v>
      </c>
      <c r="N759" s="296" t="s">
        <v>46</v>
      </c>
      <c r="O759" s="296">
        <v>20707</v>
      </c>
      <c r="P759" s="296">
        <v>11</v>
      </c>
      <c r="Q759" s="296"/>
      <c r="R759" s="296" t="s">
        <v>47</v>
      </c>
      <c r="S759" s="299">
        <v>0.75</v>
      </c>
      <c r="T759" s="299">
        <v>1</v>
      </c>
      <c r="U759" s="362"/>
      <c r="V759" s="1061"/>
      <c r="W759" s="296"/>
      <c r="X759" s="1050"/>
      <c r="Y759" s="1047"/>
      <c r="Z759" s="1071"/>
      <c r="AA759" s="411">
        <v>42309</v>
      </c>
      <c r="AB759" s="296">
        <v>1</v>
      </c>
      <c r="AC759" s="296"/>
      <c r="AD759" s="411">
        <v>42309</v>
      </c>
    </row>
    <row r="760" spans="1:30" x14ac:dyDescent="0.2">
      <c r="A760" s="296">
        <v>5</v>
      </c>
      <c r="B760" s="296">
        <v>5654</v>
      </c>
      <c r="C760" s="296">
        <v>3</v>
      </c>
      <c r="D760" s="296"/>
      <c r="E760" s="296"/>
      <c r="F760" s="296"/>
      <c r="G760" s="296"/>
      <c r="H760" s="296"/>
      <c r="I760" s="296" t="s">
        <v>149</v>
      </c>
      <c r="J760" s="299" t="s">
        <v>3889</v>
      </c>
      <c r="K760" s="296">
        <v>100</v>
      </c>
      <c r="L760" s="296" t="s">
        <v>3771</v>
      </c>
      <c r="M760" s="296" t="s">
        <v>3885</v>
      </c>
      <c r="N760" s="296" t="s">
        <v>46</v>
      </c>
      <c r="O760" s="296">
        <v>20707</v>
      </c>
      <c r="P760" s="296">
        <v>12</v>
      </c>
      <c r="Q760" s="296"/>
      <c r="R760" s="296" t="s">
        <v>47</v>
      </c>
      <c r="S760" s="299">
        <v>0.75</v>
      </c>
      <c r="T760" s="299">
        <v>1</v>
      </c>
      <c r="U760" s="362"/>
      <c r="V760" s="1061"/>
      <c r="W760" s="296"/>
      <c r="X760" s="1050"/>
      <c r="Y760" s="1047"/>
      <c r="Z760" s="1071"/>
      <c r="AA760" s="411">
        <v>42309</v>
      </c>
      <c r="AB760" s="296">
        <v>1</v>
      </c>
      <c r="AC760" s="296"/>
      <c r="AD760" s="411">
        <v>42309</v>
      </c>
    </row>
    <row r="761" spans="1:30" x14ac:dyDescent="0.2">
      <c r="A761" s="296">
        <v>5</v>
      </c>
      <c r="B761" s="296">
        <v>5655</v>
      </c>
      <c r="C761" s="296">
        <v>3</v>
      </c>
      <c r="D761" s="296"/>
      <c r="E761" s="296"/>
      <c r="F761" s="296"/>
      <c r="G761" s="296"/>
      <c r="H761" s="296"/>
      <c r="I761" s="296" t="s">
        <v>149</v>
      </c>
      <c r="J761" s="299" t="s">
        <v>3889</v>
      </c>
      <c r="K761" s="296">
        <v>100</v>
      </c>
      <c r="L761" s="296" t="s">
        <v>3771</v>
      </c>
      <c r="M761" s="296" t="s">
        <v>3885</v>
      </c>
      <c r="N761" s="296" t="s">
        <v>46</v>
      </c>
      <c r="O761" s="296">
        <v>20707</v>
      </c>
      <c r="P761" s="296">
        <v>13</v>
      </c>
      <c r="Q761" s="296"/>
      <c r="R761" s="296" t="s">
        <v>47</v>
      </c>
      <c r="S761" s="299">
        <v>0.75</v>
      </c>
      <c r="T761" s="299">
        <v>1</v>
      </c>
      <c r="U761" s="362"/>
      <c r="V761" s="1061"/>
      <c r="W761" s="296"/>
      <c r="X761" s="1050"/>
      <c r="Y761" s="1047"/>
      <c r="Z761" s="1071"/>
      <c r="AA761" s="411">
        <v>42309</v>
      </c>
      <c r="AB761" s="296">
        <v>1</v>
      </c>
      <c r="AC761" s="296"/>
      <c r="AD761" s="411">
        <v>42309</v>
      </c>
    </row>
    <row r="762" spans="1:30" x14ac:dyDescent="0.2">
      <c r="A762" s="296">
        <v>5</v>
      </c>
      <c r="B762" s="296">
        <v>5656</v>
      </c>
      <c r="C762" s="296">
        <v>3</v>
      </c>
      <c r="D762" s="296"/>
      <c r="E762" s="296"/>
      <c r="F762" s="296"/>
      <c r="G762" s="296"/>
      <c r="H762" s="296"/>
      <c r="I762" s="296" t="s">
        <v>149</v>
      </c>
      <c r="J762" s="299" t="s">
        <v>3889</v>
      </c>
      <c r="K762" s="296">
        <v>100</v>
      </c>
      <c r="L762" s="296" t="s">
        <v>3771</v>
      </c>
      <c r="M762" s="296" t="s">
        <v>3885</v>
      </c>
      <c r="N762" s="296" t="s">
        <v>46</v>
      </c>
      <c r="O762" s="296">
        <v>20707</v>
      </c>
      <c r="P762" s="296">
        <v>14</v>
      </c>
      <c r="Q762" s="296"/>
      <c r="R762" s="296" t="s">
        <v>47</v>
      </c>
      <c r="S762" s="299">
        <v>0.75</v>
      </c>
      <c r="T762" s="299">
        <v>1</v>
      </c>
      <c r="U762" s="362"/>
      <c r="V762" s="1061"/>
      <c r="W762" s="296"/>
      <c r="X762" s="1050"/>
      <c r="Y762" s="1047"/>
      <c r="Z762" s="1071"/>
      <c r="AA762" s="411">
        <v>42309</v>
      </c>
      <c r="AB762" s="296">
        <v>1</v>
      </c>
      <c r="AC762" s="296"/>
      <c r="AD762" s="411">
        <v>42309</v>
      </c>
    </row>
    <row r="763" spans="1:30" x14ac:dyDescent="0.2">
      <c r="A763" s="296">
        <v>5</v>
      </c>
      <c r="B763" s="296">
        <v>5657</v>
      </c>
      <c r="C763" s="296">
        <v>3</v>
      </c>
      <c r="D763" s="296"/>
      <c r="E763" s="296"/>
      <c r="F763" s="296"/>
      <c r="G763" s="296"/>
      <c r="H763" s="296"/>
      <c r="I763" s="296" t="s">
        <v>149</v>
      </c>
      <c r="J763" s="299" t="s">
        <v>3889</v>
      </c>
      <c r="K763" s="296">
        <v>100</v>
      </c>
      <c r="L763" s="296" t="s">
        <v>3771</v>
      </c>
      <c r="M763" s="296" t="s">
        <v>3885</v>
      </c>
      <c r="N763" s="296" t="s">
        <v>46</v>
      </c>
      <c r="O763" s="296">
        <v>20707</v>
      </c>
      <c r="P763" s="296">
        <v>15</v>
      </c>
      <c r="Q763" s="296"/>
      <c r="R763" s="296" t="s">
        <v>47</v>
      </c>
      <c r="S763" s="299">
        <v>0.75</v>
      </c>
      <c r="T763" s="299">
        <v>1</v>
      </c>
      <c r="U763" s="362"/>
      <c r="V763" s="1061"/>
      <c r="W763" s="296"/>
      <c r="X763" s="1050"/>
      <c r="Y763" s="1047"/>
      <c r="Z763" s="1071"/>
      <c r="AA763" s="411">
        <v>42309</v>
      </c>
      <c r="AB763" s="296">
        <v>1</v>
      </c>
      <c r="AC763" s="296"/>
      <c r="AD763" s="411">
        <v>42309</v>
      </c>
    </row>
    <row r="764" spans="1:30" x14ac:dyDescent="0.2">
      <c r="A764" s="296">
        <v>5</v>
      </c>
      <c r="B764" s="296">
        <v>5658</v>
      </c>
      <c r="C764" s="296">
        <v>3</v>
      </c>
      <c r="D764" s="296"/>
      <c r="E764" s="296"/>
      <c r="F764" s="296"/>
      <c r="G764" s="296"/>
      <c r="H764" s="296"/>
      <c r="I764" s="296" t="s">
        <v>149</v>
      </c>
      <c r="J764" s="299" t="s">
        <v>3889</v>
      </c>
      <c r="K764" s="296">
        <v>100</v>
      </c>
      <c r="L764" s="296" t="s">
        <v>3771</v>
      </c>
      <c r="M764" s="296" t="s">
        <v>3885</v>
      </c>
      <c r="N764" s="296" t="s">
        <v>46</v>
      </c>
      <c r="O764" s="296">
        <v>20707</v>
      </c>
      <c r="P764" s="296">
        <v>16</v>
      </c>
      <c r="Q764" s="296"/>
      <c r="R764" s="296" t="s">
        <v>47</v>
      </c>
      <c r="S764" s="299">
        <v>0.75</v>
      </c>
      <c r="T764" s="299">
        <v>1</v>
      </c>
      <c r="U764" s="362"/>
      <c r="V764" s="1061"/>
      <c r="W764" s="296"/>
      <c r="X764" s="1050"/>
      <c r="Y764" s="1047"/>
      <c r="Z764" s="1071"/>
      <c r="AA764" s="411">
        <v>42309</v>
      </c>
      <c r="AB764" s="296">
        <v>1</v>
      </c>
      <c r="AC764" s="296"/>
      <c r="AD764" s="411">
        <v>42309</v>
      </c>
    </row>
    <row r="765" spans="1:30" x14ac:dyDescent="0.2">
      <c r="A765" s="296">
        <v>5</v>
      </c>
      <c r="B765" s="296">
        <v>5659</v>
      </c>
      <c r="C765" s="296">
        <v>3</v>
      </c>
      <c r="D765" s="296"/>
      <c r="E765" s="296"/>
      <c r="F765" s="296"/>
      <c r="G765" s="296"/>
      <c r="H765" s="296"/>
      <c r="I765" s="296" t="s">
        <v>149</v>
      </c>
      <c r="J765" s="299" t="s">
        <v>3889</v>
      </c>
      <c r="K765" s="296">
        <v>100</v>
      </c>
      <c r="L765" s="296" t="s">
        <v>3771</v>
      </c>
      <c r="M765" s="296" t="s">
        <v>3885</v>
      </c>
      <c r="N765" s="296" t="s">
        <v>46</v>
      </c>
      <c r="O765" s="296">
        <v>20707</v>
      </c>
      <c r="P765" s="296">
        <v>17</v>
      </c>
      <c r="Q765" s="296"/>
      <c r="R765" s="296" t="s">
        <v>47</v>
      </c>
      <c r="S765" s="299">
        <v>0.75</v>
      </c>
      <c r="T765" s="299">
        <v>1</v>
      </c>
      <c r="U765" s="362"/>
      <c r="V765" s="1061"/>
      <c r="W765" s="296"/>
      <c r="X765" s="1050"/>
      <c r="Y765" s="1047"/>
      <c r="Z765" s="1071"/>
      <c r="AA765" s="411">
        <v>42309</v>
      </c>
      <c r="AB765" s="296">
        <v>1</v>
      </c>
      <c r="AC765" s="296"/>
      <c r="AD765" s="411">
        <v>42309</v>
      </c>
    </row>
    <row r="766" spans="1:30" x14ac:dyDescent="0.2">
      <c r="A766" s="296">
        <v>5</v>
      </c>
      <c r="B766" s="296">
        <v>5660</v>
      </c>
      <c r="C766" s="296">
        <v>3</v>
      </c>
      <c r="D766" s="296"/>
      <c r="E766" s="296"/>
      <c r="F766" s="296"/>
      <c r="G766" s="296"/>
      <c r="H766" s="296"/>
      <c r="I766" s="296" t="s">
        <v>149</v>
      </c>
      <c r="J766" s="299" t="s">
        <v>3889</v>
      </c>
      <c r="K766" s="296">
        <v>100</v>
      </c>
      <c r="L766" s="296" t="s">
        <v>3771</v>
      </c>
      <c r="M766" s="296" t="s">
        <v>3885</v>
      </c>
      <c r="N766" s="296" t="s">
        <v>46</v>
      </c>
      <c r="O766" s="296">
        <v>20707</v>
      </c>
      <c r="P766" s="296">
        <v>18</v>
      </c>
      <c r="Q766" s="296"/>
      <c r="R766" s="296" t="s">
        <v>47</v>
      </c>
      <c r="S766" s="299">
        <v>0.75</v>
      </c>
      <c r="T766" s="299">
        <v>1</v>
      </c>
      <c r="U766" s="362"/>
      <c r="V766" s="1061"/>
      <c r="W766" s="296"/>
      <c r="X766" s="1050"/>
      <c r="Y766" s="1047"/>
      <c r="Z766" s="1071"/>
      <c r="AA766" s="411">
        <v>42309</v>
      </c>
      <c r="AB766" s="296">
        <v>1</v>
      </c>
      <c r="AC766" s="296"/>
      <c r="AD766" s="411">
        <v>42309</v>
      </c>
    </row>
    <row r="767" spans="1:30" x14ac:dyDescent="0.2">
      <c r="A767" s="296">
        <v>5</v>
      </c>
      <c r="B767" s="296">
        <v>5661</v>
      </c>
      <c r="C767" s="296">
        <v>3</v>
      </c>
      <c r="D767" s="296"/>
      <c r="E767" s="296"/>
      <c r="F767" s="296"/>
      <c r="G767" s="296"/>
      <c r="H767" s="296"/>
      <c r="I767" s="296" t="s">
        <v>149</v>
      </c>
      <c r="J767" s="299" t="s">
        <v>3889</v>
      </c>
      <c r="K767" s="296">
        <v>100</v>
      </c>
      <c r="L767" s="296" t="s">
        <v>3771</v>
      </c>
      <c r="M767" s="296" t="s">
        <v>3885</v>
      </c>
      <c r="N767" s="296" t="s">
        <v>46</v>
      </c>
      <c r="O767" s="296">
        <v>20707</v>
      </c>
      <c r="P767" s="296">
        <v>19</v>
      </c>
      <c r="Q767" s="296"/>
      <c r="R767" s="296" t="s">
        <v>47</v>
      </c>
      <c r="S767" s="299">
        <v>0.75</v>
      </c>
      <c r="T767" s="299">
        <v>1</v>
      </c>
      <c r="U767" s="362"/>
      <c r="V767" s="1061"/>
      <c r="W767" s="296"/>
      <c r="X767" s="1050"/>
      <c r="Y767" s="1047"/>
      <c r="Z767" s="1071"/>
      <c r="AA767" s="411">
        <v>42309</v>
      </c>
      <c r="AB767" s="296">
        <v>1</v>
      </c>
      <c r="AC767" s="296"/>
      <c r="AD767" s="411">
        <v>42309</v>
      </c>
    </row>
    <row r="768" spans="1:30" x14ac:dyDescent="0.2">
      <c r="A768" s="296">
        <v>5</v>
      </c>
      <c r="B768" s="296">
        <v>5662</v>
      </c>
      <c r="C768" s="296">
        <v>3</v>
      </c>
      <c r="D768" s="296"/>
      <c r="E768" s="296"/>
      <c r="F768" s="296"/>
      <c r="G768" s="296"/>
      <c r="H768" s="296"/>
      <c r="I768" s="296" t="s">
        <v>149</v>
      </c>
      <c r="J768" s="299" t="s">
        <v>3889</v>
      </c>
      <c r="K768" s="296">
        <v>100</v>
      </c>
      <c r="L768" s="296" t="s">
        <v>3771</v>
      </c>
      <c r="M768" s="296" t="s">
        <v>3885</v>
      </c>
      <c r="N768" s="296" t="s">
        <v>46</v>
      </c>
      <c r="O768" s="296">
        <v>20707</v>
      </c>
      <c r="P768" s="296">
        <v>20</v>
      </c>
      <c r="Q768" s="296"/>
      <c r="R768" s="296" t="s">
        <v>47</v>
      </c>
      <c r="S768" s="299">
        <v>0.75</v>
      </c>
      <c r="T768" s="299">
        <v>1</v>
      </c>
      <c r="U768" s="362"/>
      <c r="V768" s="1061"/>
      <c r="W768" s="296"/>
      <c r="X768" s="1050"/>
      <c r="Y768" s="1047"/>
      <c r="Z768" s="1071"/>
      <c r="AA768" s="411">
        <v>42309</v>
      </c>
      <c r="AB768" s="296">
        <v>1</v>
      </c>
      <c r="AC768" s="296"/>
      <c r="AD768" s="411">
        <v>42309</v>
      </c>
    </row>
    <row r="769" spans="1:30" x14ac:dyDescent="0.2">
      <c r="A769" s="296">
        <v>5</v>
      </c>
      <c r="B769" s="296">
        <v>5663</v>
      </c>
      <c r="C769" s="296">
        <v>3</v>
      </c>
      <c r="D769" s="296"/>
      <c r="E769" s="296"/>
      <c r="F769" s="296"/>
      <c r="G769" s="296"/>
      <c r="H769" s="296"/>
      <c r="I769" s="296" t="s">
        <v>149</v>
      </c>
      <c r="J769" s="299" t="s">
        <v>3889</v>
      </c>
      <c r="K769" s="296">
        <v>100</v>
      </c>
      <c r="L769" s="296" t="s">
        <v>3771</v>
      </c>
      <c r="M769" s="296" t="s">
        <v>3885</v>
      </c>
      <c r="N769" s="296" t="s">
        <v>46</v>
      </c>
      <c r="O769" s="296">
        <v>20707</v>
      </c>
      <c r="P769" s="296">
        <v>21</v>
      </c>
      <c r="Q769" s="296"/>
      <c r="R769" s="296" t="s">
        <v>47</v>
      </c>
      <c r="S769" s="299">
        <v>0.75</v>
      </c>
      <c r="T769" s="299">
        <v>1</v>
      </c>
      <c r="U769" s="362"/>
      <c r="V769" s="1061"/>
      <c r="W769" s="296"/>
      <c r="X769" s="1050"/>
      <c r="Y769" s="1047"/>
      <c r="Z769" s="1071"/>
      <c r="AA769" s="411">
        <v>42309</v>
      </c>
      <c r="AB769" s="296">
        <v>1</v>
      </c>
      <c r="AC769" s="296"/>
      <c r="AD769" s="411">
        <v>42309</v>
      </c>
    </row>
    <row r="770" spans="1:30" x14ac:dyDescent="0.2">
      <c r="A770" s="296">
        <v>5</v>
      </c>
      <c r="B770" s="296">
        <v>5664</v>
      </c>
      <c r="C770" s="296">
        <v>3</v>
      </c>
      <c r="D770" s="296"/>
      <c r="E770" s="296"/>
      <c r="F770" s="296"/>
      <c r="G770" s="296"/>
      <c r="H770" s="296"/>
      <c r="I770" s="296" t="s">
        <v>149</v>
      </c>
      <c r="J770" s="299" t="s">
        <v>3889</v>
      </c>
      <c r="K770" s="296">
        <v>100</v>
      </c>
      <c r="L770" s="296" t="s">
        <v>3771</v>
      </c>
      <c r="M770" s="296" t="s">
        <v>3885</v>
      </c>
      <c r="N770" s="296" t="s">
        <v>46</v>
      </c>
      <c r="O770" s="296">
        <v>20707</v>
      </c>
      <c r="P770" s="296">
        <v>22</v>
      </c>
      <c r="Q770" s="296"/>
      <c r="R770" s="296" t="s">
        <v>47</v>
      </c>
      <c r="S770" s="299">
        <v>0.75</v>
      </c>
      <c r="T770" s="299">
        <v>1</v>
      </c>
      <c r="U770" s="362"/>
      <c r="V770" s="1061"/>
      <c r="W770" s="296"/>
      <c r="X770" s="1050"/>
      <c r="Y770" s="1047"/>
      <c r="Z770" s="1071"/>
      <c r="AA770" s="411">
        <v>42309</v>
      </c>
      <c r="AB770" s="296">
        <v>1</v>
      </c>
      <c r="AC770" s="296"/>
      <c r="AD770" s="411">
        <v>42309</v>
      </c>
    </row>
    <row r="771" spans="1:30" x14ac:dyDescent="0.2">
      <c r="A771" s="296">
        <v>5</v>
      </c>
      <c r="B771" s="296">
        <v>5665</v>
      </c>
      <c r="C771" s="296">
        <v>3</v>
      </c>
      <c r="D771" s="296"/>
      <c r="E771" s="296"/>
      <c r="F771" s="296"/>
      <c r="G771" s="296"/>
      <c r="H771" s="296"/>
      <c r="I771" s="296" t="s">
        <v>149</v>
      </c>
      <c r="J771" s="299" t="s">
        <v>3889</v>
      </c>
      <c r="K771" s="296">
        <v>100</v>
      </c>
      <c r="L771" s="296" t="s">
        <v>3771</v>
      </c>
      <c r="M771" s="296" t="s">
        <v>3885</v>
      </c>
      <c r="N771" s="296" t="s">
        <v>46</v>
      </c>
      <c r="O771" s="296">
        <v>20707</v>
      </c>
      <c r="P771" s="296">
        <v>23</v>
      </c>
      <c r="Q771" s="296"/>
      <c r="R771" s="296" t="s">
        <v>47</v>
      </c>
      <c r="S771" s="299">
        <v>0.75</v>
      </c>
      <c r="T771" s="299">
        <v>1</v>
      </c>
      <c r="U771" s="362"/>
      <c r="V771" s="1061"/>
      <c r="W771" s="296"/>
      <c r="X771" s="1051"/>
      <c r="Y771" s="1048"/>
      <c r="Z771" s="1072"/>
      <c r="AA771" s="411">
        <v>42309</v>
      </c>
      <c r="AB771" s="296">
        <v>1</v>
      </c>
      <c r="AC771" s="296"/>
      <c r="AD771" s="411">
        <v>42309</v>
      </c>
    </row>
    <row r="772" spans="1:30" s="359" customFormat="1" ht="14.25" customHeight="1" x14ac:dyDescent="0.2">
      <c r="A772" s="361"/>
      <c r="B772" s="297"/>
      <c r="C772" s="297"/>
      <c r="D772" s="297"/>
      <c r="E772" s="297"/>
      <c r="F772" s="297"/>
      <c r="G772" s="297"/>
      <c r="H772" s="355"/>
      <c r="I772" s="297"/>
      <c r="J772" s="297"/>
      <c r="K772" s="297"/>
      <c r="L772" s="297"/>
      <c r="M772" s="297"/>
      <c r="N772" s="297"/>
      <c r="O772" s="297"/>
      <c r="P772" s="297"/>
      <c r="Q772" s="297"/>
      <c r="R772" s="297"/>
      <c r="S772" s="297"/>
      <c r="T772" s="297"/>
      <c r="U772" s="356"/>
      <c r="V772" s="416"/>
      <c r="W772" s="356"/>
      <c r="X772" s="406"/>
      <c r="Y772" s="358"/>
      <c r="Z772" s="357"/>
      <c r="AA772" s="410"/>
      <c r="AB772" s="357"/>
      <c r="AC772" s="357"/>
      <c r="AD772" s="410"/>
    </row>
    <row r="773" spans="1:30" x14ac:dyDescent="0.2">
      <c r="A773" s="296">
        <v>5</v>
      </c>
      <c r="B773" s="296">
        <v>5666</v>
      </c>
      <c r="C773" s="296">
        <v>3</v>
      </c>
      <c r="D773" s="296"/>
      <c r="E773" s="296"/>
      <c r="F773" s="296"/>
      <c r="G773" s="296"/>
      <c r="H773" s="296"/>
      <c r="I773" s="296" t="s">
        <v>133</v>
      </c>
      <c r="J773" s="299" t="s">
        <v>3889</v>
      </c>
      <c r="K773" s="296">
        <v>100</v>
      </c>
      <c r="L773" s="296" t="s">
        <v>3771</v>
      </c>
      <c r="M773" s="296" t="s">
        <v>3885</v>
      </c>
      <c r="N773" s="296" t="s">
        <v>46</v>
      </c>
      <c r="O773" s="296">
        <v>20708</v>
      </c>
      <c r="P773" s="296">
        <v>1</v>
      </c>
      <c r="Q773" s="296"/>
      <c r="R773" s="296" t="s">
        <v>47</v>
      </c>
      <c r="S773" s="299">
        <v>0.75</v>
      </c>
      <c r="T773" s="299">
        <v>1</v>
      </c>
      <c r="U773" s="362"/>
      <c r="V773" s="296">
        <v>1</v>
      </c>
      <c r="W773" s="296"/>
      <c r="X773" s="396">
        <v>42333</v>
      </c>
      <c r="Y773" s="360" t="s">
        <v>3893</v>
      </c>
      <c r="Z773" s="1070"/>
      <c r="AA773" s="411">
        <v>42309</v>
      </c>
      <c r="AB773" s="296">
        <v>1</v>
      </c>
      <c r="AC773" s="296"/>
      <c r="AD773" s="411">
        <v>42309</v>
      </c>
    </row>
    <row r="774" spans="1:30" x14ac:dyDescent="0.2">
      <c r="A774" s="296">
        <v>5</v>
      </c>
      <c r="B774" s="296">
        <v>5667</v>
      </c>
      <c r="C774" s="296">
        <v>3</v>
      </c>
      <c r="D774" s="296"/>
      <c r="E774" s="296"/>
      <c r="F774" s="296"/>
      <c r="G774" s="296"/>
      <c r="H774" s="296"/>
      <c r="I774" s="296" t="s">
        <v>133</v>
      </c>
      <c r="J774" s="299" t="s">
        <v>3889</v>
      </c>
      <c r="K774" s="296">
        <v>100</v>
      </c>
      <c r="L774" s="296" t="s">
        <v>3771</v>
      </c>
      <c r="M774" s="296" t="s">
        <v>3885</v>
      </c>
      <c r="N774" s="296" t="s">
        <v>46</v>
      </c>
      <c r="O774" s="296">
        <v>20708</v>
      </c>
      <c r="P774" s="296">
        <v>2</v>
      </c>
      <c r="Q774" s="296"/>
      <c r="R774" s="296" t="s">
        <v>47</v>
      </c>
      <c r="S774" s="299">
        <v>0.75</v>
      </c>
      <c r="T774" s="299">
        <v>1</v>
      </c>
      <c r="U774" s="362"/>
      <c r="V774" s="296">
        <v>1</v>
      </c>
      <c r="W774" s="296"/>
      <c r="X774" s="396">
        <v>42333</v>
      </c>
      <c r="Y774" s="360" t="s">
        <v>3894</v>
      </c>
      <c r="Z774" s="1071"/>
      <c r="AA774" s="411">
        <v>42309</v>
      </c>
      <c r="AB774" s="296">
        <v>1</v>
      </c>
      <c r="AC774" s="296"/>
      <c r="AD774" s="411">
        <v>42309</v>
      </c>
    </row>
    <row r="775" spans="1:30" x14ac:dyDescent="0.2">
      <c r="A775" s="296">
        <v>5</v>
      </c>
      <c r="B775" s="296">
        <v>5668</v>
      </c>
      <c r="C775" s="296">
        <v>3</v>
      </c>
      <c r="D775" s="296"/>
      <c r="E775" s="296"/>
      <c r="F775" s="296"/>
      <c r="G775" s="296"/>
      <c r="H775" s="296"/>
      <c r="I775" s="296" t="s">
        <v>133</v>
      </c>
      <c r="J775" s="299" t="s">
        <v>3889</v>
      </c>
      <c r="K775" s="296">
        <v>100</v>
      </c>
      <c r="L775" s="296" t="s">
        <v>3771</v>
      </c>
      <c r="M775" s="296" t="s">
        <v>3885</v>
      </c>
      <c r="N775" s="296" t="s">
        <v>46</v>
      </c>
      <c r="O775" s="296">
        <v>20708</v>
      </c>
      <c r="P775" s="296">
        <v>3</v>
      </c>
      <c r="Q775" s="296"/>
      <c r="R775" s="296" t="s">
        <v>47</v>
      </c>
      <c r="S775" s="299">
        <v>0.75</v>
      </c>
      <c r="T775" s="299">
        <v>1</v>
      </c>
      <c r="U775" s="362"/>
      <c r="V775" s="1061">
        <v>1</v>
      </c>
      <c r="W775" s="296"/>
      <c r="X775" s="1049">
        <v>42333</v>
      </c>
      <c r="Y775" s="1046" t="s">
        <v>3895</v>
      </c>
      <c r="Z775" s="1071"/>
      <c r="AA775" s="411">
        <v>42309</v>
      </c>
      <c r="AB775" s="296">
        <v>1</v>
      </c>
      <c r="AC775" s="296"/>
      <c r="AD775" s="411">
        <v>42309</v>
      </c>
    </row>
    <row r="776" spans="1:30" x14ac:dyDescent="0.2">
      <c r="A776" s="296">
        <v>5</v>
      </c>
      <c r="B776" s="296">
        <v>5669</v>
      </c>
      <c r="C776" s="296">
        <v>3</v>
      </c>
      <c r="D776" s="296"/>
      <c r="E776" s="296"/>
      <c r="F776" s="296"/>
      <c r="G776" s="296"/>
      <c r="H776" s="296"/>
      <c r="I776" s="296" t="s">
        <v>133</v>
      </c>
      <c r="J776" s="299" t="s">
        <v>3889</v>
      </c>
      <c r="K776" s="296">
        <v>100</v>
      </c>
      <c r="L776" s="296" t="s">
        <v>3771</v>
      </c>
      <c r="M776" s="296" t="s">
        <v>3885</v>
      </c>
      <c r="N776" s="296" t="s">
        <v>46</v>
      </c>
      <c r="O776" s="296">
        <v>20708</v>
      </c>
      <c r="P776" s="296">
        <v>4</v>
      </c>
      <c r="Q776" s="296"/>
      <c r="R776" s="296" t="s">
        <v>47</v>
      </c>
      <c r="S776" s="299">
        <v>0.75</v>
      </c>
      <c r="T776" s="299">
        <v>1</v>
      </c>
      <c r="U776" s="362"/>
      <c r="V776" s="1061"/>
      <c r="W776" s="296"/>
      <c r="X776" s="1050"/>
      <c r="Y776" s="1047"/>
      <c r="Z776" s="1071"/>
      <c r="AA776" s="411">
        <v>42309</v>
      </c>
      <c r="AB776" s="296">
        <v>1</v>
      </c>
      <c r="AC776" s="296"/>
      <c r="AD776" s="411">
        <v>42309</v>
      </c>
    </row>
    <row r="777" spans="1:30" x14ac:dyDescent="0.2">
      <c r="A777" s="296">
        <v>5</v>
      </c>
      <c r="B777" s="296">
        <v>5670</v>
      </c>
      <c r="C777" s="296">
        <v>3</v>
      </c>
      <c r="D777" s="296"/>
      <c r="E777" s="296"/>
      <c r="F777" s="296"/>
      <c r="G777" s="296"/>
      <c r="H777" s="296"/>
      <c r="I777" s="296" t="s">
        <v>133</v>
      </c>
      <c r="J777" s="299" t="s">
        <v>3889</v>
      </c>
      <c r="K777" s="296">
        <v>100</v>
      </c>
      <c r="L777" s="296" t="s">
        <v>3771</v>
      </c>
      <c r="M777" s="296" t="s">
        <v>3885</v>
      </c>
      <c r="N777" s="296" t="s">
        <v>46</v>
      </c>
      <c r="O777" s="296">
        <v>20708</v>
      </c>
      <c r="P777" s="296">
        <v>5</v>
      </c>
      <c r="Q777" s="296"/>
      <c r="R777" s="296" t="s">
        <v>47</v>
      </c>
      <c r="S777" s="299">
        <v>0.75</v>
      </c>
      <c r="T777" s="299">
        <v>1</v>
      </c>
      <c r="U777" s="362"/>
      <c r="V777" s="1061"/>
      <c r="W777" s="296"/>
      <c r="X777" s="1050"/>
      <c r="Y777" s="1047"/>
      <c r="Z777" s="1071"/>
      <c r="AA777" s="411">
        <v>42309</v>
      </c>
      <c r="AB777" s="296">
        <v>1</v>
      </c>
      <c r="AC777" s="296"/>
      <c r="AD777" s="411">
        <v>42309</v>
      </c>
    </row>
    <row r="778" spans="1:30" x14ac:dyDescent="0.2">
      <c r="A778" s="296">
        <v>5</v>
      </c>
      <c r="B778" s="296">
        <v>5671</v>
      </c>
      <c r="C778" s="296">
        <v>3</v>
      </c>
      <c r="D778" s="296"/>
      <c r="E778" s="296"/>
      <c r="F778" s="296"/>
      <c r="G778" s="296"/>
      <c r="H778" s="296"/>
      <c r="I778" s="296" t="s">
        <v>133</v>
      </c>
      <c r="J778" s="299" t="s">
        <v>3889</v>
      </c>
      <c r="K778" s="296">
        <v>100</v>
      </c>
      <c r="L778" s="296" t="s">
        <v>3771</v>
      </c>
      <c r="M778" s="296" t="s">
        <v>3885</v>
      </c>
      <c r="N778" s="296" t="s">
        <v>46</v>
      </c>
      <c r="O778" s="296">
        <v>20708</v>
      </c>
      <c r="P778" s="296">
        <v>6</v>
      </c>
      <c r="Q778" s="296"/>
      <c r="R778" s="296" t="s">
        <v>47</v>
      </c>
      <c r="S778" s="299">
        <v>0.75</v>
      </c>
      <c r="T778" s="299">
        <v>1</v>
      </c>
      <c r="U778" s="362"/>
      <c r="V778" s="1061"/>
      <c r="W778" s="296"/>
      <c r="X778" s="1050"/>
      <c r="Y778" s="1047"/>
      <c r="Z778" s="1071"/>
      <c r="AA778" s="411">
        <v>42309</v>
      </c>
      <c r="AB778" s="296">
        <v>1</v>
      </c>
      <c r="AC778" s="296"/>
      <c r="AD778" s="411">
        <v>42309</v>
      </c>
    </row>
    <row r="779" spans="1:30" x14ac:dyDescent="0.2">
      <c r="A779" s="296">
        <v>5</v>
      </c>
      <c r="B779" s="296">
        <v>5672</v>
      </c>
      <c r="C779" s="296">
        <v>3</v>
      </c>
      <c r="D779" s="296"/>
      <c r="E779" s="296"/>
      <c r="F779" s="296"/>
      <c r="G779" s="296"/>
      <c r="H779" s="296"/>
      <c r="I779" s="296" t="s">
        <v>133</v>
      </c>
      <c r="J779" s="299" t="s">
        <v>3889</v>
      </c>
      <c r="K779" s="296">
        <v>100</v>
      </c>
      <c r="L779" s="296" t="s">
        <v>3771</v>
      </c>
      <c r="M779" s="296" t="s">
        <v>3885</v>
      </c>
      <c r="N779" s="296" t="s">
        <v>46</v>
      </c>
      <c r="O779" s="296">
        <v>20708</v>
      </c>
      <c r="P779" s="296">
        <v>7</v>
      </c>
      <c r="Q779" s="296"/>
      <c r="R779" s="296" t="s">
        <v>47</v>
      </c>
      <c r="S779" s="299">
        <v>0.75</v>
      </c>
      <c r="T779" s="299">
        <v>1</v>
      </c>
      <c r="U779" s="362"/>
      <c r="V779" s="1061"/>
      <c r="W779" s="296"/>
      <c r="X779" s="1050"/>
      <c r="Y779" s="1047"/>
      <c r="Z779" s="1071"/>
      <c r="AA779" s="411">
        <v>42309</v>
      </c>
      <c r="AB779" s="296">
        <v>1</v>
      </c>
      <c r="AC779" s="296"/>
      <c r="AD779" s="411">
        <v>42309</v>
      </c>
    </row>
    <row r="780" spans="1:30" x14ac:dyDescent="0.2">
      <c r="A780" s="296">
        <v>5</v>
      </c>
      <c r="B780" s="296">
        <v>5673</v>
      </c>
      <c r="C780" s="296">
        <v>3</v>
      </c>
      <c r="D780" s="296"/>
      <c r="E780" s="296"/>
      <c r="F780" s="296"/>
      <c r="G780" s="296"/>
      <c r="H780" s="296"/>
      <c r="I780" s="296" t="s">
        <v>133</v>
      </c>
      <c r="J780" s="299" t="s">
        <v>3889</v>
      </c>
      <c r="K780" s="296">
        <v>100</v>
      </c>
      <c r="L780" s="296" t="s">
        <v>3771</v>
      </c>
      <c r="M780" s="296" t="s">
        <v>3885</v>
      </c>
      <c r="N780" s="296" t="s">
        <v>46</v>
      </c>
      <c r="O780" s="296">
        <v>20708</v>
      </c>
      <c r="P780" s="296">
        <v>8</v>
      </c>
      <c r="Q780" s="296"/>
      <c r="R780" s="296" t="s">
        <v>47</v>
      </c>
      <c r="S780" s="299">
        <v>0.75</v>
      </c>
      <c r="T780" s="299">
        <v>1</v>
      </c>
      <c r="U780" s="362"/>
      <c r="V780" s="1061"/>
      <c r="W780" s="296"/>
      <c r="X780" s="1050"/>
      <c r="Y780" s="1047"/>
      <c r="Z780" s="1071"/>
      <c r="AA780" s="411">
        <v>42309</v>
      </c>
      <c r="AB780" s="296">
        <v>1</v>
      </c>
      <c r="AC780" s="296"/>
      <c r="AD780" s="411">
        <v>42309</v>
      </c>
    </row>
    <row r="781" spans="1:30" x14ac:dyDescent="0.2">
      <c r="A781" s="296">
        <v>5</v>
      </c>
      <c r="B781" s="296">
        <v>5674</v>
      </c>
      <c r="C781" s="296">
        <v>3</v>
      </c>
      <c r="D781" s="296"/>
      <c r="E781" s="296"/>
      <c r="F781" s="296"/>
      <c r="G781" s="296"/>
      <c r="H781" s="296"/>
      <c r="I781" s="296" t="s">
        <v>133</v>
      </c>
      <c r="J781" s="299" t="s">
        <v>3889</v>
      </c>
      <c r="K781" s="296">
        <v>100</v>
      </c>
      <c r="L781" s="296" t="s">
        <v>3771</v>
      </c>
      <c r="M781" s="296" t="s">
        <v>3885</v>
      </c>
      <c r="N781" s="296" t="s">
        <v>46</v>
      </c>
      <c r="O781" s="296">
        <v>20708</v>
      </c>
      <c r="P781" s="296">
        <v>9</v>
      </c>
      <c r="Q781" s="296"/>
      <c r="R781" s="296" t="s">
        <v>47</v>
      </c>
      <c r="S781" s="299">
        <v>0.75</v>
      </c>
      <c r="T781" s="299">
        <v>1</v>
      </c>
      <c r="U781" s="362"/>
      <c r="V781" s="1061"/>
      <c r="W781" s="296"/>
      <c r="X781" s="1050"/>
      <c r="Y781" s="1047"/>
      <c r="Z781" s="1071"/>
      <c r="AA781" s="411">
        <v>42309</v>
      </c>
      <c r="AB781" s="296">
        <v>1</v>
      </c>
      <c r="AC781" s="296"/>
      <c r="AD781" s="411">
        <v>42309</v>
      </c>
    </row>
    <row r="782" spans="1:30" x14ac:dyDescent="0.2">
      <c r="A782" s="296">
        <v>5</v>
      </c>
      <c r="B782" s="296">
        <v>5675</v>
      </c>
      <c r="C782" s="296">
        <v>3</v>
      </c>
      <c r="D782" s="296"/>
      <c r="E782" s="296"/>
      <c r="F782" s="296"/>
      <c r="G782" s="296"/>
      <c r="H782" s="296"/>
      <c r="I782" s="296" t="s">
        <v>133</v>
      </c>
      <c r="J782" s="299" t="s">
        <v>3889</v>
      </c>
      <c r="K782" s="296">
        <v>100</v>
      </c>
      <c r="L782" s="296" t="s">
        <v>3771</v>
      </c>
      <c r="M782" s="296" t="s">
        <v>3885</v>
      </c>
      <c r="N782" s="296" t="s">
        <v>46</v>
      </c>
      <c r="O782" s="296">
        <v>20708</v>
      </c>
      <c r="P782" s="296">
        <v>10</v>
      </c>
      <c r="Q782" s="296"/>
      <c r="R782" s="296" t="s">
        <v>47</v>
      </c>
      <c r="S782" s="299">
        <v>0.75</v>
      </c>
      <c r="T782" s="299">
        <v>1</v>
      </c>
      <c r="U782" s="362"/>
      <c r="V782" s="1061"/>
      <c r="W782" s="296"/>
      <c r="X782" s="1050"/>
      <c r="Y782" s="1047"/>
      <c r="Z782" s="1071"/>
      <c r="AA782" s="411">
        <v>42309</v>
      </c>
      <c r="AB782" s="296">
        <v>1</v>
      </c>
      <c r="AC782" s="296"/>
      <c r="AD782" s="411">
        <v>42309</v>
      </c>
    </row>
    <row r="783" spans="1:30" x14ac:dyDescent="0.2">
      <c r="A783" s="296">
        <v>5</v>
      </c>
      <c r="B783" s="296">
        <v>5676</v>
      </c>
      <c r="C783" s="296">
        <v>3</v>
      </c>
      <c r="D783" s="296"/>
      <c r="E783" s="296"/>
      <c r="F783" s="296"/>
      <c r="G783" s="296"/>
      <c r="H783" s="296"/>
      <c r="I783" s="296" t="s">
        <v>133</v>
      </c>
      <c r="J783" s="299" t="s">
        <v>3889</v>
      </c>
      <c r="K783" s="296">
        <v>100</v>
      </c>
      <c r="L783" s="296" t="s">
        <v>3771</v>
      </c>
      <c r="M783" s="296" t="s">
        <v>3885</v>
      </c>
      <c r="N783" s="296" t="s">
        <v>46</v>
      </c>
      <c r="O783" s="296">
        <v>20708</v>
      </c>
      <c r="P783" s="296">
        <v>11</v>
      </c>
      <c r="Q783" s="296"/>
      <c r="R783" s="296" t="s">
        <v>47</v>
      </c>
      <c r="S783" s="299">
        <v>0.75</v>
      </c>
      <c r="T783" s="299">
        <v>1</v>
      </c>
      <c r="U783" s="362"/>
      <c r="V783" s="1061"/>
      <c r="W783" s="296"/>
      <c r="X783" s="1050"/>
      <c r="Y783" s="1047"/>
      <c r="Z783" s="1071"/>
      <c r="AA783" s="411">
        <v>42309</v>
      </c>
      <c r="AB783" s="296">
        <v>1</v>
      </c>
      <c r="AC783" s="296"/>
      <c r="AD783" s="411">
        <v>42309</v>
      </c>
    </row>
    <row r="784" spans="1:30" x14ac:dyDescent="0.2">
      <c r="A784" s="296">
        <v>5</v>
      </c>
      <c r="B784" s="296">
        <v>5677</v>
      </c>
      <c r="C784" s="296">
        <v>3</v>
      </c>
      <c r="D784" s="296"/>
      <c r="E784" s="296"/>
      <c r="F784" s="296"/>
      <c r="G784" s="296"/>
      <c r="H784" s="296"/>
      <c r="I784" s="296" t="s">
        <v>133</v>
      </c>
      <c r="J784" s="299" t="s">
        <v>3889</v>
      </c>
      <c r="K784" s="296">
        <v>100</v>
      </c>
      <c r="L784" s="296" t="s">
        <v>3771</v>
      </c>
      <c r="M784" s="296" t="s">
        <v>3885</v>
      </c>
      <c r="N784" s="296" t="s">
        <v>46</v>
      </c>
      <c r="O784" s="296">
        <v>20708</v>
      </c>
      <c r="P784" s="296">
        <v>12</v>
      </c>
      <c r="Q784" s="296"/>
      <c r="R784" s="296" t="s">
        <v>47</v>
      </c>
      <c r="S784" s="299">
        <v>0.75</v>
      </c>
      <c r="T784" s="299">
        <v>1</v>
      </c>
      <c r="U784" s="362"/>
      <c r="V784" s="1061"/>
      <c r="W784" s="296"/>
      <c r="X784" s="1050"/>
      <c r="Y784" s="1047"/>
      <c r="Z784" s="1071"/>
      <c r="AA784" s="411">
        <v>42309</v>
      </c>
      <c r="AB784" s="296">
        <v>1</v>
      </c>
      <c r="AC784" s="296"/>
      <c r="AD784" s="411">
        <v>42309</v>
      </c>
    </row>
    <row r="785" spans="1:30" x14ac:dyDescent="0.2">
      <c r="A785" s="296">
        <v>5</v>
      </c>
      <c r="B785" s="296">
        <v>5678</v>
      </c>
      <c r="C785" s="296">
        <v>3</v>
      </c>
      <c r="D785" s="296"/>
      <c r="E785" s="296"/>
      <c r="F785" s="296"/>
      <c r="G785" s="296"/>
      <c r="H785" s="296"/>
      <c r="I785" s="296" t="s">
        <v>133</v>
      </c>
      <c r="J785" s="299" t="s">
        <v>3889</v>
      </c>
      <c r="K785" s="296">
        <v>100</v>
      </c>
      <c r="L785" s="296" t="s">
        <v>3771</v>
      </c>
      <c r="M785" s="296" t="s">
        <v>3885</v>
      </c>
      <c r="N785" s="296" t="s">
        <v>46</v>
      </c>
      <c r="O785" s="296">
        <v>20708</v>
      </c>
      <c r="P785" s="296">
        <v>13</v>
      </c>
      <c r="Q785" s="296"/>
      <c r="R785" s="296" t="s">
        <v>47</v>
      </c>
      <c r="S785" s="299">
        <v>0.75</v>
      </c>
      <c r="T785" s="299">
        <v>1</v>
      </c>
      <c r="U785" s="362"/>
      <c r="V785" s="1061"/>
      <c r="W785" s="296"/>
      <c r="X785" s="1050"/>
      <c r="Y785" s="1047"/>
      <c r="Z785" s="1071"/>
      <c r="AA785" s="411">
        <v>42309</v>
      </c>
      <c r="AB785" s="296">
        <v>1</v>
      </c>
      <c r="AC785" s="296"/>
      <c r="AD785" s="411">
        <v>42309</v>
      </c>
    </row>
    <row r="786" spans="1:30" x14ac:dyDescent="0.2">
      <c r="A786" s="296">
        <v>5</v>
      </c>
      <c r="B786" s="296">
        <v>5679</v>
      </c>
      <c r="C786" s="296">
        <v>3</v>
      </c>
      <c r="D786" s="296"/>
      <c r="E786" s="296"/>
      <c r="F786" s="296"/>
      <c r="G786" s="296"/>
      <c r="H786" s="296"/>
      <c r="I786" s="296" t="s">
        <v>133</v>
      </c>
      <c r="J786" s="299" t="s">
        <v>3889</v>
      </c>
      <c r="K786" s="296">
        <v>100</v>
      </c>
      <c r="L786" s="296" t="s">
        <v>3771</v>
      </c>
      <c r="M786" s="296" t="s">
        <v>3885</v>
      </c>
      <c r="N786" s="296" t="s">
        <v>46</v>
      </c>
      <c r="O786" s="296">
        <v>20708</v>
      </c>
      <c r="P786" s="296">
        <v>14</v>
      </c>
      <c r="Q786" s="296"/>
      <c r="R786" s="296" t="s">
        <v>47</v>
      </c>
      <c r="S786" s="299">
        <v>0.75</v>
      </c>
      <c r="T786" s="299">
        <v>1</v>
      </c>
      <c r="U786" s="362"/>
      <c r="V786" s="1061"/>
      <c r="W786" s="296"/>
      <c r="X786" s="1050"/>
      <c r="Y786" s="1047"/>
      <c r="Z786" s="1071"/>
      <c r="AA786" s="411">
        <v>42309</v>
      </c>
      <c r="AB786" s="296">
        <v>1</v>
      </c>
      <c r="AC786" s="296"/>
      <c r="AD786" s="411">
        <v>42309</v>
      </c>
    </row>
    <row r="787" spans="1:30" x14ac:dyDescent="0.2">
      <c r="A787" s="296">
        <v>5</v>
      </c>
      <c r="B787" s="296">
        <v>5680</v>
      </c>
      <c r="C787" s="296">
        <v>3</v>
      </c>
      <c r="D787" s="296"/>
      <c r="E787" s="296"/>
      <c r="F787" s="296"/>
      <c r="G787" s="296"/>
      <c r="H787" s="296"/>
      <c r="I787" s="296" t="s">
        <v>133</v>
      </c>
      <c r="J787" s="299" t="s">
        <v>3889</v>
      </c>
      <c r="K787" s="296">
        <v>100</v>
      </c>
      <c r="L787" s="296" t="s">
        <v>3771</v>
      </c>
      <c r="M787" s="296" t="s">
        <v>3885</v>
      </c>
      <c r="N787" s="296" t="s">
        <v>46</v>
      </c>
      <c r="O787" s="296">
        <v>20708</v>
      </c>
      <c r="P787" s="296">
        <v>15</v>
      </c>
      <c r="Q787" s="296"/>
      <c r="R787" s="296" t="s">
        <v>47</v>
      </c>
      <c r="S787" s="299">
        <v>0.75</v>
      </c>
      <c r="T787" s="299">
        <v>1</v>
      </c>
      <c r="U787" s="362"/>
      <c r="V787" s="1061"/>
      <c r="W787" s="296"/>
      <c r="X787" s="1050"/>
      <c r="Y787" s="1047"/>
      <c r="Z787" s="1071"/>
      <c r="AA787" s="411">
        <v>42309</v>
      </c>
      <c r="AB787" s="296">
        <v>1</v>
      </c>
      <c r="AC787" s="296"/>
      <c r="AD787" s="411">
        <v>42309</v>
      </c>
    </row>
    <row r="788" spans="1:30" x14ac:dyDescent="0.2">
      <c r="A788" s="296">
        <v>5</v>
      </c>
      <c r="B788" s="296">
        <v>5681</v>
      </c>
      <c r="C788" s="296">
        <v>3</v>
      </c>
      <c r="D788" s="296"/>
      <c r="E788" s="296"/>
      <c r="F788" s="296"/>
      <c r="G788" s="296"/>
      <c r="H788" s="296"/>
      <c r="I788" s="296" t="s">
        <v>133</v>
      </c>
      <c r="J788" s="299" t="s">
        <v>3889</v>
      </c>
      <c r="K788" s="296">
        <v>100</v>
      </c>
      <c r="L788" s="296" t="s">
        <v>3771</v>
      </c>
      <c r="M788" s="296" t="s">
        <v>3885</v>
      </c>
      <c r="N788" s="296" t="s">
        <v>46</v>
      </c>
      <c r="O788" s="296">
        <v>20708</v>
      </c>
      <c r="P788" s="296">
        <v>16</v>
      </c>
      <c r="Q788" s="296"/>
      <c r="R788" s="296" t="s">
        <v>47</v>
      </c>
      <c r="S788" s="299">
        <v>0.75</v>
      </c>
      <c r="T788" s="299">
        <v>1</v>
      </c>
      <c r="U788" s="362"/>
      <c r="V788" s="1061"/>
      <c r="W788" s="296"/>
      <c r="X788" s="1050"/>
      <c r="Y788" s="1047"/>
      <c r="Z788" s="1071"/>
      <c r="AA788" s="411">
        <v>42309</v>
      </c>
      <c r="AB788" s="296">
        <v>1</v>
      </c>
      <c r="AC788" s="296"/>
      <c r="AD788" s="411">
        <v>42309</v>
      </c>
    </row>
    <row r="789" spans="1:30" x14ac:dyDescent="0.2">
      <c r="A789" s="296">
        <v>5</v>
      </c>
      <c r="B789" s="296">
        <v>5682</v>
      </c>
      <c r="C789" s="296">
        <v>3</v>
      </c>
      <c r="D789" s="296"/>
      <c r="E789" s="296"/>
      <c r="F789" s="296"/>
      <c r="G789" s="296"/>
      <c r="H789" s="296"/>
      <c r="I789" s="296" t="s">
        <v>133</v>
      </c>
      <c r="J789" s="299" t="s">
        <v>3889</v>
      </c>
      <c r="K789" s="296">
        <v>100</v>
      </c>
      <c r="L789" s="296" t="s">
        <v>3771</v>
      </c>
      <c r="M789" s="296" t="s">
        <v>3885</v>
      </c>
      <c r="N789" s="296" t="s">
        <v>46</v>
      </c>
      <c r="O789" s="296">
        <v>20709</v>
      </c>
      <c r="P789" s="296">
        <v>17</v>
      </c>
      <c r="Q789" s="296"/>
      <c r="R789" s="296" t="s">
        <v>47</v>
      </c>
      <c r="S789" s="299">
        <v>0.75</v>
      </c>
      <c r="T789" s="299">
        <v>1</v>
      </c>
      <c r="U789" s="362"/>
      <c r="V789" s="1061"/>
      <c r="W789" s="296"/>
      <c r="X789" s="1050"/>
      <c r="Y789" s="1047"/>
      <c r="Z789" s="1071"/>
      <c r="AA789" s="411">
        <v>42309</v>
      </c>
      <c r="AB789" s="296">
        <v>1</v>
      </c>
      <c r="AC789" s="296"/>
      <c r="AD789" s="411">
        <v>42309</v>
      </c>
    </row>
    <row r="790" spans="1:30" x14ac:dyDescent="0.2">
      <c r="A790" s="296">
        <v>5</v>
      </c>
      <c r="B790" s="296">
        <v>5683</v>
      </c>
      <c r="C790" s="296">
        <v>3</v>
      </c>
      <c r="D790" s="296"/>
      <c r="E790" s="296"/>
      <c r="F790" s="296"/>
      <c r="G790" s="296"/>
      <c r="H790" s="296"/>
      <c r="I790" s="296" t="s">
        <v>133</v>
      </c>
      <c r="J790" s="299" t="s">
        <v>3889</v>
      </c>
      <c r="K790" s="296">
        <v>100</v>
      </c>
      <c r="L790" s="296" t="s">
        <v>3771</v>
      </c>
      <c r="M790" s="296" t="s">
        <v>3885</v>
      </c>
      <c r="N790" s="296" t="s">
        <v>46</v>
      </c>
      <c r="O790" s="296">
        <v>20709</v>
      </c>
      <c r="P790" s="296">
        <v>18</v>
      </c>
      <c r="Q790" s="296"/>
      <c r="R790" s="296" t="s">
        <v>47</v>
      </c>
      <c r="S790" s="299">
        <v>0.75</v>
      </c>
      <c r="T790" s="299">
        <v>1</v>
      </c>
      <c r="U790" s="362"/>
      <c r="V790" s="1061"/>
      <c r="W790" s="296"/>
      <c r="X790" s="1050"/>
      <c r="Y790" s="1047"/>
      <c r="Z790" s="1071"/>
      <c r="AA790" s="411">
        <v>42309</v>
      </c>
      <c r="AB790" s="296">
        <v>1</v>
      </c>
      <c r="AC790" s="296"/>
      <c r="AD790" s="411">
        <v>42309</v>
      </c>
    </row>
    <row r="791" spans="1:30" x14ac:dyDescent="0.2">
      <c r="A791" s="296">
        <v>5</v>
      </c>
      <c r="B791" s="296">
        <v>5684</v>
      </c>
      <c r="C791" s="296">
        <v>3</v>
      </c>
      <c r="D791" s="296"/>
      <c r="E791" s="296"/>
      <c r="F791" s="296"/>
      <c r="G791" s="296"/>
      <c r="H791" s="296"/>
      <c r="I791" s="296" t="s">
        <v>133</v>
      </c>
      <c r="J791" s="299" t="s">
        <v>3889</v>
      </c>
      <c r="K791" s="296">
        <v>100</v>
      </c>
      <c r="L791" s="296" t="s">
        <v>3771</v>
      </c>
      <c r="M791" s="296" t="s">
        <v>3885</v>
      </c>
      <c r="N791" s="296" t="s">
        <v>46</v>
      </c>
      <c r="O791" s="296">
        <v>20709</v>
      </c>
      <c r="P791" s="296">
        <v>19</v>
      </c>
      <c r="Q791" s="296"/>
      <c r="R791" s="296" t="s">
        <v>47</v>
      </c>
      <c r="S791" s="299">
        <v>0.75</v>
      </c>
      <c r="T791" s="299">
        <v>1</v>
      </c>
      <c r="U791" s="362"/>
      <c r="V791" s="1061"/>
      <c r="W791" s="296"/>
      <c r="X791" s="1050"/>
      <c r="Y791" s="1047"/>
      <c r="Z791" s="1071"/>
      <c r="AA791" s="411">
        <v>42309</v>
      </c>
      <c r="AB791" s="296">
        <v>1</v>
      </c>
      <c r="AC791" s="296"/>
      <c r="AD791" s="411">
        <v>42309</v>
      </c>
    </row>
    <row r="792" spans="1:30" x14ac:dyDescent="0.2">
      <c r="A792" s="296">
        <v>5</v>
      </c>
      <c r="B792" s="296">
        <v>5685</v>
      </c>
      <c r="C792" s="296">
        <v>3</v>
      </c>
      <c r="D792" s="296"/>
      <c r="E792" s="296"/>
      <c r="F792" s="296"/>
      <c r="G792" s="296"/>
      <c r="H792" s="296"/>
      <c r="I792" s="296" t="s">
        <v>133</v>
      </c>
      <c r="J792" s="299" t="s">
        <v>3889</v>
      </c>
      <c r="K792" s="296">
        <v>100</v>
      </c>
      <c r="L792" s="296" t="s">
        <v>3771</v>
      </c>
      <c r="M792" s="296" t="s">
        <v>3885</v>
      </c>
      <c r="N792" s="296" t="s">
        <v>46</v>
      </c>
      <c r="O792" s="296">
        <v>20709</v>
      </c>
      <c r="P792" s="296">
        <v>20</v>
      </c>
      <c r="Q792" s="296"/>
      <c r="R792" s="296" t="s">
        <v>47</v>
      </c>
      <c r="S792" s="299">
        <v>0.75</v>
      </c>
      <c r="T792" s="299">
        <v>1</v>
      </c>
      <c r="U792" s="362"/>
      <c r="V792" s="1061"/>
      <c r="W792" s="296"/>
      <c r="X792" s="1050"/>
      <c r="Y792" s="1047"/>
      <c r="Z792" s="1071"/>
      <c r="AA792" s="411">
        <v>42309</v>
      </c>
      <c r="AB792" s="296">
        <v>1</v>
      </c>
      <c r="AC792" s="296"/>
      <c r="AD792" s="411">
        <v>42309</v>
      </c>
    </row>
    <row r="793" spans="1:30" x14ac:dyDescent="0.2">
      <c r="A793" s="296">
        <v>5</v>
      </c>
      <c r="B793" s="296">
        <v>5686</v>
      </c>
      <c r="C793" s="296">
        <v>3</v>
      </c>
      <c r="D793" s="296"/>
      <c r="E793" s="296"/>
      <c r="F793" s="296"/>
      <c r="G793" s="296"/>
      <c r="H793" s="296"/>
      <c r="I793" s="296" t="s">
        <v>133</v>
      </c>
      <c r="J793" s="299" t="s">
        <v>3889</v>
      </c>
      <c r="K793" s="296">
        <v>100</v>
      </c>
      <c r="L793" s="296" t="s">
        <v>3771</v>
      </c>
      <c r="M793" s="296" t="s">
        <v>3885</v>
      </c>
      <c r="N793" s="296" t="s">
        <v>46</v>
      </c>
      <c r="O793" s="296">
        <v>20709</v>
      </c>
      <c r="P793" s="296">
        <v>21</v>
      </c>
      <c r="Q793" s="296"/>
      <c r="R793" s="296" t="s">
        <v>47</v>
      </c>
      <c r="S793" s="299">
        <v>0.75</v>
      </c>
      <c r="T793" s="299">
        <v>1</v>
      </c>
      <c r="U793" s="362"/>
      <c r="V793" s="1061"/>
      <c r="W793" s="296"/>
      <c r="X793" s="1051"/>
      <c r="Y793" s="1048"/>
      <c r="Z793" s="1072"/>
      <c r="AA793" s="411">
        <v>42309</v>
      </c>
      <c r="AB793" s="296">
        <v>1</v>
      </c>
      <c r="AC793" s="296"/>
      <c r="AD793" s="411">
        <v>42309</v>
      </c>
    </row>
    <row r="794" spans="1:30" s="359" customFormat="1" ht="14.25" customHeight="1" x14ac:dyDescent="0.2">
      <c r="A794" s="361"/>
      <c r="B794" s="297"/>
      <c r="C794" s="297"/>
      <c r="D794" s="297"/>
      <c r="E794" s="297"/>
      <c r="F794" s="297"/>
      <c r="G794" s="297"/>
      <c r="H794" s="355"/>
      <c r="I794" s="297"/>
      <c r="J794" s="297"/>
      <c r="K794" s="297"/>
      <c r="L794" s="297"/>
      <c r="M794" s="297"/>
      <c r="N794" s="297"/>
      <c r="O794" s="297"/>
      <c r="P794" s="297"/>
      <c r="Q794" s="297"/>
      <c r="R794" s="297"/>
      <c r="S794" s="297"/>
      <c r="T794" s="297"/>
      <c r="U794" s="356"/>
      <c r="V794" s="356"/>
      <c r="W794" s="356"/>
      <c r="X794" s="406"/>
      <c r="Y794" s="358"/>
      <c r="Z794" s="357"/>
      <c r="AA794" s="410"/>
      <c r="AB794" s="357"/>
      <c r="AC794" s="357"/>
      <c r="AD794" s="410"/>
    </row>
    <row r="795" spans="1:30" x14ac:dyDescent="0.2">
      <c r="A795" s="296">
        <v>5</v>
      </c>
      <c r="B795" s="296">
        <v>5687</v>
      </c>
      <c r="C795" s="296">
        <v>3</v>
      </c>
      <c r="D795" s="296"/>
      <c r="E795" s="296"/>
      <c r="F795" s="296"/>
      <c r="G795" s="296"/>
      <c r="H795" s="296"/>
      <c r="I795" s="296" t="s">
        <v>149</v>
      </c>
      <c r="J795" s="299" t="s">
        <v>3896</v>
      </c>
      <c r="K795" s="296">
        <v>500</v>
      </c>
      <c r="L795" s="296" t="s">
        <v>563</v>
      </c>
      <c r="M795" s="296" t="s">
        <v>687</v>
      </c>
      <c r="N795" s="296" t="s">
        <v>46</v>
      </c>
      <c r="O795" s="296">
        <v>20704</v>
      </c>
      <c r="P795" s="296">
        <v>1</v>
      </c>
      <c r="Q795" s="296"/>
      <c r="R795" s="296" t="s">
        <v>47</v>
      </c>
      <c r="S795" s="299">
        <v>0.75</v>
      </c>
      <c r="T795" s="299">
        <v>1</v>
      </c>
      <c r="U795" s="1067"/>
      <c r="V795" s="1062">
        <v>1</v>
      </c>
      <c r="W795" s="296"/>
      <c r="X795" s="1049">
        <v>42341</v>
      </c>
      <c r="Y795" s="1046" t="s">
        <v>3897</v>
      </c>
      <c r="Z795" s="1070"/>
      <c r="AA795" s="411">
        <v>42339</v>
      </c>
      <c r="AB795" s="296">
        <v>1</v>
      </c>
      <c r="AC795" s="296"/>
      <c r="AD795" s="411">
        <v>42339</v>
      </c>
    </row>
    <row r="796" spans="1:30" x14ac:dyDescent="0.2">
      <c r="A796" s="296">
        <v>5</v>
      </c>
      <c r="B796" s="296">
        <v>5688</v>
      </c>
      <c r="C796" s="296">
        <v>3</v>
      </c>
      <c r="D796" s="296"/>
      <c r="E796" s="296"/>
      <c r="F796" s="296"/>
      <c r="G796" s="296"/>
      <c r="H796" s="296"/>
      <c r="I796" s="296" t="s">
        <v>149</v>
      </c>
      <c r="J796" s="299" t="s">
        <v>3896</v>
      </c>
      <c r="K796" s="296">
        <v>500</v>
      </c>
      <c r="L796" s="296" t="s">
        <v>563</v>
      </c>
      <c r="M796" s="296" t="s">
        <v>687</v>
      </c>
      <c r="N796" s="296" t="s">
        <v>46</v>
      </c>
      <c r="O796" s="296">
        <v>20704</v>
      </c>
      <c r="P796" s="296">
        <v>2</v>
      </c>
      <c r="Q796" s="296"/>
      <c r="R796" s="296" t="s">
        <v>47</v>
      </c>
      <c r="S796" s="299">
        <v>0.75</v>
      </c>
      <c r="T796" s="299">
        <v>1</v>
      </c>
      <c r="U796" s="1068"/>
      <c r="V796" s="1063"/>
      <c r="W796" s="296"/>
      <c r="X796" s="1050"/>
      <c r="Y796" s="1047"/>
      <c r="Z796" s="1071"/>
      <c r="AA796" s="411">
        <v>42339</v>
      </c>
      <c r="AB796" s="296">
        <v>1</v>
      </c>
      <c r="AC796" s="296"/>
      <c r="AD796" s="411">
        <v>42339</v>
      </c>
    </row>
    <row r="797" spans="1:30" x14ac:dyDescent="0.2">
      <c r="A797" s="296">
        <v>5</v>
      </c>
      <c r="B797" s="296">
        <v>5689</v>
      </c>
      <c r="C797" s="296">
        <v>3</v>
      </c>
      <c r="D797" s="296"/>
      <c r="E797" s="296"/>
      <c r="F797" s="296"/>
      <c r="G797" s="296"/>
      <c r="H797" s="296"/>
      <c r="I797" s="296" t="s">
        <v>149</v>
      </c>
      <c r="J797" s="299" t="s">
        <v>3896</v>
      </c>
      <c r="K797" s="296">
        <v>500</v>
      </c>
      <c r="L797" s="296" t="s">
        <v>563</v>
      </c>
      <c r="M797" s="296" t="s">
        <v>687</v>
      </c>
      <c r="N797" s="296" t="s">
        <v>46</v>
      </c>
      <c r="O797" s="296">
        <v>20704</v>
      </c>
      <c r="P797" s="296">
        <v>3</v>
      </c>
      <c r="Q797" s="296"/>
      <c r="R797" s="296" t="s">
        <v>47</v>
      </c>
      <c r="S797" s="299">
        <v>0.75</v>
      </c>
      <c r="T797" s="299">
        <v>1</v>
      </c>
      <c r="U797" s="1068"/>
      <c r="V797" s="1063"/>
      <c r="W797" s="296"/>
      <c r="X797" s="1050"/>
      <c r="Y797" s="1047"/>
      <c r="Z797" s="1071"/>
      <c r="AA797" s="411">
        <v>42339</v>
      </c>
      <c r="AB797" s="296">
        <v>1</v>
      </c>
      <c r="AC797" s="296"/>
      <c r="AD797" s="411">
        <v>42339</v>
      </c>
    </row>
    <row r="798" spans="1:30" x14ac:dyDescent="0.2">
      <c r="A798" s="296">
        <v>5</v>
      </c>
      <c r="B798" s="296">
        <v>5690</v>
      </c>
      <c r="C798" s="296">
        <v>3</v>
      </c>
      <c r="D798" s="296"/>
      <c r="E798" s="296"/>
      <c r="F798" s="296"/>
      <c r="G798" s="296"/>
      <c r="H798" s="296"/>
      <c r="I798" s="296" t="s">
        <v>149</v>
      </c>
      <c r="J798" s="299" t="s">
        <v>3896</v>
      </c>
      <c r="K798" s="296">
        <v>500</v>
      </c>
      <c r="L798" s="296" t="s">
        <v>563</v>
      </c>
      <c r="M798" s="296" t="s">
        <v>687</v>
      </c>
      <c r="N798" s="296" t="s">
        <v>46</v>
      </c>
      <c r="O798" s="296">
        <v>20704</v>
      </c>
      <c r="P798" s="296">
        <v>4</v>
      </c>
      <c r="Q798" s="296"/>
      <c r="R798" s="296" t="s">
        <v>47</v>
      </c>
      <c r="S798" s="299">
        <v>0.75</v>
      </c>
      <c r="T798" s="299">
        <v>1</v>
      </c>
      <c r="U798" s="1068"/>
      <c r="V798" s="1063"/>
      <c r="W798" s="296"/>
      <c r="X798" s="1050"/>
      <c r="Y798" s="1047"/>
      <c r="Z798" s="1071"/>
      <c r="AA798" s="411">
        <v>42339</v>
      </c>
      <c r="AB798" s="296">
        <v>1</v>
      </c>
      <c r="AC798" s="296"/>
      <c r="AD798" s="411">
        <v>42339</v>
      </c>
    </row>
    <row r="799" spans="1:30" x14ac:dyDescent="0.2">
      <c r="A799" s="296">
        <v>5</v>
      </c>
      <c r="B799" s="296">
        <v>5691</v>
      </c>
      <c r="C799" s="296">
        <v>3</v>
      </c>
      <c r="D799" s="296"/>
      <c r="E799" s="296"/>
      <c r="F799" s="296"/>
      <c r="G799" s="296"/>
      <c r="H799" s="296"/>
      <c r="I799" s="296" t="s">
        <v>149</v>
      </c>
      <c r="J799" s="299" t="s">
        <v>3896</v>
      </c>
      <c r="K799" s="296">
        <v>500</v>
      </c>
      <c r="L799" s="296" t="s">
        <v>563</v>
      </c>
      <c r="M799" s="296" t="s">
        <v>687</v>
      </c>
      <c r="N799" s="296" t="s">
        <v>46</v>
      </c>
      <c r="O799" s="296">
        <v>20704</v>
      </c>
      <c r="P799" s="296">
        <v>5</v>
      </c>
      <c r="Q799" s="296"/>
      <c r="R799" s="296" t="s">
        <v>47</v>
      </c>
      <c r="S799" s="299">
        <v>0.75</v>
      </c>
      <c r="T799" s="299">
        <v>1</v>
      </c>
      <c r="U799" s="1068"/>
      <c r="V799" s="1063"/>
      <c r="W799" s="296"/>
      <c r="X799" s="1050"/>
      <c r="Y799" s="1047"/>
      <c r="Z799" s="1071"/>
      <c r="AA799" s="411">
        <v>42339</v>
      </c>
      <c r="AB799" s="296">
        <v>1</v>
      </c>
      <c r="AC799" s="296"/>
      <c r="AD799" s="411">
        <v>42339</v>
      </c>
    </row>
    <row r="800" spans="1:30" x14ac:dyDescent="0.2">
      <c r="A800" s="296">
        <v>5</v>
      </c>
      <c r="B800" s="296">
        <v>5692</v>
      </c>
      <c r="C800" s="296">
        <v>3</v>
      </c>
      <c r="D800" s="296"/>
      <c r="E800" s="296"/>
      <c r="F800" s="296"/>
      <c r="G800" s="296"/>
      <c r="H800" s="296"/>
      <c r="I800" s="296" t="s">
        <v>149</v>
      </c>
      <c r="J800" s="299" t="s">
        <v>3896</v>
      </c>
      <c r="K800" s="296">
        <v>500</v>
      </c>
      <c r="L800" s="296" t="s">
        <v>563</v>
      </c>
      <c r="M800" s="296" t="s">
        <v>687</v>
      </c>
      <c r="N800" s="296" t="s">
        <v>46</v>
      </c>
      <c r="O800" s="296">
        <v>20704</v>
      </c>
      <c r="P800" s="296">
        <v>6</v>
      </c>
      <c r="Q800" s="296"/>
      <c r="R800" s="296" t="s">
        <v>47</v>
      </c>
      <c r="S800" s="299">
        <v>0.75</v>
      </c>
      <c r="T800" s="299">
        <v>1</v>
      </c>
      <c r="U800" s="1068"/>
      <c r="V800" s="1063"/>
      <c r="W800" s="296"/>
      <c r="X800" s="1050"/>
      <c r="Y800" s="1047"/>
      <c r="Z800" s="1071"/>
      <c r="AA800" s="411">
        <v>42339</v>
      </c>
      <c r="AB800" s="296">
        <v>1</v>
      </c>
      <c r="AC800" s="296"/>
      <c r="AD800" s="411">
        <v>42339</v>
      </c>
    </row>
    <row r="801" spans="1:30" x14ac:dyDescent="0.2">
      <c r="A801" s="296">
        <v>5</v>
      </c>
      <c r="B801" s="296">
        <v>5693</v>
      </c>
      <c r="C801" s="296">
        <v>3</v>
      </c>
      <c r="D801" s="296"/>
      <c r="E801" s="296"/>
      <c r="F801" s="296"/>
      <c r="G801" s="296"/>
      <c r="H801" s="296"/>
      <c r="I801" s="296" t="s">
        <v>149</v>
      </c>
      <c r="J801" s="299" t="s">
        <v>3896</v>
      </c>
      <c r="K801" s="296">
        <v>500</v>
      </c>
      <c r="L801" s="296" t="s">
        <v>563</v>
      </c>
      <c r="M801" s="296" t="s">
        <v>687</v>
      </c>
      <c r="N801" s="296" t="s">
        <v>46</v>
      </c>
      <c r="O801" s="296">
        <v>20704</v>
      </c>
      <c r="P801" s="296">
        <v>7</v>
      </c>
      <c r="Q801" s="296"/>
      <c r="R801" s="296" t="s">
        <v>47</v>
      </c>
      <c r="S801" s="299">
        <v>0.75</v>
      </c>
      <c r="T801" s="299">
        <v>1</v>
      </c>
      <c r="U801" s="1068"/>
      <c r="V801" s="1063"/>
      <c r="W801" s="296"/>
      <c r="X801" s="1050"/>
      <c r="Y801" s="1047"/>
      <c r="Z801" s="1071"/>
      <c r="AA801" s="411">
        <v>42339</v>
      </c>
      <c r="AB801" s="296">
        <v>1</v>
      </c>
      <c r="AC801" s="296"/>
      <c r="AD801" s="411">
        <v>42339</v>
      </c>
    </row>
    <row r="802" spans="1:30" x14ac:dyDescent="0.2">
      <c r="A802" s="296">
        <v>5</v>
      </c>
      <c r="B802" s="296">
        <v>5694</v>
      </c>
      <c r="C802" s="296">
        <v>3</v>
      </c>
      <c r="D802" s="296"/>
      <c r="E802" s="296"/>
      <c r="F802" s="296"/>
      <c r="G802" s="296"/>
      <c r="H802" s="296"/>
      <c r="I802" s="296" t="s">
        <v>149</v>
      </c>
      <c r="J802" s="299" t="s">
        <v>3896</v>
      </c>
      <c r="K802" s="296">
        <v>500</v>
      </c>
      <c r="L802" s="296" t="s">
        <v>563</v>
      </c>
      <c r="M802" s="296" t="s">
        <v>687</v>
      </c>
      <c r="N802" s="296" t="s">
        <v>46</v>
      </c>
      <c r="O802" s="296">
        <v>20704</v>
      </c>
      <c r="P802" s="296">
        <v>8</v>
      </c>
      <c r="Q802" s="296"/>
      <c r="R802" s="296" t="s">
        <v>47</v>
      </c>
      <c r="S802" s="299">
        <v>0.75</v>
      </c>
      <c r="T802" s="299">
        <v>1</v>
      </c>
      <c r="U802" s="1068"/>
      <c r="V802" s="1063"/>
      <c r="W802" s="296"/>
      <c r="X802" s="1050"/>
      <c r="Y802" s="1047"/>
      <c r="Z802" s="1071"/>
      <c r="AA802" s="411">
        <v>42339</v>
      </c>
      <c r="AB802" s="296">
        <v>1</v>
      </c>
      <c r="AC802" s="296"/>
      <c r="AD802" s="411">
        <v>42339</v>
      </c>
    </row>
    <row r="803" spans="1:30" x14ac:dyDescent="0.2">
      <c r="A803" s="296">
        <v>5</v>
      </c>
      <c r="B803" s="296">
        <v>5695</v>
      </c>
      <c r="C803" s="296">
        <v>3</v>
      </c>
      <c r="D803" s="296"/>
      <c r="E803" s="296"/>
      <c r="F803" s="296"/>
      <c r="G803" s="296"/>
      <c r="H803" s="296"/>
      <c r="I803" s="296" t="s">
        <v>149</v>
      </c>
      <c r="J803" s="299" t="s">
        <v>3896</v>
      </c>
      <c r="K803" s="296">
        <v>500</v>
      </c>
      <c r="L803" s="296" t="s">
        <v>563</v>
      </c>
      <c r="M803" s="296" t="s">
        <v>687</v>
      </c>
      <c r="N803" s="296" t="s">
        <v>46</v>
      </c>
      <c r="O803" s="296">
        <v>20704</v>
      </c>
      <c r="P803" s="296">
        <v>9</v>
      </c>
      <c r="Q803" s="296"/>
      <c r="R803" s="296" t="s">
        <v>47</v>
      </c>
      <c r="S803" s="299">
        <v>0.75</v>
      </c>
      <c r="T803" s="299">
        <v>1</v>
      </c>
      <c r="U803" s="1068"/>
      <c r="V803" s="1063"/>
      <c r="W803" s="296"/>
      <c r="X803" s="1050"/>
      <c r="Y803" s="1047"/>
      <c r="Z803" s="1071"/>
      <c r="AA803" s="411">
        <v>42339</v>
      </c>
      <c r="AB803" s="296">
        <v>1</v>
      </c>
      <c r="AC803" s="296"/>
      <c r="AD803" s="411">
        <v>42339</v>
      </c>
    </row>
    <row r="804" spans="1:30" x14ac:dyDescent="0.2">
      <c r="A804" s="296">
        <v>5</v>
      </c>
      <c r="B804" s="296">
        <v>5696</v>
      </c>
      <c r="C804" s="296">
        <v>3</v>
      </c>
      <c r="D804" s="296"/>
      <c r="E804" s="296"/>
      <c r="F804" s="296"/>
      <c r="G804" s="296"/>
      <c r="H804" s="296"/>
      <c r="I804" s="296" t="s">
        <v>149</v>
      </c>
      <c r="J804" s="299" t="s">
        <v>3896</v>
      </c>
      <c r="K804" s="296">
        <v>500</v>
      </c>
      <c r="L804" s="296" t="s">
        <v>563</v>
      </c>
      <c r="M804" s="296" t="s">
        <v>687</v>
      </c>
      <c r="N804" s="296" t="s">
        <v>46</v>
      </c>
      <c r="O804" s="296">
        <v>20704</v>
      </c>
      <c r="P804" s="296">
        <v>10</v>
      </c>
      <c r="Q804" s="296"/>
      <c r="R804" s="296" t="s">
        <v>47</v>
      </c>
      <c r="S804" s="299">
        <v>0.75</v>
      </c>
      <c r="T804" s="299">
        <v>1</v>
      </c>
      <c r="U804" s="1069"/>
      <c r="V804" s="1064"/>
      <c r="W804" s="296"/>
      <c r="X804" s="1051"/>
      <c r="Y804" s="1048"/>
      <c r="Z804" s="1072"/>
      <c r="AA804" s="411">
        <v>42339</v>
      </c>
      <c r="AB804" s="296">
        <v>1</v>
      </c>
      <c r="AC804" s="296"/>
      <c r="AD804" s="411">
        <v>42339</v>
      </c>
    </row>
    <row r="805" spans="1:30" s="359" customFormat="1" ht="14.25" customHeight="1" x14ac:dyDescent="0.2">
      <c r="A805" s="361"/>
      <c r="B805" s="297"/>
      <c r="C805" s="297"/>
      <c r="D805" s="297"/>
      <c r="E805" s="297"/>
      <c r="F805" s="297"/>
      <c r="G805" s="297"/>
      <c r="H805" s="355"/>
      <c r="I805" s="297"/>
      <c r="J805" s="297"/>
      <c r="K805" s="297"/>
      <c r="L805" s="297"/>
      <c r="M805" s="297"/>
      <c r="N805" s="297"/>
      <c r="O805" s="297"/>
      <c r="P805" s="297"/>
      <c r="Q805" s="297"/>
      <c r="R805" s="297"/>
      <c r="S805" s="297"/>
      <c r="T805" s="297"/>
      <c r="U805" s="356"/>
      <c r="V805" s="356"/>
      <c r="W805" s="356"/>
      <c r="X805" s="406"/>
      <c r="Y805" s="358"/>
      <c r="Z805" s="357"/>
      <c r="AA805" s="410"/>
      <c r="AB805" s="357"/>
      <c r="AC805" s="357"/>
      <c r="AD805" s="410"/>
    </row>
    <row r="806" spans="1:30" x14ac:dyDescent="0.2">
      <c r="A806" s="296">
        <v>5</v>
      </c>
      <c r="B806" s="296">
        <v>5697</v>
      </c>
      <c r="C806" s="296">
        <v>3</v>
      </c>
      <c r="D806" s="296"/>
      <c r="E806" s="296"/>
      <c r="F806" s="296"/>
      <c r="G806" s="296"/>
      <c r="H806" s="296"/>
      <c r="I806" s="296" t="s">
        <v>133</v>
      </c>
      <c r="J806" s="299" t="s">
        <v>3896</v>
      </c>
      <c r="K806" s="296">
        <v>500</v>
      </c>
      <c r="L806" s="296" t="s">
        <v>563</v>
      </c>
      <c r="M806" s="296" t="s">
        <v>687</v>
      </c>
      <c r="N806" s="296" t="s">
        <v>46</v>
      </c>
      <c r="O806" s="296">
        <v>20705</v>
      </c>
      <c r="P806" s="296">
        <v>1</v>
      </c>
      <c r="Q806" s="296"/>
      <c r="R806" s="296" t="s">
        <v>47</v>
      </c>
      <c r="S806" s="299">
        <v>0.75</v>
      </c>
      <c r="T806" s="299">
        <v>1</v>
      </c>
      <c r="U806" s="362"/>
      <c r="V806" s="1062">
        <v>1</v>
      </c>
      <c r="W806" s="296"/>
      <c r="X806" s="1049">
        <v>42341</v>
      </c>
      <c r="Y806" s="1046" t="s">
        <v>3898</v>
      </c>
      <c r="Z806" s="1070"/>
      <c r="AA806" s="411">
        <v>42339</v>
      </c>
      <c r="AB806" s="296">
        <v>1</v>
      </c>
      <c r="AC806" s="296"/>
      <c r="AD806" s="411">
        <v>42339</v>
      </c>
    </row>
    <row r="807" spans="1:30" x14ac:dyDescent="0.2">
      <c r="A807" s="296">
        <v>5</v>
      </c>
      <c r="B807" s="296">
        <v>5698</v>
      </c>
      <c r="C807" s="296">
        <v>3</v>
      </c>
      <c r="D807" s="296"/>
      <c r="E807" s="296"/>
      <c r="F807" s="296"/>
      <c r="G807" s="296"/>
      <c r="H807" s="296"/>
      <c r="I807" s="296" t="s">
        <v>133</v>
      </c>
      <c r="J807" s="299" t="s">
        <v>3896</v>
      </c>
      <c r="K807" s="296">
        <v>500</v>
      </c>
      <c r="L807" s="296" t="s">
        <v>563</v>
      </c>
      <c r="M807" s="296" t="s">
        <v>687</v>
      </c>
      <c r="N807" s="296" t="s">
        <v>46</v>
      </c>
      <c r="O807" s="296">
        <v>20705</v>
      </c>
      <c r="P807" s="296">
        <v>2</v>
      </c>
      <c r="Q807" s="296"/>
      <c r="R807" s="296" t="s">
        <v>47</v>
      </c>
      <c r="S807" s="299">
        <v>0.75</v>
      </c>
      <c r="T807" s="299">
        <v>1</v>
      </c>
      <c r="U807" s="362"/>
      <c r="V807" s="1063"/>
      <c r="W807" s="296"/>
      <c r="X807" s="1050"/>
      <c r="Y807" s="1047"/>
      <c r="Z807" s="1071"/>
      <c r="AA807" s="411">
        <v>42339</v>
      </c>
      <c r="AB807" s="296">
        <v>1</v>
      </c>
      <c r="AC807" s="296"/>
      <c r="AD807" s="411">
        <v>42339</v>
      </c>
    </row>
    <row r="808" spans="1:30" x14ac:dyDescent="0.2">
      <c r="A808" s="296">
        <v>5</v>
      </c>
      <c r="B808" s="296">
        <v>5699</v>
      </c>
      <c r="C808" s="296">
        <v>3</v>
      </c>
      <c r="D808" s="296"/>
      <c r="E808" s="296"/>
      <c r="F808" s="296"/>
      <c r="G808" s="296"/>
      <c r="H808" s="296"/>
      <c r="I808" s="296" t="s">
        <v>133</v>
      </c>
      <c r="J808" s="299" t="s">
        <v>3896</v>
      </c>
      <c r="K808" s="296">
        <v>500</v>
      </c>
      <c r="L808" s="296" t="s">
        <v>563</v>
      </c>
      <c r="M808" s="296" t="s">
        <v>687</v>
      </c>
      <c r="N808" s="296" t="s">
        <v>46</v>
      </c>
      <c r="O808" s="296">
        <v>20705</v>
      </c>
      <c r="P808" s="296">
        <v>3</v>
      </c>
      <c r="Q808" s="296"/>
      <c r="R808" s="296" t="s">
        <v>47</v>
      </c>
      <c r="S808" s="299">
        <v>0.75</v>
      </c>
      <c r="T808" s="299">
        <v>1</v>
      </c>
      <c r="U808" s="362"/>
      <c r="V808" s="1063"/>
      <c r="W808" s="296"/>
      <c r="X808" s="1050"/>
      <c r="Y808" s="1047"/>
      <c r="Z808" s="1071"/>
      <c r="AA808" s="411">
        <v>42339</v>
      </c>
      <c r="AB808" s="296">
        <v>1</v>
      </c>
      <c r="AC808" s="296"/>
      <c r="AD808" s="411">
        <v>42339</v>
      </c>
    </row>
    <row r="809" spans="1:30" x14ac:dyDescent="0.2">
      <c r="A809" s="296">
        <v>5</v>
      </c>
      <c r="B809" s="296">
        <v>5700</v>
      </c>
      <c r="C809" s="296">
        <v>3</v>
      </c>
      <c r="D809" s="296"/>
      <c r="E809" s="296"/>
      <c r="F809" s="296"/>
      <c r="G809" s="296"/>
      <c r="H809" s="296"/>
      <c r="I809" s="296" t="s">
        <v>133</v>
      </c>
      <c r="J809" s="299" t="s">
        <v>3896</v>
      </c>
      <c r="K809" s="296">
        <v>500</v>
      </c>
      <c r="L809" s="296" t="s">
        <v>563</v>
      </c>
      <c r="M809" s="296" t="s">
        <v>687</v>
      </c>
      <c r="N809" s="296" t="s">
        <v>46</v>
      </c>
      <c r="O809" s="296">
        <v>20705</v>
      </c>
      <c r="P809" s="296">
        <v>4</v>
      </c>
      <c r="Q809" s="296"/>
      <c r="R809" s="296" t="s">
        <v>47</v>
      </c>
      <c r="S809" s="299">
        <v>0.75</v>
      </c>
      <c r="T809" s="299">
        <v>1</v>
      </c>
      <c r="U809" s="362"/>
      <c r="V809" s="1063"/>
      <c r="W809" s="296"/>
      <c r="X809" s="1050"/>
      <c r="Y809" s="1047"/>
      <c r="Z809" s="1071"/>
      <c r="AA809" s="411">
        <v>42339</v>
      </c>
      <c r="AB809" s="296">
        <v>1</v>
      </c>
      <c r="AC809" s="296"/>
      <c r="AD809" s="411">
        <v>42339</v>
      </c>
    </row>
    <row r="810" spans="1:30" x14ac:dyDescent="0.2">
      <c r="A810" s="296">
        <v>5</v>
      </c>
      <c r="B810" s="296">
        <v>5701</v>
      </c>
      <c r="C810" s="296">
        <v>3</v>
      </c>
      <c r="D810" s="296"/>
      <c r="E810" s="296"/>
      <c r="F810" s="296"/>
      <c r="G810" s="296"/>
      <c r="H810" s="296"/>
      <c r="I810" s="296" t="s">
        <v>133</v>
      </c>
      <c r="J810" s="299" t="s">
        <v>3896</v>
      </c>
      <c r="K810" s="296">
        <v>500</v>
      </c>
      <c r="L810" s="296" t="s">
        <v>563</v>
      </c>
      <c r="M810" s="296" t="s">
        <v>687</v>
      </c>
      <c r="N810" s="296" t="s">
        <v>46</v>
      </c>
      <c r="O810" s="296">
        <v>20705</v>
      </c>
      <c r="P810" s="296">
        <v>5</v>
      </c>
      <c r="Q810" s="296"/>
      <c r="R810" s="296" t="s">
        <v>47</v>
      </c>
      <c r="S810" s="299">
        <v>0.75</v>
      </c>
      <c r="T810" s="299">
        <v>1</v>
      </c>
      <c r="U810" s="362"/>
      <c r="V810" s="1063"/>
      <c r="W810" s="296"/>
      <c r="X810" s="1050"/>
      <c r="Y810" s="1047"/>
      <c r="Z810" s="1071"/>
      <c r="AA810" s="411">
        <v>42339</v>
      </c>
      <c r="AB810" s="296">
        <v>1</v>
      </c>
      <c r="AC810" s="296"/>
      <c r="AD810" s="411">
        <v>42339</v>
      </c>
    </row>
    <row r="811" spans="1:30" x14ac:dyDescent="0.2">
      <c r="A811" s="296">
        <v>5</v>
      </c>
      <c r="B811" s="296">
        <v>5702</v>
      </c>
      <c r="C811" s="296">
        <v>3</v>
      </c>
      <c r="D811" s="296"/>
      <c r="E811" s="296"/>
      <c r="F811" s="296"/>
      <c r="G811" s="296"/>
      <c r="H811" s="296"/>
      <c r="I811" s="296" t="s">
        <v>133</v>
      </c>
      <c r="J811" s="299" t="s">
        <v>3896</v>
      </c>
      <c r="K811" s="296">
        <v>500</v>
      </c>
      <c r="L811" s="296" t="s">
        <v>563</v>
      </c>
      <c r="M811" s="296" t="s">
        <v>687</v>
      </c>
      <c r="N811" s="296" t="s">
        <v>46</v>
      </c>
      <c r="O811" s="296">
        <v>20705</v>
      </c>
      <c r="P811" s="296">
        <v>6</v>
      </c>
      <c r="Q811" s="296"/>
      <c r="R811" s="296" t="s">
        <v>47</v>
      </c>
      <c r="S811" s="299">
        <v>0.75</v>
      </c>
      <c r="T811" s="299">
        <v>1</v>
      </c>
      <c r="U811" s="362"/>
      <c r="V811" s="1063"/>
      <c r="W811" s="296"/>
      <c r="X811" s="1050"/>
      <c r="Y811" s="1047"/>
      <c r="Z811" s="1071"/>
      <c r="AA811" s="411">
        <v>42339</v>
      </c>
      <c r="AB811" s="296">
        <v>1</v>
      </c>
      <c r="AC811" s="296"/>
      <c r="AD811" s="411">
        <v>42339</v>
      </c>
    </row>
    <row r="812" spans="1:30" x14ac:dyDescent="0.2">
      <c r="A812" s="296">
        <v>5</v>
      </c>
      <c r="B812" s="296">
        <v>5703</v>
      </c>
      <c r="C812" s="296">
        <v>3</v>
      </c>
      <c r="D812" s="296"/>
      <c r="E812" s="296"/>
      <c r="F812" s="296"/>
      <c r="G812" s="296"/>
      <c r="H812" s="296"/>
      <c r="I812" s="296" t="s">
        <v>133</v>
      </c>
      <c r="J812" s="299" t="s">
        <v>3896</v>
      </c>
      <c r="K812" s="296">
        <v>500</v>
      </c>
      <c r="L812" s="296" t="s">
        <v>563</v>
      </c>
      <c r="M812" s="296" t="s">
        <v>687</v>
      </c>
      <c r="N812" s="296" t="s">
        <v>46</v>
      </c>
      <c r="O812" s="296">
        <v>20705</v>
      </c>
      <c r="P812" s="296">
        <v>7</v>
      </c>
      <c r="Q812" s="296"/>
      <c r="R812" s="296" t="s">
        <v>47</v>
      </c>
      <c r="S812" s="299">
        <v>0.75</v>
      </c>
      <c r="T812" s="299">
        <v>1</v>
      </c>
      <c r="U812" s="362"/>
      <c r="V812" s="1064"/>
      <c r="W812" s="296"/>
      <c r="X812" s="1051"/>
      <c r="Y812" s="1048"/>
      <c r="Z812" s="1072"/>
      <c r="AA812" s="411">
        <v>42339</v>
      </c>
      <c r="AB812" s="296">
        <v>1</v>
      </c>
      <c r="AC812" s="296"/>
      <c r="AD812" s="411">
        <v>42339</v>
      </c>
    </row>
    <row r="813" spans="1:30" s="359" customFormat="1" ht="14.25" customHeight="1" x14ac:dyDescent="0.2">
      <c r="A813" s="361"/>
      <c r="B813" s="297"/>
      <c r="C813" s="297"/>
      <c r="D813" s="297"/>
      <c r="E813" s="297"/>
      <c r="F813" s="297"/>
      <c r="G813" s="297"/>
      <c r="H813" s="355"/>
      <c r="I813" s="297"/>
      <c r="J813" s="297"/>
      <c r="K813" s="297"/>
      <c r="L813" s="297"/>
      <c r="M813" s="297"/>
      <c r="N813" s="297"/>
      <c r="O813" s="297"/>
      <c r="P813" s="297"/>
      <c r="Q813" s="297"/>
      <c r="R813" s="297"/>
      <c r="S813" s="297"/>
      <c r="T813" s="297"/>
      <c r="U813" s="356"/>
      <c r="V813" s="356"/>
      <c r="W813" s="356"/>
      <c r="X813" s="406"/>
      <c r="Y813" s="358"/>
      <c r="Z813" s="357"/>
      <c r="AA813" s="410"/>
      <c r="AB813" s="357"/>
      <c r="AC813" s="357"/>
      <c r="AD813" s="410"/>
    </row>
    <row r="814" spans="1:30" x14ac:dyDescent="0.2">
      <c r="A814" s="296">
        <v>5</v>
      </c>
      <c r="B814" s="296">
        <v>5768</v>
      </c>
      <c r="C814" s="296"/>
      <c r="D814" s="296"/>
      <c r="E814" s="296"/>
      <c r="F814" s="296"/>
      <c r="G814" s="296"/>
      <c r="H814" s="296"/>
      <c r="I814" s="296" t="s">
        <v>149</v>
      </c>
      <c r="J814" s="299" t="s">
        <v>3896</v>
      </c>
      <c r="K814" s="296">
        <v>600</v>
      </c>
      <c r="L814" s="296" t="s">
        <v>3899</v>
      </c>
      <c r="M814" s="296" t="s">
        <v>563</v>
      </c>
      <c r="N814" s="296"/>
      <c r="O814" s="296">
        <v>201074</v>
      </c>
      <c r="P814" s="296">
        <v>1</v>
      </c>
      <c r="Q814" s="296"/>
      <c r="R814" s="296" t="s">
        <v>47</v>
      </c>
      <c r="S814" s="299"/>
      <c r="T814" s="299">
        <v>1</v>
      </c>
      <c r="U814" s="362"/>
      <c r="V814" s="1062">
        <v>1</v>
      </c>
      <c r="W814" s="296"/>
      <c r="X814" s="1049">
        <v>42346</v>
      </c>
      <c r="Y814" s="1046" t="s">
        <v>3900</v>
      </c>
      <c r="Z814" s="1070"/>
      <c r="AA814" s="411">
        <v>42339</v>
      </c>
      <c r="AB814" s="296">
        <v>1</v>
      </c>
      <c r="AC814" s="296"/>
      <c r="AD814" s="411">
        <v>42339</v>
      </c>
    </row>
    <row r="815" spans="1:30" x14ac:dyDescent="0.2">
      <c r="A815" s="296">
        <v>5</v>
      </c>
      <c r="B815" s="296">
        <v>5769</v>
      </c>
      <c r="C815" s="296"/>
      <c r="D815" s="296"/>
      <c r="E815" s="296"/>
      <c r="F815" s="296"/>
      <c r="G815" s="296"/>
      <c r="H815" s="296"/>
      <c r="I815" s="296" t="s">
        <v>149</v>
      </c>
      <c r="J815" s="299" t="s">
        <v>3896</v>
      </c>
      <c r="K815" s="296">
        <v>600</v>
      </c>
      <c r="L815" s="296" t="s">
        <v>3899</v>
      </c>
      <c r="M815" s="296" t="s">
        <v>563</v>
      </c>
      <c r="N815" s="296"/>
      <c r="O815" s="296">
        <v>201074</v>
      </c>
      <c r="P815" s="296">
        <v>2</v>
      </c>
      <c r="Q815" s="296"/>
      <c r="R815" s="296" t="s">
        <v>47</v>
      </c>
      <c r="S815" s="299"/>
      <c r="T815" s="299">
        <v>1</v>
      </c>
      <c r="U815" s="362"/>
      <c r="V815" s="1063"/>
      <c r="W815" s="296"/>
      <c r="X815" s="1050"/>
      <c r="Y815" s="1047"/>
      <c r="Z815" s="1071"/>
      <c r="AA815" s="411">
        <v>42339</v>
      </c>
      <c r="AB815" s="296">
        <v>1</v>
      </c>
      <c r="AC815" s="296"/>
      <c r="AD815" s="411">
        <v>42339</v>
      </c>
    </row>
    <row r="816" spans="1:30" x14ac:dyDescent="0.2">
      <c r="A816" s="296">
        <v>5</v>
      </c>
      <c r="B816" s="296">
        <v>5770</v>
      </c>
      <c r="C816" s="296"/>
      <c r="D816" s="296"/>
      <c r="E816" s="296"/>
      <c r="F816" s="296"/>
      <c r="G816" s="296"/>
      <c r="H816" s="296"/>
      <c r="I816" s="296" t="s">
        <v>149</v>
      </c>
      <c r="J816" s="299" t="s">
        <v>3896</v>
      </c>
      <c r="K816" s="296">
        <v>600</v>
      </c>
      <c r="L816" s="296" t="s">
        <v>3899</v>
      </c>
      <c r="M816" s="296" t="s">
        <v>563</v>
      </c>
      <c r="N816" s="296"/>
      <c r="O816" s="296">
        <v>201074</v>
      </c>
      <c r="P816" s="296">
        <v>3</v>
      </c>
      <c r="Q816" s="296"/>
      <c r="R816" s="296" t="s">
        <v>47</v>
      </c>
      <c r="S816" s="299"/>
      <c r="T816" s="299">
        <v>1</v>
      </c>
      <c r="U816" s="362"/>
      <c r="V816" s="1063"/>
      <c r="W816" s="296"/>
      <c r="X816" s="1050"/>
      <c r="Y816" s="1047"/>
      <c r="Z816" s="1071"/>
      <c r="AA816" s="411">
        <v>42339</v>
      </c>
      <c r="AB816" s="296">
        <v>1</v>
      </c>
      <c r="AC816" s="296"/>
      <c r="AD816" s="411">
        <v>42339</v>
      </c>
    </row>
    <row r="817" spans="1:30" x14ac:dyDescent="0.2">
      <c r="A817" s="296">
        <v>5</v>
      </c>
      <c r="B817" s="296">
        <v>5771</v>
      </c>
      <c r="C817" s="296"/>
      <c r="D817" s="296"/>
      <c r="E817" s="296"/>
      <c r="F817" s="296"/>
      <c r="G817" s="296"/>
      <c r="H817" s="296"/>
      <c r="I817" s="296" t="s">
        <v>149</v>
      </c>
      <c r="J817" s="299" t="s">
        <v>3896</v>
      </c>
      <c r="K817" s="296">
        <v>600</v>
      </c>
      <c r="L817" s="296" t="s">
        <v>3899</v>
      </c>
      <c r="M817" s="296" t="s">
        <v>563</v>
      </c>
      <c r="N817" s="296"/>
      <c r="O817" s="296">
        <v>201074</v>
      </c>
      <c r="P817" s="296">
        <v>4</v>
      </c>
      <c r="Q817" s="296"/>
      <c r="R817" s="296" t="s">
        <v>47</v>
      </c>
      <c r="S817" s="299"/>
      <c r="T817" s="299">
        <v>1</v>
      </c>
      <c r="U817" s="362"/>
      <c r="V817" s="1063"/>
      <c r="W817" s="296"/>
      <c r="X817" s="1050"/>
      <c r="Y817" s="1047"/>
      <c r="Z817" s="1071"/>
      <c r="AA817" s="411">
        <v>42339</v>
      </c>
      <c r="AB817" s="296">
        <v>1</v>
      </c>
      <c r="AC817" s="296"/>
      <c r="AD817" s="411">
        <v>42339</v>
      </c>
    </row>
    <row r="818" spans="1:30" x14ac:dyDescent="0.2">
      <c r="A818" s="296">
        <v>5</v>
      </c>
      <c r="B818" s="296">
        <v>5772</v>
      </c>
      <c r="C818" s="296"/>
      <c r="D818" s="296"/>
      <c r="E818" s="296"/>
      <c r="F818" s="296"/>
      <c r="G818" s="296"/>
      <c r="H818" s="296"/>
      <c r="I818" s="296" t="s">
        <v>149</v>
      </c>
      <c r="J818" s="299" t="s">
        <v>3896</v>
      </c>
      <c r="K818" s="296">
        <v>600</v>
      </c>
      <c r="L818" s="296" t="s">
        <v>3899</v>
      </c>
      <c r="M818" s="296" t="s">
        <v>563</v>
      </c>
      <c r="N818" s="296"/>
      <c r="O818" s="296">
        <v>201074</v>
      </c>
      <c r="P818" s="296">
        <v>5</v>
      </c>
      <c r="Q818" s="296"/>
      <c r="R818" s="296" t="s">
        <v>47</v>
      </c>
      <c r="S818" s="299"/>
      <c r="T818" s="299">
        <v>1</v>
      </c>
      <c r="U818" s="362"/>
      <c r="V818" s="1063"/>
      <c r="W818" s="296"/>
      <c r="X818" s="1050"/>
      <c r="Y818" s="1047"/>
      <c r="Z818" s="1071"/>
      <c r="AA818" s="411">
        <v>42339</v>
      </c>
      <c r="AB818" s="296">
        <v>1</v>
      </c>
      <c r="AC818" s="296"/>
      <c r="AD818" s="411">
        <v>42339</v>
      </c>
    </row>
    <row r="819" spans="1:30" x14ac:dyDescent="0.2">
      <c r="A819" s="296">
        <v>5</v>
      </c>
      <c r="B819" s="296">
        <v>5773</v>
      </c>
      <c r="C819" s="296"/>
      <c r="D819" s="296"/>
      <c r="E819" s="296"/>
      <c r="F819" s="296"/>
      <c r="G819" s="296"/>
      <c r="H819" s="296"/>
      <c r="I819" s="296" t="s">
        <v>149</v>
      </c>
      <c r="J819" s="299" t="s">
        <v>3896</v>
      </c>
      <c r="K819" s="296">
        <v>600</v>
      </c>
      <c r="L819" s="296" t="s">
        <v>3899</v>
      </c>
      <c r="M819" s="296" t="s">
        <v>563</v>
      </c>
      <c r="N819" s="296"/>
      <c r="O819" s="296">
        <v>201074</v>
      </c>
      <c r="P819" s="296">
        <v>6</v>
      </c>
      <c r="Q819" s="296"/>
      <c r="R819" s="296" t="s">
        <v>47</v>
      </c>
      <c r="S819" s="299"/>
      <c r="T819" s="299">
        <v>1</v>
      </c>
      <c r="U819" s="362"/>
      <c r="V819" s="1063"/>
      <c r="W819" s="296"/>
      <c r="X819" s="1050"/>
      <c r="Y819" s="1047"/>
      <c r="Z819" s="1071"/>
      <c r="AA819" s="411">
        <v>42339</v>
      </c>
      <c r="AB819" s="296">
        <v>1</v>
      </c>
      <c r="AC819" s="296"/>
      <c r="AD819" s="411">
        <v>42339</v>
      </c>
    </row>
    <row r="820" spans="1:30" x14ac:dyDescent="0.2">
      <c r="A820" s="296">
        <v>5</v>
      </c>
      <c r="B820" s="296">
        <v>5774</v>
      </c>
      <c r="C820" s="296"/>
      <c r="D820" s="296"/>
      <c r="E820" s="296"/>
      <c r="F820" s="296"/>
      <c r="G820" s="296"/>
      <c r="H820" s="296"/>
      <c r="I820" s="296" t="s">
        <v>149</v>
      </c>
      <c r="J820" s="299" t="s">
        <v>3896</v>
      </c>
      <c r="K820" s="296">
        <v>600</v>
      </c>
      <c r="L820" s="296" t="s">
        <v>3899</v>
      </c>
      <c r="M820" s="296" t="s">
        <v>563</v>
      </c>
      <c r="N820" s="296"/>
      <c r="O820" s="296">
        <v>201074</v>
      </c>
      <c r="P820" s="296">
        <v>7</v>
      </c>
      <c r="Q820" s="296"/>
      <c r="R820" s="296" t="s">
        <v>47</v>
      </c>
      <c r="S820" s="299"/>
      <c r="T820" s="299">
        <v>1</v>
      </c>
      <c r="U820" s="362"/>
      <c r="V820" s="1064"/>
      <c r="W820" s="296"/>
      <c r="X820" s="1051"/>
      <c r="Y820" s="1048"/>
      <c r="Z820" s="1072"/>
      <c r="AA820" s="411">
        <v>42339</v>
      </c>
      <c r="AB820" s="296">
        <v>1</v>
      </c>
      <c r="AC820" s="296"/>
      <c r="AD820" s="411">
        <v>42339</v>
      </c>
    </row>
    <row r="821" spans="1:30" s="359" customFormat="1" ht="14.25" customHeight="1" x14ac:dyDescent="0.2">
      <c r="A821" s="361"/>
      <c r="B821" s="297"/>
      <c r="C821" s="297"/>
      <c r="D821" s="297"/>
      <c r="E821" s="297"/>
      <c r="F821" s="297"/>
      <c r="G821" s="297"/>
      <c r="H821" s="355"/>
      <c r="I821" s="297"/>
      <c r="J821" s="297"/>
      <c r="K821" s="297"/>
      <c r="L821" s="297"/>
      <c r="M821" s="297"/>
      <c r="N821" s="297"/>
      <c r="O821" s="297"/>
      <c r="P821" s="297"/>
      <c r="Q821" s="297"/>
      <c r="R821" s="297"/>
      <c r="S821" s="297"/>
      <c r="T821" s="297"/>
      <c r="U821" s="356"/>
      <c r="V821" s="356"/>
      <c r="W821" s="356"/>
      <c r="X821" s="406"/>
      <c r="Y821" s="358"/>
      <c r="Z821" s="357"/>
      <c r="AA821" s="410"/>
      <c r="AB821" s="357"/>
      <c r="AC821" s="357"/>
      <c r="AD821" s="410"/>
    </row>
    <row r="822" spans="1:30" x14ac:dyDescent="0.2">
      <c r="A822" s="296">
        <v>5</v>
      </c>
      <c r="B822" s="296">
        <v>5775</v>
      </c>
      <c r="C822" s="296"/>
      <c r="D822" s="296"/>
      <c r="E822" s="296"/>
      <c r="F822" s="296"/>
      <c r="G822" s="296"/>
      <c r="H822" s="296"/>
      <c r="I822" s="296" t="s">
        <v>133</v>
      </c>
      <c r="J822" s="299" t="s">
        <v>3896</v>
      </c>
      <c r="K822" s="296">
        <v>600</v>
      </c>
      <c r="L822" s="296" t="s">
        <v>3899</v>
      </c>
      <c r="M822" s="296" t="s">
        <v>563</v>
      </c>
      <c r="N822" s="296"/>
      <c r="O822" s="296">
        <v>201075</v>
      </c>
      <c r="P822" s="296">
        <v>1</v>
      </c>
      <c r="Q822" s="296"/>
      <c r="R822" s="296" t="s">
        <v>47</v>
      </c>
      <c r="S822" s="299"/>
      <c r="T822" s="299">
        <v>1</v>
      </c>
      <c r="U822" s="362"/>
      <c r="V822" s="1062">
        <v>1</v>
      </c>
      <c r="W822" s="296"/>
      <c r="X822" s="1049">
        <v>42355</v>
      </c>
      <c r="Y822" s="1046" t="s">
        <v>3901</v>
      </c>
      <c r="Z822" s="1070"/>
      <c r="AA822" s="411">
        <v>42339</v>
      </c>
      <c r="AB822" s="296">
        <v>1</v>
      </c>
      <c r="AC822" s="296"/>
      <c r="AD822" s="411">
        <v>42339</v>
      </c>
    </row>
    <row r="823" spans="1:30" x14ac:dyDescent="0.2">
      <c r="A823" s="296">
        <v>5</v>
      </c>
      <c r="B823" s="296">
        <v>5776</v>
      </c>
      <c r="C823" s="296"/>
      <c r="D823" s="296"/>
      <c r="E823" s="296"/>
      <c r="F823" s="296"/>
      <c r="G823" s="296"/>
      <c r="H823" s="296"/>
      <c r="I823" s="296" t="s">
        <v>133</v>
      </c>
      <c r="J823" s="299" t="s">
        <v>3896</v>
      </c>
      <c r="K823" s="296">
        <v>600</v>
      </c>
      <c r="L823" s="296" t="s">
        <v>3899</v>
      </c>
      <c r="M823" s="296" t="s">
        <v>563</v>
      </c>
      <c r="N823" s="296"/>
      <c r="O823" s="296">
        <v>201075</v>
      </c>
      <c r="P823" s="296">
        <v>2</v>
      </c>
      <c r="Q823" s="296"/>
      <c r="R823" s="296" t="s">
        <v>47</v>
      </c>
      <c r="S823" s="299"/>
      <c r="T823" s="299">
        <v>1</v>
      </c>
      <c r="U823" s="362"/>
      <c r="V823" s="1063"/>
      <c r="W823" s="296"/>
      <c r="X823" s="1050"/>
      <c r="Y823" s="1047"/>
      <c r="Z823" s="1071"/>
      <c r="AA823" s="411">
        <v>42339</v>
      </c>
      <c r="AB823" s="296">
        <v>1</v>
      </c>
      <c r="AC823" s="296"/>
      <c r="AD823" s="411">
        <v>42339</v>
      </c>
    </row>
    <row r="824" spans="1:30" x14ac:dyDescent="0.2">
      <c r="A824" s="296">
        <v>5</v>
      </c>
      <c r="B824" s="296">
        <v>5777</v>
      </c>
      <c r="C824" s="296"/>
      <c r="D824" s="296"/>
      <c r="E824" s="296"/>
      <c r="F824" s="296"/>
      <c r="G824" s="296"/>
      <c r="H824" s="296"/>
      <c r="I824" s="296" t="s">
        <v>133</v>
      </c>
      <c r="J824" s="299" t="s">
        <v>3896</v>
      </c>
      <c r="K824" s="296">
        <v>600</v>
      </c>
      <c r="L824" s="296" t="s">
        <v>3899</v>
      </c>
      <c r="M824" s="296" t="s">
        <v>563</v>
      </c>
      <c r="N824" s="296"/>
      <c r="O824" s="296">
        <v>201075</v>
      </c>
      <c r="P824" s="296">
        <v>3</v>
      </c>
      <c r="Q824" s="296"/>
      <c r="R824" s="296" t="s">
        <v>47</v>
      </c>
      <c r="S824" s="299"/>
      <c r="T824" s="299">
        <v>1</v>
      </c>
      <c r="U824" s="362"/>
      <c r="V824" s="1063"/>
      <c r="W824" s="296"/>
      <c r="X824" s="1050"/>
      <c r="Y824" s="1047"/>
      <c r="Z824" s="1071"/>
      <c r="AA824" s="411">
        <v>42339</v>
      </c>
      <c r="AB824" s="296">
        <v>1</v>
      </c>
      <c r="AC824" s="296"/>
      <c r="AD824" s="411">
        <v>42339</v>
      </c>
    </row>
    <row r="825" spans="1:30" x14ac:dyDescent="0.2">
      <c r="A825" s="296">
        <v>5</v>
      </c>
      <c r="B825" s="296">
        <v>5778</v>
      </c>
      <c r="C825" s="296"/>
      <c r="D825" s="296"/>
      <c r="E825" s="296"/>
      <c r="F825" s="296"/>
      <c r="G825" s="296"/>
      <c r="H825" s="296"/>
      <c r="I825" s="296" t="s">
        <v>133</v>
      </c>
      <c r="J825" s="299" t="s">
        <v>3896</v>
      </c>
      <c r="K825" s="296">
        <v>600</v>
      </c>
      <c r="L825" s="296" t="s">
        <v>3899</v>
      </c>
      <c r="M825" s="296" t="s">
        <v>563</v>
      </c>
      <c r="N825" s="296"/>
      <c r="O825" s="296">
        <v>201075</v>
      </c>
      <c r="P825" s="296">
        <v>4</v>
      </c>
      <c r="Q825" s="296"/>
      <c r="R825" s="296" t="s">
        <v>47</v>
      </c>
      <c r="S825" s="299"/>
      <c r="T825" s="299">
        <v>1</v>
      </c>
      <c r="U825" s="362"/>
      <c r="V825" s="1063"/>
      <c r="W825" s="296"/>
      <c r="X825" s="1050"/>
      <c r="Y825" s="1047"/>
      <c r="Z825" s="1071"/>
      <c r="AA825" s="411">
        <v>42339</v>
      </c>
      <c r="AB825" s="296">
        <v>1</v>
      </c>
      <c r="AC825" s="296"/>
      <c r="AD825" s="411">
        <v>42339</v>
      </c>
    </row>
    <row r="826" spans="1:30" x14ac:dyDescent="0.2">
      <c r="A826" s="296">
        <v>5</v>
      </c>
      <c r="B826" s="296">
        <v>5779</v>
      </c>
      <c r="C826" s="296"/>
      <c r="D826" s="296"/>
      <c r="E826" s="296"/>
      <c r="F826" s="296"/>
      <c r="G826" s="296"/>
      <c r="H826" s="296"/>
      <c r="I826" s="296" t="s">
        <v>133</v>
      </c>
      <c r="J826" s="299" t="s">
        <v>3896</v>
      </c>
      <c r="K826" s="296">
        <v>600</v>
      </c>
      <c r="L826" s="296" t="s">
        <v>3899</v>
      </c>
      <c r="M826" s="296" t="s">
        <v>563</v>
      </c>
      <c r="N826" s="296"/>
      <c r="O826" s="296">
        <v>201075</v>
      </c>
      <c r="P826" s="296">
        <v>5</v>
      </c>
      <c r="Q826" s="296"/>
      <c r="R826" s="296" t="s">
        <v>47</v>
      </c>
      <c r="S826" s="299"/>
      <c r="T826" s="299">
        <v>1</v>
      </c>
      <c r="U826" s="362"/>
      <c r="V826" s="1063"/>
      <c r="W826" s="296"/>
      <c r="X826" s="1050"/>
      <c r="Y826" s="1047"/>
      <c r="Z826" s="1071"/>
      <c r="AA826" s="411">
        <v>42339</v>
      </c>
      <c r="AB826" s="296">
        <v>1</v>
      </c>
      <c r="AC826" s="296"/>
      <c r="AD826" s="411">
        <v>42339</v>
      </c>
    </row>
    <row r="827" spans="1:30" x14ac:dyDescent="0.2">
      <c r="A827" s="296">
        <v>5</v>
      </c>
      <c r="B827" s="296">
        <v>5780</v>
      </c>
      <c r="C827" s="296"/>
      <c r="D827" s="296"/>
      <c r="E827" s="296"/>
      <c r="F827" s="296"/>
      <c r="G827" s="296"/>
      <c r="H827" s="296"/>
      <c r="I827" s="296" t="s">
        <v>133</v>
      </c>
      <c r="J827" s="299" t="s">
        <v>3896</v>
      </c>
      <c r="K827" s="296">
        <v>600</v>
      </c>
      <c r="L827" s="296" t="s">
        <v>3899</v>
      </c>
      <c r="M827" s="296" t="s">
        <v>563</v>
      </c>
      <c r="N827" s="296"/>
      <c r="O827" s="296">
        <v>201075</v>
      </c>
      <c r="P827" s="296">
        <v>6</v>
      </c>
      <c r="Q827" s="296"/>
      <c r="R827" s="296" t="s">
        <v>47</v>
      </c>
      <c r="S827" s="299"/>
      <c r="T827" s="299">
        <v>1</v>
      </c>
      <c r="U827" s="362"/>
      <c r="V827" s="1063"/>
      <c r="W827" s="296"/>
      <c r="X827" s="1050"/>
      <c r="Y827" s="1047"/>
      <c r="Z827" s="1071"/>
      <c r="AA827" s="411">
        <v>42339</v>
      </c>
      <c r="AB827" s="296">
        <v>1</v>
      </c>
      <c r="AC827" s="296"/>
      <c r="AD827" s="411">
        <v>42339</v>
      </c>
    </row>
    <row r="828" spans="1:30" x14ac:dyDescent="0.2">
      <c r="A828" s="296">
        <v>5</v>
      </c>
      <c r="B828" s="296">
        <v>5781</v>
      </c>
      <c r="C828" s="296"/>
      <c r="D828" s="296"/>
      <c r="E828" s="296"/>
      <c r="F828" s="296"/>
      <c r="G828" s="296"/>
      <c r="H828" s="296"/>
      <c r="I828" s="296" t="s">
        <v>133</v>
      </c>
      <c r="J828" s="299" t="s">
        <v>3896</v>
      </c>
      <c r="K828" s="296">
        <v>600</v>
      </c>
      <c r="L828" s="296" t="s">
        <v>3899</v>
      </c>
      <c r="M828" s="296" t="s">
        <v>563</v>
      </c>
      <c r="N828" s="296"/>
      <c r="O828" s="296">
        <v>201075</v>
      </c>
      <c r="P828" s="296">
        <v>7</v>
      </c>
      <c r="Q828" s="296"/>
      <c r="R828" s="296" t="s">
        <v>47</v>
      </c>
      <c r="S828" s="299"/>
      <c r="T828" s="299">
        <v>1</v>
      </c>
      <c r="U828" s="362"/>
      <c r="V828" s="1063"/>
      <c r="W828" s="296"/>
      <c r="X828" s="1050"/>
      <c r="Y828" s="1047"/>
      <c r="Z828" s="1071"/>
      <c r="AA828" s="411">
        <v>42339</v>
      </c>
      <c r="AB828" s="296">
        <v>1</v>
      </c>
      <c r="AC828" s="296"/>
      <c r="AD828" s="411">
        <v>42339</v>
      </c>
    </row>
    <row r="829" spans="1:30" x14ac:dyDescent="0.2">
      <c r="A829" s="296">
        <v>5</v>
      </c>
      <c r="B829" s="296">
        <v>5782</v>
      </c>
      <c r="C829" s="296"/>
      <c r="D829" s="296"/>
      <c r="E829" s="296"/>
      <c r="F829" s="296"/>
      <c r="G829" s="296"/>
      <c r="H829" s="296"/>
      <c r="I829" s="296" t="s">
        <v>133</v>
      </c>
      <c r="J829" s="299" t="s">
        <v>3896</v>
      </c>
      <c r="K829" s="296">
        <v>600</v>
      </c>
      <c r="L829" s="296" t="s">
        <v>3899</v>
      </c>
      <c r="M829" s="296" t="s">
        <v>563</v>
      </c>
      <c r="N829" s="296"/>
      <c r="O829" s="296">
        <v>201075</v>
      </c>
      <c r="P829" s="296">
        <v>8</v>
      </c>
      <c r="Q829" s="296"/>
      <c r="R829" s="296" t="s">
        <v>47</v>
      </c>
      <c r="S829" s="299"/>
      <c r="T829" s="299">
        <v>1</v>
      </c>
      <c r="U829" s="362"/>
      <c r="V829" s="1063"/>
      <c r="W829" s="296"/>
      <c r="X829" s="1050"/>
      <c r="Y829" s="1047"/>
      <c r="Z829" s="1071"/>
      <c r="AA829" s="411">
        <v>42339</v>
      </c>
      <c r="AB829" s="296">
        <v>1</v>
      </c>
      <c r="AC829" s="296"/>
      <c r="AD829" s="411">
        <v>42339</v>
      </c>
    </row>
    <row r="830" spans="1:30" x14ac:dyDescent="0.2">
      <c r="A830" s="296">
        <v>5</v>
      </c>
      <c r="B830" s="296">
        <v>5783</v>
      </c>
      <c r="C830" s="296"/>
      <c r="D830" s="296"/>
      <c r="E830" s="296"/>
      <c r="F830" s="296"/>
      <c r="G830" s="296"/>
      <c r="H830" s="296"/>
      <c r="I830" s="296" t="s">
        <v>133</v>
      </c>
      <c r="J830" s="299" t="s">
        <v>3896</v>
      </c>
      <c r="K830" s="296">
        <v>600</v>
      </c>
      <c r="L830" s="296" t="s">
        <v>3899</v>
      </c>
      <c r="M830" s="296" t="s">
        <v>563</v>
      </c>
      <c r="N830" s="296"/>
      <c r="O830" s="296">
        <v>201075</v>
      </c>
      <c r="P830" s="296">
        <v>9</v>
      </c>
      <c r="Q830" s="296"/>
      <c r="R830" s="296" t="s">
        <v>47</v>
      </c>
      <c r="S830" s="299"/>
      <c r="T830" s="299">
        <v>1</v>
      </c>
      <c r="U830" s="362"/>
      <c r="V830" s="1063"/>
      <c r="W830" s="296"/>
      <c r="X830" s="1050"/>
      <c r="Y830" s="1047"/>
      <c r="Z830" s="1071"/>
      <c r="AA830" s="411">
        <v>42339</v>
      </c>
      <c r="AB830" s="296">
        <v>1</v>
      </c>
      <c r="AC830" s="296"/>
      <c r="AD830" s="411">
        <v>42339</v>
      </c>
    </row>
    <row r="831" spans="1:30" x14ac:dyDescent="0.2">
      <c r="A831" s="296">
        <v>5</v>
      </c>
      <c r="B831" s="296">
        <v>5784</v>
      </c>
      <c r="C831" s="296"/>
      <c r="D831" s="296"/>
      <c r="E831" s="296"/>
      <c r="F831" s="296"/>
      <c r="G831" s="296"/>
      <c r="H831" s="296"/>
      <c r="I831" s="296" t="s">
        <v>133</v>
      </c>
      <c r="J831" s="299" t="s">
        <v>3896</v>
      </c>
      <c r="K831" s="296">
        <v>600</v>
      </c>
      <c r="L831" s="296" t="s">
        <v>3899</v>
      </c>
      <c r="M831" s="296" t="s">
        <v>563</v>
      </c>
      <c r="N831" s="296"/>
      <c r="O831" s="296">
        <v>201075</v>
      </c>
      <c r="P831" s="296">
        <v>10</v>
      </c>
      <c r="Q831" s="296"/>
      <c r="R831" s="296" t="s">
        <v>47</v>
      </c>
      <c r="S831" s="299"/>
      <c r="T831" s="299">
        <v>1</v>
      </c>
      <c r="U831" s="362"/>
      <c r="V831" s="1064"/>
      <c r="W831" s="296"/>
      <c r="X831" s="1051"/>
      <c r="Y831" s="1048"/>
      <c r="Z831" s="1072"/>
      <c r="AA831" s="411">
        <v>42339</v>
      </c>
      <c r="AB831" s="296">
        <v>1</v>
      </c>
      <c r="AC831" s="296"/>
      <c r="AD831" s="411">
        <v>42339</v>
      </c>
    </row>
    <row r="832" spans="1:30" s="359" customFormat="1" ht="14.25" customHeight="1" x14ac:dyDescent="0.2">
      <c r="A832" s="361"/>
      <c r="B832" s="297"/>
      <c r="C832" s="297"/>
      <c r="D832" s="297"/>
      <c r="E832" s="297"/>
      <c r="F832" s="297"/>
      <c r="G832" s="297"/>
      <c r="H832" s="355"/>
      <c r="I832" s="297"/>
      <c r="J832" s="297"/>
      <c r="K832" s="297"/>
      <c r="L832" s="297"/>
      <c r="M832" s="297"/>
      <c r="N832" s="297"/>
      <c r="O832" s="297"/>
      <c r="P832" s="297"/>
      <c r="Q832" s="297"/>
      <c r="R832" s="297"/>
      <c r="S832" s="297"/>
      <c r="T832" s="297"/>
      <c r="U832" s="356"/>
      <c r="V832" s="356"/>
      <c r="W832" s="356"/>
      <c r="X832" s="406"/>
      <c r="Y832" s="358"/>
      <c r="Z832" s="357"/>
      <c r="AA832" s="410"/>
      <c r="AB832" s="357"/>
      <c r="AC832" s="357"/>
      <c r="AD832" s="410"/>
    </row>
    <row r="833" spans="1:30" x14ac:dyDescent="0.2">
      <c r="A833" s="296">
        <v>5</v>
      </c>
      <c r="B833" s="296">
        <v>5704</v>
      </c>
      <c r="C833" s="296">
        <v>3</v>
      </c>
      <c r="D833" s="296"/>
      <c r="E833" s="296"/>
      <c r="F833" s="296"/>
      <c r="G833" s="296"/>
      <c r="H833" s="296"/>
      <c r="I833" s="296" t="s">
        <v>133</v>
      </c>
      <c r="J833" s="299" t="s">
        <v>3902</v>
      </c>
      <c r="K833" s="296">
        <v>400</v>
      </c>
      <c r="L833" s="296" t="s">
        <v>687</v>
      </c>
      <c r="M833" s="296" t="s">
        <v>1461</v>
      </c>
      <c r="N833" s="296" t="s">
        <v>46</v>
      </c>
      <c r="O833" s="296">
        <v>20703</v>
      </c>
      <c r="P833" s="296">
        <v>1</v>
      </c>
      <c r="Q833" s="296"/>
      <c r="R833" s="296" t="s">
        <v>47</v>
      </c>
      <c r="S833" s="299">
        <v>0.75</v>
      </c>
      <c r="T833" s="299">
        <v>1</v>
      </c>
      <c r="U833" s="1067"/>
      <c r="V833" s="296"/>
      <c r="W833" s="296">
        <v>1</v>
      </c>
      <c r="X833" s="396">
        <v>42423</v>
      </c>
      <c r="Y833" s="360">
        <v>320980</v>
      </c>
      <c r="Z833" s="299"/>
      <c r="AA833" s="411">
        <v>42401</v>
      </c>
      <c r="AB833" s="296"/>
      <c r="AC833" s="296">
        <v>1</v>
      </c>
      <c r="AD833" s="411">
        <v>42430</v>
      </c>
    </row>
    <row r="834" spans="1:30" x14ac:dyDescent="0.2">
      <c r="A834" s="296">
        <v>5</v>
      </c>
      <c r="B834" s="296">
        <v>5705</v>
      </c>
      <c r="C834" s="296">
        <v>3</v>
      </c>
      <c r="D834" s="296"/>
      <c r="E834" s="296"/>
      <c r="F834" s="296"/>
      <c r="G834" s="296"/>
      <c r="H834" s="296"/>
      <c r="I834" s="296" t="s">
        <v>133</v>
      </c>
      <c r="J834" s="299" t="s">
        <v>3902</v>
      </c>
      <c r="K834" s="296">
        <v>400</v>
      </c>
      <c r="L834" s="296" t="s">
        <v>687</v>
      </c>
      <c r="M834" s="296" t="s">
        <v>1461</v>
      </c>
      <c r="N834" s="296" t="s">
        <v>46</v>
      </c>
      <c r="O834" s="296">
        <v>20703</v>
      </c>
      <c r="P834" s="296">
        <v>2</v>
      </c>
      <c r="Q834" s="296"/>
      <c r="R834" s="296" t="s">
        <v>47</v>
      </c>
      <c r="S834" s="299">
        <v>0.75</v>
      </c>
      <c r="T834" s="299">
        <v>1</v>
      </c>
      <c r="U834" s="1068"/>
      <c r="V834" s="296"/>
      <c r="W834" s="296">
        <v>1</v>
      </c>
      <c r="X834" s="396">
        <v>42423</v>
      </c>
      <c r="Y834" s="360">
        <v>319025</v>
      </c>
      <c r="Z834" s="299"/>
      <c r="AA834" s="411">
        <v>42401</v>
      </c>
      <c r="AB834" s="296"/>
      <c r="AC834" s="296">
        <v>1</v>
      </c>
      <c r="AD834" s="411">
        <v>42430</v>
      </c>
    </row>
    <row r="835" spans="1:30" s="359" customFormat="1" ht="14.25" customHeight="1" x14ac:dyDescent="0.2">
      <c r="A835" s="361"/>
      <c r="B835" s="297"/>
      <c r="C835" s="297"/>
      <c r="D835" s="297"/>
      <c r="E835" s="297"/>
      <c r="F835" s="297"/>
      <c r="G835" s="297"/>
      <c r="H835" s="355"/>
      <c r="I835" s="297"/>
      <c r="J835" s="297"/>
      <c r="K835" s="297"/>
      <c r="L835" s="297"/>
      <c r="M835" s="297"/>
      <c r="N835" s="297"/>
      <c r="O835" s="297"/>
      <c r="P835" s="297"/>
      <c r="Q835" s="297"/>
      <c r="R835" s="297"/>
      <c r="S835" s="297"/>
      <c r="T835" s="297"/>
      <c r="U835" s="356"/>
      <c r="V835" s="356"/>
      <c r="W835" s="356"/>
      <c r="X835" s="406"/>
      <c r="Y835" s="358"/>
      <c r="Z835" s="357"/>
      <c r="AA835" s="410"/>
      <c r="AB835" s="357"/>
      <c r="AC835" s="357"/>
      <c r="AD835" s="410"/>
    </row>
    <row r="836" spans="1:30" x14ac:dyDescent="0.2">
      <c r="A836" s="296">
        <v>5</v>
      </c>
      <c r="B836" s="296">
        <v>5707</v>
      </c>
      <c r="C836" s="296">
        <v>3</v>
      </c>
      <c r="D836" s="296"/>
      <c r="E836" s="296"/>
      <c r="F836" s="296"/>
      <c r="G836" s="296"/>
      <c r="H836" s="296"/>
      <c r="I836" s="296" t="s">
        <v>149</v>
      </c>
      <c r="J836" s="299" t="s">
        <v>3902</v>
      </c>
      <c r="K836" s="296">
        <v>500</v>
      </c>
      <c r="L836" s="296" t="s">
        <v>563</v>
      </c>
      <c r="M836" s="296" t="s">
        <v>1461</v>
      </c>
      <c r="N836" s="296" t="s">
        <v>46</v>
      </c>
      <c r="O836" s="296">
        <v>20701</v>
      </c>
      <c r="P836" s="296">
        <v>1</v>
      </c>
      <c r="Q836" s="296"/>
      <c r="R836" s="296" t="s">
        <v>47</v>
      </c>
      <c r="S836" s="299">
        <v>0.75</v>
      </c>
      <c r="T836" s="299">
        <v>1</v>
      </c>
      <c r="U836" s="1067"/>
      <c r="V836" s="1062">
        <v>1</v>
      </c>
      <c r="W836" s="296"/>
      <c r="X836" s="1049">
        <v>42263</v>
      </c>
      <c r="Y836" s="1046" t="s">
        <v>3903</v>
      </c>
      <c r="Z836" s="299"/>
      <c r="AA836" s="411">
        <v>42248</v>
      </c>
      <c r="AB836" s="296">
        <v>1</v>
      </c>
      <c r="AC836" s="296"/>
      <c r="AD836" s="411">
        <v>42248</v>
      </c>
    </row>
    <row r="837" spans="1:30" x14ac:dyDescent="0.2">
      <c r="A837" s="296">
        <v>5</v>
      </c>
      <c r="B837" s="296">
        <v>5708</v>
      </c>
      <c r="C837" s="296">
        <v>3</v>
      </c>
      <c r="D837" s="296"/>
      <c r="E837" s="296"/>
      <c r="F837" s="296"/>
      <c r="G837" s="296"/>
      <c r="H837" s="296"/>
      <c r="I837" s="296" t="s">
        <v>149</v>
      </c>
      <c r="J837" s="299" t="s">
        <v>3902</v>
      </c>
      <c r="K837" s="296">
        <v>500</v>
      </c>
      <c r="L837" s="296" t="s">
        <v>563</v>
      </c>
      <c r="M837" s="296" t="s">
        <v>1461</v>
      </c>
      <c r="N837" s="296" t="s">
        <v>46</v>
      </c>
      <c r="O837" s="296">
        <v>20701</v>
      </c>
      <c r="P837" s="296">
        <v>2</v>
      </c>
      <c r="Q837" s="296"/>
      <c r="R837" s="296" t="s">
        <v>47</v>
      </c>
      <c r="S837" s="299">
        <v>0.75</v>
      </c>
      <c r="T837" s="299">
        <v>1</v>
      </c>
      <c r="U837" s="1068"/>
      <c r="V837" s="1063"/>
      <c r="W837" s="296"/>
      <c r="X837" s="1050"/>
      <c r="Y837" s="1047"/>
      <c r="Z837" s="299"/>
      <c r="AA837" s="411">
        <v>42248</v>
      </c>
      <c r="AB837" s="296">
        <v>1</v>
      </c>
      <c r="AC837" s="296"/>
      <c r="AD837" s="411">
        <v>42248</v>
      </c>
    </row>
    <row r="838" spans="1:30" x14ac:dyDescent="0.2">
      <c r="A838" s="296">
        <v>5</v>
      </c>
      <c r="B838" s="296">
        <v>5709</v>
      </c>
      <c r="C838" s="296">
        <v>3</v>
      </c>
      <c r="D838" s="296"/>
      <c r="E838" s="296"/>
      <c r="F838" s="296"/>
      <c r="G838" s="296"/>
      <c r="H838" s="296"/>
      <c r="I838" s="296" t="s">
        <v>149</v>
      </c>
      <c r="J838" s="299" t="s">
        <v>3902</v>
      </c>
      <c r="K838" s="296">
        <v>500</v>
      </c>
      <c r="L838" s="296" t="s">
        <v>563</v>
      </c>
      <c r="M838" s="296" t="s">
        <v>1461</v>
      </c>
      <c r="N838" s="296" t="s">
        <v>46</v>
      </c>
      <c r="O838" s="296">
        <v>20701</v>
      </c>
      <c r="P838" s="296">
        <v>3</v>
      </c>
      <c r="Q838" s="296"/>
      <c r="R838" s="296" t="s">
        <v>47</v>
      </c>
      <c r="S838" s="299">
        <v>0.75</v>
      </c>
      <c r="T838" s="299">
        <v>1</v>
      </c>
      <c r="U838" s="1068"/>
      <c r="V838" s="1063"/>
      <c r="W838" s="296"/>
      <c r="X838" s="1050"/>
      <c r="Y838" s="1047"/>
      <c r="Z838" s="299"/>
      <c r="AA838" s="411">
        <v>42248</v>
      </c>
      <c r="AB838" s="296">
        <v>1</v>
      </c>
      <c r="AC838" s="296"/>
      <c r="AD838" s="411">
        <v>42248</v>
      </c>
    </row>
    <row r="839" spans="1:30" x14ac:dyDescent="0.2">
      <c r="A839" s="296">
        <v>5</v>
      </c>
      <c r="B839" s="296">
        <v>5710</v>
      </c>
      <c r="C839" s="296">
        <v>3</v>
      </c>
      <c r="D839" s="296"/>
      <c r="E839" s="296"/>
      <c r="F839" s="296"/>
      <c r="G839" s="296"/>
      <c r="H839" s="296"/>
      <c r="I839" s="296" t="s">
        <v>149</v>
      </c>
      <c r="J839" s="299" t="s">
        <v>3902</v>
      </c>
      <c r="K839" s="296">
        <v>500</v>
      </c>
      <c r="L839" s="296" t="s">
        <v>563</v>
      </c>
      <c r="M839" s="296" t="s">
        <v>1461</v>
      </c>
      <c r="N839" s="296" t="s">
        <v>46</v>
      </c>
      <c r="O839" s="296">
        <v>20701</v>
      </c>
      <c r="P839" s="296">
        <v>4</v>
      </c>
      <c r="Q839" s="296"/>
      <c r="R839" s="296" t="s">
        <v>47</v>
      </c>
      <c r="S839" s="299">
        <v>0.75</v>
      </c>
      <c r="T839" s="299">
        <v>1</v>
      </c>
      <c r="U839" s="1068"/>
      <c r="V839" s="1063"/>
      <c r="W839" s="296"/>
      <c r="X839" s="1050"/>
      <c r="Y839" s="1047"/>
      <c r="Z839" s="299"/>
      <c r="AA839" s="411">
        <v>42248</v>
      </c>
      <c r="AB839" s="296">
        <v>1</v>
      </c>
      <c r="AC839" s="296"/>
      <c r="AD839" s="411">
        <v>42248</v>
      </c>
    </row>
    <row r="840" spans="1:30" x14ac:dyDescent="0.2">
      <c r="A840" s="296">
        <v>5</v>
      </c>
      <c r="B840" s="296">
        <v>5711</v>
      </c>
      <c r="C840" s="296">
        <v>3</v>
      </c>
      <c r="D840" s="296"/>
      <c r="E840" s="296"/>
      <c r="F840" s="296"/>
      <c r="G840" s="296"/>
      <c r="H840" s="296"/>
      <c r="I840" s="296" t="s">
        <v>149</v>
      </c>
      <c r="J840" s="299" t="s">
        <v>3902</v>
      </c>
      <c r="K840" s="296">
        <v>500</v>
      </c>
      <c r="L840" s="296" t="s">
        <v>563</v>
      </c>
      <c r="M840" s="296" t="s">
        <v>1461</v>
      </c>
      <c r="N840" s="296" t="s">
        <v>46</v>
      </c>
      <c r="O840" s="296">
        <v>20701</v>
      </c>
      <c r="P840" s="296">
        <v>5</v>
      </c>
      <c r="Q840" s="296"/>
      <c r="R840" s="296" t="s">
        <v>47</v>
      </c>
      <c r="S840" s="299">
        <v>0.75</v>
      </c>
      <c r="T840" s="299">
        <v>1</v>
      </c>
      <c r="U840" s="1068"/>
      <c r="V840" s="1063"/>
      <c r="W840" s="296"/>
      <c r="X840" s="1050"/>
      <c r="Y840" s="1047"/>
      <c r="Z840" s="299"/>
      <c r="AA840" s="411">
        <v>42248</v>
      </c>
      <c r="AB840" s="296">
        <v>1</v>
      </c>
      <c r="AC840" s="296"/>
      <c r="AD840" s="411">
        <v>42248</v>
      </c>
    </row>
    <row r="841" spans="1:30" x14ac:dyDescent="0.2">
      <c r="A841" s="296">
        <v>5</v>
      </c>
      <c r="B841" s="296">
        <v>5712</v>
      </c>
      <c r="C841" s="296">
        <v>3</v>
      </c>
      <c r="D841" s="296"/>
      <c r="E841" s="296"/>
      <c r="F841" s="296"/>
      <c r="G841" s="296"/>
      <c r="H841" s="296"/>
      <c r="I841" s="296" t="s">
        <v>149</v>
      </c>
      <c r="J841" s="299" t="s">
        <v>3902</v>
      </c>
      <c r="K841" s="296">
        <v>500</v>
      </c>
      <c r="L841" s="296" t="s">
        <v>563</v>
      </c>
      <c r="M841" s="296" t="s">
        <v>1461</v>
      </c>
      <c r="N841" s="296" t="s">
        <v>46</v>
      </c>
      <c r="O841" s="296">
        <v>20701</v>
      </c>
      <c r="P841" s="296">
        <v>6</v>
      </c>
      <c r="Q841" s="296"/>
      <c r="R841" s="296" t="s">
        <v>47</v>
      </c>
      <c r="S841" s="299">
        <v>0.75</v>
      </c>
      <c r="T841" s="299">
        <v>1</v>
      </c>
      <c r="U841" s="1068"/>
      <c r="V841" s="1063"/>
      <c r="W841" s="296"/>
      <c r="X841" s="1050"/>
      <c r="Y841" s="1047"/>
      <c r="Z841" s="299"/>
      <c r="AA841" s="411">
        <v>42248</v>
      </c>
      <c r="AB841" s="296">
        <v>1</v>
      </c>
      <c r="AC841" s="296"/>
      <c r="AD841" s="411">
        <v>42248</v>
      </c>
    </row>
    <row r="842" spans="1:30" x14ac:dyDescent="0.2">
      <c r="A842" s="296">
        <v>5</v>
      </c>
      <c r="B842" s="296">
        <v>5713</v>
      </c>
      <c r="C842" s="296">
        <v>3</v>
      </c>
      <c r="D842" s="296"/>
      <c r="E842" s="296"/>
      <c r="F842" s="296"/>
      <c r="G842" s="296"/>
      <c r="H842" s="296"/>
      <c r="I842" s="296" t="s">
        <v>149</v>
      </c>
      <c r="J842" s="299" t="s">
        <v>3902</v>
      </c>
      <c r="K842" s="296">
        <v>500</v>
      </c>
      <c r="L842" s="296" t="s">
        <v>563</v>
      </c>
      <c r="M842" s="296" t="s">
        <v>1461</v>
      </c>
      <c r="N842" s="296" t="s">
        <v>46</v>
      </c>
      <c r="O842" s="296">
        <v>20701</v>
      </c>
      <c r="P842" s="296">
        <v>7</v>
      </c>
      <c r="Q842" s="296"/>
      <c r="R842" s="296" t="s">
        <v>47</v>
      </c>
      <c r="S842" s="299">
        <v>0.75</v>
      </c>
      <c r="T842" s="299">
        <v>1</v>
      </c>
      <c r="U842" s="1068"/>
      <c r="V842" s="1063"/>
      <c r="W842" s="296"/>
      <c r="X842" s="1050"/>
      <c r="Y842" s="1047"/>
      <c r="Z842" s="299"/>
      <c r="AA842" s="411">
        <v>42248</v>
      </c>
      <c r="AB842" s="296">
        <v>1</v>
      </c>
      <c r="AC842" s="296"/>
      <c r="AD842" s="411">
        <v>42248</v>
      </c>
    </row>
    <row r="843" spans="1:30" x14ac:dyDescent="0.2">
      <c r="A843" s="296">
        <v>5</v>
      </c>
      <c r="B843" s="296">
        <v>5714</v>
      </c>
      <c r="C843" s="296">
        <v>3</v>
      </c>
      <c r="D843" s="296"/>
      <c r="E843" s="296"/>
      <c r="F843" s="296"/>
      <c r="G843" s="296"/>
      <c r="H843" s="296"/>
      <c r="I843" s="296" t="s">
        <v>149</v>
      </c>
      <c r="J843" s="299" t="s">
        <v>3902</v>
      </c>
      <c r="K843" s="296">
        <v>500</v>
      </c>
      <c r="L843" s="296" t="s">
        <v>563</v>
      </c>
      <c r="M843" s="296" t="s">
        <v>1461</v>
      </c>
      <c r="N843" s="296" t="s">
        <v>46</v>
      </c>
      <c r="O843" s="296">
        <v>20701</v>
      </c>
      <c r="P843" s="296">
        <v>8</v>
      </c>
      <c r="Q843" s="296"/>
      <c r="R843" s="296" t="s">
        <v>47</v>
      </c>
      <c r="S843" s="299">
        <v>0.75</v>
      </c>
      <c r="T843" s="299">
        <v>1</v>
      </c>
      <c r="U843" s="1069"/>
      <c r="V843" s="1064"/>
      <c r="W843" s="296"/>
      <c r="X843" s="1051"/>
      <c r="Y843" s="1048"/>
      <c r="Z843" s="299"/>
      <c r="AA843" s="411">
        <v>42248</v>
      </c>
      <c r="AB843" s="296">
        <v>1</v>
      </c>
      <c r="AC843" s="296"/>
      <c r="AD843" s="411">
        <v>42248</v>
      </c>
    </row>
    <row r="844" spans="1:30" s="359" customFormat="1" ht="14.25" customHeight="1" x14ac:dyDescent="0.2">
      <c r="A844" s="361"/>
      <c r="B844" s="297"/>
      <c r="C844" s="297"/>
      <c r="D844" s="297"/>
      <c r="E844" s="297"/>
      <c r="F844" s="297"/>
      <c r="G844" s="297"/>
      <c r="H844" s="355"/>
      <c r="I844" s="297"/>
      <c r="J844" s="297"/>
      <c r="K844" s="297"/>
      <c r="L844" s="297"/>
      <c r="M844" s="297"/>
      <c r="N844" s="297"/>
      <c r="O844" s="297"/>
      <c r="P844" s="297"/>
      <c r="Q844" s="297"/>
      <c r="R844" s="297"/>
      <c r="S844" s="297"/>
      <c r="T844" s="297"/>
      <c r="U844" s="356"/>
      <c r="V844" s="356"/>
      <c r="W844" s="356"/>
      <c r="X844" s="406"/>
      <c r="Y844" s="358"/>
      <c r="Z844" s="357"/>
      <c r="AA844" s="410"/>
      <c r="AB844" s="357"/>
      <c r="AC844" s="357"/>
      <c r="AD844" s="410"/>
    </row>
    <row r="845" spans="1:30" x14ac:dyDescent="0.2">
      <c r="A845" s="296">
        <v>5</v>
      </c>
      <c r="B845" s="296">
        <v>5715</v>
      </c>
      <c r="C845" s="296">
        <v>3</v>
      </c>
      <c r="D845" s="296"/>
      <c r="E845" s="296"/>
      <c r="F845" s="296"/>
      <c r="G845" s="296"/>
      <c r="H845" s="296"/>
      <c r="I845" s="296" t="s">
        <v>149</v>
      </c>
      <c r="J845" s="299" t="s">
        <v>3902</v>
      </c>
      <c r="K845" s="296">
        <v>500</v>
      </c>
      <c r="L845" s="296" t="s">
        <v>563</v>
      </c>
      <c r="M845" s="296" t="s">
        <v>1461</v>
      </c>
      <c r="N845" s="296" t="s">
        <v>46</v>
      </c>
      <c r="O845" s="296">
        <v>20701</v>
      </c>
      <c r="P845" s="296">
        <v>1</v>
      </c>
      <c r="Q845" s="296"/>
      <c r="R845" s="296" t="s">
        <v>47</v>
      </c>
      <c r="S845" s="299">
        <v>0.75</v>
      </c>
      <c r="T845" s="299">
        <v>1</v>
      </c>
      <c r="U845" s="362"/>
      <c r="V845" s="296"/>
      <c r="W845" s="296">
        <v>1</v>
      </c>
      <c r="X845" s="396">
        <v>42423</v>
      </c>
      <c r="Y845" s="360">
        <v>301719</v>
      </c>
      <c r="Z845" s="299"/>
      <c r="AA845" s="411">
        <v>42401</v>
      </c>
      <c r="AB845" s="296"/>
      <c r="AC845" s="296">
        <v>1</v>
      </c>
      <c r="AD845" s="411">
        <v>42430</v>
      </c>
    </row>
    <row r="846" spans="1:30" x14ac:dyDescent="0.2">
      <c r="A846" s="296">
        <v>5</v>
      </c>
      <c r="B846" s="296">
        <v>5716</v>
      </c>
      <c r="C846" s="296">
        <v>3</v>
      </c>
      <c r="D846" s="296"/>
      <c r="E846" s="296"/>
      <c r="F846" s="296"/>
      <c r="G846" s="296"/>
      <c r="H846" s="296"/>
      <c r="I846" s="296" t="s">
        <v>149</v>
      </c>
      <c r="J846" s="299" t="s">
        <v>3902</v>
      </c>
      <c r="K846" s="296">
        <v>500</v>
      </c>
      <c r="L846" s="296" t="s">
        <v>563</v>
      </c>
      <c r="M846" s="296" t="s">
        <v>1461</v>
      </c>
      <c r="N846" s="296" t="s">
        <v>46</v>
      </c>
      <c r="O846" s="296">
        <v>20701</v>
      </c>
      <c r="P846" s="296">
        <v>2</v>
      </c>
      <c r="Q846" s="296"/>
      <c r="R846" s="296" t="s">
        <v>47</v>
      </c>
      <c r="S846" s="299">
        <v>0.75</v>
      </c>
      <c r="T846" s="299">
        <v>1</v>
      </c>
      <c r="U846" s="362"/>
      <c r="V846" s="296"/>
      <c r="W846" s="296">
        <v>1</v>
      </c>
      <c r="X846" s="396">
        <v>42423</v>
      </c>
      <c r="Y846" s="360">
        <v>320786</v>
      </c>
      <c r="Z846" s="299"/>
      <c r="AA846" s="411">
        <v>42401</v>
      </c>
      <c r="AB846" s="296"/>
      <c r="AC846" s="296">
        <v>1</v>
      </c>
      <c r="AD846" s="411">
        <v>42430</v>
      </c>
    </row>
    <row r="847" spans="1:30" s="359" customFormat="1" ht="14.25" customHeight="1" x14ac:dyDescent="0.2">
      <c r="A847" s="361"/>
      <c r="B847" s="297"/>
      <c r="C847" s="297"/>
      <c r="D847" s="297"/>
      <c r="E847" s="297"/>
      <c r="F847" s="297"/>
      <c r="G847" s="297"/>
      <c r="H847" s="355"/>
      <c r="I847" s="297"/>
      <c r="J847" s="297"/>
      <c r="K847" s="297"/>
      <c r="L847" s="297"/>
      <c r="M847" s="297"/>
      <c r="N847" s="297"/>
      <c r="O847" s="297"/>
      <c r="P847" s="297"/>
      <c r="Q847" s="297"/>
      <c r="R847" s="297"/>
      <c r="S847" s="297"/>
      <c r="T847" s="297"/>
      <c r="U847" s="356"/>
      <c r="V847" s="356"/>
      <c r="W847" s="356"/>
      <c r="X847" s="406"/>
      <c r="Y847" s="358"/>
      <c r="Z847" s="357"/>
      <c r="AA847" s="410"/>
      <c r="AB847" s="357"/>
      <c r="AC847" s="357"/>
      <c r="AD847" s="410"/>
    </row>
    <row r="848" spans="1:30" x14ac:dyDescent="0.2">
      <c r="A848" s="296">
        <v>5</v>
      </c>
      <c r="B848" s="296">
        <v>5717</v>
      </c>
      <c r="C848" s="296">
        <v>3</v>
      </c>
      <c r="D848" s="296"/>
      <c r="E848" s="296"/>
      <c r="F848" s="296"/>
      <c r="G848" s="296"/>
      <c r="H848" s="296"/>
      <c r="I848" s="296" t="s">
        <v>133</v>
      </c>
      <c r="J848" s="299" t="s">
        <v>3902</v>
      </c>
      <c r="K848" s="296">
        <v>500</v>
      </c>
      <c r="L848" s="296" t="s">
        <v>563</v>
      </c>
      <c r="M848" s="296" t="s">
        <v>687</v>
      </c>
      <c r="N848" s="296" t="s">
        <v>46</v>
      </c>
      <c r="O848" s="296">
        <v>20702</v>
      </c>
      <c r="P848" s="296">
        <v>1</v>
      </c>
      <c r="Q848" s="296"/>
      <c r="R848" s="296" t="s">
        <v>47</v>
      </c>
      <c r="S848" s="299">
        <v>0.75</v>
      </c>
      <c r="T848" s="299">
        <v>1</v>
      </c>
      <c r="U848" s="362"/>
      <c r="V848" s="296"/>
      <c r="W848" s="296">
        <v>1</v>
      </c>
      <c r="X848" s="396">
        <v>42423</v>
      </c>
      <c r="Y848" s="360">
        <v>320595</v>
      </c>
      <c r="Z848" s="299"/>
      <c r="AA848" s="411">
        <v>42401</v>
      </c>
      <c r="AB848" s="296"/>
      <c r="AC848" s="296">
        <v>1</v>
      </c>
      <c r="AD848" s="411">
        <v>42430</v>
      </c>
    </row>
    <row r="849" spans="1:30" x14ac:dyDescent="0.2">
      <c r="A849" s="296">
        <v>5</v>
      </c>
      <c r="B849" s="296">
        <v>5718</v>
      </c>
      <c r="C849" s="296">
        <v>3</v>
      </c>
      <c r="D849" s="296"/>
      <c r="E849" s="296"/>
      <c r="F849" s="296"/>
      <c r="G849" s="296"/>
      <c r="H849" s="296"/>
      <c r="I849" s="296" t="s">
        <v>133</v>
      </c>
      <c r="J849" s="299" t="s">
        <v>3902</v>
      </c>
      <c r="K849" s="296">
        <v>500</v>
      </c>
      <c r="L849" s="296" t="s">
        <v>563</v>
      </c>
      <c r="M849" s="296" t="s">
        <v>687</v>
      </c>
      <c r="N849" s="296" t="s">
        <v>46</v>
      </c>
      <c r="O849" s="296">
        <v>20702</v>
      </c>
      <c r="P849" s="296">
        <v>2</v>
      </c>
      <c r="Q849" s="296"/>
      <c r="R849" s="296" t="s">
        <v>47</v>
      </c>
      <c r="S849" s="299">
        <v>0.75</v>
      </c>
      <c r="T849" s="299">
        <v>1</v>
      </c>
      <c r="U849" s="362"/>
      <c r="V849" s="296"/>
      <c r="W849" s="296">
        <v>1</v>
      </c>
      <c r="X849" s="396">
        <v>42423</v>
      </c>
      <c r="Y849" s="360">
        <v>316428</v>
      </c>
      <c r="Z849" s="299"/>
      <c r="AA849" s="411">
        <v>42401</v>
      </c>
      <c r="AB849" s="296"/>
      <c r="AC849" s="296">
        <v>1</v>
      </c>
      <c r="AD849" s="411">
        <v>42430</v>
      </c>
    </row>
    <row r="850" spans="1:30" x14ac:dyDescent="0.2">
      <c r="A850" s="296">
        <v>5</v>
      </c>
      <c r="B850" s="296">
        <v>5719</v>
      </c>
      <c r="C850" s="296">
        <v>3</v>
      </c>
      <c r="D850" s="296"/>
      <c r="E850" s="296"/>
      <c r="F850" s="296"/>
      <c r="G850" s="296"/>
      <c r="H850" s="296"/>
      <c r="I850" s="296" t="s">
        <v>133</v>
      </c>
      <c r="J850" s="299" t="s">
        <v>3902</v>
      </c>
      <c r="K850" s="296">
        <v>500</v>
      </c>
      <c r="L850" s="296" t="s">
        <v>563</v>
      </c>
      <c r="M850" s="296" t="s">
        <v>687</v>
      </c>
      <c r="N850" s="296" t="s">
        <v>46</v>
      </c>
      <c r="O850" s="296">
        <v>20702</v>
      </c>
      <c r="P850" s="296">
        <v>3</v>
      </c>
      <c r="Q850" s="296"/>
      <c r="R850" s="296" t="s">
        <v>47</v>
      </c>
      <c r="S850" s="299">
        <v>0.75</v>
      </c>
      <c r="T850" s="299">
        <v>1</v>
      </c>
      <c r="U850" s="362"/>
      <c r="V850" s="296"/>
      <c r="W850" s="296">
        <v>1</v>
      </c>
      <c r="X850" s="396">
        <v>42423</v>
      </c>
      <c r="Y850" s="360">
        <v>288937</v>
      </c>
      <c r="Z850" s="299"/>
      <c r="AA850" s="411">
        <v>42401</v>
      </c>
      <c r="AB850" s="296"/>
      <c r="AC850" s="296">
        <v>1</v>
      </c>
      <c r="AD850" s="411">
        <v>42430</v>
      </c>
    </row>
    <row r="851" spans="1:30" x14ac:dyDescent="0.2">
      <c r="A851" s="296">
        <v>5</v>
      </c>
      <c r="B851" s="296">
        <v>5720</v>
      </c>
      <c r="C851" s="296">
        <v>3</v>
      </c>
      <c r="D851" s="296"/>
      <c r="E851" s="296"/>
      <c r="F851" s="296"/>
      <c r="G851" s="296"/>
      <c r="H851" s="296"/>
      <c r="I851" s="296" t="s">
        <v>133</v>
      </c>
      <c r="J851" s="299" t="s">
        <v>3902</v>
      </c>
      <c r="K851" s="296">
        <v>500</v>
      </c>
      <c r="L851" s="296" t="s">
        <v>563</v>
      </c>
      <c r="M851" s="296" t="s">
        <v>687</v>
      </c>
      <c r="N851" s="296" t="s">
        <v>46</v>
      </c>
      <c r="O851" s="296">
        <v>20702</v>
      </c>
      <c r="P851" s="296">
        <v>4</v>
      </c>
      <c r="Q851" s="296"/>
      <c r="R851" s="296" t="s">
        <v>47</v>
      </c>
      <c r="S851" s="299">
        <v>0.75</v>
      </c>
      <c r="T851" s="299">
        <v>1</v>
      </c>
      <c r="U851" s="362"/>
      <c r="V851" s="296"/>
      <c r="W851" s="296">
        <v>1</v>
      </c>
      <c r="X851" s="396">
        <v>42423</v>
      </c>
      <c r="Y851" s="360">
        <v>320237</v>
      </c>
      <c r="Z851" s="299"/>
      <c r="AA851" s="411">
        <v>42401</v>
      </c>
      <c r="AB851" s="296"/>
      <c r="AC851" s="296">
        <v>1</v>
      </c>
      <c r="AD851" s="411">
        <v>42430</v>
      </c>
    </row>
    <row r="852" spans="1:30" s="359" customFormat="1" ht="13.5" customHeight="1" x14ac:dyDescent="0.2">
      <c r="A852" s="361"/>
      <c r="B852" s="297"/>
      <c r="C852" s="297"/>
      <c r="D852" s="297"/>
      <c r="E852" s="297"/>
      <c r="F852" s="297"/>
      <c r="G852" s="297"/>
      <c r="H852" s="355"/>
      <c r="I852" s="297"/>
      <c r="J852" s="297"/>
      <c r="K852" s="297"/>
      <c r="L852" s="297"/>
      <c r="M852" s="297"/>
      <c r="N852" s="297"/>
      <c r="O852" s="297"/>
      <c r="P852" s="297"/>
      <c r="Q852" s="297"/>
      <c r="R852" s="297"/>
      <c r="S852" s="297"/>
      <c r="T852" s="297"/>
      <c r="U852" s="356"/>
      <c r="V852" s="356"/>
      <c r="W852" s="356"/>
      <c r="X852" s="406"/>
      <c r="Y852" s="358"/>
      <c r="Z852" s="357"/>
      <c r="AA852" s="410"/>
      <c r="AB852" s="357"/>
      <c r="AC852" s="357"/>
      <c r="AD852" s="410"/>
    </row>
    <row r="853" spans="1:30" x14ac:dyDescent="0.2">
      <c r="A853" s="296">
        <v>5</v>
      </c>
      <c r="B853" s="296">
        <v>5721</v>
      </c>
      <c r="C853" s="296">
        <v>3</v>
      </c>
      <c r="D853" s="296"/>
      <c r="E853" s="296"/>
      <c r="F853" s="296"/>
      <c r="G853" s="296"/>
      <c r="H853" s="296"/>
      <c r="I853" s="296" t="s">
        <v>149</v>
      </c>
      <c r="J853" s="299" t="s">
        <v>3902</v>
      </c>
      <c r="K853" s="296">
        <v>600</v>
      </c>
      <c r="L853" s="296" t="s">
        <v>3899</v>
      </c>
      <c r="M853" s="296" t="s">
        <v>563</v>
      </c>
      <c r="N853" s="296" t="s">
        <v>46</v>
      </c>
      <c r="O853" s="296">
        <v>20699</v>
      </c>
      <c r="P853" s="296">
        <v>1</v>
      </c>
      <c r="Q853" s="296"/>
      <c r="R853" s="296" t="s">
        <v>47</v>
      </c>
      <c r="S853" s="299">
        <v>0.75</v>
      </c>
      <c r="T853" s="299">
        <v>1</v>
      </c>
      <c r="U853" s="362" t="s">
        <v>3904</v>
      </c>
      <c r="V853" s="296"/>
      <c r="W853" s="296"/>
      <c r="X853" s="396">
        <v>42423</v>
      </c>
      <c r="Y853" s="360">
        <v>316616</v>
      </c>
      <c r="Z853" s="299"/>
      <c r="AA853" s="411">
        <v>42401</v>
      </c>
      <c r="AB853" s="296"/>
      <c r="AC853" s="296"/>
      <c r="AD853" s="411">
        <v>42430</v>
      </c>
    </row>
    <row r="854" spans="1:30" x14ac:dyDescent="0.2">
      <c r="A854" s="296">
        <v>5</v>
      </c>
      <c r="B854" s="296">
        <v>5722</v>
      </c>
      <c r="C854" s="296">
        <v>3</v>
      </c>
      <c r="D854" s="296"/>
      <c r="E854" s="296"/>
      <c r="F854" s="296"/>
      <c r="G854" s="296"/>
      <c r="H854" s="296"/>
      <c r="I854" s="296" t="s">
        <v>149</v>
      </c>
      <c r="J854" s="299" t="s">
        <v>3902</v>
      </c>
      <c r="K854" s="296">
        <v>600</v>
      </c>
      <c r="L854" s="296" t="s">
        <v>3899</v>
      </c>
      <c r="M854" s="296" t="s">
        <v>563</v>
      </c>
      <c r="N854" s="296" t="s">
        <v>46</v>
      </c>
      <c r="O854" s="296">
        <v>20699</v>
      </c>
      <c r="P854" s="296">
        <v>2</v>
      </c>
      <c r="Q854" s="296"/>
      <c r="R854" s="296" t="s">
        <v>47</v>
      </c>
      <c r="S854" s="299">
        <v>0.75</v>
      </c>
      <c r="T854" s="299">
        <v>1</v>
      </c>
      <c r="U854" s="362" t="s">
        <v>3904</v>
      </c>
      <c r="V854" s="296"/>
      <c r="W854" s="296"/>
      <c r="X854" s="396">
        <v>42423</v>
      </c>
      <c r="Y854" s="360">
        <v>322280</v>
      </c>
      <c r="Z854" s="299"/>
      <c r="AA854" s="411">
        <v>42401</v>
      </c>
      <c r="AB854" s="296"/>
      <c r="AC854" s="296"/>
      <c r="AD854" s="411">
        <v>42430</v>
      </c>
    </row>
    <row r="855" spans="1:30" x14ac:dyDescent="0.2">
      <c r="A855" s="296">
        <v>5</v>
      </c>
      <c r="B855" s="296">
        <v>5723</v>
      </c>
      <c r="C855" s="296">
        <v>3</v>
      </c>
      <c r="D855" s="296"/>
      <c r="E855" s="296"/>
      <c r="F855" s="296"/>
      <c r="G855" s="296"/>
      <c r="H855" s="296"/>
      <c r="I855" s="296" t="s">
        <v>149</v>
      </c>
      <c r="J855" s="299" t="s">
        <v>3902</v>
      </c>
      <c r="K855" s="296">
        <v>600</v>
      </c>
      <c r="L855" s="296" t="s">
        <v>3899</v>
      </c>
      <c r="M855" s="296" t="s">
        <v>563</v>
      </c>
      <c r="N855" s="296" t="s">
        <v>46</v>
      </c>
      <c r="O855" s="296">
        <v>20699</v>
      </c>
      <c r="P855" s="296">
        <v>3</v>
      </c>
      <c r="Q855" s="296"/>
      <c r="R855" s="296" t="s">
        <v>47</v>
      </c>
      <c r="S855" s="299">
        <v>0.75</v>
      </c>
      <c r="T855" s="299">
        <v>1</v>
      </c>
      <c r="U855" s="362" t="s">
        <v>3904</v>
      </c>
      <c r="V855" s="296"/>
      <c r="W855" s="296"/>
      <c r="X855" s="396">
        <v>42423</v>
      </c>
      <c r="Y855" s="360">
        <v>318904</v>
      </c>
      <c r="Z855" s="299"/>
      <c r="AA855" s="411">
        <v>42401</v>
      </c>
      <c r="AB855" s="296"/>
      <c r="AC855" s="296"/>
      <c r="AD855" s="411">
        <v>42430</v>
      </c>
    </row>
    <row r="856" spans="1:30" x14ac:dyDescent="0.2">
      <c r="A856" s="296">
        <v>5</v>
      </c>
      <c r="B856" s="296">
        <v>5724</v>
      </c>
      <c r="C856" s="296">
        <v>3</v>
      </c>
      <c r="D856" s="296"/>
      <c r="E856" s="296"/>
      <c r="F856" s="296"/>
      <c r="G856" s="296"/>
      <c r="H856" s="296"/>
      <c r="I856" s="296" t="s">
        <v>149</v>
      </c>
      <c r="J856" s="299" t="s">
        <v>3902</v>
      </c>
      <c r="K856" s="296">
        <v>600</v>
      </c>
      <c r="L856" s="296" t="s">
        <v>3899</v>
      </c>
      <c r="M856" s="296" t="s">
        <v>563</v>
      </c>
      <c r="N856" s="296" t="s">
        <v>46</v>
      </c>
      <c r="O856" s="296">
        <v>20699</v>
      </c>
      <c r="P856" s="296">
        <v>4</v>
      </c>
      <c r="Q856" s="296"/>
      <c r="R856" s="296" t="s">
        <v>47</v>
      </c>
      <c r="S856" s="299">
        <v>0.75</v>
      </c>
      <c r="T856" s="299">
        <v>1</v>
      </c>
      <c r="U856" s="362" t="s">
        <v>3904</v>
      </c>
      <c r="V856" s="296"/>
      <c r="W856" s="296"/>
      <c r="X856" s="396">
        <v>42423</v>
      </c>
      <c r="Y856" s="360">
        <v>320702</v>
      </c>
      <c r="Z856" s="299"/>
      <c r="AA856" s="411">
        <v>42401</v>
      </c>
      <c r="AB856" s="296"/>
      <c r="AC856" s="296"/>
      <c r="AD856" s="411">
        <v>42430</v>
      </c>
    </row>
    <row r="857" spans="1:30" s="359" customFormat="1" ht="14.25" customHeight="1" x14ac:dyDescent="0.2">
      <c r="A857" s="361"/>
      <c r="B857" s="297"/>
      <c r="C857" s="297"/>
      <c r="D857" s="297"/>
      <c r="E857" s="297"/>
      <c r="F857" s="297"/>
      <c r="G857" s="297"/>
      <c r="H857" s="355"/>
      <c r="I857" s="297"/>
      <c r="J857" s="297"/>
      <c r="K857" s="297"/>
      <c r="L857" s="297"/>
      <c r="M857" s="297"/>
      <c r="N857" s="297"/>
      <c r="O857" s="297"/>
      <c r="P857" s="297"/>
      <c r="Q857" s="297"/>
      <c r="R857" s="297"/>
      <c r="S857" s="297"/>
      <c r="T857" s="297"/>
      <c r="U857" s="356"/>
      <c r="V857" s="356"/>
      <c r="W857" s="356"/>
      <c r="X857" s="406"/>
      <c r="Y857" s="358"/>
      <c r="Z857" s="357"/>
      <c r="AA857" s="410"/>
      <c r="AB857" s="357"/>
      <c r="AC857" s="357"/>
      <c r="AD857" s="410"/>
    </row>
    <row r="858" spans="1:30" x14ac:dyDescent="0.2">
      <c r="A858" s="296">
        <v>5</v>
      </c>
      <c r="B858" s="296">
        <v>5725</v>
      </c>
      <c r="C858" s="296">
        <v>3</v>
      </c>
      <c r="D858" s="296"/>
      <c r="E858" s="296"/>
      <c r="F858" s="296"/>
      <c r="G858" s="296"/>
      <c r="H858" s="296"/>
      <c r="I858" s="296" t="s">
        <v>133</v>
      </c>
      <c r="J858" s="299" t="s">
        <v>3902</v>
      </c>
      <c r="K858" s="296">
        <v>600</v>
      </c>
      <c r="L858" s="296" t="s">
        <v>3899</v>
      </c>
      <c r="M858" s="296" t="s">
        <v>563</v>
      </c>
      <c r="N858" s="296" t="s">
        <v>46</v>
      </c>
      <c r="O858" s="296">
        <v>20700</v>
      </c>
      <c r="P858" s="296">
        <v>1</v>
      </c>
      <c r="Q858" s="296"/>
      <c r="R858" s="296" t="s">
        <v>47</v>
      </c>
      <c r="S858" s="299">
        <v>0.75</v>
      </c>
      <c r="T858" s="299">
        <v>1</v>
      </c>
      <c r="U858" s="1067" t="s">
        <v>3905</v>
      </c>
      <c r="V858" s="296"/>
      <c r="W858" s="296"/>
      <c r="X858" s="396">
        <v>42423</v>
      </c>
      <c r="Y858" s="360">
        <v>317894</v>
      </c>
      <c r="Z858" s="299"/>
      <c r="AA858" s="411">
        <v>42401</v>
      </c>
      <c r="AB858" s="296"/>
      <c r="AC858" s="296"/>
      <c r="AD858" s="411">
        <v>42430</v>
      </c>
    </row>
    <row r="859" spans="1:30" x14ac:dyDescent="0.2">
      <c r="A859" s="296">
        <v>5</v>
      </c>
      <c r="B859" s="296">
        <v>5726</v>
      </c>
      <c r="C859" s="296">
        <v>3</v>
      </c>
      <c r="D859" s="296"/>
      <c r="E859" s="296"/>
      <c r="F859" s="296"/>
      <c r="G859" s="296"/>
      <c r="H859" s="296"/>
      <c r="I859" s="296" t="s">
        <v>133</v>
      </c>
      <c r="J859" s="299" t="s">
        <v>3902</v>
      </c>
      <c r="K859" s="296">
        <v>600</v>
      </c>
      <c r="L859" s="296" t="s">
        <v>3899</v>
      </c>
      <c r="M859" s="296" t="s">
        <v>563</v>
      </c>
      <c r="N859" s="296" t="s">
        <v>46</v>
      </c>
      <c r="O859" s="296">
        <v>20700</v>
      </c>
      <c r="P859" s="296">
        <v>2</v>
      </c>
      <c r="Q859" s="296"/>
      <c r="R859" s="296" t="s">
        <v>47</v>
      </c>
      <c r="S859" s="299">
        <v>0.75</v>
      </c>
      <c r="T859" s="299">
        <v>1</v>
      </c>
      <c r="U859" s="1068"/>
      <c r="V859" s="296"/>
      <c r="W859" s="296"/>
      <c r="X859" s="396">
        <v>42423</v>
      </c>
      <c r="Y859" s="360">
        <v>320226</v>
      </c>
      <c r="Z859" s="299"/>
      <c r="AA859" s="411">
        <v>42401</v>
      </c>
      <c r="AB859" s="296"/>
      <c r="AC859" s="296"/>
      <c r="AD859" s="411">
        <v>42430</v>
      </c>
    </row>
    <row r="860" spans="1:30" x14ac:dyDescent="0.2">
      <c r="A860" s="296">
        <v>5</v>
      </c>
      <c r="B860" s="296">
        <v>5727</v>
      </c>
      <c r="C860" s="296">
        <v>3</v>
      </c>
      <c r="D860" s="296"/>
      <c r="E860" s="296"/>
      <c r="F860" s="296"/>
      <c r="G860" s="296"/>
      <c r="H860" s="296"/>
      <c r="I860" s="296" t="s">
        <v>133</v>
      </c>
      <c r="J860" s="299" t="s">
        <v>3902</v>
      </c>
      <c r="K860" s="296">
        <v>600</v>
      </c>
      <c r="L860" s="296" t="s">
        <v>3899</v>
      </c>
      <c r="M860" s="296" t="s">
        <v>563</v>
      </c>
      <c r="N860" s="296" t="s">
        <v>46</v>
      </c>
      <c r="O860" s="296">
        <v>20700</v>
      </c>
      <c r="P860" s="296">
        <v>3</v>
      </c>
      <c r="Q860" s="296"/>
      <c r="R860" s="296" t="s">
        <v>47</v>
      </c>
      <c r="S860" s="299">
        <v>0.75</v>
      </c>
      <c r="T860" s="299">
        <v>1</v>
      </c>
      <c r="U860" s="1068"/>
      <c r="V860" s="296"/>
      <c r="W860" s="296">
        <v>1</v>
      </c>
      <c r="X860" s="396">
        <v>42423</v>
      </c>
      <c r="Y860" s="360">
        <v>321687</v>
      </c>
      <c r="Z860" s="299"/>
      <c r="AA860" s="411">
        <v>42401</v>
      </c>
      <c r="AB860" s="296"/>
      <c r="AC860" s="296">
        <v>1</v>
      </c>
      <c r="AD860" s="411">
        <v>42430</v>
      </c>
    </row>
    <row r="861" spans="1:30" x14ac:dyDescent="0.2">
      <c r="A861" s="296">
        <v>5</v>
      </c>
      <c r="B861" s="296">
        <v>5728</v>
      </c>
      <c r="C861" s="296">
        <v>3</v>
      </c>
      <c r="D861" s="296"/>
      <c r="E861" s="296"/>
      <c r="F861" s="296"/>
      <c r="G861" s="296"/>
      <c r="H861" s="296"/>
      <c r="I861" s="296" t="s">
        <v>133</v>
      </c>
      <c r="J861" s="299" t="s">
        <v>3902</v>
      </c>
      <c r="K861" s="296">
        <v>600</v>
      </c>
      <c r="L861" s="296" t="s">
        <v>3899</v>
      </c>
      <c r="M861" s="296" t="s">
        <v>563</v>
      </c>
      <c r="N861" s="296" t="s">
        <v>46</v>
      </c>
      <c r="O861" s="296">
        <v>20700</v>
      </c>
      <c r="P861" s="296">
        <v>4</v>
      </c>
      <c r="Q861" s="296"/>
      <c r="R861" s="296" t="s">
        <v>47</v>
      </c>
      <c r="S861" s="299">
        <v>0.75</v>
      </c>
      <c r="T861" s="299">
        <v>1</v>
      </c>
      <c r="U861" s="1068"/>
      <c r="V861" s="296"/>
      <c r="W861" s="296">
        <v>1</v>
      </c>
      <c r="X861" s="396">
        <v>42423</v>
      </c>
      <c r="Y861" s="360">
        <v>320849</v>
      </c>
      <c r="Z861" s="299"/>
      <c r="AA861" s="411">
        <v>42401</v>
      </c>
      <c r="AB861" s="296"/>
      <c r="AC861" s="296">
        <v>1</v>
      </c>
      <c r="AD861" s="411">
        <v>42430</v>
      </c>
    </row>
    <row r="862" spans="1:30" x14ac:dyDescent="0.2">
      <c r="A862" s="296">
        <v>5</v>
      </c>
      <c r="B862" s="296">
        <v>5729</v>
      </c>
      <c r="C862" s="296">
        <v>3</v>
      </c>
      <c r="D862" s="296"/>
      <c r="E862" s="296"/>
      <c r="F862" s="296"/>
      <c r="G862" s="296"/>
      <c r="H862" s="296"/>
      <c r="I862" s="296" t="s">
        <v>133</v>
      </c>
      <c r="J862" s="299" t="s">
        <v>3902</v>
      </c>
      <c r="K862" s="296">
        <v>600</v>
      </c>
      <c r="L862" s="296" t="s">
        <v>3899</v>
      </c>
      <c r="M862" s="296" t="s">
        <v>563</v>
      </c>
      <c r="N862" s="296" t="s">
        <v>46</v>
      </c>
      <c r="O862" s="296">
        <v>20700</v>
      </c>
      <c r="P862" s="296">
        <v>5</v>
      </c>
      <c r="Q862" s="296"/>
      <c r="R862" s="296" t="s">
        <v>47</v>
      </c>
      <c r="S862" s="299">
        <v>0.75</v>
      </c>
      <c r="T862" s="299">
        <v>1</v>
      </c>
      <c r="U862" s="1068"/>
      <c r="V862" s="296"/>
      <c r="W862" s="296">
        <v>1</v>
      </c>
      <c r="X862" s="396">
        <v>42423</v>
      </c>
      <c r="Y862" s="360">
        <v>321030</v>
      </c>
      <c r="Z862" s="299"/>
      <c r="AA862" s="411">
        <v>42401</v>
      </c>
      <c r="AB862" s="296"/>
      <c r="AC862" s="296">
        <v>1</v>
      </c>
      <c r="AD862" s="411">
        <v>42430</v>
      </c>
    </row>
    <row r="863" spans="1:30" x14ac:dyDescent="0.2">
      <c r="A863" s="296">
        <v>5</v>
      </c>
      <c r="B863" s="296">
        <v>5730</v>
      </c>
      <c r="C863" s="296">
        <v>3</v>
      </c>
      <c r="D863" s="296"/>
      <c r="E863" s="296"/>
      <c r="F863" s="296"/>
      <c r="G863" s="296"/>
      <c r="H863" s="296"/>
      <c r="I863" s="296" t="s">
        <v>133</v>
      </c>
      <c r="J863" s="299" t="s">
        <v>3902</v>
      </c>
      <c r="K863" s="296">
        <v>600</v>
      </c>
      <c r="L863" s="296" t="s">
        <v>3899</v>
      </c>
      <c r="M863" s="296" t="s">
        <v>563</v>
      </c>
      <c r="N863" s="296" t="s">
        <v>46</v>
      </c>
      <c r="O863" s="296">
        <v>20700</v>
      </c>
      <c r="P863" s="296">
        <v>6</v>
      </c>
      <c r="Q863" s="296"/>
      <c r="R863" s="296" t="s">
        <v>47</v>
      </c>
      <c r="S863" s="299">
        <v>0.75</v>
      </c>
      <c r="T863" s="299">
        <v>1</v>
      </c>
      <c r="U863" s="1068"/>
      <c r="V863" s="296"/>
      <c r="W863" s="296">
        <v>1</v>
      </c>
      <c r="X863" s="396">
        <v>42423</v>
      </c>
      <c r="Y863" s="360">
        <v>320083</v>
      </c>
      <c r="Z863" s="299"/>
      <c r="AA863" s="411">
        <v>42401</v>
      </c>
      <c r="AB863" s="296"/>
      <c r="AC863" s="296">
        <v>1</v>
      </c>
      <c r="AD863" s="411">
        <v>42430</v>
      </c>
    </row>
    <row r="864" spans="1:30" x14ac:dyDescent="0.2">
      <c r="A864" s="296">
        <v>5</v>
      </c>
      <c r="B864" s="296">
        <v>5731</v>
      </c>
      <c r="C864" s="296">
        <v>3</v>
      </c>
      <c r="D864" s="296"/>
      <c r="E864" s="296"/>
      <c r="F864" s="296"/>
      <c r="G864" s="296"/>
      <c r="H864" s="296"/>
      <c r="I864" s="296" t="s">
        <v>133</v>
      </c>
      <c r="J864" s="299" t="s">
        <v>3902</v>
      </c>
      <c r="K864" s="296">
        <v>600</v>
      </c>
      <c r="L864" s="296" t="s">
        <v>3899</v>
      </c>
      <c r="M864" s="296" t="s">
        <v>563</v>
      </c>
      <c r="N864" s="296" t="s">
        <v>46</v>
      </c>
      <c r="O864" s="296">
        <v>20700</v>
      </c>
      <c r="P864" s="296">
        <v>7</v>
      </c>
      <c r="Q864" s="296"/>
      <c r="R864" s="296" t="s">
        <v>47</v>
      </c>
      <c r="S864" s="299">
        <v>0.75</v>
      </c>
      <c r="T864" s="299">
        <v>1</v>
      </c>
      <c r="U864" s="1068"/>
      <c r="V864" s="296"/>
      <c r="W864" s="296">
        <v>1</v>
      </c>
      <c r="X864" s="396">
        <v>42423</v>
      </c>
      <c r="Y864" s="360">
        <v>320756</v>
      </c>
      <c r="Z864" s="299"/>
      <c r="AA864" s="411">
        <v>42401</v>
      </c>
      <c r="AB864" s="296"/>
      <c r="AC864" s="296">
        <v>1</v>
      </c>
      <c r="AD864" s="411">
        <v>42430</v>
      </c>
    </row>
    <row r="865" spans="1:30" x14ac:dyDescent="0.2">
      <c r="A865" s="296">
        <v>5</v>
      </c>
      <c r="B865" s="296">
        <v>5732</v>
      </c>
      <c r="C865" s="296">
        <v>3</v>
      </c>
      <c r="D865" s="296"/>
      <c r="E865" s="296"/>
      <c r="F865" s="296"/>
      <c r="G865" s="296"/>
      <c r="H865" s="296"/>
      <c r="I865" s="296" t="s">
        <v>133</v>
      </c>
      <c r="J865" s="299" t="s">
        <v>3902</v>
      </c>
      <c r="K865" s="296">
        <v>600</v>
      </c>
      <c r="L865" s="296" t="s">
        <v>3899</v>
      </c>
      <c r="M865" s="296" t="s">
        <v>563</v>
      </c>
      <c r="N865" s="296" t="s">
        <v>46</v>
      </c>
      <c r="O865" s="296">
        <v>20700</v>
      </c>
      <c r="P865" s="296">
        <v>8</v>
      </c>
      <c r="Q865" s="296"/>
      <c r="R865" s="296" t="s">
        <v>47</v>
      </c>
      <c r="S865" s="299">
        <v>0.75</v>
      </c>
      <c r="T865" s="299">
        <v>1</v>
      </c>
      <c r="U865" s="1069"/>
      <c r="V865" s="296"/>
      <c r="W865" s="296">
        <v>1</v>
      </c>
      <c r="X865" s="396">
        <v>42423</v>
      </c>
      <c r="Y865" s="360">
        <v>316534</v>
      </c>
      <c r="Z865" s="299"/>
      <c r="AA865" s="411">
        <v>42401</v>
      </c>
      <c r="AB865" s="296"/>
      <c r="AC865" s="296">
        <v>1</v>
      </c>
      <c r="AD865" s="411">
        <v>42430</v>
      </c>
    </row>
    <row r="866" spans="1:30" s="359" customFormat="1" ht="14.25" customHeight="1" x14ac:dyDescent="0.2">
      <c r="A866" s="361"/>
      <c r="B866" s="297"/>
      <c r="C866" s="297"/>
      <c r="D866" s="297"/>
      <c r="E866" s="297"/>
      <c r="F866" s="297"/>
      <c r="G866" s="297"/>
      <c r="H866" s="355"/>
      <c r="I866" s="297"/>
      <c r="J866" s="297"/>
      <c r="K866" s="297"/>
      <c r="L866" s="297"/>
      <c r="M866" s="297"/>
      <c r="N866" s="297"/>
      <c r="O866" s="297"/>
      <c r="P866" s="297"/>
      <c r="Q866" s="297"/>
      <c r="R866" s="297"/>
      <c r="S866" s="297"/>
      <c r="T866" s="297"/>
      <c r="U866" s="356"/>
      <c r="V866" s="356"/>
      <c r="W866" s="356"/>
      <c r="X866" s="406"/>
      <c r="Y866" s="358"/>
      <c r="Z866" s="357"/>
      <c r="AA866" s="410"/>
      <c r="AB866" s="357"/>
      <c r="AC866" s="357"/>
      <c r="AD866" s="410"/>
    </row>
    <row r="867" spans="1:30" x14ac:dyDescent="0.2">
      <c r="A867" s="296">
        <v>5</v>
      </c>
      <c r="B867" s="296">
        <v>5733</v>
      </c>
      <c r="C867" s="296">
        <v>3</v>
      </c>
      <c r="D867" s="296"/>
      <c r="E867" s="296"/>
      <c r="F867" s="296"/>
      <c r="G867" s="296"/>
      <c r="H867" s="296"/>
      <c r="I867" s="296" t="s">
        <v>149</v>
      </c>
      <c r="J867" s="299" t="s">
        <v>3906</v>
      </c>
      <c r="K867" s="296">
        <v>500</v>
      </c>
      <c r="L867" s="296" t="s">
        <v>563</v>
      </c>
      <c r="M867" s="296" t="s">
        <v>1461</v>
      </c>
      <c r="N867" s="296" t="s">
        <v>3907</v>
      </c>
      <c r="O867" s="296">
        <v>20695</v>
      </c>
      <c r="P867" s="296">
        <v>1</v>
      </c>
      <c r="Q867" s="296"/>
      <c r="R867" s="296" t="s">
        <v>47</v>
      </c>
      <c r="S867" s="299">
        <v>0.75</v>
      </c>
      <c r="T867" s="299">
        <v>1</v>
      </c>
      <c r="U867" s="362"/>
      <c r="V867" s="296"/>
      <c r="W867" s="296">
        <v>1</v>
      </c>
      <c r="X867" s="396">
        <v>42419</v>
      </c>
      <c r="Y867" s="360">
        <v>320586</v>
      </c>
      <c r="Z867" s="299"/>
      <c r="AA867" s="411">
        <v>42401</v>
      </c>
      <c r="AB867" s="296"/>
      <c r="AC867" s="296">
        <v>1</v>
      </c>
      <c r="AD867" s="411">
        <v>42430</v>
      </c>
    </row>
    <row r="868" spans="1:30" x14ac:dyDescent="0.2">
      <c r="A868" s="296">
        <v>5</v>
      </c>
      <c r="B868" s="296">
        <v>5734</v>
      </c>
      <c r="C868" s="296">
        <v>3</v>
      </c>
      <c r="D868" s="296"/>
      <c r="E868" s="296"/>
      <c r="F868" s="296"/>
      <c r="G868" s="296"/>
      <c r="H868" s="296"/>
      <c r="I868" s="296" t="s">
        <v>149</v>
      </c>
      <c r="J868" s="299" t="s">
        <v>3906</v>
      </c>
      <c r="K868" s="296">
        <v>500</v>
      </c>
      <c r="L868" s="296" t="s">
        <v>563</v>
      </c>
      <c r="M868" s="296" t="s">
        <v>1461</v>
      </c>
      <c r="N868" s="296" t="s">
        <v>3907</v>
      </c>
      <c r="O868" s="296">
        <v>20695</v>
      </c>
      <c r="P868" s="296">
        <v>2</v>
      </c>
      <c r="Q868" s="296"/>
      <c r="R868" s="296" t="s">
        <v>47</v>
      </c>
      <c r="S868" s="299">
        <v>0.75</v>
      </c>
      <c r="T868" s="299">
        <v>1</v>
      </c>
      <c r="U868" s="362"/>
      <c r="V868" s="296"/>
      <c r="W868" s="296">
        <v>1</v>
      </c>
      <c r="X868" s="396">
        <v>42419</v>
      </c>
      <c r="Y868" s="360">
        <v>319287</v>
      </c>
      <c r="Z868" s="299"/>
      <c r="AA868" s="411">
        <v>42401</v>
      </c>
      <c r="AB868" s="296"/>
      <c r="AC868" s="296">
        <v>1</v>
      </c>
      <c r="AD868" s="411">
        <v>42430</v>
      </c>
    </row>
    <row r="869" spans="1:30" x14ac:dyDescent="0.2">
      <c r="A869" s="296">
        <v>5</v>
      </c>
      <c r="B869" s="296">
        <v>5735</v>
      </c>
      <c r="C869" s="296">
        <v>3</v>
      </c>
      <c r="D869" s="296"/>
      <c r="E869" s="296"/>
      <c r="F869" s="296"/>
      <c r="G869" s="296"/>
      <c r="H869" s="296"/>
      <c r="I869" s="296" t="s">
        <v>149</v>
      </c>
      <c r="J869" s="299" t="s">
        <v>3906</v>
      </c>
      <c r="K869" s="296">
        <v>500</v>
      </c>
      <c r="L869" s="296" t="s">
        <v>563</v>
      </c>
      <c r="M869" s="296" t="s">
        <v>1461</v>
      </c>
      <c r="N869" s="296" t="s">
        <v>3907</v>
      </c>
      <c r="O869" s="296">
        <v>20695</v>
      </c>
      <c r="P869" s="296">
        <v>3</v>
      </c>
      <c r="Q869" s="296"/>
      <c r="R869" s="296" t="s">
        <v>47</v>
      </c>
      <c r="S869" s="299">
        <v>0.75</v>
      </c>
      <c r="T869" s="299">
        <v>1</v>
      </c>
      <c r="U869" s="362"/>
      <c r="V869" s="296"/>
      <c r="W869" s="296">
        <v>1</v>
      </c>
      <c r="X869" s="396">
        <v>42419</v>
      </c>
      <c r="Y869" s="360">
        <v>319014</v>
      </c>
      <c r="Z869" s="299"/>
      <c r="AA869" s="411">
        <v>42401</v>
      </c>
      <c r="AB869" s="296"/>
      <c r="AC869" s="296">
        <v>1</v>
      </c>
      <c r="AD869" s="411">
        <v>42430</v>
      </c>
    </row>
    <row r="870" spans="1:30" x14ac:dyDescent="0.2">
      <c r="A870" s="296">
        <v>5</v>
      </c>
      <c r="B870" s="296">
        <v>5736</v>
      </c>
      <c r="C870" s="296">
        <v>3</v>
      </c>
      <c r="D870" s="296"/>
      <c r="E870" s="296"/>
      <c r="F870" s="296"/>
      <c r="G870" s="296"/>
      <c r="H870" s="296"/>
      <c r="I870" s="296" t="s">
        <v>149</v>
      </c>
      <c r="J870" s="299" t="s">
        <v>3906</v>
      </c>
      <c r="K870" s="296">
        <v>500</v>
      </c>
      <c r="L870" s="296" t="s">
        <v>563</v>
      </c>
      <c r="M870" s="296" t="s">
        <v>1461</v>
      </c>
      <c r="N870" s="296" t="s">
        <v>3907</v>
      </c>
      <c r="O870" s="296">
        <v>20695</v>
      </c>
      <c r="P870" s="296">
        <v>4</v>
      </c>
      <c r="Q870" s="296"/>
      <c r="R870" s="296" t="s">
        <v>47</v>
      </c>
      <c r="S870" s="299">
        <v>0.75</v>
      </c>
      <c r="T870" s="299">
        <v>1</v>
      </c>
      <c r="U870" s="362"/>
      <c r="V870" s="296"/>
      <c r="W870" s="296">
        <v>1</v>
      </c>
      <c r="X870" s="396">
        <v>42419</v>
      </c>
      <c r="Y870" s="360">
        <v>319315</v>
      </c>
      <c r="Z870" s="299"/>
      <c r="AA870" s="411">
        <v>42401</v>
      </c>
      <c r="AB870" s="296"/>
      <c r="AC870" s="296">
        <v>1</v>
      </c>
      <c r="AD870" s="411">
        <v>42430</v>
      </c>
    </row>
    <row r="871" spans="1:30" x14ac:dyDescent="0.2">
      <c r="A871" s="296">
        <v>5</v>
      </c>
      <c r="B871" s="296">
        <v>5737</v>
      </c>
      <c r="C871" s="296">
        <v>3</v>
      </c>
      <c r="D871" s="296"/>
      <c r="E871" s="296"/>
      <c r="F871" s="296"/>
      <c r="G871" s="296"/>
      <c r="H871" s="296"/>
      <c r="I871" s="296" t="s">
        <v>149</v>
      </c>
      <c r="J871" s="299" t="s">
        <v>3906</v>
      </c>
      <c r="K871" s="296">
        <v>500</v>
      </c>
      <c r="L871" s="296" t="s">
        <v>563</v>
      </c>
      <c r="M871" s="296" t="s">
        <v>1461</v>
      </c>
      <c r="N871" s="296" t="s">
        <v>3907</v>
      </c>
      <c r="O871" s="296">
        <v>20696</v>
      </c>
      <c r="P871" s="296">
        <v>5</v>
      </c>
      <c r="Q871" s="296"/>
      <c r="R871" s="296" t="s">
        <v>389</v>
      </c>
      <c r="S871" s="299">
        <v>0.75</v>
      </c>
      <c r="T871" s="299">
        <v>1</v>
      </c>
      <c r="U871" s="362"/>
      <c r="V871" s="296"/>
      <c r="W871" s="296">
        <v>1</v>
      </c>
      <c r="X871" s="396">
        <v>42419</v>
      </c>
      <c r="Y871" s="360">
        <v>320653</v>
      </c>
      <c r="Z871" s="299"/>
      <c r="AA871" s="411">
        <v>42401</v>
      </c>
      <c r="AB871" s="296"/>
      <c r="AC871" s="296">
        <v>1</v>
      </c>
      <c r="AD871" s="411">
        <v>42430</v>
      </c>
    </row>
    <row r="872" spans="1:30" x14ac:dyDescent="0.2">
      <c r="A872" s="296">
        <v>5</v>
      </c>
      <c r="B872" s="296">
        <v>5039</v>
      </c>
      <c r="C872" s="296"/>
      <c r="D872" s="296"/>
      <c r="E872" s="296"/>
      <c r="F872" s="296"/>
      <c r="G872" s="296"/>
      <c r="H872" s="296"/>
      <c r="I872" s="296" t="s">
        <v>149</v>
      </c>
      <c r="J872" s="299" t="s">
        <v>3906</v>
      </c>
      <c r="K872" s="296">
        <v>500</v>
      </c>
      <c r="L872" s="296" t="s">
        <v>563</v>
      </c>
      <c r="M872" s="296" t="s">
        <v>1461</v>
      </c>
      <c r="N872" s="296" t="s">
        <v>3907</v>
      </c>
      <c r="O872" s="296">
        <v>20696</v>
      </c>
      <c r="P872" s="296">
        <v>6</v>
      </c>
      <c r="Q872" s="296"/>
      <c r="R872" s="296" t="s">
        <v>47</v>
      </c>
      <c r="S872" s="299">
        <v>0.75</v>
      </c>
      <c r="T872" s="299">
        <v>1</v>
      </c>
      <c r="U872" s="362"/>
      <c r="V872" s="296"/>
      <c r="W872" s="296">
        <v>1</v>
      </c>
      <c r="X872" s="396">
        <v>42475</v>
      </c>
      <c r="Y872" s="360" t="s">
        <v>3908</v>
      </c>
      <c r="Z872" s="299"/>
      <c r="AA872" s="411">
        <v>42461</v>
      </c>
      <c r="AB872" s="296"/>
      <c r="AC872" s="296">
        <v>1</v>
      </c>
      <c r="AD872" s="411">
        <v>42461</v>
      </c>
    </row>
    <row r="873" spans="1:30" x14ac:dyDescent="0.2">
      <c r="A873" s="296">
        <v>5</v>
      </c>
      <c r="B873" s="296">
        <v>5040</v>
      </c>
      <c r="C873" s="296"/>
      <c r="D873" s="296"/>
      <c r="E873" s="296"/>
      <c r="F873" s="296"/>
      <c r="G873" s="296"/>
      <c r="H873" s="296"/>
      <c r="I873" s="296" t="s">
        <v>149</v>
      </c>
      <c r="J873" s="299" t="s">
        <v>3906</v>
      </c>
      <c r="K873" s="296">
        <v>500</v>
      </c>
      <c r="L873" s="296" t="s">
        <v>563</v>
      </c>
      <c r="M873" s="296" t="s">
        <v>1461</v>
      </c>
      <c r="N873" s="296" t="s">
        <v>3907</v>
      </c>
      <c r="O873" s="296">
        <v>20696</v>
      </c>
      <c r="P873" s="296">
        <v>7</v>
      </c>
      <c r="Q873" s="296"/>
      <c r="R873" s="296" t="s">
        <v>47</v>
      </c>
      <c r="S873" s="299">
        <v>0.75</v>
      </c>
      <c r="T873" s="299">
        <v>1</v>
      </c>
      <c r="U873" s="362"/>
      <c r="V873" s="296"/>
      <c r="W873" s="296">
        <v>1</v>
      </c>
      <c r="X873" s="396">
        <v>42475</v>
      </c>
      <c r="Y873" s="360" t="s">
        <v>3909</v>
      </c>
      <c r="Z873" s="299"/>
      <c r="AA873" s="411">
        <v>42461</v>
      </c>
      <c r="AB873" s="296"/>
      <c r="AC873" s="296">
        <v>1</v>
      </c>
      <c r="AD873" s="411">
        <v>42461</v>
      </c>
    </row>
    <row r="874" spans="1:30" s="359" customFormat="1" ht="14.25" customHeight="1" x14ac:dyDescent="0.2">
      <c r="A874" s="361"/>
      <c r="B874" s="297"/>
      <c r="C874" s="297"/>
      <c r="D874" s="297"/>
      <c r="E874" s="297"/>
      <c r="F874" s="297"/>
      <c r="G874" s="297"/>
      <c r="H874" s="355"/>
      <c r="I874" s="297"/>
      <c r="J874" s="297"/>
      <c r="K874" s="297"/>
      <c r="L874" s="297"/>
      <c r="M874" s="297"/>
      <c r="N874" s="297"/>
      <c r="O874" s="297"/>
      <c r="P874" s="297"/>
      <c r="Q874" s="297"/>
      <c r="R874" s="297"/>
      <c r="S874" s="297"/>
      <c r="T874" s="297"/>
      <c r="U874" s="356"/>
      <c r="V874" s="356"/>
      <c r="W874" s="356"/>
      <c r="X874" s="406"/>
      <c r="Y874" s="358"/>
      <c r="Z874" s="357"/>
      <c r="AA874" s="410"/>
      <c r="AB874" s="357"/>
      <c r="AC874" s="357"/>
      <c r="AD874" s="410"/>
    </row>
    <row r="875" spans="1:30" x14ac:dyDescent="0.2">
      <c r="A875" s="296">
        <v>5</v>
      </c>
      <c r="B875" s="296">
        <v>5738</v>
      </c>
      <c r="C875" s="296">
        <v>3</v>
      </c>
      <c r="D875" s="296"/>
      <c r="E875" s="296"/>
      <c r="F875" s="296"/>
      <c r="G875" s="296"/>
      <c r="H875" s="296"/>
      <c r="I875" s="296" t="s">
        <v>133</v>
      </c>
      <c r="J875" s="299" t="s">
        <v>3906</v>
      </c>
      <c r="K875" s="296">
        <v>500</v>
      </c>
      <c r="L875" s="296" t="s">
        <v>563</v>
      </c>
      <c r="M875" s="296" t="s">
        <v>1461</v>
      </c>
      <c r="N875" s="296" t="s">
        <v>3907</v>
      </c>
      <c r="O875" s="296">
        <v>20697</v>
      </c>
      <c r="P875" s="296">
        <v>1</v>
      </c>
      <c r="Q875" s="296"/>
      <c r="R875" s="296" t="s">
        <v>389</v>
      </c>
      <c r="S875" s="299">
        <v>0.75</v>
      </c>
      <c r="T875" s="299">
        <v>1</v>
      </c>
      <c r="U875" s="362"/>
      <c r="V875" s="296"/>
      <c r="W875" s="296">
        <v>1</v>
      </c>
      <c r="X875" s="396">
        <v>42419</v>
      </c>
      <c r="Y875" s="360">
        <v>318307</v>
      </c>
      <c r="Z875" s="299"/>
      <c r="AA875" s="411">
        <v>42401</v>
      </c>
      <c r="AB875" s="296"/>
      <c r="AC875" s="296">
        <v>1</v>
      </c>
      <c r="AD875" s="411">
        <v>42430</v>
      </c>
    </row>
    <row r="876" spans="1:30" x14ac:dyDescent="0.2">
      <c r="A876" s="296">
        <v>5</v>
      </c>
      <c r="B876" s="296">
        <v>5739</v>
      </c>
      <c r="C876" s="296">
        <v>3</v>
      </c>
      <c r="D876" s="296"/>
      <c r="E876" s="296"/>
      <c r="F876" s="296"/>
      <c r="G876" s="296"/>
      <c r="H876" s="296"/>
      <c r="I876" s="296" t="s">
        <v>133</v>
      </c>
      <c r="J876" s="299" t="s">
        <v>3906</v>
      </c>
      <c r="K876" s="296">
        <v>500</v>
      </c>
      <c r="L876" s="296" t="s">
        <v>563</v>
      </c>
      <c r="M876" s="296" t="s">
        <v>1461</v>
      </c>
      <c r="N876" s="296" t="s">
        <v>3907</v>
      </c>
      <c r="O876" s="296">
        <v>20697</v>
      </c>
      <c r="P876" s="296">
        <v>2</v>
      </c>
      <c r="Q876" s="296"/>
      <c r="R876" s="296" t="s">
        <v>389</v>
      </c>
      <c r="S876" s="299">
        <v>0.75</v>
      </c>
      <c r="T876" s="299">
        <v>1</v>
      </c>
      <c r="U876" s="362"/>
      <c r="V876" s="296"/>
      <c r="W876" s="296">
        <v>1</v>
      </c>
      <c r="X876" s="396">
        <v>42419</v>
      </c>
      <c r="Y876" s="360">
        <v>321869</v>
      </c>
      <c r="Z876" s="299"/>
      <c r="AA876" s="411">
        <v>42401</v>
      </c>
      <c r="AB876" s="296"/>
      <c r="AC876" s="296">
        <v>1</v>
      </c>
      <c r="AD876" s="411">
        <v>42430</v>
      </c>
    </row>
    <row r="877" spans="1:30" x14ac:dyDescent="0.2">
      <c r="A877" s="296">
        <v>5</v>
      </c>
      <c r="B877" s="296">
        <v>5740</v>
      </c>
      <c r="C877" s="296">
        <v>3</v>
      </c>
      <c r="D877" s="296"/>
      <c r="E877" s="296"/>
      <c r="F877" s="296"/>
      <c r="G877" s="296"/>
      <c r="H877" s="296"/>
      <c r="I877" s="296" t="s">
        <v>133</v>
      </c>
      <c r="J877" s="299" t="s">
        <v>3906</v>
      </c>
      <c r="K877" s="296">
        <v>500</v>
      </c>
      <c r="L877" s="296" t="s">
        <v>563</v>
      </c>
      <c r="M877" s="296" t="s">
        <v>1461</v>
      </c>
      <c r="N877" s="296" t="s">
        <v>3907</v>
      </c>
      <c r="O877" s="296">
        <v>20698</v>
      </c>
      <c r="P877" s="296">
        <v>3</v>
      </c>
      <c r="Q877" s="296"/>
      <c r="R877" s="296" t="s">
        <v>47</v>
      </c>
      <c r="S877" s="299">
        <v>0.75</v>
      </c>
      <c r="T877" s="299">
        <v>1</v>
      </c>
      <c r="U877" s="362"/>
      <c r="V877" s="296"/>
      <c r="W877" s="296">
        <v>1</v>
      </c>
      <c r="X877" s="396">
        <v>42419</v>
      </c>
      <c r="Y877" s="360">
        <v>322051</v>
      </c>
      <c r="Z877" s="299"/>
      <c r="AA877" s="411">
        <v>42401</v>
      </c>
      <c r="AB877" s="296"/>
      <c r="AC877" s="296">
        <v>1</v>
      </c>
      <c r="AD877" s="411">
        <v>42430</v>
      </c>
    </row>
    <row r="878" spans="1:30" x14ac:dyDescent="0.2">
      <c r="A878" s="296">
        <v>5</v>
      </c>
      <c r="B878" s="296">
        <v>5741</v>
      </c>
      <c r="C878" s="296">
        <v>3</v>
      </c>
      <c r="D878" s="296"/>
      <c r="E878" s="296"/>
      <c r="F878" s="296"/>
      <c r="G878" s="296"/>
      <c r="H878" s="296"/>
      <c r="I878" s="296" t="s">
        <v>133</v>
      </c>
      <c r="J878" s="299" t="s">
        <v>3906</v>
      </c>
      <c r="K878" s="296">
        <v>500</v>
      </c>
      <c r="L878" s="296" t="s">
        <v>563</v>
      </c>
      <c r="M878" s="296" t="s">
        <v>1461</v>
      </c>
      <c r="N878" s="296" t="s">
        <v>3907</v>
      </c>
      <c r="O878" s="296">
        <v>20698</v>
      </c>
      <c r="P878" s="296">
        <v>4</v>
      </c>
      <c r="Q878" s="296"/>
      <c r="R878" s="296" t="s">
        <v>47</v>
      </c>
      <c r="S878" s="299">
        <v>0.75</v>
      </c>
      <c r="T878" s="299">
        <v>1</v>
      </c>
      <c r="U878" s="362"/>
      <c r="V878" s="296"/>
      <c r="W878" s="296">
        <v>1</v>
      </c>
      <c r="X878" s="396">
        <v>42419</v>
      </c>
      <c r="Y878" s="360">
        <v>320969</v>
      </c>
      <c r="Z878" s="299"/>
      <c r="AA878" s="411">
        <v>42401</v>
      </c>
      <c r="AB878" s="296"/>
      <c r="AC878" s="296">
        <v>1</v>
      </c>
      <c r="AD878" s="411">
        <v>42430</v>
      </c>
    </row>
    <row r="879" spans="1:30" x14ac:dyDescent="0.2">
      <c r="A879" s="296">
        <v>5</v>
      </c>
      <c r="B879" s="296">
        <v>5742</v>
      </c>
      <c r="C879" s="296">
        <v>3</v>
      </c>
      <c r="D879" s="296"/>
      <c r="E879" s="296"/>
      <c r="F879" s="296"/>
      <c r="G879" s="296"/>
      <c r="H879" s="296"/>
      <c r="I879" s="296" t="s">
        <v>133</v>
      </c>
      <c r="J879" s="299" t="s">
        <v>3906</v>
      </c>
      <c r="K879" s="296">
        <v>500</v>
      </c>
      <c r="L879" s="296" t="s">
        <v>563</v>
      </c>
      <c r="M879" s="296" t="s">
        <v>1461</v>
      </c>
      <c r="N879" s="296" t="s">
        <v>3907</v>
      </c>
      <c r="O879" s="296">
        <v>20698</v>
      </c>
      <c r="P879" s="296">
        <v>5</v>
      </c>
      <c r="Q879" s="296"/>
      <c r="R879" s="296" t="s">
        <v>47</v>
      </c>
      <c r="S879" s="299">
        <v>0.75</v>
      </c>
      <c r="T879" s="299">
        <v>1</v>
      </c>
      <c r="U879" s="362"/>
      <c r="V879" s="296"/>
      <c r="W879" s="296">
        <v>1</v>
      </c>
      <c r="X879" s="396">
        <v>42423</v>
      </c>
      <c r="Y879" s="360">
        <v>318601</v>
      </c>
      <c r="Z879" s="299"/>
      <c r="AA879" s="411">
        <v>42401</v>
      </c>
      <c r="AB879" s="296"/>
      <c r="AC879" s="296">
        <v>1</v>
      </c>
      <c r="AD879" s="411">
        <v>42430</v>
      </c>
    </row>
    <row r="880" spans="1:30" s="359" customFormat="1" ht="14.25" customHeight="1" x14ac:dyDescent="0.2">
      <c r="A880" s="361"/>
      <c r="B880" s="297"/>
      <c r="C880" s="297"/>
      <c r="D880" s="297"/>
      <c r="E880" s="297"/>
      <c r="F880" s="297"/>
      <c r="G880" s="297"/>
      <c r="H880" s="355"/>
      <c r="I880" s="297"/>
      <c r="J880" s="297"/>
      <c r="K880" s="297"/>
      <c r="L880" s="297"/>
      <c r="M880" s="297"/>
      <c r="N880" s="297"/>
      <c r="O880" s="297"/>
      <c r="P880" s="297"/>
      <c r="Q880" s="297"/>
      <c r="R880" s="297"/>
      <c r="S880" s="297"/>
      <c r="T880" s="297"/>
      <c r="U880" s="356"/>
      <c r="V880" s="356"/>
      <c r="W880" s="356"/>
      <c r="X880" s="406"/>
      <c r="Y880" s="358"/>
      <c r="Z880" s="357"/>
      <c r="AA880" s="410"/>
      <c r="AB880" s="357"/>
      <c r="AC880" s="357"/>
      <c r="AD880" s="410"/>
    </row>
    <row r="881" spans="1:30" ht="14.25" customHeight="1" x14ac:dyDescent="0.2">
      <c r="A881" s="296">
        <v>5</v>
      </c>
      <c r="B881" s="296">
        <v>5744</v>
      </c>
      <c r="C881" s="296">
        <v>3</v>
      </c>
      <c r="D881" s="296"/>
      <c r="E881" s="296"/>
      <c r="F881" s="296"/>
      <c r="G881" s="296"/>
      <c r="H881" s="296"/>
      <c r="I881" s="296" t="s">
        <v>149</v>
      </c>
      <c r="J881" s="299" t="s">
        <v>3906</v>
      </c>
      <c r="K881" s="296">
        <v>600</v>
      </c>
      <c r="L881" s="296" t="s">
        <v>3899</v>
      </c>
      <c r="M881" s="296" t="s">
        <v>563</v>
      </c>
      <c r="N881" s="296" t="s">
        <v>3907</v>
      </c>
      <c r="O881" s="296">
        <v>20693</v>
      </c>
      <c r="P881" s="296">
        <v>1</v>
      </c>
      <c r="Q881" s="296"/>
      <c r="R881" s="296" t="s">
        <v>47</v>
      </c>
      <c r="S881" s="299">
        <v>0.75</v>
      </c>
      <c r="T881" s="299">
        <v>1</v>
      </c>
      <c r="U881" s="362"/>
      <c r="V881" s="296"/>
      <c r="W881" s="296">
        <v>1</v>
      </c>
      <c r="X881" s="396">
        <v>42419</v>
      </c>
      <c r="Y881" s="360">
        <v>316347</v>
      </c>
      <c r="Z881" s="299"/>
      <c r="AA881" s="411">
        <v>42401</v>
      </c>
      <c r="AB881" s="296"/>
      <c r="AC881" s="296">
        <v>1</v>
      </c>
      <c r="AD881" s="411">
        <v>42430</v>
      </c>
    </row>
    <row r="882" spans="1:30" ht="14.25" customHeight="1" x14ac:dyDescent="0.2">
      <c r="A882" s="296">
        <v>5</v>
      </c>
      <c r="B882" s="296">
        <v>5745</v>
      </c>
      <c r="C882" s="296">
        <v>3</v>
      </c>
      <c r="D882" s="296"/>
      <c r="E882" s="296"/>
      <c r="F882" s="296"/>
      <c r="G882" s="296"/>
      <c r="H882" s="296"/>
      <c r="I882" s="296" t="s">
        <v>149</v>
      </c>
      <c r="J882" s="299" t="s">
        <v>3906</v>
      </c>
      <c r="K882" s="296">
        <v>600</v>
      </c>
      <c r="L882" s="296" t="s">
        <v>3899</v>
      </c>
      <c r="M882" s="296" t="s">
        <v>563</v>
      </c>
      <c r="N882" s="296" t="s">
        <v>3907</v>
      </c>
      <c r="O882" s="296">
        <v>20693</v>
      </c>
      <c r="P882" s="296">
        <v>2</v>
      </c>
      <c r="Q882" s="296"/>
      <c r="R882" s="296" t="s">
        <v>47</v>
      </c>
      <c r="S882" s="299">
        <v>0.75</v>
      </c>
      <c r="T882" s="299">
        <v>1</v>
      </c>
      <c r="U882" s="362"/>
      <c r="V882" s="296"/>
      <c r="W882" s="296">
        <v>1</v>
      </c>
      <c r="X882" s="396">
        <v>42419</v>
      </c>
      <c r="Y882" s="360">
        <v>317030</v>
      </c>
      <c r="Z882" s="299"/>
      <c r="AA882" s="411">
        <v>42401</v>
      </c>
      <c r="AB882" s="296"/>
      <c r="AC882" s="296">
        <v>1</v>
      </c>
      <c r="AD882" s="411">
        <v>42430</v>
      </c>
    </row>
    <row r="883" spans="1:30" ht="14.25" customHeight="1" x14ac:dyDescent="0.2">
      <c r="A883" s="296">
        <v>5</v>
      </c>
      <c r="B883" s="296">
        <v>5746</v>
      </c>
      <c r="C883" s="296">
        <v>3</v>
      </c>
      <c r="D883" s="296"/>
      <c r="E883" s="296"/>
      <c r="F883" s="296"/>
      <c r="G883" s="296"/>
      <c r="H883" s="296"/>
      <c r="I883" s="296" t="s">
        <v>149</v>
      </c>
      <c r="J883" s="299" t="s">
        <v>3906</v>
      </c>
      <c r="K883" s="296">
        <v>600</v>
      </c>
      <c r="L883" s="296" t="s">
        <v>3899</v>
      </c>
      <c r="M883" s="296" t="s">
        <v>563</v>
      </c>
      <c r="N883" s="296" t="s">
        <v>3907</v>
      </c>
      <c r="O883" s="296">
        <v>20693</v>
      </c>
      <c r="P883" s="296">
        <v>3</v>
      </c>
      <c r="Q883" s="296"/>
      <c r="R883" s="296" t="s">
        <v>47</v>
      </c>
      <c r="S883" s="299">
        <v>0.75</v>
      </c>
      <c r="T883" s="299">
        <v>1</v>
      </c>
      <c r="U883" s="362"/>
      <c r="V883" s="296"/>
      <c r="W883" s="296">
        <v>1</v>
      </c>
      <c r="X883" s="396">
        <v>42419</v>
      </c>
      <c r="Y883" s="360" t="s">
        <v>3910</v>
      </c>
      <c r="Z883" s="299"/>
      <c r="AA883" s="411">
        <v>42401</v>
      </c>
      <c r="AB883" s="296"/>
      <c r="AC883" s="296">
        <v>1</v>
      </c>
      <c r="AD883" s="411">
        <v>42430</v>
      </c>
    </row>
    <row r="884" spans="1:30" ht="14.25" customHeight="1" x14ac:dyDescent="0.2">
      <c r="A884" s="296">
        <v>5</v>
      </c>
      <c r="B884" s="296">
        <v>5844</v>
      </c>
      <c r="C884" s="296"/>
      <c r="D884" s="296"/>
      <c r="E884" s="296"/>
      <c r="F884" s="296"/>
      <c r="G884" s="296"/>
      <c r="H884" s="296"/>
      <c r="I884" s="296" t="s">
        <v>149</v>
      </c>
      <c r="J884" s="299" t="s">
        <v>3906</v>
      </c>
      <c r="K884" s="296">
        <v>600</v>
      </c>
      <c r="L884" s="296" t="s">
        <v>3899</v>
      </c>
      <c r="M884" s="296" t="s">
        <v>563</v>
      </c>
      <c r="N884" s="296" t="s">
        <v>3907</v>
      </c>
      <c r="O884" s="296">
        <v>20693</v>
      </c>
      <c r="P884" s="296">
        <v>4</v>
      </c>
      <c r="Q884" s="296"/>
      <c r="R884" s="296" t="s">
        <v>47</v>
      </c>
      <c r="S884" s="299">
        <v>0.75</v>
      </c>
      <c r="T884" s="299">
        <v>1</v>
      </c>
      <c r="U884" s="362"/>
      <c r="V884" s="296"/>
      <c r="W884" s="296">
        <v>1</v>
      </c>
      <c r="X884" s="396">
        <v>42419</v>
      </c>
      <c r="Y884" s="360" t="s">
        <v>3911</v>
      </c>
      <c r="Z884" s="299"/>
      <c r="AA884" s="411">
        <v>42401</v>
      </c>
      <c r="AB884" s="296"/>
      <c r="AC884" s="296">
        <v>1</v>
      </c>
      <c r="AD884" s="411">
        <v>42430</v>
      </c>
    </row>
    <row r="885" spans="1:30" ht="14.25" customHeight="1" x14ac:dyDescent="0.2">
      <c r="A885" s="296">
        <v>5</v>
      </c>
      <c r="B885" s="296">
        <v>5845</v>
      </c>
      <c r="C885" s="296"/>
      <c r="D885" s="296"/>
      <c r="E885" s="296"/>
      <c r="F885" s="296"/>
      <c r="G885" s="296"/>
      <c r="H885" s="296"/>
      <c r="I885" s="296" t="s">
        <v>149</v>
      </c>
      <c r="J885" s="299" t="s">
        <v>3906</v>
      </c>
      <c r="K885" s="296">
        <v>600</v>
      </c>
      <c r="L885" s="296" t="s">
        <v>3899</v>
      </c>
      <c r="M885" s="296" t="s">
        <v>563</v>
      </c>
      <c r="N885" s="296" t="s">
        <v>3907</v>
      </c>
      <c r="O885" s="296">
        <v>20693</v>
      </c>
      <c r="P885" s="296">
        <v>5</v>
      </c>
      <c r="Q885" s="296"/>
      <c r="R885" s="296" t="s">
        <v>47</v>
      </c>
      <c r="S885" s="299">
        <v>0.75</v>
      </c>
      <c r="T885" s="299">
        <v>1</v>
      </c>
      <c r="U885" s="362"/>
      <c r="V885" s="296"/>
      <c r="W885" s="296">
        <v>1</v>
      </c>
      <c r="X885" s="396">
        <v>42419</v>
      </c>
      <c r="Y885" s="360" t="s">
        <v>3912</v>
      </c>
      <c r="Z885" s="299"/>
      <c r="AA885" s="411">
        <v>42401</v>
      </c>
      <c r="AB885" s="296"/>
      <c r="AC885" s="296">
        <v>1</v>
      </c>
      <c r="AD885" s="411">
        <v>42430</v>
      </c>
    </row>
    <row r="886" spans="1:30" s="359" customFormat="1" ht="14.25" customHeight="1" x14ac:dyDescent="0.2">
      <c r="A886" s="361"/>
      <c r="B886" s="297"/>
      <c r="C886" s="297"/>
      <c r="D886" s="297"/>
      <c r="E886" s="297"/>
      <c r="F886" s="297"/>
      <c r="G886" s="297"/>
      <c r="H886" s="355"/>
      <c r="I886" s="297"/>
      <c r="J886" s="297"/>
      <c r="K886" s="297"/>
      <c r="L886" s="297"/>
      <c r="M886" s="297"/>
      <c r="N886" s="297"/>
      <c r="O886" s="297"/>
      <c r="P886" s="297"/>
      <c r="Q886" s="297"/>
      <c r="R886" s="297"/>
      <c r="S886" s="297"/>
      <c r="T886" s="297"/>
      <c r="U886" s="356"/>
      <c r="V886" s="356"/>
      <c r="W886" s="356"/>
      <c r="X886" s="406"/>
      <c r="Y886" s="358"/>
      <c r="Z886" s="357"/>
      <c r="AA886" s="410"/>
      <c r="AB886" s="357"/>
      <c r="AC886" s="357"/>
      <c r="AD886" s="410"/>
    </row>
    <row r="887" spans="1:30" x14ac:dyDescent="0.2">
      <c r="A887" s="296">
        <v>5</v>
      </c>
      <c r="B887" s="296">
        <v>5747</v>
      </c>
      <c r="C887" s="296">
        <v>3</v>
      </c>
      <c r="D887" s="296"/>
      <c r="E887" s="296"/>
      <c r="F887" s="296"/>
      <c r="G887" s="296"/>
      <c r="H887" s="296"/>
      <c r="I887" s="296" t="s">
        <v>133</v>
      </c>
      <c r="J887" s="299" t="s">
        <v>3906</v>
      </c>
      <c r="K887" s="296">
        <v>600</v>
      </c>
      <c r="L887" s="296" t="s">
        <v>3899</v>
      </c>
      <c r="M887" s="296" t="s">
        <v>563</v>
      </c>
      <c r="N887" s="296" t="s">
        <v>3907</v>
      </c>
      <c r="O887" s="296">
        <v>20694</v>
      </c>
      <c r="P887" s="296">
        <v>1</v>
      </c>
      <c r="Q887" s="296"/>
      <c r="R887" s="296" t="s">
        <v>47</v>
      </c>
      <c r="S887" s="299">
        <v>0.75</v>
      </c>
      <c r="T887" s="299">
        <v>1</v>
      </c>
      <c r="U887" s="362"/>
      <c r="V887" s="296"/>
      <c r="W887" s="296">
        <v>1</v>
      </c>
      <c r="X887" s="396">
        <v>42419</v>
      </c>
      <c r="Y887" s="360">
        <v>320820</v>
      </c>
      <c r="Z887" s="299"/>
      <c r="AA887" s="411">
        <v>42401</v>
      </c>
      <c r="AB887" s="296"/>
      <c r="AC887" s="296">
        <v>1</v>
      </c>
      <c r="AD887" s="411">
        <v>42430</v>
      </c>
    </row>
    <row r="888" spans="1:30" x14ac:dyDescent="0.2">
      <c r="A888" s="296">
        <v>5</v>
      </c>
      <c r="B888" s="296">
        <v>5748</v>
      </c>
      <c r="C888" s="296">
        <v>3</v>
      </c>
      <c r="D888" s="296"/>
      <c r="E888" s="296"/>
      <c r="F888" s="296"/>
      <c r="G888" s="296"/>
      <c r="H888" s="296"/>
      <c r="I888" s="296" t="s">
        <v>133</v>
      </c>
      <c r="J888" s="299" t="s">
        <v>3906</v>
      </c>
      <c r="K888" s="296">
        <v>600</v>
      </c>
      <c r="L888" s="296" t="s">
        <v>3899</v>
      </c>
      <c r="M888" s="296" t="s">
        <v>563</v>
      </c>
      <c r="N888" s="296" t="s">
        <v>3907</v>
      </c>
      <c r="O888" s="296">
        <v>20694</v>
      </c>
      <c r="P888" s="296">
        <v>2</v>
      </c>
      <c r="Q888" s="296"/>
      <c r="R888" s="296" t="s">
        <v>47</v>
      </c>
      <c r="S888" s="299">
        <v>0.75</v>
      </c>
      <c r="T888" s="299">
        <v>1</v>
      </c>
      <c r="U888" s="362"/>
      <c r="V888" s="296"/>
      <c r="W888" s="296">
        <v>1</v>
      </c>
      <c r="X888" s="396">
        <v>42419</v>
      </c>
      <c r="Y888" s="360">
        <v>320239</v>
      </c>
      <c r="Z888" s="299"/>
      <c r="AA888" s="411">
        <v>42401</v>
      </c>
      <c r="AB888" s="296"/>
      <c r="AC888" s="296">
        <v>1</v>
      </c>
      <c r="AD888" s="411">
        <v>42430</v>
      </c>
    </row>
    <row r="889" spans="1:30" x14ac:dyDescent="0.2">
      <c r="A889" s="296">
        <v>5</v>
      </c>
      <c r="B889" s="296">
        <v>5749</v>
      </c>
      <c r="C889" s="296">
        <v>3</v>
      </c>
      <c r="D889" s="296"/>
      <c r="E889" s="296"/>
      <c r="F889" s="296"/>
      <c r="G889" s="296"/>
      <c r="H889" s="296"/>
      <c r="I889" s="296" t="s">
        <v>133</v>
      </c>
      <c r="J889" s="299" t="s">
        <v>3906</v>
      </c>
      <c r="K889" s="296">
        <v>600</v>
      </c>
      <c r="L889" s="296" t="s">
        <v>3899</v>
      </c>
      <c r="M889" s="296" t="s">
        <v>563</v>
      </c>
      <c r="N889" s="296" t="s">
        <v>3907</v>
      </c>
      <c r="O889" s="296">
        <v>20694</v>
      </c>
      <c r="P889" s="296">
        <v>3</v>
      </c>
      <c r="Q889" s="296"/>
      <c r="R889" s="296" t="s">
        <v>47</v>
      </c>
      <c r="S889" s="299">
        <v>0.75</v>
      </c>
      <c r="T889" s="299">
        <v>1</v>
      </c>
      <c r="U889" s="362"/>
      <c r="V889" s="296"/>
      <c r="W889" s="296">
        <v>1</v>
      </c>
      <c r="X889" s="396">
        <v>42419</v>
      </c>
      <c r="Y889" s="360">
        <v>321206</v>
      </c>
      <c r="Z889" s="299"/>
      <c r="AA889" s="411">
        <v>42401</v>
      </c>
      <c r="AB889" s="296"/>
      <c r="AC889" s="296">
        <v>1</v>
      </c>
      <c r="AD889" s="411">
        <v>42430</v>
      </c>
    </row>
    <row r="890" spans="1:30" x14ac:dyDescent="0.2">
      <c r="A890" s="296">
        <v>5</v>
      </c>
      <c r="B890" s="296">
        <v>5750</v>
      </c>
      <c r="C890" s="296">
        <v>3</v>
      </c>
      <c r="D890" s="296"/>
      <c r="E890" s="296"/>
      <c r="F890" s="296"/>
      <c r="G890" s="296"/>
      <c r="H890" s="296"/>
      <c r="I890" s="296" t="s">
        <v>133</v>
      </c>
      <c r="J890" s="299" t="s">
        <v>3906</v>
      </c>
      <c r="K890" s="296">
        <v>600</v>
      </c>
      <c r="L890" s="296" t="s">
        <v>3899</v>
      </c>
      <c r="M890" s="296" t="s">
        <v>563</v>
      </c>
      <c r="N890" s="296" t="s">
        <v>3907</v>
      </c>
      <c r="O890" s="296">
        <v>20694</v>
      </c>
      <c r="P890" s="296">
        <v>4</v>
      </c>
      <c r="Q890" s="296"/>
      <c r="R890" s="296" t="s">
        <v>47</v>
      </c>
      <c r="S890" s="299">
        <v>0.75</v>
      </c>
      <c r="T890" s="299">
        <v>1</v>
      </c>
      <c r="U890" s="362"/>
      <c r="V890" s="296"/>
      <c r="W890" s="296">
        <v>1</v>
      </c>
      <c r="X890" s="396">
        <v>42423</v>
      </c>
      <c r="Y890" s="360">
        <v>321142</v>
      </c>
      <c r="Z890" s="299"/>
      <c r="AA890" s="411">
        <v>42401</v>
      </c>
      <c r="AB890" s="296"/>
      <c r="AC890" s="296">
        <v>1</v>
      </c>
      <c r="AD890" s="411">
        <v>42430</v>
      </c>
    </row>
    <row r="891" spans="1:30" s="359" customFormat="1" ht="14.25" customHeight="1" x14ac:dyDescent="0.2">
      <c r="A891" s="361"/>
      <c r="B891" s="297"/>
      <c r="C891" s="297"/>
      <c r="D891" s="297"/>
      <c r="E891" s="297"/>
      <c r="F891" s="297"/>
      <c r="G891" s="297"/>
      <c r="H891" s="355"/>
      <c r="I891" s="297"/>
      <c r="J891" s="297"/>
      <c r="K891" s="297"/>
      <c r="L891" s="297"/>
      <c r="M891" s="297"/>
      <c r="N891" s="297"/>
      <c r="O891" s="297"/>
      <c r="P891" s="297"/>
      <c r="Q891" s="297"/>
      <c r="R891" s="297"/>
      <c r="S891" s="297"/>
      <c r="T891" s="297"/>
      <c r="U891" s="356"/>
      <c r="V891" s="356"/>
      <c r="W891" s="356"/>
      <c r="X891" s="406"/>
      <c r="Y891" s="358"/>
      <c r="Z891" s="357"/>
      <c r="AA891" s="410"/>
      <c r="AB891" s="357"/>
      <c r="AC891" s="357"/>
      <c r="AD891" s="410"/>
    </row>
    <row r="892" spans="1:30" x14ac:dyDescent="0.2">
      <c r="A892" s="296">
        <v>5</v>
      </c>
      <c r="B892" s="296">
        <v>5751</v>
      </c>
      <c r="C892" s="296">
        <v>3</v>
      </c>
      <c r="D892" s="296"/>
      <c r="E892" s="296"/>
      <c r="F892" s="296"/>
      <c r="G892" s="296"/>
      <c r="H892" s="296"/>
      <c r="I892" s="296" t="s">
        <v>149</v>
      </c>
      <c r="J892" s="299" t="s">
        <v>3906</v>
      </c>
      <c r="K892" s="296">
        <v>700</v>
      </c>
      <c r="L892" s="296" t="s">
        <v>3913</v>
      </c>
      <c r="M892" s="296" t="s">
        <v>3914</v>
      </c>
      <c r="N892" s="296" t="s">
        <v>3907</v>
      </c>
      <c r="O892" s="296">
        <v>20691</v>
      </c>
      <c r="P892" s="296">
        <v>1</v>
      </c>
      <c r="Q892" s="296"/>
      <c r="R892" s="296" t="s">
        <v>47</v>
      </c>
      <c r="S892" s="299">
        <v>0.75</v>
      </c>
      <c r="T892" s="299">
        <v>1</v>
      </c>
      <c r="U892" s="362"/>
      <c r="V892" s="296"/>
      <c r="W892" s="296">
        <v>1</v>
      </c>
      <c r="X892" s="396">
        <v>42423</v>
      </c>
      <c r="Y892" s="360">
        <v>313963</v>
      </c>
      <c r="Z892" s="299"/>
      <c r="AA892" s="411">
        <v>42401</v>
      </c>
      <c r="AB892" s="296"/>
      <c r="AC892" s="296">
        <v>1</v>
      </c>
      <c r="AD892" s="411">
        <v>42430</v>
      </c>
    </row>
    <row r="893" spans="1:30" x14ac:dyDescent="0.2">
      <c r="A893" s="296">
        <v>5</v>
      </c>
      <c r="B893" s="296">
        <v>5752</v>
      </c>
      <c r="C893" s="296">
        <v>3</v>
      </c>
      <c r="D893" s="296"/>
      <c r="E893" s="296"/>
      <c r="F893" s="296"/>
      <c r="G893" s="296"/>
      <c r="H893" s="296"/>
      <c r="I893" s="296" t="s">
        <v>149</v>
      </c>
      <c r="J893" s="299" t="s">
        <v>3906</v>
      </c>
      <c r="K893" s="296">
        <v>700</v>
      </c>
      <c r="L893" s="296" t="s">
        <v>3913</v>
      </c>
      <c r="M893" s="296" t="s">
        <v>3914</v>
      </c>
      <c r="N893" s="296" t="s">
        <v>3907</v>
      </c>
      <c r="O893" s="296">
        <v>20691</v>
      </c>
      <c r="P893" s="296">
        <v>2</v>
      </c>
      <c r="Q893" s="296"/>
      <c r="R893" s="296" t="s">
        <v>47</v>
      </c>
      <c r="S893" s="299">
        <v>0.75</v>
      </c>
      <c r="T893" s="299">
        <v>1</v>
      </c>
      <c r="U893" s="362"/>
      <c r="V893" s="296"/>
      <c r="W893" s="296">
        <v>1</v>
      </c>
      <c r="X893" s="396">
        <v>42423</v>
      </c>
      <c r="Y893" s="360">
        <v>320320</v>
      </c>
      <c r="Z893" s="299"/>
      <c r="AA893" s="411">
        <v>42401</v>
      </c>
      <c r="AB893" s="296"/>
      <c r="AC893" s="296">
        <v>1</v>
      </c>
      <c r="AD893" s="411">
        <v>42430</v>
      </c>
    </row>
    <row r="894" spans="1:30" s="359" customFormat="1" ht="14.25" customHeight="1" x14ac:dyDescent="0.2">
      <c r="A894" s="361"/>
      <c r="B894" s="297"/>
      <c r="C894" s="297"/>
      <c r="D894" s="297"/>
      <c r="E894" s="297"/>
      <c r="F894" s="297"/>
      <c r="G894" s="297"/>
      <c r="H894" s="355"/>
      <c r="I894" s="297"/>
      <c r="J894" s="297"/>
      <c r="K894" s="297"/>
      <c r="L894" s="297"/>
      <c r="M894" s="297"/>
      <c r="N894" s="297"/>
      <c r="O894" s="297"/>
      <c r="P894" s="297"/>
      <c r="Q894" s="297"/>
      <c r="R894" s="297"/>
      <c r="S894" s="297"/>
      <c r="T894" s="297"/>
      <c r="U894" s="356"/>
      <c r="V894" s="356"/>
      <c r="W894" s="356"/>
      <c r="X894" s="406"/>
      <c r="Y894" s="358"/>
      <c r="Z894" s="357"/>
      <c r="AA894" s="410"/>
      <c r="AB894" s="357"/>
      <c r="AC894" s="357"/>
      <c r="AD894" s="410"/>
    </row>
    <row r="895" spans="1:30" x14ac:dyDescent="0.2">
      <c r="A895" s="296">
        <v>5</v>
      </c>
      <c r="B895" s="296">
        <v>5753</v>
      </c>
      <c r="C895" s="296">
        <v>3</v>
      </c>
      <c r="D895" s="296"/>
      <c r="E895" s="296"/>
      <c r="F895" s="296"/>
      <c r="G895" s="296"/>
      <c r="H895" s="296"/>
      <c r="I895" s="296" t="s">
        <v>133</v>
      </c>
      <c r="J895" s="299" t="s">
        <v>3906</v>
      </c>
      <c r="K895" s="296">
        <v>700</v>
      </c>
      <c r="L895" s="296" t="s">
        <v>3913</v>
      </c>
      <c r="M895" s="296" t="s">
        <v>3914</v>
      </c>
      <c r="N895" s="296" t="s">
        <v>3907</v>
      </c>
      <c r="O895" s="296">
        <v>20692</v>
      </c>
      <c r="P895" s="296">
        <v>1</v>
      </c>
      <c r="Q895" s="296"/>
      <c r="R895" s="296" t="s">
        <v>47</v>
      </c>
      <c r="S895" s="299">
        <v>0.75</v>
      </c>
      <c r="T895" s="299">
        <v>1</v>
      </c>
      <c r="U895" s="362"/>
      <c r="V895" s="296"/>
      <c r="W895" s="296">
        <v>1</v>
      </c>
      <c r="X895" s="396">
        <v>42419</v>
      </c>
      <c r="Y895" s="360">
        <v>312865</v>
      </c>
      <c r="Z895" s="299"/>
      <c r="AA895" s="411">
        <v>42401</v>
      </c>
      <c r="AB895" s="296"/>
      <c r="AC895" s="296">
        <v>1</v>
      </c>
      <c r="AD895" s="411">
        <v>42430</v>
      </c>
    </row>
    <row r="896" spans="1:30" x14ac:dyDescent="0.2">
      <c r="A896" s="296">
        <v>5</v>
      </c>
      <c r="B896" s="296">
        <v>5754</v>
      </c>
      <c r="C896" s="296">
        <v>3</v>
      </c>
      <c r="D896" s="296"/>
      <c r="E896" s="296"/>
      <c r="F896" s="296"/>
      <c r="G896" s="296"/>
      <c r="H896" s="296"/>
      <c r="I896" s="296" t="s">
        <v>133</v>
      </c>
      <c r="J896" s="299" t="s">
        <v>3906</v>
      </c>
      <c r="K896" s="296">
        <v>700</v>
      </c>
      <c r="L896" s="296" t="s">
        <v>3913</v>
      </c>
      <c r="M896" s="296" t="s">
        <v>3914</v>
      </c>
      <c r="N896" s="296" t="s">
        <v>3907</v>
      </c>
      <c r="O896" s="296">
        <v>20692</v>
      </c>
      <c r="P896" s="296">
        <v>2</v>
      </c>
      <c r="Q896" s="296"/>
      <c r="R896" s="296" t="s">
        <v>47</v>
      </c>
      <c r="S896" s="299">
        <v>0.75</v>
      </c>
      <c r="T896" s="299">
        <v>1</v>
      </c>
      <c r="U896" s="362"/>
      <c r="V896" s="296"/>
      <c r="W896" s="296">
        <v>1</v>
      </c>
      <c r="X896" s="396">
        <v>42419</v>
      </c>
      <c r="Y896" s="360">
        <v>312072</v>
      </c>
      <c r="Z896" s="299"/>
      <c r="AA896" s="411">
        <v>42401</v>
      </c>
      <c r="AB896" s="296"/>
      <c r="AC896" s="296">
        <v>1</v>
      </c>
      <c r="AD896" s="411">
        <v>42430</v>
      </c>
    </row>
    <row r="897" spans="1:31" x14ac:dyDescent="0.2">
      <c r="A897" s="296">
        <v>5</v>
      </c>
      <c r="B897" s="296">
        <v>5755</v>
      </c>
      <c r="C897" s="296">
        <v>3</v>
      </c>
      <c r="D897" s="296"/>
      <c r="E897" s="296"/>
      <c r="F897" s="296"/>
      <c r="G897" s="296"/>
      <c r="H897" s="296"/>
      <c r="I897" s="296" t="s">
        <v>133</v>
      </c>
      <c r="J897" s="299" t="s">
        <v>3906</v>
      </c>
      <c r="K897" s="296">
        <v>700</v>
      </c>
      <c r="L897" s="296" t="s">
        <v>3913</v>
      </c>
      <c r="M897" s="296" t="s">
        <v>3914</v>
      </c>
      <c r="N897" s="296" t="s">
        <v>3907</v>
      </c>
      <c r="O897" s="296">
        <v>20692</v>
      </c>
      <c r="P897" s="296">
        <v>3</v>
      </c>
      <c r="Q897" s="296"/>
      <c r="R897" s="296" t="s">
        <v>47</v>
      </c>
      <c r="S897" s="299">
        <v>0.75</v>
      </c>
      <c r="T897" s="299">
        <v>1</v>
      </c>
      <c r="U897" s="362"/>
      <c r="V897" s="296"/>
      <c r="W897" s="296">
        <v>1</v>
      </c>
      <c r="X897" s="396">
        <v>42419</v>
      </c>
      <c r="Y897" s="360">
        <v>317081</v>
      </c>
      <c r="Z897" s="299"/>
      <c r="AA897" s="411">
        <v>42401</v>
      </c>
      <c r="AB897" s="296"/>
      <c r="AC897" s="296">
        <v>1</v>
      </c>
      <c r="AD897" s="411">
        <v>42430</v>
      </c>
    </row>
    <row r="898" spans="1:31" x14ac:dyDescent="0.2">
      <c r="A898" s="296">
        <v>5</v>
      </c>
      <c r="B898" s="296">
        <v>5756</v>
      </c>
      <c r="C898" s="296">
        <v>3</v>
      </c>
      <c r="D898" s="296"/>
      <c r="E898" s="296"/>
      <c r="F898" s="296"/>
      <c r="G898" s="296"/>
      <c r="H898" s="296"/>
      <c r="I898" s="296" t="s">
        <v>133</v>
      </c>
      <c r="J898" s="299" t="s">
        <v>3906</v>
      </c>
      <c r="K898" s="296">
        <v>700</v>
      </c>
      <c r="L898" s="296" t="s">
        <v>3913</v>
      </c>
      <c r="M898" s="296" t="s">
        <v>3914</v>
      </c>
      <c r="N898" s="296" t="s">
        <v>3907</v>
      </c>
      <c r="O898" s="296">
        <v>20692</v>
      </c>
      <c r="P898" s="296">
        <v>4</v>
      </c>
      <c r="Q898" s="296"/>
      <c r="R898" s="296" t="s">
        <v>47</v>
      </c>
      <c r="S898" s="299">
        <v>0.75</v>
      </c>
      <c r="T898" s="299">
        <v>1</v>
      </c>
      <c r="U898" s="362"/>
      <c r="V898" s="296"/>
      <c r="W898" s="296">
        <v>1</v>
      </c>
      <c r="X898" s="396">
        <v>42419</v>
      </c>
      <c r="Y898" s="360" t="s">
        <v>3915</v>
      </c>
      <c r="Z898" s="299"/>
      <c r="AA898" s="411">
        <v>42401</v>
      </c>
      <c r="AB898" s="296"/>
      <c r="AC898" s="296">
        <v>1</v>
      </c>
      <c r="AD898" s="411">
        <v>42430</v>
      </c>
    </row>
    <row r="899" spans="1:31" s="359" customFormat="1" ht="14.25" customHeight="1" x14ac:dyDescent="0.2">
      <c r="A899" s="370"/>
      <c r="B899" s="333"/>
      <c r="C899" s="333"/>
      <c r="D899" s="333"/>
      <c r="E899" s="333"/>
      <c r="F899" s="333"/>
      <c r="G899" s="333"/>
      <c r="H899" s="371"/>
      <c r="I899" s="333"/>
      <c r="J899" s="333"/>
      <c r="K899" s="333"/>
      <c r="L899" s="333"/>
      <c r="M899" s="333"/>
      <c r="N899" s="333"/>
      <c r="O899" s="333"/>
      <c r="P899" s="333"/>
      <c r="Q899" s="333"/>
      <c r="R899" s="333"/>
      <c r="S899" s="333"/>
      <c r="T899" s="333"/>
      <c r="U899" s="372"/>
      <c r="V899" s="372"/>
      <c r="W899" s="372"/>
      <c r="X899" s="408"/>
      <c r="Y899" s="374"/>
      <c r="Z899" s="373"/>
      <c r="AA899" s="413"/>
      <c r="AB899" s="373"/>
      <c r="AC899" s="373"/>
      <c r="AD899" s="413"/>
    </row>
    <row r="902" spans="1:31" x14ac:dyDescent="0.2">
      <c r="I902" s="353" t="s">
        <v>3472</v>
      </c>
    </row>
    <row r="903" spans="1:31" x14ac:dyDescent="0.2">
      <c r="U903" s="378" t="s">
        <v>865</v>
      </c>
      <c r="V903" s="181">
        <f>SUM(V2:V899)</f>
        <v>96</v>
      </c>
      <c r="W903" s="181">
        <f>SUM(W2:W899)</f>
        <v>62</v>
      </c>
      <c r="X903" s="382"/>
      <c r="Y903" s="379"/>
      <c r="Z903" s="181"/>
      <c r="AA903" s="383"/>
      <c r="AB903" s="181">
        <f>SUM(AB2:AB899)</f>
        <v>764</v>
      </c>
      <c r="AC903" s="181">
        <f>SUM(AC2:AC899)</f>
        <v>62</v>
      </c>
    </row>
    <row r="904" spans="1:31" x14ac:dyDescent="0.2">
      <c r="U904" s="380"/>
      <c r="V904" s="378"/>
      <c r="W904" s="381"/>
      <c r="X904" s="382"/>
      <c r="Y904" s="379"/>
      <c r="Z904" s="181"/>
      <c r="AA904" s="383"/>
      <c r="AB904" s="181"/>
      <c r="AC904" s="181"/>
    </row>
    <row r="905" spans="1:31" ht="15" x14ac:dyDescent="0.25">
      <c r="A905" s="614" t="s">
        <v>1744</v>
      </c>
      <c r="B905" s="562"/>
      <c r="U905" s="378"/>
      <c r="V905" s="181"/>
      <c r="W905" s="181"/>
      <c r="X905" s="382"/>
      <c r="Y905" s="379"/>
      <c r="Z905" s="181"/>
      <c r="AA905" s="383"/>
      <c r="AB905" s="181"/>
      <c r="AC905" s="181"/>
      <c r="AE905" s="354"/>
    </row>
    <row r="906" spans="1:31" x14ac:dyDescent="0.2">
      <c r="B906" s="297"/>
      <c r="U906" s="384"/>
      <c r="V906" s="378"/>
      <c r="W906" s="181"/>
      <c r="X906" s="382"/>
      <c r="Y906" s="379"/>
      <c r="Z906" s="181"/>
      <c r="AA906" s="383"/>
      <c r="AB906" s="181"/>
      <c r="AC906" s="181"/>
      <c r="AE906" s="354"/>
    </row>
    <row r="907" spans="1:31" x14ac:dyDescent="0.2">
      <c r="B907" s="296">
        <v>5426</v>
      </c>
      <c r="U907" s="378"/>
      <c r="V907" s="378"/>
      <c r="W907" s="378"/>
      <c r="X907" s="382"/>
      <c r="Y907" s="379"/>
      <c r="Z907" s="181"/>
      <c r="AA907" s="383"/>
      <c r="AB907" s="378"/>
      <c r="AC907" s="378"/>
      <c r="AE907" s="354"/>
    </row>
    <row r="908" spans="1:31" x14ac:dyDescent="0.2">
      <c r="B908" s="296">
        <v>5427</v>
      </c>
      <c r="U908" s="385"/>
      <c r="V908" s="378"/>
      <c r="W908" s="378"/>
      <c r="X908" s="382"/>
      <c r="Y908" s="379"/>
      <c r="Z908" s="181"/>
      <c r="AA908" s="383"/>
      <c r="AB908" s="378"/>
      <c r="AC908" s="378"/>
      <c r="AE908" s="354"/>
    </row>
    <row r="909" spans="1:31" x14ac:dyDescent="0.2">
      <c r="B909" s="296">
        <v>5428</v>
      </c>
      <c r="U909" s="385"/>
      <c r="V909" s="378"/>
      <c r="W909" s="378"/>
      <c r="X909" s="382"/>
      <c r="Y909" s="379"/>
      <c r="Z909" s="181"/>
      <c r="AA909" s="383"/>
      <c r="AB909" s="378"/>
      <c r="AC909" s="378"/>
      <c r="AE909" s="354"/>
    </row>
    <row r="910" spans="1:31" x14ac:dyDescent="0.2">
      <c r="B910" s="297"/>
      <c r="U910" s="385"/>
      <c r="V910" s="378"/>
      <c r="W910" s="378"/>
      <c r="X910" s="382"/>
      <c r="Y910" s="379"/>
      <c r="Z910" s="181"/>
      <c r="AA910" s="383"/>
      <c r="AB910" s="378"/>
      <c r="AC910" s="378"/>
      <c r="AE910" s="354"/>
    </row>
    <row r="911" spans="1:31" x14ac:dyDescent="0.2">
      <c r="B911" s="296">
        <v>5587</v>
      </c>
      <c r="U911" s="385"/>
      <c r="V911" s="378"/>
      <c r="W911" s="378"/>
      <c r="X911" s="382"/>
      <c r="Y911" s="379"/>
      <c r="Z911" s="181"/>
      <c r="AA911" s="383"/>
      <c r="AB911" s="378"/>
      <c r="AC911" s="378"/>
      <c r="AE911" s="354"/>
    </row>
    <row r="912" spans="1:31" x14ac:dyDescent="0.2">
      <c r="B912" s="296">
        <v>5588</v>
      </c>
      <c r="U912" s="385"/>
      <c r="V912" s="378"/>
      <c r="W912" s="378"/>
      <c r="X912" s="382"/>
      <c r="Y912" s="379"/>
      <c r="Z912" s="181"/>
      <c r="AA912" s="383"/>
      <c r="AB912" s="378"/>
      <c r="AC912" s="378"/>
      <c r="AE912" s="354"/>
    </row>
    <row r="913" spans="1:30" s="354" customFormat="1" x14ac:dyDescent="0.2">
      <c r="A913" s="353"/>
      <c r="B913" s="297"/>
      <c r="C913" s="353"/>
      <c r="D913" s="353"/>
      <c r="E913" s="353"/>
      <c r="F913" s="353"/>
      <c r="G913" s="353"/>
      <c r="H913" s="353"/>
      <c r="I913" s="353"/>
      <c r="J913" s="375"/>
      <c r="K913" s="353"/>
      <c r="L913" s="353"/>
      <c r="M913" s="353"/>
      <c r="N913" s="353"/>
      <c r="O913" s="353"/>
      <c r="P913" s="353"/>
      <c r="Q913" s="353"/>
      <c r="R913" s="353"/>
      <c r="S913" s="375"/>
      <c r="T913" s="375"/>
      <c r="U913" s="385"/>
      <c r="V913" s="378"/>
      <c r="W913" s="378"/>
      <c r="X913" s="382"/>
      <c r="Y913" s="379"/>
      <c r="Z913" s="181"/>
      <c r="AA913" s="383"/>
      <c r="AB913" s="378"/>
      <c r="AC913" s="378"/>
      <c r="AD913" s="414"/>
    </row>
    <row r="914" spans="1:30" s="354" customFormat="1" x14ac:dyDescent="0.2">
      <c r="A914" s="353"/>
      <c r="B914" s="296">
        <v>5706</v>
      </c>
      <c r="C914" s="353"/>
      <c r="D914" s="353"/>
      <c r="E914" s="353"/>
      <c r="F914" s="353"/>
      <c r="G914" s="353"/>
      <c r="H914" s="353"/>
      <c r="I914" s="353"/>
      <c r="J914" s="375"/>
      <c r="K914" s="353"/>
      <c r="L914" s="353"/>
      <c r="M914" s="353"/>
      <c r="N914" s="353"/>
      <c r="O914" s="353"/>
      <c r="P914" s="353"/>
      <c r="Q914" s="353"/>
      <c r="R914" s="353"/>
      <c r="S914" s="375"/>
      <c r="T914" s="375"/>
      <c r="U914" s="385"/>
      <c r="V914" s="378"/>
      <c r="W914" s="378"/>
      <c r="X914" s="382"/>
      <c r="Y914" s="379"/>
      <c r="Z914" s="181"/>
      <c r="AA914" s="383"/>
      <c r="AB914" s="378"/>
      <c r="AC914" s="378"/>
      <c r="AD914" s="414"/>
    </row>
    <row r="915" spans="1:30" s="354" customFormat="1" x14ac:dyDescent="0.2">
      <c r="A915" s="353"/>
      <c r="B915" s="297"/>
      <c r="C915" s="353"/>
      <c r="D915" s="353"/>
      <c r="E915" s="353"/>
      <c r="F915" s="353"/>
      <c r="G915" s="353"/>
      <c r="H915" s="353"/>
      <c r="I915" s="353"/>
      <c r="J915" s="375"/>
      <c r="K915" s="353"/>
      <c r="L915" s="353"/>
      <c r="M915" s="353"/>
      <c r="N915" s="353"/>
      <c r="O915" s="353"/>
      <c r="P915" s="353"/>
      <c r="Q915" s="353"/>
      <c r="R915" s="353"/>
      <c r="S915" s="375"/>
      <c r="T915" s="375"/>
      <c r="U915" s="385"/>
      <c r="V915" s="378"/>
      <c r="W915" s="378"/>
      <c r="X915" s="382"/>
      <c r="Y915" s="379"/>
      <c r="Z915" s="181"/>
      <c r="AA915" s="383"/>
      <c r="AB915" s="378"/>
      <c r="AC915" s="378"/>
      <c r="AD915" s="414"/>
    </row>
    <row r="916" spans="1:30" s="354" customFormat="1" x14ac:dyDescent="0.2">
      <c r="A916" s="353"/>
      <c r="B916" s="296">
        <v>5548</v>
      </c>
      <c r="C916" s="353"/>
      <c r="D916" s="353"/>
      <c r="E916" s="353"/>
      <c r="F916" s="353"/>
      <c r="G916" s="353"/>
      <c r="H916" s="353"/>
      <c r="I916" s="353"/>
      <c r="J916" s="375"/>
      <c r="K916" s="353"/>
      <c r="L916" s="353"/>
      <c r="M916" s="353"/>
      <c r="N916" s="353"/>
      <c r="O916" s="353"/>
      <c r="P916" s="353"/>
      <c r="Q916" s="353"/>
      <c r="R916" s="353"/>
      <c r="S916" s="375"/>
      <c r="T916" s="375"/>
      <c r="U916" s="385"/>
      <c r="V916" s="378"/>
      <c r="W916" s="378"/>
      <c r="X916" s="382"/>
      <c r="Y916" s="379"/>
      <c r="Z916" s="181"/>
      <c r="AA916" s="383"/>
      <c r="AB916" s="378"/>
      <c r="AC916" s="378"/>
      <c r="AD916" s="414"/>
    </row>
    <row r="917" spans="1:30" s="354" customFormat="1" x14ac:dyDescent="0.2">
      <c r="A917" s="353"/>
      <c r="B917" s="296">
        <v>5549</v>
      </c>
      <c r="C917" s="353"/>
      <c r="D917" s="353"/>
      <c r="E917" s="353"/>
      <c r="F917" s="353"/>
      <c r="G917" s="353"/>
      <c r="H917" s="353"/>
      <c r="I917" s="353"/>
      <c r="J917" s="375"/>
      <c r="K917" s="353"/>
      <c r="L917" s="353"/>
      <c r="M917" s="353"/>
      <c r="N917" s="353"/>
      <c r="O917" s="353"/>
      <c r="P917" s="353"/>
      <c r="Q917" s="353"/>
      <c r="R917" s="353"/>
      <c r="S917" s="375"/>
      <c r="T917" s="375"/>
      <c r="U917" s="385"/>
      <c r="V917" s="378"/>
      <c r="W917" s="378"/>
      <c r="X917" s="382"/>
      <c r="Y917" s="379"/>
      <c r="Z917" s="181"/>
      <c r="AA917" s="383"/>
      <c r="AB917" s="378"/>
      <c r="AC917" s="378"/>
      <c r="AD917" s="414"/>
    </row>
    <row r="918" spans="1:30" s="354" customFormat="1" ht="13.5" customHeight="1" x14ac:dyDescent="0.2">
      <c r="A918" s="353"/>
      <c r="B918" s="297"/>
      <c r="C918" s="353"/>
      <c r="D918" s="353"/>
      <c r="E918" s="353"/>
      <c r="F918" s="353"/>
      <c r="G918" s="353"/>
      <c r="H918" s="353"/>
      <c r="I918" s="353"/>
      <c r="J918" s="375"/>
      <c r="K918" s="353"/>
      <c r="L918" s="353"/>
      <c r="M918" s="353"/>
      <c r="N918" s="353"/>
      <c r="O918" s="353"/>
      <c r="P918" s="353"/>
      <c r="Q918" s="353"/>
      <c r="R918" s="353"/>
      <c r="S918" s="375"/>
      <c r="T918" s="375"/>
      <c r="U918" s="385"/>
      <c r="V918" s="378"/>
      <c r="W918" s="378"/>
      <c r="X918" s="382"/>
      <c r="Y918" s="379"/>
      <c r="Z918" s="181"/>
      <c r="AA918" s="383"/>
      <c r="AB918" s="378"/>
      <c r="AC918" s="378"/>
      <c r="AD918" s="414"/>
    </row>
    <row r="919" spans="1:30" s="354" customFormat="1" ht="13.5" customHeight="1" x14ac:dyDescent="0.2">
      <c r="A919" s="353"/>
      <c r="B919" s="296">
        <v>5743</v>
      </c>
      <c r="C919" s="353"/>
      <c r="D919" s="353"/>
      <c r="E919" s="353"/>
      <c r="F919" s="353"/>
      <c r="G919" s="353"/>
      <c r="H919" s="353"/>
      <c r="I919" s="353"/>
      <c r="J919" s="375"/>
      <c r="K919" s="353"/>
      <c r="L919" s="353"/>
      <c r="M919" s="353"/>
      <c r="N919" s="353"/>
      <c r="O919" s="353"/>
      <c r="P919" s="353"/>
      <c r="Q919" s="353"/>
      <c r="R919" s="353"/>
      <c r="S919" s="375"/>
      <c r="T919" s="375"/>
      <c r="U919" s="385"/>
      <c r="V919" s="378"/>
      <c r="W919" s="378"/>
      <c r="X919" s="382"/>
      <c r="Y919" s="379"/>
      <c r="Z919" s="181"/>
      <c r="AA919" s="383"/>
      <c r="AB919" s="378"/>
      <c r="AC919" s="378"/>
      <c r="AD919" s="414"/>
    </row>
    <row r="920" spans="1:30" s="354" customFormat="1" x14ac:dyDescent="0.2">
      <c r="A920" s="353"/>
      <c r="B920" s="297"/>
      <c r="C920" s="353"/>
      <c r="D920" s="353"/>
      <c r="E920" s="353"/>
      <c r="F920" s="353"/>
      <c r="G920" s="353"/>
      <c r="H920" s="353"/>
      <c r="I920" s="353"/>
      <c r="J920" s="375"/>
      <c r="K920" s="353"/>
      <c r="L920" s="353"/>
      <c r="M920" s="353"/>
      <c r="N920" s="353"/>
      <c r="O920" s="353"/>
      <c r="P920" s="353"/>
      <c r="Q920" s="353"/>
      <c r="R920" s="353"/>
      <c r="S920" s="375"/>
      <c r="T920" s="375"/>
      <c r="U920" s="378"/>
      <c r="V920" s="378"/>
      <c r="W920" s="378"/>
      <c r="X920" s="382"/>
      <c r="Y920" s="379"/>
      <c r="Z920" s="181"/>
      <c r="AA920" s="383"/>
      <c r="AB920" s="378"/>
      <c r="AC920" s="378"/>
      <c r="AD920" s="414"/>
    </row>
    <row r="921" spans="1:30" s="354" customFormat="1" x14ac:dyDescent="0.2">
      <c r="A921" s="353"/>
      <c r="B921" s="296">
        <v>5390</v>
      </c>
      <c r="C921" s="353"/>
      <c r="D921" s="353"/>
      <c r="E921" s="353"/>
      <c r="F921" s="353"/>
      <c r="G921" s="353"/>
      <c r="H921" s="353"/>
      <c r="I921" s="353"/>
      <c r="J921" s="375"/>
      <c r="K921" s="353"/>
      <c r="L921" s="353"/>
      <c r="M921" s="353"/>
      <c r="N921" s="353"/>
      <c r="O921" s="353"/>
      <c r="P921" s="353"/>
      <c r="Q921" s="353"/>
      <c r="R921" s="353"/>
      <c r="S921" s="375"/>
      <c r="T921" s="375"/>
      <c r="U921" s="378"/>
      <c r="V921" s="378"/>
      <c r="W921" s="378"/>
      <c r="X921" s="382"/>
      <c r="Y921" s="379"/>
      <c r="Z921" s="181"/>
      <c r="AA921" s="383"/>
      <c r="AB921" s="378"/>
      <c r="AC921" s="378"/>
      <c r="AD921" s="414"/>
    </row>
    <row r="922" spans="1:30" s="354" customFormat="1" x14ac:dyDescent="0.2">
      <c r="A922" s="353"/>
      <c r="B922" s="296">
        <v>5391</v>
      </c>
      <c r="C922" s="353"/>
      <c r="D922" s="353"/>
      <c r="E922" s="353"/>
      <c r="F922" s="353"/>
      <c r="G922" s="353"/>
      <c r="H922" s="353"/>
      <c r="I922" s="353"/>
      <c r="J922" s="375"/>
      <c r="K922" s="353"/>
      <c r="L922" s="353"/>
      <c r="M922" s="353"/>
      <c r="N922" s="353"/>
      <c r="O922" s="353"/>
      <c r="P922" s="353"/>
      <c r="Q922" s="353"/>
      <c r="R922" s="353"/>
      <c r="S922" s="375"/>
      <c r="T922" s="375"/>
      <c r="U922" s="380"/>
      <c r="V922" s="380"/>
      <c r="W922" s="380"/>
      <c r="X922" s="382"/>
      <c r="Y922" s="379"/>
      <c r="Z922" s="181"/>
      <c r="AA922" s="383"/>
      <c r="AB922" s="380"/>
      <c r="AC922" s="380"/>
      <c r="AD922" s="414"/>
    </row>
    <row r="923" spans="1:30" s="354" customFormat="1" x14ac:dyDescent="0.2">
      <c r="A923" s="353"/>
      <c r="B923" s="296">
        <v>5392</v>
      </c>
      <c r="C923" s="353"/>
      <c r="D923" s="353"/>
      <c r="E923" s="353"/>
      <c r="F923" s="353"/>
      <c r="G923" s="353"/>
      <c r="H923" s="353"/>
      <c r="I923" s="353"/>
      <c r="J923" s="375"/>
      <c r="K923" s="353"/>
      <c r="L923" s="353"/>
      <c r="M923" s="353"/>
      <c r="N923" s="353"/>
      <c r="O923" s="353"/>
      <c r="P923" s="353"/>
      <c r="Q923" s="353"/>
      <c r="R923" s="353"/>
      <c r="S923" s="375"/>
      <c r="T923" s="375"/>
      <c r="U923" s="378"/>
      <c r="V923" s="181"/>
      <c r="W923" s="181"/>
      <c r="X923" s="382"/>
      <c r="Y923" s="379"/>
      <c r="Z923" s="181"/>
      <c r="AA923" s="383"/>
      <c r="AB923" s="181"/>
      <c r="AC923" s="181"/>
      <c r="AD923" s="414"/>
    </row>
    <row r="924" spans="1:30" s="354" customFormat="1" x14ac:dyDescent="0.2">
      <c r="A924" s="353"/>
      <c r="B924" s="296">
        <v>5393</v>
      </c>
      <c r="C924" s="353"/>
      <c r="D924" s="353"/>
      <c r="E924" s="353"/>
      <c r="F924" s="353"/>
      <c r="G924" s="353"/>
      <c r="H924" s="353"/>
      <c r="I924" s="353"/>
      <c r="J924" s="375"/>
      <c r="K924" s="353"/>
      <c r="L924" s="353"/>
      <c r="M924" s="353"/>
      <c r="N924" s="353"/>
      <c r="O924" s="353"/>
      <c r="P924" s="353"/>
      <c r="Q924" s="353"/>
      <c r="R924" s="353"/>
      <c r="S924" s="375"/>
      <c r="T924" s="375"/>
      <c r="U924" s="378"/>
      <c r="V924" s="181"/>
      <c r="W924" s="181"/>
      <c r="X924" s="382"/>
      <c r="Y924" s="379"/>
      <c r="Z924" s="181"/>
      <c r="AA924" s="383"/>
      <c r="AB924" s="181"/>
      <c r="AC924" s="181"/>
      <c r="AD924" s="414"/>
    </row>
    <row r="925" spans="1:30" s="354" customFormat="1" x14ac:dyDescent="0.2">
      <c r="A925" s="353"/>
      <c r="B925" s="296">
        <v>5394</v>
      </c>
      <c r="C925" s="353"/>
      <c r="D925" s="353"/>
      <c r="E925" s="353"/>
      <c r="F925" s="353"/>
      <c r="G925" s="353"/>
      <c r="H925" s="353"/>
      <c r="I925" s="353"/>
      <c r="J925" s="375"/>
      <c r="K925" s="353"/>
      <c r="L925" s="353"/>
      <c r="M925" s="353"/>
      <c r="N925" s="353"/>
      <c r="O925" s="353"/>
      <c r="P925" s="353"/>
      <c r="Q925" s="353"/>
      <c r="R925" s="353"/>
      <c r="S925" s="375"/>
      <c r="T925" s="375"/>
      <c r="U925" s="384"/>
      <c r="V925" s="378"/>
      <c r="W925" s="181"/>
      <c r="X925" s="382"/>
      <c r="Y925" s="379"/>
      <c r="Z925" s="181"/>
      <c r="AA925" s="383"/>
      <c r="AB925" s="181"/>
      <c r="AC925" s="181"/>
      <c r="AD925" s="414"/>
    </row>
    <row r="926" spans="1:30" s="354" customFormat="1" x14ac:dyDescent="0.2">
      <c r="A926" s="353"/>
      <c r="B926" s="296">
        <v>5395</v>
      </c>
      <c r="C926" s="353"/>
      <c r="D926" s="353"/>
      <c r="E926" s="353"/>
      <c r="F926" s="353"/>
      <c r="G926" s="353"/>
      <c r="H926" s="353"/>
      <c r="I926" s="353"/>
      <c r="J926" s="375"/>
      <c r="K926" s="353"/>
      <c r="L926" s="353"/>
      <c r="M926" s="353"/>
      <c r="N926" s="353"/>
      <c r="O926" s="353"/>
      <c r="P926" s="353"/>
      <c r="Q926" s="353"/>
      <c r="R926" s="353"/>
      <c r="S926" s="375"/>
      <c r="T926" s="375"/>
      <c r="U926" s="378"/>
      <c r="V926" s="378"/>
      <c r="W926" s="378"/>
      <c r="X926" s="382"/>
      <c r="Y926" s="379"/>
      <c r="Z926" s="181"/>
      <c r="AA926" s="383"/>
      <c r="AB926" s="378"/>
      <c r="AC926" s="378"/>
      <c r="AD926" s="414"/>
    </row>
    <row r="927" spans="1:30" s="354" customFormat="1" x14ac:dyDescent="0.2">
      <c r="A927" s="353"/>
      <c r="B927" s="296">
        <v>5396</v>
      </c>
      <c r="C927" s="353"/>
      <c r="D927" s="353"/>
      <c r="E927" s="353"/>
      <c r="F927" s="353"/>
      <c r="G927" s="353"/>
      <c r="H927" s="353"/>
      <c r="I927" s="353"/>
      <c r="J927" s="375"/>
      <c r="K927" s="353"/>
      <c r="L927" s="353"/>
      <c r="M927" s="353"/>
      <c r="N927" s="353"/>
      <c r="O927" s="353"/>
      <c r="P927" s="353"/>
      <c r="Q927" s="353"/>
      <c r="R927" s="353"/>
      <c r="S927" s="375"/>
      <c r="T927" s="375"/>
      <c r="U927" s="385"/>
      <c r="V927" s="378"/>
      <c r="W927" s="378"/>
      <c r="X927" s="382"/>
      <c r="Y927" s="379"/>
      <c r="Z927" s="181"/>
      <c r="AA927" s="383"/>
      <c r="AB927" s="378"/>
      <c r="AC927" s="378"/>
      <c r="AD927" s="414"/>
    </row>
    <row r="928" spans="1:30" s="354" customFormat="1" x14ac:dyDescent="0.2">
      <c r="A928" s="353"/>
      <c r="B928" s="296">
        <v>5397</v>
      </c>
      <c r="C928" s="353"/>
      <c r="D928" s="353"/>
      <c r="E928" s="353"/>
      <c r="F928" s="353"/>
      <c r="G928" s="353"/>
      <c r="H928" s="353"/>
      <c r="I928" s="353"/>
      <c r="J928" s="375"/>
      <c r="K928" s="353"/>
      <c r="L928" s="353"/>
      <c r="M928" s="353"/>
      <c r="N928" s="353"/>
      <c r="O928" s="353"/>
      <c r="P928" s="353"/>
      <c r="Q928" s="353"/>
      <c r="R928" s="353"/>
      <c r="S928" s="375"/>
      <c r="T928" s="375"/>
      <c r="U928" s="385"/>
      <c r="V928" s="378"/>
      <c r="W928" s="378"/>
      <c r="X928" s="382"/>
      <c r="Y928" s="379"/>
      <c r="Z928" s="181"/>
      <c r="AA928" s="383"/>
      <c r="AB928" s="378"/>
      <c r="AC928" s="378"/>
      <c r="AD928" s="414"/>
    </row>
    <row r="929" spans="1:30" s="354" customFormat="1" x14ac:dyDescent="0.2">
      <c r="A929" s="353"/>
      <c r="B929" s="296">
        <v>5398</v>
      </c>
      <c r="C929" s="353"/>
      <c r="D929" s="353"/>
      <c r="E929" s="353"/>
      <c r="F929" s="353"/>
      <c r="G929" s="353"/>
      <c r="H929" s="353"/>
      <c r="I929" s="353"/>
      <c r="J929" s="375"/>
      <c r="K929" s="353"/>
      <c r="L929" s="353"/>
      <c r="M929" s="353"/>
      <c r="N929" s="353"/>
      <c r="O929" s="353"/>
      <c r="P929" s="353"/>
      <c r="Q929" s="353"/>
      <c r="R929" s="353"/>
      <c r="S929" s="375"/>
      <c r="T929" s="375"/>
      <c r="U929" s="385"/>
      <c r="V929" s="378"/>
      <c r="W929" s="378"/>
      <c r="X929" s="382"/>
      <c r="Y929" s="379"/>
      <c r="Z929" s="181"/>
      <c r="AA929" s="383"/>
      <c r="AB929" s="378"/>
      <c r="AC929" s="378"/>
      <c r="AD929" s="414"/>
    </row>
    <row r="930" spans="1:30" s="354" customFormat="1" x14ac:dyDescent="0.2">
      <c r="A930" s="353"/>
      <c r="B930" s="296">
        <v>5399</v>
      </c>
      <c r="C930" s="353"/>
      <c r="D930" s="353"/>
      <c r="E930" s="353"/>
      <c r="F930" s="353"/>
      <c r="G930" s="353"/>
      <c r="H930" s="353"/>
      <c r="I930" s="353"/>
      <c r="J930" s="375"/>
      <c r="K930" s="353"/>
      <c r="L930" s="353"/>
      <c r="M930" s="353"/>
      <c r="N930" s="353"/>
      <c r="O930" s="353"/>
      <c r="P930" s="353"/>
      <c r="Q930" s="353"/>
      <c r="R930" s="353"/>
      <c r="S930" s="375"/>
      <c r="T930" s="375"/>
      <c r="U930" s="385"/>
      <c r="V930" s="378"/>
      <c r="W930" s="378"/>
      <c r="X930" s="382"/>
      <c r="Y930" s="379"/>
      <c r="Z930" s="181"/>
      <c r="AA930" s="383"/>
      <c r="AB930" s="378"/>
      <c r="AC930" s="378"/>
      <c r="AD930" s="414"/>
    </row>
    <row r="931" spans="1:30" s="354" customFormat="1" x14ac:dyDescent="0.2">
      <c r="A931" s="353"/>
      <c r="B931" s="296">
        <v>5400</v>
      </c>
      <c r="C931" s="353"/>
      <c r="D931" s="353"/>
      <c r="E931" s="353"/>
      <c r="F931" s="353"/>
      <c r="G931" s="353"/>
      <c r="H931" s="353"/>
      <c r="I931" s="353"/>
      <c r="J931" s="375"/>
      <c r="K931" s="353"/>
      <c r="L931" s="353"/>
      <c r="M931" s="353"/>
      <c r="N931" s="353"/>
      <c r="O931" s="353"/>
      <c r="P931" s="353"/>
      <c r="Q931" s="353"/>
      <c r="R931" s="353"/>
      <c r="S931" s="375"/>
      <c r="T931" s="375"/>
      <c r="U931" s="385"/>
      <c r="V931" s="378"/>
      <c r="W931" s="378"/>
      <c r="X931" s="382"/>
      <c r="Y931" s="379"/>
      <c r="Z931" s="181"/>
      <c r="AA931" s="383"/>
      <c r="AB931" s="378"/>
      <c r="AC931" s="378"/>
      <c r="AD931" s="414"/>
    </row>
    <row r="932" spans="1:30" s="354" customFormat="1" x14ac:dyDescent="0.2">
      <c r="A932" s="353"/>
      <c r="B932" s="296">
        <v>5401</v>
      </c>
      <c r="C932" s="353"/>
      <c r="D932" s="353"/>
      <c r="E932" s="353"/>
      <c r="F932" s="353"/>
      <c r="G932" s="353"/>
      <c r="H932" s="353"/>
      <c r="I932" s="353"/>
      <c r="J932" s="375"/>
      <c r="K932" s="353"/>
      <c r="L932" s="353"/>
      <c r="M932" s="353"/>
      <c r="N932" s="353"/>
      <c r="O932" s="353"/>
      <c r="P932" s="353"/>
      <c r="Q932" s="353"/>
      <c r="R932" s="353"/>
      <c r="S932" s="375"/>
      <c r="T932" s="375"/>
      <c r="U932" s="385"/>
      <c r="V932" s="378"/>
      <c r="W932" s="378"/>
      <c r="X932" s="382"/>
      <c r="Y932" s="379"/>
      <c r="Z932" s="181"/>
      <c r="AA932" s="383"/>
      <c r="AB932" s="378"/>
      <c r="AC932" s="378"/>
      <c r="AD932" s="414"/>
    </row>
    <row r="933" spans="1:30" s="354" customFormat="1" x14ac:dyDescent="0.2">
      <c r="A933" s="353"/>
      <c r="B933" s="296">
        <v>5402</v>
      </c>
      <c r="C933" s="353"/>
      <c r="D933" s="353"/>
      <c r="E933" s="353"/>
      <c r="F933" s="353"/>
      <c r="G933" s="353"/>
      <c r="H933" s="353"/>
      <c r="I933" s="353"/>
      <c r="J933" s="375"/>
      <c r="K933" s="353"/>
      <c r="L933" s="353"/>
      <c r="M933" s="353"/>
      <c r="N933" s="353"/>
      <c r="O933" s="353"/>
      <c r="P933" s="353"/>
      <c r="Q933" s="353"/>
      <c r="R933" s="353"/>
      <c r="S933" s="375"/>
      <c r="T933" s="375"/>
      <c r="U933" s="385"/>
      <c r="V933" s="378"/>
      <c r="W933" s="378"/>
      <c r="X933" s="382"/>
      <c r="Y933" s="379"/>
      <c r="Z933" s="181"/>
      <c r="AA933" s="383"/>
      <c r="AB933" s="378"/>
      <c r="AC933" s="378"/>
      <c r="AD933" s="414"/>
    </row>
    <row r="934" spans="1:30" s="354" customFormat="1" x14ac:dyDescent="0.2">
      <c r="A934" s="353"/>
      <c r="B934" s="296">
        <v>5403</v>
      </c>
      <c r="C934" s="353"/>
      <c r="D934" s="353"/>
      <c r="E934" s="353"/>
      <c r="F934" s="353"/>
      <c r="G934" s="353"/>
      <c r="H934" s="353"/>
      <c r="I934" s="353"/>
      <c r="J934" s="375"/>
      <c r="K934" s="353"/>
      <c r="L934" s="353"/>
      <c r="M934" s="353"/>
      <c r="N934" s="353"/>
      <c r="O934" s="353"/>
      <c r="P934" s="353"/>
      <c r="Q934" s="353"/>
      <c r="R934" s="353"/>
      <c r="S934" s="375"/>
      <c r="T934" s="375"/>
      <c r="U934" s="385"/>
      <c r="V934" s="378"/>
      <c r="W934" s="378"/>
      <c r="X934" s="382"/>
      <c r="Y934" s="379"/>
      <c r="Z934" s="181"/>
      <c r="AA934" s="383"/>
      <c r="AB934" s="378"/>
      <c r="AC934" s="378"/>
      <c r="AD934" s="414"/>
    </row>
    <row r="935" spans="1:30" s="354" customFormat="1" x14ac:dyDescent="0.2">
      <c r="A935" s="353"/>
      <c r="B935" s="296">
        <v>5404</v>
      </c>
      <c r="C935" s="353"/>
      <c r="D935" s="353"/>
      <c r="E935" s="353"/>
      <c r="F935" s="353"/>
      <c r="G935" s="353"/>
      <c r="H935" s="353"/>
      <c r="I935" s="353"/>
      <c r="J935" s="375"/>
      <c r="K935" s="353"/>
      <c r="L935" s="353"/>
      <c r="M935" s="353"/>
      <c r="N935" s="353"/>
      <c r="O935" s="353"/>
      <c r="P935" s="353"/>
      <c r="Q935" s="353"/>
      <c r="R935" s="353"/>
      <c r="S935" s="375"/>
      <c r="T935" s="375"/>
      <c r="U935" s="385"/>
      <c r="V935" s="378"/>
      <c r="W935" s="378"/>
      <c r="X935" s="382"/>
      <c r="Y935" s="379"/>
      <c r="Z935" s="181"/>
      <c r="AA935" s="383"/>
      <c r="AB935" s="378"/>
      <c r="AC935" s="378"/>
      <c r="AD935" s="414"/>
    </row>
    <row r="936" spans="1:30" s="354" customFormat="1" x14ac:dyDescent="0.2">
      <c r="A936" s="353"/>
      <c r="B936" s="296">
        <v>5405</v>
      </c>
      <c r="C936" s="353"/>
      <c r="D936" s="353"/>
      <c r="E936" s="353"/>
      <c r="F936" s="353"/>
      <c r="G936" s="353"/>
      <c r="H936" s="353"/>
      <c r="I936" s="353"/>
      <c r="J936" s="375"/>
      <c r="K936" s="353"/>
      <c r="L936" s="353"/>
      <c r="M936" s="353"/>
      <c r="N936" s="353"/>
      <c r="O936" s="353"/>
      <c r="P936" s="353"/>
      <c r="Q936" s="353"/>
      <c r="R936" s="353"/>
      <c r="S936" s="375"/>
      <c r="T936" s="375"/>
      <c r="U936" s="385"/>
      <c r="V936" s="378"/>
      <c r="W936" s="378"/>
      <c r="X936" s="382"/>
      <c r="Y936" s="379"/>
      <c r="Z936" s="181"/>
      <c r="AA936" s="383"/>
      <c r="AB936" s="378"/>
      <c r="AC936" s="378"/>
      <c r="AD936" s="414"/>
    </row>
    <row r="937" spans="1:30" s="354" customFormat="1" x14ac:dyDescent="0.2">
      <c r="A937" s="353"/>
      <c r="B937" s="296">
        <v>5406</v>
      </c>
      <c r="C937" s="353"/>
      <c r="D937" s="353"/>
      <c r="E937" s="353"/>
      <c r="F937" s="353"/>
      <c r="G937" s="353"/>
      <c r="H937" s="353"/>
      <c r="I937" s="353"/>
      <c r="J937" s="375"/>
      <c r="K937" s="353"/>
      <c r="L937" s="353"/>
      <c r="M937" s="353"/>
      <c r="N937" s="353"/>
      <c r="O937" s="353"/>
      <c r="P937" s="353"/>
      <c r="Q937" s="353"/>
      <c r="R937" s="353"/>
      <c r="S937" s="375"/>
      <c r="T937" s="375"/>
      <c r="U937" s="385"/>
      <c r="V937" s="378"/>
      <c r="W937" s="378"/>
      <c r="X937" s="382"/>
      <c r="Y937" s="379"/>
      <c r="Z937" s="181"/>
      <c r="AA937" s="383"/>
      <c r="AB937" s="378"/>
      <c r="AC937" s="378"/>
      <c r="AD937" s="414"/>
    </row>
    <row r="938" spans="1:30" s="354" customFormat="1" x14ac:dyDescent="0.2">
      <c r="A938" s="353"/>
      <c r="B938" s="296">
        <v>5407</v>
      </c>
      <c r="C938" s="353"/>
      <c r="D938" s="353"/>
      <c r="E938" s="353"/>
      <c r="F938" s="353"/>
      <c r="G938" s="353"/>
      <c r="H938" s="353"/>
      <c r="I938" s="353"/>
      <c r="J938" s="375"/>
      <c r="K938" s="353"/>
      <c r="L938" s="353"/>
      <c r="M938" s="353"/>
      <c r="N938" s="353"/>
      <c r="O938" s="353"/>
      <c r="P938" s="353"/>
      <c r="Q938" s="353"/>
      <c r="R938" s="353"/>
      <c r="S938" s="375"/>
      <c r="T938" s="375"/>
      <c r="U938" s="385"/>
      <c r="V938" s="378"/>
      <c r="W938" s="378"/>
      <c r="X938" s="382"/>
      <c r="Y938" s="379"/>
      <c r="Z938" s="181"/>
      <c r="AA938" s="383"/>
      <c r="AB938" s="378"/>
      <c r="AC938" s="378"/>
      <c r="AD938" s="414"/>
    </row>
    <row r="939" spans="1:30" s="354" customFormat="1" x14ac:dyDescent="0.2">
      <c r="A939" s="353"/>
      <c r="B939" s="296">
        <v>5408</v>
      </c>
      <c r="C939" s="353"/>
      <c r="D939" s="353"/>
      <c r="E939" s="353"/>
      <c r="F939" s="353"/>
      <c r="G939" s="353"/>
      <c r="H939" s="353"/>
      <c r="I939" s="353"/>
      <c r="J939" s="375"/>
      <c r="K939" s="353"/>
      <c r="L939" s="353"/>
      <c r="M939" s="353"/>
      <c r="N939" s="353"/>
      <c r="O939" s="353"/>
      <c r="P939" s="353"/>
      <c r="Q939" s="353"/>
      <c r="R939" s="353"/>
      <c r="S939" s="375"/>
      <c r="T939" s="375"/>
      <c r="U939" s="378"/>
      <c r="V939" s="378"/>
      <c r="W939" s="378"/>
      <c r="X939" s="382"/>
      <c r="Y939" s="379"/>
      <c r="Z939" s="181"/>
      <c r="AA939" s="383"/>
      <c r="AB939" s="378"/>
      <c r="AC939" s="378"/>
      <c r="AD939" s="414"/>
    </row>
    <row r="940" spans="1:30" s="354" customFormat="1" x14ac:dyDescent="0.2">
      <c r="A940" s="353"/>
      <c r="B940" s="296">
        <v>5409</v>
      </c>
      <c r="C940" s="353"/>
      <c r="D940" s="353"/>
      <c r="E940" s="353"/>
      <c r="F940" s="353"/>
      <c r="G940" s="353"/>
      <c r="H940" s="353"/>
      <c r="I940" s="353"/>
      <c r="J940" s="375"/>
      <c r="K940" s="353"/>
      <c r="L940" s="353"/>
      <c r="M940" s="353"/>
      <c r="N940" s="353"/>
      <c r="O940" s="353"/>
      <c r="P940" s="353"/>
      <c r="Q940" s="353"/>
      <c r="R940" s="353"/>
      <c r="S940" s="375"/>
      <c r="T940" s="375"/>
      <c r="U940" s="378"/>
      <c r="V940" s="378"/>
      <c r="W940" s="378"/>
      <c r="X940" s="382"/>
      <c r="Y940" s="379"/>
      <c r="Z940" s="181"/>
      <c r="AA940" s="383"/>
      <c r="AB940" s="378"/>
      <c r="AC940" s="378"/>
      <c r="AD940" s="414"/>
    </row>
    <row r="941" spans="1:30" s="354" customFormat="1" x14ac:dyDescent="0.2">
      <c r="A941" s="353"/>
      <c r="B941" s="296">
        <v>5410</v>
      </c>
      <c r="C941" s="353"/>
      <c r="D941" s="353"/>
      <c r="E941" s="353"/>
      <c r="F941" s="353"/>
      <c r="G941" s="353"/>
      <c r="H941" s="353"/>
      <c r="I941" s="353"/>
      <c r="J941" s="375"/>
      <c r="K941" s="353"/>
      <c r="L941" s="353"/>
      <c r="M941" s="353"/>
      <c r="N941" s="353"/>
      <c r="O941" s="353"/>
      <c r="P941" s="353"/>
      <c r="Q941" s="353"/>
      <c r="R941" s="353"/>
      <c r="S941" s="375"/>
      <c r="T941" s="375"/>
      <c r="U941" s="380"/>
      <c r="V941" s="386"/>
      <c r="W941" s="386"/>
      <c r="X941" s="387"/>
      <c r="Y941" s="388"/>
      <c r="Z941" s="381"/>
      <c r="AA941" s="415"/>
      <c r="AB941" s="386"/>
      <c r="AC941" s="386"/>
      <c r="AD941" s="414"/>
    </row>
    <row r="942" spans="1:30" s="354" customFormat="1" x14ac:dyDescent="0.2">
      <c r="A942" s="353"/>
      <c r="B942" s="296">
        <v>5411</v>
      </c>
      <c r="C942" s="353"/>
      <c r="D942" s="353"/>
      <c r="E942" s="353"/>
      <c r="F942" s="353"/>
      <c r="G942" s="353"/>
      <c r="H942" s="353"/>
      <c r="I942" s="353"/>
      <c r="J942" s="375"/>
      <c r="K942" s="353"/>
      <c r="L942" s="353"/>
      <c r="M942" s="353"/>
      <c r="N942" s="353"/>
      <c r="O942" s="353"/>
      <c r="P942" s="353"/>
      <c r="Q942" s="353"/>
      <c r="R942" s="353"/>
      <c r="S942" s="375"/>
      <c r="T942" s="375"/>
      <c r="U942" s="376"/>
      <c r="V942" s="353"/>
      <c r="W942" s="353"/>
      <c r="X942" s="409"/>
      <c r="Y942" s="377"/>
      <c r="Z942" s="375"/>
      <c r="AA942" s="414"/>
      <c r="AB942" s="353"/>
      <c r="AC942" s="353"/>
      <c r="AD942" s="414"/>
    </row>
    <row r="943" spans="1:30" s="354" customFormat="1" x14ac:dyDescent="0.2">
      <c r="A943" s="353"/>
      <c r="B943" s="296">
        <v>5412</v>
      </c>
      <c r="C943" s="353"/>
      <c r="D943" s="353"/>
      <c r="E943" s="353"/>
      <c r="F943" s="353"/>
      <c r="G943" s="353"/>
      <c r="H943" s="353"/>
      <c r="I943" s="353"/>
      <c r="J943" s="375"/>
      <c r="K943" s="353"/>
      <c r="L943" s="353"/>
      <c r="M943" s="353"/>
      <c r="N943" s="353"/>
      <c r="O943" s="353"/>
      <c r="P943" s="353"/>
      <c r="Q943" s="353"/>
      <c r="R943" s="353"/>
      <c r="S943" s="375"/>
      <c r="T943" s="375"/>
      <c r="U943" s="376"/>
      <c r="V943" s="353"/>
      <c r="W943" s="353"/>
      <c r="X943" s="409"/>
      <c r="Y943" s="377"/>
      <c r="Z943" s="375"/>
      <c r="AA943" s="414"/>
      <c r="AB943" s="353"/>
      <c r="AC943" s="353"/>
      <c r="AD943" s="414"/>
    </row>
    <row r="944" spans="1:30" s="354" customFormat="1" x14ac:dyDescent="0.2">
      <c r="A944" s="353"/>
      <c r="B944" s="296">
        <v>5413</v>
      </c>
      <c r="C944" s="353"/>
      <c r="D944" s="353"/>
      <c r="E944" s="353"/>
      <c r="F944" s="353"/>
      <c r="G944" s="353"/>
      <c r="H944" s="353"/>
      <c r="I944" s="353"/>
      <c r="J944" s="375"/>
      <c r="K944" s="353"/>
      <c r="L944" s="353"/>
      <c r="M944" s="353"/>
      <c r="N944" s="353"/>
      <c r="O944" s="353"/>
      <c r="P944" s="353"/>
      <c r="Q944" s="353"/>
      <c r="R944" s="353"/>
      <c r="S944" s="375"/>
      <c r="T944" s="375"/>
      <c r="U944" s="376"/>
      <c r="V944" s="353"/>
      <c r="W944" s="353"/>
      <c r="X944" s="409"/>
      <c r="Y944" s="377"/>
      <c r="Z944" s="375"/>
      <c r="AA944" s="414"/>
      <c r="AB944" s="353"/>
      <c r="AC944" s="353"/>
      <c r="AD944" s="414"/>
    </row>
    <row r="945" spans="1:30" s="354" customFormat="1" x14ac:dyDescent="0.2">
      <c r="A945" s="353"/>
      <c r="B945" s="296">
        <v>5414</v>
      </c>
      <c r="C945" s="353"/>
      <c r="D945" s="353"/>
      <c r="E945" s="353"/>
      <c r="F945" s="353"/>
      <c r="G945" s="353"/>
      <c r="H945" s="353"/>
      <c r="I945" s="353"/>
      <c r="J945" s="375"/>
      <c r="K945" s="353"/>
      <c r="L945" s="353"/>
      <c r="M945" s="353"/>
      <c r="N945" s="353"/>
      <c r="O945" s="353"/>
      <c r="P945" s="353"/>
      <c r="Q945" s="353"/>
      <c r="R945" s="353"/>
      <c r="S945" s="375"/>
      <c r="T945" s="375"/>
      <c r="U945" s="376"/>
      <c r="V945" s="353"/>
      <c r="W945" s="353"/>
      <c r="X945" s="409"/>
      <c r="Y945" s="377"/>
      <c r="Z945" s="375"/>
      <c r="AA945" s="414"/>
      <c r="AB945" s="353"/>
      <c r="AC945" s="353"/>
      <c r="AD945" s="414"/>
    </row>
    <row r="946" spans="1:30" s="354" customFormat="1" x14ac:dyDescent="0.2">
      <c r="A946" s="353"/>
      <c r="B946" s="297"/>
      <c r="C946" s="353"/>
      <c r="D946" s="353"/>
      <c r="E946" s="353"/>
      <c r="F946" s="353"/>
      <c r="G946" s="353"/>
      <c r="H946" s="353"/>
      <c r="I946" s="353"/>
      <c r="J946" s="375"/>
      <c r="K946" s="353"/>
      <c r="L946" s="353"/>
      <c r="M946" s="353"/>
      <c r="N946" s="353"/>
      <c r="O946" s="353"/>
      <c r="P946" s="353"/>
      <c r="Q946" s="353"/>
      <c r="R946" s="353"/>
      <c r="S946" s="375"/>
      <c r="T946" s="375"/>
      <c r="U946" s="376"/>
      <c r="V946" s="353"/>
      <c r="W946" s="353"/>
      <c r="X946" s="409"/>
      <c r="Y946" s="377"/>
      <c r="Z946" s="375"/>
      <c r="AA946" s="414"/>
      <c r="AB946" s="353"/>
      <c r="AC946" s="353"/>
      <c r="AD946" s="414"/>
    </row>
    <row r="947" spans="1:30" s="354" customFormat="1" x14ac:dyDescent="0.2">
      <c r="A947" s="353"/>
      <c r="B947" s="296">
        <v>5415</v>
      </c>
      <c r="C947" s="353"/>
      <c r="D947" s="353"/>
      <c r="E947" s="353"/>
      <c r="F947" s="353"/>
      <c r="G947" s="353"/>
      <c r="H947" s="353"/>
      <c r="I947" s="353"/>
      <c r="J947" s="375"/>
      <c r="K947" s="353"/>
      <c r="L947" s="353"/>
      <c r="M947" s="353"/>
      <c r="N947" s="353"/>
      <c r="O947" s="353"/>
      <c r="P947" s="353"/>
      <c r="Q947" s="353"/>
      <c r="R947" s="353"/>
      <c r="S947" s="375"/>
      <c r="T947" s="375"/>
      <c r="U947" s="376"/>
      <c r="V947" s="353"/>
      <c r="W947" s="353"/>
      <c r="X947" s="409"/>
      <c r="Y947" s="377"/>
      <c r="Z947" s="375"/>
      <c r="AA947" s="414"/>
      <c r="AB947" s="353"/>
      <c r="AC947" s="353"/>
      <c r="AD947" s="414"/>
    </row>
    <row r="948" spans="1:30" s="354" customFormat="1" x14ac:dyDescent="0.2">
      <c r="A948" s="353"/>
      <c r="B948" s="296">
        <v>5416</v>
      </c>
      <c r="C948" s="353"/>
      <c r="D948" s="353"/>
      <c r="E948" s="353"/>
      <c r="F948" s="353"/>
      <c r="G948" s="353"/>
      <c r="H948" s="353"/>
      <c r="I948" s="353"/>
      <c r="J948" s="375"/>
      <c r="K948" s="353"/>
      <c r="L948" s="353"/>
      <c r="M948" s="353"/>
      <c r="N948" s="353"/>
      <c r="O948" s="353"/>
      <c r="P948" s="353"/>
      <c r="Q948" s="353"/>
      <c r="R948" s="353"/>
      <c r="S948" s="375"/>
      <c r="T948" s="375"/>
      <c r="U948" s="376"/>
      <c r="V948" s="353"/>
      <c r="W948" s="353"/>
      <c r="X948" s="409"/>
      <c r="Y948" s="377"/>
      <c r="Z948" s="375"/>
      <c r="AA948" s="414"/>
      <c r="AB948" s="353"/>
      <c r="AC948" s="353"/>
      <c r="AD948" s="414"/>
    </row>
    <row r="949" spans="1:30" s="354" customFormat="1" x14ac:dyDescent="0.2">
      <c r="A949" s="353"/>
      <c r="B949" s="296">
        <v>5417</v>
      </c>
      <c r="C949" s="353"/>
      <c r="D949" s="353"/>
      <c r="E949" s="353"/>
      <c r="F949" s="353"/>
      <c r="G949" s="353"/>
      <c r="H949" s="353"/>
      <c r="I949" s="353"/>
      <c r="J949" s="375"/>
      <c r="K949" s="353"/>
      <c r="L949" s="353"/>
      <c r="M949" s="353"/>
      <c r="N949" s="353"/>
      <c r="O949" s="353"/>
      <c r="P949" s="353"/>
      <c r="Q949" s="353"/>
      <c r="R949" s="353"/>
      <c r="S949" s="375"/>
      <c r="T949" s="375"/>
      <c r="U949" s="376"/>
      <c r="V949" s="353"/>
      <c r="W949" s="353"/>
      <c r="X949" s="409"/>
      <c r="Y949" s="377"/>
      <c r="Z949" s="375"/>
      <c r="AA949" s="414"/>
      <c r="AB949" s="353"/>
      <c r="AC949" s="353"/>
      <c r="AD949" s="414"/>
    </row>
    <row r="950" spans="1:30" s="354" customFormat="1" x14ac:dyDescent="0.2">
      <c r="A950" s="353"/>
      <c r="B950" s="296">
        <v>5418</v>
      </c>
      <c r="C950" s="353"/>
      <c r="D950" s="353"/>
      <c r="E950" s="353"/>
      <c r="F950" s="353"/>
      <c r="G950" s="353"/>
      <c r="H950" s="353"/>
      <c r="I950" s="353"/>
      <c r="J950" s="375"/>
      <c r="K950" s="353"/>
      <c r="L950" s="353"/>
      <c r="M950" s="353"/>
      <c r="N950" s="353"/>
      <c r="O950" s="353"/>
      <c r="P950" s="353"/>
      <c r="Q950" s="353"/>
      <c r="R950" s="353"/>
      <c r="S950" s="375"/>
      <c r="T950" s="375"/>
      <c r="U950" s="376"/>
      <c r="V950" s="353"/>
      <c r="W950" s="353"/>
      <c r="X950" s="409"/>
      <c r="Y950" s="377"/>
      <c r="Z950" s="375"/>
      <c r="AA950" s="414"/>
      <c r="AB950" s="353"/>
      <c r="AC950" s="353"/>
      <c r="AD950" s="414"/>
    </row>
    <row r="951" spans="1:30" s="354" customFormat="1" x14ac:dyDescent="0.2">
      <c r="A951" s="353"/>
      <c r="B951" s="296">
        <v>5419</v>
      </c>
      <c r="C951" s="353"/>
      <c r="D951" s="353"/>
      <c r="E951" s="353"/>
      <c r="F951" s="353"/>
      <c r="G951" s="353"/>
      <c r="H951" s="353"/>
      <c r="I951" s="353"/>
      <c r="J951" s="375"/>
      <c r="K951" s="353"/>
      <c r="L951" s="353"/>
      <c r="M951" s="353"/>
      <c r="N951" s="353"/>
      <c r="O951" s="353"/>
      <c r="P951" s="353"/>
      <c r="Q951" s="353"/>
      <c r="R951" s="353"/>
      <c r="S951" s="375"/>
      <c r="T951" s="375"/>
      <c r="U951" s="376"/>
      <c r="V951" s="353"/>
      <c r="W951" s="353"/>
      <c r="X951" s="409"/>
      <c r="Y951" s="377"/>
      <c r="Z951" s="375"/>
      <c r="AA951" s="414"/>
      <c r="AB951" s="353"/>
      <c r="AC951" s="353"/>
      <c r="AD951" s="414"/>
    </row>
    <row r="952" spans="1:30" s="354" customFormat="1" x14ac:dyDescent="0.2">
      <c r="A952" s="353"/>
      <c r="B952" s="296">
        <v>5420</v>
      </c>
      <c r="C952" s="353"/>
      <c r="D952" s="353"/>
      <c r="E952" s="353"/>
      <c r="F952" s="353"/>
      <c r="G952" s="353"/>
      <c r="H952" s="353"/>
      <c r="I952" s="353"/>
      <c r="J952" s="375"/>
      <c r="K952" s="353"/>
      <c r="L952" s="353"/>
      <c r="M952" s="353"/>
      <c r="N952" s="353"/>
      <c r="O952" s="353"/>
      <c r="P952" s="353"/>
      <c r="Q952" s="353"/>
      <c r="R952" s="353"/>
      <c r="S952" s="375"/>
      <c r="T952" s="375"/>
      <c r="U952" s="376"/>
      <c r="V952" s="353"/>
      <c r="W952" s="353"/>
      <c r="X952" s="409"/>
      <c r="Y952" s="377"/>
      <c r="Z952" s="375"/>
      <c r="AA952" s="414"/>
      <c r="AB952" s="353"/>
      <c r="AC952" s="353"/>
      <c r="AD952" s="414"/>
    </row>
    <row r="953" spans="1:30" s="354" customFormat="1" x14ac:dyDescent="0.2">
      <c r="A953" s="353"/>
      <c r="B953" s="296">
        <v>5421</v>
      </c>
      <c r="C953" s="353"/>
      <c r="D953" s="353"/>
      <c r="E953" s="353"/>
      <c r="F953" s="353"/>
      <c r="G953" s="353"/>
      <c r="H953" s="353"/>
      <c r="I953" s="353"/>
      <c r="J953" s="375"/>
      <c r="K953" s="353"/>
      <c r="L953" s="353"/>
      <c r="M953" s="353"/>
      <c r="N953" s="353"/>
      <c r="O953" s="353"/>
      <c r="P953" s="353"/>
      <c r="Q953" s="353"/>
      <c r="R953" s="353"/>
      <c r="S953" s="375"/>
      <c r="T953" s="375"/>
      <c r="U953" s="376"/>
      <c r="V953" s="353"/>
      <c r="W953" s="353"/>
      <c r="X953" s="409"/>
      <c r="Y953" s="377"/>
      <c r="Z953" s="375"/>
      <c r="AA953" s="414"/>
      <c r="AB953" s="353"/>
      <c r="AC953" s="353"/>
      <c r="AD953" s="414"/>
    </row>
    <row r="954" spans="1:30" s="354" customFormat="1" x14ac:dyDescent="0.2">
      <c r="A954" s="353"/>
      <c r="B954" s="296">
        <v>5422</v>
      </c>
      <c r="C954" s="353"/>
      <c r="D954" s="353"/>
      <c r="E954" s="353"/>
      <c r="F954" s="353"/>
      <c r="G954" s="353"/>
      <c r="H954" s="353"/>
      <c r="I954" s="353"/>
      <c r="J954" s="375"/>
      <c r="K954" s="353"/>
      <c r="L954" s="353"/>
      <c r="M954" s="353"/>
      <c r="N954" s="353"/>
      <c r="O954" s="353"/>
      <c r="P954" s="353"/>
      <c r="Q954" s="353"/>
      <c r="R954" s="353"/>
      <c r="S954" s="375"/>
      <c r="T954" s="375"/>
      <c r="U954" s="376"/>
      <c r="V954" s="353"/>
      <c r="W954" s="353"/>
      <c r="X954" s="409"/>
      <c r="Y954" s="377"/>
      <c r="Z954" s="375"/>
      <c r="AA954" s="414"/>
      <c r="AB954" s="353"/>
      <c r="AC954" s="353"/>
      <c r="AD954" s="414"/>
    </row>
    <row r="955" spans="1:30" s="354" customFormat="1" x14ac:dyDescent="0.2">
      <c r="A955" s="353"/>
      <c r="B955" s="296">
        <v>5423</v>
      </c>
      <c r="C955" s="353"/>
      <c r="D955" s="353"/>
      <c r="E955" s="353"/>
      <c r="F955" s="353"/>
      <c r="G955" s="353"/>
      <c r="H955" s="353"/>
      <c r="I955" s="353"/>
      <c r="J955" s="375"/>
      <c r="K955" s="353"/>
      <c r="L955" s="353"/>
      <c r="M955" s="353"/>
      <c r="N955" s="353"/>
      <c r="O955" s="353"/>
      <c r="P955" s="353"/>
      <c r="Q955" s="353"/>
      <c r="R955" s="353"/>
      <c r="S955" s="375"/>
      <c r="T955" s="375"/>
      <c r="U955" s="376"/>
      <c r="V955" s="353"/>
      <c r="W955" s="353"/>
      <c r="X955" s="409"/>
      <c r="Y955" s="377"/>
      <c r="Z955" s="375"/>
      <c r="AA955" s="414"/>
      <c r="AB955" s="353"/>
      <c r="AC955" s="353"/>
      <c r="AD955" s="414"/>
    </row>
    <row r="956" spans="1:30" s="354" customFormat="1" x14ac:dyDescent="0.2">
      <c r="A956" s="353"/>
      <c r="B956" s="296">
        <v>5424</v>
      </c>
      <c r="C956" s="353"/>
      <c r="D956" s="353"/>
      <c r="E956" s="353"/>
      <c r="F956" s="353"/>
      <c r="G956" s="353"/>
      <c r="H956" s="353"/>
      <c r="I956" s="353"/>
      <c r="J956" s="375"/>
      <c r="K956" s="353"/>
      <c r="L956" s="353"/>
      <c r="M956" s="353"/>
      <c r="N956" s="353"/>
      <c r="O956" s="353"/>
      <c r="P956" s="353"/>
      <c r="Q956" s="353"/>
      <c r="R956" s="353"/>
      <c r="S956" s="375"/>
      <c r="T956" s="375"/>
      <c r="U956" s="376"/>
      <c r="V956" s="353"/>
      <c r="W956" s="353"/>
      <c r="X956" s="409"/>
      <c r="Y956" s="377"/>
      <c r="Z956" s="375"/>
      <c r="AA956" s="414"/>
      <c r="AB956" s="353"/>
      <c r="AC956" s="353"/>
      <c r="AD956" s="414"/>
    </row>
    <row r="957" spans="1:30" s="354" customFormat="1" x14ac:dyDescent="0.2">
      <c r="A957" s="353"/>
      <c r="B957" s="296">
        <v>5425</v>
      </c>
      <c r="C957" s="353"/>
      <c r="D957" s="353"/>
      <c r="E957" s="353"/>
      <c r="F957" s="353"/>
      <c r="G957" s="353"/>
      <c r="H957" s="353"/>
      <c r="I957" s="353"/>
      <c r="J957" s="375"/>
      <c r="K957" s="353"/>
      <c r="L957" s="353"/>
      <c r="M957" s="353"/>
      <c r="N957" s="353"/>
      <c r="O957" s="353"/>
      <c r="P957" s="353"/>
      <c r="Q957" s="353"/>
      <c r="R957" s="353"/>
      <c r="S957" s="375"/>
      <c r="T957" s="375"/>
      <c r="U957" s="376"/>
      <c r="V957" s="353"/>
      <c r="W957" s="353"/>
      <c r="X957" s="409"/>
      <c r="Y957" s="377"/>
      <c r="Z957" s="375"/>
      <c r="AA957" s="414"/>
      <c r="AB957" s="353"/>
      <c r="AC957" s="353"/>
      <c r="AD957" s="414"/>
    </row>
    <row r="958" spans="1:30" s="354" customFormat="1" x14ac:dyDescent="0.2">
      <c r="A958" s="353"/>
      <c r="B958" s="296">
        <v>5426</v>
      </c>
      <c r="C958" s="353"/>
      <c r="D958" s="353"/>
      <c r="E958" s="353"/>
      <c r="F958" s="353"/>
      <c r="G958" s="353"/>
      <c r="H958" s="353"/>
      <c r="I958" s="353"/>
      <c r="J958" s="375"/>
      <c r="K958" s="353"/>
      <c r="L958" s="353"/>
      <c r="M958" s="353"/>
      <c r="N958" s="353"/>
      <c r="O958" s="353"/>
      <c r="P958" s="353"/>
      <c r="Q958" s="353"/>
      <c r="R958" s="353"/>
      <c r="S958" s="375"/>
      <c r="T958" s="375"/>
      <c r="U958" s="376"/>
      <c r="V958" s="353"/>
      <c r="W958" s="353"/>
      <c r="X958" s="409"/>
      <c r="Y958" s="377"/>
      <c r="Z958" s="375"/>
      <c r="AA958" s="414"/>
      <c r="AB958" s="353"/>
      <c r="AC958" s="353"/>
      <c r="AD958" s="414"/>
    </row>
    <row r="959" spans="1:30" s="354" customFormat="1" x14ac:dyDescent="0.2">
      <c r="A959" s="353"/>
      <c r="B959" s="296">
        <v>5427</v>
      </c>
      <c r="C959" s="353"/>
      <c r="D959" s="353"/>
      <c r="E959" s="353"/>
      <c r="F959" s="353"/>
      <c r="G959" s="353"/>
      <c r="H959" s="353"/>
      <c r="I959" s="353"/>
      <c r="J959" s="375"/>
      <c r="K959" s="353"/>
      <c r="L959" s="353"/>
      <c r="M959" s="353"/>
      <c r="N959" s="353"/>
      <c r="O959" s="353"/>
      <c r="P959" s="353"/>
      <c r="Q959" s="353"/>
      <c r="R959" s="353"/>
      <c r="S959" s="375"/>
      <c r="T959" s="375"/>
      <c r="U959" s="376"/>
      <c r="V959" s="353"/>
      <c r="W959" s="353"/>
      <c r="X959" s="409"/>
      <c r="Y959" s="377"/>
      <c r="Z959" s="375"/>
      <c r="AA959" s="414"/>
      <c r="AB959" s="353"/>
      <c r="AC959" s="353"/>
      <c r="AD959" s="414"/>
    </row>
    <row r="960" spans="1:30" s="354" customFormat="1" x14ac:dyDescent="0.2">
      <c r="A960" s="353"/>
      <c r="B960" s="296">
        <v>5428</v>
      </c>
      <c r="C960" s="353"/>
      <c r="D960" s="353"/>
      <c r="E960" s="353"/>
      <c r="F960" s="353"/>
      <c r="G960" s="353"/>
      <c r="H960" s="353"/>
      <c r="I960" s="353"/>
      <c r="J960" s="375"/>
      <c r="K960" s="353"/>
      <c r="L960" s="353"/>
      <c r="M960" s="353"/>
      <c r="N960" s="353"/>
      <c r="O960" s="353"/>
      <c r="P960" s="353"/>
      <c r="Q960" s="353"/>
      <c r="R960" s="353"/>
      <c r="S960" s="375"/>
      <c r="T960" s="375"/>
      <c r="U960" s="376"/>
      <c r="V960" s="353"/>
      <c r="W960" s="353"/>
      <c r="X960" s="409"/>
      <c r="Y960" s="377"/>
      <c r="Z960" s="375"/>
      <c r="AA960" s="414"/>
      <c r="AB960" s="353"/>
      <c r="AC960" s="353"/>
      <c r="AD960" s="414"/>
    </row>
    <row r="961" spans="1:30" s="354" customFormat="1" x14ac:dyDescent="0.2">
      <c r="A961" s="353"/>
      <c r="B961" s="297"/>
      <c r="C961" s="353"/>
      <c r="D961" s="353"/>
      <c r="E961" s="353"/>
      <c r="F961" s="353"/>
      <c r="G961" s="353"/>
      <c r="H961" s="353"/>
      <c r="I961" s="353"/>
      <c r="J961" s="375"/>
      <c r="K961" s="353"/>
      <c r="L961" s="353"/>
      <c r="M961" s="353"/>
      <c r="N961" s="353"/>
      <c r="O961" s="353"/>
      <c r="P961" s="353"/>
      <c r="Q961" s="353"/>
      <c r="R961" s="353"/>
      <c r="S961" s="375"/>
      <c r="T961" s="375"/>
      <c r="U961" s="376"/>
      <c r="V961" s="353"/>
      <c r="W961" s="353"/>
      <c r="X961" s="409"/>
      <c r="Y961" s="377"/>
      <c r="Z961" s="375"/>
      <c r="AA961" s="414"/>
      <c r="AB961" s="353"/>
      <c r="AC961" s="353"/>
      <c r="AD961" s="414"/>
    </row>
    <row r="962" spans="1:30" s="354" customFormat="1" x14ac:dyDescent="0.2">
      <c r="A962" s="353"/>
      <c r="B962" s="296" t="s">
        <v>3916</v>
      </c>
      <c r="C962" s="353"/>
      <c r="D962" s="353"/>
      <c r="E962" s="353"/>
      <c r="F962" s="353"/>
      <c r="G962" s="353"/>
      <c r="H962" s="353"/>
      <c r="I962" s="353"/>
      <c r="J962" s="375"/>
      <c r="K962" s="353"/>
      <c r="L962" s="353"/>
      <c r="M962" s="353"/>
      <c r="N962" s="353"/>
      <c r="O962" s="353"/>
      <c r="P962" s="353"/>
      <c r="Q962" s="353"/>
      <c r="R962" s="353"/>
      <c r="S962" s="375"/>
      <c r="T962" s="375"/>
      <c r="U962" s="376"/>
      <c r="V962" s="353"/>
      <c r="W962" s="353"/>
      <c r="X962" s="409"/>
      <c r="Y962" s="377"/>
      <c r="Z962" s="375"/>
      <c r="AA962" s="414"/>
      <c r="AB962" s="353"/>
      <c r="AC962" s="353"/>
      <c r="AD962" s="414"/>
    </row>
    <row r="963" spans="1:30" s="354" customFormat="1" x14ac:dyDescent="0.2">
      <c r="A963" s="353"/>
      <c r="B963" s="353"/>
      <c r="C963" s="353"/>
      <c r="D963" s="353"/>
      <c r="E963" s="353"/>
      <c r="F963" s="353"/>
      <c r="G963" s="353"/>
      <c r="H963" s="353"/>
      <c r="I963" s="353"/>
      <c r="J963" s="375"/>
      <c r="K963" s="353"/>
      <c r="L963" s="353"/>
      <c r="M963" s="353"/>
      <c r="N963" s="353"/>
      <c r="O963" s="353"/>
      <c r="P963" s="353"/>
      <c r="Q963" s="353"/>
      <c r="R963" s="353"/>
      <c r="S963" s="375"/>
      <c r="T963" s="375"/>
      <c r="U963" s="376"/>
      <c r="V963" s="353"/>
      <c r="W963" s="353"/>
      <c r="X963" s="409"/>
      <c r="Y963" s="377"/>
      <c r="Z963" s="375"/>
      <c r="AA963" s="414"/>
      <c r="AB963" s="353"/>
      <c r="AC963" s="353"/>
      <c r="AD963" s="414"/>
    </row>
    <row r="964" spans="1:30" s="354" customFormat="1" x14ac:dyDescent="0.2">
      <c r="A964" s="353"/>
      <c r="B964" s="353"/>
      <c r="C964" s="353"/>
      <c r="D964" s="353"/>
      <c r="E964" s="353"/>
      <c r="F964" s="353"/>
      <c r="G964" s="353"/>
      <c r="H964" s="353"/>
      <c r="I964" s="353"/>
      <c r="J964" s="375"/>
      <c r="K964" s="353"/>
      <c r="L964" s="353"/>
      <c r="M964" s="353"/>
      <c r="N964" s="353"/>
      <c r="O964" s="353"/>
      <c r="P964" s="353"/>
      <c r="Q964" s="353"/>
      <c r="R964" s="353"/>
      <c r="S964" s="375"/>
      <c r="T964" s="375"/>
      <c r="U964" s="376"/>
      <c r="V964" s="353"/>
      <c r="W964" s="353"/>
      <c r="X964" s="409"/>
      <c r="Y964" s="377"/>
      <c r="Z964" s="375"/>
      <c r="AA964" s="414"/>
      <c r="AB964" s="353"/>
      <c r="AC964" s="353"/>
      <c r="AD964" s="414"/>
    </row>
    <row r="965" spans="1:30" s="354" customFormat="1" x14ac:dyDescent="0.2">
      <c r="A965" s="353"/>
      <c r="B965" s="353"/>
      <c r="C965" s="353"/>
      <c r="D965" s="353"/>
      <c r="E965" s="353"/>
      <c r="F965" s="353"/>
      <c r="G965" s="353"/>
      <c r="H965" s="353"/>
      <c r="I965" s="353"/>
      <c r="J965" s="375"/>
      <c r="K965" s="353"/>
      <c r="L965" s="353"/>
      <c r="M965" s="353"/>
      <c r="N965" s="353"/>
      <c r="O965" s="353"/>
      <c r="P965" s="353"/>
      <c r="Q965" s="353"/>
      <c r="R965" s="353"/>
      <c r="S965" s="375"/>
      <c r="T965" s="375"/>
      <c r="U965" s="376"/>
      <c r="V965" s="353"/>
      <c r="W965" s="353"/>
      <c r="X965" s="409"/>
      <c r="Y965" s="377"/>
      <c r="Z965" s="375"/>
      <c r="AA965" s="414"/>
      <c r="AB965" s="353"/>
      <c r="AC965" s="353"/>
      <c r="AD965" s="414"/>
    </row>
    <row r="966" spans="1:30" s="354" customFormat="1" x14ac:dyDescent="0.2">
      <c r="A966" s="353"/>
      <c r="B966" s="353"/>
      <c r="C966" s="353"/>
      <c r="D966" s="353"/>
      <c r="E966" s="353"/>
      <c r="F966" s="353"/>
      <c r="G966" s="353"/>
      <c r="H966" s="353"/>
      <c r="I966" s="353"/>
      <c r="J966" s="375"/>
      <c r="K966" s="353"/>
      <c r="L966" s="353"/>
      <c r="M966" s="353"/>
      <c r="N966" s="353"/>
      <c r="O966" s="353"/>
      <c r="P966" s="353"/>
      <c r="Q966" s="353"/>
      <c r="R966" s="353"/>
      <c r="S966" s="375"/>
      <c r="T966" s="375"/>
      <c r="U966" s="376"/>
      <c r="V966" s="353"/>
      <c r="W966" s="353"/>
      <c r="X966" s="409"/>
      <c r="Y966" s="377"/>
      <c r="Z966" s="375"/>
      <c r="AA966" s="414"/>
      <c r="AB966" s="353"/>
      <c r="AC966" s="353"/>
      <c r="AD966" s="414"/>
    </row>
    <row r="967" spans="1:30" s="354" customFormat="1" x14ac:dyDescent="0.2">
      <c r="A967" s="353"/>
      <c r="B967" s="353"/>
      <c r="C967" s="353"/>
      <c r="D967" s="353"/>
      <c r="E967" s="353"/>
      <c r="F967" s="353"/>
      <c r="G967" s="353"/>
      <c r="H967" s="353"/>
      <c r="I967" s="353"/>
      <c r="J967" s="375"/>
      <c r="K967" s="353"/>
      <c r="L967" s="353"/>
      <c r="M967" s="353"/>
      <c r="N967" s="353"/>
      <c r="O967" s="353"/>
      <c r="P967" s="353"/>
      <c r="Q967" s="353"/>
      <c r="R967" s="353"/>
      <c r="S967" s="375"/>
      <c r="T967" s="375"/>
      <c r="U967" s="376"/>
      <c r="V967" s="353"/>
      <c r="W967" s="353"/>
      <c r="X967" s="409"/>
      <c r="Y967" s="377"/>
      <c r="Z967" s="375"/>
      <c r="AA967" s="414"/>
      <c r="AB967" s="353"/>
      <c r="AC967" s="353"/>
      <c r="AD967" s="414"/>
    </row>
    <row r="968" spans="1:30" s="354" customFormat="1" x14ac:dyDescent="0.2">
      <c r="A968" s="353"/>
      <c r="B968" s="353"/>
      <c r="C968" s="353"/>
      <c r="D968" s="353"/>
      <c r="E968" s="353"/>
      <c r="F968" s="353"/>
      <c r="G968" s="353"/>
      <c r="H968" s="353"/>
      <c r="I968" s="353"/>
      <c r="J968" s="375"/>
      <c r="K968" s="353"/>
      <c r="L968" s="353"/>
      <c r="M968" s="353"/>
      <c r="N968" s="353"/>
      <c r="O968" s="353"/>
      <c r="P968" s="353"/>
      <c r="Q968" s="353"/>
      <c r="R968" s="353"/>
      <c r="S968" s="375"/>
      <c r="T968" s="375"/>
      <c r="U968" s="376"/>
      <c r="V968" s="353"/>
      <c r="W968" s="353"/>
      <c r="X968" s="409"/>
      <c r="Y968" s="377"/>
      <c r="Z968" s="375"/>
      <c r="AA968" s="414"/>
      <c r="AB968" s="353"/>
      <c r="AC968" s="353"/>
      <c r="AD968" s="414"/>
    </row>
    <row r="969" spans="1:30" s="354" customFormat="1" x14ac:dyDescent="0.2">
      <c r="A969" s="353"/>
      <c r="B969" s="353"/>
      <c r="C969" s="353"/>
      <c r="D969" s="353"/>
      <c r="E969" s="353"/>
      <c r="F969" s="353"/>
      <c r="G969" s="353"/>
      <c r="H969" s="353"/>
      <c r="I969" s="353"/>
      <c r="J969" s="375"/>
      <c r="K969" s="353"/>
      <c r="L969" s="353"/>
      <c r="M969" s="353"/>
      <c r="N969" s="353"/>
      <c r="O969" s="353"/>
      <c r="P969" s="353"/>
      <c r="Q969" s="353"/>
      <c r="R969" s="353"/>
      <c r="S969" s="375"/>
      <c r="T969" s="375"/>
      <c r="U969" s="376"/>
      <c r="V969" s="353"/>
      <c r="W969" s="353"/>
      <c r="X969" s="409"/>
      <c r="Y969" s="377"/>
      <c r="Z969" s="375"/>
      <c r="AA969" s="414"/>
      <c r="AB969" s="353"/>
      <c r="AC969" s="353"/>
      <c r="AD969" s="414"/>
    </row>
    <row r="970" spans="1:30" s="354" customFormat="1" x14ac:dyDescent="0.2">
      <c r="A970" s="353"/>
      <c r="B970" s="353"/>
      <c r="C970" s="353"/>
      <c r="D970" s="353"/>
      <c r="E970" s="353"/>
      <c r="F970" s="353"/>
      <c r="G970" s="353"/>
      <c r="H970" s="353"/>
      <c r="I970" s="353"/>
      <c r="J970" s="375"/>
      <c r="K970" s="353"/>
      <c r="L970" s="353"/>
      <c r="M970" s="353"/>
      <c r="N970" s="353"/>
      <c r="O970" s="353"/>
      <c r="P970" s="353"/>
      <c r="Q970" s="353"/>
      <c r="R970" s="353"/>
      <c r="S970" s="375"/>
      <c r="T970" s="375"/>
      <c r="U970" s="376"/>
      <c r="V970" s="353"/>
      <c r="W970" s="353"/>
      <c r="X970" s="409"/>
      <c r="Y970" s="377"/>
      <c r="Z970" s="375"/>
      <c r="AA970" s="414"/>
      <c r="AB970" s="353"/>
      <c r="AC970" s="353"/>
      <c r="AD970" s="414"/>
    </row>
    <row r="971" spans="1:30" s="354" customFormat="1" x14ac:dyDescent="0.2">
      <c r="A971" s="353"/>
      <c r="B971" s="353"/>
      <c r="C971" s="353"/>
      <c r="D971" s="353"/>
      <c r="E971" s="353"/>
      <c r="F971" s="353"/>
      <c r="G971" s="353"/>
      <c r="H971" s="353"/>
      <c r="I971" s="353"/>
      <c r="J971" s="375"/>
      <c r="K971" s="353"/>
      <c r="L971" s="353"/>
      <c r="M971" s="353"/>
      <c r="N971" s="353"/>
      <c r="O971" s="353"/>
      <c r="P971" s="353"/>
      <c r="Q971" s="353"/>
      <c r="R971" s="353"/>
      <c r="S971" s="375"/>
      <c r="T971" s="375"/>
      <c r="U971" s="376"/>
      <c r="V971" s="353"/>
      <c r="W971" s="353"/>
      <c r="X971" s="409"/>
      <c r="Y971" s="377"/>
      <c r="Z971" s="375"/>
      <c r="AA971" s="414"/>
      <c r="AB971" s="353"/>
      <c r="AC971" s="353"/>
      <c r="AD971" s="414"/>
    </row>
    <row r="972" spans="1:30" s="354" customFormat="1" x14ac:dyDescent="0.2">
      <c r="A972" s="353"/>
      <c r="B972" s="353"/>
      <c r="C972" s="353"/>
      <c r="D972" s="353"/>
      <c r="E972" s="353"/>
      <c r="F972" s="353"/>
      <c r="G972" s="353"/>
      <c r="H972" s="353"/>
      <c r="I972" s="353"/>
      <c r="J972" s="375"/>
      <c r="K972" s="353"/>
      <c r="L972" s="353"/>
      <c r="M972" s="353"/>
      <c r="N972" s="353"/>
      <c r="O972" s="353"/>
      <c r="P972" s="353"/>
      <c r="Q972" s="353"/>
      <c r="R972" s="353"/>
      <c r="S972" s="375"/>
      <c r="T972" s="375"/>
      <c r="U972" s="376"/>
      <c r="V972" s="353"/>
      <c r="W972" s="353"/>
      <c r="X972" s="409"/>
      <c r="Y972" s="377"/>
      <c r="Z972" s="375"/>
      <c r="AA972" s="414"/>
      <c r="AB972" s="353"/>
      <c r="AC972" s="353"/>
      <c r="AD972" s="414"/>
    </row>
    <row r="973" spans="1:30" s="354" customFormat="1" x14ac:dyDescent="0.2">
      <c r="A973" s="353"/>
      <c r="B973" s="353"/>
      <c r="C973" s="353"/>
      <c r="D973" s="353"/>
      <c r="E973" s="353"/>
      <c r="F973" s="353"/>
      <c r="G973" s="353"/>
      <c r="H973" s="353"/>
      <c r="I973" s="353"/>
      <c r="J973" s="375"/>
      <c r="K973" s="353"/>
      <c r="L973" s="353"/>
      <c r="M973" s="353"/>
      <c r="N973" s="353"/>
      <c r="O973" s="353"/>
      <c r="P973" s="353"/>
      <c r="Q973" s="353"/>
      <c r="R973" s="353"/>
      <c r="S973" s="375"/>
      <c r="T973" s="375"/>
      <c r="U973" s="376"/>
      <c r="V973" s="353"/>
      <c r="W973" s="353"/>
      <c r="X973" s="409"/>
      <c r="Y973" s="377"/>
      <c r="Z973" s="375"/>
      <c r="AA973" s="414"/>
      <c r="AB973" s="353"/>
      <c r="AC973" s="353"/>
      <c r="AD973" s="414"/>
    </row>
    <row r="974" spans="1:30" s="354" customFormat="1" x14ac:dyDescent="0.2">
      <c r="A974" s="353"/>
      <c r="B974" s="353"/>
      <c r="C974" s="353"/>
      <c r="D974" s="353"/>
      <c r="E974" s="353"/>
      <c r="F974" s="353"/>
      <c r="G974" s="353"/>
      <c r="H974" s="353"/>
      <c r="I974" s="353"/>
      <c r="J974" s="375"/>
      <c r="K974" s="353"/>
      <c r="L974" s="353"/>
      <c r="M974" s="353"/>
      <c r="N974" s="353"/>
      <c r="O974" s="353"/>
      <c r="P974" s="353"/>
      <c r="Q974" s="353"/>
      <c r="R974" s="353"/>
      <c r="S974" s="375"/>
      <c r="T974" s="375"/>
      <c r="U974" s="376"/>
      <c r="V974" s="353"/>
      <c r="W974" s="353"/>
      <c r="X974" s="409"/>
      <c r="Y974" s="377"/>
      <c r="Z974" s="375"/>
      <c r="AA974" s="414"/>
      <c r="AB974" s="353"/>
      <c r="AC974" s="353"/>
      <c r="AD974" s="414"/>
    </row>
    <row r="975" spans="1:30" s="354" customFormat="1" x14ac:dyDescent="0.2">
      <c r="A975" s="353"/>
      <c r="B975" s="353"/>
      <c r="C975" s="353"/>
      <c r="D975" s="353"/>
      <c r="E975" s="353"/>
      <c r="F975" s="353"/>
      <c r="G975" s="353"/>
      <c r="H975" s="353"/>
      <c r="I975" s="353"/>
      <c r="J975" s="375"/>
      <c r="K975" s="353"/>
      <c r="L975" s="353"/>
      <c r="M975" s="353"/>
      <c r="N975" s="353"/>
      <c r="O975" s="353"/>
      <c r="P975" s="353"/>
      <c r="Q975" s="353"/>
      <c r="R975" s="353"/>
      <c r="S975" s="375"/>
      <c r="T975" s="375"/>
      <c r="U975" s="376"/>
      <c r="V975" s="353"/>
      <c r="W975" s="353"/>
      <c r="X975" s="409"/>
      <c r="Y975" s="377"/>
      <c r="Z975" s="375"/>
      <c r="AA975" s="414"/>
      <c r="AB975" s="353"/>
      <c r="AC975" s="353"/>
      <c r="AD975" s="414"/>
    </row>
    <row r="976" spans="1:30" s="354" customFormat="1" x14ac:dyDescent="0.2">
      <c r="A976" s="353"/>
      <c r="B976" s="353"/>
      <c r="C976" s="353"/>
      <c r="D976" s="353"/>
      <c r="E976" s="353"/>
      <c r="F976" s="353"/>
      <c r="G976" s="353"/>
      <c r="H976" s="353"/>
      <c r="I976" s="353"/>
      <c r="J976" s="375"/>
      <c r="K976" s="353"/>
      <c r="L976" s="353"/>
      <c r="M976" s="353"/>
      <c r="N976" s="353"/>
      <c r="O976" s="353"/>
      <c r="P976" s="353"/>
      <c r="Q976" s="353"/>
      <c r="R976" s="353"/>
      <c r="S976" s="375"/>
      <c r="T976" s="375"/>
      <c r="U976" s="376"/>
      <c r="V976" s="353"/>
      <c r="W976" s="353"/>
      <c r="X976" s="409"/>
      <c r="Y976" s="377"/>
      <c r="Z976" s="375"/>
      <c r="AA976" s="414"/>
      <c r="AB976" s="353"/>
      <c r="AC976" s="353"/>
      <c r="AD976" s="414"/>
    </row>
    <row r="977" spans="1:30" s="354" customFormat="1" x14ac:dyDescent="0.2">
      <c r="A977" s="353"/>
      <c r="B977" s="353"/>
      <c r="C977" s="353"/>
      <c r="D977" s="353"/>
      <c r="E977" s="353"/>
      <c r="F977" s="353"/>
      <c r="G977" s="353"/>
      <c r="H977" s="353"/>
      <c r="I977" s="353"/>
      <c r="J977" s="375"/>
      <c r="K977" s="353"/>
      <c r="L977" s="353"/>
      <c r="M977" s="353"/>
      <c r="N977" s="353"/>
      <c r="O977" s="353"/>
      <c r="P977" s="353"/>
      <c r="Q977" s="353"/>
      <c r="R977" s="353"/>
      <c r="S977" s="375"/>
      <c r="T977" s="375"/>
      <c r="U977" s="376"/>
      <c r="V977" s="353"/>
      <c r="W977" s="353"/>
      <c r="X977" s="409"/>
      <c r="Y977" s="377"/>
      <c r="Z977" s="375"/>
      <c r="AA977" s="414"/>
      <c r="AB977" s="353"/>
      <c r="AC977" s="353"/>
      <c r="AD977" s="414"/>
    </row>
    <row r="978" spans="1:30" s="354" customFormat="1" x14ac:dyDescent="0.2">
      <c r="A978" s="353"/>
      <c r="B978" s="353"/>
      <c r="C978" s="353"/>
      <c r="D978" s="353"/>
      <c r="E978" s="353"/>
      <c r="F978" s="353"/>
      <c r="G978" s="353"/>
      <c r="H978" s="353"/>
      <c r="I978" s="353"/>
      <c r="J978" s="375"/>
      <c r="K978" s="353"/>
      <c r="L978" s="353"/>
      <c r="M978" s="353"/>
      <c r="N978" s="353"/>
      <c r="O978" s="353"/>
      <c r="P978" s="353"/>
      <c r="Q978" s="353"/>
      <c r="R978" s="353"/>
      <c r="S978" s="375"/>
      <c r="T978" s="375"/>
      <c r="U978" s="376"/>
      <c r="V978" s="353"/>
      <c r="W978" s="353"/>
      <c r="X978" s="409"/>
      <c r="Y978" s="377"/>
      <c r="Z978" s="375"/>
      <c r="AA978" s="414"/>
      <c r="AB978" s="353"/>
      <c r="AC978" s="353"/>
      <c r="AD978" s="414"/>
    </row>
    <row r="979" spans="1:30" s="354" customFormat="1" x14ac:dyDescent="0.2">
      <c r="A979" s="353"/>
      <c r="B979" s="353"/>
      <c r="C979" s="353"/>
      <c r="D979" s="353"/>
      <c r="E979" s="353"/>
      <c r="F979" s="353"/>
      <c r="G979" s="353"/>
      <c r="H979" s="353"/>
      <c r="I979" s="353"/>
      <c r="J979" s="375"/>
      <c r="K979" s="353"/>
      <c r="L979" s="353"/>
      <c r="M979" s="353"/>
      <c r="N979" s="353"/>
      <c r="O979" s="353"/>
      <c r="P979" s="353"/>
      <c r="Q979" s="353"/>
      <c r="R979" s="353"/>
      <c r="S979" s="375"/>
      <c r="T979" s="375"/>
      <c r="U979" s="376"/>
      <c r="V979" s="353"/>
      <c r="W979" s="353"/>
      <c r="X979" s="409"/>
      <c r="Y979" s="377"/>
      <c r="Z979" s="375"/>
      <c r="AA979" s="414"/>
      <c r="AB979" s="353"/>
      <c r="AC979" s="353"/>
      <c r="AD979" s="414"/>
    </row>
    <row r="980" spans="1:30" s="354" customFormat="1" x14ac:dyDescent="0.2">
      <c r="A980" s="353"/>
      <c r="B980" s="353"/>
      <c r="C980" s="353"/>
      <c r="D980" s="353"/>
      <c r="E980" s="353"/>
      <c r="F980" s="353"/>
      <c r="G980" s="353"/>
      <c r="H980" s="353"/>
      <c r="I980" s="353"/>
      <c r="J980" s="375"/>
      <c r="K980" s="353"/>
      <c r="L980" s="353"/>
      <c r="M980" s="353"/>
      <c r="N980" s="353"/>
      <c r="O980" s="353"/>
      <c r="P980" s="353"/>
      <c r="Q980" s="353"/>
      <c r="R980" s="353"/>
      <c r="S980" s="375"/>
      <c r="T980" s="375"/>
      <c r="U980" s="376"/>
      <c r="V980" s="353"/>
      <c r="W980" s="353"/>
      <c r="X980" s="409"/>
      <c r="Y980" s="377"/>
      <c r="Z980" s="375"/>
      <c r="AA980" s="414"/>
      <c r="AB980" s="353"/>
      <c r="AC980" s="353"/>
      <c r="AD980" s="414"/>
    </row>
    <row r="981" spans="1:30" s="354" customFormat="1" x14ac:dyDescent="0.2">
      <c r="A981" s="353"/>
      <c r="B981" s="353"/>
      <c r="C981" s="353"/>
      <c r="D981" s="353"/>
      <c r="E981" s="353"/>
      <c r="F981" s="353"/>
      <c r="G981" s="353"/>
      <c r="H981" s="353"/>
      <c r="I981" s="353"/>
      <c r="J981" s="375"/>
      <c r="K981" s="353"/>
      <c r="L981" s="353"/>
      <c r="M981" s="353"/>
      <c r="N981" s="353"/>
      <c r="O981" s="353"/>
      <c r="P981" s="353"/>
      <c r="Q981" s="353"/>
      <c r="R981" s="353"/>
      <c r="S981" s="375"/>
      <c r="T981" s="375"/>
      <c r="U981" s="376"/>
      <c r="V981" s="353"/>
      <c r="W981" s="353"/>
      <c r="X981" s="409"/>
      <c r="Y981" s="377"/>
      <c r="Z981" s="375"/>
      <c r="AA981" s="414"/>
      <c r="AB981" s="353"/>
      <c r="AC981" s="353"/>
      <c r="AD981" s="414"/>
    </row>
    <row r="982" spans="1:30" s="354" customFormat="1" x14ac:dyDescent="0.2">
      <c r="A982" s="353"/>
      <c r="B982" s="353"/>
      <c r="C982" s="353"/>
      <c r="D982" s="353"/>
      <c r="E982" s="353"/>
      <c r="F982" s="353"/>
      <c r="G982" s="353"/>
      <c r="H982" s="353"/>
      <c r="I982" s="353"/>
      <c r="J982" s="375"/>
      <c r="K982" s="353"/>
      <c r="L982" s="353"/>
      <c r="M982" s="353"/>
      <c r="N982" s="353"/>
      <c r="O982" s="353"/>
      <c r="P982" s="353"/>
      <c r="Q982" s="353"/>
      <c r="R982" s="353"/>
      <c r="S982" s="375"/>
      <c r="T982" s="375"/>
      <c r="U982" s="376"/>
      <c r="V982" s="353"/>
      <c r="W982" s="353"/>
      <c r="X982" s="409"/>
      <c r="Y982" s="377"/>
      <c r="Z982" s="375"/>
      <c r="AA982" s="414"/>
      <c r="AB982" s="353"/>
      <c r="AC982" s="353"/>
      <c r="AD982" s="414"/>
    </row>
    <row r="983" spans="1:30" s="354" customFormat="1" x14ac:dyDescent="0.2">
      <c r="A983" s="353"/>
      <c r="B983" s="353"/>
      <c r="C983" s="353"/>
      <c r="D983" s="353"/>
      <c r="E983" s="353"/>
      <c r="F983" s="353"/>
      <c r="G983" s="353"/>
      <c r="H983" s="353"/>
      <c r="I983" s="353"/>
      <c r="J983" s="375"/>
      <c r="K983" s="353"/>
      <c r="L983" s="353"/>
      <c r="M983" s="353"/>
      <c r="N983" s="353"/>
      <c r="O983" s="353"/>
      <c r="P983" s="353"/>
      <c r="Q983" s="353"/>
      <c r="R983" s="353"/>
      <c r="S983" s="375"/>
      <c r="T983" s="375"/>
      <c r="U983" s="376"/>
      <c r="V983" s="353"/>
      <c r="W983" s="353"/>
      <c r="X983" s="409"/>
      <c r="Y983" s="377"/>
      <c r="Z983" s="375"/>
      <c r="AA983" s="414"/>
      <c r="AB983" s="353"/>
      <c r="AC983" s="353"/>
      <c r="AD983" s="414"/>
    </row>
    <row r="984" spans="1:30" s="354" customFormat="1" x14ac:dyDescent="0.2">
      <c r="A984" s="353"/>
      <c r="B984" s="353"/>
      <c r="C984" s="353"/>
      <c r="D984" s="353"/>
      <c r="E984" s="353"/>
      <c r="F984" s="353"/>
      <c r="G984" s="353"/>
      <c r="H984" s="353"/>
      <c r="I984" s="353"/>
      <c r="J984" s="375"/>
      <c r="K984" s="353"/>
      <c r="L984" s="353"/>
      <c r="M984" s="353"/>
      <c r="N984" s="353"/>
      <c r="O984" s="353"/>
      <c r="P984" s="353"/>
      <c r="Q984" s="353"/>
      <c r="R984" s="353"/>
      <c r="S984" s="375"/>
      <c r="T984" s="375"/>
      <c r="U984" s="376"/>
      <c r="V984" s="353"/>
      <c r="W984" s="353"/>
      <c r="X984" s="409"/>
      <c r="Y984" s="377"/>
      <c r="Z984" s="375"/>
      <c r="AA984" s="414"/>
      <c r="AB984" s="353"/>
      <c r="AC984" s="353"/>
      <c r="AD984" s="414"/>
    </row>
    <row r="985" spans="1:30" s="354" customFormat="1" x14ac:dyDescent="0.2">
      <c r="A985" s="353"/>
      <c r="B985" s="353"/>
      <c r="C985" s="353"/>
      <c r="D985" s="353"/>
      <c r="E985" s="353"/>
      <c r="F985" s="353"/>
      <c r="G985" s="353"/>
      <c r="H985" s="353"/>
      <c r="I985" s="353"/>
      <c r="J985" s="375"/>
      <c r="K985" s="353"/>
      <c r="L985" s="353"/>
      <c r="M985" s="353"/>
      <c r="N985" s="353"/>
      <c r="O985" s="353"/>
      <c r="P985" s="353"/>
      <c r="Q985" s="353"/>
      <c r="R985" s="353"/>
      <c r="S985" s="375"/>
      <c r="T985" s="375"/>
      <c r="U985" s="376"/>
      <c r="V985" s="353"/>
      <c r="W985" s="353"/>
      <c r="X985" s="409"/>
      <c r="Y985" s="377"/>
      <c r="Z985" s="375"/>
      <c r="AA985" s="414"/>
      <c r="AB985" s="353"/>
      <c r="AC985" s="353"/>
      <c r="AD985" s="414"/>
    </row>
    <row r="986" spans="1:30" s="354" customFormat="1" x14ac:dyDescent="0.2">
      <c r="A986" s="353"/>
      <c r="B986" s="353"/>
      <c r="C986" s="353"/>
      <c r="D986" s="353"/>
      <c r="E986" s="353"/>
      <c r="F986" s="353"/>
      <c r="G986" s="353"/>
      <c r="H986" s="353"/>
      <c r="I986" s="353"/>
      <c r="J986" s="375"/>
      <c r="K986" s="353"/>
      <c r="L986" s="353"/>
      <c r="M986" s="353"/>
      <c r="N986" s="353"/>
      <c r="O986" s="353"/>
      <c r="P986" s="353"/>
      <c r="Q986" s="353"/>
      <c r="R986" s="353"/>
      <c r="S986" s="375"/>
      <c r="T986" s="375"/>
      <c r="U986" s="376"/>
      <c r="V986" s="353"/>
      <c r="W986" s="353"/>
      <c r="X986" s="409"/>
      <c r="Y986" s="377"/>
      <c r="Z986" s="375"/>
      <c r="AA986" s="414"/>
      <c r="AB986" s="353"/>
      <c r="AC986" s="353"/>
      <c r="AD986" s="414"/>
    </row>
    <row r="987" spans="1:30" s="354" customFormat="1" x14ac:dyDescent="0.2">
      <c r="A987" s="353"/>
      <c r="B987" s="353"/>
      <c r="C987" s="353"/>
      <c r="D987" s="353"/>
      <c r="E987" s="353"/>
      <c r="F987" s="353"/>
      <c r="G987" s="353"/>
      <c r="H987" s="353"/>
      <c r="I987" s="353"/>
      <c r="J987" s="375"/>
      <c r="K987" s="353"/>
      <c r="L987" s="353"/>
      <c r="M987" s="353"/>
      <c r="N987" s="353"/>
      <c r="O987" s="353"/>
      <c r="P987" s="353"/>
      <c r="Q987" s="353"/>
      <c r="R987" s="353"/>
      <c r="S987" s="375"/>
      <c r="T987" s="375"/>
      <c r="U987" s="376"/>
      <c r="V987" s="353"/>
      <c r="W987" s="353"/>
      <c r="X987" s="409"/>
      <c r="Y987" s="377"/>
      <c r="Z987" s="375"/>
      <c r="AA987" s="414"/>
      <c r="AB987" s="353"/>
      <c r="AC987" s="353"/>
      <c r="AD987" s="414"/>
    </row>
    <row r="988" spans="1:30" s="354" customFormat="1" x14ac:dyDescent="0.2">
      <c r="A988" s="353"/>
      <c r="B988" s="353"/>
      <c r="C988" s="353"/>
      <c r="D988" s="353"/>
      <c r="E988" s="353"/>
      <c r="F988" s="353"/>
      <c r="G988" s="353"/>
      <c r="H988" s="353"/>
      <c r="I988" s="353"/>
      <c r="J988" s="375"/>
      <c r="K988" s="353"/>
      <c r="L988" s="353"/>
      <c r="M988" s="353"/>
      <c r="N988" s="353"/>
      <c r="O988" s="353"/>
      <c r="P988" s="353"/>
      <c r="Q988" s="353"/>
      <c r="R988" s="353"/>
      <c r="S988" s="375"/>
      <c r="T988" s="375"/>
      <c r="U988" s="376"/>
      <c r="V988" s="353"/>
      <c r="W988" s="353"/>
      <c r="X988" s="409"/>
      <c r="Y988" s="377"/>
      <c r="Z988" s="375"/>
      <c r="AA988" s="414"/>
      <c r="AB988" s="353"/>
      <c r="AC988" s="353"/>
      <c r="AD988" s="414"/>
    </row>
    <row r="989" spans="1:30" s="354" customFormat="1" x14ac:dyDescent="0.2">
      <c r="A989" s="353"/>
      <c r="B989" s="353"/>
      <c r="C989" s="353"/>
      <c r="D989" s="353"/>
      <c r="E989" s="353"/>
      <c r="F989" s="353"/>
      <c r="G989" s="353"/>
      <c r="H989" s="353"/>
      <c r="I989" s="353"/>
      <c r="J989" s="375"/>
      <c r="K989" s="353"/>
      <c r="L989" s="353"/>
      <c r="M989" s="353"/>
      <c r="N989" s="353"/>
      <c r="O989" s="353"/>
      <c r="P989" s="353"/>
      <c r="Q989" s="353"/>
      <c r="R989" s="353"/>
      <c r="S989" s="375"/>
      <c r="T989" s="375"/>
      <c r="U989" s="376"/>
      <c r="V989" s="353"/>
      <c r="W989" s="353"/>
      <c r="X989" s="409"/>
      <c r="Y989" s="377"/>
      <c r="Z989" s="375"/>
      <c r="AA989" s="414"/>
      <c r="AB989" s="353"/>
      <c r="AC989" s="353"/>
      <c r="AD989" s="414"/>
    </row>
    <row r="990" spans="1:30" s="354" customFormat="1" x14ac:dyDescent="0.2">
      <c r="A990" s="353"/>
      <c r="B990" s="353"/>
      <c r="C990" s="353"/>
      <c r="D990" s="353"/>
      <c r="E990" s="353"/>
      <c r="F990" s="353"/>
      <c r="G990" s="353"/>
      <c r="H990" s="353"/>
      <c r="I990" s="353"/>
      <c r="J990" s="375"/>
      <c r="K990" s="353"/>
      <c r="L990" s="353"/>
      <c r="M990" s="353"/>
      <c r="N990" s="353"/>
      <c r="O990" s="353"/>
      <c r="P990" s="353"/>
      <c r="Q990" s="353"/>
      <c r="R990" s="353"/>
      <c r="S990" s="375"/>
      <c r="T990" s="375"/>
      <c r="U990" s="376"/>
      <c r="V990" s="353"/>
      <c r="W990" s="353"/>
      <c r="X990" s="409"/>
      <c r="Y990" s="377"/>
      <c r="Z990" s="375"/>
      <c r="AA990" s="414"/>
      <c r="AB990" s="353"/>
      <c r="AC990" s="353"/>
      <c r="AD990" s="414"/>
    </row>
    <row r="991" spans="1:30" s="354" customFormat="1" x14ac:dyDescent="0.2">
      <c r="A991" s="353"/>
      <c r="B991" s="353"/>
      <c r="C991" s="353"/>
      <c r="D991" s="353"/>
      <c r="E991" s="353"/>
      <c r="F991" s="353"/>
      <c r="G991" s="353"/>
      <c r="H991" s="353"/>
      <c r="I991" s="353"/>
      <c r="J991" s="375"/>
      <c r="K991" s="353"/>
      <c r="L991" s="353"/>
      <c r="M991" s="353"/>
      <c r="N991" s="353"/>
      <c r="O991" s="353"/>
      <c r="P991" s="353"/>
      <c r="Q991" s="353"/>
      <c r="R991" s="353"/>
      <c r="S991" s="375"/>
      <c r="T991" s="375"/>
      <c r="U991" s="376"/>
      <c r="V991" s="353"/>
      <c r="W991" s="353"/>
      <c r="X991" s="409"/>
      <c r="Y991" s="377"/>
      <c r="Z991" s="375"/>
      <c r="AA991" s="414"/>
      <c r="AB991" s="353"/>
      <c r="AC991" s="353"/>
      <c r="AD991" s="414"/>
    </row>
  </sheetData>
  <mergeCells count="179">
    <mergeCell ref="Z814:Z820"/>
    <mergeCell ref="Z822:Z831"/>
    <mergeCell ref="V814:V820"/>
    <mergeCell ref="Z806:Z812"/>
    <mergeCell ref="Z795:Z804"/>
    <mergeCell ref="V795:V804"/>
    <mergeCell ref="V806:V812"/>
    <mergeCell ref="V612:V636"/>
    <mergeCell ref="V679:V685"/>
    <mergeCell ref="Z610:Z636"/>
    <mergeCell ref="Z638:Z665"/>
    <mergeCell ref="Z731:Z747"/>
    <mergeCell ref="V667:V677"/>
    <mergeCell ref="V641:V665"/>
    <mergeCell ref="X641:X665"/>
    <mergeCell ref="Y641:Y665"/>
    <mergeCell ref="X814:X820"/>
    <mergeCell ref="Y814:Y820"/>
    <mergeCell ref="X775:X793"/>
    <mergeCell ref="Y775:Y793"/>
    <mergeCell ref="X751:X771"/>
    <mergeCell ref="Y751:Y771"/>
    <mergeCell ref="Y679:Y685"/>
    <mergeCell ref="Z749:Z771"/>
    <mergeCell ref="Z773:Z793"/>
    <mergeCell ref="X706:X712"/>
    <mergeCell ref="Y706:Y712"/>
    <mergeCell ref="V379:V388"/>
    <mergeCell ref="X490:X507"/>
    <mergeCell ref="Y490:Y507"/>
    <mergeCell ref="V306:V318"/>
    <mergeCell ref="Y321:Y331"/>
    <mergeCell ref="X379:X388"/>
    <mergeCell ref="X306:X318"/>
    <mergeCell ref="Z390:Z399"/>
    <mergeCell ref="V390:V399"/>
    <mergeCell ref="V435:V446"/>
    <mergeCell ref="Z435:Z446"/>
    <mergeCell ref="V448:V459"/>
    <mergeCell ref="Z448:Z459"/>
    <mergeCell ref="X612:X636"/>
    <mergeCell ref="Y612:Y636"/>
    <mergeCell ref="X537:X577"/>
    <mergeCell ref="V409:V433"/>
    <mergeCell ref="V509:V518"/>
    <mergeCell ref="X509:X518"/>
    <mergeCell ref="Y509:Y518"/>
    <mergeCell ref="Z509:Z518"/>
    <mergeCell ref="V89:V111"/>
    <mergeCell ref="X89:X111"/>
    <mergeCell ref="Y89:Y111"/>
    <mergeCell ref="V62:V85"/>
    <mergeCell ref="X62:X85"/>
    <mergeCell ref="Y62:Y85"/>
    <mergeCell ref="U166:U186"/>
    <mergeCell ref="Z520:Z531"/>
    <mergeCell ref="X476:X486"/>
    <mergeCell ref="Y476:Y486"/>
    <mergeCell ref="V271:V285"/>
    <mergeCell ref="X271:X285"/>
    <mergeCell ref="Y271:Y285"/>
    <mergeCell ref="V288:V303"/>
    <mergeCell ref="X288:X303"/>
    <mergeCell ref="X114:X128"/>
    <mergeCell ref="V114:V128"/>
    <mergeCell ref="V146:V164"/>
    <mergeCell ref="Y146:Y164"/>
    <mergeCell ref="X146:X164"/>
    <mergeCell ref="Y168:Y186"/>
    <mergeCell ref="X168:X186"/>
    <mergeCell ref="V168:V186"/>
    <mergeCell ref="X131:X142"/>
    <mergeCell ref="Z3:Z17"/>
    <mergeCell ref="Z19:Z29"/>
    <mergeCell ref="Z31:Z42"/>
    <mergeCell ref="Z44:Z57"/>
    <mergeCell ref="V19:V29"/>
    <mergeCell ref="U353:U367"/>
    <mergeCell ref="V696:V704"/>
    <mergeCell ref="V706:V712"/>
    <mergeCell ref="V721:V729"/>
    <mergeCell ref="V714:V719"/>
    <mergeCell ref="V333:V341"/>
    <mergeCell ref="V343:V351"/>
    <mergeCell ref="V369:V377"/>
    <mergeCell ref="Z401:Z402"/>
    <mergeCell ref="Z408:Z433"/>
    <mergeCell ref="V354:V367"/>
    <mergeCell ref="X679:X685"/>
    <mergeCell ref="Y537:Y577"/>
    <mergeCell ref="X333:X341"/>
    <mergeCell ref="Y333:Y341"/>
    <mergeCell ref="U3:U17"/>
    <mergeCell ref="U19:U29"/>
    <mergeCell ref="U31:U42"/>
    <mergeCell ref="U44:U57"/>
    <mergeCell ref="U795:U804"/>
    <mergeCell ref="U833:U834"/>
    <mergeCell ref="U836:U843"/>
    <mergeCell ref="V461:V467"/>
    <mergeCell ref="V732:V747"/>
    <mergeCell ref="V775:V793"/>
    <mergeCell ref="V751:V771"/>
    <mergeCell ref="V521:V531"/>
    <mergeCell ref="U638:U665"/>
    <mergeCell ref="V836:V843"/>
    <mergeCell ref="V822:V831"/>
    <mergeCell ref="V490:V507"/>
    <mergeCell ref="V537:V577"/>
    <mergeCell ref="U858:U865"/>
    <mergeCell ref="V582:V608"/>
    <mergeCell ref="X582:X608"/>
    <mergeCell ref="Y582:Y608"/>
    <mergeCell ref="V476:V486"/>
    <mergeCell ref="X836:X843"/>
    <mergeCell ref="Y836:Y843"/>
    <mergeCell ref="U714:U719"/>
    <mergeCell ref="X822:X831"/>
    <mergeCell ref="Y822:Y831"/>
    <mergeCell ref="X696:X704"/>
    <mergeCell ref="Y696:Y704"/>
    <mergeCell ref="X795:X804"/>
    <mergeCell ref="Y795:Y804"/>
    <mergeCell ref="X806:X812"/>
    <mergeCell ref="Y806:Y812"/>
    <mergeCell ref="Y667:Y677"/>
    <mergeCell ref="X667:X677"/>
    <mergeCell ref="X714:X719"/>
    <mergeCell ref="Y714:Y719"/>
    <mergeCell ref="X721:X729"/>
    <mergeCell ref="Y721:Y729"/>
    <mergeCell ref="X732:X747"/>
    <mergeCell ref="Y732:Y747"/>
    <mergeCell ref="V131:V142"/>
    <mergeCell ref="V321:V331"/>
    <mergeCell ref="Y354:Y367"/>
    <mergeCell ref="V253:V268"/>
    <mergeCell ref="X253:X268"/>
    <mergeCell ref="Y253:Y268"/>
    <mergeCell ref="V190:V208"/>
    <mergeCell ref="V214:V250"/>
    <mergeCell ref="Y288:Y303"/>
    <mergeCell ref="Y306:Y318"/>
    <mergeCell ref="X190:X208"/>
    <mergeCell ref="X214:X250"/>
    <mergeCell ref="Y214:Y250"/>
    <mergeCell ref="V4:V17"/>
    <mergeCell ref="X4:X17"/>
    <mergeCell ref="Y4:Y17"/>
    <mergeCell ref="X19:X29"/>
    <mergeCell ref="Y19:Y29"/>
    <mergeCell ref="V45:V57"/>
    <mergeCell ref="X45:X57"/>
    <mergeCell ref="Y45:Y57"/>
    <mergeCell ref="V34:V42"/>
    <mergeCell ref="X34:X42"/>
    <mergeCell ref="Y34:Y42"/>
    <mergeCell ref="Y114:Y128"/>
    <mergeCell ref="Y190:Y208"/>
    <mergeCell ref="X461:X467"/>
    <mergeCell ref="Y461:Y467"/>
    <mergeCell ref="Y369:Y377"/>
    <mergeCell ref="X354:X367"/>
    <mergeCell ref="X521:X531"/>
    <mergeCell ref="Y521:Y531"/>
    <mergeCell ref="Y343:Y351"/>
    <mergeCell ref="X343:X351"/>
    <mergeCell ref="Y379:Y388"/>
    <mergeCell ref="X321:X331"/>
    <mergeCell ref="X369:X377"/>
    <mergeCell ref="Y390:Y399"/>
    <mergeCell ref="X390:X399"/>
    <mergeCell ref="X409:X433"/>
    <mergeCell ref="Y409:Y433"/>
    <mergeCell ref="Y435:Y446"/>
    <mergeCell ref="X435:X446"/>
    <mergeCell ref="Y448:Y459"/>
    <mergeCell ref="X448:X459"/>
    <mergeCell ref="Y131:Y142"/>
  </mergeCells>
  <pageMargins left="0.2" right="0.2" top="0.5" bottom="0.5" header="0.3" footer="0.3"/>
  <pageSetup scale="74" fitToHeight="0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J1072"/>
  <sheetViews>
    <sheetView zoomScale="136" zoomScaleNormal="136" workbookViewId="0">
      <pane ySplit="1" topLeftCell="A2" activePane="bottomLeft" state="frozen"/>
      <selection pane="bottomLeft" activeCell="A187" sqref="A187:XFD187"/>
    </sheetView>
  </sheetViews>
  <sheetFormatPr defaultRowHeight="12.75" x14ac:dyDescent="0.2"/>
  <cols>
    <col min="1" max="1" width="8.85546875" style="293" bestFit="1" customWidth="1"/>
    <col min="2" max="2" width="8.85546875" style="293" customWidth="1"/>
    <col min="3" max="8" width="9.140625" style="293" hidden="1" customWidth="1"/>
    <col min="9" max="9" width="6.5703125" style="293" customWidth="1"/>
    <col min="10" max="10" width="24.5703125" style="300" bestFit="1" customWidth="1"/>
    <col min="11" max="11" width="11" style="293" bestFit="1" customWidth="1"/>
    <col min="12" max="12" width="18.85546875" style="293" bestFit="1" customWidth="1"/>
    <col min="13" max="13" width="20.85546875" style="293" bestFit="1" customWidth="1"/>
    <col min="14" max="14" width="12.140625" style="293" bestFit="1" customWidth="1"/>
    <col min="15" max="15" width="11.5703125" style="293" bestFit="1" customWidth="1"/>
    <col min="16" max="17" width="8.85546875" style="293" customWidth="1"/>
    <col min="18" max="18" width="11.42578125" style="293" bestFit="1" customWidth="1"/>
    <col min="19" max="20" width="11.5703125" style="300" customWidth="1"/>
    <col min="21" max="21" width="31.85546875" style="301" customWidth="1"/>
    <col min="22" max="22" width="12.28515625" style="293" bestFit="1" customWidth="1"/>
    <col min="23" max="23" width="9.5703125" style="293" customWidth="1"/>
    <col min="24" max="24" width="15.5703125" style="391" bestFit="1" customWidth="1"/>
    <col min="25" max="25" width="16.28515625" style="340" customWidth="1"/>
    <col min="26" max="26" width="11.5703125" style="336" customWidth="1"/>
    <col min="27" max="27" width="14.28515625" style="395" bestFit="1" customWidth="1"/>
    <col min="28" max="28" width="11.42578125" style="293" bestFit="1" customWidth="1"/>
    <col min="29" max="29" width="12.5703125" style="293" bestFit="1" customWidth="1"/>
    <col min="30" max="30" width="15.7109375" style="395" bestFit="1" customWidth="1"/>
    <col min="31" max="31" width="9.140625" style="293"/>
    <col min="32" max="257" width="9.140625" style="294"/>
    <col min="258" max="259" width="8.85546875" style="294" bestFit="1" customWidth="1"/>
    <col min="260" max="260" width="9.140625" style="294" customWidth="1"/>
    <col min="261" max="265" width="0" style="294" hidden="1" customWidth="1"/>
    <col min="266" max="266" width="6.5703125" style="294" customWidth="1"/>
    <col min="267" max="267" width="24.5703125" style="294" bestFit="1" customWidth="1"/>
    <col min="268" max="268" width="11" style="294" bestFit="1" customWidth="1"/>
    <col min="269" max="269" width="18.85546875" style="294" bestFit="1" customWidth="1"/>
    <col min="270" max="270" width="20.85546875" style="294" bestFit="1" customWidth="1"/>
    <col min="271" max="271" width="8.85546875" style="294" bestFit="1" customWidth="1"/>
    <col min="272" max="273" width="8.85546875" style="294" customWidth="1"/>
    <col min="274" max="274" width="11.5703125" style="294" customWidth="1"/>
    <col min="275" max="275" width="8.7109375" style="294" bestFit="1" customWidth="1"/>
    <col min="276" max="276" width="9.140625" style="294" customWidth="1"/>
    <col min="277" max="277" width="0" style="294" hidden="1" customWidth="1"/>
    <col min="278" max="278" width="20.140625" style="294" bestFit="1" customWidth="1"/>
    <col min="279" max="279" width="13.7109375" style="294" customWidth="1"/>
    <col min="280" max="280" width="8.85546875" style="294" bestFit="1" customWidth="1"/>
    <col min="281" max="282" width="8.85546875" style="294" customWidth="1"/>
    <col min="283" max="283" width="11.5703125" style="294" customWidth="1"/>
    <col min="284" max="284" width="12" style="294" customWidth="1"/>
    <col min="285" max="285" width="9.140625" style="294" customWidth="1"/>
    <col min="286" max="286" width="9.28515625" style="294" bestFit="1" customWidth="1"/>
    <col min="287" max="513" width="9.140625" style="294"/>
    <col min="514" max="515" width="8.85546875" style="294" bestFit="1" customWidth="1"/>
    <col min="516" max="516" width="9.140625" style="294" customWidth="1"/>
    <col min="517" max="521" width="0" style="294" hidden="1" customWidth="1"/>
    <col min="522" max="522" width="6.5703125" style="294" customWidth="1"/>
    <col min="523" max="523" width="24.5703125" style="294" bestFit="1" customWidth="1"/>
    <col min="524" max="524" width="11" style="294" bestFit="1" customWidth="1"/>
    <col min="525" max="525" width="18.85546875" style="294" bestFit="1" customWidth="1"/>
    <col min="526" max="526" width="20.85546875" style="294" bestFit="1" customWidth="1"/>
    <col min="527" max="527" width="8.85546875" style="294" bestFit="1" customWidth="1"/>
    <col min="528" max="529" width="8.85546875" style="294" customWidth="1"/>
    <col min="530" max="530" width="11.5703125" style="294" customWidth="1"/>
    <col min="531" max="531" width="8.7109375" style="294" bestFit="1" customWidth="1"/>
    <col min="532" max="532" width="9.140625" style="294" customWidth="1"/>
    <col min="533" max="533" width="0" style="294" hidden="1" customWidth="1"/>
    <col min="534" max="534" width="20.140625" style="294" bestFit="1" customWidth="1"/>
    <col min="535" max="535" width="13.7109375" style="294" customWidth="1"/>
    <col min="536" max="536" width="8.85546875" style="294" bestFit="1" customWidth="1"/>
    <col min="537" max="538" width="8.85546875" style="294" customWidth="1"/>
    <col min="539" max="539" width="11.5703125" style="294" customWidth="1"/>
    <col min="540" max="540" width="12" style="294" customWidth="1"/>
    <col min="541" max="541" width="9.140625" style="294" customWidth="1"/>
    <col min="542" max="542" width="9.28515625" style="294" bestFit="1" customWidth="1"/>
    <col min="543" max="769" width="9.140625" style="294"/>
    <col min="770" max="771" width="8.85546875" style="294" bestFit="1" customWidth="1"/>
    <col min="772" max="772" width="9.140625" style="294" customWidth="1"/>
    <col min="773" max="777" width="0" style="294" hidden="1" customWidth="1"/>
    <col min="778" max="778" width="6.5703125" style="294" customWidth="1"/>
    <col min="779" max="779" width="24.5703125" style="294" bestFit="1" customWidth="1"/>
    <col min="780" max="780" width="11" style="294" bestFit="1" customWidth="1"/>
    <col min="781" max="781" width="18.85546875" style="294" bestFit="1" customWidth="1"/>
    <col min="782" max="782" width="20.85546875" style="294" bestFit="1" customWidth="1"/>
    <col min="783" max="783" width="8.85546875" style="294" bestFit="1" customWidth="1"/>
    <col min="784" max="785" width="8.85546875" style="294" customWidth="1"/>
    <col min="786" max="786" width="11.5703125" style="294" customWidth="1"/>
    <col min="787" max="787" width="8.7109375" style="294" bestFit="1" customWidth="1"/>
    <col min="788" max="788" width="9.140625" style="294" customWidth="1"/>
    <col min="789" max="789" width="0" style="294" hidden="1" customWidth="1"/>
    <col min="790" max="790" width="20.140625" style="294" bestFit="1" customWidth="1"/>
    <col min="791" max="791" width="13.7109375" style="294" customWidth="1"/>
    <col min="792" max="792" width="8.85546875" style="294" bestFit="1" customWidth="1"/>
    <col min="793" max="794" width="8.85546875" style="294" customWidth="1"/>
    <col min="795" max="795" width="11.5703125" style="294" customWidth="1"/>
    <col min="796" max="796" width="12" style="294" customWidth="1"/>
    <col min="797" max="797" width="9.140625" style="294" customWidth="1"/>
    <col min="798" max="798" width="9.28515625" style="294" bestFit="1" customWidth="1"/>
    <col min="799" max="1025" width="9.140625" style="294"/>
    <col min="1026" max="1027" width="8.85546875" style="294" bestFit="1" customWidth="1"/>
    <col min="1028" max="1028" width="9.140625" style="294" customWidth="1"/>
    <col min="1029" max="1033" width="0" style="294" hidden="1" customWidth="1"/>
    <col min="1034" max="1034" width="6.5703125" style="294" customWidth="1"/>
    <col min="1035" max="1035" width="24.5703125" style="294" bestFit="1" customWidth="1"/>
    <col min="1036" max="1036" width="11" style="294" bestFit="1" customWidth="1"/>
    <col min="1037" max="1037" width="18.85546875" style="294" bestFit="1" customWidth="1"/>
    <col min="1038" max="1038" width="20.85546875" style="294" bestFit="1" customWidth="1"/>
    <col min="1039" max="1039" width="8.85546875" style="294" bestFit="1" customWidth="1"/>
    <col min="1040" max="1041" width="8.85546875" style="294" customWidth="1"/>
    <col min="1042" max="1042" width="11.5703125" style="294" customWidth="1"/>
    <col min="1043" max="1043" width="8.7109375" style="294" bestFit="1" customWidth="1"/>
    <col min="1044" max="1044" width="9.140625" style="294" customWidth="1"/>
    <col min="1045" max="1045" width="0" style="294" hidden="1" customWidth="1"/>
    <col min="1046" max="1046" width="20.140625" style="294" bestFit="1" customWidth="1"/>
    <col min="1047" max="1047" width="13.7109375" style="294" customWidth="1"/>
    <col min="1048" max="1048" width="8.85546875" style="294" bestFit="1" customWidth="1"/>
    <col min="1049" max="1050" width="8.85546875" style="294" customWidth="1"/>
    <col min="1051" max="1051" width="11.5703125" style="294" customWidth="1"/>
    <col min="1052" max="1052" width="12" style="294" customWidth="1"/>
    <col min="1053" max="1053" width="9.140625" style="294" customWidth="1"/>
    <col min="1054" max="1054" width="9.28515625" style="294" bestFit="1" customWidth="1"/>
    <col min="1055" max="1281" width="9.140625" style="294"/>
    <col min="1282" max="1283" width="8.85546875" style="294" bestFit="1" customWidth="1"/>
    <col min="1284" max="1284" width="9.140625" style="294" customWidth="1"/>
    <col min="1285" max="1289" width="0" style="294" hidden="1" customWidth="1"/>
    <col min="1290" max="1290" width="6.5703125" style="294" customWidth="1"/>
    <col min="1291" max="1291" width="24.5703125" style="294" bestFit="1" customWidth="1"/>
    <col min="1292" max="1292" width="11" style="294" bestFit="1" customWidth="1"/>
    <col min="1293" max="1293" width="18.85546875" style="294" bestFit="1" customWidth="1"/>
    <col min="1294" max="1294" width="20.85546875" style="294" bestFit="1" customWidth="1"/>
    <col min="1295" max="1295" width="8.85546875" style="294" bestFit="1" customWidth="1"/>
    <col min="1296" max="1297" width="8.85546875" style="294" customWidth="1"/>
    <col min="1298" max="1298" width="11.5703125" style="294" customWidth="1"/>
    <col min="1299" max="1299" width="8.7109375" style="294" bestFit="1" customWidth="1"/>
    <col min="1300" max="1300" width="9.140625" style="294" customWidth="1"/>
    <col min="1301" max="1301" width="0" style="294" hidden="1" customWidth="1"/>
    <col min="1302" max="1302" width="20.140625" style="294" bestFit="1" customWidth="1"/>
    <col min="1303" max="1303" width="13.7109375" style="294" customWidth="1"/>
    <col min="1304" max="1304" width="8.85546875" style="294" bestFit="1" customWidth="1"/>
    <col min="1305" max="1306" width="8.85546875" style="294" customWidth="1"/>
    <col min="1307" max="1307" width="11.5703125" style="294" customWidth="1"/>
    <col min="1308" max="1308" width="12" style="294" customWidth="1"/>
    <col min="1309" max="1309" width="9.140625" style="294" customWidth="1"/>
    <col min="1310" max="1310" width="9.28515625" style="294" bestFit="1" customWidth="1"/>
    <col min="1311" max="1537" width="9.140625" style="294"/>
    <col min="1538" max="1539" width="8.85546875" style="294" bestFit="1" customWidth="1"/>
    <col min="1540" max="1540" width="9.140625" style="294" customWidth="1"/>
    <col min="1541" max="1545" width="0" style="294" hidden="1" customWidth="1"/>
    <col min="1546" max="1546" width="6.5703125" style="294" customWidth="1"/>
    <col min="1547" max="1547" width="24.5703125" style="294" bestFit="1" customWidth="1"/>
    <col min="1548" max="1548" width="11" style="294" bestFit="1" customWidth="1"/>
    <col min="1549" max="1549" width="18.85546875" style="294" bestFit="1" customWidth="1"/>
    <col min="1550" max="1550" width="20.85546875" style="294" bestFit="1" customWidth="1"/>
    <col min="1551" max="1551" width="8.85546875" style="294" bestFit="1" customWidth="1"/>
    <col min="1552" max="1553" width="8.85546875" style="294" customWidth="1"/>
    <col min="1554" max="1554" width="11.5703125" style="294" customWidth="1"/>
    <col min="1555" max="1555" width="8.7109375" style="294" bestFit="1" customWidth="1"/>
    <col min="1556" max="1556" width="9.140625" style="294" customWidth="1"/>
    <col min="1557" max="1557" width="0" style="294" hidden="1" customWidth="1"/>
    <col min="1558" max="1558" width="20.140625" style="294" bestFit="1" customWidth="1"/>
    <col min="1559" max="1559" width="13.7109375" style="294" customWidth="1"/>
    <col min="1560" max="1560" width="8.85546875" style="294" bestFit="1" customWidth="1"/>
    <col min="1561" max="1562" width="8.85546875" style="294" customWidth="1"/>
    <col min="1563" max="1563" width="11.5703125" style="294" customWidth="1"/>
    <col min="1564" max="1564" width="12" style="294" customWidth="1"/>
    <col min="1565" max="1565" width="9.140625" style="294" customWidth="1"/>
    <col min="1566" max="1566" width="9.28515625" style="294" bestFit="1" customWidth="1"/>
    <col min="1567" max="1793" width="9.140625" style="294"/>
    <col min="1794" max="1795" width="8.85546875" style="294" bestFit="1" customWidth="1"/>
    <col min="1796" max="1796" width="9.140625" style="294" customWidth="1"/>
    <col min="1797" max="1801" width="0" style="294" hidden="1" customWidth="1"/>
    <col min="1802" max="1802" width="6.5703125" style="294" customWidth="1"/>
    <col min="1803" max="1803" width="24.5703125" style="294" bestFit="1" customWidth="1"/>
    <col min="1804" max="1804" width="11" style="294" bestFit="1" customWidth="1"/>
    <col min="1805" max="1805" width="18.85546875" style="294" bestFit="1" customWidth="1"/>
    <col min="1806" max="1806" width="20.85546875" style="294" bestFit="1" customWidth="1"/>
    <col min="1807" max="1807" width="8.85546875" style="294" bestFit="1" customWidth="1"/>
    <col min="1808" max="1809" width="8.85546875" style="294" customWidth="1"/>
    <col min="1810" max="1810" width="11.5703125" style="294" customWidth="1"/>
    <col min="1811" max="1811" width="8.7109375" style="294" bestFit="1" customWidth="1"/>
    <col min="1812" max="1812" width="9.140625" style="294" customWidth="1"/>
    <col min="1813" max="1813" width="0" style="294" hidden="1" customWidth="1"/>
    <col min="1814" max="1814" width="20.140625" style="294" bestFit="1" customWidth="1"/>
    <col min="1815" max="1815" width="13.7109375" style="294" customWidth="1"/>
    <col min="1816" max="1816" width="8.85546875" style="294" bestFit="1" customWidth="1"/>
    <col min="1817" max="1818" width="8.85546875" style="294" customWidth="1"/>
    <col min="1819" max="1819" width="11.5703125" style="294" customWidth="1"/>
    <col min="1820" max="1820" width="12" style="294" customWidth="1"/>
    <col min="1821" max="1821" width="9.140625" style="294" customWidth="1"/>
    <col min="1822" max="1822" width="9.28515625" style="294" bestFit="1" customWidth="1"/>
    <col min="1823" max="2049" width="9.140625" style="294"/>
    <col min="2050" max="2051" width="8.85546875" style="294" bestFit="1" customWidth="1"/>
    <col min="2052" max="2052" width="9.140625" style="294" customWidth="1"/>
    <col min="2053" max="2057" width="0" style="294" hidden="1" customWidth="1"/>
    <col min="2058" max="2058" width="6.5703125" style="294" customWidth="1"/>
    <col min="2059" max="2059" width="24.5703125" style="294" bestFit="1" customWidth="1"/>
    <col min="2060" max="2060" width="11" style="294" bestFit="1" customWidth="1"/>
    <col min="2061" max="2061" width="18.85546875" style="294" bestFit="1" customWidth="1"/>
    <col min="2062" max="2062" width="20.85546875" style="294" bestFit="1" customWidth="1"/>
    <col min="2063" max="2063" width="8.85546875" style="294" bestFit="1" customWidth="1"/>
    <col min="2064" max="2065" width="8.85546875" style="294" customWidth="1"/>
    <col min="2066" max="2066" width="11.5703125" style="294" customWidth="1"/>
    <col min="2067" max="2067" width="8.7109375" style="294" bestFit="1" customWidth="1"/>
    <col min="2068" max="2068" width="9.140625" style="294" customWidth="1"/>
    <col min="2069" max="2069" width="0" style="294" hidden="1" customWidth="1"/>
    <col min="2070" max="2070" width="20.140625" style="294" bestFit="1" customWidth="1"/>
    <col min="2071" max="2071" width="13.7109375" style="294" customWidth="1"/>
    <col min="2072" max="2072" width="8.85546875" style="294" bestFit="1" customWidth="1"/>
    <col min="2073" max="2074" width="8.85546875" style="294" customWidth="1"/>
    <col min="2075" max="2075" width="11.5703125" style="294" customWidth="1"/>
    <col min="2076" max="2076" width="12" style="294" customWidth="1"/>
    <col min="2077" max="2077" width="9.140625" style="294" customWidth="1"/>
    <col min="2078" max="2078" width="9.28515625" style="294" bestFit="1" customWidth="1"/>
    <col min="2079" max="2305" width="9.140625" style="294"/>
    <col min="2306" max="2307" width="8.85546875" style="294" bestFit="1" customWidth="1"/>
    <col min="2308" max="2308" width="9.140625" style="294" customWidth="1"/>
    <col min="2309" max="2313" width="0" style="294" hidden="1" customWidth="1"/>
    <col min="2314" max="2314" width="6.5703125" style="294" customWidth="1"/>
    <col min="2315" max="2315" width="24.5703125" style="294" bestFit="1" customWidth="1"/>
    <col min="2316" max="2316" width="11" style="294" bestFit="1" customWidth="1"/>
    <col min="2317" max="2317" width="18.85546875" style="294" bestFit="1" customWidth="1"/>
    <col min="2318" max="2318" width="20.85546875" style="294" bestFit="1" customWidth="1"/>
    <col min="2319" max="2319" width="8.85546875" style="294" bestFit="1" customWidth="1"/>
    <col min="2320" max="2321" width="8.85546875" style="294" customWidth="1"/>
    <col min="2322" max="2322" width="11.5703125" style="294" customWidth="1"/>
    <col min="2323" max="2323" width="8.7109375" style="294" bestFit="1" customWidth="1"/>
    <col min="2324" max="2324" width="9.140625" style="294" customWidth="1"/>
    <col min="2325" max="2325" width="0" style="294" hidden="1" customWidth="1"/>
    <col min="2326" max="2326" width="20.140625" style="294" bestFit="1" customWidth="1"/>
    <col min="2327" max="2327" width="13.7109375" style="294" customWidth="1"/>
    <col min="2328" max="2328" width="8.85546875" style="294" bestFit="1" customWidth="1"/>
    <col min="2329" max="2330" width="8.85546875" style="294" customWidth="1"/>
    <col min="2331" max="2331" width="11.5703125" style="294" customWidth="1"/>
    <col min="2332" max="2332" width="12" style="294" customWidth="1"/>
    <col min="2333" max="2333" width="9.140625" style="294" customWidth="1"/>
    <col min="2334" max="2334" width="9.28515625" style="294" bestFit="1" customWidth="1"/>
    <col min="2335" max="2561" width="9.140625" style="294"/>
    <col min="2562" max="2563" width="8.85546875" style="294" bestFit="1" customWidth="1"/>
    <col min="2564" max="2564" width="9.140625" style="294" customWidth="1"/>
    <col min="2565" max="2569" width="0" style="294" hidden="1" customWidth="1"/>
    <col min="2570" max="2570" width="6.5703125" style="294" customWidth="1"/>
    <col min="2571" max="2571" width="24.5703125" style="294" bestFit="1" customWidth="1"/>
    <col min="2572" max="2572" width="11" style="294" bestFit="1" customWidth="1"/>
    <col min="2573" max="2573" width="18.85546875" style="294" bestFit="1" customWidth="1"/>
    <col min="2574" max="2574" width="20.85546875" style="294" bestFit="1" customWidth="1"/>
    <col min="2575" max="2575" width="8.85546875" style="294" bestFit="1" customWidth="1"/>
    <col min="2576" max="2577" width="8.85546875" style="294" customWidth="1"/>
    <col min="2578" max="2578" width="11.5703125" style="294" customWidth="1"/>
    <col min="2579" max="2579" width="8.7109375" style="294" bestFit="1" customWidth="1"/>
    <col min="2580" max="2580" width="9.140625" style="294" customWidth="1"/>
    <col min="2581" max="2581" width="0" style="294" hidden="1" customWidth="1"/>
    <col min="2582" max="2582" width="20.140625" style="294" bestFit="1" customWidth="1"/>
    <col min="2583" max="2583" width="13.7109375" style="294" customWidth="1"/>
    <col min="2584" max="2584" width="8.85546875" style="294" bestFit="1" customWidth="1"/>
    <col min="2585" max="2586" width="8.85546875" style="294" customWidth="1"/>
    <col min="2587" max="2587" width="11.5703125" style="294" customWidth="1"/>
    <col min="2588" max="2588" width="12" style="294" customWidth="1"/>
    <col min="2589" max="2589" width="9.140625" style="294" customWidth="1"/>
    <col min="2590" max="2590" width="9.28515625" style="294" bestFit="1" customWidth="1"/>
    <col min="2591" max="2817" width="9.140625" style="294"/>
    <col min="2818" max="2819" width="8.85546875" style="294" bestFit="1" customWidth="1"/>
    <col min="2820" max="2820" width="9.140625" style="294" customWidth="1"/>
    <col min="2821" max="2825" width="0" style="294" hidden="1" customWidth="1"/>
    <col min="2826" max="2826" width="6.5703125" style="294" customWidth="1"/>
    <col min="2827" max="2827" width="24.5703125" style="294" bestFit="1" customWidth="1"/>
    <col min="2828" max="2828" width="11" style="294" bestFit="1" customWidth="1"/>
    <col min="2829" max="2829" width="18.85546875" style="294" bestFit="1" customWidth="1"/>
    <col min="2830" max="2830" width="20.85546875" style="294" bestFit="1" customWidth="1"/>
    <col min="2831" max="2831" width="8.85546875" style="294" bestFit="1" customWidth="1"/>
    <col min="2832" max="2833" width="8.85546875" style="294" customWidth="1"/>
    <col min="2834" max="2834" width="11.5703125" style="294" customWidth="1"/>
    <col min="2835" max="2835" width="8.7109375" style="294" bestFit="1" customWidth="1"/>
    <col min="2836" max="2836" width="9.140625" style="294" customWidth="1"/>
    <col min="2837" max="2837" width="0" style="294" hidden="1" customWidth="1"/>
    <col min="2838" max="2838" width="20.140625" style="294" bestFit="1" customWidth="1"/>
    <col min="2839" max="2839" width="13.7109375" style="294" customWidth="1"/>
    <col min="2840" max="2840" width="8.85546875" style="294" bestFit="1" customWidth="1"/>
    <col min="2841" max="2842" width="8.85546875" style="294" customWidth="1"/>
    <col min="2843" max="2843" width="11.5703125" style="294" customWidth="1"/>
    <col min="2844" max="2844" width="12" style="294" customWidth="1"/>
    <col min="2845" max="2845" width="9.140625" style="294" customWidth="1"/>
    <col min="2846" max="2846" width="9.28515625" style="294" bestFit="1" customWidth="1"/>
    <col min="2847" max="3073" width="9.140625" style="294"/>
    <col min="3074" max="3075" width="8.85546875" style="294" bestFit="1" customWidth="1"/>
    <col min="3076" max="3076" width="9.140625" style="294" customWidth="1"/>
    <col min="3077" max="3081" width="0" style="294" hidden="1" customWidth="1"/>
    <col min="3082" max="3082" width="6.5703125" style="294" customWidth="1"/>
    <col min="3083" max="3083" width="24.5703125" style="294" bestFit="1" customWidth="1"/>
    <col min="3084" max="3084" width="11" style="294" bestFit="1" customWidth="1"/>
    <col min="3085" max="3085" width="18.85546875" style="294" bestFit="1" customWidth="1"/>
    <col min="3086" max="3086" width="20.85546875" style="294" bestFit="1" customWidth="1"/>
    <col min="3087" max="3087" width="8.85546875" style="294" bestFit="1" customWidth="1"/>
    <col min="3088" max="3089" width="8.85546875" style="294" customWidth="1"/>
    <col min="3090" max="3090" width="11.5703125" style="294" customWidth="1"/>
    <col min="3091" max="3091" width="8.7109375" style="294" bestFit="1" customWidth="1"/>
    <col min="3092" max="3092" width="9.140625" style="294" customWidth="1"/>
    <col min="3093" max="3093" width="0" style="294" hidden="1" customWidth="1"/>
    <col min="3094" max="3094" width="20.140625" style="294" bestFit="1" customWidth="1"/>
    <col min="3095" max="3095" width="13.7109375" style="294" customWidth="1"/>
    <col min="3096" max="3096" width="8.85546875" style="294" bestFit="1" customWidth="1"/>
    <col min="3097" max="3098" width="8.85546875" style="294" customWidth="1"/>
    <col min="3099" max="3099" width="11.5703125" style="294" customWidth="1"/>
    <col min="3100" max="3100" width="12" style="294" customWidth="1"/>
    <col min="3101" max="3101" width="9.140625" style="294" customWidth="1"/>
    <col min="3102" max="3102" width="9.28515625" style="294" bestFit="1" customWidth="1"/>
    <col min="3103" max="3329" width="9.140625" style="294"/>
    <col min="3330" max="3331" width="8.85546875" style="294" bestFit="1" customWidth="1"/>
    <col min="3332" max="3332" width="9.140625" style="294" customWidth="1"/>
    <col min="3333" max="3337" width="0" style="294" hidden="1" customWidth="1"/>
    <col min="3338" max="3338" width="6.5703125" style="294" customWidth="1"/>
    <col min="3339" max="3339" width="24.5703125" style="294" bestFit="1" customWidth="1"/>
    <col min="3340" max="3340" width="11" style="294" bestFit="1" customWidth="1"/>
    <col min="3341" max="3341" width="18.85546875" style="294" bestFit="1" customWidth="1"/>
    <col min="3342" max="3342" width="20.85546875" style="294" bestFit="1" customWidth="1"/>
    <col min="3343" max="3343" width="8.85546875" style="294" bestFit="1" customWidth="1"/>
    <col min="3344" max="3345" width="8.85546875" style="294" customWidth="1"/>
    <col min="3346" max="3346" width="11.5703125" style="294" customWidth="1"/>
    <col min="3347" max="3347" width="8.7109375" style="294" bestFit="1" customWidth="1"/>
    <col min="3348" max="3348" width="9.140625" style="294" customWidth="1"/>
    <col min="3349" max="3349" width="0" style="294" hidden="1" customWidth="1"/>
    <col min="3350" max="3350" width="20.140625" style="294" bestFit="1" customWidth="1"/>
    <col min="3351" max="3351" width="13.7109375" style="294" customWidth="1"/>
    <col min="3352" max="3352" width="8.85546875" style="294" bestFit="1" customWidth="1"/>
    <col min="3353" max="3354" width="8.85546875" style="294" customWidth="1"/>
    <col min="3355" max="3355" width="11.5703125" style="294" customWidth="1"/>
    <col min="3356" max="3356" width="12" style="294" customWidth="1"/>
    <col min="3357" max="3357" width="9.140625" style="294" customWidth="1"/>
    <col min="3358" max="3358" width="9.28515625" style="294" bestFit="1" customWidth="1"/>
    <col min="3359" max="3585" width="9.140625" style="294"/>
    <col min="3586" max="3587" width="8.85546875" style="294" bestFit="1" customWidth="1"/>
    <col min="3588" max="3588" width="9.140625" style="294" customWidth="1"/>
    <col min="3589" max="3593" width="0" style="294" hidden="1" customWidth="1"/>
    <col min="3594" max="3594" width="6.5703125" style="294" customWidth="1"/>
    <col min="3595" max="3595" width="24.5703125" style="294" bestFit="1" customWidth="1"/>
    <col min="3596" max="3596" width="11" style="294" bestFit="1" customWidth="1"/>
    <col min="3597" max="3597" width="18.85546875" style="294" bestFit="1" customWidth="1"/>
    <col min="3598" max="3598" width="20.85546875" style="294" bestFit="1" customWidth="1"/>
    <col min="3599" max="3599" width="8.85546875" style="294" bestFit="1" customWidth="1"/>
    <col min="3600" max="3601" width="8.85546875" style="294" customWidth="1"/>
    <col min="3602" max="3602" width="11.5703125" style="294" customWidth="1"/>
    <col min="3603" max="3603" width="8.7109375" style="294" bestFit="1" customWidth="1"/>
    <col min="3604" max="3604" width="9.140625" style="294" customWidth="1"/>
    <col min="3605" max="3605" width="0" style="294" hidden="1" customWidth="1"/>
    <col min="3606" max="3606" width="20.140625" style="294" bestFit="1" customWidth="1"/>
    <col min="3607" max="3607" width="13.7109375" style="294" customWidth="1"/>
    <col min="3608" max="3608" width="8.85546875" style="294" bestFit="1" customWidth="1"/>
    <col min="3609" max="3610" width="8.85546875" style="294" customWidth="1"/>
    <col min="3611" max="3611" width="11.5703125" style="294" customWidth="1"/>
    <col min="3612" max="3612" width="12" style="294" customWidth="1"/>
    <col min="3613" max="3613" width="9.140625" style="294" customWidth="1"/>
    <col min="3614" max="3614" width="9.28515625" style="294" bestFit="1" customWidth="1"/>
    <col min="3615" max="3841" width="9.140625" style="294"/>
    <col min="3842" max="3843" width="8.85546875" style="294" bestFit="1" customWidth="1"/>
    <col min="3844" max="3844" width="9.140625" style="294" customWidth="1"/>
    <col min="3845" max="3849" width="0" style="294" hidden="1" customWidth="1"/>
    <col min="3850" max="3850" width="6.5703125" style="294" customWidth="1"/>
    <col min="3851" max="3851" width="24.5703125" style="294" bestFit="1" customWidth="1"/>
    <col min="3852" max="3852" width="11" style="294" bestFit="1" customWidth="1"/>
    <col min="3853" max="3853" width="18.85546875" style="294" bestFit="1" customWidth="1"/>
    <col min="3854" max="3854" width="20.85546875" style="294" bestFit="1" customWidth="1"/>
    <col min="3855" max="3855" width="8.85546875" style="294" bestFit="1" customWidth="1"/>
    <col min="3856" max="3857" width="8.85546875" style="294" customWidth="1"/>
    <col min="3858" max="3858" width="11.5703125" style="294" customWidth="1"/>
    <col min="3859" max="3859" width="8.7109375" style="294" bestFit="1" customWidth="1"/>
    <col min="3860" max="3860" width="9.140625" style="294" customWidth="1"/>
    <col min="3861" max="3861" width="0" style="294" hidden="1" customWidth="1"/>
    <col min="3862" max="3862" width="20.140625" style="294" bestFit="1" customWidth="1"/>
    <col min="3863" max="3863" width="13.7109375" style="294" customWidth="1"/>
    <col min="3864" max="3864" width="8.85546875" style="294" bestFit="1" customWidth="1"/>
    <col min="3865" max="3866" width="8.85546875" style="294" customWidth="1"/>
    <col min="3867" max="3867" width="11.5703125" style="294" customWidth="1"/>
    <col min="3868" max="3868" width="12" style="294" customWidth="1"/>
    <col min="3869" max="3869" width="9.140625" style="294" customWidth="1"/>
    <col min="3870" max="3870" width="9.28515625" style="294" bestFit="1" customWidth="1"/>
    <col min="3871" max="4097" width="9.140625" style="294"/>
    <col min="4098" max="4099" width="8.85546875" style="294" bestFit="1" customWidth="1"/>
    <col min="4100" max="4100" width="9.140625" style="294" customWidth="1"/>
    <col min="4101" max="4105" width="0" style="294" hidden="1" customWidth="1"/>
    <col min="4106" max="4106" width="6.5703125" style="294" customWidth="1"/>
    <col min="4107" max="4107" width="24.5703125" style="294" bestFit="1" customWidth="1"/>
    <col min="4108" max="4108" width="11" style="294" bestFit="1" customWidth="1"/>
    <col min="4109" max="4109" width="18.85546875" style="294" bestFit="1" customWidth="1"/>
    <col min="4110" max="4110" width="20.85546875" style="294" bestFit="1" customWidth="1"/>
    <col min="4111" max="4111" width="8.85546875" style="294" bestFit="1" customWidth="1"/>
    <col min="4112" max="4113" width="8.85546875" style="294" customWidth="1"/>
    <col min="4114" max="4114" width="11.5703125" style="294" customWidth="1"/>
    <col min="4115" max="4115" width="8.7109375" style="294" bestFit="1" customWidth="1"/>
    <col min="4116" max="4116" width="9.140625" style="294" customWidth="1"/>
    <col min="4117" max="4117" width="0" style="294" hidden="1" customWidth="1"/>
    <col min="4118" max="4118" width="20.140625" style="294" bestFit="1" customWidth="1"/>
    <col min="4119" max="4119" width="13.7109375" style="294" customWidth="1"/>
    <col min="4120" max="4120" width="8.85546875" style="294" bestFit="1" customWidth="1"/>
    <col min="4121" max="4122" width="8.85546875" style="294" customWidth="1"/>
    <col min="4123" max="4123" width="11.5703125" style="294" customWidth="1"/>
    <col min="4124" max="4124" width="12" style="294" customWidth="1"/>
    <col min="4125" max="4125" width="9.140625" style="294" customWidth="1"/>
    <col min="4126" max="4126" width="9.28515625" style="294" bestFit="1" customWidth="1"/>
    <col min="4127" max="4353" width="9.140625" style="294"/>
    <col min="4354" max="4355" width="8.85546875" style="294" bestFit="1" customWidth="1"/>
    <col min="4356" max="4356" width="9.140625" style="294" customWidth="1"/>
    <col min="4357" max="4361" width="0" style="294" hidden="1" customWidth="1"/>
    <col min="4362" max="4362" width="6.5703125" style="294" customWidth="1"/>
    <col min="4363" max="4363" width="24.5703125" style="294" bestFit="1" customWidth="1"/>
    <col min="4364" max="4364" width="11" style="294" bestFit="1" customWidth="1"/>
    <col min="4365" max="4365" width="18.85546875" style="294" bestFit="1" customWidth="1"/>
    <col min="4366" max="4366" width="20.85546875" style="294" bestFit="1" customWidth="1"/>
    <col min="4367" max="4367" width="8.85546875" style="294" bestFit="1" customWidth="1"/>
    <col min="4368" max="4369" width="8.85546875" style="294" customWidth="1"/>
    <col min="4370" max="4370" width="11.5703125" style="294" customWidth="1"/>
    <col min="4371" max="4371" width="8.7109375" style="294" bestFit="1" customWidth="1"/>
    <col min="4372" max="4372" width="9.140625" style="294" customWidth="1"/>
    <col min="4373" max="4373" width="0" style="294" hidden="1" customWidth="1"/>
    <col min="4374" max="4374" width="20.140625" style="294" bestFit="1" customWidth="1"/>
    <col min="4375" max="4375" width="13.7109375" style="294" customWidth="1"/>
    <col min="4376" max="4376" width="8.85546875" style="294" bestFit="1" customWidth="1"/>
    <col min="4377" max="4378" width="8.85546875" style="294" customWidth="1"/>
    <col min="4379" max="4379" width="11.5703125" style="294" customWidth="1"/>
    <col min="4380" max="4380" width="12" style="294" customWidth="1"/>
    <col min="4381" max="4381" width="9.140625" style="294" customWidth="1"/>
    <col min="4382" max="4382" width="9.28515625" style="294" bestFit="1" customWidth="1"/>
    <col min="4383" max="4609" width="9.140625" style="294"/>
    <col min="4610" max="4611" width="8.85546875" style="294" bestFit="1" customWidth="1"/>
    <col min="4612" max="4612" width="9.140625" style="294" customWidth="1"/>
    <col min="4613" max="4617" width="0" style="294" hidden="1" customWidth="1"/>
    <col min="4618" max="4618" width="6.5703125" style="294" customWidth="1"/>
    <col min="4619" max="4619" width="24.5703125" style="294" bestFit="1" customWidth="1"/>
    <col min="4620" max="4620" width="11" style="294" bestFit="1" customWidth="1"/>
    <col min="4621" max="4621" width="18.85546875" style="294" bestFit="1" customWidth="1"/>
    <col min="4622" max="4622" width="20.85546875" style="294" bestFit="1" customWidth="1"/>
    <col min="4623" max="4623" width="8.85546875" style="294" bestFit="1" customWidth="1"/>
    <col min="4624" max="4625" width="8.85546875" style="294" customWidth="1"/>
    <col min="4626" max="4626" width="11.5703125" style="294" customWidth="1"/>
    <col min="4627" max="4627" width="8.7109375" style="294" bestFit="1" customWidth="1"/>
    <col min="4628" max="4628" width="9.140625" style="294" customWidth="1"/>
    <col min="4629" max="4629" width="0" style="294" hidden="1" customWidth="1"/>
    <col min="4630" max="4630" width="20.140625" style="294" bestFit="1" customWidth="1"/>
    <col min="4631" max="4631" width="13.7109375" style="294" customWidth="1"/>
    <col min="4632" max="4632" width="8.85546875" style="294" bestFit="1" customWidth="1"/>
    <col min="4633" max="4634" width="8.85546875" style="294" customWidth="1"/>
    <col min="4635" max="4635" width="11.5703125" style="294" customWidth="1"/>
    <col min="4636" max="4636" width="12" style="294" customWidth="1"/>
    <col min="4637" max="4637" width="9.140625" style="294" customWidth="1"/>
    <col min="4638" max="4638" width="9.28515625" style="294" bestFit="1" customWidth="1"/>
    <col min="4639" max="4865" width="9.140625" style="294"/>
    <col min="4866" max="4867" width="8.85546875" style="294" bestFit="1" customWidth="1"/>
    <col min="4868" max="4868" width="9.140625" style="294" customWidth="1"/>
    <col min="4869" max="4873" width="0" style="294" hidden="1" customWidth="1"/>
    <col min="4874" max="4874" width="6.5703125" style="294" customWidth="1"/>
    <col min="4875" max="4875" width="24.5703125" style="294" bestFit="1" customWidth="1"/>
    <col min="4876" max="4876" width="11" style="294" bestFit="1" customWidth="1"/>
    <col min="4877" max="4877" width="18.85546875" style="294" bestFit="1" customWidth="1"/>
    <col min="4878" max="4878" width="20.85546875" style="294" bestFit="1" customWidth="1"/>
    <col min="4879" max="4879" width="8.85546875" style="294" bestFit="1" customWidth="1"/>
    <col min="4880" max="4881" width="8.85546875" style="294" customWidth="1"/>
    <col min="4882" max="4882" width="11.5703125" style="294" customWidth="1"/>
    <col min="4883" max="4883" width="8.7109375" style="294" bestFit="1" customWidth="1"/>
    <col min="4884" max="4884" width="9.140625" style="294" customWidth="1"/>
    <col min="4885" max="4885" width="0" style="294" hidden="1" customWidth="1"/>
    <col min="4886" max="4886" width="20.140625" style="294" bestFit="1" customWidth="1"/>
    <col min="4887" max="4887" width="13.7109375" style="294" customWidth="1"/>
    <col min="4888" max="4888" width="8.85546875" style="294" bestFit="1" customWidth="1"/>
    <col min="4889" max="4890" width="8.85546875" style="294" customWidth="1"/>
    <col min="4891" max="4891" width="11.5703125" style="294" customWidth="1"/>
    <col min="4892" max="4892" width="12" style="294" customWidth="1"/>
    <col min="4893" max="4893" width="9.140625" style="294" customWidth="1"/>
    <col min="4894" max="4894" width="9.28515625" style="294" bestFit="1" customWidth="1"/>
    <col min="4895" max="5121" width="9.140625" style="294"/>
    <col min="5122" max="5123" width="8.85546875" style="294" bestFit="1" customWidth="1"/>
    <col min="5124" max="5124" width="9.140625" style="294" customWidth="1"/>
    <col min="5125" max="5129" width="0" style="294" hidden="1" customWidth="1"/>
    <col min="5130" max="5130" width="6.5703125" style="294" customWidth="1"/>
    <col min="5131" max="5131" width="24.5703125" style="294" bestFit="1" customWidth="1"/>
    <col min="5132" max="5132" width="11" style="294" bestFit="1" customWidth="1"/>
    <col min="5133" max="5133" width="18.85546875" style="294" bestFit="1" customWidth="1"/>
    <col min="5134" max="5134" width="20.85546875" style="294" bestFit="1" customWidth="1"/>
    <col min="5135" max="5135" width="8.85546875" style="294" bestFit="1" customWidth="1"/>
    <col min="5136" max="5137" width="8.85546875" style="294" customWidth="1"/>
    <col min="5138" max="5138" width="11.5703125" style="294" customWidth="1"/>
    <col min="5139" max="5139" width="8.7109375" style="294" bestFit="1" customWidth="1"/>
    <col min="5140" max="5140" width="9.140625" style="294" customWidth="1"/>
    <col min="5141" max="5141" width="0" style="294" hidden="1" customWidth="1"/>
    <col min="5142" max="5142" width="20.140625" style="294" bestFit="1" customWidth="1"/>
    <col min="5143" max="5143" width="13.7109375" style="294" customWidth="1"/>
    <col min="5144" max="5144" width="8.85546875" style="294" bestFit="1" customWidth="1"/>
    <col min="5145" max="5146" width="8.85546875" style="294" customWidth="1"/>
    <col min="5147" max="5147" width="11.5703125" style="294" customWidth="1"/>
    <col min="5148" max="5148" width="12" style="294" customWidth="1"/>
    <col min="5149" max="5149" width="9.140625" style="294" customWidth="1"/>
    <col min="5150" max="5150" width="9.28515625" style="294" bestFit="1" customWidth="1"/>
    <col min="5151" max="5377" width="9.140625" style="294"/>
    <col min="5378" max="5379" width="8.85546875" style="294" bestFit="1" customWidth="1"/>
    <col min="5380" max="5380" width="9.140625" style="294" customWidth="1"/>
    <col min="5381" max="5385" width="0" style="294" hidden="1" customWidth="1"/>
    <col min="5386" max="5386" width="6.5703125" style="294" customWidth="1"/>
    <col min="5387" max="5387" width="24.5703125" style="294" bestFit="1" customWidth="1"/>
    <col min="5388" max="5388" width="11" style="294" bestFit="1" customWidth="1"/>
    <col min="5389" max="5389" width="18.85546875" style="294" bestFit="1" customWidth="1"/>
    <col min="5390" max="5390" width="20.85546875" style="294" bestFit="1" customWidth="1"/>
    <col min="5391" max="5391" width="8.85546875" style="294" bestFit="1" customWidth="1"/>
    <col min="5392" max="5393" width="8.85546875" style="294" customWidth="1"/>
    <col min="5394" max="5394" width="11.5703125" style="294" customWidth="1"/>
    <col min="5395" max="5395" width="8.7109375" style="294" bestFit="1" customWidth="1"/>
    <col min="5396" max="5396" width="9.140625" style="294" customWidth="1"/>
    <col min="5397" max="5397" width="0" style="294" hidden="1" customWidth="1"/>
    <col min="5398" max="5398" width="20.140625" style="294" bestFit="1" customWidth="1"/>
    <col min="5399" max="5399" width="13.7109375" style="294" customWidth="1"/>
    <col min="5400" max="5400" width="8.85546875" style="294" bestFit="1" customWidth="1"/>
    <col min="5401" max="5402" width="8.85546875" style="294" customWidth="1"/>
    <col min="5403" max="5403" width="11.5703125" style="294" customWidth="1"/>
    <col min="5404" max="5404" width="12" style="294" customWidth="1"/>
    <col min="5405" max="5405" width="9.140625" style="294" customWidth="1"/>
    <col min="5406" max="5406" width="9.28515625" style="294" bestFit="1" customWidth="1"/>
    <col min="5407" max="5633" width="9.140625" style="294"/>
    <col min="5634" max="5635" width="8.85546875" style="294" bestFit="1" customWidth="1"/>
    <col min="5636" max="5636" width="9.140625" style="294" customWidth="1"/>
    <col min="5637" max="5641" width="0" style="294" hidden="1" customWidth="1"/>
    <col min="5642" max="5642" width="6.5703125" style="294" customWidth="1"/>
    <col min="5643" max="5643" width="24.5703125" style="294" bestFit="1" customWidth="1"/>
    <col min="5644" max="5644" width="11" style="294" bestFit="1" customWidth="1"/>
    <col min="5645" max="5645" width="18.85546875" style="294" bestFit="1" customWidth="1"/>
    <col min="5646" max="5646" width="20.85546875" style="294" bestFit="1" customWidth="1"/>
    <col min="5647" max="5647" width="8.85546875" style="294" bestFit="1" customWidth="1"/>
    <col min="5648" max="5649" width="8.85546875" style="294" customWidth="1"/>
    <col min="5650" max="5650" width="11.5703125" style="294" customWidth="1"/>
    <col min="5651" max="5651" width="8.7109375" style="294" bestFit="1" customWidth="1"/>
    <col min="5652" max="5652" width="9.140625" style="294" customWidth="1"/>
    <col min="5653" max="5653" width="0" style="294" hidden="1" customWidth="1"/>
    <col min="5654" max="5654" width="20.140625" style="294" bestFit="1" customWidth="1"/>
    <col min="5655" max="5655" width="13.7109375" style="294" customWidth="1"/>
    <col min="5656" max="5656" width="8.85546875" style="294" bestFit="1" customWidth="1"/>
    <col min="5657" max="5658" width="8.85546875" style="294" customWidth="1"/>
    <col min="5659" max="5659" width="11.5703125" style="294" customWidth="1"/>
    <col min="5660" max="5660" width="12" style="294" customWidth="1"/>
    <col min="5661" max="5661" width="9.140625" style="294" customWidth="1"/>
    <col min="5662" max="5662" width="9.28515625" style="294" bestFit="1" customWidth="1"/>
    <col min="5663" max="5889" width="9.140625" style="294"/>
    <col min="5890" max="5891" width="8.85546875" style="294" bestFit="1" customWidth="1"/>
    <col min="5892" max="5892" width="9.140625" style="294" customWidth="1"/>
    <col min="5893" max="5897" width="0" style="294" hidden="1" customWidth="1"/>
    <col min="5898" max="5898" width="6.5703125" style="294" customWidth="1"/>
    <col min="5899" max="5899" width="24.5703125" style="294" bestFit="1" customWidth="1"/>
    <col min="5900" max="5900" width="11" style="294" bestFit="1" customWidth="1"/>
    <col min="5901" max="5901" width="18.85546875" style="294" bestFit="1" customWidth="1"/>
    <col min="5902" max="5902" width="20.85546875" style="294" bestFit="1" customWidth="1"/>
    <col min="5903" max="5903" width="8.85546875" style="294" bestFit="1" customWidth="1"/>
    <col min="5904" max="5905" width="8.85546875" style="294" customWidth="1"/>
    <col min="5906" max="5906" width="11.5703125" style="294" customWidth="1"/>
    <col min="5907" max="5907" width="8.7109375" style="294" bestFit="1" customWidth="1"/>
    <col min="5908" max="5908" width="9.140625" style="294" customWidth="1"/>
    <col min="5909" max="5909" width="0" style="294" hidden="1" customWidth="1"/>
    <col min="5910" max="5910" width="20.140625" style="294" bestFit="1" customWidth="1"/>
    <col min="5911" max="5911" width="13.7109375" style="294" customWidth="1"/>
    <col min="5912" max="5912" width="8.85546875" style="294" bestFit="1" customWidth="1"/>
    <col min="5913" max="5914" width="8.85546875" style="294" customWidth="1"/>
    <col min="5915" max="5915" width="11.5703125" style="294" customWidth="1"/>
    <col min="5916" max="5916" width="12" style="294" customWidth="1"/>
    <col min="5917" max="5917" width="9.140625" style="294" customWidth="1"/>
    <col min="5918" max="5918" width="9.28515625" style="294" bestFit="1" customWidth="1"/>
    <col min="5919" max="6145" width="9.140625" style="294"/>
    <col min="6146" max="6147" width="8.85546875" style="294" bestFit="1" customWidth="1"/>
    <col min="6148" max="6148" width="9.140625" style="294" customWidth="1"/>
    <col min="6149" max="6153" width="0" style="294" hidden="1" customWidth="1"/>
    <col min="6154" max="6154" width="6.5703125" style="294" customWidth="1"/>
    <col min="6155" max="6155" width="24.5703125" style="294" bestFit="1" customWidth="1"/>
    <col min="6156" max="6156" width="11" style="294" bestFit="1" customWidth="1"/>
    <col min="6157" max="6157" width="18.85546875" style="294" bestFit="1" customWidth="1"/>
    <col min="6158" max="6158" width="20.85546875" style="294" bestFit="1" customWidth="1"/>
    <col min="6159" max="6159" width="8.85546875" style="294" bestFit="1" customWidth="1"/>
    <col min="6160" max="6161" width="8.85546875" style="294" customWidth="1"/>
    <col min="6162" max="6162" width="11.5703125" style="294" customWidth="1"/>
    <col min="6163" max="6163" width="8.7109375" style="294" bestFit="1" customWidth="1"/>
    <col min="6164" max="6164" width="9.140625" style="294" customWidth="1"/>
    <col min="6165" max="6165" width="0" style="294" hidden="1" customWidth="1"/>
    <col min="6166" max="6166" width="20.140625" style="294" bestFit="1" customWidth="1"/>
    <col min="6167" max="6167" width="13.7109375" style="294" customWidth="1"/>
    <col min="6168" max="6168" width="8.85546875" style="294" bestFit="1" customWidth="1"/>
    <col min="6169" max="6170" width="8.85546875" style="294" customWidth="1"/>
    <col min="6171" max="6171" width="11.5703125" style="294" customWidth="1"/>
    <col min="6172" max="6172" width="12" style="294" customWidth="1"/>
    <col min="6173" max="6173" width="9.140625" style="294" customWidth="1"/>
    <col min="6174" max="6174" width="9.28515625" style="294" bestFit="1" customWidth="1"/>
    <col min="6175" max="6401" width="9.140625" style="294"/>
    <col min="6402" max="6403" width="8.85546875" style="294" bestFit="1" customWidth="1"/>
    <col min="6404" max="6404" width="9.140625" style="294" customWidth="1"/>
    <col min="6405" max="6409" width="0" style="294" hidden="1" customWidth="1"/>
    <col min="6410" max="6410" width="6.5703125" style="294" customWidth="1"/>
    <col min="6411" max="6411" width="24.5703125" style="294" bestFit="1" customWidth="1"/>
    <col min="6412" max="6412" width="11" style="294" bestFit="1" customWidth="1"/>
    <col min="6413" max="6413" width="18.85546875" style="294" bestFit="1" customWidth="1"/>
    <col min="6414" max="6414" width="20.85546875" style="294" bestFit="1" customWidth="1"/>
    <col min="6415" max="6415" width="8.85546875" style="294" bestFit="1" customWidth="1"/>
    <col min="6416" max="6417" width="8.85546875" style="294" customWidth="1"/>
    <col min="6418" max="6418" width="11.5703125" style="294" customWidth="1"/>
    <col min="6419" max="6419" width="8.7109375" style="294" bestFit="1" customWidth="1"/>
    <col min="6420" max="6420" width="9.140625" style="294" customWidth="1"/>
    <col min="6421" max="6421" width="0" style="294" hidden="1" customWidth="1"/>
    <col min="6422" max="6422" width="20.140625" style="294" bestFit="1" customWidth="1"/>
    <col min="6423" max="6423" width="13.7109375" style="294" customWidth="1"/>
    <col min="6424" max="6424" width="8.85546875" style="294" bestFit="1" customWidth="1"/>
    <col min="6425" max="6426" width="8.85546875" style="294" customWidth="1"/>
    <col min="6427" max="6427" width="11.5703125" style="294" customWidth="1"/>
    <col min="6428" max="6428" width="12" style="294" customWidth="1"/>
    <col min="6429" max="6429" width="9.140625" style="294" customWidth="1"/>
    <col min="6430" max="6430" width="9.28515625" style="294" bestFit="1" customWidth="1"/>
    <col min="6431" max="6657" width="9.140625" style="294"/>
    <col min="6658" max="6659" width="8.85546875" style="294" bestFit="1" customWidth="1"/>
    <col min="6660" max="6660" width="9.140625" style="294" customWidth="1"/>
    <col min="6661" max="6665" width="0" style="294" hidden="1" customWidth="1"/>
    <col min="6666" max="6666" width="6.5703125" style="294" customWidth="1"/>
    <col min="6667" max="6667" width="24.5703125" style="294" bestFit="1" customWidth="1"/>
    <col min="6668" max="6668" width="11" style="294" bestFit="1" customWidth="1"/>
    <col min="6669" max="6669" width="18.85546875" style="294" bestFit="1" customWidth="1"/>
    <col min="6670" max="6670" width="20.85546875" style="294" bestFit="1" customWidth="1"/>
    <col min="6671" max="6671" width="8.85546875" style="294" bestFit="1" customWidth="1"/>
    <col min="6672" max="6673" width="8.85546875" style="294" customWidth="1"/>
    <col min="6674" max="6674" width="11.5703125" style="294" customWidth="1"/>
    <col min="6675" max="6675" width="8.7109375" style="294" bestFit="1" customWidth="1"/>
    <col min="6676" max="6676" width="9.140625" style="294" customWidth="1"/>
    <col min="6677" max="6677" width="0" style="294" hidden="1" customWidth="1"/>
    <col min="6678" max="6678" width="20.140625" style="294" bestFit="1" customWidth="1"/>
    <col min="6679" max="6679" width="13.7109375" style="294" customWidth="1"/>
    <col min="6680" max="6680" width="8.85546875" style="294" bestFit="1" customWidth="1"/>
    <col min="6681" max="6682" width="8.85546875" style="294" customWidth="1"/>
    <col min="6683" max="6683" width="11.5703125" style="294" customWidth="1"/>
    <col min="6684" max="6684" width="12" style="294" customWidth="1"/>
    <col min="6685" max="6685" width="9.140625" style="294" customWidth="1"/>
    <col min="6686" max="6686" width="9.28515625" style="294" bestFit="1" customWidth="1"/>
    <col min="6687" max="6913" width="9.140625" style="294"/>
    <col min="6914" max="6915" width="8.85546875" style="294" bestFit="1" customWidth="1"/>
    <col min="6916" max="6916" width="9.140625" style="294" customWidth="1"/>
    <col min="6917" max="6921" width="0" style="294" hidden="1" customWidth="1"/>
    <col min="6922" max="6922" width="6.5703125" style="294" customWidth="1"/>
    <col min="6923" max="6923" width="24.5703125" style="294" bestFit="1" customWidth="1"/>
    <col min="6924" max="6924" width="11" style="294" bestFit="1" customWidth="1"/>
    <col min="6925" max="6925" width="18.85546875" style="294" bestFit="1" customWidth="1"/>
    <col min="6926" max="6926" width="20.85546875" style="294" bestFit="1" customWidth="1"/>
    <col min="6927" max="6927" width="8.85546875" style="294" bestFit="1" customWidth="1"/>
    <col min="6928" max="6929" width="8.85546875" style="294" customWidth="1"/>
    <col min="6930" max="6930" width="11.5703125" style="294" customWidth="1"/>
    <col min="6931" max="6931" width="8.7109375" style="294" bestFit="1" customWidth="1"/>
    <col min="6932" max="6932" width="9.140625" style="294" customWidth="1"/>
    <col min="6933" max="6933" width="0" style="294" hidden="1" customWidth="1"/>
    <col min="6934" max="6934" width="20.140625" style="294" bestFit="1" customWidth="1"/>
    <col min="6935" max="6935" width="13.7109375" style="294" customWidth="1"/>
    <col min="6936" max="6936" width="8.85546875" style="294" bestFit="1" customWidth="1"/>
    <col min="6937" max="6938" width="8.85546875" style="294" customWidth="1"/>
    <col min="6939" max="6939" width="11.5703125" style="294" customWidth="1"/>
    <col min="6940" max="6940" width="12" style="294" customWidth="1"/>
    <col min="6941" max="6941" width="9.140625" style="294" customWidth="1"/>
    <col min="6942" max="6942" width="9.28515625" style="294" bestFit="1" customWidth="1"/>
    <col min="6943" max="7169" width="9.140625" style="294"/>
    <col min="7170" max="7171" width="8.85546875" style="294" bestFit="1" customWidth="1"/>
    <col min="7172" max="7172" width="9.140625" style="294" customWidth="1"/>
    <col min="7173" max="7177" width="0" style="294" hidden="1" customWidth="1"/>
    <col min="7178" max="7178" width="6.5703125" style="294" customWidth="1"/>
    <col min="7179" max="7179" width="24.5703125" style="294" bestFit="1" customWidth="1"/>
    <col min="7180" max="7180" width="11" style="294" bestFit="1" customWidth="1"/>
    <col min="7181" max="7181" width="18.85546875" style="294" bestFit="1" customWidth="1"/>
    <col min="7182" max="7182" width="20.85546875" style="294" bestFit="1" customWidth="1"/>
    <col min="7183" max="7183" width="8.85546875" style="294" bestFit="1" customWidth="1"/>
    <col min="7184" max="7185" width="8.85546875" style="294" customWidth="1"/>
    <col min="7186" max="7186" width="11.5703125" style="294" customWidth="1"/>
    <col min="7187" max="7187" width="8.7109375" style="294" bestFit="1" customWidth="1"/>
    <col min="7188" max="7188" width="9.140625" style="294" customWidth="1"/>
    <col min="7189" max="7189" width="0" style="294" hidden="1" customWidth="1"/>
    <col min="7190" max="7190" width="20.140625" style="294" bestFit="1" customWidth="1"/>
    <col min="7191" max="7191" width="13.7109375" style="294" customWidth="1"/>
    <col min="7192" max="7192" width="8.85546875" style="294" bestFit="1" customWidth="1"/>
    <col min="7193" max="7194" width="8.85546875" style="294" customWidth="1"/>
    <col min="7195" max="7195" width="11.5703125" style="294" customWidth="1"/>
    <col min="7196" max="7196" width="12" style="294" customWidth="1"/>
    <col min="7197" max="7197" width="9.140625" style="294" customWidth="1"/>
    <col min="7198" max="7198" width="9.28515625" style="294" bestFit="1" customWidth="1"/>
    <col min="7199" max="7425" width="9.140625" style="294"/>
    <col min="7426" max="7427" width="8.85546875" style="294" bestFit="1" customWidth="1"/>
    <col min="7428" max="7428" width="9.140625" style="294" customWidth="1"/>
    <col min="7429" max="7433" width="0" style="294" hidden="1" customWidth="1"/>
    <col min="7434" max="7434" width="6.5703125" style="294" customWidth="1"/>
    <col min="7435" max="7435" width="24.5703125" style="294" bestFit="1" customWidth="1"/>
    <col min="7436" max="7436" width="11" style="294" bestFit="1" customWidth="1"/>
    <col min="7437" max="7437" width="18.85546875" style="294" bestFit="1" customWidth="1"/>
    <col min="7438" max="7438" width="20.85546875" style="294" bestFit="1" customWidth="1"/>
    <col min="7439" max="7439" width="8.85546875" style="294" bestFit="1" customWidth="1"/>
    <col min="7440" max="7441" width="8.85546875" style="294" customWidth="1"/>
    <col min="7442" max="7442" width="11.5703125" style="294" customWidth="1"/>
    <col min="7443" max="7443" width="8.7109375" style="294" bestFit="1" customWidth="1"/>
    <col min="7444" max="7444" width="9.140625" style="294" customWidth="1"/>
    <col min="7445" max="7445" width="0" style="294" hidden="1" customWidth="1"/>
    <col min="7446" max="7446" width="20.140625" style="294" bestFit="1" customWidth="1"/>
    <col min="7447" max="7447" width="13.7109375" style="294" customWidth="1"/>
    <col min="7448" max="7448" width="8.85546875" style="294" bestFit="1" customWidth="1"/>
    <col min="7449" max="7450" width="8.85546875" style="294" customWidth="1"/>
    <col min="7451" max="7451" width="11.5703125" style="294" customWidth="1"/>
    <col min="7452" max="7452" width="12" style="294" customWidth="1"/>
    <col min="7453" max="7453" width="9.140625" style="294" customWidth="1"/>
    <col min="7454" max="7454" width="9.28515625" style="294" bestFit="1" customWidth="1"/>
    <col min="7455" max="7681" width="9.140625" style="294"/>
    <col min="7682" max="7683" width="8.85546875" style="294" bestFit="1" customWidth="1"/>
    <col min="7684" max="7684" width="9.140625" style="294" customWidth="1"/>
    <col min="7685" max="7689" width="0" style="294" hidden="1" customWidth="1"/>
    <col min="7690" max="7690" width="6.5703125" style="294" customWidth="1"/>
    <col min="7691" max="7691" width="24.5703125" style="294" bestFit="1" customWidth="1"/>
    <col min="7692" max="7692" width="11" style="294" bestFit="1" customWidth="1"/>
    <col min="7693" max="7693" width="18.85546875" style="294" bestFit="1" customWidth="1"/>
    <col min="7694" max="7694" width="20.85546875" style="294" bestFit="1" customWidth="1"/>
    <col min="7695" max="7695" width="8.85546875" style="294" bestFit="1" customWidth="1"/>
    <col min="7696" max="7697" width="8.85546875" style="294" customWidth="1"/>
    <col min="7698" max="7698" width="11.5703125" style="294" customWidth="1"/>
    <col min="7699" max="7699" width="8.7109375" style="294" bestFit="1" customWidth="1"/>
    <col min="7700" max="7700" width="9.140625" style="294" customWidth="1"/>
    <col min="7701" max="7701" width="0" style="294" hidden="1" customWidth="1"/>
    <col min="7702" max="7702" width="20.140625" style="294" bestFit="1" customWidth="1"/>
    <col min="7703" max="7703" width="13.7109375" style="294" customWidth="1"/>
    <col min="7704" max="7704" width="8.85546875" style="294" bestFit="1" customWidth="1"/>
    <col min="7705" max="7706" width="8.85546875" style="294" customWidth="1"/>
    <col min="7707" max="7707" width="11.5703125" style="294" customWidth="1"/>
    <col min="7708" max="7708" width="12" style="294" customWidth="1"/>
    <col min="7709" max="7709" width="9.140625" style="294" customWidth="1"/>
    <col min="7710" max="7710" width="9.28515625" style="294" bestFit="1" customWidth="1"/>
    <col min="7711" max="7937" width="9.140625" style="294"/>
    <col min="7938" max="7939" width="8.85546875" style="294" bestFit="1" customWidth="1"/>
    <col min="7940" max="7940" width="9.140625" style="294" customWidth="1"/>
    <col min="7941" max="7945" width="0" style="294" hidden="1" customWidth="1"/>
    <col min="7946" max="7946" width="6.5703125" style="294" customWidth="1"/>
    <col min="7947" max="7947" width="24.5703125" style="294" bestFit="1" customWidth="1"/>
    <col min="7948" max="7948" width="11" style="294" bestFit="1" customWidth="1"/>
    <col min="7949" max="7949" width="18.85546875" style="294" bestFit="1" customWidth="1"/>
    <col min="7950" max="7950" width="20.85546875" style="294" bestFit="1" customWidth="1"/>
    <col min="7951" max="7951" width="8.85546875" style="294" bestFit="1" customWidth="1"/>
    <col min="7952" max="7953" width="8.85546875" style="294" customWidth="1"/>
    <col min="7954" max="7954" width="11.5703125" style="294" customWidth="1"/>
    <col min="7955" max="7955" width="8.7109375" style="294" bestFit="1" customWidth="1"/>
    <col min="7956" max="7956" width="9.140625" style="294" customWidth="1"/>
    <col min="7957" max="7957" width="0" style="294" hidden="1" customWidth="1"/>
    <col min="7958" max="7958" width="20.140625" style="294" bestFit="1" customWidth="1"/>
    <col min="7959" max="7959" width="13.7109375" style="294" customWidth="1"/>
    <col min="7960" max="7960" width="8.85546875" style="294" bestFit="1" customWidth="1"/>
    <col min="7961" max="7962" width="8.85546875" style="294" customWidth="1"/>
    <col min="7963" max="7963" width="11.5703125" style="294" customWidth="1"/>
    <col min="7964" max="7964" width="12" style="294" customWidth="1"/>
    <col min="7965" max="7965" width="9.140625" style="294" customWidth="1"/>
    <col min="7966" max="7966" width="9.28515625" style="294" bestFit="1" customWidth="1"/>
    <col min="7967" max="8193" width="9.140625" style="294"/>
    <col min="8194" max="8195" width="8.85546875" style="294" bestFit="1" customWidth="1"/>
    <col min="8196" max="8196" width="9.140625" style="294" customWidth="1"/>
    <col min="8197" max="8201" width="0" style="294" hidden="1" customWidth="1"/>
    <col min="8202" max="8202" width="6.5703125" style="294" customWidth="1"/>
    <col min="8203" max="8203" width="24.5703125" style="294" bestFit="1" customWidth="1"/>
    <col min="8204" max="8204" width="11" style="294" bestFit="1" customWidth="1"/>
    <col min="8205" max="8205" width="18.85546875" style="294" bestFit="1" customWidth="1"/>
    <col min="8206" max="8206" width="20.85546875" style="294" bestFit="1" customWidth="1"/>
    <col min="8207" max="8207" width="8.85546875" style="294" bestFit="1" customWidth="1"/>
    <col min="8208" max="8209" width="8.85546875" style="294" customWidth="1"/>
    <col min="8210" max="8210" width="11.5703125" style="294" customWidth="1"/>
    <col min="8211" max="8211" width="8.7109375" style="294" bestFit="1" customWidth="1"/>
    <col min="8212" max="8212" width="9.140625" style="294" customWidth="1"/>
    <col min="8213" max="8213" width="0" style="294" hidden="1" customWidth="1"/>
    <col min="8214" max="8214" width="20.140625" style="294" bestFit="1" customWidth="1"/>
    <col min="8215" max="8215" width="13.7109375" style="294" customWidth="1"/>
    <col min="8216" max="8216" width="8.85546875" style="294" bestFit="1" customWidth="1"/>
    <col min="8217" max="8218" width="8.85546875" style="294" customWidth="1"/>
    <col min="8219" max="8219" width="11.5703125" style="294" customWidth="1"/>
    <col min="8220" max="8220" width="12" style="294" customWidth="1"/>
    <col min="8221" max="8221" width="9.140625" style="294" customWidth="1"/>
    <col min="8222" max="8222" width="9.28515625" style="294" bestFit="1" customWidth="1"/>
    <col min="8223" max="8449" width="9.140625" style="294"/>
    <col min="8450" max="8451" width="8.85546875" style="294" bestFit="1" customWidth="1"/>
    <col min="8452" max="8452" width="9.140625" style="294" customWidth="1"/>
    <col min="8453" max="8457" width="0" style="294" hidden="1" customWidth="1"/>
    <col min="8458" max="8458" width="6.5703125" style="294" customWidth="1"/>
    <col min="8459" max="8459" width="24.5703125" style="294" bestFit="1" customWidth="1"/>
    <col min="8460" max="8460" width="11" style="294" bestFit="1" customWidth="1"/>
    <col min="8461" max="8461" width="18.85546875" style="294" bestFit="1" customWidth="1"/>
    <col min="8462" max="8462" width="20.85546875" style="294" bestFit="1" customWidth="1"/>
    <col min="8463" max="8463" width="8.85546875" style="294" bestFit="1" customWidth="1"/>
    <col min="8464" max="8465" width="8.85546875" style="294" customWidth="1"/>
    <col min="8466" max="8466" width="11.5703125" style="294" customWidth="1"/>
    <col min="8467" max="8467" width="8.7109375" style="294" bestFit="1" customWidth="1"/>
    <col min="8468" max="8468" width="9.140625" style="294" customWidth="1"/>
    <col min="8469" max="8469" width="0" style="294" hidden="1" customWidth="1"/>
    <col min="8470" max="8470" width="20.140625" style="294" bestFit="1" customWidth="1"/>
    <col min="8471" max="8471" width="13.7109375" style="294" customWidth="1"/>
    <col min="8472" max="8472" width="8.85546875" style="294" bestFit="1" customWidth="1"/>
    <col min="8473" max="8474" width="8.85546875" style="294" customWidth="1"/>
    <col min="8475" max="8475" width="11.5703125" style="294" customWidth="1"/>
    <col min="8476" max="8476" width="12" style="294" customWidth="1"/>
    <col min="8477" max="8477" width="9.140625" style="294" customWidth="1"/>
    <col min="8478" max="8478" width="9.28515625" style="294" bestFit="1" customWidth="1"/>
    <col min="8479" max="8705" width="9.140625" style="294"/>
    <col min="8706" max="8707" width="8.85546875" style="294" bestFit="1" customWidth="1"/>
    <col min="8708" max="8708" width="9.140625" style="294" customWidth="1"/>
    <col min="8709" max="8713" width="0" style="294" hidden="1" customWidth="1"/>
    <col min="8714" max="8714" width="6.5703125" style="294" customWidth="1"/>
    <col min="8715" max="8715" width="24.5703125" style="294" bestFit="1" customWidth="1"/>
    <col min="8716" max="8716" width="11" style="294" bestFit="1" customWidth="1"/>
    <col min="8717" max="8717" width="18.85546875" style="294" bestFit="1" customWidth="1"/>
    <col min="8718" max="8718" width="20.85546875" style="294" bestFit="1" customWidth="1"/>
    <col min="8719" max="8719" width="8.85546875" style="294" bestFit="1" customWidth="1"/>
    <col min="8720" max="8721" width="8.85546875" style="294" customWidth="1"/>
    <col min="8722" max="8722" width="11.5703125" style="294" customWidth="1"/>
    <col min="8723" max="8723" width="8.7109375" style="294" bestFit="1" customWidth="1"/>
    <col min="8724" max="8724" width="9.140625" style="294" customWidth="1"/>
    <col min="8725" max="8725" width="0" style="294" hidden="1" customWidth="1"/>
    <col min="8726" max="8726" width="20.140625" style="294" bestFit="1" customWidth="1"/>
    <col min="8727" max="8727" width="13.7109375" style="294" customWidth="1"/>
    <col min="8728" max="8728" width="8.85546875" style="294" bestFit="1" customWidth="1"/>
    <col min="8729" max="8730" width="8.85546875" style="294" customWidth="1"/>
    <col min="8731" max="8731" width="11.5703125" style="294" customWidth="1"/>
    <col min="8732" max="8732" width="12" style="294" customWidth="1"/>
    <col min="8733" max="8733" width="9.140625" style="294" customWidth="1"/>
    <col min="8734" max="8734" width="9.28515625" style="294" bestFit="1" customWidth="1"/>
    <col min="8735" max="8961" width="9.140625" style="294"/>
    <col min="8962" max="8963" width="8.85546875" style="294" bestFit="1" customWidth="1"/>
    <col min="8964" max="8964" width="9.140625" style="294" customWidth="1"/>
    <col min="8965" max="8969" width="0" style="294" hidden="1" customWidth="1"/>
    <col min="8970" max="8970" width="6.5703125" style="294" customWidth="1"/>
    <col min="8971" max="8971" width="24.5703125" style="294" bestFit="1" customWidth="1"/>
    <col min="8972" max="8972" width="11" style="294" bestFit="1" customWidth="1"/>
    <col min="8973" max="8973" width="18.85546875" style="294" bestFit="1" customWidth="1"/>
    <col min="8974" max="8974" width="20.85546875" style="294" bestFit="1" customWidth="1"/>
    <col min="8975" max="8975" width="8.85546875" style="294" bestFit="1" customWidth="1"/>
    <col min="8976" max="8977" width="8.85546875" style="294" customWidth="1"/>
    <col min="8978" max="8978" width="11.5703125" style="294" customWidth="1"/>
    <col min="8979" max="8979" width="8.7109375" style="294" bestFit="1" customWidth="1"/>
    <col min="8980" max="8980" width="9.140625" style="294" customWidth="1"/>
    <col min="8981" max="8981" width="0" style="294" hidden="1" customWidth="1"/>
    <col min="8982" max="8982" width="20.140625" style="294" bestFit="1" customWidth="1"/>
    <col min="8983" max="8983" width="13.7109375" style="294" customWidth="1"/>
    <col min="8984" max="8984" width="8.85546875" style="294" bestFit="1" customWidth="1"/>
    <col min="8985" max="8986" width="8.85546875" style="294" customWidth="1"/>
    <col min="8987" max="8987" width="11.5703125" style="294" customWidth="1"/>
    <col min="8988" max="8988" width="12" style="294" customWidth="1"/>
    <col min="8989" max="8989" width="9.140625" style="294" customWidth="1"/>
    <col min="8990" max="8990" width="9.28515625" style="294" bestFit="1" customWidth="1"/>
    <col min="8991" max="9217" width="9.140625" style="294"/>
    <col min="9218" max="9219" width="8.85546875" style="294" bestFit="1" customWidth="1"/>
    <col min="9220" max="9220" width="9.140625" style="294" customWidth="1"/>
    <col min="9221" max="9225" width="0" style="294" hidden="1" customWidth="1"/>
    <col min="9226" max="9226" width="6.5703125" style="294" customWidth="1"/>
    <col min="9227" max="9227" width="24.5703125" style="294" bestFit="1" customWidth="1"/>
    <col min="9228" max="9228" width="11" style="294" bestFit="1" customWidth="1"/>
    <col min="9229" max="9229" width="18.85546875" style="294" bestFit="1" customWidth="1"/>
    <col min="9230" max="9230" width="20.85546875" style="294" bestFit="1" customWidth="1"/>
    <col min="9231" max="9231" width="8.85546875" style="294" bestFit="1" customWidth="1"/>
    <col min="9232" max="9233" width="8.85546875" style="294" customWidth="1"/>
    <col min="9234" max="9234" width="11.5703125" style="294" customWidth="1"/>
    <col min="9235" max="9235" width="8.7109375" style="294" bestFit="1" customWidth="1"/>
    <col min="9236" max="9236" width="9.140625" style="294" customWidth="1"/>
    <col min="9237" max="9237" width="0" style="294" hidden="1" customWidth="1"/>
    <col min="9238" max="9238" width="20.140625" style="294" bestFit="1" customWidth="1"/>
    <col min="9239" max="9239" width="13.7109375" style="294" customWidth="1"/>
    <col min="9240" max="9240" width="8.85546875" style="294" bestFit="1" customWidth="1"/>
    <col min="9241" max="9242" width="8.85546875" style="294" customWidth="1"/>
    <col min="9243" max="9243" width="11.5703125" style="294" customWidth="1"/>
    <col min="9244" max="9244" width="12" style="294" customWidth="1"/>
    <col min="9245" max="9245" width="9.140625" style="294" customWidth="1"/>
    <col min="9246" max="9246" width="9.28515625" style="294" bestFit="1" customWidth="1"/>
    <col min="9247" max="9473" width="9.140625" style="294"/>
    <col min="9474" max="9475" width="8.85546875" style="294" bestFit="1" customWidth="1"/>
    <col min="9476" max="9476" width="9.140625" style="294" customWidth="1"/>
    <col min="9477" max="9481" width="0" style="294" hidden="1" customWidth="1"/>
    <col min="9482" max="9482" width="6.5703125" style="294" customWidth="1"/>
    <col min="9483" max="9483" width="24.5703125" style="294" bestFit="1" customWidth="1"/>
    <col min="9484" max="9484" width="11" style="294" bestFit="1" customWidth="1"/>
    <col min="9485" max="9485" width="18.85546875" style="294" bestFit="1" customWidth="1"/>
    <col min="9486" max="9486" width="20.85546875" style="294" bestFit="1" customWidth="1"/>
    <col min="9487" max="9487" width="8.85546875" style="294" bestFit="1" customWidth="1"/>
    <col min="9488" max="9489" width="8.85546875" style="294" customWidth="1"/>
    <col min="9490" max="9490" width="11.5703125" style="294" customWidth="1"/>
    <col min="9491" max="9491" width="8.7109375" style="294" bestFit="1" customWidth="1"/>
    <col min="9492" max="9492" width="9.140625" style="294" customWidth="1"/>
    <col min="9493" max="9493" width="0" style="294" hidden="1" customWidth="1"/>
    <col min="9494" max="9494" width="20.140625" style="294" bestFit="1" customWidth="1"/>
    <col min="9495" max="9495" width="13.7109375" style="294" customWidth="1"/>
    <col min="9496" max="9496" width="8.85546875" style="294" bestFit="1" customWidth="1"/>
    <col min="9497" max="9498" width="8.85546875" style="294" customWidth="1"/>
    <col min="9499" max="9499" width="11.5703125" style="294" customWidth="1"/>
    <col min="9500" max="9500" width="12" style="294" customWidth="1"/>
    <col min="9501" max="9501" width="9.140625" style="294" customWidth="1"/>
    <col min="9502" max="9502" width="9.28515625" style="294" bestFit="1" customWidth="1"/>
    <col min="9503" max="9729" width="9.140625" style="294"/>
    <col min="9730" max="9731" width="8.85546875" style="294" bestFit="1" customWidth="1"/>
    <col min="9732" max="9732" width="9.140625" style="294" customWidth="1"/>
    <col min="9733" max="9737" width="0" style="294" hidden="1" customWidth="1"/>
    <col min="9738" max="9738" width="6.5703125" style="294" customWidth="1"/>
    <col min="9739" max="9739" width="24.5703125" style="294" bestFit="1" customWidth="1"/>
    <col min="9740" max="9740" width="11" style="294" bestFit="1" customWidth="1"/>
    <col min="9741" max="9741" width="18.85546875" style="294" bestFit="1" customWidth="1"/>
    <col min="9742" max="9742" width="20.85546875" style="294" bestFit="1" customWidth="1"/>
    <col min="9743" max="9743" width="8.85546875" style="294" bestFit="1" customWidth="1"/>
    <col min="9744" max="9745" width="8.85546875" style="294" customWidth="1"/>
    <col min="9746" max="9746" width="11.5703125" style="294" customWidth="1"/>
    <col min="9747" max="9747" width="8.7109375" style="294" bestFit="1" customWidth="1"/>
    <col min="9748" max="9748" width="9.140625" style="294" customWidth="1"/>
    <col min="9749" max="9749" width="0" style="294" hidden="1" customWidth="1"/>
    <col min="9750" max="9750" width="20.140625" style="294" bestFit="1" customWidth="1"/>
    <col min="9751" max="9751" width="13.7109375" style="294" customWidth="1"/>
    <col min="9752" max="9752" width="8.85546875" style="294" bestFit="1" customWidth="1"/>
    <col min="9753" max="9754" width="8.85546875" style="294" customWidth="1"/>
    <col min="9755" max="9755" width="11.5703125" style="294" customWidth="1"/>
    <col min="9756" max="9756" width="12" style="294" customWidth="1"/>
    <col min="9757" max="9757" width="9.140625" style="294" customWidth="1"/>
    <col min="9758" max="9758" width="9.28515625" style="294" bestFit="1" customWidth="1"/>
    <col min="9759" max="9985" width="9.140625" style="294"/>
    <col min="9986" max="9987" width="8.85546875" style="294" bestFit="1" customWidth="1"/>
    <col min="9988" max="9988" width="9.140625" style="294" customWidth="1"/>
    <col min="9989" max="9993" width="0" style="294" hidden="1" customWidth="1"/>
    <col min="9994" max="9994" width="6.5703125" style="294" customWidth="1"/>
    <col min="9995" max="9995" width="24.5703125" style="294" bestFit="1" customWidth="1"/>
    <col min="9996" max="9996" width="11" style="294" bestFit="1" customWidth="1"/>
    <col min="9997" max="9997" width="18.85546875" style="294" bestFit="1" customWidth="1"/>
    <col min="9998" max="9998" width="20.85546875" style="294" bestFit="1" customWidth="1"/>
    <col min="9999" max="9999" width="8.85546875" style="294" bestFit="1" customWidth="1"/>
    <col min="10000" max="10001" width="8.85546875" style="294" customWidth="1"/>
    <col min="10002" max="10002" width="11.5703125" style="294" customWidth="1"/>
    <col min="10003" max="10003" width="8.7109375" style="294" bestFit="1" customWidth="1"/>
    <col min="10004" max="10004" width="9.140625" style="294" customWidth="1"/>
    <col min="10005" max="10005" width="0" style="294" hidden="1" customWidth="1"/>
    <col min="10006" max="10006" width="20.140625" style="294" bestFit="1" customWidth="1"/>
    <col min="10007" max="10007" width="13.7109375" style="294" customWidth="1"/>
    <col min="10008" max="10008" width="8.85546875" style="294" bestFit="1" customWidth="1"/>
    <col min="10009" max="10010" width="8.85546875" style="294" customWidth="1"/>
    <col min="10011" max="10011" width="11.5703125" style="294" customWidth="1"/>
    <col min="10012" max="10012" width="12" style="294" customWidth="1"/>
    <col min="10013" max="10013" width="9.140625" style="294" customWidth="1"/>
    <col min="10014" max="10014" width="9.28515625" style="294" bestFit="1" customWidth="1"/>
    <col min="10015" max="10241" width="9.140625" style="294"/>
    <col min="10242" max="10243" width="8.85546875" style="294" bestFit="1" customWidth="1"/>
    <col min="10244" max="10244" width="9.140625" style="294" customWidth="1"/>
    <col min="10245" max="10249" width="0" style="294" hidden="1" customWidth="1"/>
    <col min="10250" max="10250" width="6.5703125" style="294" customWidth="1"/>
    <col min="10251" max="10251" width="24.5703125" style="294" bestFit="1" customWidth="1"/>
    <col min="10252" max="10252" width="11" style="294" bestFit="1" customWidth="1"/>
    <col min="10253" max="10253" width="18.85546875" style="294" bestFit="1" customWidth="1"/>
    <col min="10254" max="10254" width="20.85546875" style="294" bestFit="1" customWidth="1"/>
    <col min="10255" max="10255" width="8.85546875" style="294" bestFit="1" customWidth="1"/>
    <col min="10256" max="10257" width="8.85546875" style="294" customWidth="1"/>
    <col min="10258" max="10258" width="11.5703125" style="294" customWidth="1"/>
    <col min="10259" max="10259" width="8.7109375" style="294" bestFit="1" customWidth="1"/>
    <col min="10260" max="10260" width="9.140625" style="294" customWidth="1"/>
    <col min="10261" max="10261" width="0" style="294" hidden="1" customWidth="1"/>
    <col min="10262" max="10262" width="20.140625" style="294" bestFit="1" customWidth="1"/>
    <col min="10263" max="10263" width="13.7109375" style="294" customWidth="1"/>
    <col min="10264" max="10264" width="8.85546875" style="294" bestFit="1" customWidth="1"/>
    <col min="10265" max="10266" width="8.85546875" style="294" customWidth="1"/>
    <col min="10267" max="10267" width="11.5703125" style="294" customWidth="1"/>
    <col min="10268" max="10268" width="12" style="294" customWidth="1"/>
    <col min="10269" max="10269" width="9.140625" style="294" customWidth="1"/>
    <col min="10270" max="10270" width="9.28515625" style="294" bestFit="1" customWidth="1"/>
    <col min="10271" max="10497" width="9.140625" style="294"/>
    <col min="10498" max="10499" width="8.85546875" style="294" bestFit="1" customWidth="1"/>
    <col min="10500" max="10500" width="9.140625" style="294" customWidth="1"/>
    <col min="10501" max="10505" width="0" style="294" hidden="1" customWidth="1"/>
    <col min="10506" max="10506" width="6.5703125" style="294" customWidth="1"/>
    <col min="10507" max="10507" width="24.5703125" style="294" bestFit="1" customWidth="1"/>
    <col min="10508" max="10508" width="11" style="294" bestFit="1" customWidth="1"/>
    <col min="10509" max="10509" width="18.85546875" style="294" bestFit="1" customWidth="1"/>
    <col min="10510" max="10510" width="20.85546875" style="294" bestFit="1" customWidth="1"/>
    <col min="10511" max="10511" width="8.85546875" style="294" bestFit="1" customWidth="1"/>
    <col min="10512" max="10513" width="8.85546875" style="294" customWidth="1"/>
    <col min="10514" max="10514" width="11.5703125" style="294" customWidth="1"/>
    <col min="10515" max="10515" width="8.7109375" style="294" bestFit="1" customWidth="1"/>
    <col min="10516" max="10516" width="9.140625" style="294" customWidth="1"/>
    <col min="10517" max="10517" width="0" style="294" hidden="1" customWidth="1"/>
    <col min="10518" max="10518" width="20.140625" style="294" bestFit="1" customWidth="1"/>
    <col min="10519" max="10519" width="13.7109375" style="294" customWidth="1"/>
    <col min="10520" max="10520" width="8.85546875" style="294" bestFit="1" customWidth="1"/>
    <col min="10521" max="10522" width="8.85546875" style="294" customWidth="1"/>
    <col min="10523" max="10523" width="11.5703125" style="294" customWidth="1"/>
    <col min="10524" max="10524" width="12" style="294" customWidth="1"/>
    <col min="10525" max="10525" width="9.140625" style="294" customWidth="1"/>
    <col min="10526" max="10526" width="9.28515625" style="294" bestFit="1" customWidth="1"/>
    <col min="10527" max="10753" width="9.140625" style="294"/>
    <col min="10754" max="10755" width="8.85546875" style="294" bestFit="1" customWidth="1"/>
    <col min="10756" max="10756" width="9.140625" style="294" customWidth="1"/>
    <col min="10757" max="10761" width="0" style="294" hidden="1" customWidth="1"/>
    <col min="10762" max="10762" width="6.5703125" style="294" customWidth="1"/>
    <col min="10763" max="10763" width="24.5703125" style="294" bestFit="1" customWidth="1"/>
    <col min="10764" max="10764" width="11" style="294" bestFit="1" customWidth="1"/>
    <col min="10765" max="10765" width="18.85546875" style="294" bestFit="1" customWidth="1"/>
    <col min="10766" max="10766" width="20.85546875" style="294" bestFit="1" customWidth="1"/>
    <col min="10767" max="10767" width="8.85546875" style="294" bestFit="1" customWidth="1"/>
    <col min="10768" max="10769" width="8.85546875" style="294" customWidth="1"/>
    <col min="10770" max="10770" width="11.5703125" style="294" customWidth="1"/>
    <col min="10771" max="10771" width="8.7109375" style="294" bestFit="1" customWidth="1"/>
    <col min="10772" max="10772" width="9.140625" style="294" customWidth="1"/>
    <col min="10773" max="10773" width="0" style="294" hidden="1" customWidth="1"/>
    <col min="10774" max="10774" width="20.140625" style="294" bestFit="1" customWidth="1"/>
    <col min="10775" max="10775" width="13.7109375" style="294" customWidth="1"/>
    <col min="10776" max="10776" width="8.85546875" style="294" bestFit="1" customWidth="1"/>
    <col min="10777" max="10778" width="8.85546875" style="294" customWidth="1"/>
    <col min="10779" max="10779" width="11.5703125" style="294" customWidth="1"/>
    <col min="10780" max="10780" width="12" style="294" customWidth="1"/>
    <col min="10781" max="10781" width="9.140625" style="294" customWidth="1"/>
    <col min="10782" max="10782" width="9.28515625" style="294" bestFit="1" customWidth="1"/>
    <col min="10783" max="11009" width="9.140625" style="294"/>
    <col min="11010" max="11011" width="8.85546875" style="294" bestFit="1" customWidth="1"/>
    <col min="11012" max="11012" width="9.140625" style="294" customWidth="1"/>
    <col min="11013" max="11017" width="0" style="294" hidden="1" customWidth="1"/>
    <col min="11018" max="11018" width="6.5703125" style="294" customWidth="1"/>
    <col min="11019" max="11019" width="24.5703125" style="294" bestFit="1" customWidth="1"/>
    <col min="11020" max="11020" width="11" style="294" bestFit="1" customWidth="1"/>
    <col min="11021" max="11021" width="18.85546875" style="294" bestFit="1" customWidth="1"/>
    <col min="11022" max="11022" width="20.85546875" style="294" bestFit="1" customWidth="1"/>
    <col min="11023" max="11023" width="8.85546875" style="294" bestFit="1" customWidth="1"/>
    <col min="11024" max="11025" width="8.85546875" style="294" customWidth="1"/>
    <col min="11026" max="11026" width="11.5703125" style="294" customWidth="1"/>
    <col min="11027" max="11027" width="8.7109375" style="294" bestFit="1" customWidth="1"/>
    <col min="11028" max="11028" width="9.140625" style="294" customWidth="1"/>
    <col min="11029" max="11029" width="0" style="294" hidden="1" customWidth="1"/>
    <col min="11030" max="11030" width="20.140625" style="294" bestFit="1" customWidth="1"/>
    <col min="11031" max="11031" width="13.7109375" style="294" customWidth="1"/>
    <col min="11032" max="11032" width="8.85546875" style="294" bestFit="1" customWidth="1"/>
    <col min="11033" max="11034" width="8.85546875" style="294" customWidth="1"/>
    <col min="11035" max="11035" width="11.5703125" style="294" customWidth="1"/>
    <col min="11036" max="11036" width="12" style="294" customWidth="1"/>
    <col min="11037" max="11037" width="9.140625" style="294" customWidth="1"/>
    <col min="11038" max="11038" width="9.28515625" style="294" bestFit="1" customWidth="1"/>
    <col min="11039" max="11265" width="9.140625" style="294"/>
    <col min="11266" max="11267" width="8.85546875" style="294" bestFit="1" customWidth="1"/>
    <col min="11268" max="11268" width="9.140625" style="294" customWidth="1"/>
    <col min="11269" max="11273" width="0" style="294" hidden="1" customWidth="1"/>
    <col min="11274" max="11274" width="6.5703125" style="294" customWidth="1"/>
    <col min="11275" max="11275" width="24.5703125" style="294" bestFit="1" customWidth="1"/>
    <col min="11276" max="11276" width="11" style="294" bestFit="1" customWidth="1"/>
    <col min="11277" max="11277" width="18.85546875" style="294" bestFit="1" customWidth="1"/>
    <col min="11278" max="11278" width="20.85546875" style="294" bestFit="1" customWidth="1"/>
    <col min="11279" max="11279" width="8.85546875" style="294" bestFit="1" customWidth="1"/>
    <col min="11280" max="11281" width="8.85546875" style="294" customWidth="1"/>
    <col min="11282" max="11282" width="11.5703125" style="294" customWidth="1"/>
    <col min="11283" max="11283" width="8.7109375" style="294" bestFit="1" customWidth="1"/>
    <col min="11284" max="11284" width="9.140625" style="294" customWidth="1"/>
    <col min="11285" max="11285" width="0" style="294" hidden="1" customWidth="1"/>
    <col min="11286" max="11286" width="20.140625" style="294" bestFit="1" customWidth="1"/>
    <col min="11287" max="11287" width="13.7109375" style="294" customWidth="1"/>
    <col min="11288" max="11288" width="8.85546875" style="294" bestFit="1" customWidth="1"/>
    <col min="11289" max="11290" width="8.85546875" style="294" customWidth="1"/>
    <col min="11291" max="11291" width="11.5703125" style="294" customWidth="1"/>
    <col min="11292" max="11292" width="12" style="294" customWidth="1"/>
    <col min="11293" max="11293" width="9.140625" style="294" customWidth="1"/>
    <col min="11294" max="11294" width="9.28515625" style="294" bestFit="1" customWidth="1"/>
    <col min="11295" max="11521" width="9.140625" style="294"/>
    <col min="11522" max="11523" width="8.85546875" style="294" bestFit="1" customWidth="1"/>
    <col min="11524" max="11524" width="9.140625" style="294" customWidth="1"/>
    <col min="11525" max="11529" width="0" style="294" hidden="1" customWidth="1"/>
    <col min="11530" max="11530" width="6.5703125" style="294" customWidth="1"/>
    <col min="11531" max="11531" width="24.5703125" style="294" bestFit="1" customWidth="1"/>
    <col min="11532" max="11532" width="11" style="294" bestFit="1" customWidth="1"/>
    <col min="11533" max="11533" width="18.85546875" style="294" bestFit="1" customWidth="1"/>
    <col min="11534" max="11534" width="20.85546875" style="294" bestFit="1" customWidth="1"/>
    <col min="11535" max="11535" width="8.85546875" style="294" bestFit="1" customWidth="1"/>
    <col min="11536" max="11537" width="8.85546875" style="294" customWidth="1"/>
    <col min="11538" max="11538" width="11.5703125" style="294" customWidth="1"/>
    <col min="11539" max="11539" width="8.7109375" style="294" bestFit="1" customWidth="1"/>
    <col min="11540" max="11540" width="9.140625" style="294" customWidth="1"/>
    <col min="11541" max="11541" width="0" style="294" hidden="1" customWidth="1"/>
    <col min="11542" max="11542" width="20.140625" style="294" bestFit="1" customWidth="1"/>
    <col min="11543" max="11543" width="13.7109375" style="294" customWidth="1"/>
    <col min="11544" max="11544" width="8.85546875" style="294" bestFit="1" customWidth="1"/>
    <col min="11545" max="11546" width="8.85546875" style="294" customWidth="1"/>
    <col min="11547" max="11547" width="11.5703125" style="294" customWidth="1"/>
    <col min="11548" max="11548" width="12" style="294" customWidth="1"/>
    <col min="11549" max="11549" width="9.140625" style="294" customWidth="1"/>
    <col min="11550" max="11550" width="9.28515625" style="294" bestFit="1" customWidth="1"/>
    <col min="11551" max="11777" width="9.140625" style="294"/>
    <col min="11778" max="11779" width="8.85546875" style="294" bestFit="1" customWidth="1"/>
    <col min="11780" max="11780" width="9.140625" style="294" customWidth="1"/>
    <col min="11781" max="11785" width="0" style="294" hidden="1" customWidth="1"/>
    <col min="11786" max="11786" width="6.5703125" style="294" customWidth="1"/>
    <col min="11787" max="11787" width="24.5703125" style="294" bestFit="1" customWidth="1"/>
    <col min="11788" max="11788" width="11" style="294" bestFit="1" customWidth="1"/>
    <col min="11789" max="11789" width="18.85546875" style="294" bestFit="1" customWidth="1"/>
    <col min="11790" max="11790" width="20.85546875" style="294" bestFit="1" customWidth="1"/>
    <col min="11791" max="11791" width="8.85546875" style="294" bestFit="1" customWidth="1"/>
    <col min="11792" max="11793" width="8.85546875" style="294" customWidth="1"/>
    <col min="11794" max="11794" width="11.5703125" style="294" customWidth="1"/>
    <col min="11795" max="11795" width="8.7109375" style="294" bestFit="1" customWidth="1"/>
    <col min="11796" max="11796" width="9.140625" style="294" customWidth="1"/>
    <col min="11797" max="11797" width="0" style="294" hidden="1" customWidth="1"/>
    <col min="11798" max="11798" width="20.140625" style="294" bestFit="1" customWidth="1"/>
    <col min="11799" max="11799" width="13.7109375" style="294" customWidth="1"/>
    <col min="11800" max="11800" width="8.85546875" style="294" bestFit="1" customWidth="1"/>
    <col min="11801" max="11802" width="8.85546875" style="294" customWidth="1"/>
    <col min="11803" max="11803" width="11.5703125" style="294" customWidth="1"/>
    <col min="11804" max="11804" width="12" style="294" customWidth="1"/>
    <col min="11805" max="11805" width="9.140625" style="294" customWidth="1"/>
    <col min="11806" max="11806" width="9.28515625" style="294" bestFit="1" customWidth="1"/>
    <col min="11807" max="12033" width="9.140625" style="294"/>
    <col min="12034" max="12035" width="8.85546875" style="294" bestFit="1" customWidth="1"/>
    <col min="12036" max="12036" width="9.140625" style="294" customWidth="1"/>
    <col min="12037" max="12041" width="0" style="294" hidden="1" customWidth="1"/>
    <col min="12042" max="12042" width="6.5703125" style="294" customWidth="1"/>
    <col min="12043" max="12043" width="24.5703125" style="294" bestFit="1" customWidth="1"/>
    <col min="12044" max="12044" width="11" style="294" bestFit="1" customWidth="1"/>
    <col min="12045" max="12045" width="18.85546875" style="294" bestFit="1" customWidth="1"/>
    <col min="12046" max="12046" width="20.85546875" style="294" bestFit="1" customWidth="1"/>
    <col min="12047" max="12047" width="8.85546875" style="294" bestFit="1" customWidth="1"/>
    <col min="12048" max="12049" width="8.85546875" style="294" customWidth="1"/>
    <col min="12050" max="12050" width="11.5703125" style="294" customWidth="1"/>
    <col min="12051" max="12051" width="8.7109375" style="294" bestFit="1" customWidth="1"/>
    <col min="12052" max="12052" width="9.140625" style="294" customWidth="1"/>
    <col min="12053" max="12053" width="0" style="294" hidden="1" customWidth="1"/>
    <col min="12054" max="12054" width="20.140625" style="294" bestFit="1" customWidth="1"/>
    <col min="12055" max="12055" width="13.7109375" style="294" customWidth="1"/>
    <col min="12056" max="12056" width="8.85546875" style="294" bestFit="1" customWidth="1"/>
    <col min="12057" max="12058" width="8.85546875" style="294" customWidth="1"/>
    <col min="12059" max="12059" width="11.5703125" style="294" customWidth="1"/>
    <col min="12060" max="12060" width="12" style="294" customWidth="1"/>
    <col min="12061" max="12061" width="9.140625" style="294" customWidth="1"/>
    <col min="12062" max="12062" width="9.28515625" style="294" bestFit="1" customWidth="1"/>
    <col min="12063" max="12289" width="9.140625" style="294"/>
    <col min="12290" max="12291" width="8.85546875" style="294" bestFit="1" customWidth="1"/>
    <col min="12292" max="12292" width="9.140625" style="294" customWidth="1"/>
    <col min="12293" max="12297" width="0" style="294" hidden="1" customWidth="1"/>
    <col min="12298" max="12298" width="6.5703125" style="294" customWidth="1"/>
    <col min="12299" max="12299" width="24.5703125" style="294" bestFit="1" customWidth="1"/>
    <col min="12300" max="12300" width="11" style="294" bestFit="1" customWidth="1"/>
    <col min="12301" max="12301" width="18.85546875" style="294" bestFit="1" customWidth="1"/>
    <col min="12302" max="12302" width="20.85546875" style="294" bestFit="1" customWidth="1"/>
    <col min="12303" max="12303" width="8.85546875" style="294" bestFit="1" customWidth="1"/>
    <col min="12304" max="12305" width="8.85546875" style="294" customWidth="1"/>
    <col min="12306" max="12306" width="11.5703125" style="294" customWidth="1"/>
    <col min="12307" max="12307" width="8.7109375" style="294" bestFit="1" customWidth="1"/>
    <col min="12308" max="12308" width="9.140625" style="294" customWidth="1"/>
    <col min="12309" max="12309" width="0" style="294" hidden="1" customWidth="1"/>
    <col min="12310" max="12310" width="20.140625" style="294" bestFit="1" customWidth="1"/>
    <col min="12311" max="12311" width="13.7109375" style="294" customWidth="1"/>
    <col min="12312" max="12312" width="8.85546875" style="294" bestFit="1" customWidth="1"/>
    <col min="12313" max="12314" width="8.85546875" style="294" customWidth="1"/>
    <col min="12315" max="12315" width="11.5703125" style="294" customWidth="1"/>
    <col min="12316" max="12316" width="12" style="294" customWidth="1"/>
    <col min="12317" max="12317" width="9.140625" style="294" customWidth="1"/>
    <col min="12318" max="12318" width="9.28515625" style="294" bestFit="1" customWidth="1"/>
    <col min="12319" max="12545" width="9.140625" style="294"/>
    <col min="12546" max="12547" width="8.85546875" style="294" bestFit="1" customWidth="1"/>
    <col min="12548" max="12548" width="9.140625" style="294" customWidth="1"/>
    <col min="12549" max="12553" width="0" style="294" hidden="1" customWidth="1"/>
    <col min="12554" max="12554" width="6.5703125" style="294" customWidth="1"/>
    <col min="12555" max="12555" width="24.5703125" style="294" bestFit="1" customWidth="1"/>
    <col min="12556" max="12556" width="11" style="294" bestFit="1" customWidth="1"/>
    <col min="12557" max="12557" width="18.85546875" style="294" bestFit="1" customWidth="1"/>
    <col min="12558" max="12558" width="20.85546875" style="294" bestFit="1" customWidth="1"/>
    <col min="12559" max="12559" width="8.85546875" style="294" bestFit="1" customWidth="1"/>
    <col min="12560" max="12561" width="8.85546875" style="294" customWidth="1"/>
    <col min="12562" max="12562" width="11.5703125" style="294" customWidth="1"/>
    <col min="12563" max="12563" width="8.7109375" style="294" bestFit="1" customWidth="1"/>
    <col min="12564" max="12564" width="9.140625" style="294" customWidth="1"/>
    <col min="12565" max="12565" width="0" style="294" hidden="1" customWidth="1"/>
    <col min="12566" max="12566" width="20.140625" style="294" bestFit="1" customWidth="1"/>
    <col min="12567" max="12567" width="13.7109375" style="294" customWidth="1"/>
    <col min="12568" max="12568" width="8.85546875" style="294" bestFit="1" customWidth="1"/>
    <col min="12569" max="12570" width="8.85546875" style="294" customWidth="1"/>
    <col min="12571" max="12571" width="11.5703125" style="294" customWidth="1"/>
    <col min="12572" max="12572" width="12" style="294" customWidth="1"/>
    <col min="12573" max="12573" width="9.140625" style="294" customWidth="1"/>
    <col min="12574" max="12574" width="9.28515625" style="294" bestFit="1" customWidth="1"/>
    <col min="12575" max="12801" width="9.140625" style="294"/>
    <col min="12802" max="12803" width="8.85546875" style="294" bestFit="1" customWidth="1"/>
    <col min="12804" max="12804" width="9.140625" style="294" customWidth="1"/>
    <col min="12805" max="12809" width="0" style="294" hidden="1" customWidth="1"/>
    <col min="12810" max="12810" width="6.5703125" style="294" customWidth="1"/>
    <col min="12811" max="12811" width="24.5703125" style="294" bestFit="1" customWidth="1"/>
    <col min="12812" max="12812" width="11" style="294" bestFit="1" customWidth="1"/>
    <col min="12813" max="12813" width="18.85546875" style="294" bestFit="1" customWidth="1"/>
    <col min="12814" max="12814" width="20.85546875" style="294" bestFit="1" customWidth="1"/>
    <col min="12815" max="12815" width="8.85546875" style="294" bestFit="1" customWidth="1"/>
    <col min="12816" max="12817" width="8.85546875" style="294" customWidth="1"/>
    <col min="12818" max="12818" width="11.5703125" style="294" customWidth="1"/>
    <col min="12819" max="12819" width="8.7109375" style="294" bestFit="1" customWidth="1"/>
    <col min="12820" max="12820" width="9.140625" style="294" customWidth="1"/>
    <col min="12821" max="12821" width="0" style="294" hidden="1" customWidth="1"/>
    <col min="12822" max="12822" width="20.140625" style="294" bestFit="1" customWidth="1"/>
    <col min="12823" max="12823" width="13.7109375" style="294" customWidth="1"/>
    <col min="12824" max="12824" width="8.85546875" style="294" bestFit="1" customWidth="1"/>
    <col min="12825" max="12826" width="8.85546875" style="294" customWidth="1"/>
    <col min="12827" max="12827" width="11.5703125" style="294" customWidth="1"/>
    <col min="12828" max="12828" width="12" style="294" customWidth="1"/>
    <col min="12829" max="12829" width="9.140625" style="294" customWidth="1"/>
    <col min="12830" max="12830" width="9.28515625" style="294" bestFit="1" customWidth="1"/>
    <col min="12831" max="13057" width="9.140625" style="294"/>
    <col min="13058" max="13059" width="8.85546875" style="294" bestFit="1" customWidth="1"/>
    <col min="13060" max="13060" width="9.140625" style="294" customWidth="1"/>
    <col min="13061" max="13065" width="0" style="294" hidden="1" customWidth="1"/>
    <col min="13066" max="13066" width="6.5703125" style="294" customWidth="1"/>
    <col min="13067" max="13067" width="24.5703125" style="294" bestFit="1" customWidth="1"/>
    <col min="13068" max="13068" width="11" style="294" bestFit="1" customWidth="1"/>
    <col min="13069" max="13069" width="18.85546875" style="294" bestFit="1" customWidth="1"/>
    <col min="13070" max="13070" width="20.85546875" style="294" bestFit="1" customWidth="1"/>
    <col min="13071" max="13071" width="8.85546875" style="294" bestFit="1" customWidth="1"/>
    <col min="13072" max="13073" width="8.85546875" style="294" customWidth="1"/>
    <col min="13074" max="13074" width="11.5703125" style="294" customWidth="1"/>
    <col min="13075" max="13075" width="8.7109375" style="294" bestFit="1" customWidth="1"/>
    <col min="13076" max="13076" width="9.140625" style="294" customWidth="1"/>
    <col min="13077" max="13077" width="0" style="294" hidden="1" customWidth="1"/>
    <col min="13078" max="13078" width="20.140625" style="294" bestFit="1" customWidth="1"/>
    <col min="13079" max="13079" width="13.7109375" style="294" customWidth="1"/>
    <col min="13080" max="13080" width="8.85546875" style="294" bestFit="1" customWidth="1"/>
    <col min="13081" max="13082" width="8.85546875" style="294" customWidth="1"/>
    <col min="13083" max="13083" width="11.5703125" style="294" customWidth="1"/>
    <col min="13084" max="13084" width="12" style="294" customWidth="1"/>
    <col min="13085" max="13085" width="9.140625" style="294" customWidth="1"/>
    <col min="13086" max="13086" width="9.28515625" style="294" bestFit="1" customWidth="1"/>
    <col min="13087" max="13313" width="9.140625" style="294"/>
    <col min="13314" max="13315" width="8.85546875" style="294" bestFit="1" customWidth="1"/>
    <col min="13316" max="13316" width="9.140625" style="294" customWidth="1"/>
    <col min="13317" max="13321" width="0" style="294" hidden="1" customWidth="1"/>
    <col min="13322" max="13322" width="6.5703125" style="294" customWidth="1"/>
    <col min="13323" max="13323" width="24.5703125" style="294" bestFit="1" customWidth="1"/>
    <col min="13324" max="13324" width="11" style="294" bestFit="1" customWidth="1"/>
    <col min="13325" max="13325" width="18.85546875" style="294" bestFit="1" customWidth="1"/>
    <col min="13326" max="13326" width="20.85546875" style="294" bestFit="1" customWidth="1"/>
    <col min="13327" max="13327" width="8.85546875" style="294" bestFit="1" customWidth="1"/>
    <col min="13328" max="13329" width="8.85546875" style="294" customWidth="1"/>
    <col min="13330" max="13330" width="11.5703125" style="294" customWidth="1"/>
    <col min="13331" max="13331" width="8.7109375" style="294" bestFit="1" customWidth="1"/>
    <col min="13332" max="13332" width="9.140625" style="294" customWidth="1"/>
    <col min="13333" max="13333" width="0" style="294" hidden="1" customWidth="1"/>
    <col min="13334" max="13334" width="20.140625" style="294" bestFit="1" customWidth="1"/>
    <col min="13335" max="13335" width="13.7109375" style="294" customWidth="1"/>
    <col min="13336" max="13336" width="8.85546875" style="294" bestFit="1" customWidth="1"/>
    <col min="13337" max="13338" width="8.85546875" style="294" customWidth="1"/>
    <col min="13339" max="13339" width="11.5703125" style="294" customWidth="1"/>
    <col min="13340" max="13340" width="12" style="294" customWidth="1"/>
    <col min="13341" max="13341" width="9.140625" style="294" customWidth="1"/>
    <col min="13342" max="13342" width="9.28515625" style="294" bestFit="1" customWidth="1"/>
    <col min="13343" max="13569" width="9.140625" style="294"/>
    <col min="13570" max="13571" width="8.85546875" style="294" bestFit="1" customWidth="1"/>
    <col min="13572" max="13572" width="9.140625" style="294" customWidth="1"/>
    <col min="13573" max="13577" width="0" style="294" hidden="1" customWidth="1"/>
    <col min="13578" max="13578" width="6.5703125" style="294" customWidth="1"/>
    <col min="13579" max="13579" width="24.5703125" style="294" bestFit="1" customWidth="1"/>
    <col min="13580" max="13580" width="11" style="294" bestFit="1" customWidth="1"/>
    <col min="13581" max="13581" width="18.85546875" style="294" bestFit="1" customWidth="1"/>
    <col min="13582" max="13582" width="20.85546875" style="294" bestFit="1" customWidth="1"/>
    <col min="13583" max="13583" width="8.85546875" style="294" bestFit="1" customWidth="1"/>
    <col min="13584" max="13585" width="8.85546875" style="294" customWidth="1"/>
    <col min="13586" max="13586" width="11.5703125" style="294" customWidth="1"/>
    <col min="13587" max="13587" width="8.7109375" style="294" bestFit="1" customWidth="1"/>
    <col min="13588" max="13588" width="9.140625" style="294" customWidth="1"/>
    <col min="13589" max="13589" width="0" style="294" hidden="1" customWidth="1"/>
    <col min="13590" max="13590" width="20.140625" style="294" bestFit="1" customWidth="1"/>
    <col min="13591" max="13591" width="13.7109375" style="294" customWidth="1"/>
    <col min="13592" max="13592" width="8.85546875" style="294" bestFit="1" customWidth="1"/>
    <col min="13593" max="13594" width="8.85546875" style="294" customWidth="1"/>
    <col min="13595" max="13595" width="11.5703125" style="294" customWidth="1"/>
    <col min="13596" max="13596" width="12" style="294" customWidth="1"/>
    <col min="13597" max="13597" width="9.140625" style="294" customWidth="1"/>
    <col min="13598" max="13598" width="9.28515625" style="294" bestFit="1" customWidth="1"/>
    <col min="13599" max="13825" width="9.140625" style="294"/>
    <col min="13826" max="13827" width="8.85546875" style="294" bestFit="1" customWidth="1"/>
    <col min="13828" max="13828" width="9.140625" style="294" customWidth="1"/>
    <col min="13829" max="13833" width="0" style="294" hidden="1" customWidth="1"/>
    <col min="13834" max="13834" width="6.5703125" style="294" customWidth="1"/>
    <col min="13835" max="13835" width="24.5703125" style="294" bestFit="1" customWidth="1"/>
    <col min="13836" max="13836" width="11" style="294" bestFit="1" customWidth="1"/>
    <col min="13837" max="13837" width="18.85546875" style="294" bestFit="1" customWidth="1"/>
    <col min="13838" max="13838" width="20.85546875" style="294" bestFit="1" customWidth="1"/>
    <col min="13839" max="13839" width="8.85546875" style="294" bestFit="1" customWidth="1"/>
    <col min="13840" max="13841" width="8.85546875" style="294" customWidth="1"/>
    <col min="13842" max="13842" width="11.5703125" style="294" customWidth="1"/>
    <col min="13843" max="13843" width="8.7109375" style="294" bestFit="1" customWidth="1"/>
    <col min="13844" max="13844" width="9.140625" style="294" customWidth="1"/>
    <col min="13845" max="13845" width="0" style="294" hidden="1" customWidth="1"/>
    <col min="13846" max="13846" width="20.140625" style="294" bestFit="1" customWidth="1"/>
    <col min="13847" max="13847" width="13.7109375" style="294" customWidth="1"/>
    <col min="13848" max="13848" width="8.85546875" style="294" bestFit="1" customWidth="1"/>
    <col min="13849" max="13850" width="8.85546875" style="294" customWidth="1"/>
    <col min="13851" max="13851" width="11.5703125" style="294" customWidth="1"/>
    <col min="13852" max="13852" width="12" style="294" customWidth="1"/>
    <col min="13853" max="13853" width="9.140625" style="294" customWidth="1"/>
    <col min="13854" max="13854" width="9.28515625" style="294" bestFit="1" customWidth="1"/>
    <col min="13855" max="14081" width="9.140625" style="294"/>
    <col min="14082" max="14083" width="8.85546875" style="294" bestFit="1" customWidth="1"/>
    <col min="14084" max="14084" width="9.140625" style="294" customWidth="1"/>
    <col min="14085" max="14089" width="0" style="294" hidden="1" customWidth="1"/>
    <col min="14090" max="14090" width="6.5703125" style="294" customWidth="1"/>
    <col min="14091" max="14091" width="24.5703125" style="294" bestFit="1" customWidth="1"/>
    <col min="14092" max="14092" width="11" style="294" bestFit="1" customWidth="1"/>
    <col min="14093" max="14093" width="18.85546875" style="294" bestFit="1" customWidth="1"/>
    <col min="14094" max="14094" width="20.85546875" style="294" bestFit="1" customWidth="1"/>
    <col min="14095" max="14095" width="8.85546875" style="294" bestFit="1" customWidth="1"/>
    <col min="14096" max="14097" width="8.85546875" style="294" customWidth="1"/>
    <col min="14098" max="14098" width="11.5703125" style="294" customWidth="1"/>
    <col min="14099" max="14099" width="8.7109375" style="294" bestFit="1" customWidth="1"/>
    <col min="14100" max="14100" width="9.140625" style="294" customWidth="1"/>
    <col min="14101" max="14101" width="0" style="294" hidden="1" customWidth="1"/>
    <col min="14102" max="14102" width="20.140625" style="294" bestFit="1" customWidth="1"/>
    <col min="14103" max="14103" width="13.7109375" style="294" customWidth="1"/>
    <col min="14104" max="14104" width="8.85546875" style="294" bestFit="1" customWidth="1"/>
    <col min="14105" max="14106" width="8.85546875" style="294" customWidth="1"/>
    <col min="14107" max="14107" width="11.5703125" style="294" customWidth="1"/>
    <col min="14108" max="14108" width="12" style="294" customWidth="1"/>
    <col min="14109" max="14109" width="9.140625" style="294" customWidth="1"/>
    <col min="14110" max="14110" width="9.28515625" style="294" bestFit="1" customWidth="1"/>
    <col min="14111" max="14337" width="9.140625" style="294"/>
    <col min="14338" max="14339" width="8.85546875" style="294" bestFit="1" customWidth="1"/>
    <col min="14340" max="14340" width="9.140625" style="294" customWidth="1"/>
    <col min="14341" max="14345" width="0" style="294" hidden="1" customWidth="1"/>
    <col min="14346" max="14346" width="6.5703125" style="294" customWidth="1"/>
    <col min="14347" max="14347" width="24.5703125" style="294" bestFit="1" customWidth="1"/>
    <col min="14348" max="14348" width="11" style="294" bestFit="1" customWidth="1"/>
    <col min="14349" max="14349" width="18.85546875" style="294" bestFit="1" customWidth="1"/>
    <col min="14350" max="14350" width="20.85546875" style="294" bestFit="1" customWidth="1"/>
    <col min="14351" max="14351" width="8.85546875" style="294" bestFit="1" customWidth="1"/>
    <col min="14352" max="14353" width="8.85546875" style="294" customWidth="1"/>
    <col min="14354" max="14354" width="11.5703125" style="294" customWidth="1"/>
    <col min="14355" max="14355" width="8.7109375" style="294" bestFit="1" customWidth="1"/>
    <col min="14356" max="14356" width="9.140625" style="294" customWidth="1"/>
    <col min="14357" max="14357" width="0" style="294" hidden="1" customWidth="1"/>
    <col min="14358" max="14358" width="20.140625" style="294" bestFit="1" customWidth="1"/>
    <col min="14359" max="14359" width="13.7109375" style="294" customWidth="1"/>
    <col min="14360" max="14360" width="8.85546875" style="294" bestFit="1" customWidth="1"/>
    <col min="14361" max="14362" width="8.85546875" style="294" customWidth="1"/>
    <col min="14363" max="14363" width="11.5703125" style="294" customWidth="1"/>
    <col min="14364" max="14364" width="12" style="294" customWidth="1"/>
    <col min="14365" max="14365" width="9.140625" style="294" customWidth="1"/>
    <col min="14366" max="14366" width="9.28515625" style="294" bestFit="1" customWidth="1"/>
    <col min="14367" max="14593" width="9.140625" style="294"/>
    <col min="14594" max="14595" width="8.85546875" style="294" bestFit="1" customWidth="1"/>
    <col min="14596" max="14596" width="9.140625" style="294" customWidth="1"/>
    <col min="14597" max="14601" width="0" style="294" hidden="1" customWidth="1"/>
    <col min="14602" max="14602" width="6.5703125" style="294" customWidth="1"/>
    <col min="14603" max="14603" width="24.5703125" style="294" bestFit="1" customWidth="1"/>
    <col min="14604" max="14604" width="11" style="294" bestFit="1" customWidth="1"/>
    <col min="14605" max="14605" width="18.85546875" style="294" bestFit="1" customWidth="1"/>
    <col min="14606" max="14606" width="20.85546875" style="294" bestFit="1" customWidth="1"/>
    <col min="14607" max="14607" width="8.85546875" style="294" bestFit="1" customWidth="1"/>
    <col min="14608" max="14609" width="8.85546875" style="294" customWidth="1"/>
    <col min="14610" max="14610" width="11.5703125" style="294" customWidth="1"/>
    <col min="14611" max="14611" width="8.7109375" style="294" bestFit="1" customWidth="1"/>
    <col min="14612" max="14612" width="9.140625" style="294" customWidth="1"/>
    <col min="14613" max="14613" width="0" style="294" hidden="1" customWidth="1"/>
    <col min="14614" max="14614" width="20.140625" style="294" bestFit="1" customWidth="1"/>
    <col min="14615" max="14615" width="13.7109375" style="294" customWidth="1"/>
    <col min="14616" max="14616" width="8.85546875" style="294" bestFit="1" customWidth="1"/>
    <col min="14617" max="14618" width="8.85546875" style="294" customWidth="1"/>
    <col min="14619" max="14619" width="11.5703125" style="294" customWidth="1"/>
    <col min="14620" max="14620" width="12" style="294" customWidth="1"/>
    <col min="14621" max="14621" width="9.140625" style="294" customWidth="1"/>
    <col min="14622" max="14622" width="9.28515625" style="294" bestFit="1" customWidth="1"/>
    <col min="14623" max="14849" width="9.140625" style="294"/>
    <col min="14850" max="14851" width="8.85546875" style="294" bestFit="1" customWidth="1"/>
    <col min="14852" max="14852" width="9.140625" style="294" customWidth="1"/>
    <col min="14853" max="14857" width="0" style="294" hidden="1" customWidth="1"/>
    <col min="14858" max="14858" width="6.5703125" style="294" customWidth="1"/>
    <col min="14859" max="14859" width="24.5703125" style="294" bestFit="1" customWidth="1"/>
    <col min="14860" max="14860" width="11" style="294" bestFit="1" customWidth="1"/>
    <col min="14861" max="14861" width="18.85546875" style="294" bestFit="1" customWidth="1"/>
    <col min="14862" max="14862" width="20.85546875" style="294" bestFit="1" customWidth="1"/>
    <col min="14863" max="14863" width="8.85546875" style="294" bestFit="1" customWidth="1"/>
    <col min="14864" max="14865" width="8.85546875" style="294" customWidth="1"/>
    <col min="14866" max="14866" width="11.5703125" style="294" customWidth="1"/>
    <col min="14867" max="14867" width="8.7109375" style="294" bestFit="1" customWidth="1"/>
    <col min="14868" max="14868" width="9.140625" style="294" customWidth="1"/>
    <col min="14869" max="14869" width="0" style="294" hidden="1" customWidth="1"/>
    <col min="14870" max="14870" width="20.140625" style="294" bestFit="1" customWidth="1"/>
    <col min="14871" max="14871" width="13.7109375" style="294" customWidth="1"/>
    <col min="14872" max="14872" width="8.85546875" style="294" bestFit="1" customWidth="1"/>
    <col min="14873" max="14874" width="8.85546875" style="294" customWidth="1"/>
    <col min="14875" max="14875" width="11.5703125" style="294" customWidth="1"/>
    <col min="14876" max="14876" width="12" style="294" customWidth="1"/>
    <col min="14877" max="14877" width="9.140625" style="294" customWidth="1"/>
    <col min="14878" max="14878" width="9.28515625" style="294" bestFit="1" customWidth="1"/>
    <col min="14879" max="15105" width="9.140625" style="294"/>
    <col min="15106" max="15107" width="8.85546875" style="294" bestFit="1" customWidth="1"/>
    <col min="15108" max="15108" width="9.140625" style="294" customWidth="1"/>
    <col min="15109" max="15113" width="0" style="294" hidden="1" customWidth="1"/>
    <col min="15114" max="15114" width="6.5703125" style="294" customWidth="1"/>
    <col min="15115" max="15115" width="24.5703125" style="294" bestFit="1" customWidth="1"/>
    <col min="15116" max="15116" width="11" style="294" bestFit="1" customWidth="1"/>
    <col min="15117" max="15117" width="18.85546875" style="294" bestFit="1" customWidth="1"/>
    <col min="15118" max="15118" width="20.85546875" style="294" bestFit="1" customWidth="1"/>
    <col min="15119" max="15119" width="8.85546875" style="294" bestFit="1" customWidth="1"/>
    <col min="15120" max="15121" width="8.85546875" style="294" customWidth="1"/>
    <col min="15122" max="15122" width="11.5703125" style="294" customWidth="1"/>
    <col min="15123" max="15123" width="8.7109375" style="294" bestFit="1" customWidth="1"/>
    <col min="15124" max="15124" width="9.140625" style="294" customWidth="1"/>
    <col min="15125" max="15125" width="0" style="294" hidden="1" customWidth="1"/>
    <col min="15126" max="15126" width="20.140625" style="294" bestFit="1" customWidth="1"/>
    <col min="15127" max="15127" width="13.7109375" style="294" customWidth="1"/>
    <col min="15128" max="15128" width="8.85546875" style="294" bestFit="1" customWidth="1"/>
    <col min="15129" max="15130" width="8.85546875" style="294" customWidth="1"/>
    <col min="15131" max="15131" width="11.5703125" style="294" customWidth="1"/>
    <col min="15132" max="15132" width="12" style="294" customWidth="1"/>
    <col min="15133" max="15133" width="9.140625" style="294" customWidth="1"/>
    <col min="15134" max="15134" width="9.28515625" style="294" bestFit="1" customWidth="1"/>
    <col min="15135" max="15361" width="9.140625" style="294"/>
    <col min="15362" max="15363" width="8.85546875" style="294" bestFit="1" customWidth="1"/>
    <col min="15364" max="15364" width="9.140625" style="294" customWidth="1"/>
    <col min="15365" max="15369" width="0" style="294" hidden="1" customWidth="1"/>
    <col min="15370" max="15370" width="6.5703125" style="294" customWidth="1"/>
    <col min="15371" max="15371" width="24.5703125" style="294" bestFit="1" customWidth="1"/>
    <col min="15372" max="15372" width="11" style="294" bestFit="1" customWidth="1"/>
    <col min="15373" max="15373" width="18.85546875" style="294" bestFit="1" customWidth="1"/>
    <col min="15374" max="15374" width="20.85546875" style="294" bestFit="1" customWidth="1"/>
    <col min="15375" max="15375" width="8.85546875" style="294" bestFit="1" customWidth="1"/>
    <col min="15376" max="15377" width="8.85546875" style="294" customWidth="1"/>
    <col min="15378" max="15378" width="11.5703125" style="294" customWidth="1"/>
    <col min="15379" max="15379" width="8.7109375" style="294" bestFit="1" customWidth="1"/>
    <col min="15380" max="15380" width="9.140625" style="294" customWidth="1"/>
    <col min="15381" max="15381" width="0" style="294" hidden="1" customWidth="1"/>
    <col min="15382" max="15382" width="20.140625" style="294" bestFit="1" customWidth="1"/>
    <col min="15383" max="15383" width="13.7109375" style="294" customWidth="1"/>
    <col min="15384" max="15384" width="8.85546875" style="294" bestFit="1" customWidth="1"/>
    <col min="15385" max="15386" width="8.85546875" style="294" customWidth="1"/>
    <col min="15387" max="15387" width="11.5703125" style="294" customWidth="1"/>
    <col min="15388" max="15388" width="12" style="294" customWidth="1"/>
    <col min="15389" max="15389" width="9.140625" style="294" customWidth="1"/>
    <col min="15390" max="15390" width="9.28515625" style="294" bestFit="1" customWidth="1"/>
    <col min="15391" max="15617" width="9.140625" style="294"/>
    <col min="15618" max="15619" width="8.85546875" style="294" bestFit="1" customWidth="1"/>
    <col min="15620" max="15620" width="9.140625" style="294" customWidth="1"/>
    <col min="15621" max="15625" width="0" style="294" hidden="1" customWidth="1"/>
    <col min="15626" max="15626" width="6.5703125" style="294" customWidth="1"/>
    <col min="15627" max="15627" width="24.5703125" style="294" bestFit="1" customWidth="1"/>
    <col min="15628" max="15628" width="11" style="294" bestFit="1" customWidth="1"/>
    <col min="15629" max="15629" width="18.85546875" style="294" bestFit="1" customWidth="1"/>
    <col min="15630" max="15630" width="20.85546875" style="294" bestFit="1" customWidth="1"/>
    <col min="15631" max="15631" width="8.85546875" style="294" bestFit="1" customWidth="1"/>
    <col min="15632" max="15633" width="8.85546875" style="294" customWidth="1"/>
    <col min="15634" max="15634" width="11.5703125" style="294" customWidth="1"/>
    <col min="15635" max="15635" width="8.7109375" style="294" bestFit="1" customWidth="1"/>
    <col min="15636" max="15636" width="9.140625" style="294" customWidth="1"/>
    <col min="15637" max="15637" width="0" style="294" hidden="1" customWidth="1"/>
    <col min="15638" max="15638" width="20.140625" style="294" bestFit="1" customWidth="1"/>
    <col min="15639" max="15639" width="13.7109375" style="294" customWidth="1"/>
    <col min="15640" max="15640" width="8.85546875" style="294" bestFit="1" customWidth="1"/>
    <col min="15641" max="15642" width="8.85546875" style="294" customWidth="1"/>
    <col min="15643" max="15643" width="11.5703125" style="294" customWidth="1"/>
    <col min="15644" max="15644" width="12" style="294" customWidth="1"/>
    <col min="15645" max="15645" width="9.140625" style="294" customWidth="1"/>
    <col min="15646" max="15646" width="9.28515625" style="294" bestFit="1" customWidth="1"/>
    <col min="15647" max="15873" width="9.140625" style="294"/>
    <col min="15874" max="15875" width="8.85546875" style="294" bestFit="1" customWidth="1"/>
    <col min="15876" max="15876" width="9.140625" style="294" customWidth="1"/>
    <col min="15877" max="15881" width="0" style="294" hidden="1" customWidth="1"/>
    <col min="15882" max="15882" width="6.5703125" style="294" customWidth="1"/>
    <col min="15883" max="15883" width="24.5703125" style="294" bestFit="1" customWidth="1"/>
    <col min="15884" max="15884" width="11" style="294" bestFit="1" customWidth="1"/>
    <col min="15885" max="15885" width="18.85546875" style="294" bestFit="1" customWidth="1"/>
    <col min="15886" max="15886" width="20.85546875" style="294" bestFit="1" customWidth="1"/>
    <col min="15887" max="15887" width="8.85546875" style="294" bestFit="1" customWidth="1"/>
    <col min="15888" max="15889" width="8.85546875" style="294" customWidth="1"/>
    <col min="15890" max="15890" width="11.5703125" style="294" customWidth="1"/>
    <col min="15891" max="15891" width="8.7109375" style="294" bestFit="1" customWidth="1"/>
    <col min="15892" max="15892" width="9.140625" style="294" customWidth="1"/>
    <col min="15893" max="15893" width="0" style="294" hidden="1" customWidth="1"/>
    <col min="15894" max="15894" width="20.140625" style="294" bestFit="1" customWidth="1"/>
    <col min="15895" max="15895" width="13.7109375" style="294" customWidth="1"/>
    <col min="15896" max="15896" width="8.85546875" style="294" bestFit="1" customWidth="1"/>
    <col min="15897" max="15898" width="8.85546875" style="294" customWidth="1"/>
    <col min="15899" max="15899" width="11.5703125" style="294" customWidth="1"/>
    <col min="15900" max="15900" width="12" style="294" customWidth="1"/>
    <col min="15901" max="15901" width="9.140625" style="294" customWidth="1"/>
    <col min="15902" max="15902" width="9.28515625" style="294" bestFit="1" customWidth="1"/>
    <col min="15903" max="16129" width="9.140625" style="294"/>
    <col min="16130" max="16131" width="8.85546875" style="294" bestFit="1" customWidth="1"/>
    <col min="16132" max="16132" width="9.140625" style="294" customWidth="1"/>
    <col min="16133" max="16137" width="0" style="294" hidden="1" customWidth="1"/>
    <col min="16138" max="16138" width="6.5703125" style="294" customWidth="1"/>
    <col min="16139" max="16139" width="24.5703125" style="294" bestFit="1" customWidth="1"/>
    <col min="16140" max="16140" width="11" style="294" bestFit="1" customWidth="1"/>
    <col min="16141" max="16141" width="18.85546875" style="294" bestFit="1" customWidth="1"/>
    <col min="16142" max="16142" width="20.85546875" style="294" bestFit="1" customWidth="1"/>
    <col min="16143" max="16143" width="8.85546875" style="294" bestFit="1" customWidth="1"/>
    <col min="16144" max="16145" width="8.85546875" style="294" customWidth="1"/>
    <col min="16146" max="16146" width="11.5703125" style="294" customWidth="1"/>
    <col min="16147" max="16147" width="8.7109375" style="294" bestFit="1" customWidth="1"/>
    <col min="16148" max="16148" width="9.140625" style="294" customWidth="1"/>
    <col min="16149" max="16149" width="0" style="294" hidden="1" customWidth="1"/>
    <col min="16150" max="16150" width="20.140625" style="294" bestFit="1" customWidth="1"/>
    <col min="16151" max="16151" width="13.7109375" style="294" customWidth="1"/>
    <col min="16152" max="16152" width="8.85546875" style="294" bestFit="1" customWidth="1"/>
    <col min="16153" max="16154" width="8.85546875" style="294" customWidth="1"/>
    <col min="16155" max="16155" width="11.5703125" style="294" customWidth="1"/>
    <col min="16156" max="16156" width="12" style="294" customWidth="1"/>
    <col min="16157" max="16157" width="9.140625" style="294" customWidth="1"/>
    <col min="16158" max="16158" width="9.28515625" style="294" bestFit="1" customWidth="1"/>
    <col min="16159" max="16384" width="9.140625" style="294"/>
  </cols>
  <sheetData>
    <row r="1" spans="1:31" s="285" customFormat="1" ht="47.25" x14ac:dyDescent="0.25">
      <c r="A1" s="274" t="s">
        <v>3747</v>
      </c>
      <c r="B1" s="274" t="s">
        <v>3748</v>
      </c>
      <c r="C1" s="131" t="s">
        <v>17</v>
      </c>
      <c r="D1" s="275" t="s">
        <v>18</v>
      </c>
      <c r="E1" s="275" t="s">
        <v>19</v>
      </c>
      <c r="F1" s="275" t="s">
        <v>20</v>
      </c>
      <c r="G1" s="276" t="s">
        <v>3749</v>
      </c>
      <c r="H1" s="275" t="s">
        <v>22</v>
      </c>
      <c r="I1" s="274" t="s">
        <v>23</v>
      </c>
      <c r="J1" s="274" t="s">
        <v>3750</v>
      </c>
      <c r="K1" s="274" t="s">
        <v>3751</v>
      </c>
      <c r="L1" s="274" t="s">
        <v>1748</v>
      </c>
      <c r="M1" s="274" t="s">
        <v>27</v>
      </c>
      <c r="N1" s="131" t="s">
        <v>17</v>
      </c>
      <c r="O1" s="274" t="s">
        <v>3753</v>
      </c>
      <c r="P1" s="274" t="s">
        <v>3754</v>
      </c>
      <c r="Q1" s="274" t="s">
        <v>31</v>
      </c>
      <c r="R1" s="278" t="s">
        <v>3917</v>
      </c>
      <c r="S1" s="277" t="s">
        <v>1749</v>
      </c>
      <c r="T1" s="1" t="s">
        <v>2863</v>
      </c>
      <c r="U1" s="279" t="s">
        <v>35</v>
      </c>
      <c r="V1" s="279" t="s">
        <v>1</v>
      </c>
      <c r="W1" s="280" t="s">
        <v>2</v>
      </c>
      <c r="X1" s="281" t="s">
        <v>36</v>
      </c>
      <c r="Y1" s="282" t="s">
        <v>37</v>
      </c>
      <c r="Z1" s="279" t="s">
        <v>38</v>
      </c>
      <c r="AA1" s="392" t="s">
        <v>39</v>
      </c>
      <c r="AB1" s="283" t="s">
        <v>40</v>
      </c>
      <c r="AC1" s="283" t="s">
        <v>41</v>
      </c>
      <c r="AD1" s="392" t="s">
        <v>42</v>
      </c>
      <c r="AE1" s="284"/>
    </row>
    <row r="2" spans="1:31" s="290" customFormat="1" ht="14.25" customHeight="1" x14ac:dyDescent="0.2">
      <c r="A2" s="286"/>
      <c r="B2" s="286"/>
      <c r="C2" s="286"/>
      <c r="D2" s="286"/>
      <c r="E2" s="286"/>
      <c r="F2" s="286"/>
      <c r="G2" s="286"/>
      <c r="H2" s="287" t="s">
        <v>856</v>
      </c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8"/>
      <c r="V2" s="288"/>
      <c r="W2" s="288"/>
      <c r="X2" s="389"/>
      <c r="Y2" s="338"/>
      <c r="Z2" s="335"/>
      <c r="AA2" s="393"/>
      <c r="AB2" s="289"/>
      <c r="AC2" s="289"/>
      <c r="AD2" s="393"/>
    </row>
    <row r="3" spans="1:31" x14ac:dyDescent="0.2">
      <c r="A3" s="291">
        <v>6</v>
      </c>
      <c r="B3" s="291">
        <v>6000</v>
      </c>
      <c r="C3" s="291">
        <v>3</v>
      </c>
      <c r="D3" s="291"/>
      <c r="E3" s="291"/>
      <c r="F3" s="291"/>
      <c r="G3" s="291"/>
      <c r="H3" s="291"/>
      <c r="I3" s="291" t="s">
        <v>44</v>
      </c>
      <c r="J3" s="292" t="s">
        <v>3918</v>
      </c>
      <c r="K3" s="291">
        <v>3600</v>
      </c>
      <c r="L3" s="291" t="s">
        <v>3849</v>
      </c>
      <c r="M3" s="291" t="s">
        <v>3785</v>
      </c>
      <c r="N3" s="291" t="s">
        <v>46</v>
      </c>
      <c r="O3" s="291">
        <v>20660</v>
      </c>
      <c r="P3" s="291">
        <v>1</v>
      </c>
      <c r="Q3" s="291"/>
      <c r="R3" s="291">
        <v>2</v>
      </c>
      <c r="S3" s="292">
        <v>0.75</v>
      </c>
      <c r="T3" s="292">
        <v>1</v>
      </c>
      <c r="U3" s="1096"/>
      <c r="V3" s="291">
        <v>1</v>
      </c>
      <c r="W3" s="291"/>
      <c r="X3" s="390">
        <v>42374</v>
      </c>
      <c r="Y3" s="360" t="s">
        <v>3919</v>
      </c>
      <c r="Z3" s="1081"/>
      <c r="AA3" s="394">
        <v>42370</v>
      </c>
      <c r="AB3" s="291">
        <v>1</v>
      </c>
      <c r="AC3" s="291"/>
      <c r="AD3" s="394">
        <v>42370</v>
      </c>
    </row>
    <row r="4" spans="1:31" x14ac:dyDescent="0.2">
      <c r="A4" s="291">
        <v>6</v>
      </c>
      <c r="B4" s="291">
        <v>6001</v>
      </c>
      <c r="C4" s="291">
        <v>3</v>
      </c>
      <c r="D4" s="291"/>
      <c r="E4" s="291"/>
      <c r="F4" s="291"/>
      <c r="G4" s="291"/>
      <c r="H4" s="291"/>
      <c r="I4" s="291" t="s">
        <v>44</v>
      </c>
      <c r="J4" s="292" t="s">
        <v>3918</v>
      </c>
      <c r="K4" s="291">
        <v>3600</v>
      </c>
      <c r="L4" s="291" t="s">
        <v>3849</v>
      </c>
      <c r="M4" s="291" t="s">
        <v>3785</v>
      </c>
      <c r="N4" s="291" t="s">
        <v>46</v>
      </c>
      <c r="O4" s="291">
        <v>20660</v>
      </c>
      <c r="P4" s="291">
        <v>2</v>
      </c>
      <c r="Q4" s="291"/>
      <c r="R4" s="291">
        <v>2</v>
      </c>
      <c r="S4" s="292">
        <v>0.75</v>
      </c>
      <c r="T4" s="292">
        <v>1</v>
      </c>
      <c r="U4" s="1097"/>
      <c r="V4" s="291">
        <v>1</v>
      </c>
      <c r="W4" s="291"/>
      <c r="X4" s="390">
        <v>42374</v>
      </c>
      <c r="Y4" s="360" t="s">
        <v>3920</v>
      </c>
      <c r="Z4" s="1099"/>
      <c r="AA4" s="394">
        <v>42370</v>
      </c>
      <c r="AB4" s="291">
        <v>1</v>
      </c>
      <c r="AC4" s="291"/>
      <c r="AD4" s="394">
        <v>42370</v>
      </c>
    </row>
    <row r="5" spans="1:31" x14ac:dyDescent="0.2">
      <c r="A5" s="291">
        <v>6</v>
      </c>
      <c r="B5" s="291">
        <v>6002</v>
      </c>
      <c r="C5" s="291">
        <v>3</v>
      </c>
      <c r="D5" s="291"/>
      <c r="E5" s="291"/>
      <c r="F5" s="291"/>
      <c r="G5" s="291"/>
      <c r="H5" s="291"/>
      <c r="I5" s="291" t="s">
        <v>44</v>
      </c>
      <c r="J5" s="292" t="s">
        <v>3918</v>
      </c>
      <c r="K5" s="291">
        <v>3600</v>
      </c>
      <c r="L5" s="291" t="s">
        <v>3849</v>
      </c>
      <c r="M5" s="291" t="s">
        <v>3785</v>
      </c>
      <c r="N5" s="291" t="s">
        <v>46</v>
      </c>
      <c r="O5" s="291">
        <v>20660</v>
      </c>
      <c r="P5" s="291">
        <v>3</v>
      </c>
      <c r="Q5" s="291"/>
      <c r="R5" s="291">
        <v>2</v>
      </c>
      <c r="S5" s="292">
        <v>0.75</v>
      </c>
      <c r="T5" s="292">
        <v>1</v>
      </c>
      <c r="U5" s="1097"/>
      <c r="V5" s="1095">
        <v>1</v>
      </c>
      <c r="W5" s="291"/>
      <c r="X5" s="1087">
        <v>42374</v>
      </c>
      <c r="Y5" s="1046" t="s">
        <v>3921</v>
      </c>
      <c r="Z5" s="1099"/>
      <c r="AA5" s="394">
        <v>42370</v>
      </c>
      <c r="AB5" s="291">
        <v>1</v>
      </c>
      <c r="AC5" s="291"/>
      <c r="AD5" s="394">
        <v>42370</v>
      </c>
    </row>
    <row r="6" spans="1:31" x14ac:dyDescent="0.2">
      <c r="A6" s="291">
        <v>6</v>
      </c>
      <c r="B6" s="291">
        <v>6003</v>
      </c>
      <c r="C6" s="291">
        <v>3</v>
      </c>
      <c r="D6" s="291"/>
      <c r="E6" s="291"/>
      <c r="F6" s="291"/>
      <c r="G6" s="291"/>
      <c r="H6" s="291"/>
      <c r="I6" s="291" t="s">
        <v>44</v>
      </c>
      <c r="J6" s="292" t="s">
        <v>3918</v>
      </c>
      <c r="K6" s="291">
        <v>3600</v>
      </c>
      <c r="L6" s="291" t="s">
        <v>3849</v>
      </c>
      <c r="M6" s="291" t="s">
        <v>3785</v>
      </c>
      <c r="N6" s="291" t="s">
        <v>46</v>
      </c>
      <c r="O6" s="291">
        <v>20660</v>
      </c>
      <c r="P6" s="291">
        <v>4</v>
      </c>
      <c r="Q6" s="291"/>
      <c r="R6" s="291">
        <v>2</v>
      </c>
      <c r="S6" s="292">
        <v>0.75</v>
      </c>
      <c r="T6" s="292">
        <v>1</v>
      </c>
      <c r="U6" s="1097"/>
      <c r="V6" s="1095"/>
      <c r="W6" s="291"/>
      <c r="X6" s="1088"/>
      <c r="Y6" s="1090"/>
      <c r="Z6" s="1099"/>
      <c r="AA6" s="394">
        <v>42370</v>
      </c>
      <c r="AB6" s="291">
        <v>1</v>
      </c>
      <c r="AC6" s="291"/>
      <c r="AD6" s="394">
        <v>42370</v>
      </c>
    </row>
    <row r="7" spans="1:31" x14ac:dyDescent="0.2">
      <c r="A7" s="291">
        <v>6</v>
      </c>
      <c r="B7" s="291">
        <v>6004</v>
      </c>
      <c r="C7" s="291">
        <v>3</v>
      </c>
      <c r="D7" s="291"/>
      <c r="E7" s="291"/>
      <c r="F7" s="291"/>
      <c r="G7" s="291"/>
      <c r="H7" s="291"/>
      <c r="I7" s="291" t="s">
        <v>44</v>
      </c>
      <c r="J7" s="292" t="s">
        <v>3918</v>
      </c>
      <c r="K7" s="291">
        <v>3600</v>
      </c>
      <c r="L7" s="291" t="s">
        <v>3849</v>
      </c>
      <c r="M7" s="291" t="s">
        <v>3785</v>
      </c>
      <c r="N7" s="291" t="s">
        <v>46</v>
      </c>
      <c r="O7" s="291">
        <v>20660</v>
      </c>
      <c r="P7" s="291">
        <v>5</v>
      </c>
      <c r="Q7" s="291"/>
      <c r="R7" s="291">
        <v>2</v>
      </c>
      <c r="S7" s="292">
        <v>0.75</v>
      </c>
      <c r="T7" s="292">
        <v>1</v>
      </c>
      <c r="U7" s="1097"/>
      <c r="V7" s="1095"/>
      <c r="W7" s="291"/>
      <c r="X7" s="1088"/>
      <c r="Y7" s="1090"/>
      <c r="Z7" s="1099"/>
      <c r="AA7" s="394">
        <v>42370</v>
      </c>
      <c r="AB7" s="291">
        <v>1</v>
      </c>
      <c r="AC7" s="291"/>
      <c r="AD7" s="394">
        <v>42370</v>
      </c>
    </row>
    <row r="8" spans="1:31" x14ac:dyDescent="0.2">
      <c r="A8" s="291">
        <v>6</v>
      </c>
      <c r="B8" s="291">
        <v>6005</v>
      </c>
      <c r="C8" s="291">
        <v>3</v>
      </c>
      <c r="D8" s="291"/>
      <c r="E8" s="291"/>
      <c r="F8" s="291"/>
      <c r="G8" s="291"/>
      <c r="H8" s="291"/>
      <c r="I8" s="291" t="s">
        <v>44</v>
      </c>
      <c r="J8" s="292" t="s">
        <v>3918</v>
      </c>
      <c r="K8" s="291">
        <v>3600</v>
      </c>
      <c r="L8" s="291" t="s">
        <v>3849</v>
      </c>
      <c r="M8" s="291" t="s">
        <v>3785</v>
      </c>
      <c r="N8" s="291" t="s">
        <v>46</v>
      </c>
      <c r="O8" s="291">
        <v>20660</v>
      </c>
      <c r="P8" s="291">
        <v>6</v>
      </c>
      <c r="Q8" s="291"/>
      <c r="R8" s="291">
        <v>2</v>
      </c>
      <c r="S8" s="292">
        <v>0.75</v>
      </c>
      <c r="T8" s="292">
        <v>1</v>
      </c>
      <c r="U8" s="1097"/>
      <c r="V8" s="1095"/>
      <c r="W8" s="291"/>
      <c r="X8" s="1088"/>
      <c r="Y8" s="1090"/>
      <c r="Z8" s="1099"/>
      <c r="AA8" s="394">
        <v>42370</v>
      </c>
      <c r="AB8" s="291">
        <v>1</v>
      </c>
      <c r="AC8" s="291"/>
      <c r="AD8" s="394">
        <v>42370</v>
      </c>
    </row>
    <row r="9" spans="1:31" x14ac:dyDescent="0.2">
      <c r="A9" s="291">
        <v>6</v>
      </c>
      <c r="B9" s="291">
        <v>6006</v>
      </c>
      <c r="C9" s="291">
        <v>3</v>
      </c>
      <c r="D9" s="291"/>
      <c r="E9" s="291"/>
      <c r="F9" s="291"/>
      <c r="G9" s="291"/>
      <c r="H9" s="291"/>
      <c r="I9" s="291" t="s">
        <v>44</v>
      </c>
      <c r="J9" s="292" t="s">
        <v>3918</v>
      </c>
      <c r="K9" s="291">
        <v>3600</v>
      </c>
      <c r="L9" s="291" t="s">
        <v>3849</v>
      </c>
      <c r="M9" s="291" t="s">
        <v>3785</v>
      </c>
      <c r="N9" s="291" t="s">
        <v>46</v>
      </c>
      <c r="O9" s="291">
        <v>20660</v>
      </c>
      <c r="P9" s="291">
        <v>7</v>
      </c>
      <c r="Q9" s="291"/>
      <c r="R9" s="291">
        <v>2</v>
      </c>
      <c r="S9" s="292">
        <v>0.75</v>
      </c>
      <c r="T9" s="292">
        <v>1</v>
      </c>
      <c r="U9" s="1097"/>
      <c r="V9" s="1095"/>
      <c r="W9" s="291"/>
      <c r="X9" s="1088"/>
      <c r="Y9" s="1090"/>
      <c r="Z9" s="1099"/>
      <c r="AA9" s="394">
        <v>42370</v>
      </c>
      <c r="AB9" s="291">
        <v>1</v>
      </c>
      <c r="AC9" s="291"/>
      <c r="AD9" s="394">
        <v>42370</v>
      </c>
    </row>
    <row r="10" spans="1:31" x14ac:dyDescent="0.2">
      <c r="A10" s="291">
        <v>6</v>
      </c>
      <c r="B10" s="291">
        <v>6007</v>
      </c>
      <c r="C10" s="291">
        <v>3</v>
      </c>
      <c r="D10" s="291"/>
      <c r="E10" s="291"/>
      <c r="F10" s="291"/>
      <c r="G10" s="291"/>
      <c r="H10" s="291"/>
      <c r="I10" s="291" t="s">
        <v>44</v>
      </c>
      <c r="J10" s="292" t="s">
        <v>3918</v>
      </c>
      <c r="K10" s="291">
        <v>3600</v>
      </c>
      <c r="L10" s="291" t="s">
        <v>3849</v>
      </c>
      <c r="M10" s="291" t="s">
        <v>3785</v>
      </c>
      <c r="N10" s="291" t="s">
        <v>46</v>
      </c>
      <c r="O10" s="291">
        <v>20660</v>
      </c>
      <c r="P10" s="291">
        <v>8</v>
      </c>
      <c r="Q10" s="291"/>
      <c r="R10" s="291">
        <v>2</v>
      </c>
      <c r="S10" s="292">
        <v>0.75</v>
      </c>
      <c r="T10" s="292">
        <v>1</v>
      </c>
      <c r="U10" s="1097"/>
      <c r="V10" s="1095"/>
      <c r="W10" s="291"/>
      <c r="X10" s="1088"/>
      <c r="Y10" s="1090"/>
      <c r="Z10" s="1099"/>
      <c r="AA10" s="394">
        <v>42370</v>
      </c>
      <c r="AB10" s="291">
        <v>1</v>
      </c>
      <c r="AC10" s="291"/>
      <c r="AD10" s="394">
        <v>42370</v>
      </c>
    </row>
    <row r="11" spans="1:31" x14ac:dyDescent="0.2">
      <c r="A11" s="291">
        <v>6</v>
      </c>
      <c r="B11" s="291">
        <v>6008</v>
      </c>
      <c r="C11" s="291">
        <v>3</v>
      </c>
      <c r="D11" s="291"/>
      <c r="E11" s="291"/>
      <c r="F11" s="291"/>
      <c r="G11" s="291"/>
      <c r="H11" s="291"/>
      <c r="I11" s="291" t="s">
        <v>44</v>
      </c>
      <c r="J11" s="292" t="s">
        <v>3918</v>
      </c>
      <c r="K11" s="291">
        <v>3600</v>
      </c>
      <c r="L11" s="291" t="s">
        <v>3849</v>
      </c>
      <c r="M11" s="291" t="s">
        <v>3785</v>
      </c>
      <c r="N11" s="291" t="s">
        <v>46</v>
      </c>
      <c r="O11" s="291">
        <v>20660</v>
      </c>
      <c r="P11" s="291">
        <v>9</v>
      </c>
      <c r="Q11" s="291"/>
      <c r="R11" s="291">
        <v>2</v>
      </c>
      <c r="S11" s="292">
        <v>0.75</v>
      </c>
      <c r="T11" s="292">
        <v>1</v>
      </c>
      <c r="U11" s="1097"/>
      <c r="V11" s="1095"/>
      <c r="W11" s="291"/>
      <c r="X11" s="1088"/>
      <c r="Y11" s="1090"/>
      <c r="Z11" s="1099"/>
      <c r="AA11" s="394">
        <v>42370</v>
      </c>
      <c r="AB11" s="291">
        <v>1</v>
      </c>
      <c r="AC11" s="291"/>
      <c r="AD11" s="394">
        <v>42370</v>
      </c>
    </row>
    <row r="12" spans="1:31" x14ac:dyDescent="0.2">
      <c r="A12" s="291">
        <v>6</v>
      </c>
      <c r="B12" s="291">
        <v>6009</v>
      </c>
      <c r="C12" s="291">
        <v>3</v>
      </c>
      <c r="D12" s="291"/>
      <c r="E12" s="291"/>
      <c r="F12" s="291"/>
      <c r="G12" s="291"/>
      <c r="H12" s="291"/>
      <c r="I12" s="291" t="s">
        <v>44</v>
      </c>
      <c r="J12" s="292" t="s">
        <v>3918</v>
      </c>
      <c r="K12" s="291">
        <v>3600</v>
      </c>
      <c r="L12" s="291" t="s">
        <v>3849</v>
      </c>
      <c r="M12" s="291" t="s">
        <v>3785</v>
      </c>
      <c r="N12" s="291" t="s">
        <v>46</v>
      </c>
      <c r="O12" s="291">
        <v>20660</v>
      </c>
      <c r="P12" s="291">
        <v>10</v>
      </c>
      <c r="Q12" s="291"/>
      <c r="R12" s="291">
        <v>2</v>
      </c>
      <c r="S12" s="292">
        <v>0.75</v>
      </c>
      <c r="T12" s="292">
        <v>1</v>
      </c>
      <c r="U12" s="1097"/>
      <c r="V12" s="1095"/>
      <c r="W12" s="291"/>
      <c r="X12" s="1088"/>
      <c r="Y12" s="1090"/>
      <c r="Z12" s="1099"/>
      <c r="AA12" s="394">
        <v>42370</v>
      </c>
      <c r="AB12" s="291">
        <v>1</v>
      </c>
      <c r="AC12" s="291"/>
      <c r="AD12" s="394">
        <v>42370</v>
      </c>
    </row>
    <row r="13" spans="1:31" x14ac:dyDescent="0.2">
      <c r="A13" s="291">
        <v>6</v>
      </c>
      <c r="B13" s="291">
        <v>6010</v>
      </c>
      <c r="C13" s="291">
        <v>3</v>
      </c>
      <c r="D13" s="291"/>
      <c r="E13" s="291"/>
      <c r="F13" s="291"/>
      <c r="G13" s="291"/>
      <c r="H13" s="291"/>
      <c r="I13" s="291" t="s">
        <v>44</v>
      </c>
      <c r="J13" s="292" t="s">
        <v>3918</v>
      </c>
      <c r="K13" s="291">
        <v>3600</v>
      </c>
      <c r="L13" s="291" t="s">
        <v>3849</v>
      </c>
      <c r="M13" s="291" t="s">
        <v>3785</v>
      </c>
      <c r="N13" s="291" t="s">
        <v>46</v>
      </c>
      <c r="O13" s="291">
        <v>20660</v>
      </c>
      <c r="P13" s="291">
        <v>11</v>
      </c>
      <c r="Q13" s="291"/>
      <c r="R13" s="291">
        <v>2</v>
      </c>
      <c r="S13" s="292">
        <v>0.75</v>
      </c>
      <c r="T13" s="292">
        <v>1</v>
      </c>
      <c r="U13" s="1097"/>
      <c r="V13" s="1095"/>
      <c r="W13" s="291"/>
      <c r="X13" s="1088"/>
      <c r="Y13" s="1090"/>
      <c r="Z13" s="1099"/>
      <c r="AA13" s="394">
        <v>42370</v>
      </c>
      <c r="AB13" s="291">
        <v>1</v>
      </c>
      <c r="AC13" s="291"/>
      <c r="AD13" s="394">
        <v>42370</v>
      </c>
    </row>
    <row r="14" spans="1:31" x14ac:dyDescent="0.2">
      <c r="A14" s="291">
        <v>6</v>
      </c>
      <c r="B14" s="291">
        <v>6011</v>
      </c>
      <c r="C14" s="291">
        <v>3</v>
      </c>
      <c r="D14" s="291"/>
      <c r="E14" s="291"/>
      <c r="F14" s="291"/>
      <c r="G14" s="291"/>
      <c r="H14" s="291"/>
      <c r="I14" s="291" t="s">
        <v>44</v>
      </c>
      <c r="J14" s="292" t="s">
        <v>3918</v>
      </c>
      <c r="K14" s="291">
        <v>3600</v>
      </c>
      <c r="L14" s="291" t="s">
        <v>3849</v>
      </c>
      <c r="M14" s="291" t="s">
        <v>3785</v>
      </c>
      <c r="N14" s="291" t="s">
        <v>46</v>
      </c>
      <c r="O14" s="291">
        <v>20660</v>
      </c>
      <c r="P14" s="291">
        <v>12</v>
      </c>
      <c r="Q14" s="291"/>
      <c r="R14" s="291">
        <v>2</v>
      </c>
      <c r="S14" s="292">
        <v>0.75</v>
      </c>
      <c r="T14" s="292">
        <v>1</v>
      </c>
      <c r="U14" s="1097"/>
      <c r="V14" s="1095"/>
      <c r="W14" s="291"/>
      <c r="X14" s="1088"/>
      <c r="Y14" s="1090"/>
      <c r="Z14" s="1099"/>
      <c r="AA14" s="394">
        <v>42370</v>
      </c>
      <c r="AB14" s="291">
        <v>1</v>
      </c>
      <c r="AC14" s="291"/>
      <c r="AD14" s="394">
        <v>42370</v>
      </c>
    </row>
    <row r="15" spans="1:31" x14ac:dyDescent="0.2">
      <c r="A15" s="291">
        <v>6</v>
      </c>
      <c r="B15" s="291">
        <v>6012</v>
      </c>
      <c r="C15" s="291">
        <v>3</v>
      </c>
      <c r="D15" s="291"/>
      <c r="E15" s="291"/>
      <c r="F15" s="291"/>
      <c r="G15" s="291"/>
      <c r="H15" s="291"/>
      <c r="I15" s="291" t="s">
        <v>44</v>
      </c>
      <c r="J15" s="292" t="s">
        <v>3918</v>
      </c>
      <c r="K15" s="291">
        <v>3600</v>
      </c>
      <c r="L15" s="291" t="s">
        <v>3849</v>
      </c>
      <c r="M15" s="291" t="s">
        <v>3785</v>
      </c>
      <c r="N15" s="291" t="s">
        <v>46</v>
      </c>
      <c r="O15" s="291">
        <v>20660</v>
      </c>
      <c r="P15" s="291">
        <v>13</v>
      </c>
      <c r="Q15" s="291"/>
      <c r="R15" s="291">
        <v>2</v>
      </c>
      <c r="S15" s="292">
        <v>0.75</v>
      </c>
      <c r="T15" s="292">
        <v>1</v>
      </c>
      <c r="U15" s="1097"/>
      <c r="V15" s="1095"/>
      <c r="W15" s="291"/>
      <c r="X15" s="1088"/>
      <c r="Y15" s="1090"/>
      <c r="Z15" s="1099"/>
      <c r="AA15" s="394">
        <v>42370</v>
      </c>
      <c r="AB15" s="291">
        <v>1</v>
      </c>
      <c r="AC15" s="291"/>
      <c r="AD15" s="394">
        <v>42370</v>
      </c>
    </row>
    <row r="16" spans="1:31" x14ac:dyDescent="0.2">
      <c r="A16" s="291">
        <v>6</v>
      </c>
      <c r="B16" s="291">
        <v>6013</v>
      </c>
      <c r="C16" s="291">
        <v>3</v>
      </c>
      <c r="D16" s="291"/>
      <c r="E16" s="291"/>
      <c r="F16" s="291"/>
      <c r="G16" s="291"/>
      <c r="H16" s="291"/>
      <c r="I16" s="291" t="s">
        <v>44</v>
      </c>
      <c r="J16" s="292" t="s">
        <v>3918</v>
      </c>
      <c r="K16" s="291">
        <v>3600</v>
      </c>
      <c r="L16" s="291" t="s">
        <v>3849</v>
      </c>
      <c r="M16" s="291" t="s">
        <v>3785</v>
      </c>
      <c r="N16" s="291" t="s">
        <v>46</v>
      </c>
      <c r="O16" s="291">
        <v>20660</v>
      </c>
      <c r="P16" s="291">
        <v>14</v>
      </c>
      <c r="Q16" s="291"/>
      <c r="R16" s="291">
        <v>2</v>
      </c>
      <c r="S16" s="292">
        <v>0.75</v>
      </c>
      <c r="T16" s="292">
        <v>1</v>
      </c>
      <c r="U16" s="1097"/>
      <c r="V16" s="1095"/>
      <c r="W16" s="291"/>
      <c r="X16" s="1088"/>
      <c r="Y16" s="1090"/>
      <c r="Z16" s="1099"/>
      <c r="AA16" s="394">
        <v>42370</v>
      </c>
      <c r="AB16" s="291">
        <v>1</v>
      </c>
      <c r="AC16" s="291"/>
      <c r="AD16" s="394">
        <v>42370</v>
      </c>
    </row>
    <row r="17" spans="1:30" x14ac:dyDescent="0.2">
      <c r="A17" s="291">
        <v>6</v>
      </c>
      <c r="B17" s="291">
        <v>6014</v>
      </c>
      <c r="C17" s="291">
        <v>3</v>
      </c>
      <c r="D17" s="291"/>
      <c r="E17" s="291"/>
      <c r="F17" s="291"/>
      <c r="G17" s="291"/>
      <c r="H17" s="291"/>
      <c r="I17" s="291" t="s">
        <v>44</v>
      </c>
      <c r="J17" s="292" t="s">
        <v>3918</v>
      </c>
      <c r="K17" s="291">
        <v>3600</v>
      </c>
      <c r="L17" s="291" t="s">
        <v>3849</v>
      </c>
      <c r="M17" s="291" t="s">
        <v>3785</v>
      </c>
      <c r="N17" s="291" t="s">
        <v>46</v>
      </c>
      <c r="O17" s="291">
        <v>20660</v>
      </c>
      <c r="P17" s="291">
        <v>15</v>
      </c>
      <c r="Q17" s="291"/>
      <c r="R17" s="291">
        <v>2</v>
      </c>
      <c r="S17" s="292">
        <v>0.75</v>
      </c>
      <c r="T17" s="292">
        <v>1</v>
      </c>
      <c r="U17" s="1097"/>
      <c r="V17" s="1095"/>
      <c r="W17" s="291"/>
      <c r="X17" s="1088"/>
      <c r="Y17" s="1090"/>
      <c r="Z17" s="1099"/>
      <c r="AA17" s="394">
        <v>42370</v>
      </c>
      <c r="AB17" s="291">
        <v>1</v>
      </c>
      <c r="AC17" s="291"/>
      <c r="AD17" s="394">
        <v>42370</v>
      </c>
    </row>
    <row r="18" spans="1:30" x14ac:dyDescent="0.2">
      <c r="A18" s="291">
        <v>6</v>
      </c>
      <c r="B18" s="291">
        <v>6015</v>
      </c>
      <c r="C18" s="291">
        <v>3</v>
      </c>
      <c r="D18" s="291"/>
      <c r="E18" s="291"/>
      <c r="F18" s="291"/>
      <c r="G18" s="291"/>
      <c r="H18" s="291"/>
      <c r="I18" s="291" t="s">
        <v>44</v>
      </c>
      <c r="J18" s="292" t="s">
        <v>3918</v>
      </c>
      <c r="K18" s="291">
        <v>3600</v>
      </c>
      <c r="L18" s="291" t="s">
        <v>3849</v>
      </c>
      <c r="M18" s="291" t="s">
        <v>3785</v>
      </c>
      <c r="N18" s="291" t="s">
        <v>46</v>
      </c>
      <c r="O18" s="291">
        <v>20660</v>
      </c>
      <c r="P18" s="291">
        <v>16</v>
      </c>
      <c r="Q18" s="291"/>
      <c r="R18" s="291">
        <v>2</v>
      </c>
      <c r="S18" s="292">
        <v>0.75</v>
      </c>
      <c r="T18" s="292">
        <v>1</v>
      </c>
      <c r="U18" s="1097"/>
      <c r="V18" s="1095"/>
      <c r="W18" s="291"/>
      <c r="X18" s="1088"/>
      <c r="Y18" s="1090"/>
      <c r="Z18" s="1099"/>
      <c r="AA18" s="394">
        <v>42370</v>
      </c>
      <c r="AB18" s="291">
        <v>1</v>
      </c>
      <c r="AC18" s="291"/>
      <c r="AD18" s="394">
        <v>42370</v>
      </c>
    </row>
    <row r="19" spans="1:30" x14ac:dyDescent="0.2">
      <c r="A19" s="291">
        <v>6</v>
      </c>
      <c r="B19" s="291">
        <v>6016</v>
      </c>
      <c r="C19" s="291">
        <v>3</v>
      </c>
      <c r="D19" s="291"/>
      <c r="E19" s="291"/>
      <c r="F19" s="291"/>
      <c r="G19" s="291"/>
      <c r="H19" s="291"/>
      <c r="I19" s="291" t="s">
        <v>44</v>
      </c>
      <c r="J19" s="292" t="s">
        <v>3918</v>
      </c>
      <c r="K19" s="291">
        <v>3600</v>
      </c>
      <c r="L19" s="291" t="s">
        <v>3849</v>
      </c>
      <c r="M19" s="291" t="s">
        <v>3785</v>
      </c>
      <c r="N19" s="291" t="s">
        <v>46</v>
      </c>
      <c r="O19" s="291">
        <v>20660</v>
      </c>
      <c r="P19" s="291">
        <v>17</v>
      </c>
      <c r="Q19" s="291"/>
      <c r="R19" s="291">
        <v>2</v>
      </c>
      <c r="S19" s="292">
        <v>0.75</v>
      </c>
      <c r="T19" s="292">
        <v>1</v>
      </c>
      <c r="U19" s="1097"/>
      <c r="V19" s="1095"/>
      <c r="W19" s="291"/>
      <c r="X19" s="1088"/>
      <c r="Y19" s="1090"/>
      <c r="Z19" s="1099"/>
      <c r="AA19" s="394">
        <v>42370</v>
      </c>
      <c r="AB19" s="291">
        <v>1</v>
      </c>
      <c r="AC19" s="291"/>
      <c r="AD19" s="394">
        <v>42370</v>
      </c>
    </row>
    <row r="20" spans="1:30" x14ac:dyDescent="0.2">
      <c r="A20" s="291">
        <v>6</v>
      </c>
      <c r="B20" s="291">
        <v>6017</v>
      </c>
      <c r="C20" s="291">
        <v>3</v>
      </c>
      <c r="D20" s="291"/>
      <c r="E20" s="291"/>
      <c r="F20" s="291"/>
      <c r="G20" s="291"/>
      <c r="H20" s="291"/>
      <c r="I20" s="291" t="s">
        <v>44</v>
      </c>
      <c r="J20" s="292" t="s">
        <v>3918</v>
      </c>
      <c r="K20" s="291">
        <v>3600</v>
      </c>
      <c r="L20" s="291" t="s">
        <v>3849</v>
      </c>
      <c r="M20" s="291" t="s">
        <v>3785</v>
      </c>
      <c r="N20" s="291" t="s">
        <v>46</v>
      </c>
      <c r="O20" s="291">
        <v>20660</v>
      </c>
      <c r="P20" s="291">
        <v>18</v>
      </c>
      <c r="Q20" s="291"/>
      <c r="R20" s="291">
        <v>2</v>
      </c>
      <c r="S20" s="292">
        <v>0.75</v>
      </c>
      <c r="T20" s="292">
        <v>1</v>
      </c>
      <c r="U20" s="1097"/>
      <c r="V20" s="1095"/>
      <c r="W20" s="291"/>
      <c r="X20" s="1088"/>
      <c r="Y20" s="1090"/>
      <c r="Z20" s="1099"/>
      <c r="AA20" s="394">
        <v>42370</v>
      </c>
      <c r="AB20" s="291">
        <v>1</v>
      </c>
      <c r="AC20" s="291"/>
      <c r="AD20" s="394">
        <v>42370</v>
      </c>
    </row>
    <row r="21" spans="1:30" x14ac:dyDescent="0.2">
      <c r="A21" s="291">
        <v>6</v>
      </c>
      <c r="B21" s="291">
        <v>6018</v>
      </c>
      <c r="C21" s="291">
        <v>3</v>
      </c>
      <c r="D21" s="291"/>
      <c r="E21" s="291"/>
      <c r="F21" s="291"/>
      <c r="G21" s="291"/>
      <c r="H21" s="291"/>
      <c r="I21" s="291" t="s">
        <v>44</v>
      </c>
      <c r="J21" s="292" t="s">
        <v>3918</v>
      </c>
      <c r="K21" s="291">
        <v>3600</v>
      </c>
      <c r="L21" s="291" t="s">
        <v>3849</v>
      </c>
      <c r="M21" s="291" t="s">
        <v>3785</v>
      </c>
      <c r="N21" s="291" t="s">
        <v>46</v>
      </c>
      <c r="O21" s="291">
        <v>20660</v>
      </c>
      <c r="P21" s="291">
        <v>19</v>
      </c>
      <c r="Q21" s="291"/>
      <c r="R21" s="291">
        <v>2</v>
      </c>
      <c r="S21" s="292">
        <v>0.75</v>
      </c>
      <c r="T21" s="292">
        <v>1</v>
      </c>
      <c r="U21" s="1097"/>
      <c r="V21" s="1095"/>
      <c r="W21" s="291"/>
      <c r="X21" s="1088"/>
      <c r="Y21" s="1090"/>
      <c r="Z21" s="1099"/>
      <c r="AA21" s="394">
        <v>42370</v>
      </c>
      <c r="AB21" s="291">
        <v>1</v>
      </c>
      <c r="AC21" s="291"/>
      <c r="AD21" s="394">
        <v>42370</v>
      </c>
    </row>
    <row r="22" spans="1:30" x14ac:dyDescent="0.2">
      <c r="A22" s="291">
        <v>6</v>
      </c>
      <c r="B22" s="291">
        <v>6019</v>
      </c>
      <c r="C22" s="291">
        <v>3</v>
      </c>
      <c r="D22" s="291"/>
      <c r="E22" s="291"/>
      <c r="F22" s="291"/>
      <c r="G22" s="291"/>
      <c r="H22" s="291"/>
      <c r="I22" s="291" t="s">
        <v>44</v>
      </c>
      <c r="J22" s="292" t="s">
        <v>3918</v>
      </c>
      <c r="K22" s="291">
        <v>3600</v>
      </c>
      <c r="L22" s="291" t="s">
        <v>3849</v>
      </c>
      <c r="M22" s="291" t="s">
        <v>3785</v>
      </c>
      <c r="N22" s="291" t="s">
        <v>46</v>
      </c>
      <c r="O22" s="291">
        <v>20660</v>
      </c>
      <c r="P22" s="291">
        <v>20</v>
      </c>
      <c r="Q22" s="291"/>
      <c r="R22" s="291">
        <v>2</v>
      </c>
      <c r="S22" s="292">
        <v>0.75</v>
      </c>
      <c r="T22" s="292">
        <v>1</v>
      </c>
      <c r="U22" s="1097"/>
      <c r="V22" s="1095"/>
      <c r="W22" s="291"/>
      <c r="X22" s="1088"/>
      <c r="Y22" s="1090"/>
      <c r="Z22" s="1099"/>
      <c r="AA22" s="394">
        <v>42370</v>
      </c>
      <c r="AB22" s="291">
        <v>1</v>
      </c>
      <c r="AC22" s="291"/>
      <c r="AD22" s="394">
        <v>42370</v>
      </c>
    </row>
    <row r="23" spans="1:30" x14ac:dyDescent="0.2">
      <c r="A23" s="291">
        <v>6</v>
      </c>
      <c r="B23" s="291">
        <v>6020</v>
      </c>
      <c r="C23" s="291">
        <v>3</v>
      </c>
      <c r="D23" s="291"/>
      <c r="E23" s="291"/>
      <c r="F23" s="291"/>
      <c r="G23" s="291"/>
      <c r="H23" s="291"/>
      <c r="I23" s="291" t="s">
        <v>44</v>
      </c>
      <c r="J23" s="292" t="s">
        <v>3918</v>
      </c>
      <c r="K23" s="291">
        <v>3600</v>
      </c>
      <c r="L23" s="291" t="s">
        <v>3849</v>
      </c>
      <c r="M23" s="291" t="s">
        <v>3785</v>
      </c>
      <c r="N23" s="291" t="s">
        <v>46</v>
      </c>
      <c r="O23" s="291">
        <v>20660</v>
      </c>
      <c r="P23" s="291">
        <v>21</v>
      </c>
      <c r="Q23" s="291"/>
      <c r="R23" s="291">
        <v>2</v>
      </c>
      <c r="S23" s="292">
        <v>0.75</v>
      </c>
      <c r="T23" s="292">
        <v>1</v>
      </c>
      <c r="U23" s="1097"/>
      <c r="V23" s="1095"/>
      <c r="W23" s="291"/>
      <c r="X23" s="1088"/>
      <c r="Y23" s="1090"/>
      <c r="Z23" s="1099"/>
      <c r="AA23" s="394">
        <v>42370</v>
      </c>
      <c r="AB23" s="291">
        <v>1</v>
      </c>
      <c r="AC23" s="291"/>
      <c r="AD23" s="394">
        <v>42370</v>
      </c>
    </row>
    <row r="24" spans="1:30" x14ac:dyDescent="0.2">
      <c r="A24" s="291">
        <v>6</v>
      </c>
      <c r="B24" s="291">
        <v>6021</v>
      </c>
      <c r="C24" s="291">
        <v>3</v>
      </c>
      <c r="D24" s="291"/>
      <c r="E24" s="291"/>
      <c r="F24" s="291"/>
      <c r="G24" s="291"/>
      <c r="H24" s="291"/>
      <c r="I24" s="291" t="s">
        <v>44</v>
      </c>
      <c r="J24" s="292" t="s">
        <v>3918</v>
      </c>
      <c r="K24" s="291">
        <v>3600</v>
      </c>
      <c r="L24" s="291" t="s">
        <v>3849</v>
      </c>
      <c r="M24" s="291" t="s">
        <v>3785</v>
      </c>
      <c r="N24" s="291" t="s">
        <v>46</v>
      </c>
      <c r="O24" s="291">
        <v>20660</v>
      </c>
      <c r="P24" s="291">
        <v>22</v>
      </c>
      <c r="Q24" s="291"/>
      <c r="R24" s="291">
        <v>2</v>
      </c>
      <c r="S24" s="292">
        <v>0.75</v>
      </c>
      <c r="T24" s="292">
        <v>1</v>
      </c>
      <c r="U24" s="1098"/>
      <c r="V24" s="1095"/>
      <c r="W24" s="291"/>
      <c r="X24" s="1089"/>
      <c r="Y24" s="1091"/>
      <c r="Z24" s="1100"/>
      <c r="AA24" s="394">
        <v>42370</v>
      </c>
      <c r="AB24" s="291">
        <v>1</v>
      </c>
      <c r="AC24" s="291"/>
      <c r="AD24" s="394">
        <v>42370</v>
      </c>
    </row>
    <row r="25" spans="1:30" s="290" customFormat="1" ht="14.25" customHeight="1" x14ac:dyDescent="0.2">
      <c r="A25" s="286"/>
      <c r="B25" s="286"/>
      <c r="C25" s="286"/>
      <c r="D25" s="286"/>
      <c r="E25" s="286"/>
      <c r="F25" s="286"/>
      <c r="G25" s="286"/>
      <c r="H25" s="287" t="s">
        <v>856</v>
      </c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8"/>
      <c r="V25" s="288"/>
      <c r="W25" s="288"/>
      <c r="X25" s="389"/>
      <c r="Y25" s="338"/>
      <c r="Z25" s="335"/>
      <c r="AA25" s="393"/>
      <c r="AB25" s="289"/>
      <c r="AC25" s="289"/>
      <c r="AD25" s="393"/>
    </row>
    <row r="26" spans="1:30" x14ac:dyDescent="0.2">
      <c r="A26" s="291">
        <v>6</v>
      </c>
      <c r="B26" s="291">
        <v>6022</v>
      </c>
      <c r="C26" s="291">
        <v>3</v>
      </c>
      <c r="D26" s="291"/>
      <c r="E26" s="291"/>
      <c r="F26" s="291"/>
      <c r="G26" s="291"/>
      <c r="H26" s="291"/>
      <c r="I26" s="291" t="s">
        <v>106</v>
      </c>
      <c r="J26" s="292" t="s">
        <v>3918</v>
      </c>
      <c r="K26" s="291">
        <v>3600</v>
      </c>
      <c r="L26" s="291" t="s">
        <v>3849</v>
      </c>
      <c r="M26" s="291" t="s">
        <v>3785</v>
      </c>
      <c r="N26" s="291" t="s">
        <v>46</v>
      </c>
      <c r="O26" s="291">
        <v>20661</v>
      </c>
      <c r="P26" s="291">
        <v>1</v>
      </c>
      <c r="Q26" s="291"/>
      <c r="R26" s="291">
        <v>2</v>
      </c>
      <c r="S26" s="292">
        <v>0.75</v>
      </c>
      <c r="T26" s="292">
        <v>1</v>
      </c>
      <c r="U26" s="1096"/>
      <c r="V26" s="291">
        <v>1</v>
      </c>
      <c r="W26" s="291"/>
      <c r="X26" s="390">
        <v>42374</v>
      </c>
      <c r="Y26" s="360" t="s">
        <v>3922</v>
      </c>
      <c r="Z26" s="1081"/>
      <c r="AA26" s="394">
        <v>42370</v>
      </c>
      <c r="AB26" s="291">
        <v>1</v>
      </c>
      <c r="AC26" s="291"/>
      <c r="AD26" s="394">
        <v>42370</v>
      </c>
    </row>
    <row r="27" spans="1:30" x14ac:dyDescent="0.2">
      <c r="A27" s="291">
        <v>6</v>
      </c>
      <c r="B27" s="291">
        <v>6023</v>
      </c>
      <c r="C27" s="291">
        <v>3</v>
      </c>
      <c r="D27" s="291"/>
      <c r="E27" s="291"/>
      <c r="F27" s="291"/>
      <c r="G27" s="291"/>
      <c r="H27" s="291"/>
      <c r="I27" s="291" t="s">
        <v>106</v>
      </c>
      <c r="J27" s="292" t="s">
        <v>3918</v>
      </c>
      <c r="K27" s="291">
        <v>3600</v>
      </c>
      <c r="L27" s="291" t="s">
        <v>3849</v>
      </c>
      <c r="M27" s="291" t="s">
        <v>3785</v>
      </c>
      <c r="N27" s="291" t="s">
        <v>46</v>
      </c>
      <c r="O27" s="291">
        <v>20661</v>
      </c>
      <c r="P27" s="291">
        <v>2</v>
      </c>
      <c r="Q27" s="291"/>
      <c r="R27" s="291">
        <v>2</v>
      </c>
      <c r="S27" s="292">
        <v>0.75</v>
      </c>
      <c r="T27" s="292">
        <v>1</v>
      </c>
      <c r="U27" s="1097"/>
      <c r="V27" s="291">
        <v>1</v>
      </c>
      <c r="W27" s="291"/>
      <c r="X27" s="390">
        <v>42374</v>
      </c>
      <c r="Y27" s="360" t="s">
        <v>3923</v>
      </c>
      <c r="Z27" s="1099"/>
      <c r="AA27" s="394">
        <v>42370</v>
      </c>
      <c r="AB27" s="291">
        <v>1</v>
      </c>
      <c r="AC27" s="291"/>
      <c r="AD27" s="394">
        <v>42370</v>
      </c>
    </row>
    <row r="28" spans="1:30" x14ac:dyDescent="0.2">
      <c r="A28" s="291">
        <v>6</v>
      </c>
      <c r="B28" s="291">
        <v>6024</v>
      </c>
      <c r="C28" s="291">
        <v>3</v>
      </c>
      <c r="D28" s="291"/>
      <c r="E28" s="291"/>
      <c r="F28" s="291"/>
      <c r="G28" s="291"/>
      <c r="H28" s="291"/>
      <c r="I28" s="291" t="s">
        <v>106</v>
      </c>
      <c r="J28" s="292" t="s">
        <v>3918</v>
      </c>
      <c r="K28" s="291">
        <v>3600</v>
      </c>
      <c r="L28" s="291" t="s">
        <v>3849</v>
      </c>
      <c r="M28" s="291" t="s">
        <v>3785</v>
      </c>
      <c r="N28" s="291" t="s">
        <v>46</v>
      </c>
      <c r="O28" s="291">
        <v>20661</v>
      </c>
      <c r="P28" s="291">
        <v>3</v>
      </c>
      <c r="Q28" s="291"/>
      <c r="R28" s="291">
        <v>2</v>
      </c>
      <c r="S28" s="292">
        <v>0.75</v>
      </c>
      <c r="T28" s="292">
        <v>1</v>
      </c>
      <c r="U28" s="1097"/>
      <c r="V28" s="1095">
        <v>1</v>
      </c>
      <c r="W28" s="291"/>
      <c r="X28" s="1087">
        <v>42374</v>
      </c>
      <c r="Y28" s="1046" t="s">
        <v>3924</v>
      </c>
      <c r="Z28" s="1099"/>
      <c r="AA28" s="394">
        <v>42370</v>
      </c>
      <c r="AB28" s="291">
        <v>1</v>
      </c>
      <c r="AC28" s="291"/>
      <c r="AD28" s="394">
        <v>42370</v>
      </c>
    </row>
    <row r="29" spans="1:30" x14ac:dyDescent="0.2">
      <c r="A29" s="291">
        <v>6</v>
      </c>
      <c r="B29" s="291">
        <v>6025</v>
      </c>
      <c r="C29" s="291">
        <v>3</v>
      </c>
      <c r="D29" s="291"/>
      <c r="E29" s="291"/>
      <c r="F29" s="291"/>
      <c r="G29" s="291"/>
      <c r="H29" s="291"/>
      <c r="I29" s="291" t="s">
        <v>106</v>
      </c>
      <c r="J29" s="292" t="s">
        <v>3918</v>
      </c>
      <c r="K29" s="291">
        <v>3600</v>
      </c>
      <c r="L29" s="291" t="s">
        <v>3849</v>
      </c>
      <c r="M29" s="291" t="s">
        <v>3785</v>
      </c>
      <c r="N29" s="291" t="s">
        <v>46</v>
      </c>
      <c r="O29" s="291">
        <v>20661</v>
      </c>
      <c r="P29" s="291">
        <v>4</v>
      </c>
      <c r="Q29" s="291"/>
      <c r="R29" s="291">
        <v>2</v>
      </c>
      <c r="S29" s="292">
        <v>0.75</v>
      </c>
      <c r="T29" s="292">
        <v>1</v>
      </c>
      <c r="U29" s="1097"/>
      <c r="V29" s="1095"/>
      <c r="W29" s="291"/>
      <c r="X29" s="1088"/>
      <c r="Y29" s="1090"/>
      <c r="Z29" s="1099"/>
      <c r="AA29" s="394">
        <v>42370</v>
      </c>
      <c r="AB29" s="291">
        <v>1</v>
      </c>
      <c r="AC29" s="291"/>
      <c r="AD29" s="394">
        <v>42370</v>
      </c>
    </row>
    <row r="30" spans="1:30" x14ac:dyDescent="0.2">
      <c r="A30" s="291">
        <v>6</v>
      </c>
      <c r="B30" s="291">
        <v>6026</v>
      </c>
      <c r="C30" s="291">
        <v>3</v>
      </c>
      <c r="D30" s="291"/>
      <c r="E30" s="291"/>
      <c r="F30" s="291"/>
      <c r="G30" s="291"/>
      <c r="H30" s="291"/>
      <c r="I30" s="291" t="s">
        <v>106</v>
      </c>
      <c r="J30" s="292" t="s">
        <v>3918</v>
      </c>
      <c r="K30" s="291">
        <v>3600</v>
      </c>
      <c r="L30" s="291" t="s">
        <v>3849</v>
      </c>
      <c r="M30" s="291" t="s">
        <v>3785</v>
      </c>
      <c r="N30" s="291" t="s">
        <v>46</v>
      </c>
      <c r="O30" s="291">
        <v>20661</v>
      </c>
      <c r="P30" s="291">
        <v>5</v>
      </c>
      <c r="Q30" s="291"/>
      <c r="R30" s="291">
        <v>2</v>
      </c>
      <c r="S30" s="292">
        <v>0.75</v>
      </c>
      <c r="T30" s="292">
        <v>1</v>
      </c>
      <c r="U30" s="1097"/>
      <c r="V30" s="1095"/>
      <c r="W30" s="291"/>
      <c r="X30" s="1088"/>
      <c r="Y30" s="1090"/>
      <c r="Z30" s="1099"/>
      <c r="AA30" s="394">
        <v>42370</v>
      </c>
      <c r="AB30" s="291">
        <v>1</v>
      </c>
      <c r="AC30" s="291"/>
      <c r="AD30" s="394">
        <v>42370</v>
      </c>
    </row>
    <row r="31" spans="1:30" x14ac:dyDescent="0.2">
      <c r="A31" s="291">
        <v>6</v>
      </c>
      <c r="B31" s="291">
        <v>6027</v>
      </c>
      <c r="C31" s="291">
        <v>3</v>
      </c>
      <c r="D31" s="291"/>
      <c r="E31" s="291"/>
      <c r="F31" s="291"/>
      <c r="G31" s="291"/>
      <c r="H31" s="291"/>
      <c r="I31" s="291" t="s">
        <v>106</v>
      </c>
      <c r="J31" s="292" t="s">
        <v>3918</v>
      </c>
      <c r="K31" s="291">
        <v>3600</v>
      </c>
      <c r="L31" s="291" t="s">
        <v>3849</v>
      </c>
      <c r="M31" s="291" t="s">
        <v>3785</v>
      </c>
      <c r="N31" s="291" t="s">
        <v>46</v>
      </c>
      <c r="O31" s="291">
        <v>20661</v>
      </c>
      <c r="P31" s="291">
        <v>6</v>
      </c>
      <c r="Q31" s="291"/>
      <c r="R31" s="291">
        <v>2</v>
      </c>
      <c r="S31" s="292">
        <v>0.75</v>
      </c>
      <c r="T31" s="292">
        <v>1</v>
      </c>
      <c r="U31" s="1097"/>
      <c r="V31" s="1095"/>
      <c r="W31" s="291"/>
      <c r="X31" s="1088"/>
      <c r="Y31" s="1090"/>
      <c r="Z31" s="1099"/>
      <c r="AA31" s="394">
        <v>42370</v>
      </c>
      <c r="AB31" s="291">
        <v>1</v>
      </c>
      <c r="AC31" s="291"/>
      <c r="AD31" s="394">
        <v>42370</v>
      </c>
    </row>
    <row r="32" spans="1:30" x14ac:dyDescent="0.2">
      <c r="A32" s="291">
        <v>6</v>
      </c>
      <c r="B32" s="291">
        <v>6028</v>
      </c>
      <c r="C32" s="291">
        <v>3</v>
      </c>
      <c r="D32" s="291"/>
      <c r="E32" s="291"/>
      <c r="F32" s="291"/>
      <c r="G32" s="291"/>
      <c r="H32" s="291"/>
      <c r="I32" s="291" t="s">
        <v>106</v>
      </c>
      <c r="J32" s="292" t="s">
        <v>3918</v>
      </c>
      <c r="K32" s="291">
        <v>3600</v>
      </c>
      <c r="L32" s="291" t="s">
        <v>3849</v>
      </c>
      <c r="M32" s="291" t="s">
        <v>3785</v>
      </c>
      <c r="N32" s="291" t="s">
        <v>46</v>
      </c>
      <c r="O32" s="291">
        <v>20661</v>
      </c>
      <c r="P32" s="291">
        <v>7</v>
      </c>
      <c r="Q32" s="291"/>
      <c r="R32" s="291">
        <v>2</v>
      </c>
      <c r="S32" s="292">
        <v>0.75</v>
      </c>
      <c r="T32" s="292">
        <v>1</v>
      </c>
      <c r="U32" s="1097"/>
      <c r="V32" s="1095"/>
      <c r="W32" s="291"/>
      <c r="X32" s="1088"/>
      <c r="Y32" s="1090"/>
      <c r="Z32" s="1099"/>
      <c r="AA32" s="394">
        <v>42370</v>
      </c>
      <c r="AB32" s="291">
        <v>1</v>
      </c>
      <c r="AC32" s="291"/>
      <c r="AD32" s="394">
        <v>42370</v>
      </c>
    </row>
    <row r="33" spans="1:30" x14ac:dyDescent="0.2">
      <c r="A33" s="291">
        <v>6</v>
      </c>
      <c r="B33" s="291">
        <v>6029</v>
      </c>
      <c r="C33" s="291">
        <v>3</v>
      </c>
      <c r="D33" s="291"/>
      <c r="E33" s="291"/>
      <c r="F33" s="291"/>
      <c r="G33" s="291"/>
      <c r="H33" s="291"/>
      <c r="I33" s="291" t="s">
        <v>106</v>
      </c>
      <c r="J33" s="292" t="s">
        <v>3918</v>
      </c>
      <c r="K33" s="291">
        <v>3600</v>
      </c>
      <c r="L33" s="291" t="s">
        <v>3849</v>
      </c>
      <c r="M33" s="291" t="s">
        <v>3785</v>
      </c>
      <c r="N33" s="291" t="s">
        <v>46</v>
      </c>
      <c r="O33" s="291">
        <v>20661</v>
      </c>
      <c r="P33" s="291">
        <v>8</v>
      </c>
      <c r="Q33" s="291"/>
      <c r="R33" s="291">
        <v>2</v>
      </c>
      <c r="S33" s="292">
        <v>0.75</v>
      </c>
      <c r="T33" s="292">
        <v>1</v>
      </c>
      <c r="U33" s="1097"/>
      <c r="V33" s="1095"/>
      <c r="W33" s="291"/>
      <c r="X33" s="1088"/>
      <c r="Y33" s="1090"/>
      <c r="Z33" s="1099"/>
      <c r="AA33" s="394">
        <v>42370</v>
      </c>
      <c r="AB33" s="291">
        <v>1</v>
      </c>
      <c r="AC33" s="291"/>
      <c r="AD33" s="394">
        <v>42370</v>
      </c>
    </row>
    <row r="34" spans="1:30" x14ac:dyDescent="0.2">
      <c r="A34" s="291">
        <v>6</v>
      </c>
      <c r="B34" s="291">
        <v>6030</v>
      </c>
      <c r="C34" s="291">
        <v>3</v>
      </c>
      <c r="D34" s="291"/>
      <c r="E34" s="291"/>
      <c r="F34" s="291"/>
      <c r="G34" s="291"/>
      <c r="H34" s="291"/>
      <c r="I34" s="291" t="s">
        <v>106</v>
      </c>
      <c r="J34" s="292" t="s">
        <v>3918</v>
      </c>
      <c r="K34" s="291">
        <v>3600</v>
      </c>
      <c r="L34" s="291" t="s">
        <v>3849</v>
      </c>
      <c r="M34" s="291" t="s">
        <v>3785</v>
      </c>
      <c r="N34" s="291" t="s">
        <v>46</v>
      </c>
      <c r="O34" s="291">
        <v>20661</v>
      </c>
      <c r="P34" s="291">
        <v>9</v>
      </c>
      <c r="Q34" s="291"/>
      <c r="R34" s="291">
        <v>2</v>
      </c>
      <c r="S34" s="292">
        <v>0.75</v>
      </c>
      <c r="T34" s="292">
        <v>1</v>
      </c>
      <c r="U34" s="1097"/>
      <c r="V34" s="1095"/>
      <c r="W34" s="291"/>
      <c r="X34" s="1088"/>
      <c r="Y34" s="1090"/>
      <c r="Z34" s="1099"/>
      <c r="AA34" s="394">
        <v>42370</v>
      </c>
      <c r="AB34" s="291">
        <v>1</v>
      </c>
      <c r="AC34" s="291"/>
      <c r="AD34" s="394">
        <v>42370</v>
      </c>
    </row>
    <row r="35" spans="1:30" x14ac:dyDescent="0.2">
      <c r="A35" s="291">
        <v>6</v>
      </c>
      <c r="B35" s="291">
        <v>6031</v>
      </c>
      <c r="C35" s="291">
        <v>3</v>
      </c>
      <c r="D35" s="291"/>
      <c r="E35" s="291"/>
      <c r="F35" s="291"/>
      <c r="G35" s="291"/>
      <c r="H35" s="291"/>
      <c r="I35" s="291" t="s">
        <v>106</v>
      </c>
      <c r="J35" s="292" t="s">
        <v>3918</v>
      </c>
      <c r="K35" s="291">
        <v>3600</v>
      </c>
      <c r="L35" s="291" t="s">
        <v>3849</v>
      </c>
      <c r="M35" s="291" t="s">
        <v>3785</v>
      </c>
      <c r="N35" s="291" t="s">
        <v>46</v>
      </c>
      <c r="O35" s="291">
        <v>20661</v>
      </c>
      <c r="P35" s="291">
        <v>10</v>
      </c>
      <c r="Q35" s="291"/>
      <c r="R35" s="291">
        <v>2</v>
      </c>
      <c r="S35" s="292">
        <v>0.75</v>
      </c>
      <c r="T35" s="292">
        <v>1</v>
      </c>
      <c r="U35" s="1097"/>
      <c r="V35" s="1095"/>
      <c r="W35" s="291"/>
      <c r="X35" s="1088"/>
      <c r="Y35" s="1090"/>
      <c r="Z35" s="1099"/>
      <c r="AA35" s="394">
        <v>42370</v>
      </c>
      <c r="AB35" s="291">
        <v>1</v>
      </c>
      <c r="AC35" s="291"/>
      <c r="AD35" s="394">
        <v>42370</v>
      </c>
    </row>
    <row r="36" spans="1:30" x14ac:dyDescent="0.2">
      <c r="A36" s="291">
        <v>6</v>
      </c>
      <c r="B36" s="291">
        <v>6032</v>
      </c>
      <c r="C36" s="291">
        <v>3</v>
      </c>
      <c r="D36" s="291"/>
      <c r="E36" s="291"/>
      <c r="F36" s="291"/>
      <c r="G36" s="291"/>
      <c r="H36" s="291"/>
      <c r="I36" s="291" t="s">
        <v>106</v>
      </c>
      <c r="J36" s="292" t="s">
        <v>3918</v>
      </c>
      <c r="K36" s="291">
        <v>3600</v>
      </c>
      <c r="L36" s="291" t="s">
        <v>3849</v>
      </c>
      <c r="M36" s="291" t="s">
        <v>3785</v>
      </c>
      <c r="N36" s="291" t="s">
        <v>46</v>
      </c>
      <c r="O36" s="291">
        <v>20661</v>
      </c>
      <c r="P36" s="291">
        <v>11</v>
      </c>
      <c r="Q36" s="291"/>
      <c r="R36" s="291">
        <v>2</v>
      </c>
      <c r="S36" s="292">
        <v>0.75</v>
      </c>
      <c r="T36" s="292">
        <v>1</v>
      </c>
      <c r="U36" s="1097"/>
      <c r="V36" s="1095"/>
      <c r="W36" s="291"/>
      <c r="X36" s="1088"/>
      <c r="Y36" s="1090"/>
      <c r="Z36" s="1099"/>
      <c r="AA36" s="394">
        <v>42370</v>
      </c>
      <c r="AB36" s="291">
        <v>1</v>
      </c>
      <c r="AC36" s="291"/>
      <c r="AD36" s="394">
        <v>42370</v>
      </c>
    </row>
    <row r="37" spans="1:30" x14ac:dyDescent="0.2">
      <c r="A37" s="291">
        <v>6</v>
      </c>
      <c r="B37" s="291">
        <v>6033</v>
      </c>
      <c r="C37" s="291">
        <v>3</v>
      </c>
      <c r="D37" s="291"/>
      <c r="E37" s="291"/>
      <c r="F37" s="291"/>
      <c r="G37" s="291"/>
      <c r="H37" s="291"/>
      <c r="I37" s="291" t="s">
        <v>106</v>
      </c>
      <c r="J37" s="292" t="s">
        <v>3918</v>
      </c>
      <c r="K37" s="291">
        <v>3600</v>
      </c>
      <c r="L37" s="291" t="s">
        <v>3849</v>
      </c>
      <c r="M37" s="291" t="s">
        <v>3785</v>
      </c>
      <c r="N37" s="291" t="s">
        <v>46</v>
      </c>
      <c r="O37" s="291">
        <v>20661</v>
      </c>
      <c r="P37" s="291">
        <v>12</v>
      </c>
      <c r="Q37" s="291"/>
      <c r="R37" s="291">
        <v>2</v>
      </c>
      <c r="S37" s="292">
        <v>0.75</v>
      </c>
      <c r="T37" s="292">
        <v>1</v>
      </c>
      <c r="U37" s="1097"/>
      <c r="V37" s="1095"/>
      <c r="W37" s="291"/>
      <c r="X37" s="1088"/>
      <c r="Y37" s="1090"/>
      <c r="Z37" s="1099"/>
      <c r="AA37" s="394">
        <v>42370</v>
      </c>
      <c r="AB37" s="291">
        <v>1</v>
      </c>
      <c r="AC37" s="291"/>
      <c r="AD37" s="394">
        <v>42370</v>
      </c>
    </row>
    <row r="38" spans="1:30" x14ac:dyDescent="0.2">
      <c r="A38" s="291">
        <v>6</v>
      </c>
      <c r="B38" s="291">
        <v>6034</v>
      </c>
      <c r="C38" s="291">
        <v>3</v>
      </c>
      <c r="D38" s="291"/>
      <c r="E38" s="291"/>
      <c r="F38" s="291"/>
      <c r="G38" s="291"/>
      <c r="H38" s="291"/>
      <c r="I38" s="291" t="s">
        <v>106</v>
      </c>
      <c r="J38" s="292" t="s">
        <v>3918</v>
      </c>
      <c r="K38" s="291">
        <v>3600</v>
      </c>
      <c r="L38" s="291" t="s">
        <v>3849</v>
      </c>
      <c r="M38" s="291" t="s">
        <v>3785</v>
      </c>
      <c r="N38" s="291" t="s">
        <v>46</v>
      </c>
      <c r="O38" s="291">
        <v>20661</v>
      </c>
      <c r="P38" s="291">
        <v>13</v>
      </c>
      <c r="Q38" s="291"/>
      <c r="R38" s="291">
        <v>2</v>
      </c>
      <c r="S38" s="292">
        <v>0.75</v>
      </c>
      <c r="T38" s="292">
        <v>1</v>
      </c>
      <c r="U38" s="1097"/>
      <c r="V38" s="1095"/>
      <c r="W38" s="291"/>
      <c r="X38" s="1088"/>
      <c r="Y38" s="1090"/>
      <c r="Z38" s="1099"/>
      <c r="AA38" s="394">
        <v>42370</v>
      </c>
      <c r="AB38" s="291">
        <v>1</v>
      </c>
      <c r="AC38" s="291"/>
      <c r="AD38" s="394">
        <v>42370</v>
      </c>
    </row>
    <row r="39" spans="1:30" x14ac:dyDescent="0.2">
      <c r="A39" s="291">
        <v>6</v>
      </c>
      <c r="B39" s="291">
        <v>6035</v>
      </c>
      <c r="C39" s="291">
        <v>3</v>
      </c>
      <c r="D39" s="291"/>
      <c r="E39" s="291"/>
      <c r="F39" s="291"/>
      <c r="G39" s="291"/>
      <c r="H39" s="291"/>
      <c r="I39" s="291" t="s">
        <v>106</v>
      </c>
      <c r="J39" s="292" t="s">
        <v>3918</v>
      </c>
      <c r="K39" s="291">
        <v>3600</v>
      </c>
      <c r="L39" s="291" t="s">
        <v>3849</v>
      </c>
      <c r="M39" s="291" t="s">
        <v>3785</v>
      </c>
      <c r="N39" s="291" t="s">
        <v>46</v>
      </c>
      <c r="O39" s="291">
        <v>20661</v>
      </c>
      <c r="P39" s="291">
        <v>14</v>
      </c>
      <c r="Q39" s="291"/>
      <c r="R39" s="291">
        <v>2</v>
      </c>
      <c r="S39" s="292">
        <v>0.75</v>
      </c>
      <c r="T39" s="292">
        <v>1</v>
      </c>
      <c r="U39" s="1097"/>
      <c r="V39" s="1095"/>
      <c r="W39" s="291"/>
      <c r="X39" s="1088"/>
      <c r="Y39" s="1090"/>
      <c r="Z39" s="1099"/>
      <c r="AA39" s="394">
        <v>42370</v>
      </c>
      <c r="AB39" s="291">
        <v>1</v>
      </c>
      <c r="AC39" s="291"/>
      <c r="AD39" s="394">
        <v>42370</v>
      </c>
    </row>
    <row r="40" spans="1:30" x14ac:dyDescent="0.2">
      <c r="A40" s="291">
        <v>6</v>
      </c>
      <c r="B40" s="291">
        <v>6036</v>
      </c>
      <c r="C40" s="291">
        <v>3</v>
      </c>
      <c r="D40" s="291"/>
      <c r="E40" s="291"/>
      <c r="F40" s="291"/>
      <c r="G40" s="291"/>
      <c r="H40" s="291"/>
      <c r="I40" s="291" t="s">
        <v>106</v>
      </c>
      <c r="J40" s="292" t="s">
        <v>3918</v>
      </c>
      <c r="K40" s="291">
        <v>3600</v>
      </c>
      <c r="L40" s="291" t="s">
        <v>3849</v>
      </c>
      <c r="M40" s="291" t="s">
        <v>3785</v>
      </c>
      <c r="N40" s="291" t="s">
        <v>46</v>
      </c>
      <c r="O40" s="291">
        <v>20661</v>
      </c>
      <c r="P40" s="291">
        <v>15</v>
      </c>
      <c r="Q40" s="291"/>
      <c r="R40" s="291">
        <v>2</v>
      </c>
      <c r="S40" s="292">
        <v>0.75</v>
      </c>
      <c r="T40" s="292">
        <v>1</v>
      </c>
      <c r="U40" s="1097"/>
      <c r="V40" s="1095"/>
      <c r="W40" s="291"/>
      <c r="X40" s="1088"/>
      <c r="Y40" s="1090"/>
      <c r="Z40" s="1099"/>
      <c r="AA40" s="394">
        <v>42370</v>
      </c>
      <c r="AB40" s="291">
        <v>1</v>
      </c>
      <c r="AC40" s="291"/>
      <c r="AD40" s="394">
        <v>42370</v>
      </c>
    </row>
    <row r="41" spans="1:30" x14ac:dyDescent="0.2">
      <c r="A41" s="291">
        <v>6</v>
      </c>
      <c r="B41" s="291">
        <v>6037</v>
      </c>
      <c r="C41" s="291">
        <v>3</v>
      </c>
      <c r="D41" s="291"/>
      <c r="E41" s="291"/>
      <c r="F41" s="291"/>
      <c r="G41" s="291"/>
      <c r="H41" s="291"/>
      <c r="I41" s="291" t="s">
        <v>106</v>
      </c>
      <c r="J41" s="292" t="s">
        <v>3918</v>
      </c>
      <c r="K41" s="291">
        <v>3600</v>
      </c>
      <c r="L41" s="291" t="s">
        <v>3849</v>
      </c>
      <c r="M41" s="291" t="s">
        <v>3785</v>
      </c>
      <c r="N41" s="291" t="s">
        <v>46</v>
      </c>
      <c r="O41" s="291">
        <v>20661</v>
      </c>
      <c r="P41" s="291">
        <v>16</v>
      </c>
      <c r="Q41" s="291"/>
      <c r="R41" s="291">
        <v>2</v>
      </c>
      <c r="S41" s="292">
        <v>0.75</v>
      </c>
      <c r="T41" s="292">
        <v>1</v>
      </c>
      <c r="U41" s="1097"/>
      <c r="V41" s="1095"/>
      <c r="W41" s="291"/>
      <c r="X41" s="1088"/>
      <c r="Y41" s="1090"/>
      <c r="Z41" s="1099"/>
      <c r="AA41" s="394">
        <v>42370</v>
      </c>
      <c r="AB41" s="291">
        <v>1</v>
      </c>
      <c r="AC41" s="291"/>
      <c r="AD41" s="394">
        <v>42370</v>
      </c>
    </row>
    <row r="42" spans="1:30" x14ac:dyDescent="0.2">
      <c r="A42" s="291">
        <v>6</v>
      </c>
      <c r="B42" s="291">
        <v>6038</v>
      </c>
      <c r="C42" s="291">
        <v>3</v>
      </c>
      <c r="D42" s="291"/>
      <c r="E42" s="291"/>
      <c r="F42" s="291"/>
      <c r="G42" s="291"/>
      <c r="H42" s="291"/>
      <c r="I42" s="291" t="s">
        <v>106</v>
      </c>
      <c r="J42" s="292" t="s">
        <v>3918</v>
      </c>
      <c r="K42" s="291">
        <v>3600</v>
      </c>
      <c r="L42" s="291" t="s">
        <v>3849</v>
      </c>
      <c r="M42" s="291" t="s">
        <v>3785</v>
      </c>
      <c r="N42" s="291" t="s">
        <v>46</v>
      </c>
      <c r="O42" s="291">
        <v>20661</v>
      </c>
      <c r="P42" s="291">
        <v>17</v>
      </c>
      <c r="Q42" s="291"/>
      <c r="R42" s="291">
        <v>2</v>
      </c>
      <c r="S42" s="292">
        <v>0.75</v>
      </c>
      <c r="T42" s="292">
        <v>1</v>
      </c>
      <c r="U42" s="1097"/>
      <c r="V42" s="1095"/>
      <c r="W42" s="291"/>
      <c r="X42" s="1088"/>
      <c r="Y42" s="1090"/>
      <c r="Z42" s="1099"/>
      <c r="AA42" s="394">
        <v>42370</v>
      </c>
      <c r="AB42" s="291">
        <v>1</v>
      </c>
      <c r="AC42" s="291"/>
      <c r="AD42" s="394">
        <v>42370</v>
      </c>
    </row>
    <row r="43" spans="1:30" x14ac:dyDescent="0.2">
      <c r="A43" s="291">
        <v>6</v>
      </c>
      <c r="B43" s="291">
        <v>6039</v>
      </c>
      <c r="C43" s="291">
        <v>3</v>
      </c>
      <c r="D43" s="291"/>
      <c r="E43" s="291"/>
      <c r="F43" s="291"/>
      <c r="G43" s="291"/>
      <c r="H43" s="291"/>
      <c r="I43" s="291" t="s">
        <v>106</v>
      </c>
      <c r="J43" s="292" t="s">
        <v>3918</v>
      </c>
      <c r="K43" s="291">
        <v>3600</v>
      </c>
      <c r="L43" s="291" t="s">
        <v>3849</v>
      </c>
      <c r="M43" s="291" t="s">
        <v>3785</v>
      </c>
      <c r="N43" s="291" t="s">
        <v>46</v>
      </c>
      <c r="O43" s="291">
        <v>20661</v>
      </c>
      <c r="P43" s="291">
        <v>18</v>
      </c>
      <c r="Q43" s="291"/>
      <c r="R43" s="291">
        <v>2</v>
      </c>
      <c r="S43" s="292">
        <v>0.75</v>
      </c>
      <c r="T43" s="292">
        <v>1</v>
      </c>
      <c r="U43" s="1097"/>
      <c r="V43" s="1095"/>
      <c r="W43" s="291"/>
      <c r="X43" s="1088"/>
      <c r="Y43" s="1090"/>
      <c r="Z43" s="1099"/>
      <c r="AA43" s="394">
        <v>42370</v>
      </c>
      <c r="AB43" s="291">
        <v>1</v>
      </c>
      <c r="AC43" s="291"/>
      <c r="AD43" s="394">
        <v>42370</v>
      </c>
    </row>
    <row r="44" spans="1:30" x14ac:dyDescent="0.2">
      <c r="A44" s="291">
        <v>6</v>
      </c>
      <c r="B44" s="291">
        <v>6040</v>
      </c>
      <c r="C44" s="291">
        <v>3</v>
      </c>
      <c r="D44" s="291"/>
      <c r="E44" s="291"/>
      <c r="F44" s="291"/>
      <c r="G44" s="291"/>
      <c r="H44" s="291"/>
      <c r="I44" s="291" t="s">
        <v>106</v>
      </c>
      <c r="J44" s="292" t="s">
        <v>3918</v>
      </c>
      <c r="K44" s="291">
        <v>3600</v>
      </c>
      <c r="L44" s="291" t="s">
        <v>3849</v>
      </c>
      <c r="M44" s="291" t="s">
        <v>3785</v>
      </c>
      <c r="N44" s="291" t="s">
        <v>46</v>
      </c>
      <c r="O44" s="291">
        <v>20661</v>
      </c>
      <c r="P44" s="291">
        <v>19</v>
      </c>
      <c r="Q44" s="291"/>
      <c r="R44" s="291">
        <v>2</v>
      </c>
      <c r="S44" s="292">
        <v>0.75</v>
      </c>
      <c r="T44" s="292">
        <v>1</v>
      </c>
      <c r="U44" s="1097"/>
      <c r="V44" s="1095"/>
      <c r="W44" s="291"/>
      <c r="X44" s="1088"/>
      <c r="Y44" s="1090"/>
      <c r="Z44" s="1099"/>
      <c r="AA44" s="394">
        <v>42370</v>
      </c>
      <c r="AB44" s="291">
        <v>1</v>
      </c>
      <c r="AC44" s="291"/>
      <c r="AD44" s="394">
        <v>42370</v>
      </c>
    </row>
    <row r="45" spans="1:30" x14ac:dyDescent="0.2">
      <c r="A45" s="291">
        <v>6</v>
      </c>
      <c r="B45" s="291">
        <v>6041</v>
      </c>
      <c r="C45" s="291">
        <v>3</v>
      </c>
      <c r="D45" s="291"/>
      <c r="E45" s="291"/>
      <c r="F45" s="291"/>
      <c r="G45" s="291"/>
      <c r="H45" s="291"/>
      <c r="I45" s="291" t="s">
        <v>106</v>
      </c>
      <c r="J45" s="292" t="s">
        <v>3918</v>
      </c>
      <c r="K45" s="291">
        <v>3600</v>
      </c>
      <c r="L45" s="291" t="s">
        <v>3849</v>
      </c>
      <c r="M45" s="291" t="s">
        <v>3785</v>
      </c>
      <c r="N45" s="291" t="s">
        <v>46</v>
      </c>
      <c r="O45" s="291">
        <v>20661</v>
      </c>
      <c r="P45" s="291">
        <v>20</v>
      </c>
      <c r="Q45" s="291"/>
      <c r="R45" s="291">
        <v>2</v>
      </c>
      <c r="S45" s="292">
        <v>0.75</v>
      </c>
      <c r="T45" s="292">
        <v>1</v>
      </c>
      <c r="U45" s="1097"/>
      <c r="V45" s="1095"/>
      <c r="W45" s="291"/>
      <c r="X45" s="1088"/>
      <c r="Y45" s="1090"/>
      <c r="Z45" s="1099"/>
      <c r="AA45" s="394">
        <v>42370</v>
      </c>
      <c r="AB45" s="291">
        <v>1</v>
      </c>
      <c r="AC45" s="291"/>
      <c r="AD45" s="394">
        <v>42370</v>
      </c>
    </row>
    <row r="46" spans="1:30" x14ac:dyDescent="0.2">
      <c r="A46" s="291">
        <v>6</v>
      </c>
      <c r="B46" s="291">
        <v>6042</v>
      </c>
      <c r="C46" s="291">
        <v>3</v>
      </c>
      <c r="D46" s="291"/>
      <c r="E46" s="291"/>
      <c r="F46" s="291"/>
      <c r="G46" s="291"/>
      <c r="H46" s="291"/>
      <c r="I46" s="291" t="s">
        <v>106</v>
      </c>
      <c r="J46" s="292" t="s">
        <v>3918</v>
      </c>
      <c r="K46" s="291">
        <v>3600</v>
      </c>
      <c r="L46" s="291" t="s">
        <v>3849</v>
      </c>
      <c r="M46" s="291" t="s">
        <v>3785</v>
      </c>
      <c r="N46" s="291" t="s">
        <v>46</v>
      </c>
      <c r="O46" s="291">
        <v>20661</v>
      </c>
      <c r="P46" s="291">
        <v>21</v>
      </c>
      <c r="Q46" s="291"/>
      <c r="R46" s="291">
        <v>2</v>
      </c>
      <c r="S46" s="292">
        <v>0.75</v>
      </c>
      <c r="T46" s="292">
        <v>1</v>
      </c>
      <c r="U46" s="1097"/>
      <c r="V46" s="1095"/>
      <c r="W46" s="291"/>
      <c r="X46" s="1088"/>
      <c r="Y46" s="1090"/>
      <c r="Z46" s="1099"/>
      <c r="AA46" s="394">
        <v>42370</v>
      </c>
      <c r="AB46" s="291">
        <v>1</v>
      </c>
      <c r="AC46" s="291"/>
      <c r="AD46" s="394">
        <v>42370</v>
      </c>
    </row>
    <row r="47" spans="1:30" x14ac:dyDescent="0.2">
      <c r="A47" s="291">
        <v>6</v>
      </c>
      <c r="B47" s="291">
        <v>6043</v>
      </c>
      <c r="C47" s="291">
        <v>3</v>
      </c>
      <c r="D47" s="291"/>
      <c r="E47" s="291"/>
      <c r="F47" s="291"/>
      <c r="G47" s="291"/>
      <c r="H47" s="291"/>
      <c r="I47" s="291" t="s">
        <v>106</v>
      </c>
      <c r="J47" s="292" t="s">
        <v>3918</v>
      </c>
      <c r="K47" s="291">
        <v>3600</v>
      </c>
      <c r="L47" s="291" t="s">
        <v>3849</v>
      </c>
      <c r="M47" s="291" t="s">
        <v>3785</v>
      </c>
      <c r="N47" s="291" t="s">
        <v>46</v>
      </c>
      <c r="O47" s="291">
        <v>20661</v>
      </c>
      <c r="P47" s="291">
        <v>22</v>
      </c>
      <c r="Q47" s="291"/>
      <c r="R47" s="291">
        <v>2</v>
      </c>
      <c r="S47" s="292">
        <v>0.75</v>
      </c>
      <c r="T47" s="292">
        <v>1</v>
      </c>
      <c r="U47" s="1097"/>
      <c r="V47" s="1095"/>
      <c r="W47" s="291"/>
      <c r="X47" s="1088"/>
      <c r="Y47" s="1090"/>
      <c r="Z47" s="1099"/>
      <c r="AA47" s="394">
        <v>42370</v>
      </c>
      <c r="AB47" s="291">
        <v>1</v>
      </c>
      <c r="AC47" s="291"/>
      <c r="AD47" s="394">
        <v>42370</v>
      </c>
    </row>
    <row r="48" spans="1:30" x14ac:dyDescent="0.2">
      <c r="A48" s="291">
        <v>6</v>
      </c>
      <c r="B48" s="291">
        <v>6044</v>
      </c>
      <c r="C48" s="291">
        <v>3</v>
      </c>
      <c r="D48" s="291"/>
      <c r="E48" s="291"/>
      <c r="F48" s="291"/>
      <c r="G48" s="291"/>
      <c r="H48" s="291"/>
      <c r="I48" s="291" t="s">
        <v>106</v>
      </c>
      <c r="J48" s="292" t="s">
        <v>3918</v>
      </c>
      <c r="K48" s="291">
        <v>3600</v>
      </c>
      <c r="L48" s="291" t="s">
        <v>3849</v>
      </c>
      <c r="M48" s="291" t="s">
        <v>3785</v>
      </c>
      <c r="N48" s="291" t="s">
        <v>46</v>
      </c>
      <c r="O48" s="291">
        <v>20661</v>
      </c>
      <c r="P48" s="291">
        <v>23</v>
      </c>
      <c r="Q48" s="291"/>
      <c r="R48" s="291">
        <v>2</v>
      </c>
      <c r="S48" s="292">
        <v>0.75</v>
      </c>
      <c r="T48" s="292">
        <v>1</v>
      </c>
      <c r="U48" s="1097"/>
      <c r="V48" s="1095"/>
      <c r="W48" s="291"/>
      <c r="X48" s="1088"/>
      <c r="Y48" s="1090"/>
      <c r="Z48" s="1099"/>
      <c r="AA48" s="394">
        <v>42370</v>
      </c>
      <c r="AB48" s="291">
        <v>1</v>
      </c>
      <c r="AC48" s="291"/>
      <c r="AD48" s="394">
        <v>42370</v>
      </c>
    </row>
    <row r="49" spans="1:30" x14ac:dyDescent="0.2">
      <c r="A49" s="291">
        <v>6</v>
      </c>
      <c r="B49" s="291">
        <v>6045</v>
      </c>
      <c r="C49" s="291">
        <v>3</v>
      </c>
      <c r="D49" s="291"/>
      <c r="E49" s="291"/>
      <c r="F49" s="291"/>
      <c r="G49" s="291"/>
      <c r="H49" s="291"/>
      <c r="I49" s="291" t="s">
        <v>106</v>
      </c>
      <c r="J49" s="292" t="s">
        <v>3918</v>
      </c>
      <c r="K49" s="291">
        <v>3600</v>
      </c>
      <c r="L49" s="291" t="s">
        <v>3849</v>
      </c>
      <c r="M49" s="291" t="s">
        <v>3785</v>
      </c>
      <c r="N49" s="291" t="s">
        <v>46</v>
      </c>
      <c r="O49" s="291">
        <v>20661</v>
      </c>
      <c r="P49" s="291">
        <v>24</v>
      </c>
      <c r="Q49" s="291"/>
      <c r="R49" s="291">
        <v>2</v>
      </c>
      <c r="S49" s="292">
        <v>0.75</v>
      </c>
      <c r="T49" s="292">
        <v>1</v>
      </c>
      <c r="U49" s="1097"/>
      <c r="V49" s="1095"/>
      <c r="W49" s="291"/>
      <c r="X49" s="1088"/>
      <c r="Y49" s="1090"/>
      <c r="Z49" s="1099"/>
      <c r="AA49" s="394">
        <v>42370</v>
      </c>
      <c r="AB49" s="291">
        <v>1</v>
      </c>
      <c r="AC49" s="291"/>
      <c r="AD49" s="394">
        <v>42370</v>
      </c>
    </row>
    <row r="50" spans="1:30" x14ac:dyDescent="0.2">
      <c r="A50" s="291">
        <v>6</v>
      </c>
      <c r="B50" s="291">
        <v>6046</v>
      </c>
      <c r="C50" s="291">
        <v>3</v>
      </c>
      <c r="D50" s="291"/>
      <c r="E50" s="291"/>
      <c r="F50" s="291"/>
      <c r="G50" s="291"/>
      <c r="H50" s="291"/>
      <c r="I50" s="291" t="s">
        <v>106</v>
      </c>
      <c r="J50" s="292" t="s">
        <v>3918</v>
      </c>
      <c r="K50" s="291">
        <v>3600</v>
      </c>
      <c r="L50" s="291" t="s">
        <v>3849</v>
      </c>
      <c r="M50" s="291" t="s">
        <v>3785</v>
      </c>
      <c r="N50" s="291" t="s">
        <v>46</v>
      </c>
      <c r="O50" s="291">
        <v>20661</v>
      </c>
      <c r="P50" s="291">
        <v>25</v>
      </c>
      <c r="Q50" s="291"/>
      <c r="R50" s="291">
        <v>2</v>
      </c>
      <c r="S50" s="292">
        <v>0.75</v>
      </c>
      <c r="T50" s="292">
        <v>1</v>
      </c>
      <c r="U50" s="1097"/>
      <c r="V50" s="1095"/>
      <c r="W50" s="291"/>
      <c r="X50" s="1088"/>
      <c r="Y50" s="1090"/>
      <c r="Z50" s="1099"/>
      <c r="AA50" s="394">
        <v>42370</v>
      </c>
      <c r="AB50" s="291">
        <v>1</v>
      </c>
      <c r="AC50" s="291"/>
      <c r="AD50" s="394">
        <v>42370</v>
      </c>
    </row>
    <row r="51" spans="1:30" x14ac:dyDescent="0.2">
      <c r="A51" s="291">
        <v>6</v>
      </c>
      <c r="B51" s="291">
        <v>6047</v>
      </c>
      <c r="C51" s="291">
        <v>3</v>
      </c>
      <c r="D51" s="291"/>
      <c r="E51" s="291"/>
      <c r="F51" s="291"/>
      <c r="G51" s="291"/>
      <c r="H51" s="291"/>
      <c r="I51" s="291" t="s">
        <v>106</v>
      </c>
      <c r="J51" s="292" t="s">
        <v>3918</v>
      </c>
      <c r="K51" s="291">
        <v>3600</v>
      </c>
      <c r="L51" s="291" t="s">
        <v>3849</v>
      </c>
      <c r="M51" s="291" t="s">
        <v>3785</v>
      </c>
      <c r="N51" s="291" t="s">
        <v>46</v>
      </c>
      <c r="O51" s="291">
        <v>20661</v>
      </c>
      <c r="P51" s="291">
        <v>26</v>
      </c>
      <c r="Q51" s="291"/>
      <c r="R51" s="291">
        <v>2</v>
      </c>
      <c r="S51" s="292">
        <v>0.75</v>
      </c>
      <c r="T51" s="292">
        <v>1</v>
      </c>
      <c r="U51" s="1097"/>
      <c r="V51" s="1095"/>
      <c r="W51" s="291"/>
      <c r="X51" s="1088"/>
      <c r="Y51" s="1090"/>
      <c r="Z51" s="1099"/>
      <c r="AA51" s="394">
        <v>42370</v>
      </c>
      <c r="AB51" s="291">
        <v>1</v>
      </c>
      <c r="AC51" s="291"/>
      <c r="AD51" s="394">
        <v>42370</v>
      </c>
    </row>
    <row r="52" spans="1:30" x14ac:dyDescent="0.2">
      <c r="A52" s="291">
        <v>6</v>
      </c>
      <c r="B52" s="291">
        <v>6048</v>
      </c>
      <c r="C52" s="291">
        <v>3</v>
      </c>
      <c r="D52" s="291"/>
      <c r="E52" s="291"/>
      <c r="F52" s="291"/>
      <c r="G52" s="291"/>
      <c r="H52" s="291"/>
      <c r="I52" s="291" t="s">
        <v>106</v>
      </c>
      <c r="J52" s="292" t="s">
        <v>3918</v>
      </c>
      <c r="K52" s="291">
        <v>3600</v>
      </c>
      <c r="L52" s="291" t="s">
        <v>3849</v>
      </c>
      <c r="M52" s="291" t="s">
        <v>3785</v>
      </c>
      <c r="N52" s="291" t="s">
        <v>46</v>
      </c>
      <c r="O52" s="291">
        <v>20661</v>
      </c>
      <c r="P52" s="291">
        <v>27</v>
      </c>
      <c r="Q52" s="291"/>
      <c r="R52" s="291">
        <v>2</v>
      </c>
      <c r="S52" s="292">
        <v>0.75</v>
      </c>
      <c r="T52" s="292">
        <v>1</v>
      </c>
      <c r="U52" s="1098"/>
      <c r="V52" s="1095"/>
      <c r="W52" s="291"/>
      <c r="X52" s="1089"/>
      <c r="Y52" s="1091"/>
      <c r="Z52" s="1100"/>
      <c r="AA52" s="394">
        <v>42370</v>
      </c>
      <c r="AB52" s="291">
        <v>1</v>
      </c>
      <c r="AC52" s="291"/>
      <c r="AD52" s="394">
        <v>42370</v>
      </c>
    </row>
    <row r="53" spans="1:30" s="290" customFormat="1" ht="14.25" customHeight="1" x14ac:dyDescent="0.2">
      <c r="A53" s="286"/>
      <c r="B53" s="286"/>
      <c r="C53" s="286"/>
      <c r="D53" s="286"/>
      <c r="E53" s="286"/>
      <c r="F53" s="286"/>
      <c r="G53" s="286"/>
      <c r="H53" s="287" t="s">
        <v>856</v>
      </c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8"/>
      <c r="V53" s="288"/>
      <c r="W53" s="288"/>
      <c r="X53" s="389"/>
      <c r="Y53" s="338"/>
      <c r="Z53" s="335"/>
      <c r="AA53" s="393"/>
      <c r="AB53" s="289"/>
      <c r="AC53" s="289"/>
      <c r="AD53" s="393"/>
    </row>
    <row r="54" spans="1:30" x14ac:dyDescent="0.2">
      <c r="A54" s="291">
        <v>6</v>
      </c>
      <c r="B54" s="291">
        <v>6049</v>
      </c>
      <c r="C54" s="291">
        <v>3</v>
      </c>
      <c r="D54" s="291"/>
      <c r="E54" s="291"/>
      <c r="F54" s="291"/>
      <c r="G54" s="291"/>
      <c r="H54" s="291"/>
      <c r="I54" s="291" t="s">
        <v>44</v>
      </c>
      <c r="J54" s="292" t="s">
        <v>3918</v>
      </c>
      <c r="K54" s="291">
        <v>3700</v>
      </c>
      <c r="L54" s="291" t="s">
        <v>3925</v>
      </c>
      <c r="M54" s="291" t="s">
        <v>3849</v>
      </c>
      <c r="N54" s="291" t="s">
        <v>46</v>
      </c>
      <c r="O54" s="291">
        <v>20658</v>
      </c>
      <c r="P54" s="291">
        <v>1</v>
      </c>
      <c r="Q54" s="291"/>
      <c r="R54" s="291">
        <v>2</v>
      </c>
      <c r="S54" s="292">
        <v>0.75</v>
      </c>
      <c r="T54" s="292">
        <v>1</v>
      </c>
      <c r="U54" s="1067"/>
      <c r="V54" s="291">
        <v>1</v>
      </c>
      <c r="W54" s="291"/>
      <c r="X54" s="390">
        <v>42460</v>
      </c>
      <c r="Y54" s="360" t="s">
        <v>3926</v>
      </c>
      <c r="Z54" s="549"/>
      <c r="AA54" s="394">
        <v>42430</v>
      </c>
      <c r="AB54" s="291">
        <v>1</v>
      </c>
      <c r="AC54" s="291"/>
      <c r="AD54" s="394">
        <v>42461</v>
      </c>
    </row>
    <row r="55" spans="1:30" x14ac:dyDescent="0.2">
      <c r="A55" s="291">
        <v>6</v>
      </c>
      <c r="B55" s="291">
        <v>6050</v>
      </c>
      <c r="C55" s="291">
        <v>3</v>
      </c>
      <c r="D55" s="291"/>
      <c r="E55" s="291"/>
      <c r="F55" s="291"/>
      <c r="G55" s="291"/>
      <c r="H55" s="291"/>
      <c r="I55" s="291" t="s">
        <v>44</v>
      </c>
      <c r="J55" s="292" t="s">
        <v>3918</v>
      </c>
      <c r="K55" s="291">
        <v>3700</v>
      </c>
      <c r="L55" s="291" t="s">
        <v>3925</v>
      </c>
      <c r="M55" s="291" t="s">
        <v>3849</v>
      </c>
      <c r="N55" s="291" t="s">
        <v>46</v>
      </c>
      <c r="O55" s="291">
        <v>20658</v>
      </c>
      <c r="P55" s="291">
        <v>2</v>
      </c>
      <c r="Q55" s="291"/>
      <c r="R55" s="291">
        <v>2</v>
      </c>
      <c r="S55" s="292">
        <v>0.75</v>
      </c>
      <c r="T55" s="292">
        <v>1</v>
      </c>
      <c r="U55" s="1097"/>
      <c r="V55" s="291">
        <v>1</v>
      </c>
      <c r="W55" s="291"/>
      <c r="X55" s="390">
        <v>42369</v>
      </c>
      <c r="Y55" s="360" t="s">
        <v>3927</v>
      </c>
      <c r="Z55" s="550"/>
      <c r="AA55" s="394">
        <v>42339</v>
      </c>
      <c r="AB55" s="291">
        <v>1</v>
      </c>
      <c r="AC55" s="291"/>
      <c r="AD55" s="394">
        <v>42370</v>
      </c>
    </row>
    <row r="56" spans="1:30" x14ac:dyDescent="0.2">
      <c r="A56" s="291">
        <v>6</v>
      </c>
      <c r="B56" s="291">
        <v>6051</v>
      </c>
      <c r="C56" s="291">
        <v>3</v>
      </c>
      <c r="D56" s="291"/>
      <c r="E56" s="291"/>
      <c r="F56" s="291"/>
      <c r="G56" s="291"/>
      <c r="H56" s="291"/>
      <c r="I56" s="291" t="s">
        <v>44</v>
      </c>
      <c r="J56" s="292" t="s">
        <v>3918</v>
      </c>
      <c r="K56" s="291">
        <v>3700</v>
      </c>
      <c r="L56" s="291" t="s">
        <v>3925</v>
      </c>
      <c r="M56" s="291" t="s">
        <v>3849</v>
      </c>
      <c r="N56" s="291" t="s">
        <v>46</v>
      </c>
      <c r="O56" s="291">
        <v>20658</v>
      </c>
      <c r="P56" s="291">
        <v>3</v>
      </c>
      <c r="Q56" s="291"/>
      <c r="R56" s="291">
        <v>2</v>
      </c>
      <c r="S56" s="292">
        <v>0.75</v>
      </c>
      <c r="T56" s="292">
        <v>1</v>
      </c>
      <c r="U56" s="1097"/>
      <c r="V56" s="1095">
        <v>1</v>
      </c>
      <c r="W56" s="291"/>
      <c r="X56" s="1087">
        <v>42369</v>
      </c>
      <c r="Y56" s="1046" t="s">
        <v>3928</v>
      </c>
      <c r="Z56" s="550"/>
      <c r="AA56" s="394">
        <v>42339</v>
      </c>
      <c r="AB56" s="291">
        <v>1</v>
      </c>
      <c r="AC56" s="291"/>
      <c r="AD56" s="394">
        <v>42370</v>
      </c>
    </row>
    <row r="57" spans="1:30" x14ac:dyDescent="0.2">
      <c r="A57" s="291">
        <v>6</v>
      </c>
      <c r="B57" s="291">
        <v>6052</v>
      </c>
      <c r="C57" s="291">
        <v>3</v>
      </c>
      <c r="D57" s="291"/>
      <c r="E57" s="291"/>
      <c r="F57" s="291"/>
      <c r="G57" s="291"/>
      <c r="H57" s="291"/>
      <c r="I57" s="291" t="s">
        <v>44</v>
      </c>
      <c r="J57" s="292" t="s">
        <v>3918</v>
      </c>
      <c r="K57" s="291">
        <v>3700</v>
      </c>
      <c r="L57" s="291" t="s">
        <v>3925</v>
      </c>
      <c r="M57" s="291" t="s">
        <v>3849</v>
      </c>
      <c r="N57" s="291" t="s">
        <v>46</v>
      </c>
      <c r="O57" s="291">
        <v>20658</v>
      </c>
      <c r="P57" s="291">
        <v>4</v>
      </c>
      <c r="Q57" s="291"/>
      <c r="R57" s="291">
        <v>2</v>
      </c>
      <c r="S57" s="292">
        <v>0.75</v>
      </c>
      <c r="T57" s="292">
        <v>1</v>
      </c>
      <c r="U57" s="1097"/>
      <c r="V57" s="1095"/>
      <c r="W57" s="291"/>
      <c r="X57" s="1088"/>
      <c r="Y57" s="1090"/>
      <c r="Z57" s="550"/>
      <c r="AA57" s="394">
        <v>42339</v>
      </c>
      <c r="AB57" s="291">
        <v>1</v>
      </c>
      <c r="AC57" s="291"/>
      <c r="AD57" s="394">
        <v>42370</v>
      </c>
    </row>
    <row r="58" spans="1:30" x14ac:dyDescent="0.2">
      <c r="A58" s="291">
        <v>6</v>
      </c>
      <c r="B58" s="291">
        <v>6053</v>
      </c>
      <c r="C58" s="291">
        <v>3</v>
      </c>
      <c r="D58" s="291"/>
      <c r="E58" s="291"/>
      <c r="F58" s="291"/>
      <c r="G58" s="291"/>
      <c r="H58" s="291"/>
      <c r="I58" s="291" t="s">
        <v>44</v>
      </c>
      <c r="J58" s="292" t="s">
        <v>3918</v>
      </c>
      <c r="K58" s="291">
        <v>3700</v>
      </c>
      <c r="L58" s="291" t="s">
        <v>3925</v>
      </c>
      <c r="M58" s="291" t="s">
        <v>3849</v>
      </c>
      <c r="N58" s="291" t="s">
        <v>46</v>
      </c>
      <c r="O58" s="291">
        <v>20658</v>
      </c>
      <c r="P58" s="291">
        <v>5</v>
      </c>
      <c r="Q58" s="291"/>
      <c r="R58" s="291">
        <v>2</v>
      </c>
      <c r="S58" s="292">
        <v>0.75</v>
      </c>
      <c r="T58" s="292">
        <v>1</v>
      </c>
      <c r="U58" s="1097"/>
      <c r="V58" s="1095"/>
      <c r="W58" s="291"/>
      <c r="X58" s="1088"/>
      <c r="Y58" s="1090"/>
      <c r="Z58" s="550"/>
      <c r="AA58" s="394">
        <v>42339</v>
      </c>
      <c r="AB58" s="291">
        <v>1</v>
      </c>
      <c r="AC58" s="291"/>
      <c r="AD58" s="394">
        <v>42370</v>
      </c>
    </row>
    <row r="59" spans="1:30" x14ac:dyDescent="0.2">
      <c r="A59" s="291">
        <v>6</v>
      </c>
      <c r="B59" s="291">
        <v>6054</v>
      </c>
      <c r="C59" s="291">
        <v>3</v>
      </c>
      <c r="D59" s="291"/>
      <c r="E59" s="291"/>
      <c r="F59" s="291"/>
      <c r="G59" s="291"/>
      <c r="H59" s="291"/>
      <c r="I59" s="291" t="s">
        <v>44</v>
      </c>
      <c r="J59" s="292" t="s">
        <v>3918</v>
      </c>
      <c r="K59" s="291">
        <v>3700</v>
      </c>
      <c r="L59" s="291" t="s">
        <v>3925</v>
      </c>
      <c r="M59" s="291" t="s">
        <v>3849</v>
      </c>
      <c r="N59" s="291" t="s">
        <v>46</v>
      </c>
      <c r="O59" s="291">
        <v>20658</v>
      </c>
      <c r="P59" s="291">
        <v>6</v>
      </c>
      <c r="Q59" s="291"/>
      <c r="R59" s="291">
        <v>2</v>
      </c>
      <c r="S59" s="292">
        <v>0.75</v>
      </c>
      <c r="T59" s="292">
        <v>1</v>
      </c>
      <c r="U59" s="1097"/>
      <c r="V59" s="1095"/>
      <c r="W59" s="291"/>
      <c r="X59" s="1088"/>
      <c r="Y59" s="1090"/>
      <c r="Z59" s="550"/>
      <c r="AA59" s="394">
        <v>42339</v>
      </c>
      <c r="AB59" s="291">
        <v>1</v>
      </c>
      <c r="AC59" s="291"/>
      <c r="AD59" s="394">
        <v>42370</v>
      </c>
    </row>
    <row r="60" spans="1:30" x14ac:dyDescent="0.2">
      <c r="A60" s="291">
        <v>6</v>
      </c>
      <c r="B60" s="291">
        <v>6055</v>
      </c>
      <c r="C60" s="291">
        <v>3</v>
      </c>
      <c r="D60" s="291"/>
      <c r="E60" s="291"/>
      <c r="F60" s="291"/>
      <c r="G60" s="291"/>
      <c r="H60" s="291"/>
      <c r="I60" s="291" t="s">
        <v>44</v>
      </c>
      <c r="J60" s="292" t="s">
        <v>3918</v>
      </c>
      <c r="K60" s="291">
        <v>3700</v>
      </c>
      <c r="L60" s="291" t="s">
        <v>3925</v>
      </c>
      <c r="M60" s="291" t="s">
        <v>3849</v>
      </c>
      <c r="N60" s="291" t="s">
        <v>46</v>
      </c>
      <c r="O60" s="291">
        <v>20658</v>
      </c>
      <c r="P60" s="291">
        <v>7</v>
      </c>
      <c r="Q60" s="291"/>
      <c r="R60" s="291">
        <v>2</v>
      </c>
      <c r="S60" s="292">
        <v>0.75</v>
      </c>
      <c r="T60" s="292">
        <v>1</v>
      </c>
      <c r="U60" s="1097"/>
      <c r="V60" s="1095"/>
      <c r="W60" s="291"/>
      <c r="X60" s="1088"/>
      <c r="Y60" s="1090"/>
      <c r="Z60" s="550"/>
      <c r="AA60" s="394">
        <v>42339</v>
      </c>
      <c r="AB60" s="291">
        <v>1</v>
      </c>
      <c r="AC60" s="291"/>
      <c r="AD60" s="394">
        <v>42370</v>
      </c>
    </row>
    <row r="61" spans="1:30" x14ac:dyDescent="0.2">
      <c r="A61" s="291">
        <v>6</v>
      </c>
      <c r="B61" s="291">
        <v>6056</v>
      </c>
      <c r="C61" s="291">
        <v>3</v>
      </c>
      <c r="D61" s="291"/>
      <c r="E61" s="291"/>
      <c r="F61" s="291"/>
      <c r="G61" s="291"/>
      <c r="H61" s="291"/>
      <c r="I61" s="291" t="s">
        <v>44</v>
      </c>
      <c r="J61" s="292" t="s">
        <v>3918</v>
      </c>
      <c r="K61" s="291">
        <v>3700</v>
      </c>
      <c r="L61" s="291" t="s">
        <v>3925</v>
      </c>
      <c r="M61" s="291" t="s">
        <v>3849</v>
      </c>
      <c r="N61" s="291" t="s">
        <v>46</v>
      </c>
      <c r="O61" s="291">
        <v>20658</v>
      </c>
      <c r="P61" s="291">
        <v>8</v>
      </c>
      <c r="Q61" s="291"/>
      <c r="R61" s="291">
        <v>2</v>
      </c>
      <c r="S61" s="292">
        <v>0.75</v>
      </c>
      <c r="T61" s="292">
        <v>1</v>
      </c>
      <c r="U61" s="1097"/>
      <c r="V61" s="1095"/>
      <c r="W61" s="291"/>
      <c r="X61" s="1088"/>
      <c r="Y61" s="1090"/>
      <c r="Z61" s="550"/>
      <c r="AA61" s="394">
        <v>42339</v>
      </c>
      <c r="AB61" s="291">
        <v>1</v>
      </c>
      <c r="AC61" s="291"/>
      <c r="AD61" s="394">
        <v>42370</v>
      </c>
    </row>
    <row r="62" spans="1:30" x14ac:dyDescent="0.2">
      <c r="A62" s="291">
        <v>6</v>
      </c>
      <c r="B62" s="291">
        <v>6057</v>
      </c>
      <c r="C62" s="291">
        <v>3</v>
      </c>
      <c r="D62" s="291"/>
      <c r="E62" s="291"/>
      <c r="F62" s="291"/>
      <c r="G62" s="291"/>
      <c r="H62" s="291"/>
      <c r="I62" s="291" t="s">
        <v>44</v>
      </c>
      <c r="J62" s="292" t="s">
        <v>3918</v>
      </c>
      <c r="K62" s="291">
        <v>3700</v>
      </c>
      <c r="L62" s="291" t="s">
        <v>3925</v>
      </c>
      <c r="M62" s="291" t="s">
        <v>3849</v>
      </c>
      <c r="N62" s="291" t="s">
        <v>46</v>
      </c>
      <c r="O62" s="291">
        <v>20658</v>
      </c>
      <c r="P62" s="291">
        <v>9</v>
      </c>
      <c r="Q62" s="291"/>
      <c r="R62" s="291">
        <v>2</v>
      </c>
      <c r="S62" s="292">
        <v>0.75</v>
      </c>
      <c r="T62" s="292">
        <v>1</v>
      </c>
      <c r="U62" s="1097"/>
      <c r="V62" s="1095"/>
      <c r="W62" s="291"/>
      <c r="X62" s="1088"/>
      <c r="Y62" s="1090"/>
      <c r="Z62" s="550"/>
      <c r="AA62" s="394">
        <v>42339</v>
      </c>
      <c r="AB62" s="291">
        <v>1</v>
      </c>
      <c r="AC62" s="291"/>
      <c r="AD62" s="394">
        <v>42370</v>
      </c>
    </row>
    <row r="63" spans="1:30" x14ac:dyDescent="0.2">
      <c r="A63" s="291">
        <v>6</v>
      </c>
      <c r="B63" s="291">
        <v>6058</v>
      </c>
      <c r="C63" s="291">
        <v>3</v>
      </c>
      <c r="D63" s="291"/>
      <c r="E63" s="291"/>
      <c r="F63" s="291"/>
      <c r="G63" s="291"/>
      <c r="H63" s="291"/>
      <c r="I63" s="291" t="s">
        <v>44</v>
      </c>
      <c r="J63" s="292" t="s">
        <v>3918</v>
      </c>
      <c r="K63" s="291">
        <v>3700</v>
      </c>
      <c r="L63" s="291" t="s">
        <v>3925</v>
      </c>
      <c r="M63" s="291" t="s">
        <v>3849</v>
      </c>
      <c r="N63" s="291" t="s">
        <v>46</v>
      </c>
      <c r="O63" s="291">
        <v>20658</v>
      </c>
      <c r="P63" s="291">
        <v>10</v>
      </c>
      <c r="Q63" s="291"/>
      <c r="R63" s="291">
        <v>2</v>
      </c>
      <c r="S63" s="292">
        <v>0.75</v>
      </c>
      <c r="T63" s="292">
        <v>1</v>
      </c>
      <c r="U63" s="1097"/>
      <c r="V63" s="1095"/>
      <c r="W63" s="291"/>
      <c r="X63" s="1088"/>
      <c r="Y63" s="1090"/>
      <c r="Z63" s="550"/>
      <c r="AA63" s="394">
        <v>42339</v>
      </c>
      <c r="AB63" s="291">
        <v>1</v>
      </c>
      <c r="AC63" s="291"/>
      <c r="AD63" s="394">
        <v>42370</v>
      </c>
    </row>
    <row r="64" spans="1:30" x14ac:dyDescent="0.2">
      <c r="A64" s="291">
        <v>6</v>
      </c>
      <c r="B64" s="291">
        <v>6059</v>
      </c>
      <c r="C64" s="291">
        <v>3</v>
      </c>
      <c r="D64" s="291"/>
      <c r="E64" s="291"/>
      <c r="F64" s="291"/>
      <c r="G64" s="291"/>
      <c r="H64" s="291"/>
      <c r="I64" s="291" t="s">
        <v>44</v>
      </c>
      <c r="J64" s="292" t="s">
        <v>3918</v>
      </c>
      <c r="K64" s="291">
        <v>3700</v>
      </c>
      <c r="L64" s="291" t="s">
        <v>3925</v>
      </c>
      <c r="M64" s="291" t="s">
        <v>3849</v>
      </c>
      <c r="N64" s="291" t="s">
        <v>46</v>
      </c>
      <c r="O64" s="291">
        <v>20658</v>
      </c>
      <c r="P64" s="291">
        <v>11</v>
      </c>
      <c r="Q64" s="291"/>
      <c r="R64" s="291">
        <v>2</v>
      </c>
      <c r="S64" s="292">
        <v>0.75</v>
      </c>
      <c r="T64" s="292">
        <v>1</v>
      </c>
      <c r="U64" s="1097"/>
      <c r="V64" s="1095"/>
      <c r="W64" s="291"/>
      <c r="X64" s="1088"/>
      <c r="Y64" s="1090"/>
      <c r="Z64" s="550"/>
      <c r="AA64" s="394">
        <v>42339</v>
      </c>
      <c r="AB64" s="291">
        <v>1</v>
      </c>
      <c r="AC64" s="291"/>
      <c r="AD64" s="394">
        <v>42370</v>
      </c>
    </row>
    <row r="65" spans="1:30" x14ac:dyDescent="0.2">
      <c r="A65" s="291">
        <v>6</v>
      </c>
      <c r="B65" s="291">
        <v>6060</v>
      </c>
      <c r="C65" s="291">
        <v>3</v>
      </c>
      <c r="D65" s="291"/>
      <c r="E65" s="291"/>
      <c r="F65" s="291"/>
      <c r="G65" s="291"/>
      <c r="H65" s="291"/>
      <c r="I65" s="291" t="s">
        <v>44</v>
      </c>
      <c r="J65" s="292" t="s">
        <v>3918</v>
      </c>
      <c r="K65" s="291">
        <v>3700</v>
      </c>
      <c r="L65" s="291" t="s">
        <v>3925</v>
      </c>
      <c r="M65" s="291" t="s">
        <v>3849</v>
      </c>
      <c r="N65" s="291" t="s">
        <v>46</v>
      </c>
      <c r="O65" s="291">
        <v>20658</v>
      </c>
      <c r="P65" s="291">
        <v>12</v>
      </c>
      <c r="Q65" s="291"/>
      <c r="R65" s="291">
        <v>2</v>
      </c>
      <c r="S65" s="292">
        <v>0.75</v>
      </c>
      <c r="T65" s="292">
        <v>1</v>
      </c>
      <c r="U65" s="1097"/>
      <c r="V65" s="1095"/>
      <c r="W65" s="291"/>
      <c r="X65" s="1088"/>
      <c r="Y65" s="1090"/>
      <c r="Z65" s="550"/>
      <c r="AA65" s="394">
        <v>42339</v>
      </c>
      <c r="AB65" s="291">
        <v>1</v>
      </c>
      <c r="AC65" s="291"/>
      <c r="AD65" s="394">
        <v>42370</v>
      </c>
    </row>
    <row r="66" spans="1:30" x14ac:dyDescent="0.2">
      <c r="A66" s="291">
        <v>6</v>
      </c>
      <c r="B66" s="291">
        <v>6061</v>
      </c>
      <c r="C66" s="291">
        <v>3</v>
      </c>
      <c r="D66" s="291"/>
      <c r="E66" s="291"/>
      <c r="F66" s="291"/>
      <c r="G66" s="291"/>
      <c r="H66" s="291"/>
      <c r="I66" s="291" t="s">
        <v>44</v>
      </c>
      <c r="J66" s="292" t="s">
        <v>3918</v>
      </c>
      <c r="K66" s="291">
        <v>3700</v>
      </c>
      <c r="L66" s="291" t="s">
        <v>3925</v>
      </c>
      <c r="M66" s="291" t="s">
        <v>3849</v>
      </c>
      <c r="N66" s="291" t="s">
        <v>46</v>
      </c>
      <c r="O66" s="291">
        <v>20658</v>
      </c>
      <c r="P66" s="291">
        <v>13</v>
      </c>
      <c r="Q66" s="291"/>
      <c r="R66" s="291">
        <v>2</v>
      </c>
      <c r="S66" s="292">
        <v>0.75</v>
      </c>
      <c r="T66" s="292">
        <v>1</v>
      </c>
      <c r="U66" s="1097"/>
      <c r="V66" s="1095"/>
      <c r="W66" s="291"/>
      <c r="X66" s="1088"/>
      <c r="Y66" s="1090"/>
      <c r="Z66" s="550"/>
      <c r="AA66" s="394">
        <v>42339</v>
      </c>
      <c r="AB66" s="291">
        <v>1</v>
      </c>
      <c r="AC66" s="291"/>
      <c r="AD66" s="394">
        <v>42370</v>
      </c>
    </row>
    <row r="67" spans="1:30" x14ac:dyDescent="0.2">
      <c r="A67" s="291">
        <v>6</v>
      </c>
      <c r="B67" s="291">
        <v>6062</v>
      </c>
      <c r="C67" s="291">
        <v>3</v>
      </c>
      <c r="D67" s="291"/>
      <c r="E67" s="291"/>
      <c r="F67" s="291"/>
      <c r="G67" s="291"/>
      <c r="H67" s="291"/>
      <c r="I67" s="291" t="s">
        <v>44</v>
      </c>
      <c r="J67" s="292" t="s">
        <v>3918</v>
      </c>
      <c r="K67" s="291">
        <v>3700</v>
      </c>
      <c r="L67" s="291" t="s">
        <v>3925</v>
      </c>
      <c r="M67" s="291" t="s">
        <v>3849</v>
      </c>
      <c r="N67" s="291" t="s">
        <v>46</v>
      </c>
      <c r="O67" s="291">
        <v>20658</v>
      </c>
      <c r="P67" s="291">
        <v>14</v>
      </c>
      <c r="Q67" s="291"/>
      <c r="R67" s="291">
        <v>2</v>
      </c>
      <c r="S67" s="292">
        <v>0.75</v>
      </c>
      <c r="T67" s="292">
        <v>1</v>
      </c>
      <c r="U67" s="1097"/>
      <c r="V67" s="1095"/>
      <c r="W67" s="291"/>
      <c r="X67" s="1088"/>
      <c r="Y67" s="1090"/>
      <c r="Z67" s="550"/>
      <c r="AA67" s="394">
        <v>42339</v>
      </c>
      <c r="AB67" s="291">
        <v>1</v>
      </c>
      <c r="AC67" s="291"/>
      <c r="AD67" s="394">
        <v>42370</v>
      </c>
    </row>
    <row r="68" spans="1:30" x14ac:dyDescent="0.2">
      <c r="A68" s="291">
        <v>6</v>
      </c>
      <c r="B68" s="291">
        <v>6063</v>
      </c>
      <c r="C68" s="291">
        <v>3</v>
      </c>
      <c r="D68" s="291"/>
      <c r="E68" s="291"/>
      <c r="F68" s="291"/>
      <c r="G68" s="291"/>
      <c r="H68" s="291"/>
      <c r="I68" s="291" t="s">
        <v>44</v>
      </c>
      <c r="J68" s="292" t="s">
        <v>3918</v>
      </c>
      <c r="K68" s="291">
        <v>3700</v>
      </c>
      <c r="L68" s="291" t="s">
        <v>3925</v>
      </c>
      <c r="M68" s="291" t="s">
        <v>3849</v>
      </c>
      <c r="N68" s="291" t="s">
        <v>46</v>
      </c>
      <c r="O68" s="291">
        <v>20658</v>
      </c>
      <c r="P68" s="291">
        <v>15</v>
      </c>
      <c r="Q68" s="291"/>
      <c r="R68" s="291">
        <v>2</v>
      </c>
      <c r="S68" s="292">
        <v>0.75</v>
      </c>
      <c r="T68" s="292">
        <v>1</v>
      </c>
      <c r="U68" s="1097"/>
      <c r="V68" s="1095"/>
      <c r="W68" s="291"/>
      <c r="X68" s="1088"/>
      <c r="Y68" s="1090"/>
      <c r="Z68" s="550"/>
      <c r="AA68" s="394">
        <v>42339</v>
      </c>
      <c r="AB68" s="291">
        <v>1</v>
      </c>
      <c r="AC68" s="291"/>
      <c r="AD68" s="394">
        <v>42370</v>
      </c>
    </row>
    <row r="69" spans="1:30" x14ac:dyDescent="0.2">
      <c r="A69" s="291">
        <v>6</v>
      </c>
      <c r="B69" s="291">
        <v>6064</v>
      </c>
      <c r="C69" s="291">
        <v>3</v>
      </c>
      <c r="D69" s="291"/>
      <c r="E69" s="291"/>
      <c r="F69" s="291"/>
      <c r="G69" s="291"/>
      <c r="H69" s="291"/>
      <c r="I69" s="291" t="s">
        <v>44</v>
      </c>
      <c r="J69" s="292" t="s">
        <v>3918</v>
      </c>
      <c r="K69" s="291">
        <v>3700</v>
      </c>
      <c r="L69" s="291" t="s">
        <v>3925</v>
      </c>
      <c r="M69" s="291" t="s">
        <v>3849</v>
      </c>
      <c r="N69" s="291" t="s">
        <v>46</v>
      </c>
      <c r="O69" s="291">
        <v>20658</v>
      </c>
      <c r="P69" s="291">
        <v>16</v>
      </c>
      <c r="Q69" s="291"/>
      <c r="R69" s="291">
        <v>2</v>
      </c>
      <c r="S69" s="292">
        <v>0.75</v>
      </c>
      <c r="T69" s="292">
        <v>1</v>
      </c>
      <c r="U69" s="1097"/>
      <c r="V69" s="1095"/>
      <c r="W69" s="291"/>
      <c r="X69" s="1088"/>
      <c r="Y69" s="1090"/>
      <c r="Z69" s="550"/>
      <c r="AA69" s="394">
        <v>42339</v>
      </c>
      <c r="AB69" s="291">
        <v>1</v>
      </c>
      <c r="AC69" s="291"/>
      <c r="AD69" s="394">
        <v>42370</v>
      </c>
    </row>
    <row r="70" spans="1:30" x14ac:dyDescent="0.2">
      <c r="A70" s="291">
        <v>6</v>
      </c>
      <c r="B70" s="291">
        <v>6065</v>
      </c>
      <c r="C70" s="291">
        <v>3</v>
      </c>
      <c r="D70" s="291"/>
      <c r="E70" s="291"/>
      <c r="F70" s="291"/>
      <c r="G70" s="291"/>
      <c r="H70" s="291"/>
      <c r="I70" s="291" t="s">
        <v>44</v>
      </c>
      <c r="J70" s="292" t="s">
        <v>3918</v>
      </c>
      <c r="K70" s="291">
        <v>3700</v>
      </c>
      <c r="L70" s="291" t="s">
        <v>3925</v>
      </c>
      <c r="M70" s="291" t="s">
        <v>3849</v>
      </c>
      <c r="N70" s="291" t="s">
        <v>46</v>
      </c>
      <c r="O70" s="291">
        <v>20658</v>
      </c>
      <c r="P70" s="291">
        <v>17</v>
      </c>
      <c r="Q70" s="291"/>
      <c r="R70" s="291">
        <v>2</v>
      </c>
      <c r="S70" s="292">
        <v>0.75</v>
      </c>
      <c r="T70" s="292">
        <v>1</v>
      </c>
      <c r="U70" s="1097"/>
      <c r="V70" s="1095"/>
      <c r="W70" s="291"/>
      <c r="X70" s="1088"/>
      <c r="Y70" s="1090"/>
      <c r="Z70" s="550"/>
      <c r="AA70" s="394">
        <v>42339</v>
      </c>
      <c r="AB70" s="291">
        <v>1</v>
      </c>
      <c r="AC70" s="291"/>
      <c r="AD70" s="394">
        <v>42370</v>
      </c>
    </row>
    <row r="71" spans="1:30" x14ac:dyDescent="0.2">
      <c r="A71" s="291">
        <v>6</v>
      </c>
      <c r="B71" s="291">
        <v>6066</v>
      </c>
      <c r="C71" s="291">
        <v>3</v>
      </c>
      <c r="D71" s="291"/>
      <c r="E71" s="291"/>
      <c r="F71" s="291"/>
      <c r="G71" s="291"/>
      <c r="H71" s="291"/>
      <c r="I71" s="291" t="s">
        <v>44</v>
      </c>
      <c r="J71" s="292" t="s">
        <v>3918</v>
      </c>
      <c r="K71" s="291">
        <v>3700</v>
      </c>
      <c r="L71" s="291" t="s">
        <v>3925</v>
      </c>
      <c r="M71" s="291" t="s">
        <v>3849</v>
      </c>
      <c r="N71" s="291" t="s">
        <v>46</v>
      </c>
      <c r="O71" s="291">
        <v>20658</v>
      </c>
      <c r="P71" s="291">
        <v>18</v>
      </c>
      <c r="Q71" s="291"/>
      <c r="R71" s="291">
        <v>2</v>
      </c>
      <c r="S71" s="292">
        <v>0.75</v>
      </c>
      <c r="T71" s="292">
        <v>1</v>
      </c>
      <c r="U71" s="1097"/>
      <c r="V71" s="1095"/>
      <c r="W71" s="291"/>
      <c r="X71" s="1088"/>
      <c r="Y71" s="1090"/>
      <c r="Z71" s="550"/>
      <c r="AA71" s="394">
        <v>42339</v>
      </c>
      <c r="AB71" s="291">
        <v>1</v>
      </c>
      <c r="AC71" s="291"/>
      <c r="AD71" s="394">
        <v>42370</v>
      </c>
    </row>
    <row r="72" spans="1:30" x14ac:dyDescent="0.2">
      <c r="A72" s="291">
        <v>6</v>
      </c>
      <c r="B72" s="291">
        <v>6067</v>
      </c>
      <c r="C72" s="291">
        <v>3</v>
      </c>
      <c r="D72" s="291"/>
      <c r="E72" s="291"/>
      <c r="F72" s="291"/>
      <c r="G72" s="291"/>
      <c r="H72" s="291"/>
      <c r="I72" s="291" t="s">
        <v>44</v>
      </c>
      <c r="J72" s="292" t="s">
        <v>3918</v>
      </c>
      <c r="K72" s="291">
        <v>3700</v>
      </c>
      <c r="L72" s="291" t="s">
        <v>3925</v>
      </c>
      <c r="M72" s="291" t="s">
        <v>3849</v>
      </c>
      <c r="N72" s="291" t="s">
        <v>46</v>
      </c>
      <c r="O72" s="291">
        <v>20658</v>
      </c>
      <c r="P72" s="291">
        <v>19</v>
      </c>
      <c r="Q72" s="291"/>
      <c r="R72" s="291">
        <v>2</v>
      </c>
      <c r="S72" s="292">
        <v>0.75</v>
      </c>
      <c r="T72" s="292">
        <v>1</v>
      </c>
      <c r="U72" s="1097"/>
      <c r="V72" s="1095"/>
      <c r="W72" s="291"/>
      <c r="X72" s="1088"/>
      <c r="Y72" s="1090"/>
      <c r="Z72" s="550"/>
      <c r="AA72" s="394">
        <v>42339</v>
      </c>
      <c r="AB72" s="291">
        <v>1</v>
      </c>
      <c r="AC72" s="291"/>
      <c r="AD72" s="394">
        <v>42370</v>
      </c>
    </row>
    <row r="73" spans="1:30" x14ac:dyDescent="0.2">
      <c r="A73" s="291">
        <v>6</v>
      </c>
      <c r="B73" s="291">
        <v>6068</v>
      </c>
      <c r="C73" s="291">
        <v>3</v>
      </c>
      <c r="D73" s="291"/>
      <c r="E73" s="291"/>
      <c r="F73" s="291"/>
      <c r="G73" s="291"/>
      <c r="H73" s="291"/>
      <c r="I73" s="291" t="s">
        <v>44</v>
      </c>
      <c r="J73" s="292" t="s">
        <v>3918</v>
      </c>
      <c r="K73" s="291">
        <v>3700</v>
      </c>
      <c r="L73" s="291" t="s">
        <v>3925</v>
      </c>
      <c r="M73" s="291" t="s">
        <v>3849</v>
      </c>
      <c r="N73" s="291" t="s">
        <v>46</v>
      </c>
      <c r="O73" s="291">
        <v>20658</v>
      </c>
      <c r="P73" s="291">
        <v>20</v>
      </c>
      <c r="Q73" s="291"/>
      <c r="R73" s="291">
        <v>2</v>
      </c>
      <c r="S73" s="292">
        <v>0.75</v>
      </c>
      <c r="T73" s="292">
        <v>1</v>
      </c>
      <c r="U73" s="1097"/>
      <c r="V73" s="1095"/>
      <c r="W73" s="291"/>
      <c r="X73" s="1088"/>
      <c r="Y73" s="1090"/>
      <c r="Z73" s="550"/>
      <c r="AA73" s="394">
        <v>42339</v>
      </c>
      <c r="AB73" s="291">
        <v>1</v>
      </c>
      <c r="AC73" s="291"/>
      <c r="AD73" s="394">
        <v>42370</v>
      </c>
    </row>
    <row r="74" spans="1:30" x14ac:dyDescent="0.2">
      <c r="A74" s="291">
        <v>6</v>
      </c>
      <c r="B74" s="291">
        <v>6069</v>
      </c>
      <c r="C74" s="291">
        <v>3</v>
      </c>
      <c r="D74" s="291"/>
      <c r="E74" s="291"/>
      <c r="F74" s="291"/>
      <c r="G74" s="291"/>
      <c r="H74" s="291"/>
      <c r="I74" s="291" t="s">
        <v>44</v>
      </c>
      <c r="J74" s="292" t="s">
        <v>3918</v>
      </c>
      <c r="K74" s="291">
        <v>3700</v>
      </c>
      <c r="L74" s="291" t="s">
        <v>3925</v>
      </c>
      <c r="M74" s="291" t="s">
        <v>3849</v>
      </c>
      <c r="N74" s="291" t="s">
        <v>46</v>
      </c>
      <c r="O74" s="291">
        <v>20658</v>
      </c>
      <c r="P74" s="291">
        <v>21</v>
      </c>
      <c r="Q74" s="291"/>
      <c r="R74" s="291">
        <v>2</v>
      </c>
      <c r="S74" s="292">
        <v>0.75</v>
      </c>
      <c r="T74" s="292">
        <v>1</v>
      </c>
      <c r="U74" s="1097"/>
      <c r="V74" s="1095"/>
      <c r="W74" s="291"/>
      <c r="X74" s="1088"/>
      <c r="Y74" s="1090"/>
      <c r="Z74" s="550"/>
      <c r="AA74" s="394">
        <v>42339</v>
      </c>
      <c r="AB74" s="291">
        <v>1</v>
      </c>
      <c r="AC74" s="291"/>
      <c r="AD74" s="394">
        <v>42370</v>
      </c>
    </row>
    <row r="75" spans="1:30" x14ac:dyDescent="0.2">
      <c r="A75" s="291">
        <v>6</v>
      </c>
      <c r="B75" s="291">
        <v>6070</v>
      </c>
      <c r="C75" s="291">
        <v>3</v>
      </c>
      <c r="D75" s="291"/>
      <c r="E75" s="291"/>
      <c r="F75" s="291"/>
      <c r="G75" s="291"/>
      <c r="H75" s="291"/>
      <c r="I75" s="291" t="s">
        <v>44</v>
      </c>
      <c r="J75" s="292" t="s">
        <v>3918</v>
      </c>
      <c r="K75" s="291">
        <v>3700</v>
      </c>
      <c r="L75" s="291" t="s">
        <v>3925</v>
      </c>
      <c r="M75" s="291" t="s">
        <v>3849</v>
      </c>
      <c r="N75" s="291" t="s">
        <v>46</v>
      </c>
      <c r="O75" s="291">
        <v>20658</v>
      </c>
      <c r="P75" s="291">
        <v>22</v>
      </c>
      <c r="Q75" s="291"/>
      <c r="R75" s="291">
        <v>2</v>
      </c>
      <c r="S75" s="292">
        <v>0.75</v>
      </c>
      <c r="T75" s="292">
        <v>1</v>
      </c>
      <c r="U75" s="1097"/>
      <c r="V75" s="1095"/>
      <c r="W75" s="291"/>
      <c r="X75" s="1088"/>
      <c r="Y75" s="1090"/>
      <c r="Z75" s="550"/>
      <c r="AA75" s="394">
        <v>42339</v>
      </c>
      <c r="AB75" s="291">
        <v>1</v>
      </c>
      <c r="AC75" s="291"/>
      <c r="AD75" s="394">
        <v>42370</v>
      </c>
    </row>
    <row r="76" spans="1:30" x14ac:dyDescent="0.2">
      <c r="A76" s="291">
        <v>6</v>
      </c>
      <c r="B76" s="291">
        <v>6071</v>
      </c>
      <c r="C76" s="291">
        <v>3</v>
      </c>
      <c r="D76" s="291"/>
      <c r="E76" s="291"/>
      <c r="F76" s="291"/>
      <c r="G76" s="291"/>
      <c r="H76" s="291"/>
      <c r="I76" s="291" t="s">
        <v>44</v>
      </c>
      <c r="J76" s="292" t="s">
        <v>3918</v>
      </c>
      <c r="K76" s="291">
        <v>3700</v>
      </c>
      <c r="L76" s="291" t="s">
        <v>3925</v>
      </c>
      <c r="M76" s="291" t="s">
        <v>3849</v>
      </c>
      <c r="N76" s="291" t="s">
        <v>46</v>
      </c>
      <c r="O76" s="291">
        <v>20658</v>
      </c>
      <c r="P76" s="291">
        <v>23</v>
      </c>
      <c r="Q76" s="291"/>
      <c r="R76" s="291">
        <v>2</v>
      </c>
      <c r="S76" s="292">
        <v>0.75</v>
      </c>
      <c r="T76" s="292">
        <v>1</v>
      </c>
      <c r="U76" s="1097"/>
      <c r="V76" s="1095"/>
      <c r="W76" s="291"/>
      <c r="X76" s="1088"/>
      <c r="Y76" s="1090"/>
      <c r="Z76" s="550"/>
      <c r="AA76" s="394">
        <v>42339</v>
      </c>
      <c r="AB76" s="291">
        <v>1</v>
      </c>
      <c r="AC76" s="291"/>
      <c r="AD76" s="394">
        <v>42370</v>
      </c>
    </row>
    <row r="77" spans="1:30" x14ac:dyDescent="0.2">
      <c r="A77" s="291">
        <v>6</v>
      </c>
      <c r="B77" s="291">
        <v>6072</v>
      </c>
      <c r="C77" s="291">
        <v>3</v>
      </c>
      <c r="D77" s="291"/>
      <c r="E77" s="291"/>
      <c r="F77" s="291"/>
      <c r="G77" s="291"/>
      <c r="H77" s="291"/>
      <c r="I77" s="291" t="s">
        <v>44</v>
      </c>
      <c r="J77" s="292" t="s">
        <v>3918</v>
      </c>
      <c r="K77" s="291">
        <v>3700</v>
      </c>
      <c r="L77" s="291" t="s">
        <v>3925</v>
      </c>
      <c r="M77" s="291" t="s">
        <v>3849</v>
      </c>
      <c r="N77" s="291" t="s">
        <v>46</v>
      </c>
      <c r="O77" s="291">
        <v>20658</v>
      </c>
      <c r="P77" s="291">
        <v>24</v>
      </c>
      <c r="Q77" s="291"/>
      <c r="R77" s="291">
        <v>2</v>
      </c>
      <c r="S77" s="292">
        <v>0.75</v>
      </c>
      <c r="T77" s="292">
        <v>1</v>
      </c>
      <c r="U77" s="1097"/>
      <c r="V77" s="1095"/>
      <c r="W77" s="291"/>
      <c r="X77" s="1088"/>
      <c r="Y77" s="1090"/>
      <c r="Z77" s="550"/>
      <c r="AA77" s="394">
        <v>42339</v>
      </c>
      <c r="AB77" s="291">
        <v>1</v>
      </c>
      <c r="AC77" s="291"/>
      <c r="AD77" s="394">
        <v>42370</v>
      </c>
    </row>
    <row r="78" spans="1:30" x14ac:dyDescent="0.2">
      <c r="A78" s="291">
        <v>6</v>
      </c>
      <c r="B78" s="291">
        <v>6931</v>
      </c>
      <c r="C78" s="291">
        <v>3</v>
      </c>
      <c r="D78" s="291"/>
      <c r="E78" s="291"/>
      <c r="F78" s="291"/>
      <c r="G78" s="291"/>
      <c r="H78" s="291"/>
      <c r="I78" s="291" t="s">
        <v>44</v>
      </c>
      <c r="J78" s="292" t="s">
        <v>3918</v>
      </c>
      <c r="K78" s="291">
        <v>3700</v>
      </c>
      <c r="L78" s="291" t="s">
        <v>3925</v>
      </c>
      <c r="M78" s="291" t="s">
        <v>3849</v>
      </c>
      <c r="N78" s="291" t="s">
        <v>46</v>
      </c>
      <c r="O78" s="291">
        <v>20658</v>
      </c>
      <c r="P78" s="291">
        <v>25</v>
      </c>
      <c r="Q78" s="291"/>
      <c r="R78" s="291">
        <v>2</v>
      </c>
      <c r="S78" s="292">
        <v>0.75</v>
      </c>
      <c r="T78" s="292">
        <v>1</v>
      </c>
      <c r="U78" s="1097"/>
      <c r="V78" s="1095"/>
      <c r="W78" s="291"/>
      <c r="X78" s="1088"/>
      <c r="Y78" s="1090"/>
      <c r="Z78" s="550"/>
      <c r="AA78" s="394">
        <v>42339</v>
      </c>
      <c r="AB78" s="291">
        <v>1</v>
      </c>
      <c r="AC78" s="291"/>
      <c r="AD78" s="394">
        <v>42370</v>
      </c>
    </row>
    <row r="79" spans="1:30" x14ac:dyDescent="0.2">
      <c r="A79" s="291">
        <v>6</v>
      </c>
      <c r="B79" s="291">
        <v>6932</v>
      </c>
      <c r="C79" s="291">
        <v>3</v>
      </c>
      <c r="D79" s="291"/>
      <c r="E79" s="291"/>
      <c r="F79" s="291"/>
      <c r="G79" s="291"/>
      <c r="H79" s="291"/>
      <c r="I79" s="291" t="s">
        <v>44</v>
      </c>
      <c r="J79" s="292" t="s">
        <v>3918</v>
      </c>
      <c r="K79" s="291">
        <v>3700</v>
      </c>
      <c r="L79" s="291" t="s">
        <v>3925</v>
      </c>
      <c r="M79" s="291" t="s">
        <v>3849</v>
      </c>
      <c r="N79" s="291" t="s">
        <v>46</v>
      </c>
      <c r="O79" s="291">
        <v>20658</v>
      </c>
      <c r="P79" s="291">
        <v>26</v>
      </c>
      <c r="Q79" s="291"/>
      <c r="R79" s="291">
        <v>2</v>
      </c>
      <c r="S79" s="292">
        <v>0.75</v>
      </c>
      <c r="T79" s="292">
        <v>1</v>
      </c>
      <c r="U79" s="1097"/>
      <c r="V79" s="1095"/>
      <c r="W79" s="291"/>
      <c r="X79" s="1088"/>
      <c r="Y79" s="1090"/>
      <c r="Z79" s="550"/>
      <c r="AA79" s="394">
        <v>42339</v>
      </c>
      <c r="AB79" s="291">
        <v>1</v>
      </c>
      <c r="AC79" s="291"/>
      <c r="AD79" s="394">
        <v>42370</v>
      </c>
    </row>
    <row r="80" spans="1:30" x14ac:dyDescent="0.2">
      <c r="A80" s="291">
        <v>6</v>
      </c>
      <c r="B80" s="291">
        <v>6933</v>
      </c>
      <c r="C80" s="291">
        <v>3</v>
      </c>
      <c r="D80" s="291"/>
      <c r="E80" s="291"/>
      <c r="F80" s="291"/>
      <c r="G80" s="291"/>
      <c r="H80" s="291"/>
      <c r="I80" s="291" t="s">
        <v>44</v>
      </c>
      <c r="J80" s="292" t="s">
        <v>3918</v>
      </c>
      <c r="K80" s="291">
        <v>3700</v>
      </c>
      <c r="L80" s="291" t="s">
        <v>3925</v>
      </c>
      <c r="M80" s="291" t="s">
        <v>3849</v>
      </c>
      <c r="N80" s="291" t="s">
        <v>46</v>
      </c>
      <c r="O80" s="291">
        <v>20658</v>
      </c>
      <c r="P80" s="291">
        <v>27</v>
      </c>
      <c r="Q80" s="291"/>
      <c r="R80" s="291">
        <v>2</v>
      </c>
      <c r="S80" s="292">
        <v>0.75</v>
      </c>
      <c r="T80" s="292">
        <v>1</v>
      </c>
      <c r="U80" s="1097"/>
      <c r="V80" s="1095"/>
      <c r="W80" s="291"/>
      <c r="X80" s="1088"/>
      <c r="Y80" s="1090"/>
      <c r="Z80" s="550"/>
      <c r="AA80" s="394">
        <v>42339</v>
      </c>
      <c r="AB80" s="291">
        <v>1</v>
      </c>
      <c r="AC80" s="291"/>
      <c r="AD80" s="394">
        <v>42370</v>
      </c>
    </row>
    <row r="81" spans="1:30" x14ac:dyDescent="0.2">
      <c r="A81" s="291">
        <v>6</v>
      </c>
      <c r="B81" s="291">
        <v>6934</v>
      </c>
      <c r="C81" s="291">
        <v>3</v>
      </c>
      <c r="D81" s="291"/>
      <c r="E81" s="291"/>
      <c r="F81" s="291"/>
      <c r="G81" s="291"/>
      <c r="H81" s="291"/>
      <c r="I81" s="291" t="s">
        <v>44</v>
      </c>
      <c r="J81" s="292" t="s">
        <v>3918</v>
      </c>
      <c r="K81" s="291">
        <v>3700</v>
      </c>
      <c r="L81" s="291" t="s">
        <v>3925</v>
      </c>
      <c r="M81" s="291" t="s">
        <v>3849</v>
      </c>
      <c r="N81" s="291" t="s">
        <v>46</v>
      </c>
      <c r="O81" s="291">
        <v>20658</v>
      </c>
      <c r="P81" s="291">
        <v>28</v>
      </c>
      <c r="Q81" s="291"/>
      <c r="R81" s="291">
        <v>2</v>
      </c>
      <c r="S81" s="292">
        <v>0.75</v>
      </c>
      <c r="T81" s="292">
        <v>1</v>
      </c>
      <c r="U81" s="1097"/>
      <c r="V81" s="1095"/>
      <c r="W81" s="291"/>
      <c r="X81" s="1088"/>
      <c r="Y81" s="1090"/>
      <c r="Z81" s="550"/>
      <c r="AA81" s="394">
        <v>42339</v>
      </c>
      <c r="AB81" s="291">
        <v>1</v>
      </c>
      <c r="AC81" s="291"/>
      <c r="AD81" s="394">
        <v>42370</v>
      </c>
    </row>
    <row r="82" spans="1:30" x14ac:dyDescent="0.2">
      <c r="A82" s="291">
        <v>6</v>
      </c>
      <c r="B82" s="291">
        <v>6935</v>
      </c>
      <c r="C82" s="291">
        <v>3</v>
      </c>
      <c r="D82" s="291"/>
      <c r="E82" s="291"/>
      <c r="F82" s="291"/>
      <c r="G82" s="291"/>
      <c r="H82" s="291"/>
      <c r="I82" s="291" t="s">
        <v>44</v>
      </c>
      <c r="J82" s="292" t="s">
        <v>3918</v>
      </c>
      <c r="K82" s="291">
        <v>3700</v>
      </c>
      <c r="L82" s="291" t="s">
        <v>3925</v>
      </c>
      <c r="M82" s="291" t="s">
        <v>3849</v>
      </c>
      <c r="N82" s="291" t="s">
        <v>46</v>
      </c>
      <c r="O82" s="291">
        <v>20658</v>
      </c>
      <c r="P82" s="291">
        <v>29</v>
      </c>
      <c r="Q82" s="291"/>
      <c r="R82" s="291">
        <v>2</v>
      </c>
      <c r="S82" s="292">
        <v>0.75</v>
      </c>
      <c r="T82" s="292">
        <v>1</v>
      </c>
      <c r="U82" s="1097"/>
      <c r="V82" s="1095"/>
      <c r="W82" s="291"/>
      <c r="X82" s="1088"/>
      <c r="Y82" s="1090"/>
      <c r="Z82" s="550"/>
      <c r="AA82" s="394">
        <v>42339</v>
      </c>
      <c r="AB82" s="291">
        <v>1</v>
      </c>
      <c r="AC82" s="291"/>
      <c r="AD82" s="394">
        <v>42370</v>
      </c>
    </row>
    <row r="83" spans="1:30" x14ac:dyDescent="0.2">
      <c r="A83" s="291">
        <v>6</v>
      </c>
      <c r="B83" s="291">
        <v>6936</v>
      </c>
      <c r="C83" s="291">
        <v>3</v>
      </c>
      <c r="D83" s="291"/>
      <c r="E83" s="291"/>
      <c r="F83" s="291"/>
      <c r="G83" s="291"/>
      <c r="H83" s="291"/>
      <c r="I83" s="291" t="s">
        <v>44</v>
      </c>
      <c r="J83" s="292" t="s">
        <v>3918</v>
      </c>
      <c r="K83" s="291">
        <v>3700</v>
      </c>
      <c r="L83" s="291" t="s">
        <v>3925</v>
      </c>
      <c r="M83" s="291" t="s">
        <v>3849</v>
      </c>
      <c r="N83" s="291" t="s">
        <v>46</v>
      </c>
      <c r="O83" s="291">
        <v>20658</v>
      </c>
      <c r="P83" s="291">
        <v>30</v>
      </c>
      <c r="Q83" s="291"/>
      <c r="R83" s="291">
        <v>2</v>
      </c>
      <c r="S83" s="292">
        <v>0.75</v>
      </c>
      <c r="T83" s="292">
        <v>1</v>
      </c>
      <c r="U83" s="1097"/>
      <c r="V83" s="1095"/>
      <c r="W83" s="291"/>
      <c r="X83" s="1088"/>
      <c r="Y83" s="1090"/>
      <c r="Z83" s="550"/>
      <c r="AA83" s="394">
        <v>42339</v>
      </c>
      <c r="AB83" s="291">
        <v>1</v>
      </c>
      <c r="AC83" s="291"/>
      <c r="AD83" s="394">
        <v>42370</v>
      </c>
    </row>
    <row r="84" spans="1:30" x14ac:dyDescent="0.2">
      <c r="A84" s="291">
        <v>6</v>
      </c>
      <c r="B84" s="291">
        <v>6937</v>
      </c>
      <c r="C84" s="291">
        <v>3</v>
      </c>
      <c r="D84" s="291"/>
      <c r="E84" s="291"/>
      <c r="F84" s="291"/>
      <c r="G84" s="291"/>
      <c r="H84" s="291"/>
      <c r="I84" s="291" t="s">
        <v>44</v>
      </c>
      <c r="J84" s="292" t="s">
        <v>3918</v>
      </c>
      <c r="K84" s="291">
        <v>3700</v>
      </c>
      <c r="L84" s="291" t="s">
        <v>3925</v>
      </c>
      <c r="M84" s="291" t="s">
        <v>3849</v>
      </c>
      <c r="N84" s="291" t="s">
        <v>46</v>
      </c>
      <c r="O84" s="291">
        <v>20658</v>
      </c>
      <c r="P84" s="291">
        <v>31</v>
      </c>
      <c r="Q84" s="291"/>
      <c r="R84" s="291">
        <v>2</v>
      </c>
      <c r="S84" s="292">
        <v>0.75</v>
      </c>
      <c r="T84" s="292">
        <v>1</v>
      </c>
      <c r="U84" s="1097"/>
      <c r="V84" s="1095"/>
      <c r="W84" s="291"/>
      <c r="X84" s="1088"/>
      <c r="Y84" s="1090"/>
      <c r="Z84" s="550"/>
      <c r="AA84" s="394">
        <v>42339</v>
      </c>
      <c r="AB84" s="291">
        <v>1</v>
      </c>
      <c r="AC84" s="291"/>
      <c r="AD84" s="394">
        <v>42370</v>
      </c>
    </row>
    <row r="85" spans="1:30" x14ac:dyDescent="0.2">
      <c r="A85" s="291">
        <v>6</v>
      </c>
      <c r="B85" s="291">
        <v>6938</v>
      </c>
      <c r="C85" s="291">
        <v>3</v>
      </c>
      <c r="D85" s="291"/>
      <c r="E85" s="291"/>
      <c r="F85" s="291"/>
      <c r="G85" s="291"/>
      <c r="H85" s="291"/>
      <c r="I85" s="291" t="s">
        <v>44</v>
      </c>
      <c r="J85" s="292" t="s">
        <v>3918</v>
      </c>
      <c r="K85" s="291">
        <v>3700</v>
      </c>
      <c r="L85" s="291" t="s">
        <v>3925</v>
      </c>
      <c r="M85" s="291" t="s">
        <v>3849</v>
      </c>
      <c r="N85" s="291" t="s">
        <v>46</v>
      </c>
      <c r="O85" s="291">
        <v>20658</v>
      </c>
      <c r="P85" s="291">
        <v>32</v>
      </c>
      <c r="Q85" s="291"/>
      <c r="R85" s="291">
        <v>2</v>
      </c>
      <c r="S85" s="292">
        <v>0.75</v>
      </c>
      <c r="T85" s="292">
        <v>1</v>
      </c>
      <c r="U85" s="1097"/>
      <c r="V85" s="1095"/>
      <c r="W85" s="291"/>
      <c r="X85" s="1088"/>
      <c r="Y85" s="1090"/>
      <c r="Z85" s="550"/>
      <c r="AA85" s="394">
        <v>42339</v>
      </c>
      <c r="AB85" s="291">
        <v>1</v>
      </c>
      <c r="AC85" s="291"/>
      <c r="AD85" s="394">
        <v>42370</v>
      </c>
    </row>
    <row r="86" spans="1:30" x14ac:dyDescent="0.2">
      <c r="A86" s="291">
        <v>6</v>
      </c>
      <c r="B86" s="291">
        <v>6939</v>
      </c>
      <c r="C86" s="291">
        <v>3</v>
      </c>
      <c r="D86" s="291"/>
      <c r="E86" s="291"/>
      <c r="F86" s="291"/>
      <c r="G86" s="291"/>
      <c r="H86" s="291"/>
      <c r="I86" s="291" t="s">
        <v>44</v>
      </c>
      <c r="J86" s="292" t="s">
        <v>3918</v>
      </c>
      <c r="K86" s="291">
        <v>3700</v>
      </c>
      <c r="L86" s="291" t="s">
        <v>3925</v>
      </c>
      <c r="M86" s="291" t="s">
        <v>3849</v>
      </c>
      <c r="N86" s="291" t="s">
        <v>46</v>
      </c>
      <c r="O86" s="291">
        <v>20658</v>
      </c>
      <c r="P86" s="291">
        <v>33</v>
      </c>
      <c r="Q86" s="291"/>
      <c r="R86" s="291">
        <v>2</v>
      </c>
      <c r="S86" s="292">
        <v>0.75</v>
      </c>
      <c r="T86" s="292">
        <v>1</v>
      </c>
      <c r="U86" s="1097"/>
      <c r="V86" s="1095"/>
      <c r="W86" s="291"/>
      <c r="X86" s="1088"/>
      <c r="Y86" s="1090"/>
      <c r="Z86" s="550"/>
      <c r="AA86" s="394">
        <v>42339</v>
      </c>
      <c r="AB86" s="291">
        <v>1</v>
      </c>
      <c r="AC86" s="291"/>
      <c r="AD86" s="394">
        <v>42370</v>
      </c>
    </row>
    <row r="87" spans="1:30" x14ac:dyDescent="0.2">
      <c r="A87" s="291">
        <v>6</v>
      </c>
      <c r="B87" s="291">
        <v>6940</v>
      </c>
      <c r="C87" s="291">
        <v>3</v>
      </c>
      <c r="D87" s="291"/>
      <c r="E87" s="291"/>
      <c r="F87" s="291"/>
      <c r="G87" s="291"/>
      <c r="H87" s="291"/>
      <c r="I87" s="291" t="s">
        <v>44</v>
      </c>
      <c r="J87" s="292" t="s">
        <v>3918</v>
      </c>
      <c r="K87" s="291">
        <v>3700</v>
      </c>
      <c r="L87" s="291" t="s">
        <v>3925</v>
      </c>
      <c r="M87" s="291" t="s">
        <v>3849</v>
      </c>
      <c r="N87" s="291" t="s">
        <v>46</v>
      </c>
      <c r="O87" s="291">
        <v>20658</v>
      </c>
      <c r="P87" s="291">
        <v>34</v>
      </c>
      <c r="Q87" s="291"/>
      <c r="R87" s="291">
        <v>2</v>
      </c>
      <c r="S87" s="292">
        <v>0.75</v>
      </c>
      <c r="T87" s="292">
        <v>1</v>
      </c>
      <c r="U87" s="1097"/>
      <c r="V87" s="1095"/>
      <c r="W87" s="291"/>
      <c r="X87" s="1088"/>
      <c r="Y87" s="1090"/>
      <c r="Z87" s="550"/>
      <c r="AA87" s="394">
        <v>42339</v>
      </c>
      <c r="AB87" s="291">
        <v>1</v>
      </c>
      <c r="AC87" s="291"/>
      <c r="AD87" s="394">
        <v>42370</v>
      </c>
    </row>
    <row r="88" spans="1:30" x14ac:dyDescent="0.2">
      <c r="A88" s="291">
        <v>6</v>
      </c>
      <c r="B88" s="291">
        <v>6941</v>
      </c>
      <c r="C88" s="291">
        <v>3</v>
      </c>
      <c r="D88" s="291"/>
      <c r="E88" s="291"/>
      <c r="F88" s="291"/>
      <c r="G88" s="291"/>
      <c r="H88" s="291"/>
      <c r="I88" s="291" t="s">
        <v>44</v>
      </c>
      <c r="J88" s="292" t="s">
        <v>3918</v>
      </c>
      <c r="K88" s="291">
        <v>3700</v>
      </c>
      <c r="L88" s="291" t="s">
        <v>3925</v>
      </c>
      <c r="M88" s="291" t="s">
        <v>3849</v>
      </c>
      <c r="N88" s="291" t="s">
        <v>46</v>
      </c>
      <c r="O88" s="291">
        <v>20658</v>
      </c>
      <c r="P88" s="291">
        <v>35</v>
      </c>
      <c r="Q88" s="291"/>
      <c r="R88" s="291">
        <v>2</v>
      </c>
      <c r="S88" s="292">
        <v>0.75</v>
      </c>
      <c r="T88" s="292">
        <v>1</v>
      </c>
      <c r="U88" s="1098"/>
      <c r="V88" s="1095"/>
      <c r="W88" s="291"/>
      <c r="X88" s="1089"/>
      <c r="Y88" s="1091"/>
      <c r="Z88" s="550"/>
      <c r="AA88" s="394">
        <v>42339</v>
      </c>
      <c r="AB88" s="291">
        <v>1</v>
      </c>
      <c r="AC88" s="291"/>
      <c r="AD88" s="394">
        <v>42370</v>
      </c>
    </row>
    <row r="89" spans="1:30" s="290" customFormat="1" ht="14.25" customHeight="1" x14ac:dyDescent="0.2">
      <c r="A89" s="286"/>
      <c r="B89" s="286"/>
      <c r="C89" s="286"/>
      <c r="D89" s="286"/>
      <c r="E89" s="286"/>
      <c r="F89" s="286"/>
      <c r="G89" s="286"/>
      <c r="H89" s="287" t="s">
        <v>856</v>
      </c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8"/>
      <c r="V89" s="288"/>
      <c r="W89" s="288"/>
      <c r="X89" s="389"/>
      <c r="Y89" s="338"/>
      <c r="Z89" s="335"/>
      <c r="AA89" s="393"/>
      <c r="AB89" s="289"/>
      <c r="AC89" s="289"/>
      <c r="AD89" s="393"/>
    </row>
    <row r="90" spans="1:30" x14ac:dyDescent="0.2">
      <c r="A90" s="291">
        <v>6</v>
      </c>
      <c r="B90" s="291">
        <v>6073</v>
      </c>
      <c r="C90" s="291">
        <v>3</v>
      </c>
      <c r="D90" s="291"/>
      <c r="E90" s="291"/>
      <c r="F90" s="291"/>
      <c r="G90" s="291"/>
      <c r="H90" s="291"/>
      <c r="I90" s="291" t="s">
        <v>106</v>
      </c>
      <c r="J90" s="292" t="s">
        <v>3918</v>
      </c>
      <c r="K90" s="291">
        <v>3700</v>
      </c>
      <c r="L90" s="291" t="s">
        <v>3925</v>
      </c>
      <c r="M90" s="291" t="s">
        <v>3849</v>
      </c>
      <c r="N90" s="291" t="s">
        <v>46</v>
      </c>
      <c r="O90" s="291">
        <v>20659</v>
      </c>
      <c r="P90" s="291">
        <v>1</v>
      </c>
      <c r="Q90" s="291"/>
      <c r="R90" s="291">
        <v>2</v>
      </c>
      <c r="S90" s="292">
        <v>0.75</v>
      </c>
      <c r="T90" s="292">
        <v>1</v>
      </c>
      <c r="U90" s="1096"/>
      <c r="V90" s="291">
        <v>1</v>
      </c>
      <c r="W90" s="291"/>
      <c r="X90" s="390">
        <v>42374</v>
      </c>
      <c r="Y90" s="360" t="s">
        <v>3929</v>
      </c>
      <c r="Z90" s="552"/>
      <c r="AA90" s="394">
        <v>42370</v>
      </c>
      <c r="AB90" s="291">
        <v>1</v>
      </c>
      <c r="AC90" s="291"/>
      <c r="AD90" s="394">
        <v>42370</v>
      </c>
    </row>
    <row r="91" spans="1:30" x14ac:dyDescent="0.2">
      <c r="A91" s="291">
        <v>6</v>
      </c>
      <c r="B91" s="291">
        <v>6074</v>
      </c>
      <c r="C91" s="291">
        <v>3</v>
      </c>
      <c r="D91" s="291"/>
      <c r="E91" s="291"/>
      <c r="F91" s="291"/>
      <c r="G91" s="291"/>
      <c r="H91" s="291"/>
      <c r="I91" s="291" t="s">
        <v>106</v>
      </c>
      <c r="J91" s="292" t="s">
        <v>3918</v>
      </c>
      <c r="K91" s="291">
        <v>3700</v>
      </c>
      <c r="L91" s="291" t="s">
        <v>3925</v>
      </c>
      <c r="M91" s="291" t="s">
        <v>3849</v>
      </c>
      <c r="N91" s="291" t="s">
        <v>46</v>
      </c>
      <c r="O91" s="291">
        <v>20659</v>
      </c>
      <c r="P91" s="291">
        <v>2</v>
      </c>
      <c r="Q91" s="291"/>
      <c r="R91" s="291">
        <v>2</v>
      </c>
      <c r="S91" s="292">
        <v>0.75</v>
      </c>
      <c r="T91" s="292">
        <v>1</v>
      </c>
      <c r="U91" s="1097"/>
      <c r="V91" s="291">
        <v>1</v>
      </c>
      <c r="W91" s="291"/>
      <c r="X91" s="390">
        <v>42374</v>
      </c>
      <c r="Y91" s="360" t="s">
        <v>3930</v>
      </c>
      <c r="Z91" s="550"/>
      <c r="AA91" s="394">
        <v>42370</v>
      </c>
      <c r="AB91" s="291">
        <v>1</v>
      </c>
      <c r="AC91" s="291"/>
      <c r="AD91" s="394">
        <v>42370</v>
      </c>
    </row>
    <row r="92" spans="1:30" x14ac:dyDescent="0.2">
      <c r="A92" s="291">
        <v>6</v>
      </c>
      <c r="B92" s="291">
        <v>6075</v>
      </c>
      <c r="C92" s="291">
        <v>3</v>
      </c>
      <c r="D92" s="291"/>
      <c r="E92" s="291"/>
      <c r="F92" s="291"/>
      <c r="G92" s="291"/>
      <c r="H92" s="291"/>
      <c r="I92" s="291" t="s">
        <v>106</v>
      </c>
      <c r="J92" s="292" t="s">
        <v>3918</v>
      </c>
      <c r="K92" s="291">
        <v>3700</v>
      </c>
      <c r="L92" s="291" t="s">
        <v>3925</v>
      </c>
      <c r="M92" s="291" t="s">
        <v>3849</v>
      </c>
      <c r="N92" s="291" t="s">
        <v>46</v>
      </c>
      <c r="O92" s="291">
        <v>20659</v>
      </c>
      <c r="P92" s="291">
        <v>3</v>
      </c>
      <c r="Q92" s="291"/>
      <c r="R92" s="291">
        <v>2</v>
      </c>
      <c r="S92" s="292">
        <v>0.75</v>
      </c>
      <c r="T92" s="292">
        <v>1</v>
      </c>
      <c r="U92" s="1097"/>
      <c r="V92" s="1093">
        <v>1</v>
      </c>
      <c r="W92" s="291"/>
      <c r="X92" s="1087">
        <v>42375</v>
      </c>
      <c r="Y92" s="1046" t="s">
        <v>3931</v>
      </c>
      <c r="Z92" s="1082"/>
      <c r="AA92" s="394">
        <v>42370</v>
      </c>
      <c r="AB92" s="291">
        <v>1</v>
      </c>
      <c r="AC92" s="291"/>
      <c r="AD92" s="394">
        <v>42370</v>
      </c>
    </row>
    <row r="93" spans="1:30" x14ac:dyDescent="0.2">
      <c r="A93" s="291">
        <v>6</v>
      </c>
      <c r="B93" s="291">
        <v>6076</v>
      </c>
      <c r="C93" s="291">
        <v>3</v>
      </c>
      <c r="D93" s="291"/>
      <c r="E93" s="291"/>
      <c r="F93" s="291"/>
      <c r="G93" s="291"/>
      <c r="H93" s="291"/>
      <c r="I93" s="291" t="s">
        <v>106</v>
      </c>
      <c r="J93" s="292" t="s">
        <v>3918</v>
      </c>
      <c r="K93" s="291">
        <v>3700</v>
      </c>
      <c r="L93" s="291" t="s">
        <v>3925</v>
      </c>
      <c r="M93" s="291" t="s">
        <v>3849</v>
      </c>
      <c r="N93" s="291" t="s">
        <v>46</v>
      </c>
      <c r="O93" s="291">
        <v>20659</v>
      </c>
      <c r="P93" s="291">
        <v>4</v>
      </c>
      <c r="Q93" s="291"/>
      <c r="R93" s="291">
        <v>2</v>
      </c>
      <c r="S93" s="292">
        <v>0.75</v>
      </c>
      <c r="T93" s="292">
        <v>1</v>
      </c>
      <c r="U93" s="1097"/>
      <c r="V93" s="1093"/>
      <c r="W93" s="291"/>
      <c r="X93" s="1088"/>
      <c r="Y93" s="1090"/>
      <c r="Z93" s="1099"/>
      <c r="AA93" s="394">
        <v>42370</v>
      </c>
      <c r="AB93" s="291">
        <v>1</v>
      </c>
      <c r="AC93" s="291"/>
      <c r="AD93" s="394">
        <v>42370</v>
      </c>
    </row>
    <row r="94" spans="1:30" x14ac:dyDescent="0.2">
      <c r="A94" s="291">
        <v>6</v>
      </c>
      <c r="B94" s="291">
        <v>6077</v>
      </c>
      <c r="C94" s="291">
        <v>3</v>
      </c>
      <c r="D94" s="291"/>
      <c r="E94" s="291"/>
      <c r="F94" s="291"/>
      <c r="G94" s="291"/>
      <c r="H94" s="291"/>
      <c r="I94" s="291" t="s">
        <v>106</v>
      </c>
      <c r="J94" s="292" t="s">
        <v>3918</v>
      </c>
      <c r="K94" s="291">
        <v>3700</v>
      </c>
      <c r="L94" s="291" t="s">
        <v>3925</v>
      </c>
      <c r="M94" s="291" t="s">
        <v>3849</v>
      </c>
      <c r="N94" s="291" t="s">
        <v>46</v>
      </c>
      <c r="O94" s="291">
        <v>20659</v>
      </c>
      <c r="P94" s="291">
        <v>5</v>
      </c>
      <c r="Q94" s="291"/>
      <c r="R94" s="291">
        <v>2</v>
      </c>
      <c r="S94" s="292">
        <v>0.75</v>
      </c>
      <c r="T94" s="292">
        <v>1</v>
      </c>
      <c r="U94" s="1097"/>
      <c r="V94" s="1093"/>
      <c r="W94" s="291"/>
      <c r="X94" s="1088"/>
      <c r="Y94" s="1090"/>
      <c r="Z94" s="1099"/>
      <c r="AA94" s="394">
        <v>42370</v>
      </c>
      <c r="AB94" s="291">
        <v>1</v>
      </c>
      <c r="AC94" s="291"/>
      <c r="AD94" s="394">
        <v>42370</v>
      </c>
    </row>
    <row r="95" spans="1:30" x14ac:dyDescent="0.2">
      <c r="A95" s="291">
        <v>6</v>
      </c>
      <c r="B95" s="291">
        <v>6078</v>
      </c>
      <c r="C95" s="291">
        <v>3</v>
      </c>
      <c r="D95" s="291"/>
      <c r="E95" s="291"/>
      <c r="F95" s="291"/>
      <c r="G95" s="291"/>
      <c r="H95" s="291"/>
      <c r="I95" s="291" t="s">
        <v>106</v>
      </c>
      <c r="J95" s="292" t="s">
        <v>3918</v>
      </c>
      <c r="K95" s="291">
        <v>3700</v>
      </c>
      <c r="L95" s="291" t="s">
        <v>3925</v>
      </c>
      <c r="M95" s="291" t="s">
        <v>3849</v>
      </c>
      <c r="N95" s="291" t="s">
        <v>46</v>
      </c>
      <c r="O95" s="291">
        <v>20659</v>
      </c>
      <c r="P95" s="291">
        <v>6</v>
      </c>
      <c r="Q95" s="291"/>
      <c r="R95" s="291">
        <v>2</v>
      </c>
      <c r="S95" s="292">
        <v>0.75</v>
      </c>
      <c r="T95" s="292">
        <v>1</v>
      </c>
      <c r="U95" s="1097"/>
      <c r="V95" s="1093"/>
      <c r="W95" s="291"/>
      <c r="X95" s="1088"/>
      <c r="Y95" s="1090"/>
      <c r="Z95" s="1099"/>
      <c r="AA95" s="394">
        <v>42370</v>
      </c>
      <c r="AB95" s="291">
        <v>1</v>
      </c>
      <c r="AC95" s="291"/>
      <c r="AD95" s="394">
        <v>42370</v>
      </c>
    </row>
    <row r="96" spans="1:30" x14ac:dyDescent="0.2">
      <c r="A96" s="291">
        <v>6</v>
      </c>
      <c r="B96" s="291">
        <v>6079</v>
      </c>
      <c r="C96" s="291">
        <v>3</v>
      </c>
      <c r="D96" s="291"/>
      <c r="E96" s="291"/>
      <c r="F96" s="291"/>
      <c r="G96" s="291"/>
      <c r="H96" s="291"/>
      <c r="I96" s="291" t="s">
        <v>106</v>
      </c>
      <c r="J96" s="292" t="s">
        <v>3918</v>
      </c>
      <c r="K96" s="291">
        <v>3700</v>
      </c>
      <c r="L96" s="291" t="s">
        <v>3925</v>
      </c>
      <c r="M96" s="291" t="s">
        <v>3849</v>
      </c>
      <c r="N96" s="291" t="s">
        <v>46</v>
      </c>
      <c r="O96" s="291">
        <v>20659</v>
      </c>
      <c r="P96" s="291">
        <v>7</v>
      </c>
      <c r="Q96" s="291"/>
      <c r="R96" s="291">
        <v>2</v>
      </c>
      <c r="S96" s="292">
        <v>0.75</v>
      </c>
      <c r="T96" s="292">
        <v>1</v>
      </c>
      <c r="U96" s="1097"/>
      <c r="V96" s="1093"/>
      <c r="W96" s="291"/>
      <c r="X96" s="1088"/>
      <c r="Y96" s="1090"/>
      <c r="Z96" s="1099"/>
      <c r="AA96" s="394">
        <v>42370</v>
      </c>
      <c r="AB96" s="291">
        <v>1</v>
      </c>
      <c r="AC96" s="291"/>
      <c r="AD96" s="394">
        <v>42370</v>
      </c>
    </row>
    <row r="97" spans="1:30" x14ac:dyDescent="0.2">
      <c r="A97" s="291">
        <v>6</v>
      </c>
      <c r="B97" s="291">
        <v>6080</v>
      </c>
      <c r="C97" s="291">
        <v>3</v>
      </c>
      <c r="D97" s="291"/>
      <c r="E97" s="291"/>
      <c r="F97" s="291"/>
      <c r="G97" s="291"/>
      <c r="H97" s="291"/>
      <c r="I97" s="291" t="s">
        <v>106</v>
      </c>
      <c r="J97" s="292" t="s">
        <v>3918</v>
      </c>
      <c r="K97" s="291">
        <v>3700</v>
      </c>
      <c r="L97" s="291" t="s">
        <v>3925</v>
      </c>
      <c r="M97" s="291" t="s">
        <v>3849</v>
      </c>
      <c r="N97" s="291" t="s">
        <v>46</v>
      </c>
      <c r="O97" s="291">
        <v>20659</v>
      </c>
      <c r="P97" s="291">
        <v>8</v>
      </c>
      <c r="Q97" s="291"/>
      <c r="R97" s="291">
        <v>2</v>
      </c>
      <c r="S97" s="292">
        <v>0.75</v>
      </c>
      <c r="T97" s="292">
        <v>1</v>
      </c>
      <c r="U97" s="1097"/>
      <c r="V97" s="1093"/>
      <c r="W97" s="291"/>
      <c r="X97" s="1088"/>
      <c r="Y97" s="1090"/>
      <c r="Z97" s="1099"/>
      <c r="AA97" s="394">
        <v>42370</v>
      </c>
      <c r="AB97" s="291">
        <v>1</v>
      </c>
      <c r="AC97" s="291"/>
      <c r="AD97" s="394">
        <v>42370</v>
      </c>
    </row>
    <row r="98" spans="1:30" x14ac:dyDescent="0.2">
      <c r="A98" s="291">
        <v>6</v>
      </c>
      <c r="B98" s="291">
        <v>6081</v>
      </c>
      <c r="C98" s="291">
        <v>3</v>
      </c>
      <c r="D98" s="291"/>
      <c r="E98" s="291"/>
      <c r="F98" s="291"/>
      <c r="G98" s="291"/>
      <c r="H98" s="291"/>
      <c r="I98" s="291" t="s">
        <v>106</v>
      </c>
      <c r="J98" s="292" t="s">
        <v>3918</v>
      </c>
      <c r="K98" s="291">
        <v>3700</v>
      </c>
      <c r="L98" s="291" t="s">
        <v>3925</v>
      </c>
      <c r="M98" s="291" t="s">
        <v>3849</v>
      </c>
      <c r="N98" s="291" t="s">
        <v>46</v>
      </c>
      <c r="O98" s="291">
        <v>20659</v>
      </c>
      <c r="P98" s="291">
        <v>9</v>
      </c>
      <c r="Q98" s="291"/>
      <c r="R98" s="291">
        <v>2</v>
      </c>
      <c r="S98" s="292">
        <v>0.75</v>
      </c>
      <c r="T98" s="292">
        <v>1</v>
      </c>
      <c r="U98" s="1097"/>
      <c r="V98" s="1093"/>
      <c r="W98" s="291"/>
      <c r="X98" s="1088"/>
      <c r="Y98" s="1090"/>
      <c r="Z98" s="1099"/>
      <c r="AA98" s="394">
        <v>42370</v>
      </c>
      <c r="AB98" s="291">
        <v>1</v>
      </c>
      <c r="AC98" s="291"/>
      <c r="AD98" s="394">
        <v>42370</v>
      </c>
    </row>
    <row r="99" spans="1:30" x14ac:dyDescent="0.2">
      <c r="A99" s="291">
        <v>6</v>
      </c>
      <c r="B99" s="291">
        <v>6082</v>
      </c>
      <c r="C99" s="291">
        <v>3</v>
      </c>
      <c r="D99" s="291"/>
      <c r="E99" s="291"/>
      <c r="F99" s="291"/>
      <c r="G99" s="291"/>
      <c r="H99" s="291"/>
      <c r="I99" s="291" t="s">
        <v>106</v>
      </c>
      <c r="J99" s="292" t="s">
        <v>3918</v>
      </c>
      <c r="K99" s="291">
        <v>3700</v>
      </c>
      <c r="L99" s="291" t="s">
        <v>3925</v>
      </c>
      <c r="M99" s="291" t="s">
        <v>3849</v>
      </c>
      <c r="N99" s="291" t="s">
        <v>46</v>
      </c>
      <c r="O99" s="291">
        <v>20659</v>
      </c>
      <c r="P99" s="291">
        <v>10</v>
      </c>
      <c r="Q99" s="291"/>
      <c r="R99" s="291">
        <v>2</v>
      </c>
      <c r="S99" s="292">
        <v>0.75</v>
      </c>
      <c r="T99" s="292">
        <v>1</v>
      </c>
      <c r="U99" s="1097"/>
      <c r="V99" s="1093"/>
      <c r="W99" s="291"/>
      <c r="X99" s="1088"/>
      <c r="Y99" s="1090"/>
      <c r="Z99" s="1099"/>
      <c r="AA99" s="394">
        <v>42370</v>
      </c>
      <c r="AB99" s="291">
        <v>1</v>
      </c>
      <c r="AC99" s="291"/>
      <c r="AD99" s="394">
        <v>42370</v>
      </c>
    </row>
    <row r="100" spans="1:30" x14ac:dyDescent="0.2">
      <c r="A100" s="291">
        <v>6</v>
      </c>
      <c r="B100" s="291">
        <v>6083</v>
      </c>
      <c r="C100" s="291">
        <v>3</v>
      </c>
      <c r="D100" s="291"/>
      <c r="E100" s="291"/>
      <c r="F100" s="291"/>
      <c r="G100" s="291"/>
      <c r="H100" s="291"/>
      <c r="I100" s="291" t="s">
        <v>106</v>
      </c>
      <c r="J100" s="292" t="s">
        <v>3918</v>
      </c>
      <c r="K100" s="291">
        <v>3700</v>
      </c>
      <c r="L100" s="291" t="s">
        <v>3925</v>
      </c>
      <c r="M100" s="291" t="s">
        <v>3849</v>
      </c>
      <c r="N100" s="291" t="s">
        <v>46</v>
      </c>
      <c r="O100" s="291">
        <v>20659</v>
      </c>
      <c r="P100" s="291">
        <v>11</v>
      </c>
      <c r="Q100" s="291"/>
      <c r="R100" s="291">
        <v>2</v>
      </c>
      <c r="S100" s="292">
        <v>0.75</v>
      </c>
      <c r="T100" s="292">
        <v>1</v>
      </c>
      <c r="U100" s="1097"/>
      <c r="V100" s="1093"/>
      <c r="W100" s="291"/>
      <c r="X100" s="1088"/>
      <c r="Y100" s="1090"/>
      <c r="Z100" s="1099"/>
      <c r="AA100" s="394">
        <v>42370</v>
      </c>
      <c r="AB100" s="291">
        <v>1</v>
      </c>
      <c r="AC100" s="291"/>
      <c r="AD100" s="394">
        <v>42370</v>
      </c>
    </row>
    <row r="101" spans="1:30" x14ac:dyDescent="0.2">
      <c r="A101" s="291">
        <v>6</v>
      </c>
      <c r="B101" s="291">
        <v>6084</v>
      </c>
      <c r="C101" s="291">
        <v>3</v>
      </c>
      <c r="D101" s="291"/>
      <c r="E101" s="291"/>
      <c r="F101" s="291"/>
      <c r="G101" s="291"/>
      <c r="H101" s="291"/>
      <c r="I101" s="291" t="s">
        <v>106</v>
      </c>
      <c r="J101" s="292" t="s">
        <v>3918</v>
      </c>
      <c r="K101" s="291">
        <v>3700</v>
      </c>
      <c r="L101" s="291" t="s">
        <v>3925</v>
      </c>
      <c r="M101" s="291" t="s">
        <v>3849</v>
      </c>
      <c r="N101" s="291" t="s">
        <v>46</v>
      </c>
      <c r="O101" s="291">
        <v>20659</v>
      </c>
      <c r="P101" s="291">
        <v>12</v>
      </c>
      <c r="Q101" s="291"/>
      <c r="R101" s="291">
        <v>2</v>
      </c>
      <c r="S101" s="292">
        <v>0.75</v>
      </c>
      <c r="T101" s="292">
        <v>1</v>
      </c>
      <c r="U101" s="1097"/>
      <c r="V101" s="1093"/>
      <c r="W101" s="291"/>
      <c r="X101" s="1088"/>
      <c r="Y101" s="1090"/>
      <c r="Z101" s="1099"/>
      <c r="AA101" s="394">
        <v>42370</v>
      </c>
      <c r="AB101" s="291">
        <v>1</v>
      </c>
      <c r="AC101" s="291"/>
      <c r="AD101" s="394">
        <v>42370</v>
      </c>
    </row>
    <row r="102" spans="1:30" x14ac:dyDescent="0.2">
      <c r="A102" s="291">
        <v>6</v>
      </c>
      <c r="B102" s="291">
        <v>6085</v>
      </c>
      <c r="C102" s="291">
        <v>3</v>
      </c>
      <c r="D102" s="291"/>
      <c r="E102" s="291"/>
      <c r="F102" s="291"/>
      <c r="G102" s="291"/>
      <c r="H102" s="291"/>
      <c r="I102" s="291" t="s">
        <v>106</v>
      </c>
      <c r="J102" s="292" t="s">
        <v>3918</v>
      </c>
      <c r="K102" s="291">
        <v>3700</v>
      </c>
      <c r="L102" s="291" t="s">
        <v>3925</v>
      </c>
      <c r="M102" s="291" t="s">
        <v>3849</v>
      </c>
      <c r="N102" s="291" t="s">
        <v>46</v>
      </c>
      <c r="O102" s="291">
        <v>20659</v>
      </c>
      <c r="P102" s="291">
        <v>13</v>
      </c>
      <c r="Q102" s="291"/>
      <c r="R102" s="291">
        <v>2</v>
      </c>
      <c r="S102" s="292">
        <v>0.75</v>
      </c>
      <c r="T102" s="292">
        <v>1</v>
      </c>
      <c r="U102" s="1097"/>
      <c r="V102" s="1093"/>
      <c r="W102" s="291"/>
      <c r="X102" s="1088"/>
      <c r="Y102" s="1090"/>
      <c r="Z102" s="1099"/>
      <c r="AA102" s="394">
        <v>42370</v>
      </c>
      <c r="AB102" s="291">
        <v>1</v>
      </c>
      <c r="AC102" s="291"/>
      <c r="AD102" s="394">
        <v>42370</v>
      </c>
    </row>
    <row r="103" spans="1:30" x14ac:dyDescent="0.2">
      <c r="A103" s="291">
        <v>6</v>
      </c>
      <c r="B103" s="291">
        <v>6086</v>
      </c>
      <c r="C103" s="291">
        <v>3</v>
      </c>
      <c r="D103" s="291"/>
      <c r="E103" s="291"/>
      <c r="F103" s="291"/>
      <c r="G103" s="291"/>
      <c r="H103" s="291"/>
      <c r="I103" s="291" t="s">
        <v>106</v>
      </c>
      <c r="J103" s="292" t="s">
        <v>3918</v>
      </c>
      <c r="K103" s="291">
        <v>3700</v>
      </c>
      <c r="L103" s="291" t="s">
        <v>3925</v>
      </c>
      <c r="M103" s="291" t="s">
        <v>3849</v>
      </c>
      <c r="N103" s="291" t="s">
        <v>46</v>
      </c>
      <c r="O103" s="291">
        <v>20659</v>
      </c>
      <c r="P103" s="291">
        <v>14</v>
      </c>
      <c r="Q103" s="291"/>
      <c r="R103" s="291">
        <v>2</v>
      </c>
      <c r="S103" s="292">
        <v>0.75</v>
      </c>
      <c r="T103" s="292">
        <v>1</v>
      </c>
      <c r="U103" s="1097"/>
      <c r="V103" s="1093"/>
      <c r="W103" s="291"/>
      <c r="X103" s="1088"/>
      <c r="Y103" s="1090"/>
      <c r="Z103" s="1099"/>
      <c r="AA103" s="394">
        <v>42370</v>
      </c>
      <c r="AB103" s="291">
        <v>1</v>
      </c>
      <c r="AC103" s="291"/>
      <c r="AD103" s="394">
        <v>42370</v>
      </c>
    </row>
    <row r="104" spans="1:30" x14ac:dyDescent="0.2">
      <c r="A104" s="291">
        <v>6</v>
      </c>
      <c r="B104" s="291">
        <v>6087</v>
      </c>
      <c r="C104" s="291">
        <v>3</v>
      </c>
      <c r="D104" s="291"/>
      <c r="E104" s="291"/>
      <c r="F104" s="291"/>
      <c r="G104" s="291"/>
      <c r="H104" s="291"/>
      <c r="I104" s="291" t="s">
        <v>106</v>
      </c>
      <c r="J104" s="292" t="s">
        <v>3918</v>
      </c>
      <c r="K104" s="291">
        <v>3700</v>
      </c>
      <c r="L104" s="291" t="s">
        <v>3925</v>
      </c>
      <c r="M104" s="291" t="s">
        <v>3849</v>
      </c>
      <c r="N104" s="291" t="s">
        <v>46</v>
      </c>
      <c r="O104" s="291">
        <v>20659</v>
      </c>
      <c r="P104" s="291">
        <v>15</v>
      </c>
      <c r="Q104" s="291"/>
      <c r="R104" s="291">
        <v>2</v>
      </c>
      <c r="S104" s="292">
        <v>0.75</v>
      </c>
      <c r="T104" s="292">
        <v>1</v>
      </c>
      <c r="U104" s="1097"/>
      <c r="V104" s="1093"/>
      <c r="W104" s="291"/>
      <c r="X104" s="1088"/>
      <c r="Y104" s="1090"/>
      <c r="Z104" s="1099"/>
      <c r="AA104" s="394">
        <v>42370</v>
      </c>
      <c r="AB104" s="291">
        <v>1</v>
      </c>
      <c r="AC104" s="291"/>
      <c r="AD104" s="394">
        <v>42370</v>
      </c>
    </row>
    <row r="105" spans="1:30" x14ac:dyDescent="0.2">
      <c r="A105" s="291">
        <v>6</v>
      </c>
      <c r="B105" s="291">
        <v>6088</v>
      </c>
      <c r="C105" s="291">
        <v>3</v>
      </c>
      <c r="D105" s="291"/>
      <c r="E105" s="291"/>
      <c r="F105" s="291"/>
      <c r="G105" s="291"/>
      <c r="H105" s="291"/>
      <c r="I105" s="291" t="s">
        <v>106</v>
      </c>
      <c r="J105" s="292" t="s">
        <v>3918</v>
      </c>
      <c r="K105" s="291">
        <v>3700</v>
      </c>
      <c r="L105" s="291" t="s">
        <v>3925</v>
      </c>
      <c r="M105" s="291" t="s">
        <v>3849</v>
      </c>
      <c r="N105" s="291" t="s">
        <v>46</v>
      </c>
      <c r="O105" s="291">
        <v>20659</v>
      </c>
      <c r="P105" s="291">
        <v>16</v>
      </c>
      <c r="Q105" s="291"/>
      <c r="R105" s="291">
        <v>2</v>
      </c>
      <c r="S105" s="292">
        <v>0.75</v>
      </c>
      <c r="T105" s="292">
        <v>1</v>
      </c>
      <c r="U105" s="1097"/>
      <c r="V105" s="1093"/>
      <c r="W105" s="291"/>
      <c r="X105" s="1088"/>
      <c r="Y105" s="1090"/>
      <c r="Z105" s="1099"/>
      <c r="AA105" s="394">
        <v>42370</v>
      </c>
      <c r="AB105" s="291">
        <v>1</v>
      </c>
      <c r="AC105" s="291"/>
      <c r="AD105" s="394">
        <v>42370</v>
      </c>
    </row>
    <row r="106" spans="1:30" x14ac:dyDescent="0.2">
      <c r="A106" s="291">
        <v>6</v>
      </c>
      <c r="B106" s="291">
        <v>6089</v>
      </c>
      <c r="C106" s="291">
        <v>3</v>
      </c>
      <c r="D106" s="291"/>
      <c r="E106" s="291"/>
      <c r="F106" s="291"/>
      <c r="G106" s="291"/>
      <c r="H106" s="291"/>
      <c r="I106" s="291" t="s">
        <v>106</v>
      </c>
      <c r="J106" s="292" t="s">
        <v>3918</v>
      </c>
      <c r="K106" s="291">
        <v>3700</v>
      </c>
      <c r="L106" s="291" t="s">
        <v>3925</v>
      </c>
      <c r="M106" s="291" t="s">
        <v>3849</v>
      </c>
      <c r="N106" s="291" t="s">
        <v>46</v>
      </c>
      <c r="O106" s="291">
        <v>20659</v>
      </c>
      <c r="P106" s="291">
        <v>17</v>
      </c>
      <c r="Q106" s="291"/>
      <c r="R106" s="291">
        <v>2</v>
      </c>
      <c r="S106" s="292">
        <v>0.75</v>
      </c>
      <c r="T106" s="292">
        <v>1</v>
      </c>
      <c r="U106" s="1097"/>
      <c r="V106" s="1093"/>
      <c r="W106" s="291"/>
      <c r="X106" s="1088"/>
      <c r="Y106" s="1090"/>
      <c r="Z106" s="1099"/>
      <c r="AA106" s="394">
        <v>42370</v>
      </c>
      <c r="AB106" s="291">
        <v>1</v>
      </c>
      <c r="AC106" s="291"/>
      <c r="AD106" s="394">
        <v>42370</v>
      </c>
    </row>
    <row r="107" spans="1:30" x14ac:dyDescent="0.2">
      <c r="A107" s="291">
        <v>6</v>
      </c>
      <c r="B107" s="291">
        <v>6090</v>
      </c>
      <c r="C107" s="291">
        <v>3</v>
      </c>
      <c r="D107" s="291"/>
      <c r="E107" s="291"/>
      <c r="F107" s="291"/>
      <c r="G107" s="291"/>
      <c r="H107" s="291"/>
      <c r="I107" s="291" t="s">
        <v>106</v>
      </c>
      <c r="J107" s="292" t="s">
        <v>3918</v>
      </c>
      <c r="K107" s="291">
        <v>3700</v>
      </c>
      <c r="L107" s="291" t="s">
        <v>3925</v>
      </c>
      <c r="M107" s="291" t="s">
        <v>3849</v>
      </c>
      <c r="N107" s="291" t="s">
        <v>46</v>
      </c>
      <c r="O107" s="291">
        <v>20659</v>
      </c>
      <c r="P107" s="291">
        <v>18</v>
      </c>
      <c r="Q107" s="291"/>
      <c r="R107" s="291">
        <v>2</v>
      </c>
      <c r="S107" s="292">
        <v>0.75</v>
      </c>
      <c r="T107" s="292">
        <v>1</v>
      </c>
      <c r="U107" s="1097"/>
      <c r="V107" s="1093"/>
      <c r="W107" s="291"/>
      <c r="X107" s="1088"/>
      <c r="Y107" s="1090"/>
      <c r="Z107" s="1099"/>
      <c r="AA107" s="394">
        <v>42370</v>
      </c>
      <c r="AB107" s="291">
        <v>1</v>
      </c>
      <c r="AC107" s="291"/>
      <c r="AD107" s="394">
        <v>42370</v>
      </c>
    </row>
    <row r="108" spans="1:30" x14ac:dyDescent="0.2">
      <c r="A108" s="291">
        <v>6</v>
      </c>
      <c r="B108" s="291">
        <v>6091</v>
      </c>
      <c r="C108" s="291">
        <v>3</v>
      </c>
      <c r="D108" s="291"/>
      <c r="E108" s="291"/>
      <c r="F108" s="291"/>
      <c r="G108" s="291"/>
      <c r="H108" s="291"/>
      <c r="I108" s="291" t="s">
        <v>106</v>
      </c>
      <c r="J108" s="292" t="s">
        <v>3918</v>
      </c>
      <c r="K108" s="291">
        <v>3700</v>
      </c>
      <c r="L108" s="291" t="s">
        <v>3925</v>
      </c>
      <c r="M108" s="291" t="s">
        <v>3849</v>
      </c>
      <c r="N108" s="291" t="s">
        <v>46</v>
      </c>
      <c r="O108" s="291">
        <v>20659</v>
      </c>
      <c r="P108" s="291">
        <v>19</v>
      </c>
      <c r="Q108" s="291"/>
      <c r="R108" s="291">
        <v>2</v>
      </c>
      <c r="S108" s="292">
        <v>0.75</v>
      </c>
      <c r="T108" s="292">
        <v>1</v>
      </c>
      <c r="U108" s="1097"/>
      <c r="V108" s="1093"/>
      <c r="W108" s="291"/>
      <c r="X108" s="1088"/>
      <c r="Y108" s="1090"/>
      <c r="Z108" s="1099"/>
      <c r="AA108" s="394">
        <v>42370</v>
      </c>
      <c r="AB108" s="291">
        <v>1</v>
      </c>
      <c r="AC108" s="291"/>
      <c r="AD108" s="394">
        <v>42370</v>
      </c>
    </row>
    <row r="109" spans="1:30" x14ac:dyDescent="0.2">
      <c r="A109" s="291">
        <v>6</v>
      </c>
      <c r="B109" s="291">
        <v>6092</v>
      </c>
      <c r="C109" s="291">
        <v>3</v>
      </c>
      <c r="D109" s="291"/>
      <c r="E109" s="291"/>
      <c r="F109" s="291"/>
      <c r="G109" s="291"/>
      <c r="H109" s="291"/>
      <c r="I109" s="291" t="s">
        <v>106</v>
      </c>
      <c r="J109" s="292" t="s">
        <v>3918</v>
      </c>
      <c r="K109" s="291">
        <v>3800</v>
      </c>
      <c r="L109" s="291" t="s">
        <v>3925</v>
      </c>
      <c r="M109" s="291" t="s">
        <v>3849</v>
      </c>
      <c r="N109" s="291" t="s">
        <v>46</v>
      </c>
      <c r="O109" s="291">
        <v>20659</v>
      </c>
      <c r="P109" s="291">
        <v>20</v>
      </c>
      <c r="Q109" s="291"/>
      <c r="R109" s="291">
        <v>2</v>
      </c>
      <c r="S109" s="292">
        <v>0.75</v>
      </c>
      <c r="T109" s="292">
        <v>1</v>
      </c>
      <c r="U109" s="1097"/>
      <c r="V109" s="1093"/>
      <c r="W109" s="291"/>
      <c r="X109" s="1088"/>
      <c r="Y109" s="1090"/>
      <c r="Z109" s="1099"/>
      <c r="AA109" s="394">
        <v>42370</v>
      </c>
      <c r="AB109" s="291">
        <v>1</v>
      </c>
      <c r="AC109" s="291"/>
      <c r="AD109" s="394">
        <v>42370</v>
      </c>
    </row>
    <row r="110" spans="1:30" x14ac:dyDescent="0.2">
      <c r="A110" s="291">
        <v>6</v>
      </c>
      <c r="B110" s="291">
        <v>6093</v>
      </c>
      <c r="C110" s="291">
        <v>3</v>
      </c>
      <c r="D110" s="291"/>
      <c r="E110" s="291"/>
      <c r="F110" s="291"/>
      <c r="G110" s="291"/>
      <c r="H110" s="291"/>
      <c r="I110" s="291" t="s">
        <v>106</v>
      </c>
      <c r="J110" s="292" t="s">
        <v>3918</v>
      </c>
      <c r="K110" s="291">
        <v>3800</v>
      </c>
      <c r="L110" s="291" t="s">
        <v>3925</v>
      </c>
      <c r="M110" s="291" t="s">
        <v>3849</v>
      </c>
      <c r="N110" s="291" t="s">
        <v>46</v>
      </c>
      <c r="O110" s="291">
        <v>20659</v>
      </c>
      <c r="P110" s="291">
        <v>21</v>
      </c>
      <c r="Q110" s="291"/>
      <c r="R110" s="291">
        <v>2</v>
      </c>
      <c r="S110" s="292">
        <v>0.75</v>
      </c>
      <c r="T110" s="292">
        <v>1</v>
      </c>
      <c r="U110" s="1097"/>
      <c r="V110" s="1093"/>
      <c r="W110" s="291"/>
      <c r="X110" s="1088"/>
      <c r="Y110" s="1090"/>
      <c r="Z110" s="1099"/>
      <c r="AA110" s="394">
        <v>42370</v>
      </c>
      <c r="AB110" s="291">
        <v>1</v>
      </c>
      <c r="AC110" s="291"/>
      <c r="AD110" s="394">
        <v>42370</v>
      </c>
    </row>
    <row r="111" spans="1:30" x14ac:dyDescent="0.2">
      <c r="A111" s="291">
        <v>6</v>
      </c>
      <c r="B111" s="291">
        <v>6094</v>
      </c>
      <c r="C111" s="291">
        <v>3</v>
      </c>
      <c r="D111" s="291"/>
      <c r="E111" s="291"/>
      <c r="F111" s="291"/>
      <c r="G111" s="291"/>
      <c r="H111" s="291"/>
      <c r="I111" s="291" t="s">
        <v>106</v>
      </c>
      <c r="J111" s="292" t="s">
        <v>3918</v>
      </c>
      <c r="K111" s="291">
        <v>3800</v>
      </c>
      <c r="L111" s="291" t="s">
        <v>3925</v>
      </c>
      <c r="M111" s="291" t="s">
        <v>3849</v>
      </c>
      <c r="N111" s="291" t="s">
        <v>46</v>
      </c>
      <c r="O111" s="291">
        <v>20659</v>
      </c>
      <c r="P111" s="291">
        <v>22</v>
      </c>
      <c r="Q111" s="291"/>
      <c r="R111" s="291">
        <v>2</v>
      </c>
      <c r="S111" s="292">
        <v>0.75</v>
      </c>
      <c r="T111" s="292">
        <v>1</v>
      </c>
      <c r="U111" s="1097"/>
      <c r="V111" s="1093"/>
      <c r="W111" s="291"/>
      <c r="X111" s="1088"/>
      <c r="Y111" s="1090"/>
      <c r="Z111" s="1099"/>
      <c r="AA111" s="394">
        <v>42370</v>
      </c>
      <c r="AB111" s="291">
        <v>1</v>
      </c>
      <c r="AC111" s="291"/>
      <c r="AD111" s="394">
        <v>42370</v>
      </c>
    </row>
    <row r="112" spans="1:30" x14ac:dyDescent="0.2">
      <c r="A112" s="291">
        <v>6</v>
      </c>
      <c r="B112" s="291">
        <v>6095</v>
      </c>
      <c r="C112" s="291">
        <v>3</v>
      </c>
      <c r="D112" s="291"/>
      <c r="E112" s="291"/>
      <c r="F112" s="291"/>
      <c r="G112" s="291"/>
      <c r="H112" s="291"/>
      <c r="I112" s="291" t="s">
        <v>106</v>
      </c>
      <c r="J112" s="292" t="s">
        <v>3918</v>
      </c>
      <c r="K112" s="291">
        <v>3800</v>
      </c>
      <c r="L112" s="291" t="s">
        <v>3925</v>
      </c>
      <c r="M112" s="291" t="s">
        <v>3849</v>
      </c>
      <c r="N112" s="291" t="s">
        <v>46</v>
      </c>
      <c r="O112" s="291">
        <v>20659</v>
      </c>
      <c r="P112" s="291">
        <v>23</v>
      </c>
      <c r="Q112" s="291"/>
      <c r="R112" s="291">
        <v>2</v>
      </c>
      <c r="S112" s="292">
        <v>0.75</v>
      </c>
      <c r="T112" s="292">
        <v>1</v>
      </c>
      <c r="U112" s="1097"/>
      <c r="V112" s="1093"/>
      <c r="W112" s="291"/>
      <c r="X112" s="1088"/>
      <c r="Y112" s="1090"/>
      <c r="Z112" s="1099"/>
      <c r="AA112" s="394">
        <v>42370</v>
      </c>
      <c r="AB112" s="291">
        <v>1</v>
      </c>
      <c r="AC112" s="291"/>
      <c r="AD112" s="394">
        <v>42370</v>
      </c>
    </row>
    <row r="113" spans="1:30" x14ac:dyDescent="0.2">
      <c r="A113" s="291">
        <v>6</v>
      </c>
      <c r="B113" s="291">
        <v>6096</v>
      </c>
      <c r="C113" s="291">
        <v>3</v>
      </c>
      <c r="D113" s="291"/>
      <c r="E113" s="291"/>
      <c r="F113" s="291"/>
      <c r="G113" s="291"/>
      <c r="H113" s="291"/>
      <c r="I113" s="291" t="s">
        <v>106</v>
      </c>
      <c r="J113" s="292" t="s">
        <v>3918</v>
      </c>
      <c r="K113" s="291">
        <v>3800</v>
      </c>
      <c r="L113" s="291" t="s">
        <v>3925</v>
      </c>
      <c r="M113" s="291" t="s">
        <v>3849</v>
      </c>
      <c r="N113" s="291" t="s">
        <v>46</v>
      </c>
      <c r="O113" s="291">
        <v>20659</v>
      </c>
      <c r="P113" s="291">
        <v>24</v>
      </c>
      <c r="Q113" s="291"/>
      <c r="R113" s="291">
        <v>2</v>
      </c>
      <c r="S113" s="292">
        <v>0.75</v>
      </c>
      <c r="T113" s="292">
        <v>1</v>
      </c>
      <c r="U113" s="1097"/>
      <c r="V113" s="1093"/>
      <c r="W113" s="291"/>
      <c r="X113" s="1088"/>
      <c r="Y113" s="1090"/>
      <c r="Z113" s="1099"/>
      <c r="AA113" s="394">
        <v>42370</v>
      </c>
      <c r="AB113" s="291">
        <v>1</v>
      </c>
      <c r="AC113" s="291"/>
      <c r="AD113" s="394">
        <v>42370</v>
      </c>
    </row>
    <row r="114" spans="1:30" x14ac:dyDescent="0.2">
      <c r="A114" s="291">
        <v>6</v>
      </c>
      <c r="B114" s="291">
        <v>6097</v>
      </c>
      <c r="C114" s="291">
        <v>3</v>
      </c>
      <c r="D114" s="291"/>
      <c r="E114" s="291"/>
      <c r="F114" s="291"/>
      <c r="G114" s="291"/>
      <c r="H114" s="291"/>
      <c r="I114" s="291" t="s">
        <v>106</v>
      </c>
      <c r="J114" s="292" t="s">
        <v>3918</v>
      </c>
      <c r="K114" s="291">
        <v>3800</v>
      </c>
      <c r="L114" s="291" t="s">
        <v>3925</v>
      </c>
      <c r="M114" s="291" t="s">
        <v>3849</v>
      </c>
      <c r="N114" s="291" t="s">
        <v>46</v>
      </c>
      <c r="O114" s="291">
        <v>20659</v>
      </c>
      <c r="P114" s="291">
        <v>25</v>
      </c>
      <c r="Q114" s="291"/>
      <c r="R114" s="291">
        <v>2</v>
      </c>
      <c r="S114" s="292">
        <v>0.75</v>
      </c>
      <c r="T114" s="292">
        <v>1</v>
      </c>
      <c r="U114" s="1097"/>
      <c r="V114" s="1093"/>
      <c r="W114" s="291"/>
      <c r="X114" s="1088"/>
      <c r="Y114" s="1090"/>
      <c r="Z114" s="1099"/>
      <c r="AA114" s="394">
        <v>42370</v>
      </c>
      <c r="AB114" s="291">
        <v>1</v>
      </c>
      <c r="AC114" s="291"/>
      <c r="AD114" s="394">
        <v>42370</v>
      </c>
    </row>
    <row r="115" spans="1:30" x14ac:dyDescent="0.2">
      <c r="A115" s="291">
        <v>6</v>
      </c>
      <c r="B115" s="291">
        <v>6098</v>
      </c>
      <c r="C115" s="291">
        <v>3</v>
      </c>
      <c r="D115" s="291"/>
      <c r="E115" s="291"/>
      <c r="F115" s="291"/>
      <c r="G115" s="291"/>
      <c r="H115" s="291"/>
      <c r="I115" s="291" t="s">
        <v>106</v>
      </c>
      <c r="J115" s="292" t="s">
        <v>3918</v>
      </c>
      <c r="K115" s="291">
        <v>3800</v>
      </c>
      <c r="L115" s="291" t="s">
        <v>3925</v>
      </c>
      <c r="M115" s="291" t="s">
        <v>3849</v>
      </c>
      <c r="N115" s="291" t="s">
        <v>46</v>
      </c>
      <c r="O115" s="291">
        <v>20659</v>
      </c>
      <c r="P115" s="291">
        <v>26</v>
      </c>
      <c r="Q115" s="291"/>
      <c r="R115" s="291">
        <v>2</v>
      </c>
      <c r="S115" s="292">
        <v>0.75</v>
      </c>
      <c r="T115" s="292">
        <v>1</v>
      </c>
      <c r="U115" s="1097"/>
      <c r="V115" s="1093"/>
      <c r="W115" s="291"/>
      <c r="X115" s="1088"/>
      <c r="Y115" s="1090"/>
      <c r="Z115" s="1099"/>
      <c r="AA115" s="394">
        <v>42370</v>
      </c>
      <c r="AB115" s="291">
        <v>1</v>
      </c>
      <c r="AC115" s="291"/>
      <c r="AD115" s="394">
        <v>42370</v>
      </c>
    </row>
    <row r="116" spans="1:30" x14ac:dyDescent="0.2">
      <c r="A116" s="291">
        <v>6</v>
      </c>
      <c r="B116" s="291">
        <v>6099</v>
      </c>
      <c r="C116" s="291">
        <v>3</v>
      </c>
      <c r="D116" s="291"/>
      <c r="E116" s="291"/>
      <c r="F116" s="291"/>
      <c r="G116" s="291"/>
      <c r="H116" s="291"/>
      <c r="I116" s="291" t="s">
        <v>106</v>
      </c>
      <c r="J116" s="292" t="s">
        <v>3918</v>
      </c>
      <c r="K116" s="291">
        <v>3800</v>
      </c>
      <c r="L116" s="291" t="s">
        <v>3925</v>
      </c>
      <c r="M116" s="291" t="s">
        <v>3849</v>
      </c>
      <c r="N116" s="291" t="s">
        <v>46</v>
      </c>
      <c r="O116" s="291">
        <v>20659</v>
      </c>
      <c r="P116" s="291">
        <v>27</v>
      </c>
      <c r="Q116" s="291"/>
      <c r="R116" s="291">
        <v>2</v>
      </c>
      <c r="S116" s="292">
        <v>0.75</v>
      </c>
      <c r="T116" s="292">
        <v>1</v>
      </c>
      <c r="U116" s="1098"/>
      <c r="V116" s="1094"/>
      <c r="W116" s="291"/>
      <c r="X116" s="1089"/>
      <c r="Y116" s="1091"/>
      <c r="Z116" s="1100"/>
      <c r="AA116" s="394">
        <v>42370</v>
      </c>
      <c r="AB116" s="291">
        <v>1</v>
      </c>
      <c r="AC116" s="291"/>
      <c r="AD116" s="394">
        <v>42370</v>
      </c>
    </row>
    <row r="117" spans="1:30" s="290" customFormat="1" ht="14.25" customHeight="1" x14ac:dyDescent="0.2">
      <c r="A117" s="286"/>
      <c r="B117" s="286"/>
      <c r="C117" s="286"/>
      <c r="D117" s="286"/>
      <c r="E117" s="286"/>
      <c r="F117" s="286"/>
      <c r="G117" s="286"/>
      <c r="H117" s="287" t="s">
        <v>856</v>
      </c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8"/>
      <c r="V117" s="288"/>
      <c r="W117" s="288"/>
      <c r="X117" s="389"/>
      <c r="Y117" s="338"/>
      <c r="Z117" s="335"/>
      <c r="AA117" s="393"/>
      <c r="AB117" s="289"/>
      <c r="AC117" s="289"/>
      <c r="AD117" s="393"/>
    </row>
    <row r="118" spans="1:30" ht="15" customHeight="1" x14ac:dyDescent="0.2">
      <c r="A118" s="291">
        <v>6</v>
      </c>
      <c r="B118" s="291">
        <v>6100</v>
      </c>
      <c r="C118" s="291">
        <v>3</v>
      </c>
      <c r="D118" s="291"/>
      <c r="E118" s="291"/>
      <c r="F118" s="291"/>
      <c r="G118" s="291"/>
      <c r="H118" s="291"/>
      <c r="I118" s="291" t="s">
        <v>44</v>
      </c>
      <c r="J118" s="292" t="s">
        <v>3918</v>
      </c>
      <c r="K118" s="291">
        <v>3900</v>
      </c>
      <c r="L118" s="291" t="s">
        <v>3932</v>
      </c>
      <c r="M118" s="291" t="s">
        <v>3925</v>
      </c>
      <c r="N118" s="291" t="s">
        <v>46</v>
      </c>
      <c r="O118" s="291">
        <v>20656</v>
      </c>
      <c r="P118" s="291">
        <v>1</v>
      </c>
      <c r="Q118" s="291"/>
      <c r="R118" s="291">
        <v>2</v>
      </c>
      <c r="S118" s="292">
        <v>0.75</v>
      </c>
      <c r="T118" s="292">
        <v>1</v>
      </c>
      <c r="U118" s="295"/>
      <c r="V118" s="1092">
        <v>1</v>
      </c>
      <c r="W118" s="291"/>
      <c r="X118" s="1087">
        <v>42376</v>
      </c>
      <c r="Y118" s="1046" t="s">
        <v>3933</v>
      </c>
      <c r="Z118" s="302"/>
      <c r="AA118" s="394">
        <v>42370</v>
      </c>
      <c r="AB118" s="291">
        <v>1</v>
      </c>
      <c r="AC118" s="291"/>
      <c r="AD118" s="394">
        <v>42370</v>
      </c>
    </row>
    <row r="119" spans="1:30" x14ac:dyDescent="0.2">
      <c r="A119" s="291">
        <v>6</v>
      </c>
      <c r="B119" s="291">
        <v>6101</v>
      </c>
      <c r="C119" s="291">
        <v>3</v>
      </c>
      <c r="D119" s="291"/>
      <c r="E119" s="291"/>
      <c r="F119" s="291"/>
      <c r="G119" s="291"/>
      <c r="H119" s="291"/>
      <c r="I119" s="291" t="s">
        <v>44</v>
      </c>
      <c r="J119" s="292" t="s">
        <v>3918</v>
      </c>
      <c r="K119" s="291">
        <v>3900</v>
      </c>
      <c r="L119" s="291" t="s">
        <v>3932</v>
      </c>
      <c r="M119" s="291" t="s">
        <v>3925</v>
      </c>
      <c r="N119" s="291" t="s">
        <v>46</v>
      </c>
      <c r="O119" s="291">
        <v>20656</v>
      </c>
      <c r="P119" s="291">
        <v>2</v>
      </c>
      <c r="Q119" s="291"/>
      <c r="R119" s="291">
        <v>2</v>
      </c>
      <c r="S119" s="292">
        <v>0.75</v>
      </c>
      <c r="T119" s="292">
        <v>1</v>
      </c>
      <c r="U119" s="295"/>
      <c r="V119" s="1093"/>
      <c r="W119" s="291"/>
      <c r="X119" s="1088"/>
      <c r="Y119" s="1047"/>
      <c r="Z119" s="302"/>
      <c r="AA119" s="394">
        <v>42370</v>
      </c>
      <c r="AB119" s="291">
        <v>1</v>
      </c>
      <c r="AC119" s="291"/>
      <c r="AD119" s="394">
        <v>42370</v>
      </c>
    </row>
    <row r="120" spans="1:30" x14ac:dyDescent="0.2">
      <c r="A120" s="291">
        <v>6</v>
      </c>
      <c r="B120" s="291">
        <v>6102</v>
      </c>
      <c r="C120" s="291">
        <v>3</v>
      </c>
      <c r="D120" s="291"/>
      <c r="E120" s="291"/>
      <c r="F120" s="291"/>
      <c r="G120" s="291"/>
      <c r="H120" s="291"/>
      <c r="I120" s="291" t="s">
        <v>44</v>
      </c>
      <c r="J120" s="292" t="s">
        <v>3918</v>
      </c>
      <c r="K120" s="291">
        <v>3900</v>
      </c>
      <c r="L120" s="291" t="s">
        <v>3932</v>
      </c>
      <c r="M120" s="291" t="s">
        <v>3925</v>
      </c>
      <c r="N120" s="291" t="s">
        <v>46</v>
      </c>
      <c r="O120" s="291">
        <v>20656</v>
      </c>
      <c r="P120" s="291">
        <v>3</v>
      </c>
      <c r="Q120" s="291"/>
      <c r="R120" s="291">
        <v>2</v>
      </c>
      <c r="S120" s="292">
        <v>0.75</v>
      </c>
      <c r="T120" s="292">
        <v>1</v>
      </c>
      <c r="U120" s="295"/>
      <c r="V120" s="1093"/>
      <c r="W120" s="291"/>
      <c r="X120" s="1088"/>
      <c r="Y120" s="1047"/>
      <c r="Z120" s="302"/>
      <c r="AA120" s="394">
        <v>42370</v>
      </c>
      <c r="AB120" s="291">
        <v>1</v>
      </c>
      <c r="AC120" s="291"/>
      <c r="AD120" s="394">
        <v>42370</v>
      </c>
    </row>
    <row r="121" spans="1:30" x14ac:dyDescent="0.2">
      <c r="A121" s="291">
        <v>6</v>
      </c>
      <c r="B121" s="291">
        <v>6103</v>
      </c>
      <c r="C121" s="291">
        <v>3</v>
      </c>
      <c r="D121" s="291"/>
      <c r="E121" s="291"/>
      <c r="F121" s="291"/>
      <c r="G121" s="291"/>
      <c r="H121" s="291"/>
      <c r="I121" s="291" t="s">
        <v>44</v>
      </c>
      <c r="J121" s="292" t="s">
        <v>3918</v>
      </c>
      <c r="K121" s="291">
        <v>3900</v>
      </c>
      <c r="L121" s="291" t="s">
        <v>3932</v>
      </c>
      <c r="M121" s="291" t="s">
        <v>3925</v>
      </c>
      <c r="N121" s="291" t="s">
        <v>46</v>
      </c>
      <c r="O121" s="291">
        <v>20656</v>
      </c>
      <c r="P121" s="291">
        <v>1</v>
      </c>
      <c r="Q121" s="291"/>
      <c r="R121" s="291">
        <v>2</v>
      </c>
      <c r="S121" s="292">
        <v>0.75</v>
      </c>
      <c r="T121" s="292">
        <v>1</v>
      </c>
      <c r="U121" s="1096"/>
      <c r="V121" s="1093"/>
      <c r="W121" s="291"/>
      <c r="X121" s="1088"/>
      <c r="Y121" s="1047"/>
      <c r="Z121" s="1081"/>
      <c r="AA121" s="394">
        <v>42370</v>
      </c>
      <c r="AB121" s="291">
        <v>1</v>
      </c>
      <c r="AC121" s="291"/>
      <c r="AD121" s="394">
        <v>42370</v>
      </c>
    </row>
    <row r="122" spans="1:30" x14ac:dyDescent="0.2">
      <c r="A122" s="291">
        <v>6</v>
      </c>
      <c r="B122" s="291">
        <v>6104</v>
      </c>
      <c r="C122" s="291">
        <v>3</v>
      </c>
      <c r="D122" s="291"/>
      <c r="E122" s="291"/>
      <c r="F122" s="291"/>
      <c r="G122" s="291"/>
      <c r="H122" s="291"/>
      <c r="I122" s="291" t="s">
        <v>44</v>
      </c>
      <c r="J122" s="292" t="s">
        <v>3918</v>
      </c>
      <c r="K122" s="291">
        <v>3900</v>
      </c>
      <c r="L122" s="291" t="s">
        <v>3932</v>
      </c>
      <c r="M122" s="291" t="s">
        <v>3925</v>
      </c>
      <c r="N122" s="291" t="s">
        <v>46</v>
      </c>
      <c r="O122" s="291">
        <v>20656</v>
      </c>
      <c r="P122" s="291">
        <v>2</v>
      </c>
      <c r="Q122" s="291"/>
      <c r="R122" s="291">
        <v>2</v>
      </c>
      <c r="S122" s="292">
        <v>0.75</v>
      </c>
      <c r="T122" s="292">
        <v>1</v>
      </c>
      <c r="U122" s="1097"/>
      <c r="V122" s="1093"/>
      <c r="W122" s="291"/>
      <c r="X122" s="1088"/>
      <c r="Y122" s="1047"/>
      <c r="Z122" s="1099"/>
      <c r="AA122" s="394">
        <v>42370</v>
      </c>
      <c r="AB122" s="291">
        <v>1</v>
      </c>
      <c r="AC122" s="291"/>
      <c r="AD122" s="394">
        <v>42370</v>
      </c>
    </row>
    <row r="123" spans="1:30" x14ac:dyDescent="0.2">
      <c r="A123" s="291">
        <v>6</v>
      </c>
      <c r="B123" s="291">
        <v>6105</v>
      </c>
      <c r="C123" s="291">
        <v>3</v>
      </c>
      <c r="D123" s="291"/>
      <c r="E123" s="291"/>
      <c r="F123" s="291"/>
      <c r="G123" s="291"/>
      <c r="H123" s="291"/>
      <c r="I123" s="291" t="s">
        <v>44</v>
      </c>
      <c r="J123" s="292" t="s">
        <v>3918</v>
      </c>
      <c r="K123" s="291">
        <v>3900</v>
      </c>
      <c r="L123" s="291" t="s">
        <v>3932</v>
      </c>
      <c r="M123" s="291" t="s">
        <v>3925</v>
      </c>
      <c r="N123" s="291" t="s">
        <v>46</v>
      </c>
      <c r="O123" s="291">
        <v>20656</v>
      </c>
      <c r="P123" s="291">
        <v>3</v>
      </c>
      <c r="Q123" s="291"/>
      <c r="R123" s="291">
        <v>2</v>
      </c>
      <c r="S123" s="292">
        <v>0.75</v>
      </c>
      <c r="T123" s="292">
        <v>1</v>
      </c>
      <c r="U123" s="1097"/>
      <c r="V123" s="1093"/>
      <c r="W123" s="291"/>
      <c r="X123" s="1088"/>
      <c r="Y123" s="1047"/>
      <c r="Z123" s="1099"/>
      <c r="AA123" s="394">
        <v>42370</v>
      </c>
      <c r="AB123" s="291">
        <v>1</v>
      </c>
      <c r="AC123" s="291"/>
      <c r="AD123" s="394">
        <v>42370</v>
      </c>
    </row>
    <row r="124" spans="1:30" x14ac:dyDescent="0.2">
      <c r="A124" s="291">
        <v>6</v>
      </c>
      <c r="B124" s="291">
        <v>6106</v>
      </c>
      <c r="C124" s="291">
        <v>3</v>
      </c>
      <c r="D124" s="291"/>
      <c r="E124" s="291"/>
      <c r="F124" s="291"/>
      <c r="G124" s="291"/>
      <c r="H124" s="291"/>
      <c r="I124" s="291" t="s">
        <v>44</v>
      </c>
      <c r="J124" s="292" t="s">
        <v>3918</v>
      </c>
      <c r="K124" s="291">
        <v>3900</v>
      </c>
      <c r="L124" s="291" t="s">
        <v>3932</v>
      </c>
      <c r="M124" s="291" t="s">
        <v>3925</v>
      </c>
      <c r="N124" s="291" t="s">
        <v>46</v>
      </c>
      <c r="O124" s="291">
        <v>20656</v>
      </c>
      <c r="P124" s="291">
        <v>4</v>
      </c>
      <c r="Q124" s="291"/>
      <c r="R124" s="291">
        <v>2</v>
      </c>
      <c r="S124" s="292">
        <v>0.75</v>
      </c>
      <c r="T124" s="292">
        <v>1</v>
      </c>
      <c r="U124" s="1097"/>
      <c r="V124" s="1093"/>
      <c r="W124" s="291"/>
      <c r="X124" s="1088"/>
      <c r="Y124" s="1047"/>
      <c r="Z124" s="1099"/>
      <c r="AA124" s="394">
        <v>42370</v>
      </c>
      <c r="AB124" s="291">
        <v>1</v>
      </c>
      <c r="AC124" s="291"/>
      <c r="AD124" s="394">
        <v>42370</v>
      </c>
    </row>
    <row r="125" spans="1:30" x14ac:dyDescent="0.2">
      <c r="A125" s="291">
        <v>6</v>
      </c>
      <c r="B125" s="291">
        <v>6107</v>
      </c>
      <c r="C125" s="291">
        <v>3</v>
      </c>
      <c r="D125" s="291"/>
      <c r="E125" s="291"/>
      <c r="F125" s="291"/>
      <c r="G125" s="291"/>
      <c r="H125" s="291"/>
      <c r="I125" s="291" t="s">
        <v>44</v>
      </c>
      <c r="J125" s="292" t="s">
        <v>3918</v>
      </c>
      <c r="K125" s="291">
        <v>3900</v>
      </c>
      <c r="L125" s="291" t="s">
        <v>3932</v>
      </c>
      <c r="M125" s="291" t="s">
        <v>3925</v>
      </c>
      <c r="N125" s="291" t="s">
        <v>46</v>
      </c>
      <c r="O125" s="291">
        <v>20656</v>
      </c>
      <c r="P125" s="291">
        <v>5</v>
      </c>
      <c r="Q125" s="291"/>
      <c r="R125" s="291">
        <v>2</v>
      </c>
      <c r="S125" s="292">
        <v>0.75</v>
      </c>
      <c r="T125" s="292">
        <v>1</v>
      </c>
      <c r="U125" s="1097"/>
      <c r="V125" s="1093"/>
      <c r="W125" s="291"/>
      <c r="X125" s="1088"/>
      <c r="Y125" s="1047"/>
      <c r="Z125" s="1099"/>
      <c r="AA125" s="394">
        <v>42370</v>
      </c>
      <c r="AB125" s="291">
        <v>1</v>
      </c>
      <c r="AC125" s="291"/>
      <c r="AD125" s="394">
        <v>42370</v>
      </c>
    </row>
    <row r="126" spans="1:30" x14ac:dyDescent="0.2">
      <c r="A126" s="291">
        <v>6</v>
      </c>
      <c r="B126" s="291">
        <v>6108</v>
      </c>
      <c r="C126" s="291">
        <v>3</v>
      </c>
      <c r="D126" s="291"/>
      <c r="E126" s="291"/>
      <c r="F126" s="291"/>
      <c r="G126" s="291"/>
      <c r="H126" s="291"/>
      <c r="I126" s="291" t="s">
        <v>44</v>
      </c>
      <c r="J126" s="292" t="s">
        <v>3918</v>
      </c>
      <c r="K126" s="291">
        <v>3900</v>
      </c>
      <c r="L126" s="291" t="s">
        <v>3932</v>
      </c>
      <c r="M126" s="291" t="s">
        <v>3925</v>
      </c>
      <c r="N126" s="291" t="s">
        <v>46</v>
      </c>
      <c r="O126" s="291">
        <v>20656</v>
      </c>
      <c r="P126" s="291">
        <v>6</v>
      </c>
      <c r="Q126" s="291"/>
      <c r="R126" s="291">
        <v>2</v>
      </c>
      <c r="S126" s="292">
        <v>0.75</v>
      </c>
      <c r="T126" s="292">
        <v>1</v>
      </c>
      <c r="U126" s="1097"/>
      <c r="V126" s="1093"/>
      <c r="W126" s="291"/>
      <c r="X126" s="1088"/>
      <c r="Y126" s="1047"/>
      <c r="Z126" s="1099"/>
      <c r="AA126" s="394">
        <v>42370</v>
      </c>
      <c r="AB126" s="291">
        <v>1</v>
      </c>
      <c r="AC126" s="291"/>
      <c r="AD126" s="394">
        <v>42370</v>
      </c>
    </row>
    <row r="127" spans="1:30" x14ac:dyDescent="0.2">
      <c r="A127" s="291">
        <v>6</v>
      </c>
      <c r="B127" s="291">
        <v>6109</v>
      </c>
      <c r="C127" s="291">
        <v>3</v>
      </c>
      <c r="D127" s="291"/>
      <c r="E127" s="291"/>
      <c r="F127" s="291"/>
      <c r="G127" s="291"/>
      <c r="H127" s="291"/>
      <c r="I127" s="291" t="s">
        <v>44</v>
      </c>
      <c r="J127" s="292" t="s">
        <v>3918</v>
      </c>
      <c r="K127" s="291">
        <v>3900</v>
      </c>
      <c r="L127" s="291" t="s">
        <v>3932</v>
      </c>
      <c r="M127" s="291" t="s">
        <v>3925</v>
      </c>
      <c r="N127" s="291" t="s">
        <v>46</v>
      </c>
      <c r="O127" s="291">
        <v>20656</v>
      </c>
      <c r="P127" s="291">
        <v>7</v>
      </c>
      <c r="Q127" s="291"/>
      <c r="R127" s="291">
        <v>2</v>
      </c>
      <c r="S127" s="292">
        <v>0.75</v>
      </c>
      <c r="T127" s="292">
        <v>1</v>
      </c>
      <c r="U127" s="1097"/>
      <c r="V127" s="1093"/>
      <c r="W127" s="291"/>
      <c r="X127" s="1088"/>
      <c r="Y127" s="1047"/>
      <c r="Z127" s="1099"/>
      <c r="AA127" s="394">
        <v>42370</v>
      </c>
      <c r="AB127" s="291">
        <v>1</v>
      </c>
      <c r="AC127" s="291"/>
      <c r="AD127" s="394">
        <v>42370</v>
      </c>
    </row>
    <row r="128" spans="1:30" x14ac:dyDescent="0.2">
      <c r="A128" s="291">
        <v>6</v>
      </c>
      <c r="B128" s="291">
        <v>6110</v>
      </c>
      <c r="C128" s="291">
        <v>3</v>
      </c>
      <c r="D128" s="291"/>
      <c r="E128" s="291"/>
      <c r="F128" s="291"/>
      <c r="G128" s="291"/>
      <c r="H128" s="291"/>
      <c r="I128" s="291" t="s">
        <v>44</v>
      </c>
      <c r="J128" s="292" t="s">
        <v>3918</v>
      </c>
      <c r="K128" s="291">
        <v>3900</v>
      </c>
      <c r="L128" s="291" t="s">
        <v>3932</v>
      </c>
      <c r="M128" s="291" t="s">
        <v>3925</v>
      </c>
      <c r="N128" s="291" t="s">
        <v>46</v>
      </c>
      <c r="O128" s="291">
        <v>20656</v>
      </c>
      <c r="P128" s="291">
        <v>8</v>
      </c>
      <c r="Q128" s="291"/>
      <c r="R128" s="291">
        <v>2</v>
      </c>
      <c r="S128" s="292">
        <v>0.75</v>
      </c>
      <c r="T128" s="292">
        <v>1</v>
      </c>
      <c r="U128" s="1097"/>
      <c r="V128" s="1093"/>
      <c r="W128" s="291"/>
      <c r="X128" s="1088"/>
      <c r="Y128" s="1047"/>
      <c r="Z128" s="1099"/>
      <c r="AA128" s="394">
        <v>42370</v>
      </c>
      <c r="AB128" s="291">
        <v>1</v>
      </c>
      <c r="AC128" s="291"/>
      <c r="AD128" s="394">
        <v>42370</v>
      </c>
    </row>
    <row r="129" spans="1:30" x14ac:dyDescent="0.2">
      <c r="A129" s="291">
        <v>6</v>
      </c>
      <c r="B129" s="291">
        <v>6111</v>
      </c>
      <c r="C129" s="291">
        <v>3</v>
      </c>
      <c r="D129" s="291"/>
      <c r="E129" s="291"/>
      <c r="F129" s="291"/>
      <c r="G129" s="291"/>
      <c r="H129" s="291"/>
      <c r="I129" s="291" t="s">
        <v>44</v>
      </c>
      <c r="J129" s="292" t="s">
        <v>3918</v>
      </c>
      <c r="K129" s="291">
        <v>3900</v>
      </c>
      <c r="L129" s="291" t="s">
        <v>3932</v>
      </c>
      <c r="M129" s="291" t="s">
        <v>3925</v>
      </c>
      <c r="N129" s="291" t="s">
        <v>46</v>
      </c>
      <c r="O129" s="291">
        <v>20656</v>
      </c>
      <c r="P129" s="291">
        <v>9</v>
      </c>
      <c r="Q129" s="291"/>
      <c r="R129" s="291">
        <v>2</v>
      </c>
      <c r="S129" s="292">
        <v>0.75</v>
      </c>
      <c r="T129" s="292">
        <v>1</v>
      </c>
      <c r="U129" s="1097"/>
      <c r="V129" s="1093"/>
      <c r="W129" s="291"/>
      <c r="X129" s="1088"/>
      <c r="Y129" s="1047"/>
      <c r="Z129" s="1099"/>
      <c r="AA129" s="394">
        <v>42370</v>
      </c>
      <c r="AB129" s="291">
        <v>1</v>
      </c>
      <c r="AC129" s="291"/>
      <c r="AD129" s="394">
        <v>42370</v>
      </c>
    </row>
    <row r="130" spans="1:30" x14ac:dyDescent="0.2">
      <c r="A130" s="291">
        <v>6</v>
      </c>
      <c r="B130" s="291">
        <v>6942</v>
      </c>
      <c r="C130" s="291">
        <v>3</v>
      </c>
      <c r="D130" s="291"/>
      <c r="E130" s="291"/>
      <c r="F130" s="291"/>
      <c r="G130" s="291"/>
      <c r="H130" s="291"/>
      <c r="I130" s="291" t="s">
        <v>44</v>
      </c>
      <c r="J130" s="292" t="s">
        <v>3918</v>
      </c>
      <c r="K130" s="291">
        <v>3900</v>
      </c>
      <c r="L130" s="291" t="s">
        <v>3932</v>
      </c>
      <c r="M130" s="291" t="s">
        <v>3925</v>
      </c>
      <c r="N130" s="291" t="s">
        <v>46</v>
      </c>
      <c r="O130" s="291">
        <v>20656</v>
      </c>
      <c r="P130" s="291">
        <v>10</v>
      </c>
      <c r="Q130" s="291"/>
      <c r="R130" s="291">
        <v>2</v>
      </c>
      <c r="S130" s="292">
        <v>0.75</v>
      </c>
      <c r="T130" s="292">
        <v>1</v>
      </c>
      <c r="U130" s="1097"/>
      <c r="V130" s="1093"/>
      <c r="W130" s="291"/>
      <c r="X130" s="1088"/>
      <c r="Y130" s="1047"/>
      <c r="Z130" s="1099"/>
      <c r="AA130" s="394">
        <v>42370</v>
      </c>
      <c r="AB130" s="291">
        <v>1</v>
      </c>
      <c r="AC130" s="291"/>
      <c r="AD130" s="394">
        <v>42370</v>
      </c>
    </row>
    <row r="131" spans="1:30" x14ac:dyDescent="0.2">
      <c r="A131" s="291">
        <v>6</v>
      </c>
      <c r="B131" s="291">
        <v>6943</v>
      </c>
      <c r="C131" s="291">
        <v>3</v>
      </c>
      <c r="D131" s="291"/>
      <c r="E131" s="291"/>
      <c r="F131" s="291"/>
      <c r="G131" s="291"/>
      <c r="H131" s="291"/>
      <c r="I131" s="291" t="s">
        <v>44</v>
      </c>
      <c r="J131" s="292" t="s">
        <v>3918</v>
      </c>
      <c r="K131" s="291">
        <v>3900</v>
      </c>
      <c r="L131" s="291" t="s">
        <v>3932</v>
      </c>
      <c r="M131" s="291" t="s">
        <v>3925</v>
      </c>
      <c r="N131" s="291" t="s">
        <v>46</v>
      </c>
      <c r="O131" s="291">
        <v>20656</v>
      </c>
      <c r="P131" s="291">
        <v>11</v>
      </c>
      <c r="Q131" s="291"/>
      <c r="R131" s="291">
        <v>2</v>
      </c>
      <c r="S131" s="292">
        <v>0.75</v>
      </c>
      <c r="T131" s="292">
        <v>1</v>
      </c>
      <c r="U131" s="1097"/>
      <c r="V131" s="1093"/>
      <c r="W131" s="291"/>
      <c r="X131" s="1088"/>
      <c r="Y131" s="1047"/>
      <c r="Z131" s="1099"/>
      <c r="AA131" s="394">
        <v>42370</v>
      </c>
      <c r="AB131" s="291">
        <v>1</v>
      </c>
      <c r="AC131" s="291"/>
      <c r="AD131" s="394">
        <v>42370</v>
      </c>
    </row>
    <row r="132" spans="1:30" x14ac:dyDescent="0.2">
      <c r="A132" s="291">
        <v>6</v>
      </c>
      <c r="B132" s="291">
        <v>6944</v>
      </c>
      <c r="C132" s="291">
        <v>3</v>
      </c>
      <c r="D132" s="291"/>
      <c r="E132" s="291"/>
      <c r="F132" s="291"/>
      <c r="G132" s="291"/>
      <c r="H132" s="291"/>
      <c r="I132" s="291" t="s">
        <v>44</v>
      </c>
      <c r="J132" s="292" t="s">
        <v>3918</v>
      </c>
      <c r="K132" s="291">
        <v>3900</v>
      </c>
      <c r="L132" s="291" t="s">
        <v>3932</v>
      </c>
      <c r="M132" s="291" t="s">
        <v>3925</v>
      </c>
      <c r="N132" s="291" t="s">
        <v>46</v>
      </c>
      <c r="O132" s="291">
        <v>20656</v>
      </c>
      <c r="P132" s="291">
        <v>12</v>
      </c>
      <c r="Q132" s="291"/>
      <c r="R132" s="291">
        <v>2</v>
      </c>
      <c r="S132" s="292">
        <v>0.75</v>
      </c>
      <c r="T132" s="292">
        <v>1</v>
      </c>
      <c r="U132" s="1097"/>
      <c r="V132" s="1093"/>
      <c r="W132" s="291"/>
      <c r="X132" s="1088"/>
      <c r="Y132" s="1047"/>
      <c r="Z132" s="1099"/>
      <c r="AA132" s="394">
        <v>42370</v>
      </c>
      <c r="AB132" s="291">
        <v>1</v>
      </c>
      <c r="AC132" s="291"/>
      <c r="AD132" s="394">
        <v>42370</v>
      </c>
    </row>
    <row r="133" spans="1:30" x14ac:dyDescent="0.2">
      <c r="A133" s="291">
        <v>6</v>
      </c>
      <c r="B133" s="291">
        <v>6945</v>
      </c>
      <c r="C133" s="291">
        <v>3</v>
      </c>
      <c r="D133" s="291"/>
      <c r="E133" s="291"/>
      <c r="F133" s="291"/>
      <c r="G133" s="291"/>
      <c r="H133" s="291"/>
      <c r="I133" s="291" t="s">
        <v>44</v>
      </c>
      <c r="J133" s="292" t="s">
        <v>3918</v>
      </c>
      <c r="K133" s="291">
        <v>3900</v>
      </c>
      <c r="L133" s="291" t="s">
        <v>3932</v>
      </c>
      <c r="M133" s="291" t="s">
        <v>3925</v>
      </c>
      <c r="N133" s="291" t="s">
        <v>46</v>
      </c>
      <c r="O133" s="291">
        <v>20656</v>
      </c>
      <c r="P133" s="291">
        <v>13</v>
      </c>
      <c r="Q133" s="291"/>
      <c r="R133" s="291">
        <v>2</v>
      </c>
      <c r="S133" s="292">
        <v>0.75</v>
      </c>
      <c r="T133" s="292">
        <v>1</v>
      </c>
      <c r="U133" s="1097"/>
      <c r="V133" s="1094"/>
      <c r="W133" s="291"/>
      <c r="X133" s="1089"/>
      <c r="Y133" s="1048"/>
      <c r="Z133" s="1100"/>
      <c r="AA133" s="394">
        <v>42370</v>
      </c>
      <c r="AB133" s="291">
        <v>1</v>
      </c>
      <c r="AC133" s="291"/>
      <c r="AD133" s="394">
        <v>42370</v>
      </c>
    </row>
    <row r="134" spans="1:30" s="290" customFormat="1" ht="14.25" customHeight="1" x14ac:dyDescent="0.2">
      <c r="A134" s="286"/>
      <c r="B134" s="286"/>
      <c r="C134" s="286"/>
      <c r="D134" s="286"/>
      <c r="E134" s="286"/>
      <c r="F134" s="286"/>
      <c r="G134" s="286"/>
      <c r="H134" s="287" t="s">
        <v>856</v>
      </c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8"/>
      <c r="V134" s="288"/>
      <c r="W134" s="288"/>
      <c r="X134" s="389"/>
      <c r="Y134" s="338"/>
      <c r="Z134" s="335"/>
      <c r="AA134" s="393"/>
      <c r="AB134" s="289"/>
      <c r="AC134" s="289"/>
      <c r="AD134" s="393"/>
    </row>
    <row r="135" spans="1:30" x14ac:dyDescent="0.2">
      <c r="A135" s="291">
        <v>6</v>
      </c>
      <c r="B135" s="291">
        <v>6112</v>
      </c>
      <c r="C135" s="291">
        <v>3</v>
      </c>
      <c r="D135" s="291"/>
      <c r="E135" s="291"/>
      <c r="F135" s="291"/>
      <c r="G135" s="291"/>
      <c r="H135" s="291"/>
      <c r="I135" s="291" t="s">
        <v>106</v>
      </c>
      <c r="J135" s="292" t="s">
        <v>3918</v>
      </c>
      <c r="K135" s="291">
        <v>3900</v>
      </c>
      <c r="L135" s="291" t="s">
        <v>3932</v>
      </c>
      <c r="M135" s="291" t="s">
        <v>3925</v>
      </c>
      <c r="N135" s="291" t="s">
        <v>46</v>
      </c>
      <c r="O135" s="291">
        <v>20657</v>
      </c>
      <c r="P135" s="291">
        <v>1</v>
      </c>
      <c r="Q135" s="291"/>
      <c r="R135" s="291">
        <v>2</v>
      </c>
      <c r="S135" s="292">
        <v>0.75</v>
      </c>
      <c r="T135" s="292">
        <v>1</v>
      </c>
      <c r="U135" s="1096" t="s">
        <v>3934</v>
      </c>
      <c r="V135" s="291"/>
      <c r="W135" s="291">
        <v>1</v>
      </c>
      <c r="X135" s="396" t="s">
        <v>180</v>
      </c>
      <c r="Y135" s="360" t="s">
        <v>3935</v>
      </c>
      <c r="Z135" s="302"/>
      <c r="AA135" s="398" t="s">
        <v>182</v>
      </c>
      <c r="AB135" s="291"/>
      <c r="AC135" s="291">
        <v>1</v>
      </c>
      <c r="AD135" s="398" t="s">
        <v>182</v>
      </c>
    </row>
    <row r="136" spans="1:30" x14ac:dyDescent="0.2">
      <c r="A136" s="291">
        <v>6</v>
      </c>
      <c r="B136" s="291">
        <v>6113</v>
      </c>
      <c r="C136" s="291">
        <v>3</v>
      </c>
      <c r="D136" s="291"/>
      <c r="E136" s="291"/>
      <c r="F136" s="291"/>
      <c r="G136" s="291"/>
      <c r="H136" s="291"/>
      <c r="I136" s="291" t="s">
        <v>106</v>
      </c>
      <c r="J136" s="292" t="s">
        <v>3918</v>
      </c>
      <c r="K136" s="291">
        <v>3900</v>
      </c>
      <c r="L136" s="291" t="s">
        <v>3932</v>
      </c>
      <c r="M136" s="291" t="s">
        <v>3925</v>
      </c>
      <c r="N136" s="291" t="s">
        <v>46</v>
      </c>
      <c r="O136" s="291">
        <v>20657</v>
      </c>
      <c r="P136" s="291">
        <v>2</v>
      </c>
      <c r="Q136" s="291"/>
      <c r="R136" s="291">
        <v>2</v>
      </c>
      <c r="S136" s="292">
        <v>0.75</v>
      </c>
      <c r="T136" s="292">
        <v>1</v>
      </c>
      <c r="U136" s="1097"/>
      <c r="V136" s="291"/>
      <c r="W136" s="291">
        <v>1</v>
      </c>
      <c r="X136" s="396" t="s">
        <v>180</v>
      </c>
      <c r="Y136" s="360" t="s">
        <v>3936</v>
      </c>
      <c r="Z136" s="302"/>
      <c r="AA136" s="398" t="s">
        <v>182</v>
      </c>
      <c r="AB136" s="291"/>
      <c r="AC136" s="291">
        <v>1</v>
      </c>
      <c r="AD136" s="398" t="s">
        <v>182</v>
      </c>
    </row>
    <row r="137" spans="1:30" x14ac:dyDescent="0.2">
      <c r="A137" s="291">
        <v>6</v>
      </c>
      <c r="B137" s="291">
        <v>6114</v>
      </c>
      <c r="C137" s="291">
        <v>3</v>
      </c>
      <c r="D137" s="291"/>
      <c r="E137" s="291"/>
      <c r="F137" s="291"/>
      <c r="G137" s="291"/>
      <c r="H137" s="291"/>
      <c r="I137" s="291" t="s">
        <v>106</v>
      </c>
      <c r="J137" s="292" t="s">
        <v>3918</v>
      </c>
      <c r="K137" s="291">
        <v>3900</v>
      </c>
      <c r="L137" s="291" t="s">
        <v>3932</v>
      </c>
      <c r="M137" s="291" t="s">
        <v>3925</v>
      </c>
      <c r="N137" s="291" t="s">
        <v>46</v>
      </c>
      <c r="O137" s="291">
        <v>20657</v>
      </c>
      <c r="P137" s="291">
        <v>3</v>
      </c>
      <c r="Q137" s="291"/>
      <c r="R137" s="291">
        <v>2</v>
      </c>
      <c r="S137" s="292">
        <v>0.75</v>
      </c>
      <c r="T137" s="292">
        <v>1</v>
      </c>
      <c r="U137" s="1097"/>
      <c r="V137" s="291"/>
      <c r="W137" s="291">
        <v>1</v>
      </c>
      <c r="X137" s="396" t="s">
        <v>180</v>
      </c>
      <c r="Y137" s="360" t="s">
        <v>3937</v>
      </c>
      <c r="Z137" s="302"/>
      <c r="AA137" s="398" t="s">
        <v>182</v>
      </c>
      <c r="AB137" s="291"/>
      <c r="AC137" s="291">
        <v>1</v>
      </c>
      <c r="AD137" s="398" t="s">
        <v>182</v>
      </c>
    </row>
    <row r="138" spans="1:30" x14ac:dyDescent="0.2">
      <c r="A138" s="291">
        <v>6</v>
      </c>
      <c r="B138" s="291">
        <v>6115</v>
      </c>
      <c r="C138" s="291">
        <v>3</v>
      </c>
      <c r="D138" s="291"/>
      <c r="E138" s="291"/>
      <c r="F138" s="291"/>
      <c r="G138" s="291"/>
      <c r="H138" s="291"/>
      <c r="I138" s="291" t="s">
        <v>106</v>
      </c>
      <c r="J138" s="292" t="s">
        <v>3918</v>
      </c>
      <c r="K138" s="291">
        <v>3900</v>
      </c>
      <c r="L138" s="291" t="s">
        <v>3932</v>
      </c>
      <c r="M138" s="291" t="s">
        <v>3925</v>
      </c>
      <c r="N138" s="291" t="s">
        <v>46</v>
      </c>
      <c r="O138" s="291">
        <v>20657</v>
      </c>
      <c r="P138" s="291">
        <v>4</v>
      </c>
      <c r="Q138" s="291"/>
      <c r="R138" s="291">
        <v>2</v>
      </c>
      <c r="S138" s="292">
        <v>0.75</v>
      </c>
      <c r="T138" s="292">
        <v>1</v>
      </c>
      <c r="U138" s="1097"/>
      <c r="V138" s="291"/>
      <c r="W138" s="291">
        <v>1</v>
      </c>
      <c r="X138" s="396" t="s">
        <v>180</v>
      </c>
      <c r="Y138" s="360" t="s">
        <v>3938</v>
      </c>
      <c r="Z138" s="302"/>
      <c r="AA138" s="398" t="s">
        <v>182</v>
      </c>
      <c r="AB138" s="291"/>
      <c r="AC138" s="291">
        <v>1</v>
      </c>
      <c r="AD138" s="398" t="s">
        <v>182</v>
      </c>
    </row>
    <row r="139" spans="1:30" x14ac:dyDescent="0.2">
      <c r="A139" s="291">
        <v>6</v>
      </c>
      <c r="B139" s="291">
        <v>6116</v>
      </c>
      <c r="C139" s="291">
        <v>3</v>
      </c>
      <c r="D139" s="291"/>
      <c r="E139" s="291"/>
      <c r="F139" s="291"/>
      <c r="G139" s="291"/>
      <c r="H139" s="291"/>
      <c r="I139" s="291" t="s">
        <v>106</v>
      </c>
      <c r="J139" s="292" t="s">
        <v>3918</v>
      </c>
      <c r="K139" s="291">
        <v>3900</v>
      </c>
      <c r="L139" s="291" t="s">
        <v>3932</v>
      </c>
      <c r="M139" s="291" t="s">
        <v>3925</v>
      </c>
      <c r="N139" s="291" t="s">
        <v>46</v>
      </c>
      <c r="O139" s="291">
        <v>20657</v>
      </c>
      <c r="P139" s="291">
        <v>5</v>
      </c>
      <c r="Q139" s="291"/>
      <c r="R139" s="291">
        <v>2</v>
      </c>
      <c r="S139" s="292">
        <v>0.75</v>
      </c>
      <c r="T139" s="292">
        <v>1</v>
      </c>
      <c r="U139" s="1097"/>
      <c r="V139" s="291"/>
      <c r="W139" s="291">
        <v>1</v>
      </c>
      <c r="X139" s="396" t="s">
        <v>180</v>
      </c>
      <c r="Y139" s="360" t="s">
        <v>3939</v>
      </c>
      <c r="Z139" s="302"/>
      <c r="AA139" s="398" t="s">
        <v>182</v>
      </c>
      <c r="AB139" s="291"/>
      <c r="AC139" s="291">
        <v>1</v>
      </c>
      <c r="AD139" s="398" t="s">
        <v>182</v>
      </c>
    </row>
    <row r="140" spans="1:30" ht="12" customHeight="1" x14ac:dyDescent="0.2">
      <c r="A140" s="291">
        <v>6</v>
      </c>
      <c r="B140" s="291">
        <v>6117</v>
      </c>
      <c r="C140" s="291">
        <v>3</v>
      </c>
      <c r="D140" s="291"/>
      <c r="E140" s="291"/>
      <c r="F140" s="291"/>
      <c r="G140" s="291"/>
      <c r="H140" s="291"/>
      <c r="I140" s="291" t="s">
        <v>106</v>
      </c>
      <c r="J140" s="292" t="s">
        <v>3918</v>
      </c>
      <c r="K140" s="291">
        <v>3900</v>
      </c>
      <c r="L140" s="291" t="s">
        <v>3932</v>
      </c>
      <c r="M140" s="291" t="s">
        <v>3925</v>
      </c>
      <c r="N140" s="291" t="s">
        <v>46</v>
      </c>
      <c r="O140" s="291">
        <v>20657</v>
      </c>
      <c r="P140" s="291">
        <v>6</v>
      </c>
      <c r="Q140" s="291"/>
      <c r="R140" s="291">
        <v>2</v>
      </c>
      <c r="S140" s="292">
        <v>0.75</v>
      </c>
      <c r="T140" s="292">
        <v>1</v>
      </c>
      <c r="U140" s="1098"/>
      <c r="V140" s="291"/>
      <c r="W140" s="291">
        <v>1</v>
      </c>
      <c r="X140" s="396" t="s">
        <v>180</v>
      </c>
      <c r="Y140" s="360" t="s">
        <v>3940</v>
      </c>
      <c r="Z140" s="302"/>
      <c r="AA140" s="398" t="s">
        <v>182</v>
      </c>
      <c r="AB140" s="291"/>
      <c r="AC140" s="291">
        <v>1</v>
      </c>
      <c r="AD140" s="398" t="s">
        <v>182</v>
      </c>
    </row>
    <row r="141" spans="1:30" s="290" customFormat="1" ht="14.25" customHeight="1" x14ac:dyDescent="0.2">
      <c r="A141" s="286"/>
      <c r="B141" s="286"/>
      <c r="C141" s="286"/>
      <c r="D141" s="286"/>
      <c r="E141" s="286"/>
      <c r="F141" s="286"/>
      <c r="G141" s="286"/>
      <c r="H141" s="287" t="s">
        <v>856</v>
      </c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8"/>
      <c r="V141" s="288"/>
      <c r="W141" s="288"/>
      <c r="X141" s="389"/>
      <c r="Y141" s="338"/>
      <c r="Z141" s="335"/>
      <c r="AA141" s="393"/>
      <c r="AB141" s="289"/>
      <c r="AC141" s="289"/>
      <c r="AD141" s="393"/>
    </row>
    <row r="142" spans="1:30" x14ac:dyDescent="0.2">
      <c r="A142" s="296">
        <v>6</v>
      </c>
      <c r="B142" s="291">
        <v>6118</v>
      </c>
      <c r="C142" s="291">
        <v>3</v>
      </c>
      <c r="D142" s="291"/>
      <c r="E142" s="291"/>
      <c r="F142" s="291"/>
      <c r="G142" s="291"/>
      <c r="H142" s="291"/>
      <c r="I142" s="291" t="s">
        <v>44</v>
      </c>
      <c r="J142" s="292" t="s">
        <v>3941</v>
      </c>
      <c r="K142" s="291">
        <v>3600</v>
      </c>
      <c r="L142" s="291" t="s">
        <v>3849</v>
      </c>
      <c r="M142" s="291" t="s">
        <v>3785</v>
      </c>
      <c r="N142" s="291" t="s">
        <v>46</v>
      </c>
      <c r="O142" s="291">
        <v>20652</v>
      </c>
      <c r="P142" s="291">
        <v>1</v>
      </c>
      <c r="Q142" s="291"/>
      <c r="R142" s="291">
        <v>4</v>
      </c>
      <c r="S142" s="292">
        <v>0.75</v>
      </c>
      <c r="T142" s="292">
        <v>1</v>
      </c>
      <c r="U142" s="295"/>
      <c r="V142" s="1092">
        <v>1</v>
      </c>
      <c r="W142" s="291"/>
      <c r="X142" s="1087">
        <v>42269</v>
      </c>
      <c r="Y142" s="1046" t="s">
        <v>3942</v>
      </c>
      <c r="Z142" s="302"/>
      <c r="AA142" s="394">
        <v>42248</v>
      </c>
      <c r="AB142" s="291">
        <v>1</v>
      </c>
      <c r="AC142" s="291"/>
      <c r="AD142" s="394">
        <v>42248</v>
      </c>
    </row>
    <row r="143" spans="1:30" x14ac:dyDescent="0.2">
      <c r="A143" s="296">
        <v>6</v>
      </c>
      <c r="B143" s="291">
        <v>6119</v>
      </c>
      <c r="C143" s="291">
        <v>3</v>
      </c>
      <c r="D143" s="291"/>
      <c r="E143" s="291"/>
      <c r="F143" s="291"/>
      <c r="G143" s="291"/>
      <c r="H143" s="291"/>
      <c r="I143" s="291" t="s">
        <v>44</v>
      </c>
      <c r="J143" s="292" t="s">
        <v>3941</v>
      </c>
      <c r="K143" s="291">
        <v>3600</v>
      </c>
      <c r="L143" s="291" t="s">
        <v>3849</v>
      </c>
      <c r="M143" s="291" t="s">
        <v>3785</v>
      </c>
      <c r="N143" s="291" t="s">
        <v>46</v>
      </c>
      <c r="O143" s="291">
        <v>20652</v>
      </c>
      <c r="P143" s="291">
        <v>2</v>
      </c>
      <c r="Q143" s="291"/>
      <c r="R143" s="291">
        <v>4</v>
      </c>
      <c r="S143" s="292">
        <v>0.75</v>
      </c>
      <c r="T143" s="292">
        <v>1</v>
      </c>
      <c r="U143" s="295"/>
      <c r="V143" s="1093"/>
      <c r="W143" s="291"/>
      <c r="X143" s="1088"/>
      <c r="Y143" s="1047"/>
      <c r="Z143" s="302"/>
      <c r="AA143" s="394">
        <v>42248</v>
      </c>
      <c r="AB143" s="291">
        <v>1</v>
      </c>
      <c r="AC143" s="291"/>
      <c r="AD143" s="394">
        <v>42248</v>
      </c>
    </row>
    <row r="144" spans="1:30" x14ac:dyDescent="0.2">
      <c r="A144" s="296">
        <v>6</v>
      </c>
      <c r="B144" s="291">
        <v>6120</v>
      </c>
      <c r="C144" s="291">
        <v>3</v>
      </c>
      <c r="D144" s="291"/>
      <c r="E144" s="291"/>
      <c r="F144" s="291"/>
      <c r="G144" s="291"/>
      <c r="H144" s="291"/>
      <c r="I144" s="291" t="s">
        <v>44</v>
      </c>
      <c r="J144" s="292" t="s">
        <v>3941</v>
      </c>
      <c r="K144" s="291">
        <v>3600</v>
      </c>
      <c r="L144" s="291" t="s">
        <v>3849</v>
      </c>
      <c r="M144" s="291" t="s">
        <v>3785</v>
      </c>
      <c r="N144" s="291" t="s">
        <v>46</v>
      </c>
      <c r="O144" s="291">
        <v>20652</v>
      </c>
      <c r="P144" s="291">
        <v>3</v>
      </c>
      <c r="Q144" s="291"/>
      <c r="R144" s="291">
        <v>4</v>
      </c>
      <c r="S144" s="292">
        <v>0.75</v>
      </c>
      <c r="T144" s="292">
        <v>1</v>
      </c>
      <c r="U144" s="295"/>
      <c r="V144" s="1093"/>
      <c r="W144" s="291"/>
      <c r="X144" s="1088"/>
      <c r="Y144" s="1047"/>
      <c r="Z144" s="302"/>
      <c r="AA144" s="394">
        <v>42248</v>
      </c>
      <c r="AB144" s="291">
        <v>1</v>
      </c>
      <c r="AC144" s="291"/>
      <c r="AD144" s="394">
        <v>42248</v>
      </c>
    </row>
    <row r="145" spans="1:30" x14ac:dyDescent="0.2">
      <c r="A145" s="296">
        <v>6</v>
      </c>
      <c r="B145" s="291">
        <v>6121</v>
      </c>
      <c r="C145" s="291">
        <v>3</v>
      </c>
      <c r="D145" s="291"/>
      <c r="E145" s="291"/>
      <c r="F145" s="291"/>
      <c r="G145" s="291"/>
      <c r="H145" s="291"/>
      <c r="I145" s="291" t="s">
        <v>44</v>
      </c>
      <c r="J145" s="292" t="s">
        <v>3941</v>
      </c>
      <c r="K145" s="291">
        <v>3600</v>
      </c>
      <c r="L145" s="291" t="s">
        <v>3849</v>
      </c>
      <c r="M145" s="291" t="s">
        <v>3785</v>
      </c>
      <c r="N145" s="291" t="s">
        <v>46</v>
      </c>
      <c r="O145" s="291">
        <v>20652</v>
      </c>
      <c r="P145" s="291">
        <v>4</v>
      </c>
      <c r="Q145" s="291"/>
      <c r="R145" s="291">
        <v>4</v>
      </c>
      <c r="S145" s="292">
        <v>0.75</v>
      </c>
      <c r="T145" s="292">
        <v>1</v>
      </c>
      <c r="U145" s="295"/>
      <c r="V145" s="1093"/>
      <c r="W145" s="291"/>
      <c r="X145" s="1088"/>
      <c r="Y145" s="1047"/>
      <c r="Z145" s="302"/>
      <c r="AA145" s="394">
        <v>42248</v>
      </c>
      <c r="AB145" s="291">
        <v>1</v>
      </c>
      <c r="AC145" s="291"/>
      <c r="AD145" s="394">
        <v>42248</v>
      </c>
    </row>
    <row r="146" spans="1:30" x14ac:dyDescent="0.2">
      <c r="A146" s="296">
        <v>6</v>
      </c>
      <c r="B146" s="291">
        <v>6122</v>
      </c>
      <c r="C146" s="291">
        <v>3</v>
      </c>
      <c r="D146" s="291"/>
      <c r="E146" s="291"/>
      <c r="F146" s="291"/>
      <c r="G146" s="291"/>
      <c r="H146" s="291"/>
      <c r="I146" s="291" t="s">
        <v>44</v>
      </c>
      <c r="J146" s="292" t="s">
        <v>3941</v>
      </c>
      <c r="K146" s="291">
        <v>3600</v>
      </c>
      <c r="L146" s="291" t="s">
        <v>3849</v>
      </c>
      <c r="M146" s="291" t="s">
        <v>3785</v>
      </c>
      <c r="N146" s="291" t="s">
        <v>46</v>
      </c>
      <c r="O146" s="291">
        <v>20652</v>
      </c>
      <c r="P146" s="291">
        <v>5</v>
      </c>
      <c r="Q146" s="291"/>
      <c r="R146" s="291">
        <v>4</v>
      </c>
      <c r="S146" s="292">
        <v>0.75</v>
      </c>
      <c r="T146" s="292">
        <v>1</v>
      </c>
      <c r="U146" s="295"/>
      <c r="V146" s="1093"/>
      <c r="W146" s="291"/>
      <c r="X146" s="1088"/>
      <c r="Y146" s="1047"/>
      <c r="Z146" s="302"/>
      <c r="AA146" s="394">
        <v>42248</v>
      </c>
      <c r="AB146" s="291">
        <v>1</v>
      </c>
      <c r="AC146" s="291"/>
      <c r="AD146" s="394">
        <v>42248</v>
      </c>
    </row>
    <row r="147" spans="1:30" x14ac:dyDescent="0.2">
      <c r="A147" s="296">
        <v>6</v>
      </c>
      <c r="B147" s="291">
        <v>6123</v>
      </c>
      <c r="C147" s="291">
        <v>3</v>
      </c>
      <c r="D147" s="291"/>
      <c r="E147" s="291"/>
      <c r="F147" s="291"/>
      <c r="G147" s="291"/>
      <c r="H147" s="291"/>
      <c r="I147" s="291" t="s">
        <v>44</v>
      </c>
      <c r="J147" s="292" t="s">
        <v>3941</v>
      </c>
      <c r="K147" s="291">
        <v>3600</v>
      </c>
      <c r="L147" s="291" t="s">
        <v>3849</v>
      </c>
      <c r="M147" s="291" t="s">
        <v>3785</v>
      </c>
      <c r="N147" s="291" t="s">
        <v>46</v>
      </c>
      <c r="O147" s="291">
        <v>20652</v>
      </c>
      <c r="P147" s="291">
        <v>6</v>
      </c>
      <c r="Q147" s="291"/>
      <c r="R147" s="291">
        <v>4</v>
      </c>
      <c r="S147" s="292">
        <v>0.75</v>
      </c>
      <c r="T147" s="292">
        <v>1</v>
      </c>
      <c r="U147" s="295"/>
      <c r="V147" s="1093"/>
      <c r="W147" s="291"/>
      <c r="X147" s="1088"/>
      <c r="Y147" s="1047"/>
      <c r="Z147" s="302"/>
      <c r="AA147" s="394">
        <v>42248</v>
      </c>
      <c r="AB147" s="291">
        <v>1</v>
      </c>
      <c r="AC147" s="291"/>
      <c r="AD147" s="394">
        <v>42248</v>
      </c>
    </row>
    <row r="148" spans="1:30" x14ac:dyDescent="0.2">
      <c r="A148" s="296">
        <v>6</v>
      </c>
      <c r="B148" s="291">
        <v>6124</v>
      </c>
      <c r="C148" s="291">
        <v>3</v>
      </c>
      <c r="D148" s="291"/>
      <c r="E148" s="291"/>
      <c r="F148" s="291"/>
      <c r="G148" s="291"/>
      <c r="H148" s="291"/>
      <c r="I148" s="291" t="s">
        <v>44</v>
      </c>
      <c r="J148" s="292" t="s">
        <v>3941</v>
      </c>
      <c r="K148" s="291">
        <v>3600</v>
      </c>
      <c r="L148" s="291" t="s">
        <v>3849</v>
      </c>
      <c r="M148" s="291" t="s">
        <v>3785</v>
      </c>
      <c r="N148" s="291" t="s">
        <v>46</v>
      </c>
      <c r="O148" s="291">
        <v>20652</v>
      </c>
      <c r="P148" s="291">
        <v>7</v>
      </c>
      <c r="Q148" s="291"/>
      <c r="R148" s="291">
        <v>4</v>
      </c>
      <c r="S148" s="292">
        <v>0.75</v>
      </c>
      <c r="T148" s="292">
        <v>1</v>
      </c>
      <c r="U148" s="295"/>
      <c r="V148" s="1093"/>
      <c r="W148" s="291"/>
      <c r="X148" s="1088"/>
      <c r="Y148" s="1047"/>
      <c r="Z148" s="302"/>
      <c r="AA148" s="394">
        <v>42248</v>
      </c>
      <c r="AB148" s="291">
        <v>1</v>
      </c>
      <c r="AC148" s="291"/>
      <c r="AD148" s="394">
        <v>42248</v>
      </c>
    </row>
    <row r="149" spans="1:30" x14ac:dyDescent="0.2">
      <c r="A149" s="296">
        <v>6</v>
      </c>
      <c r="B149" s="291">
        <v>6125</v>
      </c>
      <c r="C149" s="291">
        <v>3</v>
      </c>
      <c r="D149" s="291"/>
      <c r="E149" s="291"/>
      <c r="F149" s="291"/>
      <c r="G149" s="291"/>
      <c r="H149" s="291"/>
      <c r="I149" s="291" t="s">
        <v>44</v>
      </c>
      <c r="J149" s="292" t="s">
        <v>3941</v>
      </c>
      <c r="K149" s="291">
        <v>3600</v>
      </c>
      <c r="L149" s="291" t="s">
        <v>3849</v>
      </c>
      <c r="M149" s="291" t="s">
        <v>3785</v>
      </c>
      <c r="N149" s="291" t="s">
        <v>46</v>
      </c>
      <c r="O149" s="291">
        <v>20652</v>
      </c>
      <c r="P149" s="291">
        <v>8</v>
      </c>
      <c r="Q149" s="291"/>
      <c r="R149" s="291">
        <v>4</v>
      </c>
      <c r="S149" s="292">
        <v>0.75</v>
      </c>
      <c r="T149" s="292">
        <v>1</v>
      </c>
      <c r="U149" s="295"/>
      <c r="V149" s="1093"/>
      <c r="W149" s="291"/>
      <c r="X149" s="1088"/>
      <c r="Y149" s="1047"/>
      <c r="Z149" s="302"/>
      <c r="AA149" s="394">
        <v>42248</v>
      </c>
      <c r="AB149" s="291">
        <v>1</v>
      </c>
      <c r="AC149" s="291"/>
      <c r="AD149" s="394">
        <v>42248</v>
      </c>
    </row>
    <row r="150" spans="1:30" x14ac:dyDescent="0.2">
      <c r="A150" s="296">
        <v>6</v>
      </c>
      <c r="B150" s="291">
        <v>6126</v>
      </c>
      <c r="C150" s="291">
        <v>3</v>
      </c>
      <c r="D150" s="291"/>
      <c r="E150" s="291"/>
      <c r="F150" s="291"/>
      <c r="G150" s="291"/>
      <c r="H150" s="291"/>
      <c r="I150" s="291" t="s">
        <v>44</v>
      </c>
      <c r="J150" s="292" t="s">
        <v>3941</v>
      </c>
      <c r="K150" s="291">
        <v>3600</v>
      </c>
      <c r="L150" s="291" t="s">
        <v>3849</v>
      </c>
      <c r="M150" s="291" t="s">
        <v>3785</v>
      </c>
      <c r="N150" s="291" t="s">
        <v>46</v>
      </c>
      <c r="O150" s="291">
        <v>20652</v>
      </c>
      <c r="P150" s="291">
        <v>9</v>
      </c>
      <c r="Q150" s="291"/>
      <c r="R150" s="291">
        <v>4</v>
      </c>
      <c r="S150" s="292">
        <v>0.75</v>
      </c>
      <c r="T150" s="292">
        <v>1</v>
      </c>
      <c r="U150" s="295"/>
      <c r="V150" s="1094"/>
      <c r="W150" s="291"/>
      <c r="X150" s="1089"/>
      <c r="Y150" s="1048"/>
      <c r="Z150" s="302"/>
      <c r="AA150" s="394">
        <v>42248</v>
      </c>
      <c r="AB150" s="291">
        <v>1</v>
      </c>
      <c r="AC150" s="291"/>
      <c r="AD150" s="394">
        <v>42248</v>
      </c>
    </row>
    <row r="151" spans="1:30" s="290" customFormat="1" ht="14.25" customHeight="1" x14ac:dyDescent="0.2">
      <c r="A151" s="286"/>
      <c r="B151" s="286"/>
      <c r="C151" s="286"/>
      <c r="D151" s="286"/>
      <c r="E151" s="286"/>
      <c r="F151" s="286"/>
      <c r="G151" s="286"/>
      <c r="H151" s="287" t="s">
        <v>856</v>
      </c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8"/>
      <c r="V151" s="288"/>
      <c r="W151" s="288"/>
      <c r="X151" s="389"/>
      <c r="Y151" s="338"/>
      <c r="Z151" s="335"/>
      <c r="AA151" s="393"/>
      <c r="AB151" s="289"/>
      <c r="AC151" s="289"/>
      <c r="AD151" s="393"/>
    </row>
    <row r="152" spans="1:30" ht="12.75" customHeight="1" x14ac:dyDescent="0.2">
      <c r="A152" s="291">
        <v>6</v>
      </c>
      <c r="B152" s="291">
        <v>6140</v>
      </c>
      <c r="C152" s="291">
        <v>3</v>
      </c>
      <c r="D152" s="291"/>
      <c r="E152" s="291"/>
      <c r="F152" s="291"/>
      <c r="G152" s="291"/>
      <c r="H152" s="291"/>
      <c r="I152" s="291" t="s">
        <v>44</v>
      </c>
      <c r="J152" s="292" t="s">
        <v>3941</v>
      </c>
      <c r="K152" s="291">
        <v>3700</v>
      </c>
      <c r="L152" s="291" t="s">
        <v>3925</v>
      </c>
      <c r="M152" s="291" t="s">
        <v>3849</v>
      </c>
      <c r="N152" s="291" t="s">
        <v>46</v>
      </c>
      <c r="O152" s="291">
        <v>20650</v>
      </c>
      <c r="P152" s="291">
        <v>1</v>
      </c>
      <c r="Q152" s="291"/>
      <c r="R152" s="291">
        <v>4</v>
      </c>
      <c r="S152" s="292">
        <v>0.75</v>
      </c>
      <c r="T152" s="292">
        <v>1</v>
      </c>
      <c r="U152" s="1067" t="s">
        <v>3943</v>
      </c>
      <c r="V152" s="291">
        <v>1</v>
      </c>
      <c r="W152" s="291"/>
      <c r="X152" s="390">
        <v>42269</v>
      </c>
      <c r="Y152" s="360" t="s">
        <v>3944</v>
      </c>
      <c r="Z152" s="302"/>
      <c r="AA152" s="394">
        <v>42248</v>
      </c>
      <c r="AB152" s="291">
        <v>1</v>
      </c>
      <c r="AC152" s="291"/>
      <c r="AD152" s="394">
        <v>42248</v>
      </c>
    </row>
    <row r="153" spans="1:30" x14ac:dyDescent="0.2">
      <c r="A153" s="291">
        <v>6</v>
      </c>
      <c r="B153" s="291">
        <v>6141</v>
      </c>
      <c r="C153" s="291">
        <v>3</v>
      </c>
      <c r="D153" s="291"/>
      <c r="E153" s="291"/>
      <c r="F153" s="291"/>
      <c r="G153" s="291"/>
      <c r="H153" s="291"/>
      <c r="I153" s="291" t="s">
        <v>44</v>
      </c>
      <c r="J153" s="292" t="s">
        <v>3941</v>
      </c>
      <c r="K153" s="291">
        <v>3700</v>
      </c>
      <c r="L153" s="291" t="s">
        <v>3925</v>
      </c>
      <c r="M153" s="291" t="s">
        <v>3849</v>
      </c>
      <c r="N153" s="291" t="s">
        <v>46</v>
      </c>
      <c r="O153" s="291">
        <v>20650</v>
      </c>
      <c r="P153" s="291">
        <v>2</v>
      </c>
      <c r="Q153" s="291"/>
      <c r="R153" s="291">
        <v>4</v>
      </c>
      <c r="S153" s="292">
        <v>0.75</v>
      </c>
      <c r="T153" s="292">
        <v>1</v>
      </c>
      <c r="U153" s="1097"/>
      <c r="V153" s="291">
        <v>1</v>
      </c>
      <c r="W153" s="291"/>
      <c r="X153" s="390">
        <v>42269</v>
      </c>
      <c r="Y153" s="360" t="s">
        <v>3945</v>
      </c>
      <c r="Z153" s="302"/>
      <c r="AA153" s="394">
        <v>42248</v>
      </c>
      <c r="AB153" s="291">
        <v>1</v>
      </c>
      <c r="AC153" s="291"/>
      <c r="AD153" s="394">
        <v>42248</v>
      </c>
    </row>
    <row r="154" spans="1:30" ht="12.75" customHeight="1" x14ac:dyDescent="0.2">
      <c r="A154" s="291">
        <v>6</v>
      </c>
      <c r="B154" s="291">
        <v>6142</v>
      </c>
      <c r="C154" s="291">
        <v>3</v>
      </c>
      <c r="D154" s="291"/>
      <c r="E154" s="291"/>
      <c r="F154" s="291"/>
      <c r="G154" s="291"/>
      <c r="H154" s="291"/>
      <c r="I154" s="291" t="s">
        <v>44</v>
      </c>
      <c r="J154" s="292" t="s">
        <v>3941</v>
      </c>
      <c r="K154" s="291">
        <v>3700</v>
      </c>
      <c r="L154" s="291" t="s">
        <v>3925</v>
      </c>
      <c r="M154" s="291" t="s">
        <v>3849</v>
      </c>
      <c r="N154" s="291" t="s">
        <v>46</v>
      </c>
      <c r="O154" s="291">
        <v>20650</v>
      </c>
      <c r="P154" s="291">
        <v>3</v>
      </c>
      <c r="Q154" s="291"/>
      <c r="R154" s="291">
        <v>4</v>
      </c>
      <c r="S154" s="292">
        <v>0.75</v>
      </c>
      <c r="T154" s="292">
        <v>1</v>
      </c>
      <c r="U154" s="1097"/>
      <c r="V154" s="291">
        <v>1</v>
      </c>
      <c r="W154" s="291"/>
      <c r="X154" s="390">
        <v>42486</v>
      </c>
      <c r="Y154" s="360" t="s">
        <v>3946</v>
      </c>
      <c r="Z154" s="549"/>
      <c r="AA154" s="394">
        <v>42248</v>
      </c>
      <c r="AB154" s="291">
        <v>1</v>
      </c>
      <c r="AC154" s="291"/>
      <c r="AD154" s="394">
        <v>42248</v>
      </c>
    </row>
    <row r="155" spans="1:30" x14ac:dyDescent="0.2">
      <c r="A155" s="291">
        <v>6</v>
      </c>
      <c r="B155" s="291">
        <v>6143</v>
      </c>
      <c r="C155" s="291">
        <v>3</v>
      </c>
      <c r="D155" s="291"/>
      <c r="E155" s="291"/>
      <c r="F155" s="291"/>
      <c r="G155" s="291"/>
      <c r="H155" s="291"/>
      <c r="I155" s="291" t="s">
        <v>44</v>
      </c>
      <c r="J155" s="292" t="s">
        <v>3941</v>
      </c>
      <c r="K155" s="291">
        <v>3700</v>
      </c>
      <c r="L155" s="291" t="s">
        <v>3925</v>
      </c>
      <c r="M155" s="291" t="s">
        <v>3849</v>
      </c>
      <c r="N155" s="291" t="s">
        <v>46</v>
      </c>
      <c r="O155" s="291">
        <v>20650</v>
      </c>
      <c r="P155" s="291">
        <v>4</v>
      </c>
      <c r="Q155" s="291"/>
      <c r="R155" s="291">
        <v>4</v>
      </c>
      <c r="S155" s="292">
        <v>0.75</v>
      </c>
      <c r="T155" s="292">
        <v>1</v>
      </c>
      <c r="U155" s="1097"/>
      <c r="V155" s="1095">
        <v>1</v>
      </c>
      <c r="W155" s="291"/>
      <c r="X155" s="390"/>
      <c r="Y155" s="339"/>
      <c r="Z155" s="1081" t="s">
        <v>3947</v>
      </c>
      <c r="AA155" s="394">
        <v>42248</v>
      </c>
      <c r="AB155" s="291">
        <v>1</v>
      </c>
      <c r="AC155" s="291"/>
      <c r="AD155" s="394">
        <v>42248</v>
      </c>
    </row>
    <row r="156" spans="1:30" x14ac:dyDescent="0.2">
      <c r="A156" s="291">
        <v>6</v>
      </c>
      <c r="B156" s="291">
        <v>6144</v>
      </c>
      <c r="C156" s="291">
        <v>3</v>
      </c>
      <c r="D156" s="291"/>
      <c r="E156" s="291"/>
      <c r="F156" s="291"/>
      <c r="G156" s="291"/>
      <c r="H156" s="291"/>
      <c r="I156" s="291" t="s">
        <v>44</v>
      </c>
      <c r="J156" s="292" t="s">
        <v>3941</v>
      </c>
      <c r="K156" s="291">
        <v>3700</v>
      </c>
      <c r="L156" s="291" t="s">
        <v>3925</v>
      </c>
      <c r="M156" s="291" t="s">
        <v>3849</v>
      </c>
      <c r="N156" s="291" t="s">
        <v>46</v>
      </c>
      <c r="O156" s="291">
        <v>20650</v>
      </c>
      <c r="P156" s="291">
        <v>5</v>
      </c>
      <c r="Q156" s="291"/>
      <c r="R156" s="291">
        <v>4</v>
      </c>
      <c r="S156" s="292">
        <v>0.75</v>
      </c>
      <c r="T156" s="292">
        <v>1</v>
      </c>
      <c r="U156" s="1097"/>
      <c r="V156" s="1095"/>
      <c r="W156" s="291"/>
      <c r="X156" s="390"/>
      <c r="Y156" s="339"/>
      <c r="Z156" s="1082"/>
      <c r="AA156" s="394">
        <v>42248</v>
      </c>
      <c r="AB156" s="291">
        <v>1</v>
      </c>
      <c r="AC156" s="291"/>
      <c r="AD156" s="394">
        <v>42248</v>
      </c>
    </row>
    <row r="157" spans="1:30" x14ac:dyDescent="0.2">
      <c r="A157" s="291">
        <v>6</v>
      </c>
      <c r="B157" s="291">
        <v>6145</v>
      </c>
      <c r="C157" s="291">
        <v>3</v>
      </c>
      <c r="D157" s="291"/>
      <c r="E157" s="291"/>
      <c r="F157" s="291"/>
      <c r="G157" s="291"/>
      <c r="H157" s="291"/>
      <c r="I157" s="291" t="s">
        <v>44</v>
      </c>
      <c r="J157" s="292" t="s">
        <v>3941</v>
      </c>
      <c r="K157" s="291">
        <v>3700</v>
      </c>
      <c r="L157" s="291" t="s">
        <v>3925</v>
      </c>
      <c r="M157" s="291" t="s">
        <v>3849</v>
      </c>
      <c r="N157" s="291" t="s">
        <v>46</v>
      </c>
      <c r="O157" s="291">
        <v>20650</v>
      </c>
      <c r="P157" s="291">
        <v>6</v>
      </c>
      <c r="Q157" s="291"/>
      <c r="R157" s="291">
        <v>4</v>
      </c>
      <c r="S157" s="292">
        <v>0.75</v>
      </c>
      <c r="T157" s="292">
        <v>1</v>
      </c>
      <c r="U157" s="1097"/>
      <c r="V157" s="1095"/>
      <c r="W157" s="291"/>
      <c r="X157" s="390"/>
      <c r="Y157" s="339"/>
      <c r="Z157" s="1082"/>
      <c r="AA157" s="394">
        <v>42248</v>
      </c>
      <c r="AB157" s="291">
        <v>1</v>
      </c>
      <c r="AC157" s="291"/>
      <c r="AD157" s="394">
        <v>42248</v>
      </c>
    </row>
    <row r="158" spans="1:30" x14ac:dyDescent="0.2">
      <c r="A158" s="291">
        <v>6</v>
      </c>
      <c r="B158" s="291">
        <v>6146</v>
      </c>
      <c r="C158" s="291">
        <v>3</v>
      </c>
      <c r="D158" s="291"/>
      <c r="E158" s="291"/>
      <c r="F158" s="291"/>
      <c r="G158" s="291"/>
      <c r="H158" s="291"/>
      <c r="I158" s="291" t="s">
        <v>44</v>
      </c>
      <c r="J158" s="292" t="s">
        <v>3941</v>
      </c>
      <c r="K158" s="291">
        <v>3700</v>
      </c>
      <c r="L158" s="291" t="s">
        <v>3925</v>
      </c>
      <c r="M158" s="291" t="s">
        <v>3849</v>
      </c>
      <c r="N158" s="291" t="s">
        <v>46</v>
      </c>
      <c r="O158" s="291">
        <v>20650</v>
      </c>
      <c r="P158" s="291">
        <v>7</v>
      </c>
      <c r="Q158" s="291"/>
      <c r="R158" s="291">
        <v>4</v>
      </c>
      <c r="S158" s="292">
        <v>0.75</v>
      </c>
      <c r="T158" s="292">
        <v>1</v>
      </c>
      <c r="U158" s="1097"/>
      <c r="V158" s="1095"/>
      <c r="W158" s="291"/>
      <c r="X158" s="390"/>
      <c r="Y158" s="339"/>
      <c r="Z158" s="1082"/>
      <c r="AA158" s="394">
        <v>42248</v>
      </c>
      <c r="AB158" s="291">
        <v>1</v>
      </c>
      <c r="AC158" s="291"/>
      <c r="AD158" s="394">
        <v>42248</v>
      </c>
    </row>
    <row r="159" spans="1:30" x14ac:dyDescent="0.2">
      <c r="A159" s="291">
        <v>6</v>
      </c>
      <c r="B159" s="291">
        <v>6147</v>
      </c>
      <c r="C159" s="291">
        <v>3</v>
      </c>
      <c r="D159" s="291"/>
      <c r="E159" s="291"/>
      <c r="F159" s="291"/>
      <c r="G159" s="291"/>
      <c r="H159" s="291"/>
      <c r="I159" s="291" t="s">
        <v>44</v>
      </c>
      <c r="J159" s="292" t="s">
        <v>3941</v>
      </c>
      <c r="K159" s="291">
        <v>3700</v>
      </c>
      <c r="L159" s="291" t="s">
        <v>3925</v>
      </c>
      <c r="M159" s="291" t="s">
        <v>3849</v>
      </c>
      <c r="N159" s="291" t="s">
        <v>46</v>
      </c>
      <c r="O159" s="291">
        <v>20650</v>
      </c>
      <c r="P159" s="291">
        <v>8</v>
      </c>
      <c r="Q159" s="291"/>
      <c r="R159" s="291">
        <v>4</v>
      </c>
      <c r="S159" s="292">
        <v>0.75</v>
      </c>
      <c r="T159" s="292">
        <v>1</v>
      </c>
      <c r="U159" s="1097"/>
      <c r="V159" s="1095"/>
      <c r="W159" s="291"/>
      <c r="X159" s="390"/>
      <c r="Y159" s="339"/>
      <c r="Z159" s="1082"/>
      <c r="AA159" s="394">
        <v>42248</v>
      </c>
      <c r="AB159" s="291">
        <v>1</v>
      </c>
      <c r="AC159" s="291"/>
      <c r="AD159" s="394">
        <v>42248</v>
      </c>
    </row>
    <row r="160" spans="1:30" x14ac:dyDescent="0.2">
      <c r="A160" s="291">
        <v>6</v>
      </c>
      <c r="B160" s="291">
        <v>6148</v>
      </c>
      <c r="C160" s="291">
        <v>3</v>
      </c>
      <c r="D160" s="291"/>
      <c r="E160" s="291"/>
      <c r="F160" s="291"/>
      <c r="G160" s="291"/>
      <c r="H160" s="291"/>
      <c r="I160" s="291" t="s">
        <v>44</v>
      </c>
      <c r="J160" s="292" t="s">
        <v>3941</v>
      </c>
      <c r="K160" s="291">
        <v>3700</v>
      </c>
      <c r="L160" s="291" t="s">
        <v>3925</v>
      </c>
      <c r="M160" s="291" t="s">
        <v>3849</v>
      </c>
      <c r="N160" s="291" t="s">
        <v>46</v>
      </c>
      <c r="O160" s="291">
        <v>20650</v>
      </c>
      <c r="P160" s="291">
        <v>9</v>
      </c>
      <c r="Q160" s="291"/>
      <c r="R160" s="291">
        <v>4</v>
      </c>
      <c r="S160" s="292">
        <v>0.75</v>
      </c>
      <c r="T160" s="292">
        <v>1</v>
      </c>
      <c r="U160" s="1097"/>
      <c r="V160" s="1095"/>
      <c r="W160" s="291"/>
      <c r="X160" s="390"/>
      <c r="Y160" s="339"/>
      <c r="Z160" s="1082"/>
      <c r="AA160" s="394">
        <v>42248</v>
      </c>
      <c r="AB160" s="291">
        <v>1</v>
      </c>
      <c r="AC160" s="291"/>
      <c r="AD160" s="394">
        <v>42248</v>
      </c>
    </row>
    <row r="161" spans="1:30" x14ac:dyDescent="0.2">
      <c r="A161" s="291">
        <v>6</v>
      </c>
      <c r="B161" s="291">
        <v>6149</v>
      </c>
      <c r="C161" s="291">
        <v>3</v>
      </c>
      <c r="D161" s="291"/>
      <c r="E161" s="291"/>
      <c r="F161" s="291"/>
      <c r="G161" s="291"/>
      <c r="H161" s="291"/>
      <c r="I161" s="291" t="s">
        <v>44</v>
      </c>
      <c r="J161" s="292" t="s">
        <v>3941</v>
      </c>
      <c r="K161" s="291">
        <v>3700</v>
      </c>
      <c r="L161" s="291" t="s">
        <v>3925</v>
      </c>
      <c r="M161" s="291" t="s">
        <v>3849</v>
      </c>
      <c r="N161" s="291" t="s">
        <v>46</v>
      </c>
      <c r="O161" s="291">
        <v>20650</v>
      </c>
      <c r="P161" s="291">
        <v>10</v>
      </c>
      <c r="Q161" s="291"/>
      <c r="R161" s="291">
        <v>4</v>
      </c>
      <c r="S161" s="292">
        <v>0.75</v>
      </c>
      <c r="T161" s="292">
        <v>1</v>
      </c>
      <c r="U161" s="1097"/>
      <c r="V161" s="1095"/>
      <c r="W161" s="291"/>
      <c r="X161" s="390"/>
      <c r="Y161" s="339"/>
      <c r="Z161" s="1082"/>
      <c r="AA161" s="394">
        <v>42248</v>
      </c>
      <c r="AB161" s="291">
        <v>1</v>
      </c>
      <c r="AC161" s="291"/>
      <c r="AD161" s="394">
        <v>42248</v>
      </c>
    </row>
    <row r="162" spans="1:30" x14ac:dyDescent="0.2">
      <c r="A162" s="291">
        <v>6</v>
      </c>
      <c r="B162" s="291">
        <v>6150</v>
      </c>
      <c r="C162" s="291">
        <v>3</v>
      </c>
      <c r="D162" s="291"/>
      <c r="E162" s="291"/>
      <c r="F162" s="291"/>
      <c r="G162" s="291"/>
      <c r="H162" s="291"/>
      <c r="I162" s="291" t="s">
        <v>44</v>
      </c>
      <c r="J162" s="292" t="s">
        <v>3941</v>
      </c>
      <c r="K162" s="291">
        <v>3700</v>
      </c>
      <c r="L162" s="291" t="s">
        <v>3925</v>
      </c>
      <c r="M162" s="291" t="s">
        <v>3849</v>
      </c>
      <c r="N162" s="291" t="s">
        <v>46</v>
      </c>
      <c r="O162" s="291">
        <v>20650</v>
      </c>
      <c r="P162" s="291">
        <v>11</v>
      </c>
      <c r="Q162" s="291"/>
      <c r="R162" s="291">
        <v>4</v>
      </c>
      <c r="S162" s="292">
        <v>0.75</v>
      </c>
      <c r="T162" s="292">
        <v>1</v>
      </c>
      <c r="U162" s="1097"/>
      <c r="V162" s="1095"/>
      <c r="W162" s="291"/>
      <c r="X162" s="390"/>
      <c r="Y162" s="339"/>
      <c r="Z162" s="1082"/>
      <c r="AA162" s="394">
        <v>42248</v>
      </c>
      <c r="AB162" s="291">
        <v>1</v>
      </c>
      <c r="AC162" s="291"/>
      <c r="AD162" s="394">
        <v>42248</v>
      </c>
    </row>
    <row r="163" spans="1:30" x14ac:dyDescent="0.2">
      <c r="A163" s="291">
        <v>6</v>
      </c>
      <c r="B163" s="291">
        <v>6151</v>
      </c>
      <c r="C163" s="291">
        <v>3</v>
      </c>
      <c r="D163" s="291"/>
      <c r="E163" s="291"/>
      <c r="F163" s="291"/>
      <c r="G163" s="291"/>
      <c r="H163" s="291"/>
      <c r="I163" s="291" t="s">
        <v>44</v>
      </c>
      <c r="J163" s="292" t="s">
        <v>3941</v>
      </c>
      <c r="K163" s="291">
        <v>3700</v>
      </c>
      <c r="L163" s="291" t="s">
        <v>3925</v>
      </c>
      <c r="M163" s="291" t="s">
        <v>3849</v>
      </c>
      <c r="N163" s="291" t="s">
        <v>46</v>
      </c>
      <c r="O163" s="291">
        <v>20650</v>
      </c>
      <c r="P163" s="291">
        <v>12</v>
      </c>
      <c r="Q163" s="291"/>
      <c r="R163" s="291">
        <v>4</v>
      </c>
      <c r="S163" s="292">
        <v>0.75</v>
      </c>
      <c r="T163" s="292">
        <v>1</v>
      </c>
      <c r="U163" s="1097"/>
      <c r="V163" s="1095"/>
      <c r="W163" s="291"/>
      <c r="X163" s="390"/>
      <c r="Y163" s="339"/>
      <c r="Z163" s="1082"/>
      <c r="AA163" s="394">
        <v>42248</v>
      </c>
      <c r="AB163" s="291">
        <v>1</v>
      </c>
      <c r="AC163" s="291"/>
      <c r="AD163" s="394">
        <v>42248</v>
      </c>
    </row>
    <row r="164" spans="1:30" x14ac:dyDescent="0.2">
      <c r="A164" s="291">
        <v>6</v>
      </c>
      <c r="B164" s="291">
        <v>6152</v>
      </c>
      <c r="C164" s="291">
        <v>3</v>
      </c>
      <c r="D164" s="291"/>
      <c r="E164" s="291"/>
      <c r="F164" s="291"/>
      <c r="G164" s="291"/>
      <c r="H164" s="291"/>
      <c r="I164" s="291" t="s">
        <v>44</v>
      </c>
      <c r="J164" s="292" t="s">
        <v>3941</v>
      </c>
      <c r="K164" s="291">
        <v>3700</v>
      </c>
      <c r="L164" s="291" t="s">
        <v>3925</v>
      </c>
      <c r="M164" s="291" t="s">
        <v>3849</v>
      </c>
      <c r="N164" s="291" t="s">
        <v>46</v>
      </c>
      <c r="O164" s="291">
        <v>20650</v>
      </c>
      <c r="P164" s="291">
        <v>13</v>
      </c>
      <c r="Q164" s="291"/>
      <c r="R164" s="291">
        <v>4</v>
      </c>
      <c r="S164" s="292">
        <v>0.75</v>
      </c>
      <c r="T164" s="292">
        <v>1</v>
      </c>
      <c r="U164" s="1097"/>
      <c r="V164" s="1095"/>
      <c r="W164" s="291"/>
      <c r="X164" s="390"/>
      <c r="Y164" s="339"/>
      <c r="Z164" s="1082"/>
      <c r="AA164" s="394">
        <v>42248</v>
      </c>
      <c r="AB164" s="291">
        <v>1</v>
      </c>
      <c r="AC164" s="291"/>
      <c r="AD164" s="394">
        <v>42248</v>
      </c>
    </row>
    <row r="165" spans="1:30" x14ac:dyDescent="0.2">
      <c r="A165" s="291">
        <v>6</v>
      </c>
      <c r="B165" s="291">
        <v>6153</v>
      </c>
      <c r="C165" s="291">
        <v>3</v>
      </c>
      <c r="D165" s="291"/>
      <c r="E165" s="291"/>
      <c r="F165" s="291"/>
      <c r="G165" s="291"/>
      <c r="H165" s="291"/>
      <c r="I165" s="291" t="s">
        <v>44</v>
      </c>
      <c r="J165" s="292" t="s">
        <v>3941</v>
      </c>
      <c r="K165" s="291">
        <v>3700</v>
      </c>
      <c r="L165" s="291" t="s">
        <v>3925</v>
      </c>
      <c r="M165" s="291" t="s">
        <v>3849</v>
      </c>
      <c r="N165" s="291" t="s">
        <v>46</v>
      </c>
      <c r="O165" s="291">
        <v>20650</v>
      </c>
      <c r="P165" s="291">
        <v>14</v>
      </c>
      <c r="Q165" s="291"/>
      <c r="R165" s="291">
        <v>4</v>
      </c>
      <c r="S165" s="292">
        <v>0.75</v>
      </c>
      <c r="T165" s="292">
        <v>1</v>
      </c>
      <c r="U165" s="1097"/>
      <c r="V165" s="1095"/>
      <c r="W165" s="291"/>
      <c r="X165" s="390"/>
      <c r="Y165" s="339"/>
      <c r="Z165" s="1082"/>
      <c r="AA165" s="394">
        <v>42248</v>
      </c>
      <c r="AB165" s="291">
        <v>1</v>
      </c>
      <c r="AC165" s="291"/>
      <c r="AD165" s="394">
        <v>42248</v>
      </c>
    </row>
    <row r="166" spans="1:30" x14ac:dyDescent="0.2">
      <c r="A166" s="291">
        <v>6</v>
      </c>
      <c r="B166" s="291">
        <v>6154</v>
      </c>
      <c r="C166" s="291">
        <v>3</v>
      </c>
      <c r="D166" s="291"/>
      <c r="E166" s="291"/>
      <c r="F166" s="291"/>
      <c r="G166" s="291"/>
      <c r="H166" s="291"/>
      <c r="I166" s="291" t="s">
        <v>44</v>
      </c>
      <c r="J166" s="292" t="s">
        <v>3941</v>
      </c>
      <c r="K166" s="291">
        <v>3700</v>
      </c>
      <c r="L166" s="291" t="s">
        <v>3925</v>
      </c>
      <c r="M166" s="291" t="s">
        <v>3849</v>
      </c>
      <c r="N166" s="291" t="s">
        <v>46</v>
      </c>
      <c r="O166" s="291">
        <v>20650</v>
      </c>
      <c r="P166" s="291">
        <v>15</v>
      </c>
      <c r="Q166" s="291"/>
      <c r="R166" s="291">
        <v>4</v>
      </c>
      <c r="S166" s="292">
        <v>0.75</v>
      </c>
      <c r="T166" s="292">
        <v>1</v>
      </c>
      <c r="U166" s="1097"/>
      <c r="V166" s="1095"/>
      <c r="W166" s="291"/>
      <c r="X166" s="390"/>
      <c r="Y166" s="339"/>
      <c r="Z166" s="1082"/>
      <c r="AA166" s="394">
        <v>42248</v>
      </c>
      <c r="AB166" s="291">
        <v>1</v>
      </c>
      <c r="AC166" s="291"/>
      <c r="AD166" s="394">
        <v>42248</v>
      </c>
    </row>
    <row r="167" spans="1:30" x14ac:dyDescent="0.2">
      <c r="A167" s="291">
        <v>6</v>
      </c>
      <c r="B167" s="291">
        <v>6155</v>
      </c>
      <c r="C167" s="291">
        <v>3</v>
      </c>
      <c r="D167" s="291"/>
      <c r="E167" s="291"/>
      <c r="F167" s="291"/>
      <c r="G167" s="291"/>
      <c r="H167" s="291"/>
      <c r="I167" s="291" t="s">
        <v>44</v>
      </c>
      <c r="J167" s="292" t="s">
        <v>3941</v>
      </c>
      <c r="K167" s="291">
        <v>3700</v>
      </c>
      <c r="L167" s="291" t="s">
        <v>3925</v>
      </c>
      <c r="M167" s="291" t="s">
        <v>3849</v>
      </c>
      <c r="N167" s="291" t="s">
        <v>46</v>
      </c>
      <c r="O167" s="291">
        <v>20650</v>
      </c>
      <c r="P167" s="291">
        <v>16</v>
      </c>
      <c r="Q167" s="291"/>
      <c r="R167" s="291">
        <v>4</v>
      </c>
      <c r="S167" s="292">
        <v>0.75</v>
      </c>
      <c r="T167" s="292">
        <v>1</v>
      </c>
      <c r="U167" s="1097"/>
      <c r="V167" s="1095"/>
      <c r="W167" s="291"/>
      <c r="X167" s="390"/>
      <c r="Y167" s="339"/>
      <c r="Z167" s="1082"/>
      <c r="AA167" s="394">
        <v>42248</v>
      </c>
      <c r="AB167" s="291">
        <v>1</v>
      </c>
      <c r="AC167" s="291"/>
      <c r="AD167" s="394">
        <v>42248</v>
      </c>
    </row>
    <row r="168" spans="1:30" x14ac:dyDescent="0.2">
      <c r="A168" s="291">
        <v>6</v>
      </c>
      <c r="B168" s="291">
        <v>6156</v>
      </c>
      <c r="C168" s="291">
        <v>3</v>
      </c>
      <c r="D168" s="291"/>
      <c r="E168" s="291"/>
      <c r="F168" s="291"/>
      <c r="G168" s="291"/>
      <c r="H168" s="291"/>
      <c r="I168" s="291" t="s">
        <v>44</v>
      </c>
      <c r="J168" s="292" t="s">
        <v>3941</v>
      </c>
      <c r="K168" s="291">
        <v>3700</v>
      </c>
      <c r="L168" s="291" t="s">
        <v>3925</v>
      </c>
      <c r="M168" s="291" t="s">
        <v>3849</v>
      </c>
      <c r="N168" s="291" t="s">
        <v>46</v>
      </c>
      <c r="O168" s="291">
        <v>20650</v>
      </c>
      <c r="P168" s="291">
        <v>17</v>
      </c>
      <c r="Q168" s="291"/>
      <c r="R168" s="291">
        <v>4</v>
      </c>
      <c r="S168" s="292">
        <v>0.75</v>
      </c>
      <c r="T168" s="292">
        <v>1</v>
      </c>
      <c r="U168" s="1097"/>
      <c r="V168" s="1095"/>
      <c r="W168" s="291"/>
      <c r="X168" s="390"/>
      <c r="Y168" s="339"/>
      <c r="Z168" s="1082"/>
      <c r="AA168" s="394">
        <v>42248</v>
      </c>
      <c r="AB168" s="291">
        <v>1</v>
      </c>
      <c r="AC168" s="291"/>
      <c r="AD168" s="394">
        <v>42248</v>
      </c>
    </row>
    <row r="169" spans="1:30" x14ac:dyDescent="0.2">
      <c r="A169" s="291">
        <v>6</v>
      </c>
      <c r="B169" s="291">
        <v>6157</v>
      </c>
      <c r="C169" s="291">
        <v>3</v>
      </c>
      <c r="D169" s="291"/>
      <c r="E169" s="291"/>
      <c r="F169" s="291"/>
      <c r="G169" s="291"/>
      <c r="H169" s="291"/>
      <c r="I169" s="291" t="s">
        <v>44</v>
      </c>
      <c r="J169" s="292" t="s">
        <v>3941</v>
      </c>
      <c r="K169" s="291">
        <v>3700</v>
      </c>
      <c r="L169" s="291" t="s">
        <v>3925</v>
      </c>
      <c r="M169" s="291" t="s">
        <v>3849</v>
      </c>
      <c r="N169" s="291" t="s">
        <v>46</v>
      </c>
      <c r="O169" s="291">
        <v>20650</v>
      </c>
      <c r="P169" s="291">
        <v>18</v>
      </c>
      <c r="Q169" s="291"/>
      <c r="R169" s="291">
        <v>4</v>
      </c>
      <c r="S169" s="292">
        <v>0.75</v>
      </c>
      <c r="T169" s="292">
        <v>1</v>
      </c>
      <c r="U169" s="1097"/>
      <c r="V169" s="1095"/>
      <c r="W169" s="291"/>
      <c r="X169" s="390"/>
      <c r="Y169" s="339"/>
      <c r="Z169" s="1082"/>
      <c r="AA169" s="394">
        <v>42248</v>
      </c>
      <c r="AB169" s="291">
        <v>1</v>
      </c>
      <c r="AC169" s="291"/>
      <c r="AD169" s="394">
        <v>42248</v>
      </c>
    </row>
    <row r="170" spans="1:30" x14ac:dyDescent="0.2">
      <c r="A170" s="291">
        <v>6</v>
      </c>
      <c r="B170" s="291">
        <v>6158</v>
      </c>
      <c r="C170" s="291">
        <v>3</v>
      </c>
      <c r="D170" s="291"/>
      <c r="E170" s="291"/>
      <c r="F170" s="291"/>
      <c r="G170" s="291"/>
      <c r="H170" s="291"/>
      <c r="I170" s="291" t="s">
        <v>44</v>
      </c>
      <c r="J170" s="292" t="s">
        <v>3941</v>
      </c>
      <c r="K170" s="291">
        <v>3700</v>
      </c>
      <c r="L170" s="291" t="s">
        <v>3925</v>
      </c>
      <c r="M170" s="291" t="s">
        <v>3849</v>
      </c>
      <c r="N170" s="291" t="s">
        <v>46</v>
      </c>
      <c r="O170" s="291">
        <v>20650</v>
      </c>
      <c r="P170" s="291">
        <v>19</v>
      </c>
      <c r="Q170" s="291"/>
      <c r="R170" s="291">
        <v>4</v>
      </c>
      <c r="S170" s="292">
        <v>0.75</v>
      </c>
      <c r="T170" s="292">
        <v>1</v>
      </c>
      <c r="U170" s="1097"/>
      <c r="V170" s="1095"/>
      <c r="W170" s="291"/>
      <c r="X170" s="390"/>
      <c r="Y170" s="339"/>
      <c r="Z170" s="1082"/>
      <c r="AA170" s="394">
        <v>42248</v>
      </c>
      <c r="AB170" s="291">
        <v>1</v>
      </c>
      <c r="AC170" s="291"/>
      <c r="AD170" s="394">
        <v>42248</v>
      </c>
    </row>
    <row r="171" spans="1:30" x14ac:dyDescent="0.2">
      <c r="A171" s="291">
        <v>6</v>
      </c>
      <c r="B171" s="291">
        <v>6159</v>
      </c>
      <c r="C171" s="291">
        <v>3</v>
      </c>
      <c r="D171" s="291"/>
      <c r="E171" s="291"/>
      <c r="F171" s="291"/>
      <c r="G171" s="291"/>
      <c r="H171" s="291"/>
      <c r="I171" s="291" t="s">
        <v>44</v>
      </c>
      <c r="J171" s="292" t="s">
        <v>3941</v>
      </c>
      <c r="K171" s="291">
        <v>3700</v>
      </c>
      <c r="L171" s="291" t="s">
        <v>3925</v>
      </c>
      <c r="M171" s="291" t="s">
        <v>3849</v>
      </c>
      <c r="N171" s="291" t="s">
        <v>46</v>
      </c>
      <c r="O171" s="291">
        <v>20650</v>
      </c>
      <c r="P171" s="291">
        <v>20</v>
      </c>
      <c r="Q171" s="291"/>
      <c r="R171" s="291">
        <v>4</v>
      </c>
      <c r="S171" s="292">
        <v>0.75</v>
      </c>
      <c r="T171" s="292">
        <v>1</v>
      </c>
      <c r="U171" s="1097"/>
      <c r="V171" s="1095"/>
      <c r="W171" s="291"/>
      <c r="X171" s="390"/>
      <c r="Y171" s="339"/>
      <c r="Z171" s="1082"/>
      <c r="AA171" s="394">
        <v>42248</v>
      </c>
      <c r="AB171" s="291">
        <v>1</v>
      </c>
      <c r="AC171" s="291"/>
      <c r="AD171" s="394">
        <v>42248</v>
      </c>
    </row>
    <row r="172" spans="1:30" x14ac:dyDescent="0.2">
      <c r="A172" s="291">
        <v>6</v>
      </c>
      <c r="B172" s="291">
        <v>6160</v>
      </c>
      <c r="C172" s="291">
        <v>3</v>
      </c>
      <c r="D172" s="291"/>
      <c r="E172" s="291"/>
      <c r="F172" s="291"/>
      <c r="G172" s="291"/>
      <c r="H172" s="291"/>
      <c r="I172" s="291" t="s">
        <v>44</v>
      </c>
      <c r="J172" s="292" t="s">
        <v>3941</v>
      </c>
      <c r="K172" s="291">
        <v>3700</v>
      </c>
      <c r="L172" s="291" t="s">
        <v>3925</v>
      </c>
      <c r="M172" s="291" t="s">
        <v>3849</v>
      </c>
      <c r="N172" s="291" t="s">
        <v>46</v>
      </c>
      <c r="O172" s="291">
        <v>20650</v>
      </c>
      <c r="P172" s="291">
        <v>21</v>
      </c>
      <c r="Q172" s="291"/>
      <c r="R172" s="291">
        <v>4</v>
      </c>
      <c r="S172" s="292">
        <v>0.75</v>
      </c>
      <c r="T172" s="292">
        <v>1</v>
      </c>
      <c r="U172" s="1097"/>
      <c r="V172" s="1095"/>
      <c r="W172" s="291"/>
      <c r="X172" s="390"/>
      <c r="Y172" s="339"/>
      <c r="Z172" s="1082"/>
      <c r="AA172" s="394">
        <v>42248</v>
      </c>
      <c r="AB172" s="291">
        <v>1</v>
      </c>
      <c r="AC172" s="291"/>
      <c r="AD172" s="394">
        <v>42248</v>
      </c>
    </row>
    <row r="173" spans="1:30" x14ac:dyDescent="0.2">
      <c r="A173" s="291">
        <v>6</v>
      </c>
      <c r="B173" s="291">
        <v>6161</v>
      </c>
      <c r="C173" s="291">
        <v>3</v>
      </c>
      <c r="D173" s="291"/>
      <c r="E173" s="291"/>
      <c r="F173" s="291"/>
      <c r="G173" s="291"/>
      <c r="H173" s="291"/>
      <c r="I173" s="291" t="s">
        <v>44</v>
      </c>
      <c r="J173" s="292" t="s">
        <v>3941</v>
      </c>
      <c r="K173" s="291">
        <v>3700</v>
      </c>
      <c r="L173" s="291" t="s">
        <v>3925</v>
      </c>
      <c r="M173" s="291" t="s">
        <v>3849</v>
      </c>
      <c r="N173" s="291" t="s">
        <v>46</v>
      </c>
      <c r="O173" s="291">
        <v>20650</v>
      </c>
      <c r="P173" s="291">
        <v>22</v>
      </c>
      <c r="Q173" s="291"/>
      <c r="R173" s="291">
        <v>4</v>
      </c>
      <c r="S173" s="292">
        <v>0.75</v>
      </c>
      <c r="T173" s="292">
        <v>1</v>
      </c>
      <c r="U173" s="1097"/>
      <c r="V173" s="1095"/>
      <c r="W173" s="291"/>
      <c r="X173" s="390"/>
      <c r="Y173" s="339"/>
      <c r="Z173" s="1082"/>
      <c r="AA173" s="394">
        <v>42248</v>
      </c>
      <c r="AB173" s="291">
        <v>1</v>
      </c>
      <c r="AC173" s="291"/>
      <c r="AD173" s="394">
        <v>42248</v>
      </c>
    </row>
    <row r="174" spans="1:30" x14ac:dyDescent="0.2">
      <c r="A174" s="291">
        <v>6</v>
      </c>
      <c r="B174" s="291">
        <v>6162</v>
      </c>
      <c r="C174" s="291">
        <v>3</v>
      </c>
      <c r="D174" s="291"/>
      <c r="E174" s="291"/>
      <c r="F174" s="291"/>
      <c r="G174" s="291"/>
      <c r="H174" s="291"/>
      <c r="I174" s="291" t="s">
        <v>44</v>
      </c>
      <c r="J174" s="292" t="s">
        <v>3941</v>
      </c>
      <c r="K174" s="291">
        <v>3700</v>
      </c>
      <c r="L174" s="291" t="s">
        <v>3925</v>
      </c>
      <c r="M174" s="291" t="s">
        <v>3849</v>
      </c>
      <c r="N174" s="291" t="s">
        <v>46</v>
      </c>
      <c r="O174" s="291">
        <v>20650</v>
      </c>
      <c r="P174" s="291">
        <v>23</v>
      </c>
      <c r="Q174" s="291"/>
      <c r="R174" s="291">
        <v>4</v>
      </c>
      <c r="S174" s="292">
        <v>0.75</v>
      </c>
      <c r="T174" s="292">
        <v>1</v>
      </c>
      <c r="U174" s="1097"/>
      <c r="V174" s="1095"/>
      <c r="W174" s="291"/>
      <c r="X174" s="390"/>
      <c r="Y174" s="339"/>
      <c r="Z174" s="1082"/>
      <c r="AA174" s="394">
        <v>42248</v>
      </c>
      <c r="AB174" s="291">
        <v>1</v>
      </c>
      <c r="AC174" s="291"/>
      <c r="AD174" s="394">
        <v>42248</v>
      </c>
    </row>
    <row r="175" spans="1:30" x14ac:dyDescent="0.2">
      <c r="A175" s="291">
        <v>6</v>
      </c>
      <c r="B175" s="291">
        <v>6163</v>
      </c>
      <c r="C175" s="291">
        <v>3</v>
      </c>
      <c r="D175" s="291"/>
      <c r="E175" s="291"/>
      <c r="F175" s="291"/>
      <c r="G175" s="291"/>
      <c r="H175" s="291"/>
      <c r="I175" s="291" t="s">
        <v>44</v>
      </c>
      <c r="J175" s="292" t="s">
        <v>3941</v>
      </c>
      <c r="K175" s="291">
        <v>3700</v>
      </c>
      <c r="L175" s="291" t="s">
        <v>3925</v>
      </c>
      <c r="M175" s="291" t="s">
        <v>3849</v>
      </c>
      <c r="N175" s="291" t="s">
        <v>46</v>
      </c>
      <c r="O175" s="291">
        <v>20650</v>
      </c>
      <c r="P175" s="291">
        <v>24</v>
      </c>
      <c r="Q175" s="291"/>
      <c r="R175" s="291">
        <v>4</v>
      </c>
      <c r="S175" s="292">
        <v>0.75</v>
      </c>
      <c r="T175" s="292">
        <v>1</v>
      </c>
      <c r="U175" s="1097"/>
      <c r="V175" s="1095"/>
      <c r="W175" s="291"/>
      <c r="X175" s="390"/>
      <c r="Y175" s="339"/>
      <c r="Z175" s="1082"/>
      <c r="AA175" s="394">
        <v>42248</v>
      </c>
      <c r="AB175" s="291">
        <v>1</v>
      </c>
      <c r="AC175" s="291"/>
      <c r="AD175" s="394">
        <v>42248</v>
      </c>
    </row>
    <row r="176" spans="1:30" x14ac:dyDescent="0.2">
      <c r="A176" s="291">
        <v>6</v>
      </c>
      <c r="B176" s="291">
        <v>6164</v>
      </c>
      <c r="C176" s="291">
        <v>3</v>
      </c>
      <c r="D176" s="291"/>
      <c r="E176" s="291"/>
      <c r="F176" s="291"/>
      <c r="G176" s="291"/>
      <c r="H176" s="291"/>
      <c r="I176" s="291" t="s">
        <v>44</v>
      </c>
      <c r="J176" s="292" t="s">
        <v>3941</v>
      </c>
      <c r="K176" s="291">
        <v>3700</v>
      </c>
      <c r="L176" s="291" t="s">
        <v>3925</v>
      </c>
      <c r="M176" s="291" t="s">
        <v>3849</v>
      </c>
      <c r="N176" s="291" t="s">
        <v>46</v>
      </c>
      <c r="O176" s="291">
        <v>20650</v>
      </c>
      <c r="P176" s="291">
        <v>25</v>
      </c>
      <c r="Q176" s="291"/>
      <c r="R176" s="291">
        <v>4</v>
      </c>
      <c r="S176" s="292">
        <v>0.75</v>
      </c>
      <c r="T176" s="292">
        <v>1</v>
      </c>
      <c r="U176" s="1097"/>
      <c r="V176" s="1095"/>
      <c r="W176" s="291"/>
      <c r="X176" s="390"/>
      <c r="Y176" s="339"/>
      <c r="Z176" s="1082"/>
      <c r="AA176" s="394">
        <v>42248</v>
      </c>
      <c r="AB176" s="291">
        <v>1</v>
      </c>
      <c r="AC176" s="291"/>
      <c r="AD176" s="394">
        <v>42248</v>
      </c>
    </row>
    <row r="177" spans="1:30" x14ac:dyDescent="0.2">
      <c r="A177" s="291">
        <v>6</v>
      </c>
      <c r="B177" s="291">
        <v>6165</v>
      </c>
      <c r="C177" s="291">
        <v>3</v>
      </c>
      <c r="D177" s="291"/>
      <c r="E177" s="291"/>
      <c r="F177" s="291"/>
      <c r="G177" s="291"/>
      <c r="H177" s="291"/>
      <c r="I177" s="291" t="s">
        <v>44</v>
      </c>
      <c r="J177" s="292" t="s">
        <v>3941</v>
      </c>
      <c r="K177" s="291">
        <v>3700</v>
      </c>
      <c r="L177" s="291" t="s">
        <v>3925</v>
      </c>
      <c r="M177" s="291" t="s">
        <v>3849</v>
      </c>
      <c r="N177" s="291" t="s">
        <v>46</v>
      </c>
      <c r="O177" s="291">
        <v>20650</v>
      </c>
      <c r="P177" s="291">
        <v>26</v>
      </c>
      <c r="Q177" s="291"/>
      <c r="R177" s="291">
        <v>4</v>
      </c>
      <c r="S177" s="292">
        <v>0.75</v>
      </c>
      <c r="T177" s="292">
        <v>1</v>
      </c>
      <c r="U177" s="1097"/>
      <c r="V177" s="1095"/>
      <c r="W177" s="291"/>
      <c r="X177" s="390"/>
      <c r="Y177" s="339"/>
      <c r="Z177" s="1082"/>
      <c r="AA177" s="394">
        <v>42248</v>
      </c>
      <c r="AB177" s="291">
        <v>1</v>
      </c>
      <c r="AC177" s="291"/>
      <c r="AD177" s="394">
        <v>42248</v>
      </c>
    </row>
    <row r="178" spans="1:30" x14ac:dyDescent="0.2">
      <c r="A178" s="291">
        <v>6</v>
      </c>
      <c r="B178" s="291">
        <v>6166</v>
      </c>
      <c r="C178" s="291">
        <v>3</v>
      </c>
      <c r="D178" s="291"/>
      <c r="E178" s="291"/>
      <c r="F178" s="291"/>
      <c r="G178" s="291"/>
      <c r="H178" s="291"/>
      <c r="I178" s="291" t="s">
        <v>44</v>
      </c>
      <c r="J178" s="292" t="s">
        <v>3941</v>
      </c>
      <c r="K178" s="291">
        <v>3700</v>
      </c>
      <c r="L178" s="291" t="s">
        <v>3925</v>
      </c>
      <c r="M178" s="291" t="s">
        <v>3849</v>
      </c>
      <c r="N178" s="291" t="s">
        <v>46</v>
      </c>
      <c r="O178" s="291">
        <v>20650</v>
      </c>
      <c r="P178" s="291">
        <v>27</v>
      </c>
      <c r="Q178" s="291"/>
      <c r="R178" s="291">
        <v>4</v>
      </c>
      <c r="S178" s="292">
        <v>0.75</v>
      </c>
      <c r="T178" s="292">
        <v>1</v>
      </c>
      <c r="U178" s="1097"/>
      <c r="V178" s="1095"/>
      <c r="W178" s="291"/>
      <c r="X178" s="390"/>
      <c r="Y178" s="339"/>
      <c r="Z178" s="1082"/>
      <c r="AA178" s="394">
        <v>42248</v>
      </c>
      <c r="AB178" s="291">
        <v>1</v>
      </c>
      <c r="AC178" s="291"/>
      <c r="AD178" s="394">
        <v>42248</v>
      </c>
    </row>
    <row r="179" spans="1:30" x14ac:dyDescent="0.2">
      <c r="A179" s="291">
        <v>6</v>
      </c>
      <c r="B179" s="291">
        <v>6167</v>
      </c>
      <c r="C179" s="291">
        <v>3</v>
      </c>
      <c r="D179" s="291"/>
      <c r="E179" s="291"/>
      <c r="F179" s="291"/>
      <c r="G179" s="291"/>
      <c r="H179" s="291"/>
      <c r="I179" s="291" t="s">
        <v>44</v>
      </c>
      <c r="J179" s="292" t="s">
        <v>3941</v>
      </c>
      <c r="K179" s="291">
        <v>3700</v>
      </c>
      <c r="L179" s="291" t="s">
        <v>3925</v>
      </c>
      <c r="M179" s="291" t="s">
        <v>3849</v>
      </c>
      <c r="N179" s="291" t="s">
        <v>46</v>
      </c>
      <c r="O179" s="291">
        <v>20650</v>
      </c>
      <c r="P179" s="291">
        <v>28</v>
      </c>
      <c r="Q179" s="291"/>
      <c r="R179" s="291">
        <v>4</v>
      </c>
      <c r="S179" s="292">
        <v>0.75</v>
      </c>
      <c r="T179" s="292">
        <v>1</v>
      </c>
      <c r="U179" s="1097"/>
      <c r="V179" s="1095"/>
      <c r="W179" s="291"/>
      <c r="X179" s="390"/>
      <c r="Y179" s="339"/>
      <c r="Z179" s="1082"/>
      <c r="AA179" s="394">
        <v>42248</v>
      </c>
      <c r="AB179" s="291">
        <v>1</v>
      </c>
      <c r="AC179" s="291"/>
      <c r="AD179" s="394">
        <v>42248</v>
      </c>
    </row>
    <row r="180" spans="1:30" x14ac:dyDescent="0.2">
      <c r="A180" s="291">
        <v>6</v>
      </c>
      <c r="B180" s="291">
        <v>6168</v>
      </c>
      <c r="C180" s="291">
        <v>3</v>
      </c>
      <c r="D180" s="291"/>
      <c r="E180" s="291"/>
      <c r="F180" s="291"/>
      <c r="G180" s="291"/>
      <c r="H180" s="291"/>
      <c r="I180" s="291" t="s">
        <v>44</v>
      </c>
      <c r="J180" s="292" t="s">
        <v>3941</v>
      </c>
      <c r="K180" s="291">
        <v>3700</v>
      </c>
      <c r="L180" s="291" t="s">
        <v>3925</v>
      </c>
      <c r="M180" s="291" t="s">
        <v>3849</v>
      </c>
      <c r="N180" s="291" t="s">
        <v>46</v>
      </c>
      <c r="O180" s="291">
        <v>20650</v>
      </c>
      <c r="P180" s="291">
        <v>29</v>
      </c>
      <c r="Q180" s="291"/>
      <c r="R180" s="291">
        <v>4</v>
      </c>
      <c r="S180" s="292">
        <v>0.75</v>
      </c>
      <c r="T180" s="292">
        <v>1</v>
      </c>
      <c r="U180" s="1097"/>
      <c r="V180" s="1095"/>
      <c r="W180" s="291"/>
      <c r="X180" s="390"/>
      <c r="Y180" s="339"/>
      <c r="Z180" s="1082"/>
      <c r="AA180" s="394">
        <v>42248</v>
      </c>
      <c r="AB180" s="291">
        <v>1</v>
      </c>
      <c r="AC180" s="291"/>
      <c r="AD180" s="394">
        <v>42248</v>
      </c>
    </row>
    <row r="181" spans="1:30" x14ac:dyDescent="0.2">
      <c r="A181" s="291">
        <v>6</v>
      </c>
      <c r="B181" s="291">
        <v>6169</v>
      </c>
      <c r="C181" s="291">
        <v>3</v>
      </c>
      <c r="D181" s="291"/>
      <c r="E181" s="291"/>
      <c r="F181" s="291"/>
      <c r="G181" s="291"/>
      <c r="H181" s="291"/>
      <c r="I181" s="291" t="s">
        <v>44</v>
      </c>
      <c r="J181" s="292" t="s">
        <v>3941</v>
      </c>
      <c r="K181" s="291">
        <v>3700</v>
      </c>
      <c r="L181" s="291" t="s">
        <v>3925</v>
      </c>
      <c r="M181" s="291" t="s">
        <v>3849</v>
      </c>
      <c r="N181" s="291" t="s">
        <v>46</v>
      </c>
      <c r="O181" s="291">
        <v>20650</v>
      </c>
      <c r="P181" s="291">
        <v>30</v>
      </c>
      <c r="Q181" s="291"/>
      <c r="R181" s="291">
        <v>4</v>
      </c>
      <c r="S181" s="292">
        <v>0.75</v>
      </c>
      <c r="T181" s="292">
        <v>1</v>
      </c>
      <c r="U181" s="1097"/>
      <c r="V181" s="1095"/>
      <c r="W181" s="291"/>
      <c r="X181" s="390"/>
      <c r="Y181" s="339"/>
      <c r="Z181" s="1082"/>
      <c r="AA181" s="394">
        <v>42248</v>
      </c>
      <c r="AB181" s="291">
        <v>1</v>
      </c>
      <c r="AC181" s="291"/>
      <c r="AD181" s="394">
        <v>42248</v>
      </c>
    </row>
    <row r="182" spans="1:30" x14ac:dyDescent="0.2">
      <c r="A182" s="291">
        <v>6</v>
      </c>
      <c r="B182" s="291">
        <v>6170</v>
      </c>
      <c r="C182" s="291">
        <v>3</v>
      </c>
      <c r="D182" s="291"/>
      <c r="E182" s="291"/>
      <c r="F182" s="291"/>
      <c r="G182" s="291"/>
      <c r="H182" s="291"/>
      <c r="I182" s="291" t="s">
        <v>44</v>
      </c>
      <c r="J182" s="292" t="s">
        <v>3941</v>
      </c>
      <c r="K182" s="291">
        <v>3700</v>
      </c>
      <c r="L182" s="291" t="s">
        <v>3925</v>
      </c>
      <c r="M182" s="291" t="s">
        <v>3849</v>
      </c>
      <c r="N182" s="291" t="s">
        <v>46</v>
      </c>
      <c r="O182" s="291">
        <v>20650</v>
      </c>
      <c r="P182" s="291">
        <v>31</v>
      </c>
      <c r="Q182" s="291"/>
      <c r="R182" s="291">
        <v>4</v>
      </c>
      <c r="S182" s="292">
        <v>0.75</v>
      </c>
      <c r="T182" s="292">
        <v>1</v>
      </c>
      <c r="U182" s="1097"/>
      <c r="V182" s="1095"/>
      <c r="W182" s="291"/>
      <c r="X182" s="390"/>
      <c r="Y182" s="339"/>
      <c r="Z182" s="1082"/>
      <c r="AA182" s="394">
        <v>42248</v>
      </c>
      <c r="AB182" s="291">
        <v>1</v>
      </c>
      <c r="AC182" s="291"/>
      <c r="AD182" s="394">
        <v>42248</v>
      </c>
    </row>
    <row r="183" spans="1:30" x14ac:dyDescent="0.2">
      <c r="A183" s="291">
        <v>6</v>
      </c>
      <c r="B183" s="291">
        <v>6171</v>
      </c>
      <c r="C183" s="291">
        <v>3</v>
      </c>
      <c r="D183" s="291"/>
      <c r="E183" s="291"/>
      <c r="F183" s="291"/>
      <c r="G183" s="291"/>
      <c r="H183" s="291"/>
      <c r="I183" s="291" t="s">
        <v>44</v>
      </c>
      <c r="J183" s="292" t="s">
        <v>3941</v>
      </c>
      <c r="K183" s="291">
        <v>3700</v>
      </c>
      <c r="L183" s="291" t="s">
        <v>3925</v>
      </c>
      <c r="M183" s="291" t="s">
        <v>3849</v>
      </c>
      <c r="N183" s="291" t="s">
        <v>46</v>
      </c>
      <c r="O183" s="291">
        <v>20650</v>
      </c>
      <c r="P183" s="291">
        <v>32</v>
      </c>
      <c r="Q183" s="291"/>
      <c r="R183" s="291">
        <v>4</v>
      </c>
      <c r="S183" s="292">
        <v>0.75</v>
      </c>
      <c r="T183" s="292">
        <v>1</v>
      </c>
      <c r="U183" s="1098"/>
      <c r="V183" s="1095"/>
      <c r="W183" s="291"/>
      <c r="X183" s="390"/>
      <c r="Y183" s="339"/>
      <c r="Z183" s="1083"/>
      <c r="AA183" s="394">
        <v>42248</v>
      </c>
      <c r="AB183" s="291">
        <v>1</v>
      </c>
      <c r="AC183" s="291"/>
      <c r="AD183" s="394">
        <v>42248</v>
      </c>
    </row>
    <row r="184" spans="1:30" s="290" customFormat="1" ht="14.25" customHeight="1" x14ac:dyDescent="0.2">
      <c r="A184" s="286"/>
      <c r="B184" s="286"/>
      <c r="C184" s="286"/>
      <c r="D184" s="286"/>
      <c r="E184" s="286"/>
      <c r="F184" s="286"/>
      <c r="G184" s="286"/>
      <c r="H184" s="287" t="s">
        <v>856</v>
      </c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8"/>
      <c r="V184" s="288"/>
      <c r="W184" s="288"/>
      <c r="X184" s="389"/>
      <c r="Y184" s="338"/>
      <c r="Z184" s="335"/>
      <c r="AA184" s="393"/>
      <c r="AB184" s="289"/>
      <c r="AC184" s="289"/>
      <c r="AD184" s="393"/>
    </row>
    <row r="185" spans="1:30" x14ac:dyDescent="0.2">
      <c r="A185" s="291">
        <v>6</v>
      </c>
      <c r="B185" s="291">
        <v>6172</v>
      </c>
      <c r="C185" s="291">
        <v>3</v>
      </c>
      <c r="D185" s="291"/>
      <c r="E185" s="291"/>
      <c r="F185" s="291"/>
      <c r="G185" s="291"/>
      <c r="H185" s="291"/>
      <c r="I185" s="291" t="s">
        <v>106</v>
      </c>
      <c r="J185" s="292" t="s">
        <v>3941</v>
      </c>
      <c r="K185" s="291">
        <v>3700</v>
      </c>
      <c r="L185" s="291" t="s">
        <v>3925</v>
      </c>
      <c r="M185" s="291" t="s">
        <v>3849</v>
      </c>
      <c r="N185" s="291" t="s">
        <v>46</v>
      </c>
      <c r="O185" s="291">
        <v>20651</v>
      </c>
      <c r="P185" s="291">
        <v>1</v>
      </c>
      <c r="Q185" s="291"/>
      <c r="R185" s="291">
        <v>4</v>
      </c>
      <c r="S185" s="292">
        <v>0.75</v>
      </c>
      <c r="T185" s="292">
        <v>1</v>
      </c>
      <c r="U185" s="295"/>
      <c r="V185" s="291">
        <v>1</v>
      </c>
      <c r="W185" s="291"/>
      <c r="X185" s="390">
        <v>42269</v>
      </c>
      <c r="Y185" s="360" t="s">
        <v>3948</v>
      </c>
      <c r="Z185" s="302"/>
      <c r="AA185" s="394">
        <v>42248</v>
      </c>
      <c r="AB185" s="291">
        <v>1</v>
      </c>
      <c r="AC185" s="291"/>
      <c r="AD185" s="394">
        <v>42248</v>
      </c>
    </row>
    <row r="186" spans="1:30" x14ac:dyDescent="0.2">
      <c r="A186" s="291">
        <v>6</v>
      </c>
      <c r="B186" s="291">
        <v>6173</v>
      </c>
      <c r="C186" s="291">
        <v>3</v>
      </c>
      <c r="D186" s="291"/>
      <c r="E186" s="291"/>
      <c r="F186" s="291"/>
      <c r="G186" s="291"/>
      <c r="H186" s="291"/>
      <c r="I186" s="291" t="s">
        <v>106</v>
      </c>
      <c r="J186" s="292" t="s">
        <v>3941</v>
      </c>
      <c r="K186" s="291">
        <v>3700</v>
      </c>
      <c r="L186" s="291" t="s">
        <v>3925</v>
      </c>
      <c r="M186" s="291" t="s">
        <v>3849</v>
      </c>
      <c r="N186" s="291" t="s">
        <v>46</v>
      </c>
      <c r="O186" s="291">
        <v>20651</v>
      </c>
      <c r="P186" s="291">
        <v>2</v>
      </c>
      <c r="Q186" s="291"/>
      <c r="R186" s="291">
        <v>4</v>
      </c>
      <c r="S186" s="292">
        <v>0.75</v>
      </c>
      <c r="T186" s="292">
        <v>1</v>
      </c>
      <c r="U186" s="295"/>
      <c r="V186" s="291">
        <v>1</v>
      </c>
      <c r="W186" s="291"/>
      <c r="X186" s="390">
        <v>42269</v>
      </c>
      <c r="Y186" s="360" t="s">
        <v>3949</v>
      </c>
      <c r="Z186" s="302"/>
      <c r="AA186" s="394">
        <v>42248</v>
      </c>
      <c r="AB186" s="291">
        <v>1</v>
      </c>
      <c r="AC186" s="291"/>
      <c r="AD186" s="394">
        <v>42248</v>
      </c>
    </row>
    <row r="187" spans="1:30" x14ac:dyDescent="0.2">
      <c r="A187" s="291">
        <v>6</v>
      </c>
      <c r="B187" s="291">
        <v>6174</v>
      </c>
      <c r="C187" s="291">
        <v>3</v>
      </c>
      <c r="D187" s="291"/>
      <c r="E187" s="291"/>
      <c r="F187" s="291"/>
      <c r="G187" s="291"/>
      <c r="H187" s="291"/>
      <c r="I187" s="291" t="s">
        <v>106</v>
      </c>
      <c r="J187" s="292" t="s">
        <v>3941</v>
      </c>
      <c r="K187" s="291">
        <v>3700</v>
      </c>
      <c r="L187" s="291" t="s">
        <v>3925</v>
      </c>
      <c r="M187" s="291" t="s">
        <v>3849</v>
      </c>
      <c r="N187" s="291" t="s">
        <v>46</v>
      </c>
      <c r="O187" s="291">
        <v>20651</v>
      </c>
      <c r="P187" s="291">
        <v>3</v>
      </c>
      <c r="Q187" s="291"/>
      <c r="R187" s="291">
        <v>4</v>
      </c>
      <c r="S187" s="292">
        <v>0.75</v>
      </c>
      <c r="T187" s="292">
        <v>1</v>
      </c>
      <c r="U187" s="295"/>
      <c r="V187" s="291">
        <v>1</v>
      </c>
      <c r="W187" s="291"/>
      <c r="X187" s="390">
        <v>42269</v>
      </c>
      <c r="Y187" s="360" t="s">
        <v>3950</v>
      </c>
      <c r="Z187" s="302"/>
      <c r="AA187" s="394">
        <v>42248</v>
      </c>
      <c r="AB187" s="291">
        <v>1</v>
      </c>
      <c r="AC187" s="291"/>
      <c r="AD187" s="394">
        <v>42248</v>
      </c>
    </row>
    <row r="188" spans="1:30" x14ac:dyDescent="0.2">
      <c r="A188" s="291">
        <v>6</v>
      </c>
      <c r="B188" s="291">
        <v>6175</v>
      </c>
      <c r="C188" s="291">
        <v>3</v>
      </c>
      <c r="D188" s="291"/>
      <c r="E188" s="291"/>
      <c r="F188" s="291"/>
      <c r="G188" s="291"/>
      <c r="H188" s="291"/>
      <c r="I188" s="291" t="s">
        <v>106</v>
      </c>
      <c r="J188" s="292" t="s">
        <v>3941</v>
      </c>
      <c r="K188" s="291">
        <v>3700</v>
      </c>
      <c r="L188" s="291" t="s">
        <v>3925</v>
      </c>
      <c r="M188" s="291" t="s">
        <v>3849</v>
      </c>
      <c r="N188" s="291" t="s">
        <v>46</v>
      </c>
      <c r="O188" s="291">
        <v>20651</v>
      </c>
      <c r="P188" s="291">
        <v>4</v>
      </c>
      <c r="Q188" s="291"/>
      <c r="R188" s="291">
        <v>4</v>
      </c>
      <c r="S188" s="292">
        <v>0.75</v>
      </c>
      <c r="T188" s="292">
        <v>1</v>
      </c>
      <c r="U188" s="295"/>
      <c r="V188" s="291">
        <v>1</v>
      </c>
      <c r="W188" s="291"/>
      <c r="X188" s="390">
        <v>42269</v>
      </c>
      <c r="Y188" s="360" t="s">
        <v>3951</v>
      </c>
      <c r="Z188" s="302"/>
      <c r="AA188" s="394">
        <v>42248</v>
      </c>
      <c r="AB188" s="291">
        <v>1</v>
      </c>
      <c r="AC188" s="291"/>
      <c r="AD188" s="394">
        <v>42248</v>
      </c>
    </row>
    <row r="189" spans="1:30" x14ac:dyDescent="0.2">
      <c r="A189" s="291">
        <v>6</v>
      </c>
      <c r="B189" s="291">
        <v>6176</v>
      </c>
      <c r="C189" s="291">
        <v>3</v>
      </c>
      <c r="D189" s="291"/>
      <c r="E189" s="291"/>
      <c r="F189" s="291"/>
      <c r="G189" s="291"/>
      <c r="H189" s="291"/>
      <c r="I189" s="291" t="s">
        <v>106</v>
      </c>
      <c r="J189" s="292" t="s">
        <v>3941</v>
      </c>
      <c r="K189" s="291">
        <v>3700</v>
      </c>
      <c r="L189" s="291" t="s">
        <v>3925</v>
      </c>
      <c r="M189" s="291" t="s">
        <v>3849</v>
      </c>
      <c r="N189" s="291" t="s">
        <v>46</v>
      </c>
      <c r="O189" s="291">
        <v>20651</v>
      </c>
      <c r="P189" s="291">
        <v>5</v>
      </c>
      <c r="Q189" s="291"/>
      <c r="R189" s="291">
        <v>4</v>
      </c>
      <c r="S189" s="292">
        <v>0.75</v>
      </c>
      <c r="T189" s="292">
        <v>1</v>
      </c>
      <c r="U189" s="295"/>
      <c r="V189" s="1095">
        <v>1</v>
      </c>
      <c r="W189" s="291"/>
      <c r="X189" s="1087">
        <v>42269</v>
      </c>
      <c r="Y189" s="1046" t="s">
        <v>3952</v>
      </c>
      <c r="Z189" s="302"/>
      <c r="AA189" s="394">
        <v>42248</v>
      </c>
      <c r="AB189" s="291">
        <v>1</v>
      </c>
      <c r="AC189" s="291"/>
      <c r="AD189" s="394">
        <v>42248</v>
      </c>
    </row>
    <row r="190" spans="1:30" x14ac:dyDescent="0.2">
      <c r="A190" s="291">
        <v>6</v>
      </c>
      <c r="B190" s="291">
        <v>6177</v>
      </c>
      <c r="C190" s="291">
        <v>3</v>
      </c>
      <c r="D190" s="291"/>
      <c r="E190" s="291"/>
      <c r="F190" s="291"/>
      <c r="G190" s="291"/>
      <c r="H190" s="291"/>
      <c r="I190" s="291" t="s">
        <v>106</v>
      </c>
      <c r="J190" s="292" t="s">
        <v>3941</v>
      </c>
      <c r="K190" s="291">
        <v>3700</v>
      </c>
      <c r="L190" s="291" t="s">
        <v>3925</v>
      </c>
      <c r="M190" s="291" t="s">
        <v>3849</v>
      </c>
      <c r="N190" s="291" t="s">
        <v>46</v>
      </c>
      <c r="O190" s="291">
        <v>20651</v>
      </c>
      <c r="P190" s="291">
        <v>6</v>
      </c>
      <c r="Q190" s="291"/>
      <c r="R190" s="291">
        <v>4</v>
      </c>
      <c r="S190" s="292">
        <v>0.75</v>
      </c>
      <c r="T190" s="292">
        <v>1</v>
      </c>
      <c r="U190" s="295"/>
      <c r="V190" s="1095"/>
      <c r="W190" s="291"/>
      <c r="X190" s="1088"/>
      <c r="Y190" s="1047"/>
      <c r="Z190" s="302"/>
      <c r="AA190" s="394">
        <v>42248</v>
      </c>
      <c r="AB190" s="291">
        <v>1</v>
      </c>
      <c r="AC190" s="291"/>
      <c r="AD190" s="394">
        <v>42248</v>
      </c>
    </row>
    <row r="191" spans="1:30" x14ac:dyDescent="0.2">
      <c r="A191" s="291">
        <v>6</v>
      </c>
      <c r="B191" s="291">
        <v>6178</v>
      </c>
      <c r="C191" s="291">
        <v>3</v>
      </c>
      <c r="D191" s="291"/>
      <c r="E191" s="291"/>
      <c r="F191" s="291"/>
      <c r="G191" s="291"/>
      <c r="H191" s="291"/>
      <c r="I191" s="291" t="s">
        <v>106</v>
      </c>
      <c r="J191" s="292" t="s">
        <v>3941</v>
      </c>
      <c r="K191" s="291">
        <v>3700</v>
      </c>
      <c r="L191" s="291" t="s">
        <v>3925</v>
      </c>
      <c r="M191" s="291" t="s">
        <v>3849</v>
      </c>
      <c r="N191" s="291" t="s">
        <v>46</v>
      </c>
      <c r="O191" s="291">
        <v>20651</v>
      </c>
      <c r="P191" s="291">
        <v>7</v>
      </c>
      <c r="Q191" s="291"/>
      <c r="R191" s="291">
        <v>4</v>
      </c>
      <c r="S191" s="292">
        <v>0.75</v>
      </c>
      <c r="T191" s="292">
        <v>1</v>
      </c>
      <c r="U191" s="295"/>
      <c r="V191" s="1095"/>
      <c r="W191" s="291"/>
      <c r="X191" s="1088"/>
      <c r="Y191" s="1047"/>
      <c r="Z191" s="302"/>
      <c r="AA191" s="394">
        <v>42248</v>
      </c>
      <c r="AB191" s="291">
        <v>1</v>
      </c>
      <c r="AC191" s="291"/>
      <c r="AD191" s="394">
        <v>42248</v>
      </c>
    </row>
    <row r="192" spans="1:30" x14ac:dyDescent="0.2">
      <c r="A192" s="291">
        <v>6</v>
      </c>
      <c r="B192" s="291">
        <v>6179</v>
      </c>
      <c r="C192" s="291">
        <v>3</v>
      </c>
      <c r="D192" s="291"/>
      <c r="E192" s="291"/>
      <c r="F192" s="291"/>
      <c r="G192" s="291"/>
      <c r="H192" s="291"/>
      <c r="I192" s="291" t="s">
        <v>106</v>
      </c>
      <c r="J192" s="292" t="s">
        <v>3941</v>
      </c>
      <c r="K192" s="291">
        <v>3700</v>
      </c>
      <c r="L192" s="291" t="s">
        <v>3925</v>
      </c>
      <c r="M192" s="291" t="s">
        <v>3849</v>
      </c>
      <c r="N192" s="291" t="s">
        <v>46</v>
      </c>
      <c r="O192" s="291">
        <v>20651</v>
      </c>
      <c r="P192" s="291">
        <v>8</v>
      </c>
      <c r="Q192" s="291"/>
      <c r="R192" s="291">
        <v>4</v>
      </c>
      <c r="S192" s="292">
        <v>0.75</v>
      </c>
      <c r="T192" s="292">
        <v>1</v>
      </c>
      <c r="U192" s="295"/>
      <c r="V192" s="1095"/>
      <c r="W192" s="291"/>
      <c r="X192" s="1088"/>
      <c r="Y192" s="1047"/>
      <c r="Z192" s="302"/>
      <c r="AA192" s="394">
        <v>42248</v>
      </c>
      <c r="AB192" s="291">
        <v>1</v>
      </c>
      <c r="AC192" s="291"/>
      <c r="AD192" s="394">
        <v>42248</v>
      </c>
    </row>
    <row r="193" spans="1:30" x14ac:dyDescent="0.2">
      <c r="A193" s="291">
        <v>6</v>
      </c>
      <c r="B193" s="291">
        <v>6180</v>
      </c>
      <c r="C193" s="291">
        <v>3</v>
      </c>
      <c r="D193" s="291"/>
      <c r="E193" s="291"/>
      <c r="F193" s="291"/>
      <c r="G193" s="291"/>
      <c r="H193" s="291"/>
      <c r="I193" s="291" t="s">
        <v>106</v>
      </c>
      <c r="J193" s="292" t="s">
        <v>3941</v>
      </c>
      <c r="K193" s="291">
        <v>3700</v>
      </c>
      <c r="L193" s="291" t="s">
        <v>3925</v>
      </c>
      <c r="M193" s="291" t="s">
        <v>3849</v>
      </c>
      <c r="N193" s="291" t="s">
        <v>46</v>
      </c>
      <c r="O193" s="291">
        <v>20651</v>
      </c>
      <c r="P193" s="291">
        <v>9</v>
      </c>
      <c r="Q193" s="291"/>
      <c r="R193" s="291">
        <v>4</v>
      </c>
      <c r="S193" s="292">
        <v>0.75</v>
      </c>
      <c r="T193" s="292">
        <v>1</v>
      </c>
      <c r="U193" s="295"/>
      <c r="V193" s="1095"/>
      <c r="W193" s="291"/>
      <c r="X193" s="1088"/>
      <c r="Y193" s="1047"/>
      <c r="Z193" s="302"/>
      <c r="AA193" s="394">
        <v>42248</v>
      </c>
      <c r="AB193" s="291">
        <v>1</v>
      </c>
      <c r="AC193" s="291"/>
      <c r="AD193" s="394">
        <v>42248</v>
      </c>
    </row>
    <row r="194" spans="1:30" x14ac:dyDescent="0.2">
      <c r="A194" s="291">
        <v>6</v>
      </c>
      <c r="B194" s="291">
        <v>6181</v>
      </c>
      <c r="C194" s="291">
        <v>3</v>
      </c>
      <c r="D194" s="291"/>
      <c r="E194" s="291"/>
      <c r="F194" s="291"/>
      <c r="G194" s="291"/>
      <c r="H194" s="291"/>
      <c r="I194" s="291" t="s">
        <v>106</v>
      </c>
      <c r="J194" s="292" t="s">
        <v>3941</v>
      </c>
      <c r="K194" s="291">
        <v>3700</v>
      </c>
      <c r="L194" s="291" t="s">
        <v>3925</v>
      </c>
      <c r="M194" s="291" t="s">
        <v>3849</v>
      </c>
      <c r="N194" s="291" t="s">
        <v>46</v>
      </c>
      <c r="O194" s="291">
        <v>20651</v>
      </c>
      <c r="P194" s="291">
        <v>10</v>
      </c>
      <c r="Q194" s="291"/>
      <c r="R194" s="291">
        <v>4</v>
      </c>
      <c r="S194" s="292">
        <v>0.75</v>
      </c>
      <c r="T194" s="292">
        <v>1</v>
      </c>
      <c r="U194" s="295"/>
      <c r="V194" s="1095"/>
      <c r="W194" s="291"/>
      <c r="X194" s="1088"/>
      <c r="Y194" s="1047"/>
      <c r="Z194" s="302"/>
      <c r="AA194" s="394">
        <v>42248</v>
      </c>
      <c r="AB194" s="291">
        <v>1</v>
      </c>
      <c r="AC194" s="291"/>
      <c r="AD194" s="394">
        <v>42248</v>
      </c>
    </row>
    <row r="195" spans="1:30" x14ac:dyDescent="0.2">
      <c r="A195" s="291">
        <v>6</v>
      </c>
      <c r="B195" s="291">
        <v>6182</v>
      </c>
      <c r="C195" s="291">
        <v>3</v>
      </c>
      <c r="D195" s="291"/>
      <c r="E195" s="291"/>
      <c r="F195" s="291"/>
      <c r="G195" s="291"/>
      <c r="H195" s="291"/>
      <c r="I195" s="291" t="s">
        <v>106</v>
      </c>
      <c r="J195" s="292" t="s">
        <v>3941</v>
      </c>
      <c r="K195" s="291">
        <v>3700</v>
      </c>
      <c r="L195" s="291" t="s">
        <v>3925</v>
      </c>
      <c r="M195" s="291" t="s">
        <v>3849</v>
      </c>
      <c r="N195" s="291" t="s">
        <v>46</v>
      </c>
      <c r="O195" s="291">
        <v>20651</v>
      </c>
      <c r="P195" s="291">
        <v>11</v>
      </c>
      <c r="Q195" s="291"/>
      <c r="R195" s="291">
        <v>4</v>
      </c>
      <c r="S195" s="292">
        <v>0.75</v>
      </c>
      <c r="T195" s="292">
        <v>1</v>
      </c>
      <c r="U195" s="295"/>
      <c r="V195" s="1095"/>
      <c r="W195" s="291"/>
      <c r="X195" s="1088"/>
      <c r="Y195" s="1047"/>
      <c r="Z195" s="302"/>
      <c r="AA195" s="394">
        <v>42248</v>
      </c>
      <c r="AB195" s="291">
        <v>1</v>
      </c>
      <c r="AC195" s="291"/>
      <c r="AD195" s="394">
        <v>42248</v>
      </c>
    </row>
    <row r="196" spans="1:30" x14ac:dyDescent="0.2">
      <c r="A196" s="291">
        <v>6</v>
      </c>
      <c r="B196" s="291">
        <v>6183</v>
      </c>
      <c r="C196" s="291">
        <v>3</v>
      </c>
      <c r="D196" s="291"/>
      <c r="E196" s="291"/>
      <c r="F196" s="291"/>
      <c r="G196" s="291"/>
      <c r="H196" s="291"/>
      <c r="I196" s="291" t="s">
        <v>106</v>
      </c>
      <c r="J196" s="292" t="s">
        <v>3941</v>
      </c>
      <c r="K196" s="291">
        <v>3700</v>
      </c>
      <c r="L196" s="291" t="s">
        <v>3925</v>
      </c>
      <c r="M196" s="291" t="s">
        <v>3849</v>
      </c>
      <c r="N196" s="291" t="s">
        <v>46</v>
      </c>
      <c r="O196" s="291">
        <v>20651</v>
      </c>
      <c r="P196" s="291">
        <v>12</v>
      </c>
      <c r="Q196" s="291"/>
      <c r="R196" s="291">
        <v>4</v>
      </c>
      <c r="S196" s="292">
        <v>0.75</v>
      </c>
      <c r="T196" s="292">
        <v>1</v>
      </c>
      <c r="U196" s="295"/>
      <c r="V196" s="1095"/>
      <c r="W196" s="291"/>
      <c r="X196" s="1088"/>
      <c r="Y196" s="1047"/>
      <c r="Z196" s="302"/>
      <c r="AA196" s="394">
        <v>42248</v>
      </c>
      <c r="AB196" s="291">
        <v>1</v>
      </c>
      <c r="AC196" s="291"/>
      <c r="AD196" s="394">
        <v>42248</v>
      </c>
    </row>
    <row r="197" spans="1:30" x14ac:dyDescent="0.2">
      <c r="A197" s="291">
        <v>6</v>
      </c>
      <c r="B197" s="291">
        <v>6184</v>
      </c>
      <c r="C197" s="291">
        <v>3</v>
      </c>
      <c r="D197" s="291"/>
      <c r="E197" s="291"/>
      <c r="F197" s="291"/>
      <c r="G197" s="291"/>
      <c r="H197" s="291"/>
      <c r="I197" s="291" t="s">
        <v>106</v>
      </c>
      <c r="J197" s="292" t="s">
        <v>3941</v>
      </c>
      <c r="K197" s="291">
        <v>3700</v>
      </c>
      <c r="L197" s="291" t="s">
        <v>3925</v>
      </c>
      <c r="M197" s="291" t="s">
        <v>3849</v>
      </c>
      <c r="N197" s="291" t="s">
        <v>46</v>
      </c>
      <c r="O197" s="291">
        <v>20651</v>
      </c>
      <c r="P197" s="291">
        <v>13</v>
      </c>
      <c r="Q197" s="291"/>
      <c r="R197" s="291">
        <v>4</v>
      </c>
      <c r="S197" s="292">
        <v>0.75</v>
      </c>
      <c r="T197" s="292">
        <v>1</v>
      </c>
      <c r="U197" s="295"/>
      <c r="V197" s="1095"/>
      <c r="W197" s="291"/>
      <c r="X197" s="1088"/>
      <c r="Y197" s="1047"/>
      <c r="Z197" s="302"/>
      <c r="AA197" s="394">
        <v>42248</v>
      </c>
      <c r="AB197" s="291">
        <v>1</v>
      </c>
      <c r="AC197" s="291"/>
      <c r="AD197" s="394">
        <v>42248</v>
      </c>
    </row>
    <row r="198" spans="1:30" x14ac:dyDescent="0.2">
      <c r="A198" s="291">
        <v>6</v>
      </c>
      <c r="B198" s="291">
        <v>6185</v>
      </c>
      <c r="C198" s="291">
        <v>3</v>
      </c>
      <c r="D198" s="291"/>
      <c r="E198" s="291"/>
      <c r="F198" s="291"/>
      <c r="G198" s="291"/>
      <c r="H198" s="291"/>
      <c r="I198" s="291" t="s">
        <v>106</v>
      </c>
      <c r="J198" s="292" t="s">
        <v>3941</v>
      </c>
      <c r="K198" s="291">
        <v>3700</v>
      </c>
      <c r="L198" s="291" t="s">
        <v>3925</v>
      </c>
      <c r="M198" s="291" t="s">
        <v>3849</v>
      </c>
      <c r="N198" s="291" t="s">
        <v>46</v>
      </c>
      <c r="O198" s="291">
        <v>20651</v>
      </c>
      <c r="P198" s="291">
        <v>14</v>
      </c>
      <c r="Q198" s="291"/>
      <c r="R198" s="291">
        <v>4</v>
      </c>
      <c r="S198" s="292">
        <v>0.75</v>
      </c>
      <c r="T198" s="292">
        <v>1</v>
      </c>
      <c r="U198" s="295"/>
      <c r="V198" s="1095"/>
      <c r="W198" s="291"/>
      <c r="X198" s="1088"/>
      <c r="Y198" s="1047"/>
      <c r="Z198" s="302"/>
      <c r="AA198" s="394">
        <v>42248</v>
      </c>
      <c r="AB198" s="291">
        <v>1</v>
      </c>
      <c r="AC198" s="291"/>
      <c r="AD198" s="394">
        <v>42248</v>
      </c>
    </row>
    <row r="199" spans="1:30" x14ac:dyDescent="0.2">
      <c r="A199" s="291">
        <v>6</v>
      </c>
      <c r="B199" s="291">
        <v>6186</v>
      </c>
      <c r="C199" s="291">
        <v>3</v>
      </c>
      <c r="D199" s="291"/>
      <c r="E199" s="291"/>
      <c r="F199" s="291"/>
      <c r="G199" s="291"/>
      <c r="H199" s="291"/>
      <c r="I199" s="291" t="s">
        <v>106</v>
      </c>
      <c r="J199" s="292" t="s">
        <v>3941</v>
      </c>
      <c r="K199" s="291">
        <v>3700</v>
      </c>
      <c r="L199" s="291" t="s">
        <v>3925</v>
      </c>
      <c r="M199" s="291" t="s">
        <v>3849</v>
      </c>
      <c r="N199" s="291" t="s">
        <v>46</v>
      </c>
      <c r="O199" s="291">
        <v>20651</v>
      </c>
      <c r="P199" s="291">
        <v>15</v>
      </c>
      <c r="Q199" s="291"/>
      <c r="R199" s="291">
        <v>4</v>
      </c>
      <c r="S199" s="292">
        <v>0.75</v>
      </c>
      <c r="T199" s="292">
        <v>1</v>
      </c>
      <c r="U199" s="295"/>
      <c r="V199" s="1095"/>
      <c r="W199" s="291"/>
      <c r="X199" s="1088"/>
      <c r="Y199" s="1047"/>
      <c r="Z199" s="302"/>
      <c r="AA199" s="394">
        <v>42248</v>
      </c>
      <c r="AB199" s="291">
        <v>1</v>
      </c>
      <c r="AC199" s="291"/>
      <c r="AD199" s="394">
        <v>42248</v>
      </c>
    </row>
    <row r="200" spans="1:30" x14ac:dyDescent="0.2">
      <c r="A200" s="291">
        <v>6</v>
      </c>
      <c r="B200" s="291">
        <v>6187</v>
      </c>
      <c r="C200" s="291">
        <v>3</v>
      </c>
      <c r="D200" s="291"/>
      <c r="E200" s="291"/>
      <c r="F200" s="291"/>
      <c r="G200" s="291"/>
      <c r="H200" s="291"/>
      <c r="I200" s="291" t="s">
        <v>106</v>
      </c>
      <c r="J200" s="292" t="s">
        <v>3941</v>
      </c>
      <c r="K200" s="291">
        <v>3700</v>
      </c>
      <c r="L200" s="291" t="s">
        <v>3925</v>
      </c>
      <c r="M200" s="291" t="s">
        <v>3849</v>
      </c>
      <c r="N200" s="291" t="s">
        <v>46</v>
      </c>
      <c r="O200" s="291">
        <v>20651</v>
      </c>
      <c r="P200" s="291">
        <v>16</v>
      </c>
      <c r="Q200" s="291"/>
      <c r="R200" s="291">
        <v>4</v>
      </c>
      <c r="S200" s="292">
        <v>0.75</v>
      </c>
      <c r="T200" s="292">
        <v>1</v>
      </c>
      <c r="U200" s="295"/>
      <c r="V200" s="1095"/>
      <c r="W200" s="291"/>
      <c r="X200" s="1088"/>
      <c r="Y200" s="1047"/>
      <c r="Z200" s="302"/>
      <c r="AA200" s="394">
        <v>42248</v>
      </c>
      <c r="AB200" s="291">
        <v>1</v>
      </c>
      <c r="AC200" s="291"/>
      <c r="AD200" s="394">
        <v>42248</v>
      </c>
    </row>
    <row r="201" spans="1:30" x14ac:dyDescent="0.2">
      <c r="A201" s="291">
        <v>6</v>
      </c>
      <c r="B201" s="291">
        <v>6188</v>
      </c>
      <c r="C201" s="291">
        <v>3</v>
      </c>
      <c r="D201" s="291"/>
      <c r="E201" s="291"/>
      <c r="F201" s="291"/>
      <c r="G201" s="291"/>
      <c r="H201" s="291"/>
      <c r="I201" s="291" t="s">
        <v>106</v>
      </c>
      <c r="J201" s="292" t="s">
        <v>3941</v>
      </c>
      <c r="K201" s="291">
        <v>3700</v>
      </c>
      <c r="L201" s="291" t="s">
        <v>3925</v>
      </c>
      <c r="M201" s="291" t="s">
        <v>3849</v>
      </c>
      <c r="N201" s="291" t="s">
        <v>46</v>
      </c>
      <c r="O201" s="291">
        <v>20651</v>
      </c>
      <c r="P201" s="291">
        <v>17</v>
      </c>
      <c r="Q201" s="291"/>
      <c r="R201" s="291">
        <v>4</v>
      </c>
      <c r="S201" s="292">
        <v>0.75</v>
      </c>
      <c r="T201" s="292">
        <v>1</v>
      </c>
      <c r="U201" s="295"/>
      <c r="V201" s="1095"/>
      <c r="W201" s="291"/>
      <c r="X201" s="1088"/>
      <c r="Y201" s="1047"/>
      <c r="Z201" s="302"/>
      <c r="AA201" s="394">
        <v>42248</v>
      </c>
      <c r="AB201" s="291">
        <v>1</v>
      </c>
      <c r="AC201" s="291"/>
      <c r="AD201" s="394">
        <v>42248</v>
      </c>
    </row>
    <row r="202" spans="1:30" x14ac:dyDescent="0.2">
      <c r="A202" s="291">
        <v>6</v>
      </c>
      <c r="B202" s="291">
        <v>6189</v>
      </c>
      <c r="C202" s="291">
        <v>3</v>
      </c>
      <c r="D202" s="291"/>
      <c r="E202" s="291"/>
      <c r="F202" s="291"/>
      <c r="G202" s="291"/>
      <c r="H202" s="291"/>
      <c r="I202" s="291" t="s">
        <v>106</v>
      </c>
      <c r="J202" s="292" t="s">
        <v>3941</v>
      </c>
      <c r="K202" s="291">
        <v>3700</v>
      </c>
      <c r="L202" s="291" t="s">
        <v>3925</v>
      </c>
      <c r="M202" s="291" t="s">
        <v>3849</v>
      </c>
      <c r="N202" s="291" t="s">
        <v>46</v>
      </c>
      <c r="O202" s="291">
        <v>20651</v>
      </c>
      <c r="P202" s="291">
        <v>18</v>
      </c>
      <c r="Q202" s="291"/>
      <c r="R202" s="291">
        <v>4</v>
      </c>
      <c r="S202" s="292">
        <v>0.75</v>
      </c>
      <c r="T202" s="292">
        <v>1</v>
      </c>
      <c r="U202" s="295"/>
      <c r="V202" s="1095"/>
      <c r="W202" s="291"/>
      <c r="X202" s="1088"/>
      <c r="Y202" s="1047"/>
      <c r="Z202" s="302"/>
      <c r="AA202" s="394">
        <v>42248</v>
      </c>
      <c r="AB202" s="291">
        <v>1</v>
      </c>
      <c r="AC202" s="291"/>
      <c r="AD202" s="394">
        <v>42248</v>
      </c>
    </row>
    <row r="203" spans="1:30" x14ac:dyDescent="0.2">
      <c r="A203" s="291">
        <v>6</v>
      </c>
      <c r="B203" s="291">
        <v>6190</v>
      </c>
      <c r="C203" s="291">
        <v>3</v>
      </c>
      <c r="D203" s="291"/>
      <c r="E203" s="291"/>
      <c r="F203" s="291"/>
      <c r="G203" s="291"/>
      <c r="H203" s="291"/>
      <c r="I203" s="291" t="s">
        <v>106</v>
      </c>
      <c r="J203" s="292" t="s">
        <v>3941</v>
      </c>
      <c r="K203" s="291">
        <v>3700</v>
      </c>
      <c r="L203" s="291" t="s">
        <v>3925</v>
      </c>
      <c r="M203" s="291" t="s">
        <v>3849</v>
      </c>
      <c r="N203" s="291" t="s">
        <v>46</v>
      </c>
      <c r="O203" s="291">
        <v>20651</v>
      </c>
      <c r="P203" s="291">
        <v>19</v>
      </c>
      <c r="Q203" s="291"/>
      <c r="R203" s="291">
        <v>4</v>
      </c>
      <c r="S203" s="292">
        <v>0.75</v>
      </c>
      <c r="T203" s="292">
        <v>1</v>
      </c>
      <c r="U203" s="295"/>
      <c r="V203" s="1095"/>
      <c r="W203" s="291"/>
      <c r="X203" s="1088"/>
      <c r="Y203" s="1047"/>
      <c r="Z203" s="302"/>
      <c r="AA203" s="394">
        <v>42248</v>
      </c>
      <c r="AB203" s="291">
        <v>1</v>
      </c>
      <c r="AC203" s="291"/>
      <c r="AD203" s="394">
        <v>42248</v>
      </c>
    </row>
    <row r="204" spans="1:30" x14ac:dyDescent="0.2">
      <c r="A204" s="291">
        <v>6</v>
      </c>
      <c r="B204" s="291">
        <v>6191</v>
      </c>
      <c r="C204" s="291">
        <v>3</v>
      </c>
      <c r="D204" s="291"/>
      <c r="E204" s="291"/>
      <c r="F204" s="291"/>
      <c r="G204" s="291"/>
      <c r="H204" s="291"/>
      <c r="I204" s="291" t="s">
        <v>106</v>
      </c>
      <c r="J204" s="292" t="s">
        <v>3941</v>
      </c>
      <c r="K204" s="291">
        <v>3700</v>
      </c>
      <c r="L204" s="291" t="s">
        <v>3925</v>
      </c>
      <c r="M204" s="291" t="s">
        <v>3849</v>
      </c>
      <c r="N204" s="291" t="s">
        <v>46</v>
      </c>
      <c r="O204" s="291">
        <v>20651</v>
      </c>
      <c r="P204" s="291">
        <v>20</v>
      </c>
      <c r="Q204" s="291"/>
      <c r="R204" s="291">
        <v>4</v>
      </c>
      <c r="S204" s="292">
        <v>0.75</v>
      </c>
      <c r="T204" s="292">
        <v>1</v>
      </c>
      <c r="U204" s="295"/>
      <c r="V204" s="1095"/>
      <c r="W204" s="291"/>
      <c r="X204" s="1088"/>
      <c r="Y204" s="1047"/>
      <c r="Z204" s="302"/>
      <c r="AA204" s="394">
        <v>42248</v>
      </c>
      <c r="AB204" s="291">
        <v>1</v>
      </c>
      <c r="AC204" s="291"/>
      <c r="AD204" s="394">
        <v>42248</v>
      </c>
    </row>
    <row r="205" spans="1:30" x14ac:dyDescent="0.2">
      <c r="A205" s="291">
        <v>6</v>
      </c>
      <c r="B205" s="291">
        <v>6192</v>
      </c>
      <c r="C205" s="291">
        <v>3</v>
      </c>
      <c r="D205" s="291"/>
      <c r="E205" s="291"/>
      <c r="F205" s="291"/>
      <c r="G205" s="291"/>
      <c r="H205" s="291"/>
      <c r="I205" s="291" t="s">
        <v>106</v>
      </c>
      <c r="J205" s="292" t="s">
        <v>3941</v>
      </c>
      <c r="K205" s="291">
        <v>3700</v>
      </c>
      <c r="L205" s="291" t="s">
        <v>3925</v>
      </c>
      <c r="M205" s="291" t="s">
        <v>3849</v>
      </c>
      <c r="N205" s="291" t="s">
        <v>46</v>
      </c>
      <c r="O205" s="291">
        <v>20651</v>
      </c>
      <c r="P205" s="291">
        <v>21</v>
      </c>
      <c r="Q205" s="291"/>
      <c r="R205" s="291">
        <v>4</v>
      </c>
      <c r="S205" s="292">
        <v>0.75</v>
      </c>
      <c r="T205" s="292">
        <v>1</v>
      </c>
      <c r="U205" s="295"/>
      <c r="V205" s="1095"/>
      <c r="W205" s="291"/>
      <c r="X205" s="1088"/>
      <c r="Y205" s="1047"/>
      <c r="Z205" s="302"/>
      <c r="AA205" s="394">
        <v>42248</v>
      </c>
      <c r="AB205" s="291">
        <v>1</v>
      </c>
      <c r="AC205" s="291"/>
      <c r="AD205" s="394">
        <v>42248</v>
      </c>
    </row>
    <row r="206" spans="1:30" x14ac:dyDescent="0.2">
      <c r="A206" s="291">
        <v>6</v>
      </c>
      <c r="B206" s="291">
        <v>6193</v>
      </c>
      <c r="C206" s="291">
        <v>3</v>
      </c>
      <c r="D206" s="291"/>
      <c r="E206" s="291"/>
      <c r="F206" s="291"/>
      <c r="G206" s="291"/>
      <c r="H206" s="291"/>
      <c r="I206" s="291" t="s">
        <v>106</v>
      </c>
      <c r="J206" s="292" t="s">
        <v>3941</v>
      </c>
      <c r="K206" s="291">
        <v>3700</v>
      </c>
      <c r="L206" s="291" t="s">
        <v>3925</v>
      </c>
      <c r="M206" s="291" t="s">
        <v>3849</v>
      </c>
      <c r="N206" s="291" t="s">
        <v>46</v>
      </c>
      <c r="O206" s="291">
        <v>20651</v>
      </c>
      <c r="P206" s="291">
        <v>22</v>
      </c>
      <c r="Q206" s="291"/>
      <c r="R206" s="291">
        <v>4</v>
      </c>
      <c r="S206" s="292">
        <v>0.75</v>
      </c>
      <c r="T206" s="292">
        <v>1</v>
      </c>
      <c r="U206" s="295"/>
      <c r="V206" s="1095"/>
      <c r="W206" s="291"/>
      <c r="X206" s="1088"/>
      <c r="Y206" s="1047"/>
      <c r="Z206" s="302"/>
      <c r="AA206" s="394">
        <v>42248</v>
      </c>
      <c r="AB206" s="291">
        <v>1</v>
      </c>
      <c r="AC206" s="291"/>
      <c r="AD206" s="394">
        <v>42248</v>
      </c>
    </row>
    <row r="207" spans="1:30" x14ac:dyDescent="0.2">
      <c r="A207" s="291">
        <v>6</v>
      </c>
      <c r="B207" s="291">
        <v>6194</v>
      </c>
      <c r="C207" s="291">
        <v>3</v>
      </c>
      <c r="D207" s="291"/>
      <c r="E207" s="291"/>
      <c r="F207" s="291"/>
      <c r="G207" s="291"/>
      <c r="H207" s="291"/>
      <c r="I207" s="291" t="s">
        <v>106</v>
      </c>
      <c r="J207" s="292" t="s">
        <v>3941</v>
      </c>
      <c r="K207" s="291">
        <v>3700</v>
      </c>
      <c r="L207" s="291" t="s">
        <v>3925</v>
      </c>
      <c r="M207" s="291" t="s">
        <v>3849</v>
      </c>
      <c r="N207" s="291" t="s">
        <v>46</v>
      </c>
      <c r="O207" s="291">
        <v>20651</v>
      </c>
      <c r="P207" s="291">
        <v>23</v>
      </c>
      <c r="Q207" s="291"/>
      <c r="R207" s="291">
        <v>4</v>
      </c>
      <c r="S207" s="292">
        <v>0.75</v>
      </c>
      <c r="T207" s="292">
        <v>1</v>
      </c>
      <c r="U207" s="295"/>
      <c r="V207" s="1095"/>
      <c r="W207" s="291"/>
      <c r="X207" s="1088"/>
      <c r="Y207" s="1047"/>
      <c r="Z207" s="302"/>
      <c r="AA207" s="394">
        <v>42248</v>
      </c>
      <c r="AB207" s="291">
        <v>1</v>
      </c>
      <c r="AC207" s="291"/>
      <c r="AD207" s="394">
        <v>42248</v>
      </c>
    </row>
    <row r="208" spans="1:30" x14ac:dyDescent="0.2">
      <c r="A208" s="291">
        <v>6</v>
      </c>
      <c r="B208" s="291">
        <v>6195</v>
      </c>
      <c r="C208" s="291">
        <v>3</v>
      </c>
      <c r="D208" s="291"/>
      <c r="E208" s="291"/>
      <c r="F208" s="291"/>
      <c r="G208" s="291"/>
      <c r="H208" s="291"/>
      <c r="I208" s="291" t="s">
        <v>106</v>
      </c>
      <c r="J208" s="292" t="s">
        <v>3941</v>
      </c>
      <c r="K208" s="291">
        <v>3800</v>
      </c>
      <c r="L208" s="291" t="s">
        <v>3925</v>
      </c>
      <c r="M208" s="291" t="s">
        <v>3849</v>
      </c>
      <c r="N208" s="291" t="s">
        <v>46</v>
      </c>
      <c r="O208" s="291">
        <v>20651</v>
      </c>
      <c r="P208" s="291">
        <v>24</v>
      </c>
      <c r="Q208" s="291"/>
      <c r="R208" s="291">
        <v>4</v>
      </c>
      <c r="S208" s="292">
        <v>0.75</v>
      </c>
      <c r="T208" s="292">
        <v>1</v>
      </c>
      <c r="U208" s="295"/>
      <c r="V208" s="1095"/>
      <c r="W208" s="291"/>
      <c r="X208" s="1088"/>
      <c r="Y208" s="1047"/>
      <c r="Z208" s="302"/>
      <c r="AA208" s="394">
        <v>42248</v>
      </c>
      <c r="AB208" s="291">
        <v>1</v>
      </c>
      <c r="AC208" s="291"/>
      <c r="AD208" s="394">
        <v>42248</v>
      </c>
    </row>
    <row r="209" spans="1:30" x14ac:dyDescent="0.2">
      <c r="A209" s="291">
        <v>6</v>
      </c>
      <c r="B209" s="291">
        <v>6196</v>
      </c>
      <c r="C209" s="291">
        <v>3</v>
      </c>
      <c r="D209" s="291"/>
      <c r="E209" s="291"/>
      <c r="F209" s="291"/>
      <c r="G209" s="291"/>
      <c r="H209" s="291"/>
      <c r="I209" s="291" t="s">
        <v>106</v>
      </c>
      <c r="J209" s="292" t="s">
        <v>3941</v>
      </c>
      <c r="K209" s="291">
        <v>3800</v>
      </c>
      <c r="L209" s="291" t="s">
        <v>3925</v>
      </c>
      <c r="M209" s="291" t="s">
        <v>3849</v>
      </c>
      <c r="N209" s="291" t="s">
        <v>46</v>
      </c>
      <c r="O209" s="291">
        <v>20651</v>
      </c>
      <c r="P209" s="291">
        <v>25</v>
      </c>
      <c r="Q209" s="291"/>
      <c r="R209" s="291">
        <v>4</v>
      </c>
      <c r="S209" s="292">
        <v>0.75</v>
      </c>
      <c r="T209" s="292">
        <v>1</v>
      </c>
      <c r="U209" s="295"/>
      <c r="V209" s="1095"/>
      <c r="W209" s="291"/>
      <c r="X209" s="1088"/>
      <c r="Y209" s="1047"/>
      <c r="Z209" s="302"/>
      <c r="AA209" s="394">
        <v>42248</v>
      </c>
      <c r="AB209" s="291">
        <v>1</v>
      </c>
      <c r="AC209" s="291"/>
      <c r="AD209" s="394">
        <v>42248</v>
      </c>
    </row>
    <row r="210" spans="1:30" x14ac:dyDescent="0.2">
      <c r="A210" s="291">
        <v>6</v>
      </c>
      <c r="B210" s="291">
        <v>6197</v>
      </c>
      <c r="C210" s="291">
        <v>3</v>
      </c>
      <c r="D210" s="291"/>
      <c r="E210" s="291"/>
      <c r="F210" s="291"/>
      <c r="G210" s="291"/>
      <c r="H210" s="291"/>
      <c r="I210" s="291" t="s">
        <v>106</v>
      </c>
      <c r="J210" s="292" t="s">
        <v>3941</v>
      </c>
      <c r="K210" s="291">
        <v>3800</v>
      </c>
      <c r="L210" s="291" t="s">
        <v>3925</v>
      </c>
      <c r="M210" s="291" t="s">
        <v>3849</v>
      </c>
      <c r="N210" s="291" t="s">
        <v>46</v>
      </c>
      <c r="O210" s="291">
        <v>20651</v>
      </c>
      <c r="P210" s="291">
        <v>26</v>
      </c>
      <c r="Q210" s="291"/>
      <c r="R210" s="291">
        <v>4</v>
      </c>
      <c r="S210" s="292">
        <v>0.75</v>
      </c>
      <c r="T210" s="292">
        <v>1</v>
      </c>
      <c r="U210" s="295"/>
      <c r="V210" s="1095"/>
      <c r="W210" s="291"/>
      <c r="X210" s="1088"/>
      <c r="Y210" s="1047"/>
      <c r="Z210" s="302"/>
      <c r="AA210" s="394">
        <v>42248</v>
      </c>
      <c r="AB210" s="291">
        <v>1</v>
      </c>
      <c r="AC210" s="291"/>
      <c r="AD210" s="394">
        <v>42248</v>
      </c>
    </row>
    <row r="211" spans="1:30" x14ac:dyDescent="0.2">
      <c r="A211" s="291">
        <v>6</v>
      </c>
      <c r="B211" s="291">
        <v>6198</v>
      </c>
      <c r="C211" s="291">
        <v>3</v>
      </c>
      <c r="D211" s="291"/>
      <c r="E211" s="291"/>
      <c r="F211" s="291"/>
      <c r="G211" s="291"/>
      <c r="H211" s="291"/>
      <c r="I211" s="291" t="s">
        <v>106</v>
      </c>
      <c r="J211" s="292" t="s">
        <v>3941</v>
      </c>
      <c r="K211" s="291">
        <v>3800</v>
      </c>
      <c r="L211" s="291" t="s">
        <v>3925</v>
      </c>
      <c r="M211" s="291" t="s">
        <v>3849</v>
      </c>
      <c r="N211" s="291" t="s">
        <v>46</v>
      </c>
      <c r="O211" s="291">
        <v>20651</v>
      </c>
      <c r="P211" s="291">
        <v>27</v>
      </c>
      <c r="Q211" s="291"/>
      <c r="R211" s="291">
        <v>4</v>
      </c>
      <c r="S211" s="292">
        <v>0.75</v>
      </c>
      <c r="T211" s="292">
        <v>1</v>
      </c>
      <c r="U211" s="295"/>
      <c r="V211" s="1095"/>
      <c r="W211" s="291"/>
      <c r="X211" s="1088"/>
      <c r="Y211" s="1047"/>
      <c r="Z211" s="302"/>
      <c r="AA211" s="394">
        <v>42248</v>
      </c>
      <c r="AB211" s="291">
        <v>1</v>
      </c>
      <c r="AC211" s="291"/>
      <c r="AD211" s="394">
        <v>42248</v>
      </c>
    </row>
    <row r="212" spans="1:30" x14ac:dyDescent="0.2">
      <c r="A212" s="291">
        <v>6</v>
      </c>
      <c r="B212" s="291">
        <v>6199</v>
      </c>
      <c r="C212" s="291">
        <v>3</v>
      </c>
      <c r="D212" s="291"/>
      <c r="E212" s="291"/>
      <c r="F212" s="291"/>
      <c r="G212" s="291"/>
      <c r="H212" s="291"/>
      <c r="I212" s="291" t="s">
        <v>106</v>
      </c>
      <c r="J212" s="292" t="s">
        <v>3941</v>
      </c>
      <c r="K212" s="291">
        <v>3800</v>
      </c>
      <c r="L212" s="291" t="s">
        <v>3925</v>
      </c>
      <c r="M212" s="291" t="s">
        <v>3849</v>
      </c>
      <c r="N212" s="291" t="s">
        <v>46</v>
      </c>
      <c r="O212" s="291">
        <v>20651</v>
      </c>
      <c r="P212" s="291">
        <v>28</v>
      </c>
      <c r="Q212" s="291"/>
      <c r="R212" s="291">
        <v>4</v>
      </c>
      <c r="S212" s="292">
        <v>0.75</v>
      </c>
      <c r="T212" s="292">
        <v>1</v>
      </c>
      <c r="U212" s="295"/>
      <c r="V212" s="1095"/>
      <c r="W212" s="291"/>
      <c r="X212" s="1088"/>
      <c r="Y212" s="1047"/>
      <c r="Z212" s="302"/>
      <c r="AA212" s="394">
        <v>42248</v>
      </c>
      <c r="AB212" s="291">
        <v>1</v>
      </c>
      <c r="AC212" s="291"/>
      <c r="AD212" s="394">
        <v>42248</v>
      </c>
    </row>
    <row r="213" spans="1:30" x14ac:dyDescent="0.2">
      <c r="A213" s="291">
        <v>6</v>
      </c>
      <c r="B213" s="291">
        <v>6200</v>
      </c>
      <c r="C213" s="291">
        <v>3</v>
      </c>
      <c r="D213" s="291"/>
      <c r="E213" s="291"/>
      <c r="F213" s="291"/>
      <c r="G213" s="291"/>
      <c r="H213" s="291"/>
      <c r="I213" s="291" t="s">
        <v>106</v>
      </c>
      <c r="J213" s="292" t="s">
        <v>3941</v>
      </c>
      <c r="K213" s="291">
        <v>3800</v>
      </c>
      <c r="L213" s="291" t="s">
        <v>3925</v>
      </c>
      <c r="M213" s="291" t="s">
        <v>3849</v>
      </c>
      <c r="N213" s="291" t="s">
        <v>46</v>
      </c>
      <c r="O213" s="291">
        <v>20651</v>
      </c>
      <c r="P213" s="291">
        <v>29</v>
      </c>
      <c r="Q213" s="291"/>
      <c r="R213" s="291">
        <v>4</v>
      </c>
      <c r="S213" s="292">
        <v>0.75</v>
      </c>
      <c r="T213" s="292">
        <v>1</v>
      </c>
      <c r="U213" s="295"/>
      <c r="V213" s="1095"/>
      <c r="W213" s="291"/>
      <c r="X213" s="1088"/>
      <c r="Y213" s="1047"/>
      <c r="Z213" s="302"/>
      <c r="AA213" s="394">
        <v>42248</v>
      </c>
      <c r="AB213" s="291">
        <v>1</v>
      </c>
      <c r="AC213" s="291"/>
      <c r="AD213" s="394">
        <v>42248</v>
      </c>
    </row>
    <row r="214" spans="1:30" x14ac:dyDescent="0.2">
      <c r="A214" s="291">
        <v>6</v>
      </c>
      <c r="B214" s="291">
        <v>6201</v>
      </c>
      <c r="C214" s="291">
        <v>3</v>
      </c>
      <c r="D214" s="291"/>
      <c r="E214" s="291"/>
      <c r="F214" s="291"/>
      <c r="G214" s="291"/>
      <c r="H214" s="291"/>
      <c r="I214" s="291" t="s">
        <v>106</v>
      </c>
      <c r="J214" s="292" t="s">
        <v>3941</v>
      </c>
      <c r="K214" s="291">
        <v>3800</v>
      </c>
      <c r="L214" s="291" t="s">
        <v>3925</v>
      </c>
      <c r="M214" s="291" t="s">
        <v>3849</v>
      </c>
      <c r="N214" s="291" t="s">
        <v>46</v>
      </c>
      <c r="O214" s="291">
        <v>20651</v>
      </c>
      <c r="P214" s="291">
        <v>30</v>
      </c>
      <c r="Q214" s="291"/>
      <c r="R214" s="291">
        <v>4</v>
      </c>
      <c r="S214" s="292">
        <v>0.75</v>
      </c>
      <c r="T214" s="292">
        <v>1</v>
      </c>
      <c r="U214" s="295"/>
      <c r="V214" s="1095"/>
      <c r="W214" s="291"/>
      <c r="X214" s="1088"/>
      <c r="Y214" s="1047"/>
      <c r="Z214" s="302"/>
      <c r="AA214" s="394">
        <v>42248</v>
      </c>
      <c r="AB214" s="291">
        <v>1</v>
      </c>
      <c r="AC214" s="291"/>
      <c r="AD214" s="394">
        <v>42248</v>
      </c>
    </row>
    <row r="215" spans="1:30" x14ac:dyDescent="0.2">
      <c r="A215" s="291">
        <v>6</v>
      </c>
      <c r="B215" s="291">
        <v>6202</v>
      </c>
      <c r="C215" s="291">
        <v>3</v>
      </c>
      <c r="D215" s="291"/>
      <c r="E215" s="291"/>
      <c r="F215" s="291"/>
      <c r="G215" s="291"/>
      <c r="H215" s="291"/>
      <c r="I215" s="291" t="s">
        <v>106</v>
      </c>
      <c r="J215" s="292" t="s">
        <v>3941</v>
      </c>
      <c r="K215" s="291">
        <v>3800</v>
      </c>
      <c r="L215" s="291" t="s">
        <v>3925</v>
      </c>
      <c r="M215" s="291" t="s">
        <v>3849</v>
      </c>
      <c r="N215" s="291" t="s">
        <v>46</v>
      </c>
      <c r="O215" s="291">
        <v>20651</v>
      </c>
      <c r="P215" s="291">
        <v>31</v>
      </c>
      <c r="Q215" s="291"/>
      <c r="R215" s="291">
        <v>4</v>
      </c>
      <c r="S215" s="292">
        <v>0.75</v>
      </c>
      <c r="T215" s="292">
        <v>1</v>
      </c>
      <c r="U215" s="295"/>
      <c r="V215" s="1095"/>
      <c r="W215" s="291"/>
      <c r="X215" s="1088"/>
      <c r="Y215" s="1047"/>
      <c r="Z215" s="302"/>
      <c r="AA215" s="394">
        <v>42248</v>
      </c>
      <c r="AB215" s="291">
        <v>1</v>
      </c>
      <c r="AC215" s="291"/>
      <c r="AD215" s="394">
        <v>42248</v>
      </c>
    </row>
    <row r="216" spans="1:30" x14ac:dyDescent="0.2">
      <c r="A216" s="291">
        <v>6</v>
      </c>
      <c r="B216" s="291">
        <v>6203</v>
      </c>
      <c r="C216" s="291">
        <v>3</v>
      </c>
      <c r="D216" s="291"/>
      <c r="E216" s="291"/>
      <c r="F216" s="291"/>
      <c r="G216" s="291"/>
      <c r="H216" s="291"/>
      <c r="I216" s="291" t="s">
        <v>106</v>
      </c>
      <c r="J216" s="292" t="s">
        <v>3941</v>
      </c>
      <c r="K216" s="291">
        <v>3800</v>
      </c>
      <c r="L216" s="291" t="s">
        <v>3925</v>
      </c>
      <c r="M216" s="291" t="s">
        <v>3849</v>
      </c>
      <c r="N216" s="291" t="s">
        <v>46</v>
      </c>
      <c r="O216" s="291">
        <v>20651</v>
      </c>
      <c r="P216" s="291">
        <v>32</v>
      </c>
      <c r="Q216" s="291"/>
      <c r="R216" s="291">
        <v>4</v>
      </c>
      <c r="S216" s="292">
        <v>0.75</v>
      </c>
      <c r="T216" s="292">
        <v>1</v>
      </c>
      <c r="U216" s="295"/>
      <c r="V216" s="1095"/>
      <c r="W216" s="291"/>
      <c r="X216" s="1088"/>
      <c r="Y216" s="1047"/>
      <c r="Z216" s="302"/>
      <c r="AA216" s="394">
        <v>42248</v>
      </c>
      <c r="AB216" s="291">
        <v>1</v>
      </c>
      <c r="AC216" s="291"/>
      <c r="AD216" s="394">
        <v>42248</v>
      </c>
    </row>
    <row r="217" spans="1:30" x14ac:dyDescent="0.2">
      <c r="A217" s="291">
        <v>6</v>
      </c>
      <c r="B217" s="291">
        <v>6204</v>
      </c>
      <c r="C217" s="291">
        <v>3</v>
      </c>
      <c r="D217" s="291"/>
      <c r="E217" s="291"/>
      <c r="F217" s="291"/>
      <c r="G217" s="291"/>
      <c r="H217" s="291"/>
      <c r="I217" s="291" t="s">
        <v>106</v>
      </c>
      <c r="J217" s="292" t="s">
        <v>3941</v>
      </c>
      <c r="K217" s="291">
        <v>3800</v>
      </c>
      <c r="L217" s="291" t="s">
        <v>3925</v>
      </c>
      <c r="M217" s="291" t="s">
        <v>3849</v>
      </c>
      <c r="N217" s="291" t="s">
        <v>46</v>
      </c>
      <c r="O217" s="291">
        <v>20651</v>
      </c>
      <c r="P217" s="291">
        <v>33</v>
      </c>
      <c r="Q217" s="291"/>
      <c r="R217" s="291">
        <v>4</v>
      </c>
      <c r="S217" s="292">
        <v>0.75</v>
      </c>
      <c r="T217" s="292">
        <v>1</v>
      </c>
      <c r="U217" s="295"/>
      <c r="V217" s="1095"/>
      <c r="W217" s="291"/>
      <c r="X217" s="1088"/>
      <c r="Y217" s="1047"/>
      <c r="Z217" s="302"/>
      <c r="AA217" s="394">
        <v>42248</v>
      </c>
      <c r="AB217" s="291">
        <v>1</v>
      </c>
      <c r="AC217" s="291"/>
      <c r="AD217" s="394">
        <v>42248</v>
      </c>
    </row>
    <row r="218" spans="1:30" x14ac:dyDescent="0.2">
      <c r="A218" s="291">
        <v>6</v>
      </c>
      <c r="B218" s="291">
        <v>6205</v>
      </c>
      <c r="C218" s="291">
        <v>3</v>
      </c>
      <c r="D218" s="291"/>
      <c r="E218" s="291"/>
      <c r="F218" s="291"/>
      <c r="G218" s="291"/>
      <c r="H218" s="291"/>
      <c r="I218" s="291" t="s">
        <v>106</v>
      </c>
      <c r="J218" s="292" t="s">
        <v>3941</v>
      </c>
      <c r="K218" s="291">
        <v>3800</v>
      </c>
      <c r="L218" s="291" t="s">
        <v>3925</v>
      </c>
      <c r="M218" s="291" t="s">
        <v>3849</v>
      </c>
      <c r="N218" s="291" t="s">
        <v>46</v>
      </c>
      <c r="O218" s="291">
        <v>20651</v>
      </c>
      <c r="P218" s="291">
        <v>34</v>
      </c>
      <c r="Q218" s="291"/>
      <c r="R218" s="291">
        <v>4</v>
      </c>
      <c r="S218" s="292">
        <v>0.75</v>
      </c>
      <c r="T218" s="292">
        <v>1</v>
      </c>
      <c r="U218" s="295"/>
      <c r="V218" s="1095"/>
      <c r="W218" s="291"/>
      <c r="X218" s="1088"/>
      <c r="Y218" s="1047"/>
      <c r="Z218" s="302"/>
      <c r="AA218" s="394">
        <v>42248</v>
      </c>
      <c r="AB218" s="291">
        <v>1</v>
      </c>
      <c r="AC218" s="291"/>
      <c r="AD218" s="394">
        <v>42248</v>
      </c>
    </row>
    <row r="219" spans="1:30" x14ac:dyDescent="0.2">
      <c r="A219" s="291">
        <v>6</v>
      </c>
      <c r="B219" s="291">
        <v>6206</v>
      </c>
      <c r="C219" s="291">
        <v>3</v>
      </c>
      <c r="D219" s="291"/>
      <c r="E219" s="291"/>
      <c r="F219" s="291"/>
      <c r="G219" s="291"/>
      <c r="H219" s="291"/>
      <c r="I219" s="291" t="s">
        <v>106</v>
      </c>
      <c r="J219" s="292" t="s">
        <v>3941</v>
      </c>
      <c r="K219" s="291">
        <v>3800</v>
      </c>
      <c r="L219" s="291" t="s">
        <v>3925</v>
      </c>
      <c r="M219" s="291" t="s">
        <v>3849</v>
      </c>
      <c r="N219" s="291" t="s">
        <v>46</v>
      </c>
      <c r="O219" s="291">
        <v>20651</v>
      </c>
      <c r="P219" s="291">
        <v>35</v>
      </c>
      <c r="Q219" s="291"/>
      <c r="R219" s="291">
        <v>4</v>
      </c>
      <c r="S219" s="292">
        <v>0.75</v>
      </c>
      <c r="T219" s="292">
        <v>1</v>
      </c>
      <c r="U219" s="295"/>
      <c r="V219" s="1095"/>
      <c r="W219" s="291"/>
      <c r="X219" s="1088"/>
      <c r="Y219" s="1047"/>
      <c r="Z219" s="302"/>
      <c r="AA219" s="394">
        <v>42248</v>
      </c>
      <c r="AB219" s="291">
        <v>1</v>
      </c>
      <c r="AC219" s="291"/>
      <c r="AD219" s="394">
        <v>42248</v>
      </c>
    </row>
    <row r="220" spans="1:30" x14ac:dyDescent="0.2">
      <c r="A220" s="291">
        <v>6</v>
      </c>
      <c r="B220" s="291">
        <v>6207</v>
      </c>
      <c r="C220" s="291">
        <v>3</v>
      </c>
      <c r="D220" s="291"/>
      <c r="E220" s="291"/>
      <c r="F220" s="291"/>
      <c r="G220" s="291"/>
      <c r="H220" s="291"/>
      <c r="I220" s="291" t="s">
        <v>106</v>
      </c>
      <c r="J220" s="292" t="s">
        <v>3941</v>
      </c>
      <c r="K220" s="291">
        <v>3800</v>
      </c>
      <c r="L220" s="291" t="s">
        <v>3925</v>
      </c>
      <c r="M220" s="291" t="s">
        <v>3849</v>
      </c>
      <c r="N220" s="291" t="s">
        <v>46</v>
      </c>
      <c r="O220" s="291">
        <v>20651</v>
      </c>
      <c r="P220" s="291">
        <v>36</v>
      </c>
      <c r="Q220" s="291"/>
      <c r="R220" s="291">
        <v>4</v>
      </c>
      <c r="S220" s="292">
        <v>0.75</v>
      </c>
      <c r="T220" s="292">
        <v>1</v>
      </c>
      <c r="U220" s="295"/>
      <c r="V220" s="1095"/>
      <c r="W220" s="291"/>
      <c r="X220" s="1088"/>
      <c r="Y220" s="1047"/>
      <c r="Z220" s="302"/>
      <c r="AA220" s="394">
        <v>42248</v>
      </c>
      <c r="AB220" s="291">
        <v>1</v>
      </c>
      <c r="AC220" s="291"/>
      <c r="AD220" s="394">
        <v>42248</v>
      </c>
    </row>
    <row r="221" spans="1:30" x14ac:dyDescent="0.2">
      <c r="A221" s="291">
        <v>6</v>
      </c>
      <c r="B221" s="291">
        <v>6208</v>
      </c>
      <c r="C221" s="291">
        <v>3</v>
      </c>
      <c r="D221" s="291"/>
      <c r="E221" s="291"/>
      <c r="F221" s="291"/>
      <c r="G221" s="291"/>
      <c r="H221" s="291"/>
      <c r="I221" s="291" t="s">
        <v>106</v>
      </c>
      <c r="J221" s="292" t="s">
        <v>3941</v>
      </c>
      <c r="K221" s="291">
        <v>3800</v>
      </c>
      <c r="L221" s="291" t="s">
        <v>3925</v>
      </c>
      <c r="M221" s="291" t="s">
        <v>3849</v>
      </c>
      <c r="N221" s="291" t="s">
        <v>46</v>
      </c>
      <c r="O221" s="291">
        <v>20651</v>
      </c>
      <c r="P221" s="291">
        <v>37</v>
      </c>
      <c r="Q221" s="291"/>
      <c r="R221" s="291">
        <v>4</v>
      </c>
      <c r="S221" s="292">
        <v>0.75</v>
      </c>
      <c r="T221" s="292">
        <v>1</v>
      </c>
      <c r="U221" s="295"/>
      <c r="V221" s="1095"/>
      <c r="W221" s="291"/>
      <c r="X221" s="1088"/>
      <c r="Y221" s="1047"/>
      <c r="Z221" s="302"/>
      <c r="AA221" s="394">
        <v>42248</v>
      </c>
      <c r="AB221" s="291">
        <v>1</v>
      </c>
      <c r="AC221" s="291"/>
      <c r="AD221" s="394">
        <v>42248</v>
      </c>
    </row>
    <row r="222" spans="1:30" x14ac:dyDescent="0.2">
      <c r="A222" s="291">
        <v>6</v>
      </c>
      <c r="B222" s="291">
        <v>6209</v>
      </c>
      <c r="C222" s="291">
        <v>3</v>
      </c>
      <c r="D222" s="291"/>
      <c r="E222" s="291"/>
      <c r="F222" s="291"/>
      <c r="G222" s="291"/>
      <c r="H222" s="291"/>
      <c r="I222" s="291" t="s">
        <v>106</v>
      </c>
      <c r="J222" s="292" t="s">
        <v>3941</v>
      </c>
      <c r="K222" s="291">
        <v>3800</v>
      </c>
      <c r="L222" s="291" t="s">
        <v>3925</v>
      </c>
      <c r="M222" s="291" t="s">
        <v>3849</v>
      </c>
      <c r="N222" s="291" t="s">
        <v>46</v>
      </c>
      <c r="O222" s="291">
        <v>20651</v>
      </c>
      <c r="P222" s="291">
        <v>38</v>
      </c>
      <c r="Q222" s="291"/>
      <c r="R222" s="291">
        <v>4</v>
      </c>
      <c r="S222" s="292">
        <v>0.75</v>
      </c>
      <c r="T222" s="292">
        <v>1</v>
      </c>
      <c r="U222" s="295"/>
      <c r="V222" s="1095"/>
      <c r="W222" s="291"/>
      <c r="X222" s="1088"/>
      <c r="Y222" s="1047"/>
      <c r="Z222" s="302"/>
      <c r="AA222" s="394">
        <v>42248</v>
      </c>
      <c r="AB222" s="291">
        <v>1</v>
      </c>
      <c r="AC222" s="291"/>
      <c r="AD222" s="394">
        <v>42248</v>
      </c>
    </row>
    <row r="223" spans="1:30" x14ac:dyDescent="0.2">
      <c r="A223" s="291">
        <v>6</v>
      </c>
      <c r="B223" s="291">
        <v>6210</v>
      </c>
      <c r="C223" s="291">
        <v>3</v>
      </c>
      <c r="D223" s="291"/>
      <c r="E223" s="291"/>
      <c r="F223" s="291"/>
      <c r="G223" s="291"/>
      <c r="H223" s="291"/>
      <c r="I223" s="291" t="s">
        <v>106</v>
      </c>
      <c r="J223" s="292" t="s">
        <v>3941</v>
      </c>
      <c r="K223" s="291">
        <v>3800</v>
      </c>
      <c r="L223" s="291" t="s">
        <v>3925</v>
      </c>
      <c r="M223" s="291" t="s">
        <v>3849</v>
      </c>
      <c r="N223" s="291" t="s">
        <v>46</v>
      </c>
      <c r="O223" s="291">
        <v>20651</v>
      </c>
      <c r="P223" s="291">
        <v>39</v>
      </c>
      <c r="Q223" s="291"/>
      <c r="R223" s="291">
        <v>4</v>
      </c>
      <c r="S223" s="292">
        <v>0.75</v>
      </c>
      <c r="T223" s="292">
        <v>1</v>
      </c>
      <c r="U223" s="295"/>
      <c r="V223" s="1095"/>
      <c r="W223" s="291"/>
      <c r="X223" s="1088"/>
      <c r="Y223" s="1047"/>
      <c r="Z223" s="302"/>
      <c r="AA223" s="394">
        <v>42248</v>
      </c>
      <c r="AB223" s="291">
        <v>1</v>
      </c>
      <c r="AC223" s="291"/>
      <c r="AD223" s="394">
        <v>42248</v>
      </c>
    </row>
    <row r="224" spans="1:30" x14ac:dyDescent="0.2">
      <c r="A224" s="291">
        <v>6</v>
      </c>
      <c r="B224" s="291">
        <v>6211</v>
      </c>
      <c r="C224" s="291">
        <v>3</v>
      </c>
      <c r="D224" s="291"/>
      <c r="E224" s="291"/>
      <c r="F224" s="291"/>
      <c r="G224" s="291"/>
      <c r="H224" s="291"/>
      <c r="I224" s="291" t="s">
        <v>106</v>
      </c>
      <c r="J224" s="292" t="s">
        <v>3941</v>
      </c>
      <c r="K224" s="291">
        <v>3800</v>
      </c>
      <c r="L224" s="291" t="s">
        <v>3925</v>
      </c>
      <c r="M224" s="291" t="s">
        <v>3849</v>
      </c>
      <c r="N224" s="291" t="s">
        <v>46</v>
      </c>
      <c r="O224" s="291">
        <v>20651</v>
      </c>
      <c r="P224" s="291">
        <v>40</v>
      </c>
      <c r="Q224" s="291"/>
      <c r="R224" s="291">
        <v>4</v>
      </c>
      <c r="S224" s="292">
        <v>0.75</v>
      </c>
      <c r="T224" s="292">
        <v>1</v>
      </c>
      <c r="U224" s="295"/>
      <c r="V224" s="1095"/>
      <c r="W224" s="291"/>
      <c r="X224" s="1088"/>
      <c r="Y224" s="1047"/>
      <c r="Z224" s="302"/>
      <c r="AA224" s="394">
        <v>42248</v>
      </c>
      <c r="AB224" s="291">
        <v>1</v>
      </c>
      <c r="AC224" s="291"/>
      <c r="AD224" s="394">
        <v>42248</v>
      </c>
    </row>
    <row r="225" spans="1:30" x14ac:dyDescent="0.2">
      <c r="A225" s="291">
        <v>6</v>
      </c>
      <c r="B225" s="291">
        <v>6212</v>
      </c>
      <c r="C225" s="291">
        <v>3</v>
      </c>
      <c r="D225" s="291"/>
      <c r="E225" s="291"/>
      <c r="F225" s="291"/>
      <c r="G225" s="291"/>
      <c r="H225" s="291"/>
      <c r="I225" s="291" t="s">
        <v>106</v>
      </c>
      <c r="J225" s="292" t="s">
        <v>3941</v>
      </c>
      <c r="K225" s="291">
        <v>3800</v>
      </c>
      <c r="L225" s="291" t="s">
        <v>3925</v>
      </c>
      <c r="M225" s="291" t="s">
        <v>3849</v>
      </c>
      <c r="N225" s="291" t="s">
        <v>46</v>
      </c>
      <c r="O225" s="291">
        <v>20651</v>
      </c>
      <c r="P225" s="291">
        <v>41</v>
      </c>
      <c r="Q225" s="291"/>
      <c r="R225" s="291">
        <v>4</v>
      </c>
      <c r="S225" s="292">
        <v>0.75</v>
      </c>
      <c r="T225" s="292">
        <v>1</v>
      </c>
      <c r="U225" s="295"/>
      <c r="V225" s="1095"/>
      <c r="W225" s="291"/>
      <c r="X225" s="1088"/>
      <c r="Y225" s="1047"/>
      <c r="Z225" s="302"/>
      <c r="AA225" s="394">
        <v>42248</v>
      </c>
      <c r="AB225" s="291">
        <v>1</v>
      </c>
      <c r="AC225" s="291"/>
      <c r="AD225" s="394">
        <v>42248</v>
      </c>
    </row>
    <row r="226" spans="1:30" x14ac:dyDescent="0.2">
      <c r="A226" s="291">
        <v>6</v>
      </c>
      <c r="B226" s="291">
        <v>6213</v>
      </c>
      <c r="C226" s="291">
        <v>3</v>
      </c>
      <c r="D226" s="291"/>
      <c r="E226" s="291"/>
      <c r="F226" s="291"/>
      <c r="G226" s="291"/>
      <c r="H226" s="291"/>
      <c r="I226" s="291" t="s">
        <v>106</v>
      </c>
      <c r="J226" s="292" t="s">
        <v>3941</v>
      </c>
      <c r="K226" s="291">
        <v>3800</v>
      </c>
      <c r="L226" s="291" t="s">
        <v>3925</v>
      </c>
      <c r="M226" s="291" t="s">
        <v>3849</v>
      </c>
      <c r="N226" s="291" t="s">
        <v>46</v>
      </c>
      <c r="O226" s="291">
        <v>20651</v>
      </c>
      <c r="P226" s="291">
        <v>42</v>
      </c>
      <c r="Q226" s="291"/>
      <c r="R226" s="291">
        <v>4</v>
      </c>
      <c r="S226" s="292">
        <v>0.75</v>
      </c>
      <c r="T226" s="292">
        <v>1</v>
      </c>
      <c r="U226" s="295"/>
      <c r="V226" s="1095"/>
      <c r="W226" s="291"/>
      <c r="X226" s="1088"/>
      <c r="Y226" s="1047"/>
      <c r="Z226" s="302"/>
      <c r="AA226" s="394">
        <v>42248</v>
      </c>
      <c r="AB226" s="291">
        <v>1</v>
      </c>
      <c r="AC226" s="291"/>
      <c r="AD226" s="394">
        <v>42248</v>
      </c>
    </row>
    <row r="227" spans="1:30" x14ac:dyDescent="0.2">
      <c r="A227" s="291">
        <v>6</v>
      </c>
      <c r="B227" s="291">
        <v>6214</v>
      </c>
      <c r="C227" s="291">
        <v>3</v>
      </c>
      <c r="D227" s="291"/>
      <c r="E227" s="291"/>
      <c r="F227" s="291"/>
      <c r="G227" s="291"/>
      <c r="H227" s="291"/>
      <c r="I227" s="291" t="s">
        <v>106</v>
      </c>
      <c r="J227" s="292" t="s">
        <v>3941</v>
      </c>
      <c r="K227" s="291">
        <v>3800</v>
      </c>
      <c r="L227" s="291" t="s">
        <v>3925</v>
      </c>
      <c r="M227" s="291" t="s">
        <v>3849</v>
      </c>
      <c r="N227" s="291" t="s">
        <v>46</v>
      </c>
      <c r="O227" s="291">
        <v>20651</v>
      </c>
      <c r="P227" s="291">
        <v>43</v>
      </c>
      <c r="Q227" s="291"/>
      <c r="R227" s="291">
        <v>4</v>
      </c>
      <c r="S227" s="292">
        <v>0.75</v>
      </c>
      <c r="T227" s="292">
        <v>1</v>
      </c>
      <c r="U227" s="295"/>
      <c r="V227" s="1095"/>
      <c r="W227" s="291"/>
      <c r="X227" s="1088"/>
      <c r="Y227" s="1047"/>
      <c r="Z227" s="302"/>
      <c r="AA227" s="394">
        <v>42248</v>
      </c>
      <c r="AB227" s="291">
        <v>1</v>
      </c>
      <c r="AC227" s="291"/>
      <c r="AD227" s="394">
        <v>42248</v>
      </c>
    </row>
    <row r="228" spans="1:30" x14ac:dyDescent="0.2">
      <c r="A228" s="291">
        <v>6</v>
      </c>
      <c r="B228" s="291">
        <v>6215</v>
      </c>
      <c r="C228" s="291">
        <v>3</v>
      </c>
      <c r="D228" s="291"/>
      <c r="E228" s="291"/>
      <c r="F228" s="291"/>
      <c r="G228" s="291"/>
      <c r="H228" s="291"/>
      <c r="I228" s="291" t="s">
        <v>106</v>
      </c>
      <c r="J228" s="292" t="s">
        <v>3941</v>
      </c>
      <c r="K228" s="291">
        <v>3800</v>
      </c>
      <c r="L228" s="291" t="s">
        <v>3925</v>
      </c>
      <c r="M228" s="291" t="s">
        <v>3849</v>
      </c>
      <c r="N228" s="291" t="s">
        <v>46</v>
      </c>
      <c r="O228" s="291">
        <v>20651</v>
      </c>
      <c r="P228" s="291">
        <v>44</v>
      </c>
      <c r="Q228" s="291"/>
      <c r="R228" s="291">
        <v>4</v>
      </c>
      <c r="S228" s="292">
        <v>0.75</v>
      </c>
      <c r="T228" s="292">
        <v>1</v>
      </c>
      <c r="U228" s="295"/>
      <c r="V228" s="1095"/>
      <c r="W228" s="291"/>
      <c r="X228" s="1089"/>
      <c r="Y228" s="1048"/>
      <c r="Z228" s="302"/>
      <c r="AA228" s="394">
        <v>42248</v>
      </c>
      <c r="AB228" s="291">
        <v>1</v>
      </c>
      <c r="AC228" s="291"/>
      <c r="AD228" s="394">
        <v>42248</v>
      </c>
    </row>
    <row r="229" spans="1:30" s="290" customFormat="1" ht="14.25" customHeight="1" x14ac:dyDescent="0.2">
      <c r="A229" s="286"/>
      <c r="B229" s="286"/>
      <c r="C229" s="286"/>
      <c r="D229" s="286"/>
      <c r="E229" s="286"/>
      <c r="F229" s="286"/>
      <c r="G229" s="286"/>
      <c r="H229" s="287" t="s">
        <v>856</v>
      </c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8"/>
      <c r="V229" s="288"/>
      <c r="W229" s="288"/>
      <c r="X229" s="389"/>
      <c r="Y229" s="338"/>
      <c r="Z229" s="335"/>
      <c r="AA229" s="393"/>
      <c r="AB229" s="289"/>
      <c r="AC229" s="289"/>
      <c r="AD229" s="393"/>
    </row>
    <row r="230" spans="1:30" x14ac:dyDescent="0.2">
      <c r="A230" s="291">
        <v>6</v>
      </c>
      <c r="B230" s="291">
        <v>6216</v>
      </c>
      <c r="C230" s="291">
        <v>3</v>
      </c>
      <c r="D230" s="291"/>
      <c r="E230" s="291"/>
      <c r="F230" s="291"/>
      <c r="G230" s="291"/>
      <c r="H230" s="291"/>
      <c r="I230" s="291" t="s">
        <v>44</v>
      </c>
      <c r="J230" s="292" t="s">
        <v>3953</v>
      </c>
      <c r="K230" s="291">
        <v>3900</v>
      </c>
      <c r="L230" s="291" t="s">
        <v>3932</v>
      </c>
      <c r="M230" s="291" t="s">
        <v>3925</v>
      </c>
      <c r="N230" s="291" t="s">
        <v>46</v>
      </c>
      <c r="O230" s="291">
        <v>20648</v>
      </c>
      <c r="P230" s="291">
        <v>1</v>
      </c>
      <c r="Q230" s="291"/>
      <c r="R230" s="291">
        <v>2</v>
      </c>
      <c r="S230" s="292">
        <v>0.75</v>
      </c>
      <c r="T230" s="292">
        <v>1</v>
      </c>
      <c r="U230" s="295"/>
      <c r="V230" s="291"/>
      <c r="W230" s="291">
        <v>1</v>
      </c>
      <c r="X230" s="396" t="s">
        <v>180</v>
      </c>
      <c r="Y230" s="360" t="s">
        <v>3954</v>
      </c>
      <c r="Z230" s="302"/>
      <c r="AA230" s="398" t="s">
        <v>182</v>
      </c>
      <c r="AB230" s="291"/>
      <c r="AC230" s="291">
        <v>1</v>
      </c>
      <c r="AD230" s="398" t="s">
        <v>182</v>
      </c>
    </row>
    <row r="231" spans="1:30" s="290" customFormat="1" ht="14.25" customHeight="1" x14ac:dyDescent="0.2">
      <c r="A231" s="286"/>
      <c r="B231" s="286"/>
      <c r="C231" s="286"/>
      <c r="D231" s="286"/>
      <c r="E231" s="286"/>
      <c r="F231" s="286"/>
      <c r="G231" s="286"/>
      <c r="H231" s="287" t="s">
        <v>856</v>
      </c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8"/>
      <c r="V231" s="288"/>
      <c r="W231" s="288"/>
      <c r="X231" s="389"/>
      <c r="Y231" s="338"/>
      <c r="Z231" s="335"/>
      <c r="AA231" s="393"/>
      <c r="AB231" s="289"/>
      <c r="AC231" s="289"/>
      <c r="AD231" s="393"/>
    </row>
    <row r="232" spans="1:30" x14ac:dyDescent="0.2">
      <c r="A232" s="291">
        <v>6</v>
      </c>
      <c r="B232" s="291">
        <v>6217</v>
      </c>
      <c r="C232" s="291">
        <v>3</v>
      </c>
      <c r="D232" s="291"/>
      <c r="E232" s="291"/>
      <c r="F232" s="291"/>
      <c r="G232" s="291"/>
      <c r="H232" s="291"/>
      <c r="I232" s="291" t="s">
        <v>106</v>
      </c>
      <c r="J232" s="292" t="s">
        <v>3953</v>
      </c>
      <c r="K232" s="291">
        <v>3900</v>
      </c>
      <c r="L232" s="291" t="s">
        <v>3932</v>
      </c>
      <c r="M232" s="291" t="s">
        <v>3925</v>
      </c>
      <c r="N232" s="291" t="s">
        <v>46</v>
      </c>
      <c r="O232" s="291">
        <v>20649</v>
      </c>
      <c r="P232" s="291">
        <v>1</v>
      </c>
      <c r="Q232" s="291"/>
      <c r="R232" s="291">
        <v>2</v>
      </c>
      <c r="S232" s="292">
        <v>0.75</v>
      </c>
      <c r="T232" s="292">
        <v>1</v>
      </c>
      <c r="U232" s="295"/>
      <c r="V232" s="291"/>
      <c r="W232" s="291">
        <v>1</v>
      </c>
      <c r="X232" s="396" t="s">
        <v>180</v>
      </c>
      <c r="Y232" s="360" t="s">
        <v>3955</v>
      </c>
      <c r="Z232" s="302"/>
      <c r="AA232" s="398" t="s">
        <v>182</v>
      </c>
      <c r="AB232" s="291"/>
      <c r="AC232" s="291">
        <v>1</v>
      </c>
      <c r="AD232" s="398" t="s">
        <v>182</v>
      </c>
    </row>
    <row r="233" spans="1:30" x14ac:dyDescent="0.2">
      <c r="A233" s="291">
        <v>6</v>
      </c>
      <c r="B233" s="291">
        <v>6218</v>
      </c>
      <c r="C233" s="291">
        <v>3</v>
      </c>
      <c r="D233" s="291"/>
      <c r="E233" s="291"/>
      <c r="F233" s="291"/>
      <c r="G233" s="291"/>
      <c r="H233" s="291"/>
      <c r="I233" s="291" t="s">
        <v>106</v>
      </c>
      <c r="J233" s="292" t="s">
        <v>3953</v>
      </c>
      <c r="K233" s="291">
        <v>3900</v>
      </c>
      <c r="L233" s="291" t="s">
        <v>3932</v>
      </c>
      <c r="M233" s="291" t="s">
        <v>3925</v>
      </c>
      <c r="N233" s="291" t="s">
        <v>46</v>
      </c>
      <c r="O233" s="291">
        <v>20649</v>
      </c>
      <c r="P233" s="291">
        <v>2</v>
      </c>
      <c r="Q233" s="291"/>
      <c r="R233" s="291">
        <v>2</v>
      </c>
      <c r="S233" s="292">
        <v>0.75</v>
      </c>
      <c r="T233" s="292">
        <v>1</v>
      </c>
      <c r="U233" s="295"/>
      <c r="V233" s="291"/>
      <c r="W233" s="291">
        <v>1</v>
      </c>
      <c r="X233" s="396" t="s">
        <v>180</v>
      </c>
      <c r="Y233" s="360" t="s">
        <v>3956</v>
      </c>
      <c r="Z233" s="302"/>
      <c r="AA233" s="398" t="s">
        <v>182</v>
      </c>
      <c r="AB233" s="291"/>
      <c r="AC233" s="291">
        <v>1</v>
      </c>
      <c r="AD233" s="398" t="s">
        <v>182</v>
      </c>
    </row>
    <row r="234" spans="1:30" x14ac:dyDescent="0.2">
      <c r="A234" s="291">
        <v>6</v>
      </c>
      <c r="B234" s="291">
        <v>6219</v>
      </c>
      <c r="C234" s="291">
        <v>3</v>
      </c>
      <c r="D234" s="291"/>
      <c r="E234" s="291"/>
      <c r="F234" s="291"/>
      <c r="G234" s="291"/>
      <c r="H234" s="291"/>
      <c r="I234" s="291" t="s">
        <v>106</v>
      </c>
      <c r="J234" s="292" t="s">
        <v>3953</v>
      </c>
      <c r="K234" s="291">
        <v>3900</v>
      </c>
      <c r="L234" s="291" t="s">
        <v>3932</v>
      </c>
      <c r="M234" s="291" t="s">
        <v>3925</v>
      </c>
      <c r="N234" s="291" t="s">
        <v>46</v>
      </c>
      <c r="O234" s="291">
        <v>20649</v>
      </c>
      <c r="P234" s="291">
        <v>3</v>
      </c>
      <c r="Q234" s="291"/>
      <c r="R234" s="291">
        <v>2</v>
      </c>
      <c r="S234" s="292">
        <v>0.75</v>
      </c>
      <c r="T234" s="292">
        <v>1</v>
      </c>
      <c r="U234" s="295"/>
      <c r="V234" s="291"/>
      <c r="W234" s="291">
        <v>1</v>
      </c>
      <c r="X234" s="396" t="s">
        <v>180</v>
      </c>
      <c r="Y234" s="360" t="s">
        <v>3957</v>
      </c>
      <c r="Z234" s="302"/>
      <c r="AA234" s="398" t="s">
        <v>182</v>
      </c>
      <c r="AB234" s="291"/>
      <c r="AC234" s="291">
        <v>1</v>
      </c>
      <c r="AD234" s="398" t="s">
        <v>182</v>
      </c>
    </row>
    <row r="235" spans="1:30" x14ac:dyDescent="0.2">
      <c r="A235" s="291">
        <v>6</v>
      </c>
      <c r="B235" s="291">
        <v>6220</v>
      </c>
      <c r="C235" s="291">
        <v>3</v>
      </c>
      <c r="D235" s="291"/>
      <c r="E235" s="291"/>
      <c r="F235" s="291"/>
      <c r="G235" s="291"/>
      <c r="H235" s="291"/>
      <c r="I235" s="291" t="s">
        <v>106</v>
      </c>
      <c r="J235" s="292" t="s">
        <v>3953</v>
      </c>
      <c r="K235" s="291">
        <v>3900</v>
      </c>
      <c r="L235" s="291" t="s">
        <v>3932</v>
      </c>
      <c r="M235" s="291" t="s">
        <v>3925</v>
      </c>
      <c r="N235" s="291" t="s">
        <v>46</v>
      </c>
      <c r="O235" s="291">
        <v>20649</v>
      </c>
      <c r="P235" s="291">
        <v>4</v>
      </c>
      <c r="Q235" s="291"/>
      <c r="R235" s="291">
        <v>2</v>
      </c>
      <c r="S235" s="292">
        <v>0.75</v>
      </c>
      <c r="T235" s="292">
        <v>1</v>
      </c>
      <c r="U235" s="295"/>
      <c r="V235" s="291"/>
      <c r="W235" s="291">
        <v>1</v>
      </c>
      <c r="X235" s="396" t="s">
        <v>180</v>
      </c>
      <c r="Y235" s="360" t="s">
        <v>3958</v>
      </c>
      <c r="Z235" s="302"/>
      <c r="AA235" s="398" t="s">
        <v>182</v>
      </c>
      <c r="AB235" s="291"/>
      <c r="AC235" s="291">
        <v>1</v>
      </c>
      <c r="AD235" s="398" t="s">
        <v>182</v>
      </c>
    </row>
    <row r="236" spans="1:30" s="290" customFormat="1" ht="14.25" customHeight="1" x14ac:dyDescent="0.2">
      <c r="A236" s="286"/>
      <c r="B236" s="286"/>
      <c r="C236" s="286"/>
      <c r="D236" s="286"/>
      <c r="E236" s="297"/>
      <c r="F236" s="286"/>
      <c r="G236" s="286"/>
      <c r="H236" s="287" t="s">
        <v>856</v>
      </c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8"/>
      <c r="V236" s="397"/>
      <c r="W236" s="288"/>
      <c r="X236" s="389"/>
      <c r="Y236" s="338"/>
      <c r="Z236" s="335"/>
      <c r="AA236" s="393"/>
      <c r="AB236" s="289"/>
      <c r="AC236" s="289"/>
      <c r="AD236" s="393"/>
    </row>
    <row r="237" spans="1:30" x14ac:dyDescent="0.2">
      <c r="A237" s="291">
        <v>6</v>
      </c>
      <c r="B237" s="291">
        <v>6221</v>
      </c>
      <c r="C237" s="291">
        <v>3</v>
      </c>
      <c r="D237" s="291"/>
      <c r="E237" s="296"/>
      <c r="F237" s="291"/>
      <c r="G237" s="291"/>
      <c r="H237" s="291"/>
      <c r="I237" s="291" t="s">
        <v>44</v>
      </c>
      <c r="J237" s="292" t="s">
        <v>3756</v>
      </c>
      <c r="K237" s="291">
        <v>3600</v>
      </c>
      <c r="L237" s="291" t="s">
        <v>3849</v>
      </c>
      <c r="M237" s="291" t="s">
        <v>3785</v>
      </c>
      <c r="N237" s="291" t="s">
        <v>46</v>
      </c>
      <c r="O237" s="291">
        <v>20615</v>
      </c>
      <c r="P237" s="291">
        <v>1</v>
      </c>
      <c r="Q237" s="291"/>
      <c r="R237" s="291">
        <v>2</v>
      </c>
      <c r="S237" s="292">
        <v>0.75</v>
      </c>
      <c r="T237" s="292">
        <v>1</v>
      </c>
      <c r="U237" s="295"/>
      <c r="V237" s="291">
        <v>1</v>
      </c>
      <c r="W237" s="291"/>
      <c r="X237" s="390">
        <v>42272</v>
      </c>
      <c r="Y237" s="360" t="s">
        <v>3959</v>
      </c>
      <c r="Z237" s="302"/>
      <c r="AA237" s="394">
        <v>42248</v>
      </c>
      <c r="AB237" s="291">
        <v>1</v>
      </c>
      <c r="AC237" s="291"/>
      <c r="AD237" s="398">
        <v>42248</v>
      </c>
    </row>
    <row r="238" spans="1:30" x14ac:dyDescent="0.2">
      <c r="A238" s="291">
        <v>6</v>
      </c>
      <c r="B238" s="291">
        <v>6222</v>
      </c>
      <c r="C238" s="291">
        <v>3</v>
      </c>
      <c r="D238" s="291"/>
      <c r="E238" s="296"/>
      <c r="F238" s="291"/>
      <c r="G238" s="291"/>
      <c r="H238" s="291"/>
      <c r="I238" s="291" t="s">
        <v>44</v>
      </c>
      <c r="J238" s="292" t="s">
        <v>3756</v>
      </c>
      <c r="K238" s="291">
        <v>3600</v>
      </c>
      <c r="L238" s="291" t="s">
        <v>3849</v>
      </c>
      <c r="M238" s="291" t="s">
        <v>3785</v>
      </c>
      <c r="N238" s="291" t="s">
        <v>46</v>
      </c>
      <c r="O238" s="291">
        <v>20615</v>
      </c>
      <c r="P238" s="291">
        <v>2</v>
      </c>
      <c r="Q238" s="291"/>
      <c r="R238" s="291">
        <v>2</v>
      </c>
      <c r="S238" s="292">
        <v>0.75</v>
      </c>
      <c r="T238" s="292">
        <v>1</v>
      </c>
      <c r="U238" s="295"/>
      <c r="V238" s="291">
        <v>1</v>
      </c>
      <c r="W238" s="291"/>
      <c r="X238" s="390">
        <v>42272</v>
      </c>
      <c r="Y238" s="360" t="s">
        <v>3960</v>
      </c>
      <c r="Z238" s="302"/>
      <c r="AA238" s="394">
        <v>42248</v>
      </c>
      <c r="AB238" s="291">
        <v>1</v>
      </c>
      <c r="AC238" s="291"/>
      <c r="AD238" s="398">
        <v>42248</v>
      </c>
    </row>
    <row r="239" spans="1:30" x14ac:dyDescent="0.2">
      <c r="A239" s="291">
        <v>6</v>
      </c>
      <c r="B239" s="291">
        <v>6223</v>
      </c>
      <c r="C239" s="291">
        <v>3</v>
      </c>
      <c r="D239" s="291"/>
      <c r="E239" s="296"/>
      <c r="F239" s="291"/>
      <c r="G239" s="291"/>
      <c r="H239" s="291"/>
      <c r="I239" s="291" t="s">
        <v>44</v>
      </c>
      <c r="J239" s="292" t="s">
        <v>3756</v>
      </c>
      <c r="K239" s="291">
        <v>3600</v>
      </c>
      <c r="L239" s="291" t="s">
        <v>3849</v>
      </c>
      <c r="M239" s="291" t="s">
        <v>3785</v>
      </c>
      <c r="N239" s="291" t="s">
        <v>46</v>
      </c>
      <c r="O239" s="291">
        <v>20615</v>
      </c>
      <c r="P239" s="291">
        <v>3</v>
      </c>
      <c r="Q239" s="291"/>
      <c r="R239" s="291">
        <v>2</v>
      </c>
      <c r="S239" s="292">
        <v>0.75</v>
      </c>
      <c r="T239" s="292">
        <v>1</v>
      </c>
      <c r="U239" s="295"/>
      <c r="V239" s="1095">
        <v>1</v>
      </c>
      <c r="W239" s="291"/>
      <c r="X239" s="1087">
        <v>42272</v>
      </c>
      <c r="Y239" s="1046" t="s">
        <v>3961</v>
      </c>
      <c r="Z239" s="302"/>
      <c r="AA239" s="394">
        <v>42248</v>
      </c>
      <c r="AB239" s="291">
        <v>1</v>
      </c>
      <c r="AC239" s="291"/>
      <c r="AD239" s="398">
        <v>42248</v>
      </c>
    </row>
    <row r="240" spans="1:30" x14ac:dyDescent="0.2">
      <c r="A240" s="291">
        <v>6</v>
      </c>
      <c r="B240" s="291">
        <v>6224</v>
      </c>
      <c r="C240" s="291">
        <v>3</v>
      </c>
      <c r="D240" s="291"/>
      <c r="E240" s="296"/>
      <c r="F240" s="291"/>
      <c r="G240" s="291"/>
      <c r="H240" s="291"/>
      <c r="I240" s="291" t="s">
        <v>44</v>
      </c>
      <c r="J240" s="292" t="s">
        <v>3756</v>
      </c>
      <c r="K240" s="291">
        <v>3600</v>
      </c>
      <c r="L240" s="291" t="s">
        <v>3849</v>
      </c>
      <c r="M240" s="291" t="s">
        <v>3785</v>
      </c>
      <c r="N240" s="291" t="s">
        <v>46</v>
      </c>
      <c r="O240" s="291">
        <v>20615</v>
      </c>
      <c r="P240" s="291">
        <v>4</v>
      </c>
      <c r="Q240" s="291"/>
      <c r="R240" s="291">
        <v>2</v>
      </c>
      <c r="S240" s="292">
        <v>0.75</v>
      </c>
      <c r="T240" s="292">
        <v>1</v>
      </c>
      <c r="U240" s="295"/>
      <c r="V240" s="1095"/>
      <c r="W240" s="291"/>
      <c r="X240" s="1088"/>
      <c r="Y240" s="1047"/>
      <c r="Z240" s="302"/>
      <c r="AA240" s="394">
        <v>42248</v>
      </c>
      <c r="AB240" s="291">
        <v>1</v>
      </c>
      <c r="AC240" s="291"/>
      <c r="AD240" s="398">
        <v>42248</v>
      </c>
    </row>
    <row r="241" spans="1:30" x14ac:dyDescent="0.2">
      <c r="A241" s="291">
        <v>6</v>
      </c>
      <c r="B241" s="291">
        <v>6225</v>
      </c>
      <c r="C241" s="291">
        <v>3</v>
      </c>
      <c r="D241" s="291"/>
      <c r="E241" s="296"/>
      <c r="F241" s="291"/>
      <c r="G241" s="291"/>
      <c r="H241" s="291"/>
      <c r="I241" s="291" t="s">
        <v>44</v>
      </c>
      <c r="J241" s="292" t="s">
        <v>3756</v>
      </c>
      <c r="K241" s="291">
        <v>3600</v>
      </c>
      <c r="L241" s="291" t="s">
        <v>3849</v>
      </c>
      <c r="M241" s="291" t="s">
        <v>3785</v>
      </c>
      <c r="N241" s="291" t="s">
        <v>46</v>
      </c>
      <c r="O241" s="291">
        <v>20615</v>
      </c>
      <c r="P241" s="291">
        <v>5</v>
      </c>
      <c r="Q241" s="291"/>
      <c r="R241" s="291">
        <v>2</v>
      </c>
      <c r="S241" s="292">
        <v>0.75</v>
      </c>
      <c r="T241" s="292">
        <v>1</v>
      </c>
      <c r="U241" s="295"/>
      <c r="V241" s="1095"/>
      <c r="W241" s="291"/>
      <c r="X241" s="1088"/>
      <c r="Y241" s="1047"/>
      <c r="Z241" s="302"/>
      <c r="AA241" s="394">
        <v>42248</v>
      </c>
      <c r="AB241" s="291">
        <v>1</v>
      </c>
      <c r="AC241" s="291"/>
      <c r="AD241" s="398">
        <v>42248</v>
      </c>
    </row>
    <row r="242" spans="1:30" x14ac:dyDescent="0.2">
      <c r="A242" s="291">
        <v>6</v>
      </c>
      <c r="B242" s="291">
        <v>6226</v>
      </c>
      <c r="C242" s="291">
        <v>3</v>
      </c>
      <c r="D242" s="291"/>
      <c r="E242" s="296"/>
      <c r="F242" s="291"/>
      <c r="G242" s="291"/>
      <c r="H242" s="291"/>
      <c r="I242" s="291" t="s">
        <v>44</v>
      </c>
      <c r="J242" s="292" t="s">
        <v>3756</v>
      </c>
      <c r="K242" s="291">
        <v>3600</v>
      </c>
      <c r="L242" s="291" t="s">
        <v>3849</v>
      </c>
      <c r="M242" s="291" t="s">
        <v>3785</v>
      </c>
      <c r="N242" s="291" t="s">
        <v>46</v>
      </c>
      <c r="O242" s="291">
        <v>20615</v>
      </c>
      <c r="P242" s="291">
        <v>6</v>
      </c>
      <c r="Q242" s="291"/>
      <c r="R242" s="291">
        <v>2</v>
      </c>
      <c r="S242" s="292">
        <v>0.75</v>
      </c>
      <c r="T242" s="292">
        <v>1</v>
      </c>
      <c r="U242" s="295"/>
      <c r="V242" s="1095"/>
      <c r="W242" s="291"/>
      <c r="X242" s="1088"/>
      <c r="Y242" s="1047"/>
      <c r="Z242" s="302"/>
      <c r="AA242" s="394">
        <v>42248</v>
      </c>
      <c r="AB242" s="291">
        <v>1</v>
      </c>
      <c r="AC242" s="291"/>
      <c r="AD242" s="398">
        <v>42248</v>
      </c>
    </row>
    <row r="243" spans="1:30" x14ac:dyDescent="0.2">
      <c r="A243" s="291">
        <v>6</v>
      </c>
      <c r="B243" s="291">
        <v>6227</v>
      </c>
      <c r="C243" s="291">
        <v>3</v>
      </c>
      <c r="D243" s="291"/>
      <c r="E243" s="296"/>
      <c r="F243" s="291"/>
      <c r="G243" s="291"/>
      <c r="H243" s="291"/>
      <c r="I243" s="291" t="s">
        <v>44</v>
      </c>
      <c r="J243" s="292" t="s">
        <v>3756</v>
      </c>
      <c r="K243" s="291">
        <v>3600</v>
      </c>
      <c r="L243" s="291" t="s">
        <v>3849</v>
      </c>
      <c r="M243" s="291" t="s">
        <v>3785</v>
      </c>
      <c r="N243" s="291" t="s">
        <v>46</v>
      </c>
      <c r="O243" s="291">
        <v>20615</v>
      </c>
      <c r="P243" s="291">
        <v>7</v>
      </c>
      <c r="Q243" s="291"/>
      <c r="R243" s="291">
        <v>2</v>
      </c>
      <c r="S243" s="292">
        <v>0.75</v>
      </c>
      <c r="T243" s="292">
        <v>1</v>
      </c>
      <c r="U243" s="295"/>
      <c r="V243" s="1095"/>
      <c r="W243" s="291"/>
      <c r="X243" s="1088"/>
      <c r="Y243" s="1047"/>
      <c r="Z243" s="302"/>
      <c r="AA243" s="394">
        <v>42248</v>
      </c>
      <c r="AB243" s="291">
        <v>1</v>
      </c>
      <c r="AC243" s="291"/>
      <c r="AD243" s="398">
        <v>42248</v>
      </c>
    </row>
    <row r="244" spans="1:30" x14ac:dyDescent="0.2">
      <c r="A244" s="291">
        <v>6</v>
      </c>
      <c r="B244" s="291">
        <v>6228</v>
      </c>
      <c r="C244" s="291">
        <v>3</v>
      </c>
      <c r="D244" s="291"/>
      <c r="E244" s="296"/>
      <c r="F244" s="291"/>
      <c r="G244" s="291"/>
      <c r="H244" s="291"/>
      <c r="I244" s="291" t="s">
        <v>44</v>
      </c>
      <c r="J244" s="292" t="s">
        <v>3756</v>
      </c>
      <c r="K244" s="291">
        <v>3600</v>
      </c>
      <c r="L244" s="291" t="s">
        <v>3849</v>
      </c>
      <c r="M244" s="291" t="s">
        <v>3785</v>
      </c>
      <c r="N244" s="291" t="s">
        <v>46</v>
      </c>
      <c r="O244" s="291">
        <v>20615</v>
      </c>
      <c r="P244" s="291">
        <v>8</v>
      </c>
      <c r="Q244" s="291"/>
      <c r="R244" s="291">
        <v>2</v>
      </c>
      <c r="S244" s="292">
        <v>0.75</v>
      </c>
      <c r="T244" s="292">
        <v>1</v>
      </c>
      <c r="U244" s="295"/>
      <c r="V244" s="1095"/>
      <c r="W244" s="291"/>
      <c r="X244" s="1088"/>
      <c r="Y244" s="1047"/>
      <c r="Z244" s="302"/>
      <c r="AA244" s="394">
        <v>42248</v>
      </c>
      <c r="AB244" s="291">
        <v>1</v>
      </c>
      <c r="AC244" s="291"/>
      <c r="AD244" s="398">
        <v>42248</v>
      </c>
    </row>
    <row r="245" spans="1:30" x14ac:dyDescent="0.2">
      <c r="A245" s="291">
        <v>6</v>
      </c>
      <c r="B245" s="291">
        <v>6229</v>
      </c>
      <c r="C245" s="291">
        <v>3</v>
      </c>
      <c r="D245" s="291"/>
      <c r="E245" s="296"/>
      <c r="F245" s="291"/>
      <c r="G245" s="291"/>
      <c r="H245" s="291"/>
      <c r="I245" s="291" t="s">
        <v>44</v>
      </c>
      <c r="J245" s="292" t="s">
        <v>3756</v>
      </c>
      <c r="K245" s="291">
        <v>3600</v>
      </c>
      <c r="L245" s="291" t="s">
        <v>3849</v>
      </c>
      <c r="M245" s="291" t="s">
        <v>3785</v>
      </c>
      <c r="N245" s="291" t="s">
        <v>46</v>
      </c>
      <c r="O245" s="291">
        <v>20615</v>
      </c>
      <c r="P245" s="291">
        <v>9</v>
      </c>
      <c r="Q245" s="291"/>
      <c r="R245" s="291">
        <v>2</v>
      </c>
      <c r="S245" s="292">
        <v>0.75</v>
      </c>
      <c r="T245" s="292">
        <v>1</v>
      </c>
      <c r="U245" s="295"/>
      <c r="V245" s="1095"/>
      <c r="W245" s="291"/>
      <c r="X245" s="1088"/>
      <c r="Y245" s="1047"/>
      <c r="Z245" s="302"/>
      <c r="AA245" s="394">
        <v>42248</v>
      </c>
      <c r="AB245" s="291">
        <v>1</v>
      </c>
      <c r="AC245" s="291"/>
      <c r="AD245" s="398">
        <v>42248</v>
      </c>
    </row>
    <row r="246" spans="1:30" x14ac:dyDescent="0.2">
      <c r="A246" s="291">
        <v>6</v>
      </c>
      <c r="B246" s="291">
        <v>6230</v>
      </c>
      <c r="C246" s="291">
        <v>3</v>
      </c>
      <c r="D246" s="291"/>
      <c r="E246" s="296"/>
      <c r="F246" s="291"/>
      <c r="G246" s="291"/>
      <c r="H246" s="291"/>
      <c r="I246" s="291" t="s">
        <v>44</v>
      </c>
      <c r="J246" s="292" t="s">
        <v>3756</v>
      </c>
      <c r="K246" s="291">
        <v>3600</v>
      </c>
      <c r="L246" s="291" t="s">
        <v>3849</v>
      </c>
      <c r="M246" s="291" t="s">
        <v>3785</v>
      </c>
      <c r="N246" s="291" t="s">
        <v>46</v>
      </c>
      <c r="O246" s="291">
        <v>20615</v>
      </c>
      <c r="P246" s="291">
        <v>10</v>
      </c>
      <c r="Q246" s="291"/>
      <c r="R246" s="291">
        <v>2</v>
      </c>
      <c r="S246" s="292">
        <v>0.75</v>
      </c>
      <c r="T246" s="292">
        <v>1</v>
      </c>
      <c r="U246" s="295"/>
      <c r="V246" s="1095"/>
      <c r="W246" s="291"/>
      <c r="X246" s="1088"/>
      <c r="Y246" s="1047"/>
      <c r="Z246" s="302"/>
      <c r="AA246" s="394">
        <v>42248</v>
      </c>
      <c r="AB246" s="291">
        <v>1</v>
      </c>
      <c r="AC246" s="291"/>
      <c r="AD246" s="398">
        <v>42248</v>
      </c>
    </row>
    <row r="247" spans="1:30" x14ac:dyDescent="0.2">
      <c r="A247" s="291">
        <v>6</v>
      </c>
      <c r="B247" s="291">
        <v>6231</v>
      </c>
      <c r="C247" s="291">
        <v>3</v>
      </c>
      <c r="D247" s="291"/>
      <c r="E247" s="296"/>
      <c r="F247" s="291"/>
      <c r="G247" s="291"/>
      <c r="H247" s="291"/>
      <c r="I247" s="291" t="s">
        <v>44</v>
      </c>
      <c r="J247" s="292" t="s">
        <v>3756</v>
      </c>
      <c r="K247" s="291">
        <v>3600</v>
      </c>
      <c r="L247" s="291" t="s">
        <v>3849</v>
      </c>
      <c r="M247" s="291" t="s">
        <v>3785</v>
      </c>
      <c r="N247" s="291" t="s">
        <v>46</v>
      </c>
      <c r="O247" s="291">
        <v>20615</v>
      </c>
      <c r="P247" s="291">
        <v>11</v>
      </c>
      <c r="Q247" s="291"/>
      <c r="R247" s="291">
        <v>2</v>
      </c>
      <c r="S247" s="292">
        <v>0.75</v>
      </c>
      <c r="T247" s="292">
        <v>1</v>
      </c>
      <c r="U247" s="295"/>
      <c r="V247" s="1095"/>
      <c r="W247" s="291"/>
      <c r="X247" s="1088"/>
      <c r="Y247" s="1047"/>
      <c r="Z247" s="302"/>
      <c r="AA247" s="394">
        <v>42248</v>
      </c>
      <c r="AB247" s="291">
        <v>1</v>
      </c>
      <c r="AC247" s="291"/>
      <c r="AD247" s="398">
        <v>42248</v>
      </c>
    </row>
    <row r="248" spans="1:30" x14ac:dyDescent="0.2">
      <c r="A248" s="291">
        <v>6</v>
      </c>
      <c r="B248" s="291">
        <v>6232</v>
      </c>
      <c r="C248" s="291">
        <v>3</v>
      </c>
      <c r="D248" s="291"/>
      <c r="E248" s="296"/>
      <c r="F248" s="291"/>
      <c r="G248" s="291"/>
      <c r="H248" s="291"/>
      <c r="I248" s="291" t="s">
        <v>44</v>
      </c>
      <c r="J248" s="292" t="s">
        <v>3756</v>
      </c>
      <c r="K248" s="291">
        <v>3600</v>
      </c>
      <c r="L248" s="291" t="s">
        <v>3849</v>
      </c>
      <c r="M248" s="291" t="s">
        <v>3785</v>
      </c>
      <c r="N248" s="291" t="s">
        <v>46</v>
      </c>
      <c r="O248" s="291">
        <v>20615</v>
      </c>
      <c r="P248" s="291">
        <v>12</v>
      </c>
      <c r="Q248" s="291"/>
      <c r="R248" s="291">
        <v>2</v>
      </c>
      <c r="S248" s="292">
        <v>0.75</v>
      </c>
      <c r="T248" s="292">
        <v>1</v>
      </c>
      <c r="U248" s="295"/>
      <c r="V248" s="1095"/>
      <c r="W248" s="291"/>
      <c r="X248" s="1088"/>
      <c r="Y248" s="1047"/>
      <c r="Z248" s="302"/>
      <c r="AA248" s="394">
        <v>42248</v>
      </c>
      <c r="AB248" s="291">
        <v>1</v>
      </c>
      <c r="AC248" s="291"/>
      <c r="AD248" s="398">
        <v>42248</v>
      </c>
    </row>
    <row r="249" spans="1:30" x14ac:dyDescent="0.2">
      <c r="A249" s="291">
        <v>6</v>
      </c>
      <c r="B249" s="291">
        <v>6233</v>
      </c>
      <c r="C249" s="291">
        <v>3</v>
      </c>
      <c r="D249" s="291"/>
      <c r="E249" s="296"/>
      <c r="F249" s="291"/>
      <c r="G249" s="291"/>
      <c r="H249" s="291"/>
      <c r="I249" s="291" t="s">
        <v>44</v>
      </c>
      <c r="J249" s="292" t="s">
        <v>3756</v>
      </c>
      <c r="K249" s="291">
        <v>3600</v>
      </c>
      <c r="L249" s="291" t="s">
        <v>3849</v>
      </c>
      <c r="M249" s="291" t="s">
        <v>3785</v>
      </c>
      <c r="N249" s="291" t="s">
        <v>46</v>
      </c>
      <c r="O249" s="291">
        <v>20615</v>
      </c>
      <c r="P249" s="291">
        <v>13</v>
      </c>
      <c r="Q249" s="291"/>
      <c r="R249" s="291">
        <v>2</v>
      </c>
      <c r="S249" s="292">
        <v>0.75</v>
      </c>
      <c r="T249" s="292">
        <v>1</v>
      </c>
      <c r="U249" s="295"/>
      <c r="V249" s="1095"/>
      <c r="W249" s="291"/>
      <c r="X249" s="1088"/>
      <c r="Y249" s="1047"/>
      <c r="Z249" s="302"/>
      <c r="AA249" s="394">
        <v>42248</v>
      </c>
      <c r="AB249" s="291">
        <v>1</v>
      </c>
      <c r="AC249" s="291"/>
      <c r="AD249" s="398">
        <v>42248</v>
      </c>
    </row>
    <row r="250" spans="1:30" x14ac:dyDescent="0.2">
      <c r="A250" s="291">
        <v>6</v>
      </c>
      <c r="B250" s="291">
        <v>6234</v>
      </c>
      <c r="C250" s="291">
        <v>3</v>
      </c>
      <c r="D250" s="291"/>
      <c r="E250" s="296"/>
      <c r="F250" s="291"/>
      <c r="G250" s="291"/>
      <c r="H250" s="291"/>
      <c r="I250" s="291" t="s">
        <v>44</v>
      </c>
      <c r="J250" s="292" t="s">
        <v>3756</v>
      </c>
      <c r="K250" s="291">
        <v>3600</v>
      </c>
      <c r="L250" s="291" t="s">
        <v>3849</v>
      </c>
      <c r="M250" s="291" t="s">
        <v>3785</v>
      </c>
      <c r="N250" s="291" t="s">
        <v>46</v>
      </c>
      <c r="O250" s="291">
        <v>20615</v>
      </c>
      <c r="P250" s="291">
        <v>14</v>
      </c>
      <c r="Q250" s="291"/>
      <c r="R250" s="291">
        <v>2</v>
      </c>
      <c r="S250" s="292">
        <v>0.75</v>
      </c>
      <c r="T250" s="292">
        <v>1</v>
      </c>
      <c r="U250" s="295"/>
      <c r="V250" s="1095"/>
      <c r="W250" s="291"/>
      <c r="X250" s="1088"/>
      <c r="Y250" s="1047"/>
      <c r="Z250" s="302"/>
      <c r="AA250" s="394">
        <v>42248</v>
      </c>
      <c r="AB250" s="291">
        <v>1</v>
      </c>
      <c r="AC250" s="291"/>
      <c r="AD250" s="398">
        <v>42248</v>
      </c>
    </row>
    <row r="251" spans="1:30" x14ac:dyDescent="0.2">
      <c r="A251" s="291">
        <v>6</v>
      </c>
      <c r="B251" s="291">
        <v>6235</v>
      </c>
      <c r="C251" s="291">
        <v>3</v>
      </c>
      <c r="D251" s="291"/>
      <c r="E251" s="296"/>
      <c r="F251" s="291"/>
      <c r="G251" s="291"/>
      <c r="H251" s="291"/>
      <c r="I251" s="291" t="s">
        <v>44</v>
      </c>
      <c r="J251" s="292" t="s">
        <v>3756</v>
      </c>
      <c r="K251" s="291">
        <v>3600</v>
      </c>
      <c r="L251" s="291" t="s">
        <v>3849</v>
      </c>
      <c r="M251" s="291" t="s">
        <v>3785</v>
      </c>
      <c r="N251" s="291" t="s">
        <v>46</v>
      </c>
      <c r="O251" s="291">
        <v>20615</v>
      </c>
      <c r="P251" s="291">
        <v>15</v>
      </c>
      <c r="Q251" s="291"/>
      <c r="R251" s="291">
        <v>2</v>
      </c>
      <c r="S251" s="292">
        <v>0.75</v>
      </c>
      <c r="T251" s="292">
        <v>1</v>
      </c>
      <c r="U251" s="295"/>
      <c r="V251" s="1095"/>
      <c r="W251" s="291"/>
      <c r="X251" s="1088"/>
      <c r="Y251" s="1047"/>
      <c r="Z251" s="302"/>
      <c r="AA251" s="394">
        <v>42248</v>
      </c>
      <c r="AB251" s="291">
        <v>1</v>
      </c>
      <c r="AC251" s="291"/>
      <c r="AD251" s="398">
        <v>42248</v>
      </c>
    </row>
    <row r="252" spans="1:30" x14ac:dyDescent="0.2">
      <c r="A252" s="291">
        <v>6</v>
      </c>
      <c r="B252" s="291">
        <v>6236</v>
      </c>
      <c r="C252" s="291">
        <v>3</v>
      </c>
      <c r="D252" s="291"/>
      <c r="E252" s="296"/>
      <c r="F252" s="291"/>
      <c r="G252" s="291"/>
      <c r="H252" s="291"/>
      <c r="I252" s="291" t="s">
        <v>44</v>
      </c>
      <c r="J252" s="292" t="s">
        <v>3756</v>
      </c>
      <c r="K252" s="291">
        <v>3600</v>
      </c>
      <c r="L252" s="291" t="s">
        <v>3849</v>
      </c>
      <c r="M252" s="291" t="s">
        <v>3785</v>
      </c>
      <c r="N252" s="291" t="s">
        <v>46</v>
      </c>
      <c r="O252" s="291">
        <v>20615</v>
      </c>
      <c r="P252" s="291">
        <v>16</v>
      </c>
      <c r="Q252" s="291"/>
      <c r="R252" s="291">
        <v>2</v>
      </c>
      <c r="S252" s="292">
        <v>0.75</v>
      </c>
      <c r="T252" s="292">
        <v>1</v>
      </c>
      <c r="U252" s="295"/>
      <c r="V252" s="1095"/>
      <c r="W252" s="291"/>
      <c r="X252" s="1088"/>
      <c r="Y252" s="1047"/>
      <c r="Z252" s="302"/>
      <c r="AA252" s="394">
        <v>42248</v>
      </c>
      <c r="AB252" s="291">
        <v>1</v>
      </c>
      <c r="AC252" s="291"/>
      <c r="AD252" s="398">
        <v>42248</v>
      </c>
    </row>
    <row r="253" spans="1:30" x14ac:dyDescent="0.2">
      <c r="A253" s="291">
        <v>6</v>
      </c>
      <c r="B253" s="291">
        <v>6237</v>
      </c>
      <c r="C253" s="291">
        <v>3</v>
      </c>
      <c r="D253" s="291"/>
      <c r="E253" s="296"/>
      <c r="F253" s="291"/>
      <c r="G253" s="291"/>
      <c r="H253" s="291"/>
      <c r="I253" s="291" t="s">
        <v>44</v>
      </c>
      <c r="J253" s="292" t="s">
        <v>3756</v>
      </c>
      <c r="K253" s="291">
        <v>3600</v>
      </c>
      <c r="L253" s="291" t="s">
        <v>3849</v>
      </c>
      <c r="M253" s="291" t="s">
        <v>3785</v>
      </c>
      <c r="N253" s="291" t="s">
        <v>46</v>
      </c>
      <c r="O253" s="291">
        <v>20615</v>
      </c>
      <c r="P253" s="291">
        <v>17</v>
      </c>
      <c r="Q253" s="291"/>
      <c r="R253" s="291">
        <v>2</v>
      </c>
      <c r="S253" s="292">
        <v>0.75</v>
      </c>
      <c r="T253" s="292">
        <v>1</v>
      </c>
      <c r="U253" s="295"/>
      <c r="V253" s="1095"/>
      <c r="W253" s="291"/>
      <c r="X253" s="1088"/>
      <c r="Y253" s="1047"/>
      <c r="Z253" s="302"/>
      <c r="AA253" s="394">
        <v>42248</v>
      </c>
      <c r="AB253" s="291">
        <v>1</v>
      </c>
      <c r="AC253" s="291"/>
      <c r="AD253" s="398">
        <v>42248</v>
      </c>
    </row>
    <row r="254" spans="1:30" x14ac:dyDescent="0.2">
      <c r="A254" s="291">
        <v>6</v>
      </c>
      <c r="B254" s="291">
        <v>6238</v>
      </c>
      <c r="C254" s="291">
        <v>3</v>
      </c>
      <c r="D254" s="291"/>
      <c r="E254" s="296"/>
      <c r="F254" s="291"/>
      <c r="G254" s="291"/>
      <c r="H254" s="291"/>
      <c r="I254" s="291" t="s">
        <v>44</v>
      </c>
      <c r="J254" s="292" t="s">
        <v>3756</v>
      </c>
      <c r="K254" s="291">
        <v>3600</v>
      </c>
      <c r="L254" s="291" t="s">
        <v>3849</v>
      </c>
      <c r="M254" s="291" t="s">
        <v>3785</v>
      </c>
      <c r="N254" s="291" t="s">
        <v>46</v>
      </c>
      <c r="O254" s="291">
        <v>20615</v>
      </c>
      <c r="P254" s="291">
        <v>18</v>
      </c>
      <c r="Q254" s="291"/>
      <c r="R254" s="291">
        <v>2</v>
      </c>
      <c r="S254" s="292">
        <v>0.75</v>
      </c>
      <c r="T254" s="292">
        <v>1</v>
      </c>
      <c r="U254" s="295"/>
      <c r="V254" s="1095"/>
      <c r="W254" s="291"/>
      <c r="X254" s="1088"/>
      <c r="Y254" s="1047"/>
      <c r="Z254" s="302"/>
      <c r="AA254" s="394">
        <v>42248</v>
      </c>
      <c r="AB254" s="291">
        <v>1</v>
      </c>
      <c r="AC254" s="291"/>
      <c r="AD254" s="398">
        <v>42248</v>
      </c>
    </row>
    <row r="255" spans="1:30" x14ac:dyDescent="0.2">
      <c r="A255" s="291">
        <v>6</v>
      </c>
      <c r="B255" s="291">
        <v>6239</v>
      </c>
      <c r="C255" s="291">
        <v>3</v>
      </c>
      <c r="D255" s="291"/>
      <c r="E255" s="296"/>
      <c r="F255" s="291"/>
      <c r="G255" s="291"/>
      <c r="H255" s="291"/>
      <c r="I255" s="291" t="s">
        <v>44</v>
      </c>
      <c r="J255" s="292" t="s">
        <v>3756</v>
      </c>
      <c r="K255" s="291">
        <v>3600</v>
      </c>
      <c r="L255" s="291" t="s">
        <v>3849</v>
      </c>
      <c r="M255" s="291" t="s">
        <v>3785</v>
      </c>
      <c r="N255" s="291" t="s">
        <v>46</v>
      </c>
      <c r="O255" s="291">
        <v>20615</v>
      </c>
      <c r="P255" s="291">
        <v>19</v>
      </c>
      <c r="Q255" s="291"/>
      <c r="R255" s="291">
        <v>2</v>
      </c>
      <c r="S255" s="292">
        <v>0.75</v>
      </c>
      <c r="T255" s="292">
        <v>1</v>
      </c>
      <c r="U255" s="295"/>
      <c r="V255" s="1095"/>
      <c r="W255" s="291"/>
      <c r="X255" s="1088"/>
      <c r="Y255" s="1047"/>
      <c r="Z255" s="302"/>
      <c r="AA255" s="394">
        <v>42248</v>
      </c>
      <c r="AB255" s="291">
        <v>1</v>
      </c>
      <c r="AC255" s="291"/>
      <c r="AD255" s="398">
        <v>42248</v>
      </c>
    </row>
    <row r="256" spans="1:30" x14ac:dyDescent="0.2">
      <c r="A256" s="291">
        <v>6</v>
      </c>
      <c r="B256" s="291">
        <v>6240</v>
      </c>
      <c r="C256" s="291">
        <v>3</v>
      </c>
      <c r="D256" s="291"/>
      <c r="E256" s="296"/>
      <c r="F256" s="291"/>
      <c r="G256" s="291"/>
      <c r="H256" s="291"/>
      <c r="I256" s="291" t="s">
        <v>44</v>
      </c>
      <c r="J256" s="292" t="s">
        <v>3756</v>
      </c>
      <c r="K256" s="291">
        <v>3600</v>
      </c>
      <c r="L256" s="291" t="s">
        <v>3849</v>
      </c>
      <c r="M256" s="291" t="s">
        <v>3785</v>
      </c>
      <c r="N256" s="291" t="s">
        <v>46</v>
      </c>
      <c r="O256" s="291">
        <v>20615</v>
      </c>
      <c r="P256" s="291">
        <v>20</v>
      </c>
      <c r="Q256" s="291"/>
      <c r="R256" s="291">
        <v>2</v>
      </c>
      <c r="S256" s="292">
        <v>0.75</v>
      </c>
      <c r="T256" s="292">
        <v>1</v>
      </c>
      <c r="U256" s="295"/>
      <c r="V256" s="1095"/>
      <c r="W256" s="291"/>
      <c r="X256" s="1088"/>
      <c r="Y256" s="1047"/>
      <c r="Z256" s="302"/>
      <c r="AA256" s="394">
        <v>42248</v>
      </c>
      <c r="AB256" s="291">
        <v>1</v>
      </c>
      <c r="AC256" s="291"/>
      <c r="AD256" s="398">
        <v>42248</v>
      </c>
    </row>
    <row r="257" spans="1:30" x14ac:dyDescent="0.2">
      <c r="A257" s="291">
        <v>6</v>
      </c>
      <c r="B257" s="291">
        <v>6241</v>
      </c>
      <c r="C257" s="291">
        <v>3</v>
      </c>
      <c r="D257" s="291"/>
      <c r="E257" s="296"/>
      <c r="F257" s="291"/>
      <c r="G257" s="291"/>
      <c r="H257" s="291"/>
      <c r="I257" s="291" t="s">
        <v>44</v>
      </c>
      <c r="J257" s="292" t="s">
        <v>3756</v>
      </c>
      <c r="K257" s="291">
        <v>3600</v>
      </c>
      <c r="L257" s="291" t="s">
        <v>3849</v>
      </c>
      <c r="M257" s="291" t="s">
        <v>3785</v>
      </c>
      <c r="N257" s="291" t="s">
        <v>46</v>
      </c>
      <c r="O257" s="291">
        <v>20615</v>
      </c>
      <c r="P257" s="291">
        <v>21</v>
      </c>
      <c r="Q257" s="291"/>
      <c r="R257" s="291">
        <v>2</v>
      </c>
      <c r="S257" s="292">
        <v>0.75</v>
      </c>
      <c r="T257" s="292">
        <v>1</v>
      </c>
      <c r="U257" s="295"/>
      <c r="V257" s="1095"/>
      <c r="W257" s="291"/>
      <c r="X257" s="1088"/>
      <c r="Y257" s="1047"/>
      <c r="Z257" s="302"/>
      <c r="AA257" s="394">
        <v>42248</v>
      </c>
      <c r="AB257" s="291">
        <v>1</v>
      </c>
      <c r="AC257" s="291"/>
      <c r="AD257" s="398">
        <v>42248</v>
      </c>
    </row>
    <row r="258" spans="1:30" x14ac:dyDescent="0.2">
      <c r="A258" s="291">
        <v>6</v>
      </c>
      <c r="B258" s="291">
        <v>6242</v>
      </c>
      <c r="C258" s="291">
        <v>3</v>
      </c>
      <c r="D258" s="291"/>
      <c r="E258" s="296"/>
      <c r="F258" s="291"/>
      <c r="G258" s="291"/>
      <c r="H258" s="291"/>
      <c r="I258" s="291" t="s">
        <v>44</v>
      </c>
      <c r="J258" s="292" t="s">
        <v>3756</v>
      </c>
      <c r="K258" s="291">
        <v>3600</v>
      </c>
      <c r="L258" s="291" t="s">
        <v>3849</v>
      </c>
      <c r="M258" s="291" t="s">
        <v>3785</v>
      </c>
      <c r="N258" s="291" t="s">
        <v>46</v>
      </c>
      <c r="O258" s="291">
        <v>20615</v>
      </c>
      <c r="P258" s="291">
        <v>22</v>
      </c>
      <c r="Q258" s="291"/>
      <c r="R258" s="291">
        <v>2</v>
      </c>
      <c r="S258" s="292">
        <v>0.75</v>
      </c>
      <c r="T258" s="292">
        <v>1</v>
      </c>
      <c r="U258" s="295"/>
      <c r="V258" s="1095"/>
      <c r="W258" s="291"/>
      <c r="X258" s="1088"/>
      <c r="Y258" s="1047"/>
      <c r="Z258" s="302"/>
      <c r="AA258" s="394">
        <v>42248</v>
      </c>
      <c r="AB258" s="291">
        <v>1</v>
      </c>
      <c r="AC258" s="291"/>
      <c r="AD258" s="398">
        <v>42248</v>
      </c>
    </row>
    <row r="259" spans="1:30" x14ac:dyDescent="0.2">
      <c r="A259" s="291">
        <v>6</v>
      </c>
      <c r="B259" s="291">
        <v>6243</v>
      </c>
      <c r="C259" s="291">
        <v>3</v>
      </c>
      <c r="D259" s="291"/>
      <c r="E259" s="296"/>
      <c r="F259" s="291"/>
      <c r="G259" s="291"/>
      <c r="H259" s="291"/>
      <c r="I259" s="291" t="s">
        <v>44</v>
      </c>
      <c r="J259" s="292" t="s">
        <v>3756</v>
      </c>
      <c r="K259" s="291">
        <v>3600</v>
      </c>
      <c r="L259" s="291" t="s">
        <v>3849</v>
      </c>
      <c r="M259" s="291" t="s">
        <v>3785</v>
      </c>
      <c r="N259" s="291" t="s">
        <v>46</v>
      </c>
      <c r="O259" s="291">
        <v>20615</v>
      </c>
      <c r="P259" s="291">
        <v>23</v>
      </c>
      <c r="Q259" s="291"/>
      <c r="R259" s="291">
        <v>2</v>
      </c>
      <c r="S259" s="292">
        <v>0.75</v>
      </c>
      <c r="T259" s="292">
        <v>1</v>
      </c>
      <c r="U259" s="295"/>
      <c r="V259" s="1095"/>
      <c r="W259" s="291"/>
      <c r="X259" s="1088"/>
      <c r="Y259" s="1047"/>
      <c r="Z259" s="302"/>
      <c r="AA259" s="394">
        <v>42248</v>
      </c>
      <c r="AB259" s="291">
        <v>1</v>
      </c>
      <c r="AC259" s="291"/>
      <c r="AD259" s="398">
        <v>42248</v>
      </c>
    </row>
    <row r="260" spans="1:30" x14ac:dyDescent="0.2">
      <c r="A260" s="291">
        <v>6</v>
      </c>
      <c r="B260" s="291">
        <v>6244</v>
      </c>
      <c r="C260" s="291">
        <v>3</v>
      </c>
      <c r="D260" s="291"/>
      <c r="E260" s="296"/>
      <c r="F260" s="291"/>
      <c r="G260" s="291"/>
      <c r="H260" s="291"/>
      <c r="I260" s="291" t="s">
        <v>44</v>
      </c>
      <c r="J260" s="292" t="s">
        <v>3756</v>
      </c>
      <c r="K260" s="291">
        <v>3600</v>
      </c>
      <c r="L260" s="291" t="s">
        <v>3849</v>
      </c>
      <c r="M260" s="291" t="s">
        <v>3785</v>
      </c>
      <c r="N260" s="291" t="s">
        <v>46</v>
      </c>
      <c r="O260" s="291">
        <v>20615</v>
      </c>
      <c r="P260" s="291">
        <v>24</v>
      </c>
      <c r="Q260" s="291"/>
      <c r="R260" s="291">
        <v>2</v>
      </c>
      <c r="S260" s="292">
        <v>0.75</v>
      </c>
      <c r="T260" s="292">
        <v>1</v>
      </c>
      <c r="U260" s="295"/>
      <c r="V260" s="1095"/>
      <c r="W260" s="291"/>
      <c r="X260" s="1088"/>
      <c r="Y260" s="1047"/>
      <c r="Z260" s="302"/>
      <c r="AA260" s="394">
        <v>42248</v>
      </c>
      <c r="AB260" s="291">
        <v>1</v>
      </c>
      <c r="AC260" s="291"/>
      <c r="AD260" s="398">
        <v>42248</v>
      </c>
    </row>
    <row r="261" spans="1:30" x14ac:dyDescent="0.2">
      <c r="A261" s="291">
        <v>6</v>
      </c>
      <c r="B261" s="291">
        <v>6245</v>
      </c>
      <c r="C261" s="291">
        <v>3</v>
      </c>
      <c r="D261" s="291"/>
      <c r="E261" s="296"/>
      <c r="F261" s="291"/>
      <c r="G261" s="291"/>
      <c r="H261" s="291"/>
      <c r="I261" s="291" t="s">
        <v>44</v>
      </c>
      <c r="J261" s="292" t="s">
        <v>3756</v>
      </c>
      <c r="K261" s="291">
        <v>3600</v>
      </c>
      <c r="L261" s="291" t="s">
        <v>3849</v>
      </c>
      <c r="M261" s="291" t="s">
        <v>3785</v>
      </c>
      <c r="N261" s="291" t="s">
        <v>46</v>
      </c>
      <c r="O261" s="291">
        <v>20615</v>
      </c>
      <c r="P261" s="291">
        <v>25</v>
      </c>
      <c r="Q261" s="291"/>
      <c r="R261" s="291">
        <v>2</v>
      </c>
      <c r="S261" s="292">
        <v>0.75</v>
      </c>
      <c r="T261" s="292">
        <v>1</v>
      </c>
      <c r="U261" s="295"/>
      <c r="V261" s="1095"/>
      <c r="W261" s="291"/>
      <c r="X261" s="1088"/>
      <c r="Y261" s="1047"/>
      <c r="Z261" s="302"/>
      <c r="AA261" s="394">
        <v>42248</v>
      </c>
      <c r="AB261" s="291">
        <v>1</v>
      </c>
      <c r="AC261" s="291"/>
      <c r="AD261" s="398">
        <v>42248</v>
      </c>
    </row>
    <row r="262" spans="1:30" x14ac:dyDescent="0.2">
      <c r="A262" s="291">
        <v>6</v>
      </c>
      <c r="B262" s="291">
        <v>6246</v>
      </c>
      <c r="C262" s="291">
        <v>3</v>
      </c>
      <c r="D262" s="291"/>
      <c r="E262" s="296"/>
      <c r="F262" s="291"/>
      <c r="G262" s="291"/>
      <c r="H262" s="291"/>
      <c r="I262" s="291" t="s">
        <v>44</v>
      </c>
      <c r="J262" s="292" t="s">
        <v>3756</v>
      </c>
      <c r="K262" s="291">
        <v>3600</v>
      </c>
      <c r="L262" s="291" t="s">
        <v>3849</v>
      </c>
      <c r="M262" s="291" t="s">
        <v>3785</v>
      </c>
      <c r="N262" s="291" t="s">
        <v>46</v>
      </c>
      <c r="O262" s="291">
        <v>20615</v>
      </c>
      <c r="P262" s="291">
        <v>26</v>
      </c>
      <c r="Q262" s="291"/>
      <c r="R262" s="291">
        <v>2</v>
      </c>
      <c r="S262" s="292">
        <v>0.75</v>
      </c>
      <c r="T262" s="292">
        <v>1</v>
      </c>
      <c r="U262" s="295"/>
      <c r="V262" s="1095"/>
      <c r="W262" s="291"/>
      <c r="X262" s="1088"/>
      <c r="Y262" s="1047"/>
      <c r="Z262" s="302"/>
      <c r="AA262" s="394">
        <v>42248</v>
      </c>
      <c r="AB262" s="291">
        <v>1</v>
      </c>
      <c r="AC262" s="291"/>
      <c r="AD262" s="398">
        <v>42248</v>
      </c>
    </row>
    <row r="263" spans="1:30" x14ac:dyDescent="0.2">
      <c r="A263" s="291">
        <v>6</v>
      </c>
      <c r="B263" s="291">
        <v>6247</v>
      </c>
      <c r="C263" s="291">
        <v>3</v>
      </c>
      <c r="D263" s="291"/>
      <c r="E263" s="296"/>
      <c r="F263" s="291"/>
      <c r="G263" s="291"/>
      <c r="H263" s="291"/>
      <c r="I263" s="291" t="s">
        <v>44</v>
      </c>
      <c r="J263" s="292" t="s">
        <v>3756</v>
      </c>
      <c r="K263" s="291">
        <v>3600</v>
      </c>
      <c r="L263" s="291" t="s">
        <v>3849</v>
      </c>
      <c r="M263" s="291" t="s">
        <v>3785</v>
      </c>
      <c r="N263" s="291" t="s">
        <v>46</v>
      </c>
      <c r="O263" s="291">
        <v>20615</v>
      </c>
      <c r="P263" s="291">
        <v>26</v>
      </c>
      <c r="Q263" s="291"/>
      <c r="R263" s="291">
        <v>2</v>
      </c>
      <c r="S263" s="292">
        <v>0.75</v>
      </c>
      <c r="T263" s="292">
        <v>1</v>
      </c>
      <c r="U263" s="295"/>
      <c r="V263" s="1095"/>
      <c r="W263" s="291"/>
      <c r="X263" s="1088"/>
      <c r="Y263" s="1047"/>
      <c r="Z263" s="302"/>
      <c r="AA263" s="394">
        <v>42248</v>
      </c>
      <c r="AB263" s="291">
        <v>1</v>
      </c>
      <c r="AC263" s="291"/>
      <c r="AD263" s="398">
        <v>42248</v>
      </c>
    </row>
    <row r="264" spans="1:30" x14ac:dyDescent="0.2">
      <c r="A264" s="291">
        <v>6</v>
      </c>
      <c r="B264" s="291">
        <v>6248</v>
      </c>
      <c r="C264" s="291">
        <v>3</v>
      </c>
      <c r="D264" s="291"/>
      <c r="E264" s="296"/>
      <c r="F264" s="291"/>
      <c r="G264" s="291"/>
      <c r="H264" s="291"/>
      <c r="I264" s="291" t="s">
        <v>44</v>
      </c>
      <c r="J264" s="292" t="s">
        <v>3756</v>
      </c>
      <c r="K264" s="291">
        <v>3600</v>
      </c>
      <c r="L264" s="291" t="s">
        <v>3849</v>
      </c>
      <c r="M264" s="291" t="s">
        <v>3785</v>
      </c>
      <c r="N264" s="291" t="s">
        <v>46</v>
      </c>
      <c r="O264" s="291">
        <v>20615</v>
      </c>
      <c r="P264" s="291">
        <v>28</v>
      </c>
      <c r="Q264" s="291"/>
      <c r="R264" s="291">
        <v>2</v>
      </c>
      <c r="S264" s="292">
        <v>0.75</v>
      </c>
      <c r="T264" s="292">
        <v>1</v>
      </c>
      <c r="U264" s="295"/>
      <c r="V264" s="1095"/>
      <c r="W264" s="291"/>
      <c r="X264" s="1089"/>
      <c r="Y264" s="1048"/>
      <c r="Z264" s="302"/>
      <c r="AA264" s="394">
        <v>42248</v>
      </c>
      <c r="AB264" s="291">
        <v>1</v>
      </c>
      <c r="AC264" s="291"/>
      <c r="AD264" s="398">
        <v>42248</v>
      </c>
    </row>
    <row r="265" spans="1:30" s="290" customFormat="1" ht="14.25" customHeight="1" x14ac:dyDescent="0.2">
      <c r="A265" s="286"/>
      <c r="B265" s="286"/>
      <c r="C265" s="286"/>
      <c r="D265" s="286"/>
      <c r="E265" s="297"/>
      <c r="F265" s="286"/>
      <c r="G265" s="286"/>
      <c r="H265" s="287" t="s">
        <v>856</v>
      </c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8"/>
      <c r="V265" s="288"/>
      <c r="W265" s="288"/>
      <c r="X265" s="389"/>
      <c r="Y265" s="338"/>
      <c r="Z265" s="335"/>
      <c r="AA265" s="393"/>
      <c r="AB265" s="289"/>
      <c r="AC265" s="289"/>
      <c r="AD265" s="393"/>
    </row>
    <row r="266" spans="1:30" x14ac:dyDescent="0.2">
      <c r="A266" s="291">
        <v>6</v>
      </c>
      <c r="B266" s="291">
        <v>6249</v>
      </c>
      <c r="C266" s="291">
        <v>3</v>
      </c>
      <c r="D266" s="291"/>
      <c r="E266" s="291"/>
      <c r="F266" s="291"/>
      <c r="G266" s="291"/>
      <c r="H266" s="291"/>
      <c r="I266" s="291" t="s">
        <v>106</v>
      </c>
      <c r="J266" s="292" t="s">
        <v>3756</v>
      </c>
      <c r="K266" s="291">
        <v>3600</v>
      </c>
      <c r="L266" s="291" t="s">
        <v>3849</v>
      </c>
      <c r="M266" s="291" t="s">
        <v>3785</v>
      </c>
      <c r="N266" s="291" t="s">
        <v>46</v>
      </c>
      <c r="O266" s="291">
        <v>20616</v>
      </c>
      <c r="P266" s="291">
        <v>1</v>
      </c>
      <c r="Q266" s="291"/>
      <c r="R266" s="291">
        <v>2</v>
      </c>
      <c r="S266" s="292">
        <v>0.75</v>
      </c>
      <c r="T266" s="292">
        <v>1</v>
      </c>
      <c r="U266" s="295"/>
      <c r="V266" s="291">
        <v>1</v>
      </c>
      <c r="W266" s="291"/>
      <c r="X266" s="390">
        <v>42272</v>
      </c>
      <c r="Y266" s="360" t="s">
        <v>3962</v>
      </c>
      <c r="Z266" s="302"/>
      <c r="AA266" s="394">
        <v>42248</v>
      </c>
      <c r="AB266" s="291">
        <v>1</v>
      </c>
      <c r="AC266" s="291"/>
      <c r="AD266" s="398">
        <v>42248</v>
      </c>
    </row>
    <row r="267" spans="1:30" x14ac:dyDescent="0.2">
      <c r="A267" s="291">
        <v>6</v>
      </c>
      <c r="B267" s="291">
        <v>6250</v>
      </c>
      <c r="C267" s="291">
        <v>3</v>
      </c>
      <c r="D267" s="291"/>
      <c r="E267" s="291"/>
      <c r="F267" s="291"/>
      <c r="G267" s="291"/>
      <c r="H267" s="291"/>
      <c r="I267" s="291" t="s">
        <v>106</v>
      </c>
      <c r="J267" s="292" t="s">
        <v>3756</v>
      </c>
      <c r="K267" s="291">
        <v>3600</v>
      </c>
      <c r="L267" s="291" t="s">
        <v>3849</v>
      </c>
      <c r="M267" s="291" t="s">
        <v>3785</v>
      </c>
      <c r="N267" s="291" t="s">
        <v>46</v>
      </c>
      <c r="O267" s="291">
        <v>20616</v>
      </c>
      <c r="P267" s="291">
        <v>2</v>
      </c>
      <c r="Q267" s="291"/>
      <c r="R267" s="291">
        <v>2</v>
      </c>
      <c r="S267" s="292">
        <v>0.75</v>
      </c>
      <c r="T267" s="292">
        <v>1</v>
      </c>
      <c r="U267" s="295"/>
      <c r="V267" s="291">
        <v>1</v>
      </c>
      <c r="W267" s="291"/>
      <c r="X267" s="390">
        <v>42272</v>
      </c>
      <c r="Y267" s="360" t="s">
        <v>3963</v>
      </c>
      <c r="Z267" s="302"/>
      <c r="AA267" s="394">
        <v>42248</v>
      </c>
      <c r="AB267" s="291">
        <v>1</v>
      </c>
      <c r="AC267" s="291"/>
      <c r="AD267" s="398">
        <v>42248</v>
      </c>
    </row>
    <row r="268" spans="1:30" x14ac:dyDescent="0.2">
      <c r="A268" s="291">
        <v>6</v>
      </c>
      <c r="B268" s="291">
        <v>6251</v>
      </c>
      <c r="C268" s="291">
        <v>3</v>
      </c>
      <c r="D268" s="291"/>
      <c r="E268" s="291"/>
      <c r="F268" s="291"/>
      <c r="G268" s="291"/>
      <c r="H268" s="291"/>
      <c r="I268" s="291" t="s">
        <v>106</v>
      </c>
      <c r="J268" s="292" t="s">
        <v>3756</v>
      </c>
      <c r="K268" s="291">
        <v>3600</v>
      </c>
      <c r="L268" s="291" t="s">
        <v>3849</v>
      </c>
      <c r="M268" s="291" t="s">
        <v>3785</v>
      </c>
      <c r="N268" s="291" t="s">
        <v>46</v>
      </c>
      <c r="O268" s="291">
        <v>20616</v>
      </c>
      <c r="P268" s="291">
        <v>3</v>
      </c>
      <c r="Q268" s="291"/>
      <c r="R268" s="291">
        <v>2</v>
      </c>
      <c r="S268" s="292">
        <v>0.75</v>
      </c>
      <c r="T268" s="292">
        <v>1</v>
      </c>
      <c r="U268" s="295"/>
      <c r="V268" s="291">
        <v>1</v>
      </c>
      <c r="W268" s="291"/>
      <c r="X268" s="390">
        <v>42272</v>
      </c>
      <c r="Y268" s="360" t="s">
        <v>3964</v>
      </c>
      <c r="Z268" s="302"/>
      <c r="AA268" s="394">
        <v>42248</v>
      </c>
      <c r="AB268" s="291">
        <v>1</v>
      </c>
      <c r="AC268" s="291"/>
      <c r="AD268" s="398">
        <v>42248</v>
      </c>
    </row>
    <row r="269" spans="1:30" x14ac:dyDescent="0.2">
      <c r="A269" s="291">
        <v>6</v>
      </c>
      <c r="B269" s="291">
        <v>6252</v>
      </c>
      <c r="C269" s="291">
        <v>3</v>
      </c>
      <c r="D269" s="291"/>
      <c r="E269" s="291"/>
      <c r="F269" s="291"/>
      <c r="G269" s="291"/>
      <c r="H269" s="291"/>
      <c r="I269" s="291" t="s">
        <v>106</v>
      </c>
      <c r="J269" s="292" t="s">
        <v>3756</v>
      </c>
      <c r="K269" s="291">
        <v>3600</v>
      </c>
      <c r="L269" s="291" t="s">
        <v>3849</v>
      </c>
      <c r="M269" s="291" t="s">
        <v>3785</v>
      </c>
      <c r="N269" s="291" t="s">
        <v>46</v>
      </c>
      <c r="O269" s="291">
        <v>20616</v>
      </c>
      <c r="P269" s="291">
        <v>4</v>
      </c>
      <c r="Q269" s="291"/>
      <c r="R269" s="291">
        <v>2</v>
      </c>
      <c r="S269" s="292">
        <v>0.75</v>
      </c>
      <c r="T269" s="292">
        <v>1</v>
      </c>
      <c r="U269" s="295"/>
      <c r="V269" s="1095">
        <v>1</v>
      </c>
      <c r="W269" s="291"/>
      <c r="X269" s="1087">
        <v>42272</v>
      </c>
      <c r="Y269" s="1046" t="s">
        <v>3965</v>
      </c>
      <c r="Z269" s="302"/>
      <c r="AA269" s="394">
        <v>42248</v>
      </c>
      <c r="AB269" s="291">
        <v>1</v>
      </c>
      <c r="AC269" s="291"/>
      <c r="AD269" s="398">
        <v>42248</v>
      </c>
    </row>
    <row r="270" spans="1:30" x14ac:dyDescent="0.2">
      <c r="A270" s="291">
        <v>6</v>
      </c>
      <c r="B270" s="291">
        <v>6253</v>
      </c>
      <c r="C270" s="291">
        <v>3</v>
      </c>
      <c r="D270" s="291"/>
      <c r="E270" s="291"/>
      <c r="F270" s="291"/>
      <c r="G270" s="291"/>
      <c r="H270" s="291"/>
      <c r="I270" s="291" t="s">
        <v>106</v>
      </c>
      <c r="J270" s="292" t="s">
        <v>3756</v>
      </c>
      <c r="K270" s="291">
        <v>3600</v>
      </c>
      <c r="L270" s="291" t="s">
        <v>3849</v>
      </c>
      <c r="M270" s="291" t="s">
        <v>3785</v>
      </c>
      <c r="N270" s="291" t="s">
        <v>46</v>
      </c>
      <c r="O270" s="291">
        <v>20616</v>
      </c>
      <c r="P270" s="291">
        <v>5</v>
      </c>
      <c r="Q270" s="291"/>
      <c r="R270" s="291">
        <v>2</v>
      </c>
      <c r="S270" s="292">
        <v>0.75</v>
      </c>
      <c r="T270" s="292">
        <v>1</v>
      </c>
      <c r="U270" s="295"/>
      <c r="V270" s="1095"/>
      <c r="W270" s="291"/>
      <c r="X270" s="1088"/>
      <c r="Y270" s="1047"/>
      <c r="Z270" s="302"/>
      <c r="AA270" s="394">
        <v>42248</v>
      </c>
      <c r="AB270" s="291">
        <v>1</v>
      </c>
      <c r="AC270" s="291"/>
      <c r="AD270" s="398">
        <v>42248</v>
      </c>
    </row>
    <row r="271" spans="1:30" x14ac:dyDescent="0.2">
      <c r="A271" s="291">
        <v>6</v>
      </c>
      <c r="B271" s="291">
        <v>6254</v>
      </c>
      <c r="C271" s="291">
        <v>3</v>
      </c>
      <c r="D271" s="291"/>
      <c r="E271" s="291"/>
      <c r="F271" s="291"/>
      <c r="G271" s="291"/>
      <c r="H271" s="291"/>
      <c r="I271" s="291" t="s">
        <v>106</v>
      </c>
      <c r="J271" s="292" t="s">
        <v>3756</v>
      </c>
      <c r="K271" s="291">
        <v>3600</v>
      </c>
      <c r="L271" s="291" t="s">
        <v>3849</v>
      </c>
      <c r="M271" s="291" t="s">
        <v>3785</v>
      </c>
      <c r="N271" s="291" t="s">
        <v>46</v>
      </c>
      <c r="O271" s="291">
        <v>20616</v>
      </c>
      <c r="P271" s="291">
        <v>6</v>
      </c>
      <c r="Q271" s="291"/>
      <c r="R271" s="291">
        <v>2</v>
      </c>
      <c r="S271" s="292">
        <v>0.75</v>
      </c>
      <c r="T271" s="292">
        <v>1</v>
      </c>
      <c r="U271" s="295"/>
      <c r="V271" s="1095"/>
      <c r="W271" s="291"/>
      <c r="X271" s="1088"/>
      <c r="Y271" s="1047"/>
      <c r="Z271" s="302"/>
      <c r="AA271" s="394">
        <v>42248</v>
      </c>
      <c r="AB271" s="291">
        <v>1</v>
      </c>
      <c r="AC271" s="291"/>
      <c r="AD271" s="398">
        <v>42248</v>
      </c>
    </row>
    <row r="272" spans="1:30" x14ac:dyDescent="0.2">
      <c r="A272" s="291">
        <v>6</v>
      </c>
      <c r="B272" s="291">
        <v>6255</v>
      </c>
      <c r="C272" s="291">
        <v>3</v>
      </c>
      <c r="D272" s="291"/>
      <c r="E272" s="291"/>
      <c r="F272" s="291"/>
      <c r="G272" s="291"/>
      <c r="H272" s="291"/>
      <c r="I272" s="291" t="s">
        <v>106</v>
      </c>
      <c r="J272" s="292" t="s">
        <v>3756</v>
      </c>
      <c r="K272" s="291">
        <v>3600</v>
      </c>
      <c r="L272" s="291" t="s">
        <v>3849</v>
      </c>
      <c r="M272" s="291" t="s">
        <v>3785</v>
      </c>
      <c r="N272" s="291" t="s">
        <v>46</v>
      </c>
      <c r="O272" s="291">
        <v>20616</v>
      </c>
      <c r="P272" s="291">
        <v>7</v>
      </c>
      <c r="Q272" s="291"/>
      <c r="R272" s="291">
        <v>2</v>
      </c>
      <c r="S272" s="292">
        <v>0.75</v>
      </c>
      <c r="T272" s="292">
        <v>1</v>
      </c>
      <c r="U272" s="295"/>
      <c r="V272" s="1095"/>
      <c r="W272" s="291"/>
      <c r="X272" s="1088"/>
      <c r="Y272" s="1047"/>
      <c r="Z272" s="302"/>
      <c r="AA272" s="394">
        <v>42248</v>
      </c>
      <c r="AB272" s="291">
        <v>1</v>
      </c>
      <c r="AC272" s="291"/>
      <c r="AD272" s="398">
        <v>42248</v>
      </c>
    </row>
    <row r="273" spans="1:30" x14ac:dyDescent="0.2">
      <c r="A273" s="291">
        <v>6</v>
      </c>
      <c r="B273" s="291">
        <v>6256</v>
      </c>
      <c r="C273" s="291">
        <v>3</v>
      </c>
      <c r="D273" s="291"/>
      <c r="E273" s="291"/>
      <c r="F273" s="291"/>
      <c r="G273" s="291"/>
      <c r="H273" s="291"/>
      <c r="I273" s="291" t="s">
        <v>106</v>
      </c>
      <c r="J273" s="292" t="s">
        <v>3756</v>
      </c>
      <c r="K273" s="291">
        <v>3600</v>
      </c>
      <c r="L273" s="291" t="s">
        <v>3849</v>
      </c>
      <c r="M273" s="291" t="s">
        <v>3785</v>
      </c>
      <c r="N273" s="291" t="s">
        <v>46</v>
      </c>
      <c r="O273" s="291">
        <v>20616</v>
      </c>
      <c r="P273" s="291">
        <v>8</v>
      </c>
      <c r="Q273" s="291"/>
      <c r="R273" s="291">
        <v>2</v>
      </c>
      <c r="S273" s="292">
        <v>0.75</v>
      </c>
      <c r="T273" s="292">
        <v>1</v>
      </c>
      <c r="U273" s="295"/>
      <c r="V273" s="1095"/>
      <c r="W273" s="291"/>
      <c r="X273" s="1088"/>
      <c r="Y273" s="1047"/>
      <c r="Z273" s="302"/>
      <c r="AA273" s="394">
        <v>42248</v>
      </c>
      <c r="AB273" s="291">
        <v>1</v>
      </c>
      <c r="AC273" s="291"/>
      <c r="AD273" s="398">
        <v>42248</v>
      </c>
    </row>
    <row r="274" spans="1:30" x14ac:dyDescent="0.2">
      <c r="A274" s="291">
        <v>6</v>
      </c>
      <c r="B274" s="291">
        <v>6257</v>
      </c>
      <c r="C274" s="291">
        <v>3</v>
      </c>
      <c r="D274" s="291"/>
      <c r="E274" s="291"/>
      <c r="F274" s="291"/>
      <c r="G274" s="291"/>
      <c r="H274" s="291"/>
      <c r="I274" s="291" t="s">
        <v>106</v>
      </c>
      <c r="J274" s="292" t="s">
        <v>3756</v>
      </c>
      <c r="K274" s="291">
        <v>3600</v>
      </c>
      <c r="L274" s="291" t="s">
        <v>3849</v>
      </c>
      <c r="M274" s="291" t="s">
        <v>3785</v>
      </c>
      <c r="N274" s="291" t="s">
        <v>46</v>
      </c>
      <c r="O274" s="291">
        <v>20616</v>
      </c>
      <c r="P274" s="291">
        <v>9</v>
      </c>
      <c r="Q274" s="291"/>
      <c r="R274" s="291">
        <v>2</v>
      </c>
      <c r="S274" s="292">
        <v>0.75</v>
      </c>
      <c r="T274" s="292">
        <v>1</v>
      </c>
      <c r="U274" s="295"/>
      <c r="V274" s="1095"/>
      <c r="W274" s="291"/>
      <c r="X274" s="1088"/>
      <c r="Y274" s="1047"/>
      <c r="Z274" s="302"/>
      <c r="AA274" s="394">
        <v>42248</v>
      </c>
      <c r="AB274" s="291">
        <v>1</v>
      </c>
      <c r="AC274" s="291"/>
      <c r="AD274" s="398">
        <v>42248</v>
      </c>
    </row>
    <row r="275" spans="1:30" x14ac:dyDescent="0.2">
      <c r="A275" s="291">
        <v>6</v>
      </c>
      <c r="B275" s="291">
        <v>6258</v>
      </c>
      <c r="C275" s="291">
        <v>3</v>
      </c>
      <c r="D275" s="291"/>
      <c r="E275" s="291"/>
      <c r="F275" s="291"/>
      <c r="G275" s="291"/>
      <c r="H275" s="291"/>
      <c r="I275" s="291" t="s">
        <v>106</v>
      </c>
      <c r="J275" s="292" t="s">
        <v>3756</v>
      </c>
      <c r="K275" s="291">
        <v>3600</v>
      </c>
      <c r="L275" s="291" t="s">
        <v>3849</v>
      </c>
      <c r="M275" s="291" t="s">
        <v>3785</v>
      </c>
      <c r="N275" s="291" t="s">
        <v>46</v>
      </c>
      <c r="O275" s="291">
        <v>20616</v>
      </c>
      <c r="P275" s="291">
        <v>10</v>
      </c>
      <c r="Q275" s="291"/>
      <c r="R275" s="291">
        <v>2</v>
      </c>
      <c r="S275" s="292">
        <v>0.75</v>
      </c>
      <c r="T275" s="292">
        <v>1</v>
      </c>
      <c r="U275" s="295"/>
      <c r="V275" s="1095"/>
      <c r="W275" s="291"/>
      <c r="X275" s="1088"/>
      <c r="Y275" s="1047"/>
      <c r="Z275" s="302"/>
      <c r="AA275" s="394">
        <v>42248</v>
      </c>
      <c r="AB275" s="291">
        <v>1</v>
      </c>
      <c r="AC275" s="291"/>
      <c r="AD275" s="398">
        <v>42248</v>
      </c>
    </row>
    <row r="276" spans="1:30" x14ac:dyDescent="0.2">
      <c r="A276" s="291">
        <v>6</v>
      </c>
      <c r="B276" s="291">
        <v>6259</v>
      </c>
      <c r="C276" s="291">
        <v>3</v>
      </c>
      <c r="D276" s="291"/>
      <c r="E276" s="291"/>
      <c r="F276" s="291"/>
      <c r="G276" s="291"/>
      <c r="H276" s="291"/>
      <c r="I276" s="291" t="s">
        <v>106</v>
      </c>
      <c r="J276" s="292" t="s">
        <v>3756</v>
      </c>
      <c r="K276" s="291">
        <v>3600</v>
      </c>
      <c r="L276" s="291" t="s">
        <v>3849</v>
      </c>
      <c r="M276" s="291" t="s">
        <v>3785</v>
      </c>
      <c r="N276" s="291" t="s">
        <v>46</v>
      </c>
      <c r="O276" s="291">
        <v>20616</v>
      </c>
      <c r="P276" s="291">
        <v>11</v>
      </c>
      <c r="Q276" s="291"/>
      <c r="R276" s="291">
        <v>2</v>
      </c>
      <c r="S276" s="292">
        <v>0.75</v>
      </c>
      <c r="T276" s="292">
        <v>1</v>
      </c>
      <c r="U276" s="295"/>
      <c r="V276" s="1095"/>
      <c r="W276" s="291"/>
      <c r="X276" s="1088"/>
      <c r="Y276" s="1047"/>
      <c r="Z276" s="302"/>
      <c r="AA276" s="394">
        <v>42248</v>
      </c>
      <c r="AB276" s="291">
        <v>1</v>
      </c>
      <c r="AC276" s="291"/>
      <c r="AD276" s="398">
        <v>42248</v>
      </c>
    </row>
    <row r="277" spans="1:30" x14ac:dyDescent="0.2">
      <c r="A277" s="291">
        <v>6</v>
      </c>
      <c r="B277" s="291">
        <v>6260</v>
      </c>
      <c r="C277" s="291">
        <v>3</v>
      </c>
      <c r="D277" s="291"/>
      <c r="E277" s="291"/>
      <c r="F277" s="291"/>
      <c r="G277" s="291"/>
      <c r="H277" s="291"/>
      <c r="I277" s="291" t="s">
        <v>106</v>
      </c>
      <c r="J277" s="292" t="s">
        <v>3756</v>
      </c>
      <c r="K277" s="291">
        <v>3600</v>
      </c>
      <c r="L277" s="291" t="s">
        <v>3849</v>
      </c>
      <c r="M277" s="291" t="s">
        <v>3785</v>
      </c>
      <c r="N277" s="291" t="s">
        <v>46</v>
      </c>
      <c r="O277" s="291">
        <v>20616</v>
      </c>
      <c r="P277" s="291">
        <v>12</v>
      </c>
      <c r="Q277" s="291"/>
      <c r="R277" s="291">
        <v>2</v>
      </c>
      <c r="S277" s="292">
        <v>0.75</v>
      </c>
      <c r="T277" s="292">
        <v>1</v>
      </c>
      <c r="U277" s="295"/>
      <c r="V277" s="1095"/>
      <c r="W277" s="291"/>
      <c r="X277" s="1088"/>
      <c r="Y277" s="1047"/>
      <c r="Z277" s="302"/>
      <c r="AA277" s="394">
        <v>42248</v>
      </c>
      <c r="AB277" s="291">
        <v>1</v>
      </c>
      <c r="AC277" s="291"/>
      <c r="AD277" s="398">
        <v>42248</v>
      </c>
    </row>
    <row r="278" spans="1:30" x14ac:dyDescent="0.2">
      <c r="A278" s="291">
        <v>6</v>
      </c>
      <c r="B278" s="291">
        <v>6261</v>
      </c>
      <c r="C278" s="291">
        <v>3</v>
      </c>
      <c r="D278" s="291"/>
      <c r="E278" s="291"/>
      <c r="F278" s="291"/>
      <c r="G278" s="291"/>
      <c r="H278" s="291"/>
      <c r="I278" s="291" t="s">
        <v>106</v>
      </c>
      <c r="J278" s="292" t="s">
        <v>3756</v>
      </c>
      <c r="K278" s="291">
        <v>3600</v>
      </c>
      <c r="L278" s="291" t="s">
        <v>3849</v>
      </c>
      <c r="M278" s="291" t="s">
        <v>3785</v>
      </c>
      <c r="N278" s="291" t="s">
        <v>46</v>
      </c>
      <c r="O278" s="291">
        <v>20616</v>
      </c>
      <c r="P278" s="291">
        <v>13</v>
      </c>
      <c r="Q278" s="291"/>
      <c r="R278" s="291">
        <v>2</v>
      </c>
      <c r="S278" s="292">
        <v>0.75</v>
      </c>
      <c r="T278" s="292">
        <v>1</v>
      </c>
      <c r="U278" s="295"/>
      <c r="V278" s="1095"/>
      <c r="W278" s="291"/>
      <c r="X278" s="1088"/>
      <c r="Y278" s="1047"/>
      <c r="Z278" s="302"/>
      <c r="AA278" s="394">
        <v>42248</v>
      </c>
      <c r="AB278" s="291">
        <v>1</v>
      </c>
      <c r="AC278" s="291"/>
      <c r="AD278" s="398">
        <v>42248</v>
      </c>
    </row>
    <row r="279" spans="1:30" x14ac:dyDescent="0.2">
      <c r="A279" s="291">
        <v>6</v>
      </c>
      <c r="B279" s="291">
        <v>6262</v>
      </c>
      <c r="C279" s="291">
        <v>3</v>
      </c>
      <c r="D279" s="291"/>
      <c r="E279" s="291"/>
      <c r="F279" s="291"/>
      <c r="G279" s="291"/>
      <c r="H279" s="291"/>
      <c r="I279" s="291" t="s">
        <v>106</v>
      </c>
      <c r="J279" s="292" t="s">
        <v>3756</v>
      </c>
      <c r="K279" s="291">
        <v>3600</v>
      </c>
      <c r="L279" s="291" t="s">
        <v>3849</v>
      </c>
      <c r="M279" s="291" t="s">
        <v>3785</v>
      </c>
      <c r="N279" s="291" t="s">
        <v>46</v>
      </c>
      <c r="O279" s="291">
        <v>20616</v>
      </c>
      <c r="P279" s="291">
        <v>14</v>
      </c>
      <c r="Q279" s="291"/>
      <c r="R279" s="291">
        <v>2</v>
      </c>
      <c r="S279" s="292">
        <v>0.75</v>
      </c>
      <c r="T279" s="292">
        <v>1</v>
      </c>
      <c r="U279" s="295"/>
      <c r="V279" s="1095"/>
      <c r="W279" s="291"/>
      <c r="X279" s="1088"/>
      <c r="Y279" s="1047"/>
      <c r="Z279" s="302"/>
      <c r="AA279" s="394">
        <v>42248</v>
      </c>
      <c r="AB279" s="291">
        <v>1</v>
      </c>
      <c r="AC279" s="291"/>
      <c r="AD279" s="398">
        <v>42248</v>
      </c>
    </row>
    <row r="280" spans="1:30" x14ac:dyDescent="0.2">
      <c r="A280" s="291">
        <v>6</v>
      </c>
      <c r="B280" s="291">
        <v>6263</v>
      </c>
      <c r="C280" s="291">
        <v>3</v>
      </c>
      <c r="D280" s="291"/>
      <c r="E280" s="291"/>
      <c r="F280" s="291"/>
      <c r="G280" s="291"/>
      <c r="H280" s="291"/>
      <c r="I280" s="291" t="s">
        <v>106</v>
      </c>
      <c r="J280" s="292" t="s">
        <v>3756</v>
      </c>
      <c r="K280" s="291">
        <v>3600</v>
      </c>
      <c r="L280" s="291" t="s">
        <v>3849</v>
      </c>
      <c r="M280" s="291" t="s">
        <v>3785</v>
      </c>
      <c r="N280" s="291" t="s">
        <v>46</v>
      </c>
      <c r="O280" s="291">
        <v>20616</v>
      </c>
      <c r="P280" s="291">
        <v>15</v>
      </c>
      <c r="Q280" s="291"/>
      <c r="R280" s="291">
        <v>2</v>
      </c>
      <c r="S280" s="292">
        <v>0.75</v>
      </c>
      <c r="T280" s="292">
        <v>1</v>
      </c>
      <c r="U280" s="295"/>
      <c r="V280" s="1095"/>
      <c r="W280" s="291"/>
      <c r="X280" s="1088"/>
      <c r="Y280" s="1047"/>
      <c r="Z280" s="302"/>
      <c r="AA280" s="394">
        <v>42248</v>
      </c>
      <c r="AB280" s="291">
        <v>1</v>
      </c>
      <c r="AC280" s="291"/>
      <c r="AD280" s="398">
        <v>42248</v>
      </c>
    </row>
    <row r="281" spans="1:30" x14ac:dyDescent="0.2">
      <c r="A281" s="291">
        <v>6</v>
      </c>
      <c r="B281" s="291">
        <v>6265</v>
      </c>
      <c r="C281" s="291">
        <v>3</v>
      </c>
      <c r="D281" s="291"/>
      <c r="E281" s="291"/>
      <c r="F281" s="291"/>
      <c r="G281" s="291"/>
      <c r="H281" s="291"/>
      <c r="I281" s="291" t="s">
        <v>106</v>
      </c>
      <c r="J281" s="292" t="s">
        <v>3756</v>
      </c>
      <c r="K281" s="291">
        <v>3600</v>
      </c>
      <c r="L281" s="291" t="s">
        <v>3849</v>
      </c>
      <c r="M281" s="291" t="s">
        <v>3785</v>
      </c>
      <c r="N281" s="291" t="s">
        <v>46</v>
      </c>
      <c r="O281" s="291">
        <v>20616</v>
      </c>
      <c r="P281" s="291">
        <v>17</v>
      </c>
      <c r="Q281" s="291"/>
      <c r="R281" s="291">
        <v>2</v>
      </c>
      <c r="S281" s="292">
        <v>0.75</v>
      </c>
      <c r="T281" s="292">
        <v>1</v>
      </c>
      <c r="U281" s="295"/>
      <c r="V281" s="1095"/>
      <c r="W281" s="291"/>
      <c r="X281" s="1088"/>
      <c r="Y281" s="1047"/>
      <c r="Z281" s="302"/>
      <c r="AA281" s="394">
        <v>42248</v>
      </c>
      <c r="AB281" s="291">
        <v>1</v>
      </c>
      <c r="AC281" s="291"/>
      <c r="AD281" s="398">
        <v>42248</v>
      </c>
    </row>
    <row r="282" spans="1:30" x14ac:dyDescent="0.2">
      <c r="A282" s="291">
        <v>6</v>
      </c>
      <c r="B282" s="291">
        <v>6266</v>
      </c>
      <c r="C282" s="291">
        <v>3</v>
      </c>
      <c r="D282" s="291"/>
      <c r="E282" s="291"/>
      <c r="F282" s="291"/>
      <c r="G282" s="291"/>
      <c r="H282" s="291"/>
      <c r="I282" s="291" t="s">
        <v>106</v>
      </c>
      <c r="J282" s="292" t="s">
        <v>3756</v>
      </c>
      <c r="K282" s="291">
        <v>3600</v>
      </c>
      <c r="L282" s="291" t="s">
        <v>3849</v>
      </c>
      <c r="M282" s="291" t="s">
        <v>3785</v>
      </c>
      <c r="N282" s="291" t="s">
        <v>46</v>
      </c>
      <c r="O282" s="291">
        <v>20616</v>
      </c>
      <c r="P282" s="291">
        <v>18</v>
      </c>
      <c r="Q282" s="291"/>
      <c r="R282" s="291">
        <v>2</v>
      </c>
      <c r="S282" s="292">
        <v>0.75</v>
      </c>
      <c r="T282" s="292">
        <v>1</v>
      </c>
      <c r="U282" s="295"/>
      <c r="V282" s="1095"/>
      <c r="W282" s="291"/>
      <c r="X282" s="1088"/>
      <c r="Y282" s="1047"/>
      <c r="Z282" s="302"/>
      <c r="AA282" s="394">
        <v>42248</v>
      </c>
      <c r="AB282" s="291">
        <v>1</v>
      </c>
      <c r="AC282" s="291"/>
      <c r="AD282" s="398">
        <v>42248</v>
      </c>
    </row>
    <row r="283" spans="1:30" x14ac:dyDescent="0.2">
      <c r="A283" s="291">
        <v>6</v>
      </c>
      <c r="B283" s="291">
        <v>6267</v>
      </c>
      <c r="C283" s="291">
        <v>3</v>
      </c>
      <c r="D283" s="291"/>
      <c r="E283" s="291"/>
      <c r="F283" s="291"/>
      <c r="G283" s="291"/>
      <c r="H283" s="291"/>
      <c r="I283" s="291" t="s">
        <v>106</v>
      </c>
      <c r="J283" s="292" t="s">
        <v>3756</v>
      </c>
      <c r="K283" s="291">
        <v>3600</v>
      </c>
      <c r="L283" s="291" t="s">
        <v>3849</v>
      </c>
      <c r="M283" s="291" t="s">
        <v>3785</v>
      </c>
      <c r="N283" s="291" t="s">
        <v>46</v>
      </c>
      <c r="O283" s="291">
        <v>20616</v>
      </c>
      <c r="P283" s="291">
        <v>19</v>
      </c>
      <c r="Q283" s="291"/>
      <c r="R283" s="291">
        <v>2</v>
      </c>
      <c r="S283" s="292">
        <v>0.75</v>
      </c>
      <c r="T283" s="292">
        <v>1</v>
      </c>
      <c r="U283" s="295"/>
      <c r="V283" s="1095"/>
      <c r="W283" s="291"/>
      <c r="X283" s="1088"/>
      <c r="Y283" s="1047"/>
      <c r="Z283" s="302"/>
      <c r="AA283" s="394">
        <v>42248</v>
      </c>
      <c r="AB283" s="291">
        <v>1</v>
      </c>
      <c r="AC283" s="291"/>
      <c r="AD283" s="398">
        <v>42248</v>
      </c>
    </row>
    <row r="284" spans="1:30" x14ac:dyDescent="0.2">
      <c r="A284" s="291">
        <v>6</v>
      </c>
      <c r="B284" s="291">
        <v>6268</v>
      </c>
      <c r="C284" s="291">
        <v>3</v>
      </c>
      <c r="D284" s="291"/>
      <c r="E284" s="291"/>
      <c r="F284" s="291"/>
      <c r="G284" s="291"/>
      <c r="H284" s="291"/>
      <c r="I284" s="291" t="s">
        <v>106</v>
      </c>
      <c r="J284" s="292" t="s">
        <v>3756</v>
      </c>
      <c r="K284" s="291">
        <v>3600</v>
      </c>
      <c r="L284" s="291" t="s">
        <v>3849</v>
      </c>
      <c r="M284" s="291" t="s">
        <v>3785</v>
      </c>
      <c r="N284" s="291" t="s">
        <v>46</v>
      </c>
      <c r="O284" s="291">
        <v>20616</v>
      </c>
      <c r="P284" s="291">
        <v>20</v>
      </c>
      <c r="Q284" s="291"/>
      <c r="R284" s="291">
        <v>2</v>
      </c>
      <c r="S284" s="292">
        <v>0.75</v>
      </c>
      <c r="T284" s="292">
        <v>1</v>
      </c>
      <c r="U284" s="295"/>
      <c r="V284" s="1095"/>
      <c r="W284" s="291"/>
      <c r="X284" s="1088"/>
      <c r="Y284" s="1047"/>
      <c r="Z284" s="302"/>
      <c r="AA284" s="394">
        <v>42248</v>
      </c>
      <c r="AB284" s="291">
        <v>1</v>
      </c>
      <c r="AC284" s="291"/>
      <c r="AD284" s="398">
        <v>42248</v>
      </c>
    </row>
    <row r="285" spans="1:30" x14ac:dyDescent="0.2">
      <c r="A285" s="291">
        <v>6</v>
      </c>
      <c r="B285" s="291">
        <v>6269</v>
      </c>
      <c r="C285" s="291">
        <v>3</v>
      </c>
      <c r="D285" s="291"/>
      <c r="E285" s="291"/>
      <c r="F285" s="291"/>
      <c r="G285" s="291"/>
      <c r="H285" s="291"/>
      <c r="I285" s="291" t="s">
        <v>106</v>
      </c>
      <c r="J285" s="292" t="s">
        <v>3756</v>
      </c>
      <c r="K285" s="291">
        <v>3600</v>
      </c>
      <c r="L285" s="291" t="s">
        <v>3849</v>
      </c>
      <c r="M285" s="291" t="s">
        <v>3785</v>
      </c>
      <c r="N285" s="291" t="s">
        <v>46</v>
      </c>
      <c r="O285" s="291">
        <v>20616</v>
      </c>
      <c r="P285" s="291">
        <v>21</v>
      </c>
      <c r="Q285" s="291"/>
      <c r="R285" s="291">
        <v>2</v>
      </c>
      <c r="S285" s="292">
        <v>0.75</v>
      </c>
      <c r="T285" s="292">
        <v>1</v>
      </c>
      <c r="U285" s="295"/>
      <c r="V285" s="1095"/>
      <c r="W285" s="291"/>
      <c r="X285" s="1088"/>
      <c r="Y285" s="1047"/>
      <c r="Z285" s="302"/>
      <c r="AA285" s="394">
        <v>42248</v>
      </c>
      <c r="AB285" s="291">
        <v>1</v>
      </c>
      <c r="AC285" s="291"/>
      <c r="AD285" s="398">
        <v>42248</v>
      </c>
    </row>
    <row r="286" spans="1:30" x14ac:dyDescent="0.2">
      <c r="A286" s="291">
        <v>6</v>
      </c>
      <c r="B286" s="291">
        <v>6270</v>
      </c>
      <c r="C286" s="291">
        <v>3</v>
      </c>
      <c r="D286" s="291"/>
      <c r="E286" s="291"/>
      <c r="F286" s="291"/>
      <c r="G286" s="291"/>
      <c r="H286" s="291"/>
      <c r="I286" s="291" t="s">
        <v>106</v>
      </c>
      <c r="J286" s="292" t="s">
        <v>3756</v>
      </c>
      <c r="K286" s="291">
        <v>3600</v>
      </c>
      <c r="L286" s="291" t="s">
        <v>3849</v>
      </c>
      <c r="M286" s="291" t="s">
        <v>3785</v>
      </c>
      <c r="N286" s="291" t="s">
        <v>46</v>
      </c>
      <c r="O286" s="291">
        <v>20616</v>
      </c>
      <c r="P286" s="291">
        <v>22</v>
      </c>
      <c r="Q286" s="291"/>
      <c r="R286" s="291">
        <v>2</v>
      </c>
      <c r="S286" s="292">
        <v>0.75</v>
      </c>
      <c r="T286" s="292">
        <v>1</v>
      </c>
      <c r="U286" s="295"/>
      <c r="V286" s="1095"/>
      <c r="W286" s="291"/>
      <c r="X286" s="1088"/>
      <c r="Y286" s="1047"/>
      <c r="Z286" s="302"/>
      <c r="AA286" s="394">
        <v>42248</v>
      </c>
      <c r="AB286" s="291">
        <v>1</v>
      </c>
      <c r="AC286" s="291"/>
      <c r="AD286" s="398">
        <v>42248</v>
      </c>
    </row>
    <row r="287" spans="1:30" x14ac:dyDescent="0.2">
      <c r="A287" s="291">
        <v>6</v>
      </c>
      <c r="B287" s="291">
        <v>6271</v>
      </c>
      <c r="C287" s="291">
        <v>3</v>
      </c>
      <c r="D287" s="291"/>
      <c r="E287" s="291"/>
      <c r="F287" s="291"/>
      <c r="G287" s="291"/>
      <c r="H287" s="291"/>
      <c r="I287" s="291" t="s">
        <v>106</v>
      </c>
      <c r="J287" s="292" t="s">
        <v>3756</v>
      </c>
      <c r="K287" s="291">
        <v>3600</v>
      </c>
      <c r="L287" s="291" t="s">
        <v>3849</v>
      </c>
      <c r="M287" s="291" t="s">
        <v>3785</v>
      </c>
      <c r="N287" s="291" t="s">
        <v>46</v>
      </c>
      <c r="O287" s="291">
        <v>20616</v>
      </c>
      <c r="P287" s="291">
        <v>23</v>
      </c>
      <c r="Q287" s="291"/>
      <c r="R287" s="291">
        <v>2</v>
      </c>
      <c r="S287" s="292">
        <v>0.75</v>
      </c>
      <c r="T287" s="292">
        <v>1</v>
      </c>
      <c r="U287" s="295"/>
      <c r="V287" s="1095"/>
      <c r="W287" s="291"/>
      <c r="X287" s="1088"/>
      <c r="Y287" s="1047"/>
      <c r="Z287" s="302"/>
      <c r="AA287" s="394">
        <v>42248</v>
      </c>
      <c r="AB287" s="291">
        <v>1</v>
      </c>
      <c r="AC287" s="291"/>
      <c r="AD287" s="398">
        <v>42248</v>
      </c>
    </row>
    <row r="288" spans="1:30" x14ac:dyDescent="0.2">
      <c r="A288" s="291">
        <v>6</v>
      </c>
      <c r="B288" s="291">
        <v>6272</v>
      </c>
      <c r="C288" s="291">
        <v>3</v>
      </c>
      <c r="D288" s="291"/>
      <c r="E288" s="291"/>
      <c r="F288" s="291"/>
      <c r="G288" s="291"/>
      <c r="H288" s="291"/>
      <c r="I288" s="291" t="s">
        <v>106</v>
      </c>
      <c r="J288" s="292" t="s">
        <v>3756</v>
      </c>
      <c r="K288" s="291">
        <v>3600</v>
      </c>
      <c r="L288" s="291" t="s">
        <v>3849</v>
      </c>
      <c r="M288" s="291" t="s">
        <v>3785</v>
      </c>
      <c r="N288" s="291" t="s">
        <v>46</v>
      </c>
      <c r="O288" s="291">
        <v>20616</v>
      </c>
      <c r="P288" s="291">
        <v>24</v>
      </c>
      <c r="Q288" s="291"/>
      <c r="R288" s="291">
        <v>2</v>
      </c>
      <c r="S288" s="292">
        <v>0.75</v>
      </c>
      <c r="T288" s="292">
        <v>1</v>
      </c>
      <c r="U288" s="295"/>
      <c r="V288" s="1095"/>
      <c r="W288" s="291"/>
      <c r="X288" s="1088"/>
      <c r="Y288" s="1047"/>
      <c r="Z288" s="302"/>
      <c r="AA288" s="394">
        <v>42248</v>
      </c>
      <c r="AB288" s="291">
        <v>1</v>
      </c>
      <c r="AC288" s="291"/>
      <c r="AD288" s="398">
        <v>42248</v>
      </c>
    </row>
    <row r="289" spans="1:30" x14ac:dyDescent="0.2">
      <c r="A289" s="291">
        <v>6</v>
      </c>
      <c r="B289" s="291">
        <v>6273</v>
      </c>
      <c r="C289" s="291">
        <v>3</v>
      </c>
      <c r="D289" s="291"/>
      <c r="E289" s="291"/>
      <c r="F289" s="291"/>
      <c r="G289" s="291"/>
      <c r="H289" s="291"/>
      <c r="I289" s="291" t="s">
        <v>106</v>
      </c>
      <c r="J289" s="292" t="s">
        <v>3756</v>
      </c>
      <c r="K289" s="291">
        <v>3600</v>
      </c>
      <c r="L289" s="291" t="s">
        <v>3849</v>
      </c>
      <c r="M289" s="291" t="s">
        <v>3785</v>
      </c>
      <c r="N289" s="291" t="s">
        <v>46</v>
      </c>
      <c r="O289" s="291">
        <v>20616</v>
      </c>
      <c r="P289" s="291">
        <v>25</v>
      </c>
      <c r="Q289" s="291"/>
      <c r="R289" s="291">
        <v>2</v>
      </c>
      <c r="S289" s="292">
        <v>0.75</v>
      </c>
      <c r="T289" s="292">
        <v>1</v>
      </c>
      <c r="U289" s="295"/>
      <c r="V289" s="1095"/>
      <c r="W289" s="291"/>
      <c r="X289" s="1088"/>
      <c r="Y289" s="1047"/>
      <c r="Z289" s="302"/>
      <c r="AA289" s="394">
        <v>42248</v>
      </c>
      <c r="AB289" s="291">
        <v>1</v>
      </c>
      <c r="AC289" s="291"/>
      <c r="AD289" s="398">
        <v>42248</v>
      </c>
    </row>
    <row r="290" spans="1:30" x14ac:dyDescent="0.2">
      <c r="A290" s="291">
        <v>6</v>
      </c>
      <c r="B290" s="291">
        <v>6274</v>
      </c>
      <c r="C290" s="291">
        <v>3</v>
      </c>
      <c r="D290" s="291"/>
      <c r="E290" s="291"/>
      <c r="F290" s="291"/>
      <c r="G290" s="291"/>
      <c r="H290" s="291"/>
      <c r="I290" s="291" t="s">
        <v>106</v>
      </c>
      <c r="J290" s="292" t="s">
        <v>3756</v>
      </c>
      <c r="K290" s="291">
        <v>3600</v>
      </c>
      <c r="L290" s="291" t="s">
        <v>3849</v>
      </c>
      <c r="M290" s="291" t="s">
        <v>3785</v>
      </c>
      <c r="N290" s="291" t="s">
        <v>46</v>
      </c>
      <c r="O290" s="291">
        <v>20616</v>
      </c>
      <c r="P290" s="291">
        <v>26</v>
      </c>
      <c r="Q290" s="291"/>
      <c r="R290" s="291">
        <v>2</v>
      </c>
      <c r="S290" s="292">
        <v>0.75</v>
      </c>
      <c r="T290" s="292">
        <v>1</v>
      </c>
      <c r="U290" s="295"/>
      <c r="V290" s="1095"/>
      <c r="W290" s="291"/>
      <c r="X290" s="1088"/>
      <c r="Y290" s="1047"/>
      <c r="Z290" s="302"/>
      <c r="AA290" s="394">
        <v>42248</v>
      </c>
      <c r="AB290" s="291">
        <v>1</v>
      </c>
      <c r="AC290" s="291"/>
      <c r="AD290" s="398">
        <v>42248</v>
      </c>
    </row>
    <row r="291" spans="1:30" x14ac:dyDescent="0.2">
      <c r="A291" s="291">
        <v>6</v>
      </c>
      <c r="B291" s="291">
        <v>6275</v>
      </c>
      <c r="C291" s="291">
        <v>3</v>
      </c>
      <c r="D291" s="291"/>
      <c r="E291" s="291"/>
      <c r="F291" s="291"/>
      <c r="G291" s="291"/>
      <c r="H291" s="291"/>
      <c r="I291" s="291" t="s">
        <v>106</v>
      </c>
      <c r="J291" s="292" t="s">
        <v>3756</v>
      </c>
      <c r="K291" s="291">
        <v>3600</v>
      </c>
      <c r="L291" s="291" t="s">
        <v>3849</v>
      </c>
      <c r="M291" s="291" t="s">
        <v>3785</v>
      </c>
      <c r="N291" s="291" t="s">
        <v>46</v>
      </c>
      <c r="O291" s="291">
        <v>20616</v>
      </c>
      <c r="P291" s="291">
        <v>27</v>
      </c>
      <c r="Q291" s="291"/>
      <c r="R291" s="291">
        <v>2</v>
      </c>
      <c r="S291" s="292">
        <v>0.75</v>
      </c>
      <c r="T291" s="292">
        <v>1</v>
      </c>
      <c r="U291" s="295"/>
      <c r="V291" s="1095"/>
      <c r="W291" s="291"/>
      <c r="X291" s="1088"/>
      <c r="Y291" s="1047"/>
      <c r="Z291" s="302"/>
      <c r="AA291" s="394">
        <v>42248</v>
      </c>
      <c r="AB291" s="291">
        <v>1</v>
      </c>
      <c r="AC291" s="291"/>
      <c r="AD291" s="398">
        <v>42248</v>
      </c>
    </row>
    <row r="292" spans="1:30" x14ac:dyDescent="0.2">
      <c r="A292" s="291">
        <v>6</v>
      </c>
      <c r="B292" s="291">
        <v>6276</v>
      </c>
      <c r="C292" s="291">
        <v>3</v>
      </c>
      <c r="D292" s="291"/>
      <c r="E292" s="291"/>
      <c r="F292" s="291"/>
      <c r="G292" s="291"/>
      <c r="H292" s="291"/>
      <c r="I292" s="291" t="s">
        <v>106</v>
      </c>
      <c r="J292" s="292" t="s">
        <v>3756</v>
      </c>
      <c r="K292" s="291">
        <v>3600</v>
      </c>
      <c r="L292" s="291" t="s">
        <v>3849</v>
      </c>
      <c r="M292" s="291" t="s">
        <v>3785</v>
      </c>
      <c r="N292" s="291" t="s">
        <v>46</v>
      </c>
      <c r="O292" s="291">
        <v>20616</v>
      </c>
      <c r="P292" s="291">
        <v>28</v>
      </c>
      <c r="Q292" s="291"/>
      <c r="R292" s="291">
        <v>2</v>
      </c>
      <c r="S292" s="292">
        <v>0.75</v>
      </c>
      <c r="T292" s="292">
        <v>1</v>
      </c>
      <c r="U292" s="295"/>
      <c r="V292" s="1095"/>
      <c r="W292" s="291"/>
      <c r="X292" s="1088"/>
      <c r="Y292" s="1047"/>
      <c r="Z292" s="302"/>
      <c r="AA292" s="394">
        <v>42248</v>
      </c>
      <c r="AB292" s="291">
        <v>1</v>
      </c>
      <c r="AC292" s="291"/>
      <c r="AD292" s="398">
        <v>42248</v>
      </c>
    </row>
    <row r="293" spans="1:30" x14ac:dyDescent="0.2">
      <c r="A293" s="291">
        <v>6</v>
      </c>
      <c r="B293" s="291">
        <v>6277</v>
      </c>
      <c r="C293" s="291">
        <v>3</v>
      </c>
      <c r="D293" s="291"/>
      <c r="E293" s="291"/>
      <c r="F293" s="291"/>
      <c r="G293" s="291"/>
      <c r="H293" s="291"/>
      <c r="I293" s="291" t="s">
        <v>106</v>
      </c>
      <c r="J293" s="292" t="s">
        <v>3756</v>
      </c>
      <c r="K293" s="291">
        <v>3600</v>
      </c>
      <c r="L293" s="291" t="s">
        <v>3849</v>
      </c>
      <c r="M293" s="291" t="s">
        <v>3785</v>
      </c>
      <c r="N293" s="291" t="s">
        <v>46</v>
      </c>
      <c r="O293" s="291">
        <v>20616</v>
      </c>
      <c r="P293" s="291">
        <v>29</v>
      </c>
      <c r="Q293" s="291"/>
      <c r="R293" s="291">
        <v>2</v>
      </c>
      <c r="S293" s="292">
        <v>0.75</v>
      </c>
      <c r="T293" s="292">
        <v>1</v>
      </c>
      <c r="U293" s="295"/>
      <c r="V293" s="1095"/>
      <c r="W293" s="291"/>
      <c r="X293" s="1088"/>
      <c r="Y293" s="1047"/>
      <c r="Z293" s="302"/>
      <c r="AA293" s="394">
        <v>42248</v>
      </c>
      <c r="AB293" s="291">
        <v>1</v>
      </c>
      <c r="AC293" s="291"/>
      <c r="AD293" s="398">
        <v>42248</v>
      </c>
    </row>
    <row r="294" spans="1:30" x14ac:dyDescent="0.2">
      <c r="A294" s="291">
        <v>6</v>
      </c>
      <c r="B294" s="291">
        <v>6278</v>
      </c>
      <c r="C294" s="291">
        <v>3</v>
      </c>
      <c r="D294" s="291"/>
      <c r="E294" s="291"/>
      <c r="F294" s="291"/>
      <c r="G294" s="291"/>
      <c r="H294" s="291"/>
      <c r="I294" s="291" t="s">
        <v>106</v>
      </c>
      <c r="J294" s="292" t="s">
        <v>3756</v>
      </c>
      <c r="K294" s="291">
        <v>3600</v>
      </c>
      <c r="L294" s="291" t="s">
        <v>3849</v>
      </c>
      <c r="M294" s="291" t="s">
        <v>3785</v>
      </c>
      <c r="N294" s="291" t="s">
        <v>46</v>
      </c>
      <c r="O294" s="291">
        <v>20616</v>
      </c>
      <c r="P294" s="291">
        <v>30</v>
      </c>
      <c r="Q294" s="291"/>
      <c r="R294" s="291">
        <v>2</v>
      </c>
      <c r="S294" s="292">
        <v>0.75</v>
      </c>
      <c r="T294" s="292">
        <v>1</v>
      </c>
      <c r="U294" s="295"/>
      <c r="V294" s="1095"/>
      <c r="W294" s="291"/>
      <c r="X294" s="1088"/>
      <c r="Y294" s="1047"/>
      <c r="Z294" s="302"/>
      <c r="AA294" s="394">
        <v>42248</v>
      </c>
      <c r="AB294" s="291">
        <v>1</v>
      </c>
      <c r="AC294" s="291"/>
      <c r="AD294" s="398">
        <v>42248</v>
      </c>
    </row>
    <row r="295" spans="1:30" x14ac:dyDescent="0.2">
      <c r="A295" s="291">
        <v>6</v>
      </c>
      <c r="B295" s="291">
        <v>6279</v>
      </c>
      <c r="C295" s="291">
        <v>3</v>
      </c>
      <c r="D295" s="291"/>
      <c r="E295" s="291"/>
      <c r="F295" s="291"/>
      <c r="G295" s="291"/>
      <c r="H295" s="291"/>
      <c r="I295" s="291" t="s">
        <v>106</v>
      </c>
      <c r="J295" s="292" t="s">
        <v>3756</v>
      </c>
      <c r="K295" s="291">
        <v>3600</v>
      </c>
      <c r="L295" s="291" t="s">
        <v>3849</v>
      </c>
      <c r="M295" s="291" t="s">
        <v>3785</v>
      </c>
      <c r="N295" s="291" t="s">
        <v>46</v>
      </c>
      <c r="O295" s="291">
        <v>20616</v>
      </c>
      <c r="P295" s="291">
        <v>31</v>
      </c>
      <c r="Q295" s="291"/>
      <c r="R295" s="291">
        <v>2</v>
      </c>
      <c r="S295" s="292">
        <v>0.75</v>
      </c>
      <c r="T295" s="292">
        <v>1</v>
      </c>
      <c r="U295" s="295"/>
      <c r="V295" s="1095"/>
      <c r="W295" s="291"/>
      <c r="X295" s="1089"/>
      <c r="Y295" s="1048"/>
      <c r="Z295" s="302"/>
      <c r="AA295" s="394">
        <v>42248</v>
      </c>
      <c r="AB295" s="291">
        <v>1</v>
      </c>
      <c r="AC295" s="291"/>
      <c r="AD295" s="398">
        <v>42248</v>
      </c>
    </row>
    <row r="296" spans="1:30" s="290" customFormat="1" ht="14.25" customHeight="1" x14ac:dyDescent="0.2">
      <c r="A296" s="286"/>
      <c r="B296" s="286"/>
      <c r="C296" s="286"/>
      <c r="D296" s="286"/>
      <c r="E296" s="297"/>
      <c r="F296" s="286"/>
      <c r="G296" s="286"/>
      <c r="H296" s="287" t="s">
        <v>856</v>
      </c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8"/>
      <c r="V296" s="288"/>
      <c r="W296" s="288"/>
      <c r="X296" s="389"/>
      <c r="Y296" s="338"/>
      <c r="Z296" s="335"/>
      <c r="AA296" s="393"/>
      <c r="AB296" s="289"/>
      <c r="AC296" s="289"/>
      <c r="AD296" s="393"/>
    </row>
    <row r="297" spans="1:30" x14ac:dyDescent="0.2">
      <c r="A297" s="291">
        <v>6</v>
      </c>
      <c r="B297" s="291">
        <v>6959</v>
      </c>
      <c r="C297" s="291">
        <v>3</v>
      </c>
      <c r="D297" s="291"/>
      <c r="E297" s="296"/>
      <c r="F297" s="291"/>
      <c r="G297" s="291"/>
      <c r="H297" s="291"/>
      <c r="I297" s="291" t="s">
        <v>44</v>
      </c>
      <c r="J297" s="292" t="s">
        <v>3756</v>
      </c>
      <c r="K297" s="291">
        <v>3700</v>
      </c>
      <c r="L297" s="291" t="s">
        <v>3925</v>
      </c>
      <c r="M297" s="291" t="s">
        <v>3849</v>
      </c>
      <c r="N297" s="291" t="s">
        <v>46</v>
      </c>
      <c r="O297" s="291">
        <v>20613</v>
      </c>
      <c r="P297" s="291">
        <v>1</v>
      </c>
      <c r="Q297" s="291"/>
      <c r="R297" s="291">
        <v>2</v>
      </c>
      <c r="S297" s="292">
        <v>0.75</v>
      </c>
      <c r="T297" s="292">
        <v>1</v>
      </c>
      <c r="U297" s="295"/>
      <c r="V297" s="291"/>
      <c r="W297" s="291">
        <v>1</v>
      </c>
      <c r="X297" s="390">
        <v>42453</v>
      </c>
      <c r="Y297" s="339" t="s">
        <v>3966</v>
      </c>
      <c r="Z297" s="302"/>
      <c r="AA297" s="394">
        <v>42430</v>
      </c>
      <c r="AB297" s="291"/>
      <c r="AC297" s="291">
        <v>1</v>
      </c>
      <c r="AD297" s="394">
        <v>42430</v>
      </c>
    </row>
    <row r="298" spans="1:30" s="290" customFormat="1" ht="14.25" customHeight="1" x14ac:dyDescent="0.2">
      <c r="A298" s="286"/>
      <c r="B298" s="286"/>
      <c r="C298" s="286"/>
      <c r="D298" s="286"/>
      <c r="E298" s="297"/>
      <c r="F298" s="286"/>
      <c r="G298" s="286"/>
      <c r="H298" s="287" t="s">
        <v>856</v>
      </c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8"/>
      <c r="V298" s="288"/>
      <c r="W298" s="288"/>
      <c r="X298" s="389"/>
      <c r="Y298" s="338"/>
      <c r="Z298" s="335"/>
      <c r="AA298" s="393"/>
      <c r="AB298" s="289"/>
      <c r="AC298" s="289"/>
      <c r="AD298" s="393"/>
    </row>
    <row r="299" spans="1:30" x14ac:dyDescent="0.2">
      <c r="A299" s="291">
        <v>6</v>
      </c>
      <c r="B299" s="291">
        <v>6280</v>
      </c>
      <c r="C299" s="291">
        <v>3</v>
      </c>
      <c r="D299" s="291"/>
      <c r="E299" s="291"/>
      <c r="F299" s="291"/>
      <c r="G299" s="291"/>
      <c r="H299" s="291"/>
      <c r="I299" s="291" t="s">
        <v>106</v>
      </c>
      <c r="J299" s="292" t="s">
        <v>3756</v>
      </c>
      <c r="K299" s="291">
        <v>3700</v>
      </c>
      <c r="L299" s="291" t="s">
        <v>3925</v>
      </c>
      <c r="M299" s="291" t="s">
        <v>3849</v>
      </c>
      <c r="N299" s="291" t="s">
        <v>46</v>
      </c>
      <c r="O299" s="291">
        <v>20614</v>
      </c>
      <c r="P299" s="291">
        <v>1</v>
      </c>
      <c r="Q299" s="291"/>
      <c r="R299" s="291">
        <v>2</v>
      </c>
      <c r="S299" s="292">
        <v>0.75</v>
      </c>
      <c r="T299" s="292">
        <v>1</v>
      </c>
      <c r="U299" s="295"/>
      <c r="V299" s="1092">
        <v>1</v>
      </c>
      <c r="W299" s="291"/>
      <c r="X299" s="1087">
        <v>42338</v>
      </c>
      <c r="Y299" s="1046" t="s">
        <v>3967</v>
      </c>
      <c r="Z299" s="1081"/>
      <c r="AA299" s="394">
        <v>42309</v>
      </c>
      <c r="AB299" s="291">
        <v>1</v>
      </c>
      <c r="AC299" s="291"/>
      <c r="AD299" s="394">
        <v>42339</v>
      </c>
    </row>
    <row r="300" spans="1:30" x14ac:dyDescent="0.2">
      <c r="A300" s="291">
        <v>6</v>
      </c>
      <c r="B300" s="291">
        <v>6281</v>
      </c>
      <c r="C300" s="291">
        <v>3</v>
      </c>
      <c r="D300" s="291"/>
      <c r="E300" s="291"/>
      <c r="F300" s="291"/>
      <c r="G300" s="291"/>
      <c r="H300" s="291"/>
      <c r="I300" s="291" t="s">
        <v>106</v>
      </c>
      <c r="J300" s="292" t="s">
        <v>3756</v>
      </c>
      <c r="K300" s="291">
        <v>3700</v>
      </c>
      <c r="L300" s="291" t="s">
        <v>3925</v>
      </c>
      <c r="M300" s="291" t="s">
        <v>3849</v>
      </c>
      <c r="N300" s="291" t="s">
        <v>46</v>
      </c>
      <c r="O300" s="291">
        <v>20614</v>
      </c>
      <c r="P300" s="291">
        <v>2</v>
      </c>
      <c r="Q300" s="291"/>
      <c r="R300" s="291">
        <v>2</v>
      </c>
      <c r="S300" s="292">
        <v>0.75</v>
      </c>
      <c r="T300" s="292">
        <v>1</v>
      </c>
      <c r="U300" s="295"/>
      <c r="V300" s="1093"/>
      <c r="W300" s="291"/>
      <c r="X300" s="1088"/>
      <c r="Y300" s="1090"/>
      <c r="Z300" s="1099"/>
      <c r="AA300" s="394">
        <v>42309</v>
      </c>
      <c r="AB300" s="291">
        <v>1</v>
      </c>
      <c r="AC300" s="291"/>
      <c r="AD300" s="394">
        <v>42339</v>
      </c>
    </row>
    <row r="301" spans="1:30" x14ac:dyDescent="0.2">
      <c r="A301" s="291">
        <v>6</v>
      </c>
      <c r="B301" s="291">
        <v>6282</v>
      </c>
      <c r="C301" s="291">
        <v>3</v>
      </c>
      <c r="D301" s="291"/>
      <c r="E301" s="291"/>
      <c r="F301" s="291"/>
      <c r="G301" s="291"/>
      <c r="H301" s="291"/>
      <c r="I301" s="291" t="s">
        <v>106</v>
      </c>
      <c r="J301" s="292" t="s">
        <v>3756</v>
      </c>
      <c r="K301" s="291">
        <v>3700</v>
      </c>
      <c r="L301" s="291" t="s">
        <v>3925</v>
      </c>
      <c r="M301" s="291" t="s">
        <v>3849</v>
      </c>
      <c r="N301" s="291" t="s">
        <v>46</v>
      </c>
      <c r="O301" s="291">
        <v>20614</v>
      </c>
      <c r="P301" s="291">
        <v>3</v>
      </c>
      <c r="Q301" s="291"/>
      <c r="R301" s="291">
        <v>2</v>
      </c>
      <c r="S301" s="292">
        <v>0.75</v>
      </c>
      <c r="T301" s="292">
        <v>1</v>
      </c>
      <c r="U301" s="295"/>
      <c r="V301" s="1093"/>
      <c r="W301" s="291"/>
      <c r="X301" s="1088"/>
      <c r="Y301" s="1090"/>
      <c r="Z301" s="1099"/>
      <c r="AA301" s="394">
        <v>42309</v>
      </c>
      <c r="AB301" s="291">
        <v>1</v>
      </c>
      <c r="AC301" s="291"/>
      <c r="AD301" s="394">
        <v>42339</v>
      </c>
    </row>
    <row r="302" spans="1:30" x14ac:dyDescent="0.2">
      <c r="A302" s="291">
        <v>6</v>
      </c>
      <c r="B302" s="291">
        <v>6283</v>
      </c>
      <c r="C302" s="291">
        <v>3</v>
      </c>
      <c r="D302" s="291"/>
      <c r="E302" s="291"/>
      <c r="F302" s="291"/>
      <c r="G302" s="291"/>
      <c r="H302" s="291"/>
      <c r="I302" s="291" t="s">
        <v>106</v>
      </c>
      <c r="J302" s="292" t="s">
        <v>3756</v>
      </c>
      <c r="K302" s="291">
        <v>3700</v>
      </c>
      <c r="L302" s="291" t="s">
        <v>3925</v>
      </c>
      <c r="M302" s="291" t="s">
        <v>3849</v>
      </c>
      <c r="N302" s="291" t="s">
        <v>46</v>
      </c>
      <c r="O302" s="291">
        <v>20614</v>
      </c>
      <c r="P302" s="291">
        <v>4</v>
      </c>
      <c r="Q302" s="291"/>
      <c r="R302" s="291">
        <v>2</v>
      </c>
      <c r="S302" s="292">
        <v>0.75</v>
      </c>
      <c r="T302" s="292">
        <v>1</v>
      </c>
      <c r="U302" s="295"/>
      <c r="V302" s="1093"/>
      <c r="W302" s="291"/>
      <c r="X302" s="1088"/>
      <c r="Y302" s="1090"/>
      <c r="Z302" s="1099"/>
      <c r="AA302" s="394">
        <v>42309</v>
      </c>
      <c r="AB302" s="291">
        <v>1</v>
      </c>
      <c r="AC302" s="291"/>
      <c r="AD302" s="394">
        <v>42339</v>
      </c>
    </row>
    <row r="303" spans="1:30" x14ac:dyDescent="0.2">
      <c r="A303" s="291">
        <v>6</v>
      </c>
      <c r="B303" s="291">
        <v>6284</v>
      </c>
      <c r="C303" s="291">
        <v>3</v>
      </c>
      <c r="D303" s="291"/>
      <c r="E303" s="291"/>
      <c r="F303" s="291"/>
      <c r="G303" s="291"/>
      <c r="H303" s="291"/>
      <c r="I303" s="291" t="s">
        <v>106</v>
      </c>
      <c r="J303" s="292" t="s">
        <v>3756</v>
      </c>
      <c r="K303" s="291">
        <v>3700</v>
      </c>
      <c r="L303" s="291" t="s">
        <v>3925</v>
      </c>
      <c r="M303" s="291" t="s">
        <v>3849</v>
      </c>
      <c r="N303" s="291" t="s">
        <v>46</v>
      </c>
      <c r="O303" s="291">
        <v>20614</v>
      </c>
      <c r="P303" s="291">
        <v>5</v>
      </c>
      <c r="Q303" s="291"/>
      <c r="R303" s="291">
        <v>2</v>
      </c>
      <c r="S303" s="292">
        <v>0.75</v>
      </c>
      <c r="T303" s="292">
        <v>1</v>
      </c>
      <c r="U303" s="295"/>
      <c r="V303" s="1093"/>
      <c r="W303" s="291"/>
      <c r="X303" s="1088"/>
      <c r="Y303" s="1090"/>
      <c r="Z303" s="1099"/>
      <c r="AA303" s="394">
        <v>42309</v>
      </c>
      <c r="AB303" s="291">
        <v>1</v>
      </c>
      <c r="AC303" s="291"/>
      <c r="AD303" s="394">
        <v>42339</v>
      </c>
    </row>
    <row r="304" spans="1:30" x14ac:dyDescent="0.2">
      <c r="A304" s="291">
        <v>6</v>
      </c>
      <c r="B304" s="291">
        <v>6285</v>
      </c>
      <c r="C304" s="291">
        <v>3</v>
      </c>
      <c r="D304" s="291"/>
      <c r="E304" s="291"/>
      <c r="F304" s="291"/>
      <c r="G304" s="291"/>
      <c r="H304" s="291"/>
      <c r="I304" s="291" t="s">
        <v>106</v>
      </c>
      <c r="J304" s="292" t="s">
        <v>3756</v>
      </c>
      <c r="K304" s="291">
        <v>3700</v>
      </c>
      <c r="L304" s="291" t="s">
        <v>3925</v>
      </c>
      <c r="M304" s="291" t="s">
        <v>3849</v>
      </c>
      <c r="N304" s="291" t="s">
        <v>46</v>
      </c>
      <c r="O304" s="291">
        <v>20614</v>
      </c>
      <c r="P304" s="291">
        <v>6</v>
      </c>
      <c r="Q304" s="291"/>
      <c r="R304" s="291">
        <v>2</v>
      </c>
      <c r="S304" s="292">
        <v>0.75</v>
      </c>
      <c r="T304" s="292">
        <v>1</v>
      </c>
      <c r="U304" s="295"/>
      <c r="V304" s="1093"/>
      <c r="W304" s="291"/>
      <c r="X304" s="1088"/>
      <c r="Y304" s="1090"/>
      <c r="Z304" s="1099"/>
      <c r="AA304" s="394">
        <v>42309</v>
      </c>
      <c r="AB304" s="291">
        <v>1</v>
      </c>
      <c r="AC304" s="291"/>
      <c r="AD304" s="394">
        <v>42339</v>
      </c>
    </row>
    <row r="305" spans="1:30" x14ac:dyDescent="0.2">
      <c r="A305" s="291">
        <v>6</v>
      </c>
      <c r="B305" s="291">
        <v>6286</v>
      </c>
      <c r="C305" s="291">
        <v>3</v>
      </c>
      <c r="D305" s="291"/>
      <c r="E305" s="291"/>
      <c r="F305" s="291"/>
      <c r="G305" s="291"/>
      <c r="H305" s="291"/>
      <c r="I305" s="291" t="s">
        <v>106</v>
      </c>
      <c r="J305" s="292" t="s">
        <v>3756</v>
      </c>
      <c r="K305" s="291">
        <v>3700</v>
      </c>
      <c r="L305" s="291" t="s">
        <v>3925</v>
      </c>
      <c r="M305" s="291" t="s">
        <v>3849</v>
      </c>
      <c r="N305" s="291" t="s">
        <v>46</v>
      </c>
      <c r="O305" s="291">
        <v>20614</v>
      </c>
      <c r="P305" s="291">
        <v>7</v>
      </c>
      <c r="Q305" s="291"/>
      <c r="R305" s="291">
        <v>2</v>
      </c>
      <c r="S305" s="292">
        <v>0.75</v>
      </c>
      <c r="T305" s="292">
        <v>1</v>
      </c>
      <c r="U305" s="295"/>
      <c r="V305" s="1094"/>
      <c r="W305" s="291"/>
      <c r="X305" s="1089"/>
      <c r="Y305" s="1091"/>
      <c r="Z305" s="1100"/>
      <c r="AA305" s="394">
        <v>42309</v>
      </c>
      <c r="AB305" s="291">
        <v>1</v>
      </c>
      <c r="AC305" s="291"/>
      <c r="AD305" s="394">
        <v>42339</v>
      </c>
    </row>
    <row r="306" spans="1:30" s="290" customFormat="1" ht="13.5" customHeight="1" x14ac:dyDescent="0.2">
      <c r="A306" s="286"/>
      <c r="B306" s="286"/>
      <c r="C306" s="286"/>
      <c r="D306" s="286"/>
      <c r="E306" s="297"/>
      <c r="F306" s="286"/>
      <c r="G306" s="286"/>
      <c r="H306" s="287" t="s">
        <v>856</v>
      </c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8"/>
      <c r="V306" s="288"/>
      <c r="W306" s="288"/>
      <c r="X306" s="389"/>
      <c r="Y306" s="338"/>
      <c r="Z306" s="335"/>
      <c r="AA306" s="393"/>
      <c r="AB306" s="289"/>
      <c r="AC306" s="289"/>
      <c r="AD306" s="393"/>
    </row>
    <row r="307" spans="1:30" x14ac:dyDescent="0.2">
      <c r="A307" s="291">
        <v>6</v>
      </c>
      <c r="B307" s="291">
        <v>6287</v>
      </c>
      <c r="C307" s="291">
        <v>3</v>
      </c>
      <c r="D307" s="291"/>
      <c r="E307" s="296"/>
      <c r="F307" s="291"/>
      <c r="G307" s="291"/>
      <c r="H307" s="291"/>
      <c r="I307" s="291" t="s">
        <v>44</v>
      </c>
      <c r="J307" s="292" t="s">
        <v>3756</v>
      </c>
      <c r="K307" s="291">
        <v>3800</v>
      </c>
      <c r="L307" s="291" t="s">
        <v>3925</v>
      </c>
      <c r="M307" s="291" t="s">
        <v>3849</v>
      </c>
      <c r="N307" s="291" t="s">
        <v>46</v>
      </c>
      <c r="O307" s="291">
        <v>20613</v>
      </c>
      <c r="P307" s="291">
        <v>1</v>
      </c>
      <c r="Q307" s="291"/>
      <c r="R307" s="296" t="s">
        <v>3844</v>
      </c>
      <c r="S307" s="292">
        <v>0.75</v>
      </c>
      <c r="T307" s="292">
        <v>1</v>
      </c>
      <c r="U307" s="295"/>
      <c r="V307" s="291">
        <v>1</v>
      </c>
      <c r="W307" s="291"/>
      <c r="X307" s="390">
        <v>42333</v>
      </c>
      <c r="Y307" s="360" t="s">
        <v>3968</v>
      </c>
      <c r="Z307" s="1081"/>
      <c r="AA307" s="394">
        <v>42309</v>
      </c>
      <c r="AB307" s="291">
        <v>1</v>
      </c>
      <c r="AC307" s="291"/>
      <c r="AD307" s="394">
        <v>42309</v>
      </c>
    </row>
    <row r="308" spans="1:30" x14ac:dyDescent="0.2">
      <c r="A308" s="291">
        <v>6</v>
      </c>
      <c r="B308" s="291">
        <v>6288</v>
      </c>
      <c r="C308" s="291">
        <v>3</v>
      </c>
      <c r="D308" s="291"/>
      <c r="E308" s="296"/>
      <c r="F308" s="291"/>
      <c r="G308" s="291"/>
      <c r="H308" s="291"/>
      <c r="I308" s="291" t="s">
        <v>44</v>
      </c>
      <c r="J308" s="292" t="s">
        <v>3756</v>
      </c>
      <c r="K308" s="291">
        <v>3800</v>
      </c>
      <c r="L308" s="291" t="s">
        <v>3925</v>
      </c>
      <c r="M308" s="291" t="s">
        <v>3849</v>
      </c>
      <c r="N308" s="291" t="s">
        <v>46</v>
      </c>
      <c r="O308" s="291">
        <v>20613</v>
      </c>
      <c r="P308" s="291">
        <v>2</v>
      </c>
      <c r="Q308" s="291"/>
      <c r="R308" s="296" t="s">
        <v>3844</v>
      </c>
      <c r="S308" s="292">
        <v>0.75</v>
      </c>
      <c r="T308" s="292">
        <v>1</v>
      </c>
      <c r="U308" s="295"/>
      <c r="V308" s="291">
        <v>1</v>
      </c>
      <c r="W308" s="291"/>
      <c r="X308" s="390">
        <v>42333</v>
      </c>
      <c r="Y308" s="360" t="s">
        <v>3969</v>
      </c>
      <c r="Z308" s="1099"/>
      <c r="AA308" s="394">
        <v>42309</v>
      </c>
      <c r="AB308" s="291">
        <v>1</v>
      </c>
      <c r="AC308" s="291"/>
      <c r="AD308" s="394">
        <v>42309</v>
      </c>
    </row>
    <row r="309" spans="1:30" x14ac:dyDescent="0.2">
      <c r="A309" s="291">
        <v>6</v>
      </c>
      <c r="B309" s="291">
        <v>6289</v>
      </c>
      <c r="C309" s="291">
        <v>3</v>
      </c>
      <c r="D309" s="291"/>
      <c r="E309" s="296"/>
      <c r="F309" s="291"/>
      <c r="G309" s="291"/>
      <c r="H309" s="291"/>
      <c r="I309" s="291" t="s">
        <v>44</v>
      </c>
      <c r="J309" s="292" t="s">
        <v>3756</v>
      </c>
      <c r="K309" s="291">
        <v>3800</v>
      </c>
      <c r="L309" s="291" t="s">
        <v>3925</v>
      </c>
      <c r="M309" s="291" t="s">
        <v>3849</v>
      </c>
      <c r="N309" s="291" t="s">
        <v>46</v>
      </c>
      <c r="O309" s="291">
        <v>20613</v>
      </c>
      <c r="P309" s="291">
        <v>3</v>
      </c>
      <c r="Q309" s="291"/>
      <c r="R309" s="296" t="s">
        <v>3844</v>
      </c>
      <c r="S309" s="292">
        <v>0.75</v>
      </c>
      <c r="T309" s="292">
        <v>1</v>
      </c>
      <c r="U309" s="295"/>
      <c r="V309" s="291">
        <v>1</v>
      </c>
      <c r="W309" s="291"/>
      <c r="X309" s="390">
        <v>42333</v>
      </c>
      <c r="Y309" s="360" t="s">
        <v>3970</v>
      </c>
      <c r="Z309" s="1099"/>
      <c r="AA309" s="394">
        <v>42309</v>
      </c>
      <c r="AB309" s="291">
        <v>1</v>
      </c>
      <c r="AC309" s="291"/>
      <c r="AD309" s="394">
        <v>42309</v>
      </c>
    </row>
    <row r="310" spans="1:30" x14ac:dyDescent="0.2">
      <c r="A310" s="291">
        <v>6</v>
      </c>
      <c r="B310" s="291">
        <v>6290</v>
      </c>
      <c r="C310" s="291">
        <v>3</v>
      </c>
      <c r="D310" s="291"/>
      <c r="E310" s="296"/>
      <c r="F310" s="291"/>
      <c r="G310" s="291"/>
      <c r="H310" s="291"/>
      <c r="I310" s="291" t="s">
        <v>44</v>
      </c>
      <c r="J310" s="292" t="s">
        <v>3756</v>
      </c>
      <c r="K310" s="291">
        <v>3800</v>
      </c>
      <c r="L310" s="291" t="s">
        <v>3925</v>
      </c>
      <c r="M310" s="291" t="s">
        <v>3849</v>
      </c>
      <c r="N310" s="291" t="s">
        <v>46</v>
      </c>
      <c r="O310" s="291">
        <v>20613</v>
      </c>
      <c r="P310" s="291">
        <v>4</v>
      </c>
      <c r="Q310" s="291"/>
      <c r="R310" s="296" t="s">
        <v>3844</v>
      </c>
      <c r="S310" s="292">
        <v>0.75</v>
      </c>
      <c r="T310" s="292">
        <v>1</v>
      </c>
      <c r="U310" s="295"/>
      <c r="V310" s="1095">
        <v>1</v>
      </c>
      <c r="W310" s="291"/>
      <c r="X310" s="1087">
        <v>42333</v>
      </c>
      <c r="Y310" s="1046" t="s">
        <v>3971</v>
      </c>
      <c r="Z310" s="1099"/>
      <c r="AA310" s="394">
        <v>42309</v>
      </c>
      <c r="AB310" s="291">
        <v>1</v>
      </c>
      <c r="AC310" s="291"/>
      <c r="AD310" s="394">
        <v>42309</v>
      </c>
    </row>
    <row r="311" spans="1:30" x14ac:dyDescent="0.2">
      <c r="A311" s="291">
        <v>6</v>
      </c>
      <c r="B311" s="291">
        <v>6291</v>
      </c>
      <c r="C311" s="291">
        <v>3</v>
      </c>
      <c r="D311" s="291"/>
      <c r="E311" s="296"/>
      <c r="F311" s="291"/>
      <c r="G311" s="291"/>
      <c r="H311" s="291"/>
      <c r="I311" s="291" t="s">
        <v>44</v>
      </c>
      <c r="J311" s="292" t="s">
        <v>3756</v>
      </c>
      <c r="K311" s="291">
        <v>3800</v>
      </c>
      <c r="L311" s="291" t="s">
        <v>3925</v>
      </c>
      <c r="M311" s="291" t="s">
        <v>3849</v>
      </c>
      <c r="N311" s="291" t="s">
        <v>46</v>
      </c>
      <c r="O311" s="291">
        <v>20613</v>
      </c>
      <c r="P311" s="291">
        <v>5</v>
      </c>
      <c r="Q311" s="291"/>
      <c r="R311" s="296" t="s">
        <v>3844</v>
      </c>
      <c r="S311" s="292">
        <v>0.75</v>
      </c>
      <c r="T311" s="292">
        <v>1</v>
      </c>
      <c r="U311" s="295"/>
      <c r="V311" s="1095"/>
      <c r="W311" s="291"/>
      <c r="X311" s="1088"/>
      <c r="Y311" s="1090"/>
      <c r="Z311" s="1099"/>
      <c r="AA311" s="394">
        <v>42309</v>
      </c>
      <c r="AB311" s="291">
        <v>1</v>
      </c>
      <c r="AC311" s="291"/>
      <c r="AD311" s="394">
        <v>42309</v>
      </c>
    </row>
    <row r="312" spans="1:30" x14ac:dyDescent="0.2">
      <c r="A312" s="291">
        <v>6</v>
      </c>
      <c r="B312" s="291">
        <v>6292</v>
      </c>
      <c r="C312" s="291">
        <v>3</v>
      </c>
      <c r="D312" s="291"/>
      <c r="E312" s="296"/>
      <c r="F312" s="291"/>
      <c r="G312" s="291"/>
      <c r="H312" s="291"/>
      <c r="I312" s="291" t="s">
        <v>44</v>
      </c>
      <c r="J312" s="292" t="s">
        <v>3756</v>
      </c>
      <c r="K312" s="291">
        <v>3800</v>
      </c>
      <c r="L312" s="291" t="s">
        <v>3925</v>
      </c>
      <c r="M312" s="291" t="s">
        <v>3849</v>
      </c>
      <c r="N312" s="291" t="s">
        <v>46</v>
      </c>
      <c r="O312" s="291">
        <v>20613</v>
      </c>
      <c r="P312" s="291">
        <v>6</v>
      </c>
      <c r="Q312" s="291"/>
      <c r="R312" s="296" t="s">
        <v>3844</v>
      </c>
      <c r="S312" s="292">
        <v>0.75</v>
      </c>
      <c r="T312" s="292">
        <v>1</v>
      </c>
      <c r="U312" s="295"/>
      <c r="V312" s="1095"/>
      <c r="W312" s="291"/>
      <c r="X312" s="1088"/>
      <c r="Y312" s="1090"/>
      <c r="Z312" s="1099"/>
      <c r="AA312" s="394">
        <v>42309</v>
      </c>
      <c r="AB312" s="291">
        <v>1</v>
      </c>
      <c r="AC312" s="291"/>
      <c r="AD312" s="394">
        <v>42309</v>
      </c>
    </row>
    <row r="313" spans="1:30" x14ac:dyDescent="0.2">
      <c r="A313" s="291">
        <v>6</v>
      </c>
      <c r="B313" s="291">
        <v>6293</v>
      </c>
      <c r="C313" s="291">
        <v>3</v>
      </c>
      <c r="D313" s="291"/>
      <c r="E313" s="296"/>
      <c r="F313" s="291"/>
      <c r="G313" s="291"/>
      <c r="H313" s="291"/>
      <c r="I313" s="291" t="s">
        <v>44</v>
      </c>
      <c r="J313" s="292" t="s">
        <v>3756</v>
      </c>
      <c r="K313" s="291">
        <v>3800</v>
      </c>
      <c r="L313" s="291" t="s">
        <v>3925</v>
      </c>
      <c r="M313" s="291" t="s">
        <v>3849</v>
      </c>
      <c r="N313" s="291" t="s">
        <v>46</v>
      </c>
      <c r="O313" s="291">
        <v>20613</v>
      </c>
      <c r="P313" s="291">
        <v>7</v>
      </c>
      <c r="Q313" s="291"/>
      <c r="R313" s="296" t="s">
        <v>3844</v>
      </c>
      <c r="S313" s="292">
        <v>0.75</v>
      </c>
      <c r="T313" s="292">
        <v>1</v>
      </c>
      <c r="U313" s="295"/>
      <c r="V313" s="1095"/>
      <c r="W313" s="291"/>
      <c r="X313" s="1088"/>
      <c r="Y313" s="1090"/>
      <c r="Z313" s="1099"/>
      <c r="AA313" s="394">
        <v>42309</v>
      </c>
      <c r="AB313" s="291">
        <v>1</v>
      </c>
      <c r="AC313" s="291"/>
      <c r="AD313" s="394">
        <v>42309</v>
      </c>
    </row>
    <row r="314" spans="1:30" x14ac:dyDescent="0.2">
      <c r="A314" s="291">
        <v>6</v>
      </c>
      <c r="B314" s="291">
        <v>6294</v>
      </c>
      <c r="C314" s="291">
        <v>3</v>
      </c>
      <c r="D314" s="291"/>
      <c r="E314" s="296"/>
      <c r="F314" s="291"/>
      <c r="G314" s="291"/>
      <c r="H314" s="291"/>
      <c r="I314" s="291" t="s">
        <v>44</v>
      </c>
      <c r="J314" s="292" t="s">
        <v>3756</v>
      </c>
      <c r="K314" s="291">
        <v>3800</v>
      </c>
      <c r="L314" s="291" t="s">
        <v>3925</v>
      </c>
      <c r="M314" s="291" t="s">
        <v>3849</v>
      </c>
      <c r="N314" s="291" t="s">
        <v>46</v>
      </c>
      <c r="O314" s="291">
        <v>20613</v>
      </c>
      <c r="P314" s="291">
        <v>8</v>
      </c>
      <c r="Q314" s="291"/>
      <c r="R314" s="296" t="s">
        <v>3844</v>
      </c>
      <c r="S314" s="292">
        <v>0.75</v>
      </c>
      <c r="T314" s="292">
        <v>1</v>
      </c>
      <c r="U314" s="295"/>
      <c r="V314" s="1095"/>
      <c r="W314" s="291"/>
      <c r="X314" s="1088"/>
      <c r="Y314" s="1090"/>
      <c r="Z314" s="1099"/>
      <c r="AA314" s="394">
        <v>42309</v>
      </c>
      <c r="AB314" s="291">
        <v>1</v>
      </c>
      <c r="AC314" s="291"/>
      <c r="AD314" s="394">
        <v>42309</v>
      </c>
    </row>
    <row r="315" spans="1:30" x14ac:dyDescent="0.2">
      <c r="A315" s="291">
        <v>6</v>
      </c>
      <c r="B315" s="291">
        <v>6295</v>
      </c>
      <c r="C315" s="291">
        <v>3</v>
      </c>
      <c r="D315" s="291"/>
      <c r="E315" s="296"/>
      <c r="F315" s="291"/>
      <c r="G315" s="291"/>
      <c r="H315" s="291"/>
      <c r="I315" s="291" t="s">
        <v>44</v>
      </c>
      <c r="J315" s="292" t="s">
        <v>3756</v>
      </c>
      <c r="K315" s="291">
        <v>3800</v>
      </c>
      <c r="L315" s="291" t="s">
        <v>3925</v>
      </c>
      <c r="M315" s="291" t="s">
        <v>3849</v>
      </c>
      <c r="N315" s="291" t="s">
        <v>46</v>
      </c>
      <c r="O315" s="291">
        <v>20613</v>
      </c>
      <c r="P315" s="291">
        <v>9</v>
      </c>
      <c r="Q315" s="291"/>
      <c r="R315" s="296" t="s">
        <v>3844</v>
      </c>
      <c r="S315" s="292">
        <v>0.75</v>
      </c>
      <c r="T315" s="292">
        <v>1</v>
      </c>
      <c r="U315" s="295"/>
      <c r="V315" s="1095"/>
      <c r="W315" s="291"/>
      <c r="X315" s="1088"/>
      <c r="Y315" s="1090"/>
      <c r="Z315" s="1099"/>
      <c r="AA315" s="394">
        <v>42309</v>
      </c>
      <c r="AB315" s="291">
        <v>1</v>
      </c>
      <c r="AC315" s="291"/>
      <c r="AD315" s="394">
        <v>42309</v>
      </c>
    </row>
    <row r="316" spans="1:30" x14ac:dyDescent="0.2">
      <c r="A316" s="291">
        <v>6</v>
      </c>
      <c r="B316" s="291">
        <v>6296</v>
      </c>
      <c r="C316" s="291">
        <v>3</v>
      </c>
      <c r="D316" s="291"/>
      <c r="E316" s="296"/>
      <c r="F316" s="291"/>
      <c r="G316" s="291"/>
      <c r="H316" s="291"/>
      <c r="I316" s="291" t="s">
        <v>44</v>
      </c>
      <c r="J316" s="292" t="s">
        <v>3756</v>
      </c>
      <c r="K316" s="291">
        <v>3800</v>
      </c>
      <c r="L316" s="291" t="s">
        <v>3925</v>
      </c>
      <c r="M316" s="291" t="s">
        <v>3849</v>
      </c>
      <c r="N316" s="291" t="s">
        <v>46</v>
      </c>
      <c r="O316" s="291">
        <v>20613</v>
      </c>
      <c r="P316" s="291">
        <v>10</v>
      </c>
      <c r="Q316" s="291"/>
      <c r="R316" s="296" t="s">
        <v>3844</v>
      </c>
      <c r="S316" s="292">
        <v>0.75</v>
      </c>
      <c r="T316" s="292">
        <v>1</v>
      </c>
      <c r="U316" s="295"/>
      <c r="V316" s="1095"/>
      <c r="W316" s="291"/>
      <c r="X316" s="1088"/>
      <c r="Y316" s="1090"/>
      <c r="Z316" s="1099"/>
      <c r="AA316" s="394">
        <v>42309</v>
      </c>
      <c r="AB316" s="291">
        <v>1</v>
      </c>
      <c r="AC316" s="291"/>
      <c r="AD316" s="394">
        <v>42309</v>
      </c>
    </row>
    <row r="317" spans="1:30" x14ac:dyDescent="0.2">
      <c r="A317" s="291">
        <v>6</v>
      </c>
      <c r="B317" s="291">
        <v>6297</v>
      </c>
      <c r="C317" s="291">
        <v>3</v>
      </c>
      <c r="D317" s="291"/>
      <c r="E317" s="296"/>
      <c r="F317" s="291"/>
      <c r="G317" s="291"/>
      <c r="H317" s="291"/>
      <c r="I317" s="291" t="s">
        <v>44</v>
      </c>
      <c r="J317" s="292" t="s">
        <v>3756</v>
      </c>
      <c r="K317" s="291">
        <v>3800</v>
      </c>
      <c r="L317" s="291" t="s">
        <v>3925</v>
      </c>
      <c r="M317" s="291" t="s">
        <v>3849</v>
      </c>
      <c r="N317" s="291" t="s">
        <v>46</v>
      </c>
      <c r="O317" s="291">
        <v>20613</v>
      </c>
      <c r="P317" s="291">
        <v>11</v>
      </c>
      <c r="Q317" s="291"/>
      <c r="R317" s="296" t="s">
        <v>3844</v>
      </c>
      <c r="S317" s="292">
        <v>0.75</v>
      </c>
      <c r="T317" s="292">
        <v>1</v>
      </c>
      <c r="U317" s="295"/>
      <c r="V317" s="1095"/>
      <c r="W317" s="291"/>
      <c r="X317" s="1088"/>
      <c r="Y317" s="1090"/>
      <c r="Z317" s="1099"/>
      <c r="AA317" s="394">
        <v>42309</v>
      </c>
      <c r="AB317" s="291">
        <v>1</v>
      </c>
      <c r="AC317" s="291"/>
      <c r="AD317" s="394">
        <v>42309</v>
      </c>
    </row>
    <row r="318" spans="1:30" x14ac:dyDescent="0.2">
      <c r="A318" s="291">
        <v>6</v>
      </c>
      <c r="B318" s="291">
        <v>6298</v>
      </c>
      <c r="C318" s="291">
        <v>3</v>
      </c>
      <c r="D318" s="291"/>
      <c r="E318" s="296"/>
      <c r="F318" s="291"/>
      <c r="G318" s="291"/>
      <c r="H318" s="291"/>
      <c r="I318" s="291" t="s">
        <v>44</v>
      </c>
      <c r="J318" s="292" t="s">
        <v>3756</v>
      </c>
      <c r="K318" s="291">
        <v>3800</v>
      </c>
      <c r="L318" s="291" t="s">
        <v>3925</v>
      </c>
      <c r="M318" s="291" t="s">
        <v>3849</v>
      </c>
      <c r="N318" s="291" t="s">
        <v>46</v>
      </c>
      <c r="O318" s="291">
        <v>20613</v>
      </c>
      <c r="P318" s="291">
        <v>12</v>
      </c>
      <c r="Q318" s="291"/>
      <c r="R318" s="296" t="s">
        <v>3844</v>
      </c>
      <c r="S318" s="292">
        <v>0.75</v>
      </c>
      <c r="T318" s="292">
        <v>1</v>
      </c>
      <c r="U318" s="295"/>
      <c r="V318" s="1095"/>
      <c r="W318" s="291"/>
      <c r="X318" s="1088"/>
      <c r="Y318" s="1090"/>
      <c r="Z318" s="1099"/>
      <c r="AA318" s="394">
        <v>42309</v>
      </c>
      <c r="AB318" s="291">
        <v>1</v>
      </c>
      <c r="AC318" s="291"/>
      <c r="AD318" s="394">
        <v>42309</v>
      </c>
    </row>
    <row r="319" spans="1:30" x14ac:dyDescent="0.2">
      <c r="A319" s="291">
        <v>6</v>
      </c>
      <c r="B319" s="291">
        <v>6299</v>
      </c>
      <c r="C319" s="291">
        <v>3</v>
      </c>
      <c r="D319" s="291"/>
      <c r="E319" s="296"/>
      <c r="F319" s="291"/>
      <c r="G319" s="291"/>
      <c r="H319" s="291"/>
      <c r="I319" s="291" t="s">
        <v>44</v>
      </c>
      <c r="J319" s="292" t="s">
        <v>3756</v>
      </c>
      <c r="K319" s="291">
        <v>3800</v>
      </c>
      <c r="L319" s="291" t="s">
        <v>3925</v>
      </c>
      <c r="M319" s="291" t="s">
        <v>3849</v>
      </c>
      <c r="N319" s="291" t="s">
        <v>46</v>
      </c>
      <c r="O319" s="291">
        <v>20613</v>
      </c>
      <c r="P319" s="291">
        <v>13</v>
      </c>
      <c r="Q319" s="291"/>
      <c r="R319" s="296" t="s">
        <v>3844</v>
      </c>
      <c r="S319" s="292">
        <v>0.75</v>
      </c>
      <c r="T319" s="292">
        <v>1</v>
      </c>
      <c r="U319" s="295"/>
      <c r="V319" s="1095"/>
      <c r="W319" s="291"/>
      <c r="X319" s="1088"/>
      <c r="Y319" s="1090"/>
      <c r="Z319" s="1099"/>
      <c r="AA319" s="394">
        <v>42309</v>
      </c>
      <c r="AB319" s="291">
        <v>1</v>
      </c>
      <c r="AC319" s="291"/>
      <c r="AD319" s="394">
        <v>42309</v>
      </c>
    </row>
    <row r="320" spans="1:30" x14ac:dyDescent="0.2">
      <c r="A320" s="291">
        <v>6</v>
      </c>
      <c r="B320" s="291">
        <v>6300</v>
      </c>
      <c r="C320" s="291">
        <v>3</v>
      </c>
      <c r="D320" s="291"/>
      <c r="E320" s="296"/>
      <c r="F320" s="291"/>
      <c r="G320" s="291"/>
      <c r="H320" s="291"/>
      <c r="I320" s="291" t="s">
        <v>44</v>
      </c>
      <c r="J320" s="292" t="s">
        <v>3756</v>
      </c>
      <c r="K320" s="291">
        <v>3800</v>
      </c>
      <c r="L320" s="291" t="s">
        <v>3925</v>
      </c>
      <c r="M320" s="291" t="s">
        <v>3849</v>
      </c>
      <c r="N320" s="291" t="s">
        <v>46</v>
      </c>
      <c r="O320" s="291">
        <v>20613</v>
      </c>
      <c r="P320" s="291">
        <v>14</v>
      </c>
      <c r="Q320" s="291"/>
      <c r="R320" s="296" t="s">
        <v>3844</v>
      </c>
      <c r="S320" s="292">
        <v>0.75</v>
      </c>
      <c r="T320" s="292">
        <v>1</v>
      </c>
      <c r="U320" s="295"/>
      <c r="V320" s="1095"/>
      <c r="W320" s="291"/>
      <c r="X320" s="1088"/>
      <c r="Y320" s="1090"/>
      <c r="Z320" s="1099"/>
      <c r="AA320" s="394">
        <v>42309</v>
      </c>
      <c r="AB320" s="291">
        <v>1</v>
      </c>
      <c r="AC320" s="291"/>
      <c r="AD320" s="394">
        <v>42309</v>
      </c>
    </row>
    <row r="321" spans="1:30" x14ac:dyDescent="0.2">
      <c r="A321" s="291">
        <v>6</v>
      </c>
      <c r="B321" s="291">
        <v>6301</v>
      </c>
      <c r="C321" s="291">
        <v>3</v>
      </c>
      <c r="D321" s="291"/>
      <c r="E321" s="296"/>
      <c r="F321" s="291"/>
      <c r="G321" s="291"/>
      <c r="H321" s="291"/>
      <c r="I321" s="291" t="s">
        <v>44</v>
      </c>
      <c r="J321" s="292" t="s">
        <v>3756</v>
      </c>
      <c r="K321" s="291">
        <v>3800</v>
      </c>
      <c r="L321" s="291" t="s">
        <v>3925</v>
      </c>
      <c r="M321" s="291" t="s">
        <v>3849</v>
      </c>
      <c r="N321" s="291" t="s">
        <v>46</v>
      </c>
      <c r="O321" s="291">
        <v>20613</v>
      </c>
      <c r="P321" s="291">
        <v>15</v>
      </c>
      <c r="Q321" s="291"/>
      <c r="R321" s="296" t="s">
        <v>3844</v>
      </c>
      <c r="S321" s="292">
        <v>0.75</v>
      </c>
      <c r="T321" s="292">
        <v>1</v>
      </c>
      <c r="U321" s="295"/>
      <c r="V321" s="1095"/>
      <c r="W321" s="291"/>
      <c r="X321" s="1088"/>
      <c r="Y321" s="1090"/>
      <c r="Z321" s="1099"/>
      <c r="AA321" s="394">
        <v>42309</v>
      </c>
      <c r="AB321" s="291">
        <v>1</v>
      </c>
      <c r="AC321" s="291"/>
      <c r="AD321" s="394">
        <v>42309</v>
      </c>
    </row>
    <row r="322" spans="1:30" x14ac:dyDescent="0.2">
      <c r="A322" s="291">
        <v>6</v>
      </c>
      <c r="B322" s="291">
        <v>6302</v>
      </c>
      <c r="C322" s="291">
        <v>3</v>
      </c>
      <c r="D322" s="291"/>
      <c r="E322" s="296"/>
      <c r="F322" s="291"/>
      <c r="G322" s="291"/>
      <c r="H322" s="291"/>
      <c r="I322" s="291" t="s">
        <v>44</v>
      </c>
      <c r="J322" s="292" t="s">
        <v>3756</v>
      </c>
      <c r="K322" s="291">
        <v>3800</v>
      </c>
      <c r="L322" s="291" t="s">
        <v>3925</v>
      </c>
      <c r="M322" s="291" t="s">
        <v>3849</v>
      </c>
      <c r="N322" s="291" t="s">
        <v>46</v>
      </c>
      <c r="O322" s="291">
        <v>20613</v>
      </c>
      <c r="P322" s="291">
        <v>16</v>
      </c>
      <c r="Q322" s="291"/>
      <c r="R322" s="296" t="s">
        <v>3844</v>
      </c>
      <c r="S322" s="292">
        <v>0.75</v>
      </c>
      <c r="T322" s="292">
        <v>1</v>
      </c>
      <c r="U322" s="295"/>
      <c r="V322" s="1095"/>
      <c r="W322" s="291"/>
      <c r="X322" s="1088"/>
      <c r="Y322" s="1090"/>
      <c r="Z322" s="1099"/>
      <c r="AA322" s="394">
        <v>42309</v>
      </c>
      <c r="AB322" s="291">
        <v>1</v>
      </c>
      <c r="AC322" s="291"/>
      <c r="AD322" s="394">
        <v>42309</v>
      </c>
    </row>
    <row r="323" spans="1:30" x14ac:dyDescent="0.2">
      <c r="A323" s="291">
        <v>6</v>
      </c>
      <c r="B323" s="291">
        <v>6303</v>
      </c>
      <c r="C323" s="291">
        <v>3</v>
      </c>
      <c r="D323" s="291"/>
      <c r="E323" s="296"/>
      <c r="F323" s="291"/>
      <c r="G323" s="291"/>
      <c r="H323" s="291"/>
      <c r="I323" s="291" t="s">
        <v>44</v>
      </c>
      <c r="J323" s="292" t="s">
        <v>3756</v>
      </c>
      <c r="K323" s="291">
        <v>3800</v>
      </c>
      <c r="L323" s="291" t="s">
        <v>3925</v>
      </c>
      <c r="M323" s="291" t="s">
        <v>3849</v>
      </c>
      <c r="N323" s="291" t="s">
        <v>46</v>
      </c>
      <c r="O323" s="291">
        <v>20613</v>
      </c>
      <c r="P323" s="291">
        <v>17</v>
      </c>
      <c r="Q323" s="291"/>
      <c r="R323" s="296" t="s">
        <v>3844</v>
      </c>
      <c r="S323" s="292">
        <v>0.75</v>
      </c>
      <c r="T323" s="292">
        <v>1</v>
      </c>
      <c r="U323" s="295"/>
      <c r="V323" s="1095"/>
      <c r="W323" s="291"/>
      <c r="X323" s="1088"/>
      <c r="Y323" s="1090"/>
      <c r="Z323" s="1099"/>
      <c r="AA323" s="394">
        <v>42309</v>
      </c>
      <c r="AB323" s="291">
        <v>1</v>
      </c>
      <c r="AC323" s="291"/>
      <c r="AD323" s="394">
        <v>42309</v>
      </c>
    </row>
    <row r="324" spans="1:30" x14ac:dyDescent="0.2">
      <c r="A324" s="291">
        <v>6</v>
      </c>
      <c r="B324" s="291">
        <v>6304</v>
      </c>
      <c r="C324" s="291">
        <v>3</v>
      </c>
      <c r="D324" s="291"/>
      <c r="E324" s="296"/>
      <c r="F324" s="291"/>
      <c r="G324" s="291"/>
      <c r="H324" s="291"/>
      <c r="I324" s="291" t="s">
        <v>44</v>
      </c>
      <c r="J324" s="292" t="s">
        <v>3756</v>
      </c>
      <c r="K324" s="291">
        <v>3800</v>
      </c>
      <c r="L324" s="291" t="s">
        <v>3925</v>
      </c>
      <c r="M324" s="291" t="s">
        <v>3849</v>
      </c>
      <c r="N324" s="291" t="s">
        <v>46</v>
      </c>
      <c r="O324" s="291">
        <v>20613</v>
      </c>
      <c r="P324" s="291">
        <v>18</v>
      </c>
      <c r="Q324" s="291"/>
      <c r="R324" s="296" t="s">
        <v>3844</v>
      </c>
      <c r="S324" s="292">
        <v>0.75</v>
      </c>
      <c r="T324" s="292">
        <v>1</v>
      </c>
      <c r="U324" s="295"/>
      <c r="V324" s="1095"/>
      <c r="W324" s="291"/>
      <c r="X324" s="1088"/>
      <c r="Y324" s="1090"/>
      <c r="Z324" s="1099"/>
      <c r="AA324" s="394">
        <v>42309</v>
      </c>
      <c r="AB324" s="291">
        <v>1</v>
      </c>
      <c r="AC324" s="291"/>
      <c r="AD324" s="394">
        <v>42309</v>
      </c>
    </row>
    <row r="325" spans="1:30" x14ac:dyDescent="0.2">
      <c r="A325" s="291">
        <v>6</v>
      </c>
      <c r="B325" s="291">
        <v>6305</v>
      </c>
      <c r="C325" s="291">
        <v>3</v>
      </c>
      <c r="D325" s="291"/>
      <c r="E325" s="296"/>
      <c r="F325" s="291"/>
      <c r="G325" s="291"/>
      <c r="H325" s="291"/>
      <c r="I325" s="291" t="s">
        <v>44</v>
      </c>
      <c r="J325" s="292" t="s">
        <v>3756</v>
      </c>
      <c r="K325" s="291">
        <v>3800</v>
      </c>
      <c r="L325" s="291" t="s">
        <v>3925</v>
      </c>
      <c r="M325" s="291" t="s">
        <v>3849</v>
      </c>
      <c r="N325" s="291" t="s">
        <v>46</v>
      </c>
      <c r="O325" s="291">
        <v>20613</v>
      </c>
      <c r="P325" s="291">
        <v>19</v>
      </c>
      <c r="Q325" s="291"/>
      <c r="R325" s="296" t="s">
        <v>3844</v>
      </c>
      <c r="S325" s="292">
        <v>0.75</v>
      </c>
      <c r="T325" s="292">
        <v>1</v>
      </c>
      <c r="U325" s="295"/>
      <c r="V325" s="1095"/>
      <c r="W325" s="291"/>
      <c r="X325" s="1088"/>
      <c r="Y325" s="1090"/>
      <c r="Z325" s="1099"/>
      <c r="AA325" s="394">
        <v>42309</v>
      </c>
      <c r="AB325" s="291">
        <v>1</v>
      </c>
      <c r="AC325" s="291"/>
      <c r="AD325" s="394">
        <v>42309</v>
      </c>
    </row>
    <row r="326" spans="1:30" x14ac:dyDescent="0.2">
      <c r="A326" s="291">
        <v>6</v>
      </c>
      <c r="B326" s="291">
        <v>6306</v>
      </c>
      <c r="C326" s="291">
        <v>3</v>
      </c>
      <c r="D326" s="291"/>
      <c r="E326" s="296"/>
      <c r="F326" s="291"/>
      <c r="G326" s="291"/>
      <c r="H326" s="291"/>
      <c r="I326" s="291" t="s">
        <v>44</v>
      </c>
      <c r="J326" s="292" t="s">
        <v>3756</v>
      </c>
      <c r="K326" s="291">
        <v>3800</v>
      </c>
      <c r="L326" s="291" t="s">
        <v>3925</v>
      </c>
      <c r="M326" s="291" t="s">
        <v>3849</v>
      </c>
      <c r="N326" s="291" t="s">
        <v>46</v>
      </c>
      <c r="O326" s="291">
        <v>20613</v>
      </c>
      <c r="P326" s="291">
        <v>20</v>
      </c>
      <c r="Q326" s="291"/>
      <c r="R326" s="296" t="s">
        <v>3844</v>
      </c>
      <c r="S326" s="292">
        <v>0.75</v>
      </c>
      <c r="T326" s="292">
        <v>1</v>
      </c>
      <c r="U326" s="295"/>
      <c r="V326" s="1095"/>
      <c r="W326" s="291"/>
      <c r="X326" s="1088"/>
      <c r="Y326" s="1090"/>
      <c r="Z326" s="1099"/>
      <c r="AA326" s="394">
        <v>42309</v>
      </c>
      <c r="AB326" s="291">
        <v>1</v>
      </c>
      <c r="AC326" s="291"/>
      <c r="AD326" s="394">
        <v>42309</v>
      </c>
    </row>
    <row r="327" spans="1:30" x14ac:dyDescent="0.2">
      <c r="A327" s="291">
        <v>6</v>
      </c>
      <c r="B327" s="291">
        <v>6307</v>
      </c>
      <c r="C327" s="291">
        <v>3</v>
      </c>
      <c r="D327" s="291"/>
      <c r="E327" s="296"/>
      <c r="F327" s="291"/>
      <c r="G327" s="291"/>
      <c r="H327" s="291"/>
      <c r="I327" s="291" t="s">
        <v>44</v>
      </c>
      <c r="J327" s="292" t="s">
        <v>3756</v>
      </c>
      <c r="K327" s="291">
        <v>3800</v>
      </c>
      <c r="L327" s="291" t="s">
        <v>3925</v>
      </c>
      <c r="M327" s="291" t="s">
        <v>3849</v>
      </c>
      <c r="N327" s="291" t="s">
        <v>46</v>
      </c>
      <c r="O327" s="291">
        <v>20613</v>
      </c>
      <c r="P327" s="291">
        <v>21</v>
      </c>
      <c r="Q327" s="291"/>
      <c r="R327" s="296" t="s">
        <v>3844</v>
      </c>
      <c r="S327" s="292">
        <v>0.75</v>
      </c>
      <c r="T327" s="292">
        <v>1</v>
      </c>
      <c r="U327" s="295"/>
      <c r="V327" s="1095"/>
      <c r="W327" s="291"/>
      <c r="X327" s="1088"/>
      <c r="Y327" s="1090"/>
      <c r="Z327" s="1099"/>
      <c r="AA327" s="394">
        <v>42309</v>
      </c>
      <c r="AB327" s="291">
        <v>1</v>
      </c>
      <c r="AC327" s="291"/>
      <c r="AD327" s="394">
        <v>42309</v>
      </c>
    </row>
    <row r="328" spans="1:30" x14ac:dyDescent="0.2">
      <c r="A328" s="291">
        <v>6</v>
      </c>
      <c r="B328" s="291">
        <v>6308</v>
      </c>
      <c r="C328" s="291">
        <v>3</v>
      </c>
      <c r="D328" s="291"/>
      <c r="E328" s="296"/>
      <c r="F328" s="291"/>
      <c r="G328" s="291"/>
      <c r="H328" s="291"/>
      <c r="I328" s="291" t="s">
        <v>44</v>
      </c>
      <c r="J328" s="292" t="s">
        <v>3756</v>
      </c>
      <c r="K328" s="291">
        <v>3800</v>
      </c>
      <c r="L328" s="291" t="s">
        <v>3925</v>
      </c>
      <c r="M328" s="291" t="s">
        <v>3849</v>
      </c>
      <c r="N328" s="291" t="s">
        <v>46</v>
      </c>
      <c r="O328" s="291">
        <v>20613</v>
      </c>
      <c r="P328" s="291">
        <v>22</v>
      </c>
      <c r="Q328" s="291"/>
      <c r="R328" s="296" t="s">
        <v>3844</v>
      </c>
      <c r="S328" s="292">
        <v>0.75</v>
      </c>
      <c r="T328" s="292">
        <v>1</v>
      </c>
      <c r="U328" s="295"/>
      <c r="V328" s="1095"/>
      <c r="W328" s="291"/>
      <c r="X328" s="1088"/>
      <c r="Y328" s="1090"/>
      <c r="Z328" s="1099"/>
      <c r="AA328" s="394">
        <v>42309</v>
      </c>
      <c r="AB328" s="291">
        <v>1</v>
      </c>
      <c r="AC328" s="291"/>
      <c r="AD328" s="394">
        <v>42309</v>
      </c>
    </row>
    <row r="329" spans="1:30" x14ac:dyDescent="0.2">
      <c r="A329" s="291">
        <v>6</v>
      </c>
      <c r="B329" s="291">
        <v>6309</v>
      </c>
      <c r="C329" s="291">
        <v>3</v>
      </c>
      <c r="D329" s="291"/>
      <c r="E329" s="296"/>
      <c r="F329" s="291"/>
      <c r="G329" s="291"/>
      <c r="H329" s="291"/>
      <c r="I329" s="291" t="s">
        <v>44</v>
      </c>
      <c r="J329" s="292" t="s">
        <v>3756</v>
      </c>
      <c r="K329" s="291">
        <v>3800</v>
      </c>
      <c r="L329" s="291" t="s">
        <v>3925</v>
      </c>
      <c r="M329" s="291" t="s">
        <v>3849</v>
      </c>
      <c r="N329" s="291" t="s">
        <v>46</v>
      </c>
      <c r="O329" s="291">
        <v>20613</v>
      </c>
      <c r="P329" s="291">
        <v>23</v>
      </c>
      <c r="Q329" s="291"/>
      <c r="R329" s="296" t="s">
        <v>3844</v>
      </c>
      <c r="S329" s="292">
        <v>0.75</v>
      </c>
      <c r="T329" s="292">
        <v>1</v>
      </c>
      <c r="U329" s="295"/>
      <c r="V329" s="1095"/>
      <c r="W329" s="291"/>
      <c r="X329" s="1088"/>
      <c r="Y329" s="1090"/>
      <c r="Z329" s="1099"/>
      <c r="AA329" s="394">
        <v>42309</v>
      </c>
      <c r="AB329" s="291">
        <v>1</v>
      </c>
      <c r="AC329" s="291"/>
      <c r="AD329" s="394">
        <v>42309</v>
      </c>
    </row>
    <row r="330" spans="1:30" x14ac:dyDescent="0.2">
      <c r="A330" s="291">
        <v>6</v>
      </c>
      <c r="B330" s="291">
        <v>6310</v>
      </c>
      <c r="C330" s="291">
        <v>3</v>
      </c>
      <c r="D330" s="291"/>
      <c r="E330" s="296"/>
      <c r="F330" s="291"/>
      <c r="G330" s="291"/>
      <c r="H330" s="291"/>
      <c r="I330" s="291" t="s">
        <v>44</v>
      </c>
      <c r="J330" s="292" t="s">
        <v>3756</v>
      </c>
      <c r="K330" s="291">
        <v>3800</v>
      </c>
      <c r="L330" s="291" t="s">
        <v>3925</v>
      </c>
      <c r="M330" s="291" t="s">
        <v>3849</v>
      </c>
      <c r="N330" s="291" t="s">
        <v>46</v>
      </c>
      <c r="O330" s="291">
        <v>20613</v>
      </c>
      <c r="P330" s="291">
        <v>24</v>
      </c>
      <c r="Q330" s="291"/>
      <c r="R330" s="296" t="s">
        <v>3844</v>
      </c>
      <c r="S330" s="292">
        <v>0.75</v>
      </c>
      <c r="T330" s="292">
        <v>1</v>
      </c>
      <c r="U330" s="295"/>
      <c r="V330" s="1095"/>
      <c r="W330" s="291"/>
      <c r="X330" s="1088"/>
      <c r="Y330" s="1090"/>
      <c r="Z330" s="1099"/>
      <c r="AA330" s="394">
        <v>42309</v>
      </c>
      <c r="AB330" s="291">
        <v>1</v>
      </c>
      <c r="AC330" s="291"/>
      <c r="AD330" s="394">
        <v>42309</v>
      </c>
    </row>
    <row r="331" spans="1:30" x14ac:dyDescent="0.2">
      <c r="A331" s="291">
        <v>6</v>
      </c>
      <c r="B331" s="291">
        <v>6311</v>
      </c>
      <c r="C331" s="291">
        <v>3</v>
      </c>
      <c r="D331" s="291"/>
      <c r="E331" s="296"/>
      <c r="F331" s="291"/>
      <c r="G331" s="291"/>
      <c r="H331" s="291"/>
      <c r="I331" s="291" t="s">
        <v>44</v>
      </c>
      <c r="J331" s="292" t="s">
        <v>3756</v>
      </c>
      <c r="K331" s="291">
        <v>3800</v>
      </c>
      <c r="L331" s="291" t="s">
        <v>3925</v>
      </c>
      <c r="M331" s="291" t="s">
        <v>3849</v>
      </c>
      <c r="N331" s="291" t="s">
        <v>46</v>
      </c>
      <c r="O331" s="291">
        <v>20613</v>
      </c>
      <c r="P331" s="291">
        <v>25</v>
      </c>
      <c r="Q331" s="291"/>
      <c r="R331" s="296" t="s">
        <v>3844</v>
      </c>
      <c r="S331" s="292">
        <v>0.75</v>
      </c>
      <c r="T331" s="292">
        <v>1</v>
      </c>
      <c r="U331" s="295"/>
      <c r="V331" s="1095"/>
      <c r="W331" s="291"/>
      <c r="X331" s="1088"/>
      <c r="Y331" s="1090"/>
      <c r="Z331" s="1099"/>
      <c r="AA331" s="394">
        <v>42309</v>
      </c>
      <c r="AB331" s="291">
        <v>1</v>
      </c>
      <c r="AC331" s="291"/>
      <c r="AD331" s="394">
        <v>42309</v>
      </c>
    </row>
    <row r="332" spans="1:30" x14ac:dyDescent="0.2">
      <c r="A332" s="291">
        <v>6</v>
      </c>
      <c r="B332" s="291">
        <v>6312</v>
      </c>
      <c r="C332" s="291">
        <v>3</v>
      </c>
      <c r="D332" s="291"/>
      <c r="E332" s="296"/>
      <c r="F332" s="291"/>
      <c r="G332" s="291"/>
      <c r="H332" s="291"/>
      <c r="I332" s="291" t="s">
        <v>44</v>
      </c>
      <c r="J332" s="292" t="s">
        <v>3756</v>
      </c>
      <c r="K332" s="291">
        <v>3800</v>
      </c>
      <c r="L332" s="291" t="s">
        <v>3925</v>
      </c>
      <c r="M332" s="291" t="s">
        <v>3849</v>
      </c>
      <c r="N332" s="291" t="s">
        <v>46</v>
      </c>
      <c r="O332" s="291">
        <v>20613</v>
      </c>
      <c r="P332" s="291">
        <v>26</v>
      </c>
      <c r="Q332" s="291"/>
      <c r="R332" s="296" t="s">
        <v>3844</v>
      </c>
      <c r="S332" s="292">
        <v>0.75</v>
      </c>
      <c r="T332" s="292">
        <v>1</v>
      </c>
      <c r="U332" s="334"/>
      <c r="V332" s="1095"/>
      <c r="W332" s="291"/>
      <c r="X332" s="1088"/>
      <c r="Y332" s="1090"/>
      <c r="Z332" s="1099"/>
      <c r="AA332" s="394">
        <v>42309</v>
      </c>
      <c r="AB332" s="291">
        <v>1</v>
      </c>
      <c r="AC332" s="291"/>
      <c r="AD332" s="394">
        <v>42309</v>
      </c>
    </row>
    <row r="333" spans="1:30" x14ac:dyDescent="0.2">
      <c r="A333" s="291">
        <v>6</v>
      </c>
      <c r="B333" s="291">
        <v>6313</v>
      </c>
      <c r="C333" s="291">
        <v>3</v>
      </c>
      <c r="D333" s="291"/>
      <c r="E333" s="296"/>
      <c r="F333" s="291"/>
      <c r="G333" s="291"/>
      <c r="H333" s="291"/>
      <c r="I333" s="291" t="s">
        <v>44</v>
      </c>
      <c r="J333" s="292" t="s">
        <v>3756</v>
      </c>
      <c r="K333" s="291">
        <v>3800</v>
      </c>
      <c r="L333" s="291" t="s">
        <v>3925</v>
      </c>
      <c r="M333" s="291" t="s">
        <v>3849</v>
      </c>
      <c r="N333" s="291" t="s">
        <v>46</v>
      </c>
      <c r="O333" s="291">
        <v>20613</v>
      </c>
      <c r="P333" s="291">
        <v>27</v>
      </c>
      <c r="Q333" s="291"/>
      <c r="R333" s="296" t="s">
        <v>3844</v>
      </c>
      <c r="S333" s="292">
        <v>0.75</v>
      </c>
      <c r="T333" s="292">
        <v>1</v>
      </c>
      <c r="U333" s="334"/>
      <c r="V333" s="1095"/>
      <c r="W333" s="291"/>
      <c r="X333" s="1088"/>
      <c r="Y333" s="1090"/>
      <c r="Z333" s="1099"/>
      <c r="AA333" s="394">
        <v>42309</v>
      </c>
      <c r="AB333" s="291">
        <v>1</v>
      </c>
      <c r="AC333" s="291"/>
      <c r="AD333" s="394">
        <v>42309</v>
      </c>
    </row>
    <row r="334" spans="1:30" x14ac:dyDescent="0.2">
      <c r="A334" s="291">
        <v>6</v>
      </c>
      <c r="B334" s="291">
        <v>6314</v>
      </c>
      <c r="C334" s="291">
        <v>3</v>
      </c>
      <c r="D334" s="291"/>
      <c r="E334" s="296"/>
      <c r="F334" s="291"/>
      <c r="G334" s="291"/>
      <c r="H334" s="291"/>
      <c r="I334" s="291" t="s">
        <v>44</v>
      </c>
      <c r="J334" s="292" t="s">
        <v>3756</v>
      </c>
      <c r="K334" s="291">
        <v>3800</v>
      </c>
      <c r="L334" s="291" t="s">
        <v>3925</v>
      </c>
      <c r="M334" s="291" t="s">
        <v>3849</v>
      </c>
      <c r="N334" s="291" t="s">
        <v>46</v>
      </c>
      <c r="O334" s="291">
        <v>20613</v>
      </c>
      <c r="P334" s="291">
        <v>28</v>
      </c>
      <c r="Q334" s="291"/>
      <c r="R334" s="296" t="s">
        <v>3844</v>
      </c>
      <c r="S334" s="292">
        <v>0.75</v>
      </c>
      <c r="T334" s="292">
        <v>1</v>
      </c>
      <c r="U334" s="334"/>
      <c r="V334" s="1095"/>
      <c r="W334" s="291"/>
      <c r="X334" s="1088"/>
      <c r="Y334" s="1090"/>
      <c r="Z334" s="1099"/>
      <c r="AA334" s="394">
        <v>42309</v>
      </c>
      <c r="AB334" s="291">
        <v>1</v>
      </c>
      <c r="AC334" s="291"/>
      <c r="AD334" s="394">
        <v>42309</v>
      </c>
    </row>
    <row r="335" spans="1:30" x14ac:dyDescent="0.2">
      <c r="A335" s="291">
        <v>6</v>
      </c>
      <c r="B335" s="291">
        <v>6315</v>
      </c>
      <c r="C335" s="291">
        <v>3</v>
      </c>
      <c r="D335" s="291"/>
      <c r="E335" s="296"/>
      <c r="F335" s="291"/>
      <c r="G335" s="291"/>
      <c r="H335" s="291"/>
      <c r="I335" s="291" t="s">
        <v>44</v>
      </c>
      <c r="J335" s="292" t="s">
        <v>3756</v>
      </c>
      <c r="K335" s="291">
        <v>3800</v>
      </c>
      <c r="L335" s="291" t="s">
        <v>3925</v>
      </c>
      <c r="M335" s="291" t="s">
        <v>3849</v>
      </c>
      <c r="N335" s="291" t="s">
        <v>46</v>
      </c>
      <c r="O335" s="291">
        <v>20613</v>
      </c>
      <c r="P335" s="291">
        <v>29</v>
      </c>
      <c r="Q335" s="291"/>
      <c r="R335" s="296" t="s">
        <v>3844</v>
      </c>
      <c r="S335" s="292">
        <v>0.75</v>
      </c>
      <c r="T335" s="292">
        <v>1</v>
      </c>
      <c r="U335" s="334"/>
      <c r="V335" s="1095"/>
      <c r="W335" s="291"/>
      <c r="X335" s="1088"/>
      <c r="Y335" s="1090"/>
      <c r="Z335" s="1099"/>
      <c r="AA335" s="394">
        <v>42309</v>
      </c>
      <c r="AB335" s="291">
        <v>1</v>
      </c>
      <c r="AC335" s="291"/>
      <c r="AD335" s="394">
        <v>42309</v>
      </c>
    </row>
    <row r="336" spans="1:30" x14ac:dyDescent="0.2">
      <c r="A336" s="291">
        <v>6</v>
      </c>
      <c r="B336" s="291">
        <v>6316</v>
      </c>
      <c r="C336" s="291">
        <v>3</v>
      </c>
      <c r="D336" s="291"/>
      <c r="E336" s="296"/>
      <c r="F336" s="291"/>
      <c r="G336" s="291"/>
      <c r="H336" s="291"/>
      <c r="I336" s="291" t="s">
        <v>44</v>
      </c>
      <c r="J336" s="292" t="s">
        <v>3756</v>
      </c>
      <c r="K336" s="291">
        <v>3800</v>
      </c>
      <c r="L336" s="291" t="s">
        <v>3925</v>
      </c>
      <c r="M336" s="291" t="s">
        <v>3849</v>
      </c>
      <c r="N336" s="291" t="s">
        <v>46</v>
      </c>
      <c r="O336" s="291">
        <v>20613</v>
      </c>
      <c r="P336" s="291">
        <v>30</v>
      </c>
      <c r="Q336" s="291"/>
      <c r="R336" s="296" t="s">
        <v>3844</v>
      </c>
      <c r="S336" s="292">
        <v>0.75</v>
      </c>
      <c r="T336" s="292">
        <v>1</v>
      </c>
      <c r="U336" s="334"/>
      <c r="V336" s="1095"/>
      <c r="W336" s="291"/>
      <c r="X336" s="1088"/>
      <c r="Y336" s="1090"/>
      <c r="Z336" s="1099"/>
      <c r="AA336" s="394">
        <v>42309</v>
      </c>
      <c r="AB336" s="291">
        <v>1</v>
      </c>
      <c r="AC336" s="291"/>
      <c r="AD336" s="394">
        <v>42309</v>
      </c>
    </row>
    <row r="337" spans="1:30" x14ac:dyDescent="0.2">
      <c r="A337" s="291">
        <v>6</v>
      </c>
      <c r="B337" s="291">
        <v>6317</v>
      </c>
      <c r="C337" s="291">
        <v>3</v>
      </c>
      <c r="D337" s="291"/>
      <c r="E337" s="296"/>
      <c r="F337" s="291"/>
      <c r="G337" s="291"/>
      <c r="H337" s="291"/>
      <c r="I337" s="291" t="s">
        <v>44</v>
      </c>
      <c r="J337" s="292" t="s">
        <v>3756</v>
      </c>
      <c r="K337" s="291">
        <v>3800</v>
      </c>
      <c r="L337" s="291" t="s">
        <v>3925</v>
      </c>
      <c r="M337" s="291" t="s">
        <v>3849</v>
      </c>
      <c r="N337" s="291" t="s">
        <v>46</v>
      </c>
      <c r="O337" s="291">
        <v>20613</v>
      </c>
      <c r="P337" s="291">
        <v>31</v>
      </c>
      <c r="Q337" s="291"/>
      <c r="R337" s="296" t="s">
        <v>3844</v>
      </c>
      <c r="S337" s="292">
        <v>0.75</v>
      </c>
      <c r="T337" s="292">
        <v>1</v>
      </c>
      <c r="U337" s="334"/>
      <c r="V337" s="1095"/>
      <c r="W337" s="291"/>
      <c r="X337" s="1088"/>
      <c r="Y337" s="1090"/>
      <c r="Z337" s="1099"/>
      <c r="AA337" s="394">
        <v>42309</v>
      </c>
      <c r="AB337" s="291">
        <v>1</v>
      </c>
      <c r="AC337" s="291"/>
      <c r="AD337" s="394">
        <v>42309</v>
      </c>
    </row>
    <row r="338" spans="1:30" x14ac:dyDescent="0.2">
      <c r="A338" s="291">
        <v>6</v>
      </c>
      <c r="B338" s="291">
        <v>6318</v>
      </c>
      <c r="C338" s="291">
        <v>3</v>
      </c>
      <c r="D338" s="291"/>
      <c r="E338" s="296"/>
      <c r="F338" s="291"/>
      <c r="G338" s="291"/>
      <c r="H338" s="291"/>
      <c r="I338" s="291" t="s">
        <v>44</v>
      </c>
      <c r="J338" s="292" t="s">
        <v>3756</v>
      </c>
      <c r="K338" s="291">
        <v>3800</v>
      </c>
      <c r="L338" s="291" t="s">
        <v>3925</v>
      </c>
      <c r="M338" s="291" t="s">
        <v>3849</v>
      </c>
      <c r="N338" s="291" t="s">
        <v>46</v>
      </c>
      <c r="O338" s="291">
        <v>20613</v>
      </c>
      <c r="P338" s="291">
        <v>32</v>
      </c>
      <c r="Q338" s="291"/>
      <c r="R338" s="296" t="s">
        <v>3844</v>
      </c>
      <c r="S338" s="292">
        <v>0.75</v>
      </c>
      <c r="T338" s="292">
        <v>1</v>
      </c>
      <c r="U338" s="334"/>
      <c r="V338" s="1095"/>
      <c r="W338" s="291"/>
      <c r="X338" s="1088"/>
      <c r="Y338" s="1090"/>
      <c r="Z338" s="1099"/>
      <c r="AA338" s="394">
        <v>42309</v>
      </c>
      <c r="AB338" s="291">
        <v>1</v>
      </c>
      <c r="AC338" s="291"/>
      <c r="AD338" s="394">
        <v>42309</v>
      </c>
    </row>
    <row r="339" spans="1:30" x14ac:dyDescent="0.2">
      <c r="A339" s="291">
        <v>6</v>
      </c>
      <c r="B339" s="291">
        <v>6319</v>
      </c>
      <c r="C339" s="291">
        <v>3</v>
      </c>
      <c r="D339" s="291"/>
      <c r="E339" s="296"/>
      <c r="F339" s="291"/>
      <c r="G339" s="291"/>
      <c r="H339" s="291"/>
      <c r="I339" s="291" t="s">
        <v>44</v>
      </c>
      <c r="J339" s="292" t="s">
        <v>3756</v>
      </c>
      <c r="K339" s="291">
        <v>3800</v>
      </c>
      <c r="L339" s="291" t="s">
        <v>3925</v>
      </c>
      <c r="M339" s="291" t="s">
        <v>3849</v>
      </c>
      <c r="N339" s="291" t="s">
        <v>46</v>
      </c>
      <c r="O339" s="291">
        <v>20613</v>
      </c>
      <c r="P339" s="291">
        <v>33</v>
      </c>
      <c r="Q339" s="291"/>
      <c r="R339" s="296" t="s">
        <v>3844</v>
      </c>
      <c r="S339" s="292">
        <v>0.75</v>
      </c>
      <c r="T339" s="292">
        <v>1</v>
      </c>
      <c r="U339" s="334"/>
      <c r="V339" s="1095"/>
      <c r="W339" s="291"/>
      <c r="X339" s="1088"/>
      <c r="Y339" s="1090"/>
      <c r="Z339" s="1099"/>
      <c r="AA339" s="394">
        <v>42309</v>
      </c>
      <c r="AB339" s="291">
        <v>1</v>
      </c>
      <c r="AC339" s="291"/>
      <c r="AD339" s="394">
        <v>42309</v>
      </c>
    </row>
    <row r="340" spans="1:30" x14ac:dyDescent="0.2">
      <c r="A340" s="291">
        <v>6</v>
      </c>
      <c r="B340" s="291">
        <v>6320</v>
      </c>
      <c r="C340" s="291">
        <v>3</v>
      </c>
      <c r="D340" s="291"/>
      <c r="E340" s="296"/>
      <c r="F340" s="291"/>
      <c r="G340" s="291"/>
      <c r="H340" s="291"/>
      <c r="I340" s="291" t="s">
        <v>44</v>
      </c>
      <c r="J340" s="292" t="s">
        <v>3756</v>
      </c>
      <c r="K340" s="291">
        <v>3800</v>
      </c>
      <c r="L340" s="291" t="s">
        <v>3925</v>
      </c>
      <c r="M340" s="291" t="s">
        <v>3849</v>
      </c>
      <c r="N340" s="291" t="s">
        <v>46</v>
      </c>
      <c r="O340" s="291">
        <v>20613</v>
      </c>
      <c r="P340" s="291">
        <v>34</v>
      </c>
      <c r="Q340" s="291"/>
      <c r="R340" s="296" t="s">
        <v>3844</v>
      </c>
      <c r="S340" s="292">
        <v>0.75</v>
      </c>
      <c r="T340" s="292">
        <v>1</v>
      </c>
      <c r="U340" s="334"/>
      <c r="V340" s="1095"/>
      <c r="W340" s="291"/>
      <c r="X340" s="1089"/>
      <c r="Y340" s="1091"/>
      <c r="Z340" s="1100"/>
      <c r="AA340" s="394">
        <v>42309</v>
      </c>
      <c r="AB340" s="291">
        <v>1</v>
      </c>
      <c r="AC340" s="291"/>
      <c r="AD340" s="394">
        <v>42309</v>
      </c>
    </row>
    <row r="341" spans="1:30" s="290" customFormat="1" ht="14.25" customHeight="1" x14ac:dyDescent="0.2">
      <c r="A341" s="286"/>
      <c r="B341" s="286"/>
      <c r="C341" s="286"/>
      <c r="D341" s="286"/>
      <c r="E341" s="297"/>
      <c r="F341" s="286"/>
      <c r="G341" s="286"/>
      <c r="H341" s="287" t="s">
        <v>856</v>
      </c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8"/>
      <c r="V341" s="397"/>
      <c r="W341" s="288"/>
      <c r="X341" s="389"/>
      <c r="Y341" s="338"/>
      <c r="Z341" s="335"/>
      <c r="AA341" s="393"/>
      <c r="AB341" s="289"/>
      <c r="AC341" s="289"/>
      <c r="AD341" s="393"/>
    </row>
    <row r="342" spans="1:30" x14ac:dyDescent="0.2">
      <c r="A342" s="291">
        <v>6</v>
      </c>
      <c r="B342" s="291">
        <v>6321</v>
      </c>
      <c r="C342" s="291">
        <v>3</v>
      </c>
      <c r="D342" s="291"/>
      <c r="E342" s="291"/>
      <c r="F342" s="291"/>
      <c r="G342" s="291"/>
      <c r="H342" s="291"/>
      <c r="I342" s="291" t="s">
        <v>106</v>
      </c>
      <c r="J342" s="292" t="s">
        <v>3756</v>
      </c>
      <c r="K342" s="291">
        <v>3800</v>
      </c>
      <c r="L342" s="291" t="s">
        <v>3925</v>
      </c>
      <c r="M342" s="291" t="s">
        <v>3849</v>
      </c>
      <c r="N342" s="291" t="s">
        <v>46</v>
      </c>
      <c r="O342" s="291">
        <v>20614</v>
      </c>
      <c r="P342" s="291">
        <v>1</v>
      </c>
      <c r="Q342" s="291"/>
      <c r="R342" s="296" t="s">
        <v>3844</v>
      </c>
      <c r="S342" s="292">
        <v>0.75</v>
      </c>
      <c r="T342" s="292">
        <v>1</v>
      </c>
      <c r="U342" s="1096"/>
      <c r="V342" s="291">
        <v>1</v>
      </c>
      <c r="W342" s="291"/>
      <c r="X342" s="390">
        <v>42382</v>
      </c>
      <c r="Y342" s="360" t="s">
        <v>3972</v>
      </c>
      <c r="Z342" s="1081"/>
      <c r="AA342" s="394">
        <v>42370</v>
      </c>
      <c r="AB342" s="291">
        <v>1</v>
      </c>
      <c r="AC342" s="291"/>
      <c r="AD342" s="394">
        <v>42370</v>
      </c>
    </row>
    <row r="343" spans="1:30" x14ac:dyDescent="0.2">
      <c r="A343" s="291">
        <v>6</v>
      </c>
      <c r="B343" s="291">
        <v>6322</v>
      </c>
      <c r="C343" s="291">
        <v>3</v>
      </c>
      <c r="D343" s="291"/>
      <c r="E343" s="291"/>
      <c r="F343" s="291"/>
      <c r="G343" s="291"/>
      <c r="H343" s="291"/>
      <c r="I343" s="291" t="s">
        <v>106</v>
      </c>
      <c r="J343" s="292" t="s">
        <v>3756</v>
      </c>
      <c r="K343" s="291">
        <v>3800</v>
      </c>
      <c r="L343" s="291" t="s">
        <v>3925</v>
      </c>
      <c r="M343" s="291" t="s">
        <v>3849</v>
      </c>
      <c r="N343" s="291" t="s">
        <v>46</v>
      </c>
      <c r="O343" s="291">
        <v>20614</v>
      </c>
      <c r="P343" s="291">
        <v>2</v>
      </c>
      <c r="Q343" s="291"/>
      <c r="R343" s="296" t="s">
        <v>3844</v>
      </c>
      <c r="S343" s="292">
        <v>0.75</v>
      </c>
      <c r="T343" s="292">
        <v>1</v>
      </c>
      <c r="U343" s="1097"/>
      <c r="V343" s="291">
        <v>1</v>
      </c>
      <c r="W343" s="291"/>
      <c r="X343" s="390">
        <v>42382</v>
      </c>
      <c r="Y343" s="360" t="s">
        <v>3973</v>
      </c>
      <c r="Z343" s="1099"/>
      <c r="AA343" s="394">
        <v>42370</v>
      </c>
      <c r="AB343" s="291">
        <v>1</v>
      </c>
      <c r="AC343" s="291"/>
      <c r="AD343" s="394">
        <v>42370</v>
      </c>
    </row>
    <row r="344" spans="1:30" x14ac:dyDescent="0.2">
      <c r="A344" s="291">
        <v>6</v>
      </c>
      <c r="B344" s="291">
        <v>6323</v>
      </c>
      <c r="C344" s="291">
        <v>3</v>
      </c>
      <c r="D344" s="291"/>
      <c r="E344" s="291"/>
      <c r="F344" s="291"/>
      <c r="G344" s="291"/>
      <c r="H344" s="291"/>
      <c r="I344" s="291" t="s">
        <v>106</v>
      </c>
      <c r="J344" s="292" t="s">
        <v>3756</v>
      </c>
      <c r="K344" s="291">
        <v>3800</v>
      </c>
      <c r="L344" s="291" t="s">
        <v>3925</v>
      </c>
      <c r="M344" s="291" t="s">
        <v>3849</v>
      </c>
      <c r="N344" s="291" t="s">
        <v>46</v>
      </c>
      <c r="O344" s="291">
        <v>20614</v>
      </c>
      <c r="P344" s="291">
        <v>3</v>
      </c>
      <c r="Q344" s="291"/>
      <c r="R344" s="296" t="s">
        <v>3844</v>
      </c>
      <c r="S344" s="292">
        <v>0.75</v>
      </c>
      <c r="T344" s="292">
        <v>1</v>
      </c>
      <c r="U344" s="1097"/>
      <c r="V344" s="291">
        <v>1</v>
      </c>
      <c r="W344" s="291"/>
      <c r="X344" s="390">
        <v>42382</v>
      </c>
      <c r="Y344" s="360" t="s">
        <v>3974</v>
      </c>
      <c r="Z344" s="1099"/>
      <c r="AA344" s="394">
        <v>42370</v>
      </c>
      <c r="AB344" s="291">
        <v>1</v>
      </c>
      <c r="AC344" s="291"/>
      <c r="AD344" s="394">
        <v>42370</v>
      </c>
    </row>
    <row r="345" spans="1:30" x14ac:dyDescent="0.2">
      <c r="A345" s="291">
        <v>6</v>
      </c>
      <c r="B345" s="291">
        <v>6324</v>
      </c>
      <c r="C345" s="291">
        <v>3</v>
      </c>
      <c r="D345" s="291"/>
      <c r="E345" s="291"/>
      <c r="F345" s="291"/>
      <c r="G345" s="291"/>
      <c r="H345" s="291"/>
      <c r="I345" s="291" t="s">
        <v>106</v>
      </c>
      <c r="J345" s="292" t="s">
        <v>3756</v>
      </c>
      <c r="K345" s="291">
        <v>3800</v>
      </c>
      <c r="L345" s="291" t="s">
        <v>3925</v>
      </c>
      <c r="M345" s="291" t="s">
        <v>3849</v>
      </c>
      <c r="N345" s="291" t="s">
        <v>46</v>
      </c>
      <c r="O345" s="291">
        <v>20614</v>
      </c>
      <c r="P345" s="291">
        <v>4</v>
      </c>
      <c r="Q345" s="291"/>
      <c r="R345" s="296" t="s">
        <v>3844</v>
      </c>
      <c r="S345" s="292">
        <v>0.75</v>
      </c>
      <c r="T345" s="292">
        <v>1</v>
      </c>
      <c r="U345" s="1097"/>
      <c r="V345" s="1095">
        <v>1</v>
      </c>
      <c r="W345" s="291"/>
      <c r="X345" s="1087">
        <v>42382</v>
      </c>
      <c r="Y345" s="1046" t="s">
        <v>3975</v>
      </c>
      <c r="Z345" s="1099"/>
      <c r="AA345" s="394">
        <v>42370</v>
      </c>
      <c r="AB345" s="291">
        <v>1</v>
      </c>
      <c r="AC345" s="291"/>
      <c r="AD345" s="394">
        <v>42370</v>
      </c>
    </row>
    <row r="346" spans="1:30" x14ac:dyDescent="0.2">
      <c r="A346" s="291">
        <v>6</v>
      </c>
      <c r="B346" s="291">
        <v>6325</v>
      </c>
      <c r="C346" s="291">
        <v>3</v>
      </c>
      <c r="D346" s="291"/>
      <c r="E346" s="291"/>
      <c r="F346" s="291"/>
      <c r="G346" s="291"/>
      <c r="H346" s="291"/>
      <c r="I346" s="291" t="s">
        <v>106</v>
      </c>
      <c r="J346" s="292" t="s">
        <v>3756</v>
      </c>
      <c r="K346" s="291">
        <v>3800</v>
      </c>
      <c r="L346" s="291" t="s">
        <v>3925</v>
      </c>
      <c r="M346" s="291" t="s">
        <v>3849</v>
      </c>
      <c r="N346" s="291" t="s">
        <v>46</v>
      </c>
      <c r="O346" s="291">
        <v>20614</v>
      </c>
      <c r="P346" s="291">
        <v>5</v>
      </c>
      <c r="Q346" s="291"/>
      <c r="R346" s="296" t="s">
        <v>3844</v>
      </c>
      <c r="S346" s="292">
        <v>0.75</v>
      </c>
      <c r="T346" s="292">
        <v>1</v>
      </c>
      <c r="U346" s="1097"/>
      <c r="V346" s="1095"/>
      <c r="W346" s="291"/>
      <c r="X346" s="1088"/>
      <c r="Y346" s="1090"/>
      <c r="Z346" s="1099"/>
      <c r="AA346" s="394">
        <v>42370</v>
      </c>
      <c r="AB346" s="291">
        <v>1</v>
      </c>
      <c r="AC346" s="291"/>
      <c r="AD346" s="394">
        <v>42370</v>
      </c>
    </row>
    <row r="347" spans="1:30" x14ac:dyDescent="0.2">
      <c r="A347" s="291">
        <v>6</v>
      </c>
      <c r="B347" s="291">
        <v>6326</v>
      </c>
      <c r="C347" s="291">
        <v>3</v>
      </c>
      <c r="D347" s="291"/>
      <c r="E347" s="291"/>
      <c r="F347" s="291"/>
      <c r="G347" s="291"/>
      <c r="H347" s="291"/>
      <c r="I347" s="291" t="s">
        <v>106</v>
      </c>
      <c r="J347" s="292" t="s">
        <v>3756</v>
      </c>
      <c r="K347" s="291">
        <v>3800</v>
      </c>
      <c r="L347" s="291" t="s">
        <v>3925</v>
      </c>
      <c r="M347" s="291" t="s">
        <v>3849</v>
      </c>
      <c r="N347" s="291" t="s">
        <v>46</v>
      </c>
      <c r="O347" s="291">
        <v>20614</v>
      </c>
      <c r="P347" s="291">
        <v>6</v>
      </c>
      <c r="Q347" s="291"/>
      <c r="R347" s="296" t="s">
        <v>3844</v>
      </c>
      <c r="S347" s="292">
        <v>0.75</v>
      </c>
      <c r="T347" s="292">
        <v>1</v>
      </c>
      <c r="U347" s="1097"/>
      <c r="V347" s="1095"/>
      <c r="W347" s="291"/>
      <c r="X347" s="1088"/>
      <c r="Y347" s="1090"/>
      <c r="Z347" s="1099"/>
      <c r="AA347" s="394">
        <v>42370</v>
      </c>
      <c r="AB347" s="291">
        <v>1</v>
      </c>
      <c r="AC347" s="291"/>
      <c r="AD347" s="394">
        <v>42370</v>
      </c>
    </row>
    <row r="348" spans="1:30" x14ac:dyDescent="0.2">
      <c r="A348" s="291">
        <v>6</v>
      </c>
      <c r="B348" s="291">
        <v>6327</v>
      </c>
      <c r="C348" s="291">
        <v>3</v>
      </c>
      <c r="D348" s="291"/>
      <c r="E348" s="291"/>
      <c r="F348" s="291"/>
      <c r="G348" s="291"/>
      <c r="H348" s="291"/>
      <c r="I348" s="291" t="s">
        <v>106</v>
      </c>
      <c r="J348" s="292" t="s">
        <v>3756</v>
      </c>
      <c r="K348" s="291">
        <v>3800</v>
      </c>
      <c r="L348" s="291" t="s">
        <v>3925</v>
      </c>
      <c r="M348" s="291" t="s">
        <v>3849</v>
      </c>
      <c r="N348" s="291" t="s">
        <v>46</v>
      </c>
      <c r="O348" s="291">
        <v>20614</v>
      </c>
      <c r="P348" s="291">
        <v>7</v>
      </c>
      <c r="Q348" s="291"/>
      <c r="R348" s="296" t="s">
        <v>3844</v>
      </c>
      <c r="S348" s="292">
        <v>0.75</v>
      </c>
      <c r="T348" s="292">
        <v>1</v>
      </c>
      <c r="U348" s="1097"/>
      <c r="V348" s="1095"/>
      <c r="W348" s="291"/>
      <c r="X348" s="1088"/>
      <c r="Y348" s="1090"/>
      <c r="Z348" s="1099"/>
      <c r="AA348" s="394">
        <v>42370</v>
      </c>
      <c r="AB348" s="291">
        <v>1</v>
      </c>
      <c r="AC348" s="291"/>
      <c r="AD348" s="394">
        <v>42370</v>
      </c>
    </row>
    <row r="349" spans="1:30" x14ac:dyDescent="0.2">
      <c r="A349" s="291">
        <v>6</v>
      </c>
      <c r="B349" s="291">
        <v>6328</v>
      </c>
      <c r="C349" s="291">
        <v>3</v>
      </c>
      <c r="D349" s="291"/>
      <c r="E349" s="291"/>
      <c r="F349" s="291"/>
      <c r="G349" s="291"/>
      <c r="H349" s="291"/>
      <c r="I349" s="291" t="s">
        <v>106</v>
      </c>
      <c r="J349" s="292" t="s">
        <v>3756</v>
      </c>
      <c r="K349" s="291">
        <v>3800</v>
      </c>
      <c r="L349" s="291" t="s">
        <v>3925</v>
      </c>
      <c r="M349" s="291" t="s">
        <v>3849</v>
      </c>
      <c r="N349" s="291" t="s">
        <v>46</v>
      </c>
      <c r="O349" s="291">
        <v>20614</v>
      </c>
      <c r="P349" s="291">
        <v>8</v>
      </c>
      <c r="Q349" s="291"/>
      <c r="R349" s="296" t="s">
        <v>3844</v>
      </c>
      <c r="S349" s="292">
        <v>0.75</v>
      </c>
      <c r="T349" s="292">
        <v>1</v>
      </c>
      <c r="U349" s="1097"/>
      <c r="V349" s="1095"/>
      <c r="W349" s="291"/>
      <c r="X349" s="1088"/>
      <c r="Y349" s="1090"/>
      <c r="Z349" s="1099"/>
      <c r="AA349" s="394">
        <v>42370</v>
      </c>
      <c r="AB349" s="291">
        <v>1</v>
      </c>
      <c r="AC349" s="291"/>
      <c r="AD349" s="394">
        <v>42370</v>
      </c>
    </row>
    <row r="350" spans="1:30" x14ac:dyDescent="0.2">
      <c r="A350" s="291">
        <v>6</v>
      </c>
      <c r="B350" s="291">
        <v>6329</v>
      </c>
      <c r="C350" s="291">
        <v>3</v>
      </c>
      <c r="D350" s="291"/>
      <c r="E350" s="291"/>
      <c r="F350" s="291"/>
      <c r="G350" s="291"/>
      <c r="H350" s="291"/>
      <c r="I350" s="291" t="s">
        <v>106</v>
      </c>
      <c r="J350" s="292" t="s">
        <v>3756</v>
      </c>
      <c r="K350" s="291">
        <v>3800</v>
      </c>
      <c r="L350" s="291" t="s">
        <v>3925</v>
      </c>
      <c r="M350" s="291" t="s">
        <v>3849</v>
      </c>
      <c r="N350" s="291" t="s">
        <v>46</v>
      </c>
      <c r="O350" s="291">
        <v>20614</v>
      </c>
      <c r="P350" s="291">
        <v>9</v>
      </c>
      <c r="Q350" s="291"/>
      <c r="R350" s="296" t="s">
        <v>3844</v>
      </c>
      <c r="S350" s="292">
        <v>0.75</v>
      </c>
      <c r="T350" s="292">
        <v>1</v>
      </c>
      <c r="U350" s="1097"/>
      <c r="V350" s="1095"/>
      <c r="W350" s="291"/>
      <c r="X350" s="1088"/>
      <c r="Y350" s="1090"/>
      <c r="Z350" s="1099"/>
      <c r="AA350" s="394">
        <v>42370</v>
      </c>
      <c r="AB350" s="291">
        <v>1</v>
      </c>
      <c r="AC350" s="291"/>
      <c r="AD350" s="394">
        <v>42370</v>
      </c>
    </row>
    <row r="351" spans="1:30" x14ac:dyDescent="0.2">
      <c r="A351" s="291">
        <v>6</v>
      </c>
      <c r="B351" s="291">
        <v>6330</v>
      </c>
      <c r="C351" s="291">
        <v>3</v>
      </c>
      <c r="D351" s="291"/>
      <c r="E351" s="291"/>
      <c r="F351" s="291"/>
      <c r="G351" s="291"/>
      <c r="H351" s="291"/>
      <c r="I351" s="291" t="s">
        <v>106</v>
      </c>
      <c r="J351" s="292" t="s">
        <v>3756</v>
      </c>
      <c r="K351" s="291">
        <v>3800</v>
      </c>
      <c r="L351" s="291" t="s">
        <v>3925</v>
      </c>
      <c r="M351" s="291" t="s">
        <v>3849</v>
      </c>
      <c r="N351" s="291" t="s">
        <v>46</v>
      </c>
      <c r="O351" s="291">
        <v>20614</v>
      </c>
      <c r="P351" s="291">
        <v>10</v>
      </c>
      <c r="Q351" s="291"/>
      <c r="R351" s="296" t="s">
        <v>3844</v>
      </c>
      <c r="S351" s="292">
        <v>0.75</v>
      </c>
      <c r="T351" s="292">
        <v>1</v>
      </c>
      <c r="U351" s="1097"/>
      <c r="V351" s="1095"/>
      <c r="W351" s="291"/>
      <c r="X351" s="1088"/>
      <c r="Y351" s="1090"/>
      <c r="Z351" s="1099"/>
      <c r="AA351" s="394">
        <v>42370</v>
      </c>
      <c r="AB351" s="291">
        <v>1</v>
      </c>
      <c r="AC351" s="291"/>
      <c r="AD351" s="394">
        <v>42370</v>
      </c>
    </row>
    <row r="352" spans="1:30" x14ac:dyDescent="0.2">
      <c r="A352" s="291">
        <v>6</v>
      </c>
      <c r="B352" s="291">
        <v>6331</v>
      </c>
      <c r="C352" s="291">
        <v>3</v>
      </c>
      <c r="D352" s="291"/>
      <c r="E352" s="291"/>
      <c r="F352" s="291"/>
      <c r="G352" s="291"/>
      <c r="H352" s="291"/>
      <c r="I352" s="291" t="s">
        <v>106</v>
      </c>
      <c r="J352" s="292" t="s">
        <v>3756</v>
      </c>
      <c r="K352" s="291">
        <v>3800</v>
      </c>
      <c r="L352" s="291" t="s">
        <v>3925</v>
      </c>
      <c r="M352" s="291" t="s">
        <v>3849</v>
      </c>
      <c r="N352" s="291" t="s">
        <v>46</v>
      </c>
      <c r="O352" s="291">
        <v>20614</v>
      </c>
      <c r="P352" s="291">
        <v>11</v>
      </c>
      <c r="Q352" s="291"/>
      <c r="R352" s="296" t="s">
        <v>3844</v>
      </c>
      <c r="S352" s="292">
        <v>0.75</v>
      </c>
      <c r="T352" s="292">
        <v>1</v>
      </c>
      <c r="U352" s="1097"/>
      <c r="V352" s="1095"/>
      <c r="W352" s="291"/>
      <c r="X352" s="1088"/>
      <c r="Y352" s="1090"/>
      <c r="Z352" s="1099"/>
      <c r="AA352" s="394">
        <v>42370</v>
      </c>
      <c r="AB352" s="291">
        <v>1</v>
      </c>
      <c r="AC352" s="291"/>
      <c r="AD352" s="394">
        <v>42370</v>
      </c>
    </row>
    <row r="353" spans="1:30" x14ac:dyDescent="0.2">
      <c r="A353" s="291">
        <v>6</v>
      </c>
      <c r="B353" s="291">
        <v>6332</v>
      </c>
      <c r="C353" s="291">
        <v>3</v>
      </c>
      <c r="D353" s="291"/>
      <c r="E353" s="291"/>
      <c r="F353" s="291"/>
      <c r="G353" s="291"/>
      <c r="H353" s="291"/>
      <c r="I353" s="291" t="s">
        <v>106</v>
      </c>
      <c r="J353" s="292" t="s">
        <v>3756</v>
      </c>
      <c r="K353" s="291">
        <v>3800</v>
      </c>
      <c r="L353" s="291" t="s">
        <v>3925</v>
      </c>
      <c r="M353" s="291" t="s">
        <v>3849</v>
      </c>
      <c r="N353" s="291" t="s">
        <v>46</v>
      </c>
      <c r="O353" s="291">
        <v>20614</v>
      </c>
      <c r="P353" s="291">
        <v>12</v>
      </c>
      <c r="Q353" s="291"/>
      <c r="R353" s="296" t="s">
        <v>3844</v>
      </c>
      <c r="S353" s="292">
        <v>0.75</v>
      </c>
      <c r="T353" s="292">
        <v>1</v>
      </c>
      <c r="U353" s="1097"/>
      <c r="V353" s="1095"/>
      <c r="W353" s="291"/>
      <c r="X353" s="1088"/>
      <c r="Y353" s="1090"/>
      <c r="Z353" s="1099"/>
      <c r="AA353" s="394">
        <v>42370</v>
      </c>
      <c r="AB353" s="291">
        <v>1</v>
      </c>
      <c r="AC353" s="291"/>
      <c r="AD353" s="394">
        <v>42370</v>
      </c>
    </row>
    <row r="354" spans="1:30" x14ac:dyDescent="0.2">
      <c r="A354" s="291">
        <v>6</v>
      </c>
      <c r="B354" s="291">
        <v>6333</v>
      </c>
      <c r="C354" s="291">
        <v>3</v>
      </c>
      <c r="D354" s="291"/>
      <c r="E354" s="291"/>
      <c r="F354" s="291"/>
      <c r="G354" s="291"/>
      <c r="H354" s="291"/>
      <c r="I354" s="291" t="s">
        <v>106</v>
      </c>
      <c r="J354" s="292" t="s">
        <v>3756</v>
      </c>
      <c r="K354" s="291">
        <v>3800</v>
      </c>
      <c r="L354" s="291" t="s">
        <v>3925</v>
      </c>
      <c r="M354" s="291" t="s">
        <v>3849</v>
      </c>
      <c r="N354" s="291" t="s">
        <v>46</v>
      </c>
      <c r="O354" s="291">
        <v>20614</v>
      </c>
      <c r="P354" s="291">
        <v>13</v>
      </c>
      <c r="Q354" s="291"/>
      <c r="R354" s="296" t="s">
        <v>3844</v>
      </c>
      <c r="S354" s="292">
        <v>0.75</v>
      </c>
      <c r="T354" s="292">
        <v>1</v>
      </c>
      <c r="U354" s="1097"/>
      <c r="V354" s="1095"/>
      <c r="W354" s="291"/>
      <c r="X354" s="1088"/>
      <c r="Y354" s="1090"/>
      <c r="Z354" s="1099"/>
      <c r="AA354" s="394">
        <v>42370</v>
      </c>
      <c r="AB354" s="291">
        <v>1</v>
      </c>
      <c r="AC354" s="291"/>
      <c r="AD354" s="394">
        <v>42370</v>
      </c>
    </row>
    <row r="355" spans="1:30" x14ac:dyDescent="0.2">
      <c r="A355" s="291">
        <v>6</v>
      </c>
      <c r="B355" s="291">
        <v>6334</v>
      </c>
      <c r="C355" s="291">
        <v>3</v>
      </c>
      <c r="D355" s="291"/>
      <c r="E355" s="291"/>
      <c r="F355" s="291"/>
      <c r="G355" s="291"/>
      <c r="H355" s="291"/>
      <c r="I355" s="291" t="s">
        <v>106</v>
      </c>
      <c r="J355" s="292" t="s">
        <v>3756</v>
      </c>
      <c r="K355" s="291">
        <v>3800</v>
      </c>
      <c r="L355" s="291" t="s">
        <v>3925</v>
      </c>
      <c r="M355" s="291" t="s">
        <v>3849</v>
      </c>
      <c r="N355" s="291" t="s">
        <v>46</v>
      </c>
      <c r="O355" s="291">
        <v>20614</v>
      </c>
      <c r="P355" s="291">
        <v>14</v>
      </c>
      <c r="Q355" s="291"/>
      <c r="R355" s="296" t="s">
        <v>3844</v>
      </c>
      <c r="S355" s="292">
        <v>0.75</v>
      </c>
      <c r="T355" s="292">
        <v>1</v>
      </c>
      <c r="U355" s="1097"/>
      <c r="V355" s="1095"/>
      <c r="W355" s="291"/>
      <c r="X355" s="1088"/>
      <c r="Y355" s="1090"/>
      <c r="Z355" s="1099"/>
      <c r="AA355" s="394">
        <v>42370</v>
      </c>
      <c r="AB355" s="291">
        <v>1</v>
      </c>
      <c r="AC355" s="291"/>
      <c r="AD355" s="394">
        <v>42370</v>
      </c>
    </row>
    <row r="356" spans="1:30" x14ac:dyDescent="0.2">
      <c r="A356" s="291">
        <v>6</v>
      </c>
      <c r="B356" s="291">
        <v>6335</v>
      </c>
      <c r="C356" s="291">
        <v>3</v>
      </c>
      <c r="D356" s="291"/>
      <c r="E356" s="291"/>
      <c r="F356" s="291"/>
      <c r="G356" s="291"/>
      <c r="H356" s="291"/>
      <c r="I356" s="291" t="s">
        <v>106</v>
      </c>
      <c r="J356" s="292" t="s">
        <v>3756</v>
      </c>
      <c r="K356" s="291">
        <v>3800</v>
      </c>
      <c r="L356" s="291" t="s">
        <v>3925</v>
      </c>
      <c r="M356" s="291" t="s">
        <v>3849</v>
      </c>
      <c r="N356" s="291" t="s">
        <v>46</v>
      </c>
      <c r="O356" s="291">
        <v>20614</v>
      </c>
      <c r="P356" s="291">
        <v>15</v>
      </c>
      <c r="Q356" s="291"/>
      <c r="R356" s="296" t="s">
        <v>3844</v>
      </c>
      <c r="S356" s="292">
        <v>0.75</v>
      </c>
      <c r="T356" s="292">
        <v>1</v>
      </c>
      <c r="U356" s="1097"/>
      <c r="V356" s="1095"/>
      <c r="W356" s="291"/>
      <c r="X356" s="1088"/>
      <c r="Y356" s="1090"/>
      <c r="Z356" s="1099"/>
      <c r="AA356" s="394">
        <v>42370</v>
      </c>
      <c r="AB356" s="291">
        <v>1</v>
      </c>
      <c r="AC356" s="291"/>
      <c r="AD356" s="394">
        <v>42370</v>
      </c>
    </row>
    <row r="357" spans="1:30" x14ac:dyDescent="0.2">
      <c r="A357" s="291">
        <v>6</v>
      </c>
      <c r="B357" s="291">
        <v>6336</v>
      </c>
      <c r="C357" s="291">
        <v>3</v>
      </c>
      <c r="D357" s="291"/>
      <c r="E357" s="291"/>
      <c r="F357" s="291"/>
      <c r="G357" s="291"/>
      <c r="H357" s="291"/>
      <c r="I357" s="291" t="s">
        <v>106</v>
      </c>
      <c r="J357" s="292" t="s">
        <v>3756</v>
      </c>
      <c r="K357" s="291">
        <v>3800</v>
      </c>
      <c r="L357" s="291" t="s">
        <v>3925</v>
      </c>
      <c r="M357" s="291" t="s">
        <v>3849</v>
      </c>
      <c r="N357" s="291" t="s">
        <v>46</v>
      </c>
      <c r="O357" s="291">
        <v>20614</v>
      </c>
      <c r="P357" s="291">
        <v>16</v>
      </c>
      <c r="Q357" s="291"/>
      <c r="R357" s="296" t="s">
        <v>3844</v>
      </c>
      <c r="S357" s="292">
        <v>0.75</v>
      </c>
      <c r="T357" s="292">
        <v>1</v>
      </c>
      <c r="U357" s="1097"/>
      <c r="V357" s="1095"/>
      <c r="W357" s="291"/>
      <c r="X357" s="1088"/>
      <c r="Y357" s="1090"/>
      <c r="Z357" s="1099"/>
      <c r="AA357" s="394">
        <v>42370</v>
      </c>
      <c r="AB357" s="291">
        <v>1</v>
      </c>
      <c r="AC357" s="291"/>
      <c r="AD357" s="394">
        <v>42370</v>
      </c>
    </row>
    <row r="358" spans="1:30" x14ac:dyDescent="0.2">
      <c r="A358" s="291">
        <v>6</v>
      </c>
      <c r="B358" s="291">
        <v>6337</v>
      </c>
      <c r="C358" s="291">
        <v>3</v>
      </c>
      <c r="D358" s="291"/>
      <c r="E358" s="291"/>
      <c r="F358" s="291"/>
      <c r="G358" s="291"/>
      <c r="H358" s="291"/>
      <c r="I358" s="291" t="s">
        <v>106</v>
      </c>
      <c r="J358" s="292" t="s">
        <v>3756</v>
      </c>
      <c r="K358" s="291">
        <v>3800</v>
      </c>
      <c r="L358" s="291" t="s">
        <v>3925</v>
      </c>
      <c r="M358" s="291" t="s">
        <v>3849</v>
      </c>
      <c r="N358" s="291" t="s">
        <v>46</v>
      </c>
      <c r="O358" s="291">
        <v>20614</v>
      </c>
      <c r="P358" s="291">
        <v>17</v>
      </c>
      <c r="Q358" s="291"/>
      <c r="R358" s="296" t="s">
        <v>3844</v>
      </c>
      <c r="S358" s="292">
        <v>0.75</v>
      </c>
      <c r="T358" s="292">
        <v>1</v>
      </c>
      <c r="U358" s="1097"/>
      <c r="V358" s="1095"/>
      <c r="W358" s="291"/>
      <c r="X358" s="1088"/>
      <c r="Y358" s="1090"/>
      <c r="Z358" s="1099"/>
      <c r="AA358" s="394">
        <v>42370</v>
      </c>
      <c r="AB358" s="291">
        <v>1</v>
      </c>
      <c r="AC358" s="291"/>
      <c r="AD358" s="394">
        <v>42370</v>
      </c>
    </row>
    <row r="359" spans="1:30" x14ac:dyDescent="0.2">
      <c r="A359" s="291">
        <v>6</v>
      </c>
      <c r="B359" s="291">
        <v>6338</v>
      </c>
      <c r="C359" s="291">
        <v>3</v>
      </c>
      <c r="D359" s="291"/>
      <c r="E359" s="291"/>
      <c r="F359" s="291"/>
      <c r="G359" s="291"/>
      <c r="H359" s="291"/>
      <c r="I359" s="291" t="s">
        <v>106</v>
      </c>
      <c r="J359" s="292" t="s">
        <v>3756</v>
      </c>
      <c r="K359" s="291">
        <v>3800</v>
      </c>
      <c r="L359" s="291" t="s">
        <v>3925</v>
      </c>
      <c r="M359" s="291" t="s">
        <v>3849</v>
      </c>
      <c r="N359" s="291" t="s">
        <v>46</v>
      </c>
      <c r="O359" s="291">
        <v>20614</v>
      </c>
      <c r="P359" s="291">
        <v>18</v>
      </c>
      <c r="Q359" s="291"/>
      <c r="R359" s="296" t="s">
        <v>3844</v>
      </c>
      <c r="S359" s="292">
        <v>0.75</v>
      </c>
      <c r="T359" s="292">
        <v>1</v>
      </c>
      <c r="U359" s="1097"/>
      <c r="V359" s="1095"/>
      <c r="W359" s="291"/>
      <c r="X359" s="1088"/>
      <c r="Y359" s="1090"/>
      <c r="Z359" s="1099"/>
      <c r="AA359" s="394">
        <v>42370</v>
      </c>
      <c r="AB359" s="291">
        <v>1</v>
      </c>
      <c r="AC359" s="291"/>
      <c r="AD359" s="394">
        <v>42370</v>
      </c>
    </row>
    <row r="360" spans="1:30" x14ac:dyDescent="0.2">
      <c r="A360" s="291">
        <v>6</v>
      </c>
      <c r="B360" s="291">
        <v>6339</v>
      </c>
      <c r="C360" s="291">
        <v>3</v>
      </c>
      <c r="D360" s="291"/>
      <c r="E360" s="291"/>
      <c r="F360" s="291"/>
      <c r="G360" s="291"/>
      <c r="H360" s="291"/>
      <c r="I360" s="291" t="s">
        <v>106</v>
      </c>
      <c r="J360" s="292" t="s">
        <v>3756</v>
      </c>
      <c r="K360" s="291">
        <v>3800</v>
      </c>
      <c r="L360" s="291" t="s">
        <v>3925</v>
      </c>
      <c r="M360" s="291" t="s">
        <v>3849</v>
      </c>
      <c r="N360" s="291" t="s">
        <v>46</v>
      </c>
      <c r="O360" s="291">
        <v>20614</v>
      </c>
      <c r="P360" s="291">
        <v>19</v>
      </c>
      <c r="Q360" s="291"/>
      <c r="R360" s="296" t="s">
        <v>3844</v>
      </c>
      <c r="S360" s="292">
        <v>0.75</v>
      </c>
      <c r="T360" s="292">
        <v>1</v>
      </c>
      <c r="U360" s="1097"/>
      <c r="V360" s="1095"/>
      <c r="W360" s="291"/>
      <c r="X360" s="1088"/>
      <c r="Y360" s="1090"/>
      <c r="Z360" s="1099"/>
      <c r="AA360" s="394">
        <v>42370</v>
      </c>
      <c r="AB360" s="291">
        <v>1</v>
      </c>
      <c r="AC360" s="291"/>
      <c r="AD360" s="394">
        <v>42370</v>
      </c>
    </row>
    <row r="361" spans="1:30" x14ac:dyDescent="0.2">
      <c r="A361" s="291">
        <v>6</v>
      </c>
      <c r="B361" s="291">
        <v>6340</v>
      </c>
      <c r="C361" s="291">
        <v>3</v>
      </c>
      <c r="D361" s="291"/>
      <c r="E361" s="291"/>
      <c r="F361" s="291"/>
      <c r="G361" s="291"/>
      <c r="H361" s="291"/>
      <c r="I361" s="291" t="s">
        <v>106</v>
      </c>
      <c r="J361" s="292" t="s">
        <v>3756</v>
      </c>
      <c r="K361" s="291">
        <v>3800</v>
      </c>
      <c r="L361" s="291" t="s">
        <v>3925</v>
      </c>
      <c r="M361" s="291" t="s">
        <v>3849</v>
      </c>
      <c r="N361" s="291" t="s">
        <v>46</v>
      </c>
      <c r="O361" s="291">
        <v>20614</v>
      </c>
      <c r="P361" s="291">
        <v>20</v>
      </c>
      <c r="Q361" s="291"/>
      <c r="R361" s="296" t="s">
        <v>3844</v>
      </c>
      <c r="S361" s="292">
        <v>0.75</v>
      </c>
      <c r="T361" s="292">
        <v>1</v>
      </c>
      <c r="U361" s="1097"/>
      <c r="V361" s="1095"/>
      <c r="W361" s="291"/>
      <c r="X361" s="1088"/>
      <c r="Y361" s="1090"/>
      <c r="Z361" s="1099"/>
      <c r="AA361" s="394">
        <v>42370</v>
      </c>
      <c r="AB361" s="291">
        <v>1</v>
      </c>
      <c r="AC361" s="291"/>
      <c r="AD361" s="394">
        <v>42370</v>
      </c>
    </row>
    <row r="362" spans="1:30" x14ac:dyDescent="0.2">
      <c r="A362" s="291">
        <v>6</v>
      </c>
      <c r="B362" s="291">
        <v>6341</v>
      </c>
      <c r="C362" s="291">
        <v>3</v>
      </c>
      <c r="D362" s="291"/>
      <c r="E362" s="291"/>
      <c r="F362" s="291"/>
      <c r="G362" s="291"/>
      <c r="H362" s="291"/>
      <c r="I362" s="291" t="s">
        <v>106</v>
      </c>
      <c r="J362" s="292" t="s">
        <v>3756</v>
      </c>
      <c r="K362" s="291">
        <v>3800</v>
      </c>
      <c r="L362" s="291" t="s">
        <v>3925</v>
      </c>
      <c r="M362" s="291" t="s">
        <v>3849</v>
      </c>
      <c r="N362" s="291" t="s">
        <v>46</v>
      </c>
      <c r="O362" s="291">
        <v>20614</v>
      </c>
      <c r="P362" s="291">
        <v>21</v>
      </c>
      <c r="Q362" s="291"/>
      <c r="R362" s="296" t="s">
        <v>3844</v>
      </c>
      <c r="S362" s="292">
        <v>0.75</v>
      </c>
      <c r="T362" s="292">
        <v>1</v>
      </c>
      <c r="U362" s="1097"/>
      <c r="V362" s="1095"/>
      <c r="W362" s="291"/>
      <c r="X362" s="1088"/>
      <c r="Y362" s="1090"/>
      <c r="Z362" s="1099"/>
      <c r="AA362" s="394">
        <v>42370</v>
      </c>
      <c r="AB362" s="291">
        <v>1</v>
      </c>
      <c r="AC362" s="291"/>
      <c r="AD362" s="394">
        <v>42370</v>
      </c>
    </row>
    <row r="363" spans="1:30" x14ac:dyDescent="0.2">
      <c r="A363" s="291">
        <v>6</v>
      </c>
      <c r="B363" s="291">
        <v>6342</v>
      </c>
      <c r="C363" s="291">
        <v>3</v>
      </c>
      <c r="D363" s="291"/>
      <c r="E363" s="291"/>
      <c r="F363" s="291"/>
      <c r="G363" s="291"/>
      <c r="H363" s="291"/>
      <c r="I363" s="291" t="s">
        <v>106</v>
      </c>
      <c r="J363" s="292" t="s">
        <v>3756</v>
      </c>
      <c r="K363" s="291">
        <v>3800</v>
      </c>
      <c r="L363" s="291" t="s">
        <v>3925</v>
      </c>
      <c r="M363" s="291" t="s">
        <v>3849</v>
      </c>
      <c r="N363" s="291" t="s">
        <v>46</v>
      </c>
      <c r="O363" s="291">
        <v>20614</v>
      </c>
      <c r="P363" s="291">
        <v>22</v>
      </c>
      <c r="Q363" s="291"/>
      <c r="R363" s="296" t="s">
        <v>3844</v>
      </c>
      <c r="S363" s="292">
        <v>0.75</v>
      </c>
      <c r="T363" s="292">
        <v>1</v>
      </c>
      <c r="U363" s="1097"/>
      <c r="V363" s="1095"/>
      <c r="W363" s="291"/>
      <c r="X363" s="1088"/>
      <c r="Y363" s="1090"/>
      <c r="Z363" s="1099"/>
      <c r="AA363" s="394">
        <v>42370</v>
      </c>
      <c r="AB363" s="291">
        <v>1</v>
      </c>
      <c r="AC363" s="291"/>
      <c r="AD363" s="394">
        <v>42370</v>
      </c>
    </row>
    <row r="364" spans="1:30" x14ac:dyDescent="0.2">
      <c r="A364" s="291">
        <v>6</v>
      </c>
      <c r="B364" s="291">
        <v>6343</v>
      </c>
      <c r="C364" s="291">
        <v>3</v>
      </c>
      <c r="D364" s="291"/>
      <c r="E364" s="291"/>
      <c r="F364" s="291"/>
      <c r="G364" s="291"/>
      <c r="H364" s="291"/>
      <c r="I364" s="291" t="s">
        <v>106</v>
      </c>
      <c r="J364" s="292" t="s">
        <v>3756</v>
      </c>
      <c r="K364" s="291">
        <v>3800</v>
      </c>
      <c r="L364" s="291" t="s">
        <v>3925</v>
      </c>
      <c r="M364" s="291" t="s">
        <v>3849</v>
      </c>
      <c r="N364" s="291" t="s">
        <v>46</v>
      </c>
      <c r="O364" s="291">
        <v>20614</v>
      </c>
      <c r="P364" s="291">
        <v>23</v>
      </c>
      <c r="Q364" s="291"/>
      <c r="R364" s="296" t="s">
        <v>3844</v>
      </c>
      <c r="S364" s="292">
        <v>0.75</v>
      </c>
      <c r="T364" s="292">
        <v>1</v>
      </c>
      <c r="U364" s="1097"/>
      <c r="V364" s="1095"/>
      <c r="W364" s="291"/>
      <c r="X364" s="1088"/>
      <c r="Y364" s="1090"/>
      <c r="Z364" s="1099"/>
      <c r="AA364" s="394">
        <v>42370</v>
      </c>
      <c r="AB364" s="291">
        <v>1</v>
      </c>
      <c r="AC364" s="291"/>
      <c r="AD364" s="394">
        <v>42370</v>
      </c>
    </row>
    <row r="365" spans="1:30" x14ac:dyDescent="0.2">
      <c r="A365" s="291">
        <v>6</v>
      </c>
      <c r="B365" s="291">
        <v>6344</v>
      </c>
      <c r="C365" s="291">
        <v>3</v>
      </c>
      <c r="D365" s="291"/>
      <c r="E365" s="291"/>
      <c r="F365" s="291"/>
      <c r="G365" s="291"/>
      <c r="H365" s="291"/>
      <c r="I365" s="291" t="s">
        <v>106</v>
      </c>
      <c r="J365" s="292" t="s">
        <v>3756</v>
      </c>
      <c r="K365" s="291">
        <v>3800</v>
      </c>
      <c r="L365" s="291" t="s">
        <v>3925</v>
      </c>
      <c r="M365" s="291" t="s">
        <v>3849</v>
      </c>
      <c r="N365" s="291" t="s">
        <v>46</v>
      </c>
      <c r="O365" s="291">
        <v>20614</v>
      </c>
      <c r="P365" s="291">
        <v>24</v>
      </c>
      <c r="Q365" s="291"/>
      <c r="R365" s="296" t="s">
        <v>3844</v>
      </c>
      <c r="S365" s="292">
        <v>0.75</v>
      </c>
      <c r="T365" s="292">
        <v>1</v>
      </c>
      <c r="U365" s="1097"/>
      <c r="V365" s="1095"/>
      <c r="W365" s="291"/>
      <c r="X365" s="1088"/>
      <c r="Y365" s="1090"/>
      <c r="Z365" s="1099"/>
      <c r="AA365" s="394">
        <v>42370</v>
      </c>
      <c r="AB365" s="291">
        <v>1</v>
      </c>
      <c r="AC365" s="291"/>
      <c r="AD365" s="394">
        <v>42370</v>
      </c>
    </row>
    <row r="366" spans="1:30" x14ac:dyDescent="0.2">
      <c r="A366" s="291">
        <v>6</v>
      </c>
      <c r="B366" s="291">
        <v>6345</v>
      </c>
      <c r="C366" s="291">
        <v>3</v>
      </c>
      <c r="D366" s="291"/>
      <c r="E366" s="291"/>
      <c r="F366" s="291"/>
      <c r="G366" s="291"/>
      <c r="H366" s="291"/>
      <c r="I366" s="291" t="s">
        <v>106</v>
      </c>
      <c r="J366" s="292" t="s">
        <v>3756</v>
      </c>
      <c r="K366" s="291">
        <v>3800</v>
      </c>
      <c r="L366" s="291" t="s">
        <v>3925</v>
      </c>
      <c r="M366" s="291" t="s">
        <v>3849</v>
      </c>
      <c r="N366" s="291" t="s">
        <v>46</v>
      </c>
      <c r="O366" s="291">
        <v>20614</v>
      </c>
      <c r="P366" s="291">
        <v>25</v>
      </c>
      <c r="Q366" s="291"/>
      <c r="R366" s="296" t="s">
        <v>3844</v>
      </c>
      <c r="S366" s="292">
        <v>0.75</v>
      </c>
      <c r="T366" s="292">
        <v>1</v>
      </c>
      <c r="U366" s="1097"/>
      <c r="V366" s="1095"/>
      <c r="W366" s="291"/>
      <c r="X366" s="1088"/>
      <c r="Y366" s="1090"/>
      <c r="Z366" s="1099"/>
      <c r="AA366" s="394">
        <v>42370</v>
      </c>
      <c r="AB366" s="291">
        <v>1</v>
      </c>
      <c r="AC366" s="291"/>
      <c r="AD366" s="394">
        <v>42370</v>
      </c>
    </row>
    <row r="367" spans="1:30" x14ac:dyDescent="0.2">
      <c r="A367" s="291">
        <v>6</v>
      </c>
      <c r="B367" s="291">
        <v>6346</v>
      </c>
      <c r="C367" s="291">
        <v>3</v>
      </c>
      <c r="D367" s="291"/>
      <c r="E367" s="291"/>
      <c r="F367" s="291"/>
      <c r="G367" s="291"/>
      <c r="H367" s="291"/>
      <c r="I367" s="291" t="s">
        <v>106</v>
      </c>
      <c r="J367" s="292" t="s">
        <v>3756</v>
      </c>
      <c r="K367" s="291">
        <v>3800</v>
      </c>
      <c r="L367" s="291" t="s">
        <v>3925</v>
      </c>
      <c r="M367" s="291" t="s">
        <v>3849</v>
      </c>
      <c r="N367" s="291" t="s">
        <v>46</v>
      </c>
      <c r="O367" s="291">
        <v>20614</v>
      </c>
      <c r="P367" s="291">
        <v>26</v>
      </c>
      <c r="Q367" s="291"/>
      <c r="R367" s="296" t="s">
        <v>3844</v>
      </c>
      <c r="S367" s="292">
        <v>0.75</v>
      </c>
      <c r="T367" s="292">
        <v>1</v>
      </c>
      <c r="U367" s="1097"/>
      <c r="V367" s="1095"/>
      <c r="W367" s="291"/>
      <c r="X367" s="1088"/>
      <c r="Y367" s="1090"/>
      <c r="Z367" s="1099"/>
      <c r="AA367" s="394">
        <v>42370</v>
      </c>
      <c r="AB367" s="291">
        <v>1</v>
      </c>
      <c r="AC367" s="291"/>
      <c r="AD367" s="394">
        <v>42370</v>
      </c>
    </row>
    <row r="368" spans="1:30" x14ac:dyDescent="0.2">
      <c r="A368" s="291">
        <v>6</v>
      </c>
      <c r="B368" s="291">
        <v>6347</v>
      </c>
      <c r="C368" s="291">
        <v>3</v>
      </c>
      <c r="D368" s="291"/>
      <c r="E368" s="291"/>
      <c r="F368" s="291"/>
      <c r="G368" s="291"/>
      <c r="H368" s="291"/>
      <c r="I368" s="291" t="s">
        <v>106</v>
      </c>
      <c r="J368" s="292" t="s">
        <v>3756</v>
      </c>
      <c r="K368" s="291">
        <v>3800</v>
      </c>
      <c r="L368" s="291" t="s">
        <v>3925</v>
      </c>
      <c r="M368" s="291" t="s">
        <v>3849</v>
      </c>
      <c r="N368" s="291" t="s">
        <v>46</v>
      </c>
      <c r="O368" s="291">
        <v>20614</v>
      </c>
      <c r="P368" s="291">
        <v>27</v>
      </c>
      <c r="Q368" s="291"/>
      <c r="R368" s="296" t="s">
        <v>3844</v>
      </c>
      <c r="S368" s="292">
        <v>0.75</v>
      </c>
      <c r="T368" s="292">
        <v>1</v>
      </c>
      <c r="U368" s="1097"/>
      <c r="V368" s="1095"/>
      <c r="W368" s="291"/>
      <c r="X368" s="1088"/>
      <c r="Y368" s="1090"/>
      <c r="Z368" s="1099"/>
      <c r="AA368" s="394">
        <v>42370</v>
      </c>
      <c r="AB368" s="291">
        <v>1</v>
      </c>
      <c r="AC368" s="291"/>
      <c r="AD368" s="394">
        <v>42370</v>
      </c>
    </row>
    <row r="369" spans="1:30" x14ac:dyDescent="0.2">
      <c r="A369" s="291">
        <v>6</v>
      </c>
      <c r="B369" s="291">
        <v>6348</v>
      </c>
      <c r="C369" s="291">
        <v>3</v>
      </c>
      <c r="D369" s="291"/>
      <c r="E369" s="291"/>
      <c r="F369" s="291"/>
      <c r="G369" s="291"/>
      <c r="H369" s="291"/>
      <c r="I369" s="291" t="s">
        <v>106</v>
      </c>
      <c r="J369" s="292" t="s">
        <v>3756</v>
      </c>
      <c r="K369" s="291">
        <v>3800</v>
      </c>
      <c r="L369" s="291" t="s">
        <v>3925</v>
      </c>
      <c r="M369" s="291" t="s">
        <v>3849</v>
      </c>
      <c r="N369" s="291" t="s">
        <v>46</v>
      </c>
      <c r="O369" s="291">
        <v>20614</v>
      </c>
      <c r="P369" s="291">
        <v>28</v>
      </c>
      <c r="Q369" s="291"/>
      <c r="R369" s="296" t="s">
        <v>3844</v>
      </c>
      <c r="S369" s="292">
        <v>0.75</v>
      </c>
      <c r="T369" s="292">
        <v>1</v>
      </c>
      <c r="U369" s="1097"/>
      <c r="V369" s="1095"/>
      <c r="W369" s="291"/>
      <c r="X369" s="1088"/>
      <c r="Y369" s="1090"/>
      <c r="Z369" s="1099"/>
      <c r="AA369" s="394">
        <v>42370</v>
      </c>
      <c r="AB369" s="291">
        <v>1</v>
      </c>
      <c r="AC369" s="291"/>
      <c r="AD369" s="394">
        <v>42370</v>
      </c>
    </row>
    <row r="370" spans="1:30" x14ac:dyDescent="0.2">
      <c r="A370" s="291">
        <v>6</v>
      </c>
      <c r="B370" s="291">
        <v>6349</v>
      </c>
      <c r="C370" s="291">
        <v>3</v>
      </c>
      <c r="D370" s="291"/>
      <c r="E370" s="291"/>
      <c r="F370" s="291"/>
      <c r="G370" s="291"/>
      <c r="H370" s="291"/>
      <c r="I370" s="291" t="s">
        <v>106</v>
      </c>
      <c r="J370" s="292" t="s">
        <v>3756</v>
      </c>
      <c r="K370" s="291">
        <v>3800</v>
      </c>
      <c r="L370" s="291" t="s">
        <v>3925</v>
      </c>
      <c r="M370" s="291" t="s">
        <v>3849</v>
      </c>
      <c r="N370" s="291" t="s">
        <v>46</v>
      </c>
      <c r="O370" s="291">
        <v>20614</v>
      </c>
      <c r="P370" s="291">
        <v>29</v>
      </c>
      <c r="Q370" s="291"/>
      <c r="R370" s="296" t="s">
        <v>3844</v>
      </c>
      <c r="S370" s="292">
        <v>0.75</v>
      </c>
      <c r="T370" s="292">
        <v>1</v>
      </c>
      <c r="U370" s="1097"/>
      <c r="V370" s="1095"/>
      <c r="W370" s="291"/>
      <c r="X370" s="1088"/>
      <c r="Y370" s="1090"/>
      <c r="Z370" s="1099"/>
      <c r="AA370" s="394">
        <v>42370</v>
      </c>
      <c r="AB370" s="291">
        <v>1</v>
      </c>
      <c r="AC370" s="291"/>
      <c r="AD370" s="394">
        <v>42370</v>
      </c>
    </row>
    <row r="371" spans="1:30" x14ac:dyDescent="0.2">
      <c r="A371" s="291">
        <v>6</v>
      </c>
      <c r="B371" s="291">
        <v>6350</v>
      </c>
      <c r="C371" s="291">
        <v>3</v>
      </c>
      <c r="D371" s="291"/>
      <c r="E371" s="291"/>
      <c r="F371" s="291"/>
      <c r="G371" s="291"/>
      <c r="H371" s="291"/>
      <c r="I371" s="291" t="s">
        <v>106</v>
      </c>
      <c r="J371" s="292" t="s">
        <v>3756</v>
      </c>
      <c r="K371" s="291">
        <v>3800</v>
      </c>
      <c r="L371" s="291" t="s">
        <v>3925</v>
      </c>
      <c r="M371" s="291" t="s">
        <v>3849</v>
      </c>
      <c r="N371" s="291" t="s">
        <v>46</v>
      </c>
      <c r="O371" s="291">
        <v>20614</v>
      </c>
      <c r="P371" s="291">
        <v>30</v>
      </c>
      <c r="Q371" s="291"/>
      <c r="R371" s="296" t="s">
        <v>3844</v>
      </c>
      <c r="S371" s="292">
        <v>0.75</v>
      </c>
      <c r="T371" s="292">
        <v>1</v>
      </c>
      <c r="U371" s="1097"/>
      <c r="V371" s="1095"/>
      <c r="W371" s="291"/>
      <c r="X371" s="1088"/>
      <c r="Y371" s="1090"/>
      <c r="Z371" s="1099"/>
      <c r="AA371" s="394">
        <v>42370</v>
      </c>
      <c r="AB371" s="291">
        <v>1</v>
      </c>
      <c r="AC371" s="291"/>
      <c r="AD371" s="394">
        <v>42370</v>
      </c>
    </row>
    <row r="372" spans="1:30" x14ac:dyDescent="0.2">
      <c r="A372" s="291">
        <v>6</v>
      </c>
      <c r="B372" s="291">
        <v>6351</v>
      </c>
      <c r="C372" s="291">
        <v>3</v>
      </c>
      <c r="D372" s="291"/>
      <c r="E372" s="291"/>
      <c r="F372" s="291"/>
      <c r="G372" s="291"/>
      <c r="H372" s="291"/>
      <c r="I372" s="291" t="s">
        <v>106</v>
      </c>
      <c r="J372" s="292" t="s">
        <v>3756</v>
      </c>
      <c r="K372" s="291">
        <v>3800</v>
      </c>
      <c r="L372" s="291" t="s">
        <v>3925</v>
      </c>
      <c r="M372" s="291" t="s">
        <v>3849</v>
      </c>
      <c r="N372" s="291" t="s">
        <v>46</v>
      </c>
      <c r="O372" s="291">
        <v>20614</v>
      </c>
      <c r="P372" s="291">
        <v>31</v>
      </c>
      <c r="Q372" s="291"/>
      <c r="R372" s="296" t="s">
        <v>3844</v>
      </c>
      <c r="S372" s="292">
        <v>0.75</v>
      </c>
      <c r="T372" s="292">
        <v>1</v>
      </c>
      <c r="U372" s="1097"/>
      <c r="V372" s="1095"/>
      <c r="W372" s="291"/>
      <c r="X372" s="1088"/>
      <c r="Y372" s="1090"/>
      <c r="Z372" s="1099"/>
      <c r="AA372" s="394">
        <v>42370</v>
      </c>
      <c r="AB372" s="291">
        <v>1</v>
      </c>
      <c r="AC372" s="291"/>
      <c r="AD372" s="394">
        <v>42370</v>
      </c>
    </row>
    <row r="373" spans="1:30" x14ac:dyDescent="0.2">
      <c r="A373" s="291">
        <v>6</v>
      </c>
      <c r="B373" s="291">
        <v>6352</v>
      </c>
      <c r="C373" s="291">
        <v>3</v>
      </c>
      <c r="D373" s="291"/>
      <c r="E373" s="291"/>
      <c r="F373" s="291"/>
      <c r="G373" s="291"/>
      <c r="H373" s="291"/>
      <c r="I373" s="291" t="s">
        <v>106</v>
      </c>
      <c r="J373" s="292" t="s">
        <v>3756</v>
      </c>
      <c r="K373" s="291">
        <v>3800</v>
      </c>
      <c r="L373" s="291" t="s">
        <v>3925</v>
      </c>
      <c r="M373" s="291" t="s">
        <v>3849</v>
      </c>
      <c r="N373" s="291" t="s">
        <v>46</v>
      </c>
      <c r="O373" s="291">
        <v>20614</v>
      </c>
      <c r="P373" s="291">
        <v>32</v>
      </c>
      <c r="Q373" s="291"/>
      <c r="R373" s="296" t="s">
        <v>3844</v>
      </c>
      <c r="S373" s="292">
        <v>0.75</v>
      </c>
      <c r="T373" s="292">
        <v>1</v>
      </c>
      <c r="U373" s="1097"/>
      <c r="V373" s="1095"/>
      <c r="W373" s="291"/>
      <c r="X373" s="1088"/>
      <c r="Y373" s="1090"/>
      <c r="Z373" s="1099"/>
      <c r="AA373" s="394">
        <v>42370</v>
      </c>
      <c r="AB373" s="291">
        <v>1</v>
      </c>
      <c r="AC373" s="291"/>
      <c r="AD373" s="394">
        <v>42370</v>
      </c>
    </row>
    <row r="374" spans="1:30" x14ac:dyDescent="0.2">
      <c r="A374" s="291">
        <v>6</v>
      </c>
      <c r="B374" s="291">
        <v>6353</v>
      </c>
      <c r="C374" s="291">
        <v>3</v>
      </c>
      <c r="D374" s="291"/>
      <c r="E374" s="291"/>
      <c r="F374" s="291"/>
      <c r="G374" s="291"/>
      <c r="H374" s="291"/>
      <c r="I374" s="291" t="s">
        <v>106</v>
      </c>
      <c r="J374" s="292" t="s">
        <v>3756</v>
      </c>
      <c r="K374" s="291">
        <v>3800</v>
      </c>
      <c r="L374" s="291" t="s">
        <v>3925</v>
      </c>
      <c r="M374" s="291" t="s">
        <v>3849</v>
      </c>
      <c r="N374" s="291" t="s">
        <v>46</v>
      </c>
      <c r="O374" s="291">
        <v>20614</v>
      </c>
      <c r="P374" s="291">
        <v>33</v>
      </c>
      <c r="Q374" s="291"/>
      <c r="R374" s="296" t="s">
        <v>3844</v>
      </c>
      <c r="S374" s="292">
        <v>0.75</v>
      </c>
      <c r="T374" s="292">
        <v>1</v>
      </c>
      <c r="U374" s="1097"/>
      <c r="V374" s="1095"/>
      <c r="W374" s="291"/>
      <c r="X374" s="1088"/>
      <c r="Y374" s="1090"/>
      <c r="Z374" s="1099"/>
      <c r="AA374" s="394">
        <v>42370</v>
      </c>
      <c r="AB374" s="291">
        <v>1</v>
      </c>
      <c r="AC374" s="291"/>
      <c r="AD374" s="394">
        <v>42370</v>
      </c>
    </row>
    <row r="375" spans="1:30" x14ac:dyDescent="0.2">
      <c r="A375" s="291">
        <v>6</v>
      </c>
      <c r="B375" s="291">
        <v>6354</v>
      </c>
      <c r="C375" s="291">
        <v>3</v>
      </c>
      <c r="D375" s="291"/>
      <c r="E375" s="291"/>
      <c r="F375" s="291"/>
      <c r="G375" s="291"/>
      <c r="H375" s="291"/>
      <c r="I375" s="291" t="s">
        <v>106</v>
      </c>
      <c r="J375" s="292" t="s">
        <v>3756</v>
      </c>
      <c r="K375" s="291">
        <v>3800</v>
      </c>
      <c r="L375" s="291" t="s">
        <v>3925</v>
      </c>
      <c r="M375" s="291" t="s">
        <v>3849</v>
      </c>
      <c r="N375" s="291" t="s">
        <v>46</v>
      </c>
      <c r="O375" s="291">
        <v>20614</v>
      </c>
      <c r="P375" s="291">
        <v>34</v>
      </c>
      <c r="Q375" s="291"/>
      <c r="R375" s="296" t="s">
        <v>3844</v>
      </c>
      <c r="S375" s="292">
        <v>0.75</v>
      </c>
      <c r="T375" s="292">
        <v>1</v>
      </c>
      <c r="U375" s="1097"/>
      <c r="V375" s="1095"/>
      <c r="W375" s="291"/>
      <c r="X375" s="1088"/>
      <c r="Y375" s="1090"/>
      <c r="Z375" s="1099"/>
      <c r="AA375" s="394">
        <v>42370</v>
      </c>
      <c r="AB375" s="291">
        <v>1</v>
      </c>
      <c r="AC375" s="291"/>
      <c r="AD375" s="394">
        <v>42370</v>
      </c>
    </row>
    <row r="376" spans="1:30" x14ac:dyDescent="0.2">
      <c r="A376" s="291">
        <v>6</v>
      </c>
      <c r="B376" s="291">
        <v>6355</v>
      </c>
      <c r="C376" s="291">
        <v>3</v>
      </c>
      <c r="D376" s="291"/>
      <c r="E376" s="291"/>
      <c r="F376" s="291"/>
      <c r="G376" s="291"/>
      <c r="H376" s="291"/>
      <c r="I376" s="291" t="s">
        <v>106</v>
      </c>
      <c r="J376" s="292" t="s">
        <v>3756</v>
      </c>
      <c r="K376" s="291">
        <v>3800</v>
      </c>
      <c r="L376" s="291" t="s">
        <v>3925</v>
      </c>
      <c r="M376" s="291" t="s">
        <v>3849</v>
      </c>
      <c r="N376" s="291" t="s">
        <v>46</v>
      </c>
      <c r="O376" s="291">
        <v>20614</v>
      </c>
      <c r="P376" s="291">
        <v>35</v>
      </c>
      <c r="Q376" s="291"/>
      <c r="R376" s="296" t="s">
        <v>3844</v>
      </c>
      <c r="S376" s="292">
        <v>0.75</v>
      </c>
      <c r="T376" s="292">
        <v>1</v>
      </c>
      <c r="U376" s="1097"/>
      <c r="V376" s="1095"/>
      <c r="W376" s="291"/>
      <c r="X376" s="1088"/>
      <c r="Y376" s="1090"/>
      <c r="Z376" s="1099"/>
      <c r="AA376" s="394">
        <v>42370</v>
      </c>
      <c r="AB376" s="291">
        <v>1</v>
      </c>
      <c r="AC376" s="291"/>
      <c r="AD376" s="394">
        <v>42370</v>
      </c>
    </row>
    <row r="377" spans="1:30" x14ac:dyDescent="0.2">
      <c r="A377" s="291">
        <v>6</v>
      </c>
      <c r="B377" s="291">
        <v>6356</v>
      </c>
      <c r="C377" s="291">
        <v>3</v>
      </c>
      <c r="D377" s="291"/>
      <c r="E377" s="291"/>
      <c r="F377" s="291"/>
      <c r="G377" s="291"/>
      <c r="H377" s="291"/>
      <c r="I377" s="291" t="s">
        <v>106</v>
      </c>
      <c r="J377" s="292" t="s">
        <v>3756</v>
      </c>
      <c r="K377" s="291">
        <v>3800</v>
      </c>
      <c r="L377" s="291" t="s">
        <v>3925</v>
      </c>
      <c r="M377" s="291" t="s">
        <v>3849</v>
      </c>
      <c r="N377" s="291" t="s">
        <v>46</v>
      </c>
      <c r="O377" s="291">
        <v>20614</v>
      </c>
      <c r="P377" s="291">
        <v>36</v>
      </c>
      <c r="Q377" s="291"/>
      <c r="R377" s="296" t="s">
        <v>3844</v>
      </c>
      <c r="S377" s="292">
        <v>0.75</v>
      </c>
      <c r="T377" s="292">
        <v>1</v>
      </c>
      <c r="U377" s="1097"/>
      <c r="V377" s="1095"/>
      <c r="W377" s="291"/>
      <c r="X377" s="1088"/>
      <c r="Y377" s="1090"/>
      <c r="Z377" s="1099"/>
      <c r="AA377" s="394">
        <v>42370</v>
      </c>
      <c r="AB377" s="291">
        <v>1</v>
      </c>
      <c r="AC377" s="291"/>
      <c r="AD377" s="394">
        <v>42370</v>
      </c>
    </row>
    <row r="378" spans="1:30" x14ac:dyDescent="0.2">
      <c r="A378" s="291">
        <v>6</v>
      </c>
      <c r="B378" s="291">
        <v>6357</v>
      </c>
      <c r="C378" s="291">
        <v>3</v>
      </c>
      <c r="D378" s="291"/>
      <c r="E378" s="291"/>
      <c r="F378" s="291"/>
      <c r="G378" s="291"/>
      <c r="H378" s="291"/>
      <c r="I378" s="291" t="s">
        <v>106</v>
      </c>
      <c r="J378" s="292" t="s">
        <v>3756</v>
      </c>
      <c r="K378" s="291">
        <v>3800</v>
      </c>
      <c r="L378" s="291" t="s">
        <v>3925</v>
      </c>
      <c r="M378" s="291" t="s">
        <v>3849</v>
      </c>
      <c r="N378" s="291" t="s">
        <v>46</v>
      </c>
      <c r="O378" s="291">
        <v>20614</v>
      </c>
      <c r="P378" s="291">
        <v>37</v>
      </c>
      <c r="Q378" s="291"/>
      <c r="R378" s="296" t="s">
        <v>3844</v>
      </c>
      <c r="S378" s="292">
        <v>0.75</v>
      </c>
      <c r="T378" s="292">
        <v>1</v>
      </c>
      <c r="U378" s="1097"/>
      <c r="V378" s="1095"/>
      <c r="W378" s="291"/>
      <c r="X378" s="1088"/>
      <c r="Y378" s="1090"/>
      <c r="Z378" s="1099"/>
      <c r="AA378" s="394">
        <v>42370</v>
      </c>
      <c r="AB378" s="291">
        <v>1</v>
      </c>
      <c r="AC378" s="291"/>
      <c r="AD378" s="394">
        <v>42370</v>
      </c>
    </row>
    <row r="379" spans="1:30" x14ac:dyDescent="0.2">
      <c r="A379" s="291">
        <v>6</v>
      </c>
      <c r="B379" s="291">
        <v>6358</v>
      </c>
      <c r="C379" s="291">
        <v>3</v>
      </c>
      <c r="D379" s="291"/>
      <c r="E379" s="291"/>
      <c r="F379" s="291"/>
      <c r="G379" s="291"/>
      <c r="H379" s="291"/>
      <c r="I379" s="291" t="s">
        <v>106</v>
      </c>
      <c r="J379" s="292" t="s">
        <v>3756</v>
      </c>
      <c r="K379" s="291">
        <v>3800</v>
      </c>
      <c r="L379" s="291" t="s">
        <v>3925</v>
      </c>
      <c r="M379" s="291" t="s">
        <v>3849</v>
      </c>
      <c r="N379" s="291" t="s">
        <v>46</v>
      </c>
      <c r="O379" s="291">
        <v>20614</v>
      </c>
      <c r="P379" s="291">
        <v>38</v>
      </c>
      <c r="Q379" s="291"/>
      <c r="R379" s="296" t="s">
        <v>3844</v>
      </c>
      <c r="S379" s="292">
        <v>0.75</v>
      </c>
      <c r="T379" s="292">
        <v>1</v>
      </c>
      <c r="U379" s="1097"/>
      <c r="V379" s="1095"/>
      <c r="W379" s="291"/>
      <c r="X379" s="1088"/>
      <c r="Y379" s="1090"/>
      <c r="Z379" s="1099"/>
      <c r="AA379" s="394">
        <v>42370</v>
      </c>
      <c r="AB379" s="291">
        <v>1</v>
      </c>
      <c r="AC379" s="291"/>
      <c r="AD379" s="394">
        <v>42370</v>
      </c>
    </row>
    <row r="380" spans="1:30" x14ac:dyDescent="0.2">
      <c r="A380" s="291">
        <v>6</v>
      </c>
      <c r="B380" s="291">
        <v>6955</v>
      </c>
      <c r="C380" s="291">
        <v>3</v>
      </c>
      <c r="D380" s="291"/>
      <c r="E380" s="291"/>
      <c r="F380" s="291"/>
      <c r="G380" s="291"/>
      <c r="H380" s="291"/>
      <c r="I380" s="291" t="s">
        <v>106</v>
      </c>
      <c r="J380" s="292" t="s">
        <v>3756</v>
      </c>
      <c r="K380" s="291">
        <v>3800</v>
      </c>
      <c r="L380" s="291" t="s">
        <v>3925</v>
      </c>
      <c r="M380" s="291" t="s">
        <v>3849</v>
      </c>
      <c r="N380" s="291" t="s">
        <v>46</v>
      </c>
      <c r="O380" s="291">
        <v>20614</v>
      </c>
      <c r="P380" s="291">
        <v>39</v>
      </c>
      <c r="Q380" s="291"/>
      <c r="R380" s="296" t="s">
        <v>3844</v>
      </c>
      <c r="S380" s="292">
        <v>0.75</v>
      </c>
      <c r="T380" s="292">
        <v>1</v>
      </c>
      <c r="U380" s="1097"/>
      <c r="V380" s="1095"/>
      <c r="W380" s="291"/>
      <c r="X380" s="1088"/>
      <c r="Y380" s="1090"/>
      <c r="Z380" s="1099"/>
      <c r="AA380" s="394">
        <v>42370</v>
      </c>
      <c r="AB380" s="291">
        <v>1</v>
      </c>
      <c r="AC380" s="291"/>
      <c r="AD380" s="394">
        <v>42370</v>
      </c>
    </row>
    <row r="381" spans="1:30" x14ac:dyDescent="0.2">
      <c r="A381" s="291">
        <v>6</v>
      </c>
      <c r="B381" s="291">
        <v>6956</v>
      </c>
      <c r="C381" s="291">
        <v>3</v>
      </c>
      <c r="D381" s="291"/>
      <c r="E381" s="291"/>
      <c r="F381" s="291"/>
      <c r="G381" s="291"/>
      <c r="H381" s="291"/>
      <c r="I381" s="291" t="s">
        <v>106</v>
      </c>
      <c r="J381" s="292" t="s">
        <v>3756</v>
      </c>
      <c r="K381" s="291">
        <v>3800</v>
      </c>
      <c r="L381" s="291" t="s">
        <v>3925</v>
      </c>
      <c r="M381" s="291" t="s">
        <v>3849</v>
      </c>
      <c r="N381" s="291" t="s">
        <v>46</v>
      </c>
      <c r="O381" s="291">
        <v>20614</v>
      </c>
      <c r="P381" s="291">
        <v>40</v>
      </c>
      <c r="Q381" s="291"/>
      <c r="R381" s="296" t="s">
        <v>3844</v>
      </c>
      <c r="S381" s="292">
        <v>0.75</v>
      </c>
      <c r="T381" s="292">
        <v>1</v>
      </c>
      <c r="U381" s="1097"/>
      <c r="V381" s="1095"/>
      <c r="W381" s="291"/>
      <c r="X381" s="1088"/>
      <c r="Y381" s="1090"/>
      <c r="Z381" s="1099"/>
      <c r="AA381" s="394">
        <v>42370</v>
      </c>
      <c r="AB381" s="291">
        <v>1</v>
      </c>
      <c r="AC381" s="291"/>
      <c r="AD381" s="394">
        <v>42370</v>
      </c>
    </row>
    <row r="382" spans="1:30" x14ac:dyDescent="0.2">
      <c r="A382" s="291">
        <v>6</v>
      </c>
      <c r="B382" s="291">
        <v>6957</v>
      </c>
      <c r="C382" s="291">
        <v>3</v>
      </c>
      <c r="D382" s="291"/>
      <c r="E382" s="291"/>
      <c r="F382" s="291"/>
      <c r="G382" s="291"/>
      <c r="H382" s="291"/>
      <c r="I382" s="291" t="s">
        <v>106</v>
      </c>
      <c r="J382" s="292" t="s">
        <v>3756</v>
      </c>
      <c r="K382" s="291">
        <v>3800</v>
      </c>
      <c r="L382" s="291" t="s">
        <v>3925</v>
      </c>
      <c r="M382" s="291" t="s">
        <v>3849</v>
      </c>
      <c r="N382" s="291" t="s">
        <v>46</v>
      </c>
      <c r="O382" s="291">
        <v>20614</v>
      </c>
      <c r="P382" s="291">
        <v>41</v>
      </c>
      <c r="Q382" s="291"/>
      <c r="R382" s="296" t="s">
        <v>3844</v>
      </c>
      <c r="S382" s="292">
        <v>0.75</v>
      </c>
      <c r="T382" s="292">
        <v>1</v>
      </c>
      <c r="U382" s="1097"/>
      <c r="V382" s="1095"/>
      <c r="W382" s="291"/>
      <c r="X382" s="1088"/>
      <c r="Y382" s="1090"/>
      <c r="Z382" s="1099"/>
      <c r="AA382" s="394">
        <v>42370</v>
      </c>
      <c r="AB382" s="291">
        <v>1</v>
      </c>
      <c r="AC382" s="291"/>
      <c r="AD382" s="394">
        <v>42370</v>
      </c>
    </row>
    <row r="383" spans="1:30" x14ac:dyDescent="0.2">
      <c r="A383" s="291">
        <v>6</v>
      </c>
      <c r="B383" s="291">
        <v>6958</v>
      </c>
      <c r="C383" s="291">
        <v>3</v>
      </c>
      <c r="D383" s="291"/>
      <c r="E383" s="291"/>
      <c r="F383" s="291"/>
      <c r="G383" s="291"/>
      <c r="H383" s="291"/>
      <c r="I383" s="291" t="s">
        <v>106</v>
      </c>
      <c r="J383" s="292" t="s">
        <v>3756</v>
      </c>
      <c r="K383" s="291">
        <v>3800</v>
      </c>
      <c r="L383" s="291" t="s">
        <v>3925</v>
      </c>
      <c r="M383" s="291" t="s">
        <v>3849</v>
      </c>
      <c r="N383" s="291" t="s">
        <v>46</v>
      </c>
      <c r="O383" s="291">
        <v>20614</v>
      </c>
      <c r="P383" s="291">
        <v>42</v>
      </c>
      <c r="Q383" s="291"/>
      <c r="R383" s="296" t="s">
        <v>3844</v>
      </c>
      <c r="S383" s="292">
        <v>0.75</v>
      </c>
      <c r="T383" s="292">
        <v>1</v>
      </c>
      <c r="U383" s="1098"/>
      <c r="V383" s="1095"/>
      <c r="W383" s="291"/>
      <c r="X383" s="1089"/>
      <c r="Y383" s="1091"/>
      <c r="Z383" s="1100"/>
      <c r="AA383" s="394">
        <v>42370</v>
      </c>
      <c r="AB383" s="291">
        <v>1</v>
      </c>
      <c r="AC383" s="291"/>
      <c r="AD383" s="394">
        <v>42370</v>
      </c>
    </row>
    <row r="384" spans="1:30" s="290" customFormat="1" ht="14.25" customHeight="1" x14ac:dyDescent="0.2">
      <c r="A384" s="286"/>
      <c r="B384" s="286"/>
      <c r="C384" s="286"/>
      <c r="D384" s="286"/>
      <c r="E384" s="297"/>
      <c r="F384" s="286"/>
      <c r="G384" s="286"/>
      <c r="H384" s="287" t="s">
        <v>856</v>
      </c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8"/>
      <c r="V384" s="288"/>
      <c r="W384" s="288"/>
      <c r="X384" s="389"/>
      <c r="Y384" s="338"/>
      <c r="Z384" s="335"/>
      <c r="AA384" s="335"/>
      <c r="AB384" s="335"/>
      <c r="AC384" s="335"/>
      <c r="AD384" s="335"/>
    </row>
    <row r="385" spans="1:30" x14ac:dyDescent="0.2">
      <c r="A385" s="291">
        <v>6</v>
      </c>
      <c r="B385" s="291">
        <v>6359</v>
      </c>
      <c r="C385" s="291">
        <v>3</v>
      </c>
      <c r="D385" s="291"/>
      <c r="E385" s="291"/>
      <c r="F385" s="291"/>
      <c r="G385" s="291"/>
      <c r="H385" s="291"/>
      <c r="I385" s="291" t="s">
        <v>44</v>
      </c>
      <c r="J385" s="292" t="s">
        <v>3793</v>
      </c>
      <c r="K385" s="291">
        <v>3600</v>
      </c>
      <c r="L385" s="296" t="s">
        <v>3785</v>
      </c>
      <c r="M385" s="296" t="s">
        <v>3849</v>
      </c>
      <c r="N385" s="291" t="s">
        <v>46</v>
      </c>
      <c r="O385" s="296">
        <v>201065</v>
      </c>
      <c r="P385" s="296">
        <v>1</v>
      </c>
      <c r="Q385" s="291"/>
      <c r="R385" s="291">
        <v>2</v>
      </c>
      <c r="S385" s="292">
        <v>0.75</v>
      </c>
      <c r="T385" s="292">
        <v>1</v>
      </c>
      <c r="U385" s="295"/>
      <c r="V385" s="291">
        <v>1</v>
      </c>
      <c r="W385" s="291"/>
      <c r="X385" s="396">
        <v>42270</v>
      </c>
      <c r="Y385" s="360" t="s">
        <v>3976</v>
      </c>
      <c r="Z385" s="302"/>
      <c r="AA385" s="394">
        <v>42248</v>
      </c>
      <c r="AB385" s="291">
        <v>1</v>
      </c>
      <c r="AC385" s="291"/>
      <c r="AD385" s="394">
        <v>42248</v>
      </c>
    </row>
    <row r="386" spans="1:30" x14ac:dyDescent="0.2">
      <c r="A386" s="291">
        <v>6</v>
      </c>
      <c r="B386" s="291">
        <v>6360</v>
      </c>
      <c r="C386" s="291">
        <v>3</v>
      </c>
      <c r="D386" s="291"/>
      <c r="E386" s="291"/>
      <c r="F386" s="291"/>
      <c r="G386" s="291"/>
      <c r="H386" s="291"/>
      <c r="I386" s="291" t="s">
        <v>44</v>
      </c>
      <c r="J386" s="292" t="s">
        <v>3793</v>
      </c>
      <c r="K386" s="291">
        <v>3600</v>
      </c>
      <c r="L386" s="296" t="s">
        <v>3785</v>
      </c>
      <c r="M386" s="296" t="s">
        <v>3849</v>
      </c>
      <c r="N386" s="291" t="s">
        <v>46</v>
      </c>
      <c r="O386" s="296">
        <v>201065</v>
      </c>
      <c r="P386" s="296">
        <v>2</v>
      </c>
      <c r="Q386" s="291"/>
      <c r="R386" s="291">
        <v>2</v>
      </c>
      <c r="S386" s="292">
        <v>0.75</v>
      </c>
      <c r="T386" s="292">
        <v>1</v>
      </c>
      <c r="U386" s="295"/>
      <c r="V386" s="1095">
        <v>1</v>
      </c>
      <c r="W386" s="291"/>
      <c r="X386" s="1087">
        <v>42270</v>
      </c>
      <c r="Y386" s="1046" t="s">
        <v>3977</v>
      </c>
      <c r="Z386" s="302"/>
      <c r="AA386" s="394">
        <v>42248</v>
      </c>
      <c r="AB386" s="291">
        <v>1</v>
      </c>
      <c r="AC386" s="291"/>
      <c r="AD386" s="394">
        <v>42248</v>
      </c>
    </row>
    <row r="387" spans="1:30" x14ac:dyDescent="0.2">
      <c r="A387" s="291">
        <v>6</v>
      </c>
      <c r="B387" s="291">
        <v>6361</v>
      </c>
      <c r="C387" s="291">
        <v>3</v>
      </c>
      <c r="D387" s="291"/>
      <c r="E387" s="291"/>
      <c r="F387" s="291"/>
      <c r="G387" s="291"/>
      <c r="H387" s="291"/>
      <c r="I387" s="291" t="s">
        <v>44</v>
      </c>
      <c r="J387" s="292" t="s">
        <v>3793</v>
      </c>
      <c r="K387" s="291">
        <v>3600</v>
      </c>
      <c r="L387" s="296" t="s">
        <v>3785</v>
      </c>
      <c r="M387" s="296" t="s">
        <v>3849</v>
      </c>
      <c r="N387" s="291" t="s">
        <v>46</v>
      </c>
      <c r="O387" s="296">
        <v>201065</v>
      </c>
      <c r="P387" s="296">
        <v>3</v>
      </c>
      <c r="Q387" s="291"/>
      <c r="R387" s="291">
        <v>2</v>
      </c>
      <c r="S387" s="292">
        <v>0.75</v>
      </c>
      <c r="T387" s="292">
        <v>1</v>
      </c>
      <c r="U387" s="295"/>
      <c r="V387" s="1095"/>
      <c r="W387" s="291"/>
      <c r="X387" s="1088"/>
      <c r="Y387" s="1047"/>
      <c r="Z387" s="302"/>
      <c r="AA387" s="394">
        <v>42248</v>
      </c>
      <c r="AB387" s="291">
        <v>1</v>
      </c>
      <c r="AC387" s="291"/>
      <c r="AD387" s="394">
        <v>42248</v>
      </c>
    </row>
    <row r="388" spans="1:30" x14ac:dyDescent="0.2">
      <c r="A388" s="291">
        <v>6</v>
      </c>
      <c r="B388" s="291">
        <v>6362</v>
      </c>
      <c r="C388" s="291">
        <v>3</v>
      </c>
      <c r="D388" s="291"/>
      <c r="E388" s="291"/>
      <c r="F388" s="291"/>
      <c r="G388" s="291"/>
      <c r="H388" s="291"/>
      <c r="I388" s="291" t="s">
        <v>44</v>
      </c>
      <c r="J388" s="292" t="s">
        <v>3793</v>
      </c>
      <c r="K388" s="291">
        <v>3600</v>
      </c>
      <c r="L388" s="296" t="s">
        <v>3785</v>
      </c>
      <c r="M388" s="296" t="s">
        <v>3849</v>
      </c>
      <c r="N388" s="291" t="s">
        <v>46</v>
      </c>
      <c r="O388" s="296">
        <v>201065</v>
      </c>
      <c r="P388" s="296">
        <v>4</v>
      </c>
      <c r="Q388" s="291"/>
      <c r="R388" s="291">
        <v>2</v>
      </c>
      <c r="S388" s="292">
        <v>0.75</v>
      </c>
      <c r="T388" s="292">
        <v>1</v>
      </c>
      <c r="U388" s="295"/>
      <c r="V388" s="1095"/>
      <c r="W388" s="291"/>
      <c r="X388" s="1088"/>
      <c r="Y388" s="1047"/>
      <c r="Z388" s="302"/>
      <c r="AA388" s="394">
        <v>42248</v>
      </c>
      <c r="AB388" s="291">
        <v>1</v>
      </c>
      <c r="AC388" s="291"/>
      <c r="AD388" s="394">
        <v>42248</v>
      </c>
    </row>
    <row r="389" spans="1:30" x14ac:dyDescent="0.2">
      <c r="A389" s="291">
        <v>6</v>
      </c>
      <c r="B389" s="291">
        <v>6363</v>
      </c>
      <c r="C389" s="291">
        <v>3</v>
      </c>
      <c r="D389" s="291"/>
      <c r="E389" s="291"/>
      <c r="F389" s="291"/>
      <c r="G389" s="291"/>
      <c r="H389" s="291"/>
      <c r="I389" s="291" t="s">
        <v>44</v>
      </c>
      <c r="J389" s="292" t="s">
        <v>3793</v>
      </c>
      <c r="K389" s="291">
        <v>3600</v>
      </c>
      <c r="L389" s="296" t="s">
        <v>3785</v>
      </c>
      <c r="M389" s="296" t="s">
        <v>3849</v>
      </c>
      <c r="N389" s="291" t="s">
        <v>46</v>
      </c>
      <c r="O389" s="296">
        <v>201065</v>
      </c>
      <c r="P389" s="296">
        <v>5</v>
      </c>
      <c r="Q389" s="291"/>
      <c r="R389" s="291">
        <v>2</v>
      </c>
      <c r="S389" s="292">
        <v>0.75</v>
      </c>
      <c r="T389" s="292">
        <v>1</v>
      </c>
      <c r="U389" s="295"/>
      <c r="V389" s="1095"/>
      <c r="W389" s="291"/>
      <c r="X389" s="1088"/>
      <c r="Y389" s="1047"/>
      <c r="Z389" s="302"/>
      <c r="AA389" s="394">
        <v>42248</v>
      </c>
      <c r="AB389" s="291">
        <v>1</v>
      </c>
      <c r="AC389" s="291"/>
      <c r="AD389" s="394">
        <v>42248</v>
      </c>
    </row>
    <row r="390" spans="1:30" x14ac:dyDescent="0.2">
      <c r="A390" s="291">
        <v>6</v>
      </c>
      <c r="B390" s="291">
        <v>6364</v>
      </c>
      <c r="C390" s="291">
        <v>3</v>
      </c>
      <c r="D390" s="291"/>
      <c r="E390" s="291"/>
      <c r="F390" s="291"/>
      <c r="G390" s="291"/>
      <c r="H390" s="291"/>
      <c r="I390" s="291" t="s">
        <v>44</v>
      </c>
      <c r="J390" s="292" t="s">
        <v>3793</v>
      </c>
      <c r="K390" s="291">
        <v>3600</v>
      </c>
      <c r="L390" s="296" t="s">
        <v>3785</v>
      </c>
      <c r="M390" s="296" t="s">
        <v>3849</v>
      </c>
      <c r="N390" s="291" t="s">
        <v>46</v>
      </c>
      <c r="O390" s="296">
        <v>201065</v>
      </c>
      <c r="P390" s="296">
        <v>6</v>
      </c>
      <c r="Q390" s="291"/>
      <c r="R390" s="291">
        <v>2</v>
      </c>
      <c r="S390" s="292">
        <v>0.75</v>
      </c>
      <c r="T390" s="292">
        <v>1</v>
      </c>
      <c r="U390" s="295"/>
      <c r="V390" s="1095"/>
      <c r="W390" s="291"/>
      <c r="X390" s="1088"/>
      <c r="Y390" s="1047"/>
      <c r="Z390" s="302"/>
      <c r="AA390" s="394">
        <v>42248</v>
      </c>
      <c r="AB390" s="291">
        <v>1</v>
      </c>
      <c r="AC390" s="291"/>
      <c r="AD390" s="394">
        <v>42248</v>
      </c>
    </row>
    <row r="391" spans="1:30" x14ac:dyDescent="0.2">
      <c r="A391" s="291">
        <v>6</v>
      </c>
      <c r="B391" s="291">
        <v>6365</v>
      </c>
      <c r="C391" s="291">
        <v>3</v>
      </c>
      <c r="D391" s="291"/>
      <c r="E391" s="291"/>
      <c r="F391" s="291"/>
      <c r="G391" s="291"/>
      <c r="H391" s="291"/>
      <c r="I391" s="291" t="s">
        <v>44</v>
      </c>
      <c r="J391" s="292" t="s">
        <v>3793</v>
      </c>
      <c r="K391" s="291">
        <v>3600</v>
      </c>
      <c r="L391" s="296" t="s">
        <v>3785</v>
      </c>
      <c r="M391" s="296" t="s">
        <v>3849</v>
      </c>
      <c r="N391" s="291" t="s">
        <v>46</v>
      </c>
      <c r="O391" s="296">
        <v>201065</v>
      </c>
      <c r="P391" s="296">
        <v>7</v>
      </c>
      <c r="Q391" s="291"/>
      <c r="R391" s="291">
        <v>2</v>
      </c>
      <c r="S391" s="292">
        <v>0.75</v>
      </c>
      <c r="T391" s="292">
        <v>1</v>
      </c>
      <c r="U391" s="295"/>
      <c r="V391" s="1095"/>
      <c r="W391" s="291"/>
      <c r="X391" s="1088"/>
      <c r="Y391" s="1047"/>
      <c r="Z391" s="302"/>
      <c r="AA391" s="394">
        <v>42248</v>
      </c>
      <c r="AB391" s="291">
        <v>1</v>
      </c>
      <c r="AC391" s="291"/>
      <c r="AD391" s="394">
        <v>42248</v>
      </c>
    </row>
    <row r="392" spans="1:30" x14ac:dyDescent="0.2">
      <c r="A392" s="291">
        <v>6</v>
      </c>
      <c r="B392" s="291">
        <v>6366</v>
      </c>
      <c r="C392" s="291">
        <v>3</v>
      </c>
      <c r="D392" s="291"/>
      <c r="E392" s="291"/>
      <c r="F392" s="291"/>
      <c r="G392" s="291"/>
      <c r="H392" s="291"/>
      <c r="I392" s="291" t="s">
        <v>44</v>
      </c>
      <c r="J392" s="292" t="s">
        <v>3793</v>
      </c>
      <c r="K392" s="291">
        <v>3600</v>
      </c>
      <c r="L392" s="296" t="s">
        <v>3785</v>
      </c>
      <c r="M392" s="296" t="s">
        <v>3849</v>
      </c>
      <c r="N392" s="291" t="s">
        <v>46</v>
      </c>
      <c r="O392" s="296">
        <v>201065</v>
      </c>
      <c r="P392" s="296">
        <v>8</v>
      </c>
      <c r="Q392" s="291"/>
      <c r="R392" s="291">
        <v>2</v>
      </c>
      <c r="S392" s="292">
        <v>0.75</v>
      </c>
      <c r="T392" s="292">
        <v>1</v>
      </c>
      <c r="U392" s="295"/>
      <c r="V392" s="1095"/>
      <c r="W392" s="291"/>
      <c r="X392" s="1088"/>
      <c r="Y392" s="1047"/>
      <c r="Z392" s="302"/>
      <c r="AA392" s="394">
        <v>42248</v>
      </c>
      <c r="AB392" s="291">
        <v>1</v>
      </c>
      <c r="AC392" s="291"/>
      <c r="AD392" s="394">
        <v>42248</v>
      </c>
    </row>
    <row r="393" spans="1:30" x14ac:dyDescent="0.2">
      <c r="A393" s="291">
        <v>6</v>
      </c>
      <c r="B393" s="291">
        <v>6367</v>
      </c>
      <c r="C393" s="291">
        <v>3</v>
      </c>
      <c r="D393" s="291"/>
      <c r="E393" s="291"/>
      <c r="F393" s="291"/>
      <c r="G393" s="291"/>
      <c r="H393" s="291"/>
      <c r="I393" s="291" t="s">
        <v>44</v>
      </c>
      <c r="J393" s="292" t="s">
        <v>3793</v>
      </c>
      <c r="K393" s="291">
        <v>3600</v>
      </c>
      <c r="L393" s="296" t="s">
        <v>3785</v>
      </c>
      <c r="M393" s="296" t="s">
        <v>3849</v>
      </c>
      <c r="N393" s="291" t="s">
        <v>46</v>
      </c>
      <c r="O393" s="296">
        <v>201065</v>
      </c>
      <c r="P393" s="296">
        <v>9</v>
      </c>
      <c r="Q393" s="291"/>
      <c r="R393" s="291">
        <v>2</v>
      </c>
      <c r="S393" s="292">
        <v>0.75</v>
      </c>
      <c r="T393" s="292">
        <v>1</v>
      </c>
      <c r="U393" s="295"/>
      <c r="V393" s="1095"/>
      <c r="W393" s="291"/>
      <c r="X393" s="1088"/>
      <c r="Y393" s="1047"/>
      <c r="Z393" s="302"/>
      <c r="AA393" s="394">
        <v>42248</v>
      </c>
      <c r="AB393" s="291">
        <v>1</v>
      </c>
      <c r="AC393" s="291"/>
      <c r="AD393" s="394">
        <v>42248</v>
      </c>
    </row>
    <row r="394" spans="1:30" x14ac:dyDescent="0.2">
      <c r="A394" s="291">
        <v>6</v>
      </c>
      <c r="B394" s="291">
        <v>6368</v>
      </c>
      <c r="C394" s="291">
        <v>3</v>
      </c>
      <c r="D394" s="291"/>
      <c r="E394" s="291"/>
      <c r="F394" s="291"/>
      <c r="G394" s="291"/>
      <c r="H394" s="291"/>
      <c r="I394" s="291" t="s">
        <v>44</v>
      </c>
      <c r="J394" s="292" t="s">
        <v>3793</v>
      </c>
      <c r="K394" s="291">
        <v>3600</v>
      </c>
      <c r="L394" s="296" t="s">
        <v>3785</v>
      </c>
      <c r="M394" s="296" t="s">
        <v>3849</v>
      </c>
      <c r="N394" s="291" t="s">
        <v>46</v>
      </c>
      <c r="O394" s="296">
        <v>201065</v>
      </c>
      <c r="P394" s="296">
        <v>10</v>
      </c>
      <c r="Q394" s="291"/>
      <c r="R394" s="291">
        <v>2</v>
      </c>
      <c r="S394" s="292">
        <v>0.75</v>
      </c>
      <c r="T394" s="292">
        <v>1</v>
      </c>
      <c r="U394" s="295"/>
      <c r="V394" s="1095"/>
      <c r="W394" s="291"/>
      <c r="X394" s="1088"/>
      <c r="Y394" s="1047"/>
      <c r="Z394" s="302"/>
      <c r="AA394" s="394">
        <v>42248</v>
      </c>
      <c r="AB394" s="291">
        <v>1</v>
      </c>
      <c r="AC394" s="291"/>
      <c r="AD394" s="394">
        <v>42248</v>
      </c>
    </row>
    <row r="395" spans="1:30" x14ac:dyDescent="0.2">
      <c r="A395" s="291">
        <v>6</v>
      </c>
      <c r="B395" s="291">
        <v>6369</v>
      </c>
      <c r="C395" s="291">
        <v>3</v>
      </c>
      <c r="D395" s="291"/>
      <c r="E395" s="291"/>
      <c r="F395" s="291"/>
      <c r="G395" s="291"/>
      <c r="H395" s="291"/>
      <c r="I395" s="291" t="s">
        <v>44</v>
      </c>
      <c r="J395" s="292" t="s">
        <v>3793</v>
      </c>
      <c r="K395" s="291">
        <v>3600</v>
      </c>
      <c r="L395" s="296" t="s">
        <v>3785</v>
      </c>
      <c r="M395" s="296" t="s">
        <v>3849</v>
      </c>
      <c r="N395" s="291" t="s">
        <v>46</v>
      </c>
      <c r="O395" s="296">
        <v>201065</v>
      </c>
      <c r="P395" s="296">
        <v>11</v>
      </c>
      <c r="Q395" s="291"/>
      <c r="R395" s="291">
        <v>2</v>
      </c>
      <c r="S395" s="292">
        <v>0.75</v>
      </c>
      <c r="T395" s="292">
        <v>1</v>
      </c>
      <c r="U395" s="295"/>
      <c r="V395" s="1095"/>
      <c r="W395" s="291"/>
      <c r="X395" s="1088"/>
      <c r="Y395" s="1047"/>
      <c r="Z395" s="302"/>
      <c r="AA395" s="394">
        <v>42248</v>
      </c>
      <c r="AB395" s="291">
        <v>1</v>
      </c>
      <c r="AC395" s="291"/>
      <c r="AD395" s="394">
        <v>42248</v>
      </c>
    </row>
    <row r="396" spans="1:30" x14ac:dyDescent="0.2">
      <c r="A396" s="291">
        <v>6</v>
      </c>
      <c r="B396" s="291">
        <v>6370</v>
      </c>
      <c r="C396" s="291">
        <v>3</v>
      </c>
      <c r="D396" s="291"/>
      <c r="E396" s="291"/>
      <c r="F396" s="291"/>
      <c r="G396" s="291"/>
      <c r="H396" s="291"/>
      <c r="I396" s="291" t="s">
        <v>44</v>
      </c>
      <c r="J396" s="292" t="s">
        <v>3793</v>
      </c>
      <c r="K396" s="291">
        <v>3600</v>
      </c>
      <c r="L396" s="296" t="s">
        <v>3785</v>
      </c>
      <c r="M396" s="296" t="s">
        <v>3849</v>
      </c>
      <c r="N396" s="291" t="s">
        <v>46</v>
      </c>
      <c r="O396" s="296">
        <v>201065</v>
      </c>
      <c r="P396" s="296">
        <v>12</v>
      </c>
      <c r="Q396" s="291"/>
      <c r="R396" s="291">
        <v>2</v>
      </c>
      <c r="S396" s="292">
        <v>0.75</v>
      </c>
      <c r="T396" s="292">
        <v>1</v>
      </c>
      <c r="U396" s="295"/>
      <c r="V396" s="1095"/>
      <c r="W396" s="291"/>
      <c r="X396" s="1088"/>
      <c r="Y396" s="1047"/>
      <c r="Z396" s="302"/>
      <c r="AA396" s="394">
        <v>42248</v>
      </c>
      <c r="AB396" s="291">
        <v>1</v>
      </c>
      <c r="AC396" s="291"/>
      <c r="AD396" s="394">
        <v>42248</v>
      </c>
    </row>
    <row r="397" spans="1:30" x14ac:dyDescent="0.2">
      <c r="A397" s="291">
        <v>6</v>
      </c>
      <c r="B397" s="291">
        <v>6371</v>
      </c>
      <c r="C397" s="291">
        <v>3</v>
      </c>
      <c r="D397" s="291"/>
      <c r="E397" s="291"/>
      <c r="F397" s="291"/>
      <c r="G397" s="291"/>
      <c r="H397" s="291"/>
      <c r="I397" s="291" t="s">
        <v>44</v>
      </c>
      <c r="J397" s="292" t="s">
        <v>3793</v>
      </c>
      <c r="K397" s="291">
        <v>3600</v>
      </c>
      <c r="L397" s="296" t="s">
        <v>3785</v>
      </c>
      <c r="M397" s="296" t="s">
        <v>3849</v>
      </c>
      <c r="N397" s="291" t="s">
        <v>46</v>
      </c>
      <c r="O397" s="296">
        <v>201065</v>
      </c>
      <c r="P397" s="296">
        <v>13</v>
      </c>
      <c r="Q397" s="291"/>
      <c r="R397" s="291">
        <v>2</v>
      </c>
      <c r="S397" s="292">
        <v>0.75</v>
      </c>
      <c r="T397" s="292">
        <v>1</v>
      </c>
      <c r="U397" s="295"/>
      <c r="V397" s="1095"/>
      <c r="W397" s="291"/>
      <c r="X397" s="1089"/>
      <c r="Y397" s="1048"/>
      <c r="Z397" s="302"/>
      <c r="AA397" s="394">
        <v>42248</v>
      </c>
      <c r="AB397" s="291">
        <v>1</v>
      </c>
      <c r="AC397" s="291"/>
      <c r="AD397" s="394">
        <v>42248</v>
      </c>
    </row>
    <row r="398" spans="1:30" s="290" customFormat="1" ht="14.25" customHeight="1" x14ac:dyDescent="0.2">
      <c r="A398" s="286"/>
      <c r="B398" s="286"/>
      <c r="C398" s="286"/>
      <c r="D398" s="286"/>
      <c r="E398" s="297"/>
      <c r="F398" s="286"/>
      <c r="G398" s="286"/>
      <c r="H398" s="287" t="s">
        <v>856</v>
      </c>
      <c r="I398" s="286"/>
      <c r="J398" s="286"/>
      <c r="K398" s="286"/>
      <c r="L398" s="286"/>
      <c r="M398" s="286"/>
      <c r="N398" s="286"/>
      <c r="O398" s="297"/>
      <c r="P398" s="286"/>
      <c r="Q398" s="286"/>
      <c r="R398" s="286"/>
      <c r="S398" s="286"/>
      <c r="T398" s="286"/>
      <c r="U398" s="288"/>
      <c r="V398" s="288"/>
      <c r="W398" s="288"/>
      <c r="X398" s="389"/>
      <c r="Y398" s="338"/>
      <c r="Z398" s="335"/>
      <c r="AA398" s="393"/>
      <c r="AB398" s="289"/>
      <c r="AC398" s="289"/>
      <c r="AD398" s="393"/>
    </row>
    <row r="399" spans="1:30" x14ac:dyDescent="0.2">
      <c r="A399" s="291">
        <v>6</v>
      </c>
      <c r="B399" s="291">
        <v>6372</v>
      </c>
      <c r="C399" s="291">
        <v>3</v>
      </c>
      <c r="D399" s="291"/>
      <c r="E399" s="291"/>
      <c r="F399" s="291"/>
      <c r="G399" s="291"/>
      <c r="H399" s="291"/>
      <c r="I399" s="291" t="s">
        <v>106</v>
      </c>
      <c r="J399" s="292" t="s">
        <v>3793</v>
      </c>
      <c r="K399" s="291">
        <v>3600</v>
      </c>
      <c r="L399" s="296" t="s">
        <v>3785</v>
      </c>
      <c r="M399" s="296" t="s">
        <v>3849</v>
      </c>
      <c r="N399" s="291" t="s">
        <v>46</v>
      </c>
      <c r="O399" s="296">
        <v>201066</v>
      </c>
      <c r="P399" s="296">
        <v>1</v>
      </c>
      <c r="Q399" s="291"/>
      <c r="R399" s="291">
        <v>2</v>
      </c>
      <c r="S399" s="292">
        <v>0.75</v>
      </c>
      <c r="T399" s="292">
        <v>1</v>
      </c>
      <c r="U399" s="295"/>
      <c r="V399" s="291">
        <v>1</v>
      </c>
      <c r="W399" s="291"/>
      <c r="X399" s="390">
        <v>42270</v>
      </c>
      <c r="Y399" s="360" t="s">
        <v>3978</v>
      </c>
      <c r="Z399" s="302"/>
      <c r="AA399" s="394">
        <v>42248</v>
      </c>
      <c r="AB399" s="291">
        <v>1</v>
      </c>
      <c r="AC399" s="291"/>
      <c r="AD399" s="394">
        <v>42248</v>
      </c>
    </row>
    <row r="400" spans="1:30" x14ac:dyDescent="0.2">
      <c r="A400" s="291">
        <v>6</v>
      </c>
      <c r="B400" s="291">
        <v>6373</v>
      </c>
      <c r="C400" s="291">
        <v>3</v>
      </c>
      <c r="D400" s="291"/>
      <c r="E400" s="291"/>
      <c r="F400" s="291"/>
      <c r="G400" s="291"/>
      <c r="H400" s="291"/>
      <c r="I400" s="291" t="s">
        <v>106</v>
      </c>
      <c r="J400" s="292" t="s">
        <v>3793</v>
      </c>
      <c r="K400" s="291">
        <v>3600</v>
      </c>
      <c r="L400" s="296" t="s">
        <v>3785</v>
      </c>
      <c r="M400" s="296" t="s">
        <v>3849</v>
      </c>
      <c r="N400" s="291" t="s">
        <v>46</v>
      </c>
      <c r="O400" s="296">
        <v>201066</v>
      </c>
      <c r="P400" s="296">
        <v>2</v>
      </c>
      <c r="Q400" s="291"/>
      <c r="R400" s="291">
        <v>2</v>
      </c>
      <c r="S400" s="292">
        <v>0.75</v>
      </c>
      <c r="T400" s="292">
        <v>1</v>
      </c>
      <c r="U400" s="295"/>
      <c r="V400" s="291">
        <v>1</v>
      </c>
      <c r="W400" s="291"/>
      <c r="X400" s="390">
        <v>42270</v>
      </c>
      <c r="Y400" s="360" t="s">
        <v>3979</v>
      </c>
      <c r="Z400" s="302"/>
      <c r="AA400" s="394">
        <v>42248</v>
      </c>
      <c r="AB400" s="291">
        <v>1</v>
      </c>
      <c r="AC400" s="291"/>
      <c r="AD400" s="394">
        <v>42248</v>
      </c>
    </row>
    <row r="401" spans="1:30" x14ac:dyDescent="0.2">
      <c r="A401" s="291">
        <v>6</v>
      </c>
      <c r="B401" s="291">
        <v>6374</v>
      </c>
      <c r="C401" s="291">
        <v>3</v>
      </c>
      <c r="D401" s="291"/>
      <c r="E401" s="291"/>
      <c r="F401" s="291"/>
      <c r="G401" s="291"/>
      <c r="H401" s="291"/>
      <c r="I401" s="291" t="s">
        <v>106</v>
      </c>
      <c r="J401" s="292" t="s">
        <v>3793</v>
      </c>
      <c r="K401" s="291">
        <v>3600</v>
      </c>
      <c r="L401" s="296" t="s">
        <v>3785</v>
      </c>
      <c r="M401" s="296" t="s">
        <v>3849</v>
      </c>
      <c r="N401" s="291" t="s">
        <v>46</v>
      </c>
      <c r="O401" s="296">
        <v>201066</v>
      </c>
      <c r="P401" s="296">
        <v>3</v>
      </c>
      <c r="Q401" s="291"/>
      <c r="R401" s="291">
        <v>2</v>
      </c>
      <c r="S401" s="292">
        <v>0.75</v>
      </c>
      <c r="T401" s="292">
        <v>1</v>
      </c>
      <c r="U401" s="295"/>
      <c r="V401" s="1095">
        <v>1</v>
      </c>
      <c r="W401" s="291"/>
      <c r="X401" s="1087">
        <v>42270</v>
      </c>
      <c r="Y401" s="1046" t="s">
        <v>3980</v>
      </c>
      <c r="Z401" s="302"/>
      <c r="AA401" s="394">
        <v>42248</v>
      </c>
      <c r="AB401" s="291">
        <v>1</v>
      </c>
      <c r="AC401" s="291"/>
      <c r="AD401" s="394">
        <v>42248</v>
      </c>
    </row>
    <row r="402" spans="1:30" x14ac:dyDescent="0.2">
      <c r="A402" s="291">
        <v>6</v>
      </c>
      <c r="B402" s="291">
        <v>6375</v>
      </c>
      <c r="C402" s="291">
        <v>3</v>
      </c>
      <c r="D402" s="291"/>
      <c r="E402" s="291"/>
      <c r="F402" s="291"/>
      <c r="G402" s="291"/>
      <c r="H402" s="291"/>
      <c r="I402" s="291" t="s">
        <v>106</v>
      </c>
      <c r="J402" s="292" t="s">
        <v>3793</v>
      </c>
      <c r="K402" s="291">
        <v>3600</v>
      </c>
      <c r="L402" s="296" t="s">
        <v>3785</v>
      </c>
      <c r="M402" s="296" t="s">
        <v>3849</v>
      </c>
      <c r="N402" s="291" t="s">
        <v>46</v>
      </c>
      <c r="O402" s="296">
        <v>201066</v>
      </c>
      <c r="P402" s="296">
        <v>4</v>
      </c>
      <c r="Q402" s="291"/>
      <c r="R402" s="291">
        <v>2</v>
      </c>
      <c r="S402" s="292">
        <v>0.75</v>
      </c>
      <c r="T402" s="292">
        <v>1</v>
      </c>
      <c r="U402" s="295"/>
      <c r="V402" s="1095"/>
      <c r="W402" s="291"/>
      <c r="X402" s="1088"/>
      <c r="Y402" s="1047"/>
      <c r="Z402" s="302"/>
      <c r="AA402" s="394">
        <v>42248</v>
      </c>
      <c r="AB402" s="291">
        <v>1</v>
      </c>
      <c r="AC402" s="291"/>
      <c r="AD402" s="394">
        <v>42248</v>
      </c>
    </row>
    <row r="403" spans="1:30" x14ac:dyDescent="0.2">
      <c r="A403" s="291">
        <v>6</v>
      </c>
      <c r="B403" s="291">
        <v>6376</v>
      </c>
      <c r="C403" s="291">
        <v>3</v>
      </c>
      <c r="D403" s="291"/>
      <c r="E403" s="291"/>
      <c r="F403" s="291"/>
      <c r="G403" s="291"/>
      <c r="H403" s="291"/>
      <c r="I403" s="291" t="s">
        <v>106</v>
      </c>
      <c r="J403" s="292" t="s">
        <v>3793</v>
      </c>
      <c r="K403" s="291">
        <v>3600</v>
      </c>
      <c r="L403" s="296" t="s">
        <v>3785</v>
      </c>
      <c r="M403" s="296" t="s">
        <v>3849</v>
      </c>
      <c r="N403" s="291" t="s">
        <v>46</v>
      </c>
      <c r="O403" s="296">
        <v>201066</v>
      </c>
      <c r="P403" s="296">
        <v>5</v>
      </c>
      <c r="Q403" s="291"/>
      <c r="R403" s="291">
        <v>2</v>
      </c>
      <c r="S403" s="292">
        <v>0.75</v>
      </c>
      <c r="T403" s="292">
        <v>1</v>
      </c>
      <c r="U403" s="295"/>
      <c r="V403" s="1095"/>
      <c r="W403" s="291"/>
      <c r="X403" s="1088"/>
      <c r="Y403" s="1047"/>
      <c r="Z403" s="302"/>
      <c r="AA403" s="394">
        <v>42248</v>
      </c>
      <c r="AB403" s="291">
        <v>1</v>
      </c>
      <c r="AC403" s="291"/>
      <c r="AD403" s="394">
        <v>42248</v>
      </c>
    </row>
    <row r="404" spans="1:30" x14ac:dyDescent="0.2">
      <c r="A404" s="291">
        <v>6</v>
      </c>
      <c r="B404" s="291">
        <v>6377</v>
      </c>
      <c r="C404" s="291">
        <v>3</v>
      </c>
      <c r="D404" s="291"/>
      <c r="E404" s="291"/>
      <c r="F404" s="291"/>
      <c r="G404" s="291"/>
      <c r="H404" s="291"/>
      <c r="I404" s="291" t="s">
        <v>106</v>
      </c>
      <c r="J404" s="292" t="s">
        <v>3793</v>
      </c>
      <c r="K404" s="291">
        <v>3600</v>
      </c>
      <c r="L404" s="296" t="s">
        <v>3785</v>
      </c>
      <c r="M404" s="296" t="s">
        <v>3849</v>
      </c>
      <c r="N404" s="291" t="s">
        <v>46</v>
      </c>
      <c r="O404" s="296">
        <v>201066</v>
      </c>
      <c r="P404" s="296">
        <v>6</v>
      </c>
      <c r="Q404" s="291"/>
      <c r="R404" s="291">
        <v>2</v>
      </c>
      <c r="S404" s="292">
        <v>0.75</v>
      </c>
      <c r="T404" s="292">
        <v>1</v>
      </c>
      <c r="U404" s="295"/>
      <c r="V404" s="1095"/>
      <c r="W404" s="291"/>
      <c r="X404" s="1088"/>
      <c r="Y404" s="1047"/>
      <c r="Z404" s="302"/>
      <c r="AA404" s="394">
        <v>42248</v>
      </c>
      <c r="AB404" s="291">
        <v>1</v>
      </c>
      <c r="AC404" s="291"/>
      <c r="AD404" s="394">
        <v>42248</v>
      </c>
    </row>
    <row r="405" spans="1:30" x14ac:dyDescent="0.2">
      <c r="A405" s="291">
        <v>6</v>
      </c>
      <c r="B405" s="291">
        <v>6378</v>
      </c>
      <c r="C405" s="291">
        <v>3</v>
      </c>
      <c r="D405" s="291"/>
      <c r="E405" s="291"/>
      <c r="F405" s="291"/>
      <c r="G405" s="291"/>
      <c r="H405" s="291"/>
      <c r="I405" s="291" t="s">
        <v>106</v>
      </c>
      <c r="J405" s="292" t="s">
        <v>3793</v>
      </c>
      <c r="K405" s="291">
        <v>3600</v>
      </c>
      <c r="L405" s="296" t="s">
        <v>3785</v>
      </c>
      <c r="M405" s="296" t="s">
        <v>3849</v>
      </c>
      <c r="N405" s="291" t="s">
        <v>46</v>
      </c>
      <c r="O405" s="296">
        <v>201066</v>
      </c>
      <c r="P405" s="296">
        <v>7</v>
      </c>
      <c r="Q405" s="291"/>
      <c r="R405" s="291">
        <v>2</v>
      </c>
      <c r="S405" s="292">
        <v>0.75</v>
      </c>
      <c r="T405" s="292">
        <v>1</v>
      </c>
      <c r="U405" s="295"/>
      <c r="V405" s="1095"/>
      <c r="W405" s="291"/>
      <c r="X405" s="1088"/>
      <c r="Y405" s="1047"/>
      <c r="Z405" s="302"/>
      <c r="AA405" s="394">
        <v>42248</v>
      </c>
      <c r="AB405" s="291">
        <v>1</v>
      </c>
      <c r="AC405" s="291"/>
      <c r="AD405" s="394">
        <v>42248</v>
      </c>
    </row>
    <row r="406" spans="1:30" x14ac:dyDescent="0.2">
      <c r="A406" s="291">
        <v>6</v>
      </c>
      <c r="B406" s="291">
        <v>6379</v>
      </c>
      <c r="C406" s="291">
        <v>3</v>
      </c>
      <c r="D406" s="291"/>
      <c r="E406" s="291"/>
      <c r="F406" s="291"/>
      <c r="G406" s="291"/>
      <c r="H406" s="291"/>
      <c r="I406" s="291" t="s">
        <v>106</v>
      </c>
      <c r="J406" s="292" t="s">
        <v>3793</v>
      </c>
      <c r="K406" s="291">
        <v>3600</v>
      </c>
      <c r="L406" s="296" t="s">
        <v>3785</v>
      </c>
      <c r="M406" s="296" t="s">
        <v>3849</v>
      </c>
      <c r="N406" s="291" t="s">
        <v>46</v>
      </c>
      <c r="O406" s="296">
        <v>201066</v>
      </c>
      <c r="P406" s="296">
        <v>8</v>
      </c>
      <c r="Q406" s="291"/>
      <c r="R406" s="291">
        <v>2</v>
      </c>
      <c r="S406" s="292">
        <v>0.75</v>
      </c>
      <c r="T406" s="292">
        <v>1</v>
      </c>
      <c r="U406" s="295"/>
      <c r="V406" s="1095"/>
      <c r="W406" s="291"/>
      <c r="X406" s="1088"/>
      <c r="Y406" s="1047"/>
      <c r="Z406" s="302"/>
      <c r="AA406" s="394">
        <v>42248</v>
      </c>
      <c r="AB406" s="291">
        <v>1</v>
      </c>
      <c r="AC406" s="291"/>
      <c r="AD406" s="394">
        <v>42248</v>
      </c>
    </row>
    <row r="407" spans="1:30" x14ac:dyDescent="0.2">
      <c r="A407" s="291">
        <v>6</v>
      </c>
      <c r="B407" s="291">
        <v>6380</v>
      </c>
      <c r="C407" s="291">
        <v>3</v>
      </c>
      <c r="D407" s="291"/>
      <c r="E407" s="291"/>
      <c r="F407" s="291"/>
      <c r="G407" s="291"/>
      <c r="H407" s="291"/>
      <c r="I407" s="291" t="s">
        <v>106</v>
      </c>
      <c r="J407" s="292" t="s">
        <v>3793</v>
      </c>
      <c r="K407" s="291">
        <v>3600</v>
      </c>
      <c r="L407" s="296" t="s">
        <v>3785</v>
      </c>
      <c r="M407" s="296" t="s">
        <v>3849</v>
      </c>
      <c r="N407" s="291" t="s">
        <v>46</v>
      </c>
      <c r="O407" s="296">
        <v>201066</v>
      </c>
      <c r="P407" s="296">
        <v>9</v>
      </c>
      <c r="Q407" s="291"/>
      <c r="R407" s="291">
        <v>2</v>
      </c>
      <c r="S407" s="292">
        <v>0.75</v>
      </c>
      <c r="T407" s="292">
        <v>1</v>
      </c>
      <c r="U407" s="295"/>
      <c r="V407" s="1095"/>
      <c r="W407" s="291"/>
      <c r="X407" s="1088"/>
      <c r="Y407" s="1047"/>
      <c r="Z407" s="302"/>
      <c r="AA407" s="394">
        <v>42248</v>
      </c>
      <c r="AB407" s="291">
        <v>1</v>
      </c>
      <c r="AC407" s="291"/>
      <c r="AD407" s="394">
        <v>42248</v>
      </c>
    </row>
    <row r="408" spans="1:30" x14ac:dyDescent="0.2">
      <c r="A408" s="291">
        <v>6</v>
      </c>
      <c r="B408" s="291">
        <v>6381</v>
      </c>
      <c r="C408" s="291">
        <v>3</v>
      </c>
      <c r="D408" s="291"/>
      <c r="E408" s="291"/>
      <c r="F408" s="291"/>
      <c r="G408" s="291"/>
      <c r="H408" s="291"/>
      <c r="I408" s="291" t="s">
        <v>106</v>
      </c>
      <c r="J408" s="292" t="s">
        <v>3793</v>
      </c>
      <c r="K408" s="291">
        <v>3600</v>
      </c>
      <c r="L408" s="296" t="s">
        <v>3785</v>
      </c>
      <c r="M408" s="296" t="s">
        <v>3849</v>
      </c>
      <c r="N408" s="291" t="s">
        <v>46</v>
      </c>
      <c r="O408" s="296">
        <v>201066</v>
      </c>
      <c r="P408" s="296">
        <v>10</v>
      </c>
      <c r="Q408" s="291"/>
      <c r="R408" s="291">
        <v>2</v>
      </c>
      <c r="S408" s="292">
        <v>0.75</v>
      </c>
      <c r="T408" s="292">
        <v>1</v>
      </c>
      <c r="U408" s="295"/>
      <c r="V408" s="1095"/>
      <c r="W408" s="291"/>
      <c r="X408" s="1088"/>
      <c r="Y408" s="1047"/>
      <c r="Z408" s="302"/>
      <c r="AA408" s="394">
        <v>42248</v>
      </c>
      <c r="AB408" s="291">
        <v>1</v>
      </c>
      <c r="AC408" s="291"/>
      <c r="AD408" s="394">
        <v>42248</v>
      </c>
    </row>
    <row r="409" spans="1:30" x14ac:dyDescent="0.2">
      <c r="A409" s="291">
        <v>6</v>
      </c>
      <c r="B409" s="291">
        <v>6382</v>
      </c>
      <c r="C409" s="291">
        <v>3</v>
      </c>
      <c r="D409" s="291"/>
      <c r="E409" s="291"/>
      <c r="F409" s="291"/>
      <c r="G409" s="291"/>
      <c r="H409" s="291"/>
      <c r="I409" s="291" t="s">
        <v>106</v>
      </c>
      <c r="J409" s="292" t="s">
        <v>3793</v>
      </c>
      <c r="K409" s="291">
        <v>3600</v>
      </c>
      <c r="L409" s="296" t="s">
        <v>3785</v>
      </c>
      <c r="M409" s="296" t="s">
        <v>3849</v>
      </c>
      <c r="N409" s="291" t="s">
        <v>46</v>
      </c>
      <c r="O409" s="296">
        <v>201066</v>
      </c>
      <c r="P409" s="296">
        <v>11</v>
      </c>
      <c r="Q409" s="291"/>
      <c r="R409" s="291">
        <v>2</v>
      </c>
      <c r="S409" s="292">
        <v>0.75</v>
      </c>
      <c r="T409" s="292">
        <v>1</v>
      </c>
      <c r="U409" s="295"/>
      <c r="V409" s="1095"/>
      <c r="W409" s="291"/>
      <c r="X409" s="1088"/>
      <c r="Y409" s="1047"/>
      <c r="Z409" s="302"/>
      <c r="AA409" s="394">
        <v>42248</v>
      </c>
      <c r="AB409" s="291">
        <v>1</v>
      </c>
      <c r="AC409" s="291"/>
      <c r="AD409" s="394">
        <v>42248</v>
      </c>
    </row>
    <row r="410" spans="1:30" x14ac:dyDescent="0.2">
      <c r="A410" s="291">
        <v>6</v>
      </c>
      <c r="B410" s="291">
        <v>6383</v>
      </c>
      <c r="C410" s="291">
        <v>3</v>
      </c>
      <c r="D410" s="291"/>
      <c r="E410" s="291"/>
      <c r="F410" s="291"/>
      <c r="G410" s="291"/>
      <c r="H410" s="291"/>
      <c r="I410" s="291" t="s">
        <v>106</v>
      </c>
      <c r="J410" s="292" t="s">
        <v>3793</v>
      </c>
      <c r="K410" s="291">
        <v>3600</v>
      </c>
      <c r="L410" s="296" t="s">
        <v>3785</v>
      </c>
      <c r="M410" s="296" t="s">
        <v>3849</v>
      </c>
      <c r="N410" s="291" t="s">
        <v>46</v>
      </c>
      <c r="O410" s="296">
        <v>201066</v>
      </c>
      <c r="P410" s="296">
        <v>12</v>
      </c>
      <c r="Q410" s="291"/>
      <c r="R410" s="291">
        <v>2</v>
      </c>
      <c r="S410" s="292">
        <v>0.75</v>
      </c>
      <c r="T410" s="292">
        <v>1</v>
      </c>
      <c r="U410" s="295"/>
      <c r="V410" s="1095"/>
      <c r="W410" s="291"/>
      <c r="X410" s="1088"/>
      <c r="Y410" s="1047"/>
      <c r="Z410" s="302"/>
      <c r="AA410" s="394">
        <v>42248</v>
      </c>
      <c r="AB410" s="291">
        <v>1</v>
      </c>
      <c r="AC410" s="291"/>
      <c r="AD410" s="394">
        <v>42248</v>
      </c>
    </row>
    <row r="411" spans="1:30" x14ac:dyDescent="0.2">
      <c r="A411" s="291">
        <v>6</v>
      </c>
      <c r="B411" s="291">
        <v>6384</v>
      </c>
      <c r="C411" s="291">
        <v>3</v>
      </c>
      <c r="D411" s="291"/>
      <c r="E411" s="291"/>
      <c r="F411" s="291"/>
      <c r="G411" s="291"/>
      <c r="H411" s="291"/>
      <c r="I411" s="291" t="s">
        <v>106</v>
      </c>
      <c r="J411" s="292" t="s">
        <v>3793</v>
      </c>
      <c r="K411" s="291">
        <v>3600</v>
      </c>
      <c r="L411" s="296" t="s">
        <v>3785</v>
      </c>
      <c r="M411" s="296" t="s">
        <v>3849</v>
      </c>
      <c r="N411" s="291" t="s">
        <v>46</v>
      </c>
      <c r="O411" s="296">
        <v>201066</v>
      </c>
      <c r="P411" s="296">
        <v>13</v>
      </c>
      <c r="Q411" s="291"/>
      <c r="R411" s="291">
        <v>2</v>
      </c>
      <c r="S411" s="292">
        <v>0.75</v>
      </c>
      <c r="T411" s="292">
        <v>1</v>
      </c>
      <c r="U411" s="295"/>
      <c r="V411" s="1095"/>
      <c r="W411" s="291"/>
      <c r="X411" s="1088"/>
      <c r="Y411" s="1047"/>
      <c r="Z411" s="302"/>
      <c r="AA411" s="394">
        <v>42248</v>
      </c>
      <c r="AB411" s="291">
        <v>1</v>
      </c>
      <c r="AC411" s="291"/>
      <c r="AD411" s="394">
        <v>42248</v>
      </c>
    </row>
    <row r="412" spans="1:30" x14ac:dyDescent="0.2">
      <c r="A412" s="291">
        <v>6</v>
      </c>
      <c r="B412" s="291">
        <v>6385</v>
      </c>
      <c r="C412" s="291">
        <v>3</v>
      </c>
      <c r="D412" s="291"/>
      <c r="E412" s="291"/>
      <c r="F412" s="291"/>
      <c r="G412" s="291"/>
      <c r="H412" s="291"/>
      <c r="I412" s="291" t="s">
        <v>106</v>
      </c>
      <c r="J412" s="292" t="s">
        <v>3793</v>
      </c>
      <c r="K412" s="291">
        <v>3600</v>
      </c>
      <c r="L412" s="296" t="s">
        <v>3785</v>
      </c>
      <c r="M412" s="296" t="s">
        <v>3849</v>
      </c>
      <c r="N412" s="291" t="s">
        <v>46</v>
      </c>
      <c r="O412" s="296">
        <v>201066</v>
      </c>
      <c r="P412" s="296">
        <v>14</v>
      </c>
      <c r="Q412" s="291"/>
      <c r="R412" s="291">
        <v>2</v>
      </c>
      <c r="S412" s="292">
        <v>0.75</v>
      </c>
      <c r="T412" s="292">
        <v>1</v>
      </c>
      <c r="U412" s="295"/>
      <c r="V412" s="1095"/>
      <c r="W412" s="291"/>
      <c r="X412" s="1088"/>
      <c r="Y412" s="1047"/>
      <c r="Z412" s="302"/>
      <c r="AA412" s="394">
        <v>42248</v>
      </c>
      <c r="AB412" s="291">
        <v>1</v>
      </c>
      <c r="AC412" s="291"/>
      <c r="AD412" s="394">
        <v>42248</v>
      </c>
    </row>
    <row r="413" spans="1:30" x14ac:dyDescent="0.2">
      <c r="A413" s="291">
        <v>6</v>
      </c>
      <c r="B413" s="291">
        <v>6386</v>
      </c>
      <c r="C413" s="291">
        <v>3</v>
      </c>
      <c r="D413" s="291"/>
      <c r="E413" s="291"/>
      <c r="F413" s="291"/>
      <c r="G413" s="291"/>
      <c r="H413" s="291"/>
      <c r="I413" s="291" t="s">
        <v>106</v>
      </c>
      <c r="J413" s="292" t="s">
        <v>3793</v>
      </c>
      <c r="K413" s="291">
        <v>3600</v>
      </c>
      <c r="L413" s="296" t="s">
        <v>3785</v>
      </c>
      <c r="M413" s="296" t="s">
        <v>3849</v>
      </c>
      <c r="N413" s="291" t="s">
        <v>46</v>
      </c>
      <c r="O413" s="296">
        <v>201066</v>
      </c>
      <c r="P413" s="296">
        <v>15</v>
      </c>
      <c r="Q413" s="291"/>
      <c r="R413" s="291">
        <v>2</v>
      </c>
      <c r="S413" s="292">
        <v>0.75</v>
      </c>
      <c r="T413" s="292">
        <v>1</v>
      </c>
      <c r="U413" s="295"/>
      <c r="V413" s="1095"/>
      <c r="W413" s="291"/>
      <c r="X413" s="1088"/>
      <c r="Y413" s="1047"/>
      <c r="Z413" s="302"/>
      <c r="AA413" s="394">
        <v>42248</v>
      </c>
      <c r="AB413" s="291">
        <v>1</v>
      </c>
      <c r="AC413" s="291"/>
      <c r="AD413" s="394">
        <v>42248</v>
      </c>
    </row>
    <row r="414" spans="1:30" x14ac:dyDescent="0.2">
      <c r="A414" s="291">
        <v>6</v>
      </c>
      <c r="B414" s="291">
        <v>6387</v>
      </c>
      <c r="C414" s="291">
        <v>3</v>
      </c>
      <c r="D414" s="291"/>
      <c r="E414" s="291"/>
      <c r="F414" s="291"/>
      <c r="G414" s="291"/>
      <c r="H414" s="291"/>
      <c r="I414" s="291" t="s">
        <v>106</v>
      </c>
      <c r="J414" s="292" t="s">
        <v>3793</v>
      </c>
      <c r="K414" s="291">
        <v>3600</v>
      </c>
      <c r="L414" s="296" t="s">
        <v>3785</v>
      </c>
      <c r="M414" s="296" t="s">
        <v>3849</v>
      </c>
      <c r="N414" s="291" t="s">
        <v>46</v>
      </c>
      <c r="O414" s="296">
        <v>201066</v>
      </c>
      <c r="P414" s="296">
        <v>16</v>
      </c>
      <c r="Q414" s="291"/>
      <c r="R414" s="291">
        <v>2</v>
      </c>
      <c r="S414" s="292">
        <v>0.75</v>
      </c>
      <c r="T414" s="292">
        <v>1</v>
      </c>
      <c r="U414" s="295"/>
      <c r="V414" s="1095"/>
      <c r="W414" s="291"/>
      <c r="X414" s="1088"/>
      <c r="Y414" s="1047"/>
      <c r="Z414" s="302"/>
      <c r="AA414" s="394">
        <v>42248</v>
      </c>
      <c r="AB414" s="291">
        <v>1</v>
      </c>
      <c r="AC414" s="291"/>
      <c r="AD414" s="394">
        <v>42248</v>
      </c>
    </row>
    <row r="415" spans="1:30" x14ac:dyDescent="0.2">
      <c r="A415" s="291">
        <v>6</v>
      </c>
      <c r="B415" s="291">
        <v>6388</v>
      </c>
      <c r="C415" s="291">
        <v>3</v>
      </c>
      <c r="D415" s="291"/>
      <c r="E415" s="291"/>
      <c r="F415" s="291"/>
      <c r="G415" s="291"/>
      <c r="H415" s="291"/>
      <c r="I415" s="291" t="s">
        <v>106</v>
      </c>
      <c r="J415" s="292" t="s">
        <v>3793</v>
      </c>
      <c r="K415" s="291">
        <v>3600</v>
      </c>
      <c r="L415" s="296" t="s">
        <v>3785</v>
      </c>
      <c r="M415" s="296" t="s">
        <v>3849</v>
      </c>
      <c r="N415" s="291" t="s">
        <v>46</v>
      </c>
      <c r="O415" s="296">
        <v>201066</v>
      </c>
      <c r="P415" s="296">
        <v>17</v>
      </c>
      <c r="Q415" s="291"/>
      <c r="R415" s="291">
        <v>2</v>
      </c>
      <c r="S415" s="292">
        <v>0.75</v>
      </c>
      <c r="T415" s="292">
        <v>1</v>
      </c>
      <c r="U415" s="295"/>
      <c r="V415" s="1095"/>
      <c r="W415" s="291"/>
      <c r="X415" s="1088"/>
      <c r="Y415" s="1047"/>
      <c r="Z415" s="302"/>
      <c r="AA415" s="394">
        <v>42248</v>
      </c>
      <c r="AB415" s="291">
        <v>1</v>
      </c>
      <c r="AC415" s="291"/>
      <c r="AD415" s="394">
        <v>42248</v>
      </c>
    </row>
    <row r="416" spans="1:30" x14ac:dyDescent="0.2">
      <c r="A416" s="291">
        <v>6</v>
      </c>
      <c r="B416" s="291">
        <v>6389</v>
      </c>
      <c r="C416" s="291">
        <v>3</v>
      </c>
      <c r="D416" s="291"/>
      <c r="E416" s="291"/>
      <c r="F416" s="291"/>
      <c r="G416" s="291"/>
      <c r="H416" s="291"/>
      <c r="I416" s="291" t="s">
        <v>106</v>
      </c>
      <c r="J416" s="292" t="s">
        <v>3793</v>
      </c>
      <c r="K416" s="291">
        <v>3600</v>
      </c>
      <c r="L416" s="296" t="s">
        <v>3785</v>
      </c>
      <c r="M416" s="296" t="s">
        <v>3849</v>
      </c>
      <c r="N416" s="291" t="s">
        <v>46</v>
      </c>
      <c r="O416" s="296">
        <v>201066</v>
      </c>
      <c r="P416" s="296">
        <v>18</v>
      </c>
      <c r="Q416" s="291"/>
      <c r="R416" s="291">
        <v>2</v>
      </c>
      <c r="S416" s="292">
        <v>0.75</v>
      </c>
      <c r="T416" s="292">
        <v>1</v>
      </c>
      <c r="U416" s="295"/>
      <c r="V416" s="1095"/>
      <c r="W416" s="291"/>
      <c r="X416" s="1088"/>
      <c r="Y416" s="1047"/>
      <c r="Z416" s="302"/>
      <c r="AA416" s="394">
        <v>42248</v>
      </c>
      <c r="AB416" s="291">
        <v>1</v>
      </c>
      <c r="AC416" s="291"/>
      <c r="AD416" s="394">
        <v>42248</v>
      </c>
    </row>
    <row r="417" spans="1:30" x14ac:dyDescent="0.2">
      <c r="A417" s="291">
        <v>6</v>
      </c>
      <c r="B417" s="291">
        <v>6390</v>
      </c>
      <c r="C417" s="291">
        <v>3</v>
      </c>
      <c r="D417" s="291"/>
      <c r="E417" s="291"/>
      <c r="F417" s="291"/>
      <c r="G417" s="291"/>
      <c r="H417" s="291"/>
      <c r="I417" s="291" t="s">
        <v>106</v>
      </c>
      <c r="J417" s="292" t="s">
        <v>3793</v>
      </c>
      <c r="K417" s="291">
        <v>3600</v>
      </c>
      <c r="L417" s="296" t="s">
        <v>3785</v>
      </c>
      <c r="M417" s="296" t="s">
        <v>3849</v>
      </c>
      <c r="N417" s="291" t="s">
        <v>46</v>
      </c>
      <c r="O417" s="296">
        <v>201066</v>
      </c>
      <c r="P417" s="296">
        <v>19</v>
      </c>
      <c r="Q417" s="291"/>
      <c r="R417" s="291">
        <v>2</v>
      </c>
      <c r="S417" s="292">
        <v>0.75</v>
      </c>
      <c r="T417" s="292">
        <v>1</v>
      </c>
      <c r="U417" s="295"/>
      <c r="V417" s="1095"/>
      <c r="W417" s="291"/>
      <c r="X417" s="1088"/>
      <c r="Y417" s="1047"/>
      <c r="Z417" s="302"/>
      <c r="AA417" s="394">
        <v>42248</v>
      </c>
      <c r="AB417" s="291">
        <v>1</v>
      </c>
      <c r="AC417" s="291"/>
      <c r="AD417" s="394">
        <v>42248</v>
      </c>
    </row>
    <row r="418" spans="1:30" x14ac:dyDescent="0.2">
      <c r="A418" s="291">
        <v>6</v>
      </c>
      <c r="B418" s="291">
        <v>6391</v>
      </c>
      <c r="C418" s="291">
        <v>3</v>
      </c>
      <c r="D418" s="291"/>
      <c r="E418" s="291"/>
      <c r="F418" s="291"/>
      <c r="G418" s="291"/>
      <c r="H418" s="291"/>
      <c r="I418" s="291" t="s">
        <v>106</v>
      </c>
      <c r="J418" s="292" t="s">
        <v>3793</v>
      </c>
      <c r="K418" s="291">
        <v>3600</v>
      </c>
      <c r="L418" s="296" t="s">
        <v>3785</v>
      </c>
      <c r="M418" s="296" t="s">
        <v>3849</v>
      </c>
      <c r="N418" s="291" t="s">
        <v>46</v>
      </c>
      <c r="O418" s="296">
        <v>201066</v>
      </c>
      <c r="P418" s="296">
        <v>20</v>
      </c>
      <c r="Q418" s="291"/>
      <c r="R418" s="291">
        <v>2</v>
      </c>
      <c r="S418" s="292">
        <v>0.75</v>
      </c>
      <c r="T418" s="292">
        <v>1</v>
      </c>
      <c r="U418" s="295"/>
      <c r="V418" s="1095"/>
      <c r="W418" s="291"/>
      <c r="X418" s="1088"/>
      <c r="Y418" s="1047"/>
      <c r="Z418" s="302"/>
      <c r="AA418" s="394">
        <v>42248</v>
      </c>
      <c r="AB418" s="291">
        <v>1</v>
      </c>
      <c r="AC418" s="291"/>
      <c r="AD418" s="394">
        <v>42248</v>
      </c>
    </row>
    <row r="419" spans="1:30" x14ac:dyDescent="0.2">
      <c r="A419" s="291">
        <v>6</v>
      </c>
      <c r="B419" s="291">
        <v>6392</v>
      </c>
      <c r="C419" s="291">
        <v>3</v>
      </c>
      <c r="D419" s="291"/>
      <c r="E419" s="291"/>
      <c r="F419" s="291"/>
      <c r="G419" s="291"/>
      <c r="H419" s="291"/>
      <c r="I419" s="291" t="s">
        <v>106</v>
      </c>
      <c r="J419" s="292" t="s">
        <v>3793</v>
      </c>
      <c r="K419" s="291">
        <v>3600</v>
      </c>
      <c r="L419" s="296" t="s">
        <v>3785</v>
      </c>
      <c r="M419" s="296" t="s">
        <v>3849</v>
      </c>
      <c r="N419" s="291" t="s">
        <v>46</v>
      </c>
      <c r="O419" s="296">
        <v>201066</v>
      </c>
      <c r="P419" s="296">
        <v>21</v>
      </c>
      <c r="Q419" s="291"/>
      <c r="R419" s="291">
        <v>2</v>
      </c>
      <c r="S419" s="292">
        <v>0.75</v>
      </c>
      <c r="T419" s="292">
        <v>1</v>
      </c>
      <c r="U419" s="295"/>
      <c r="V419" s="1095"/>
      <c r="W419" s="291"/>
      <c r="X419" s="1088"/>
      <c r="Y419" s="1047"/>
      <c r="Z419" s="302"/>
      <c r="AA419" s="394">
        <v>42248</v>
      </c>
      <c r="AB419" s="291">
        <v>1</v>
      </c>
      <c r="AC419" s="291"/>
      <c r="AD419" s="394">
        <v>42248</v>
      </c>
    </row>
    <row r="420" spans="1:30" x14ac:dyDescent="0.2">
      <c r="A420" s="291">
        <v>6</v>
      </c>
      <c r="B420" s="291">
        <v>6393</v>
      </c>
      <c r="C420" s="291">
        <v>3</v>
      </c>
      <c r="D420" s="291"/>
      <c r="E420" s="291"/>
      <c r="F420" s="291"/>
      <c r="G420" s="291"/>
      <c r="H420" s="291"/>
      <c r="I420" s="291" t="s">
        <v>106</v>
      </c>
      <c r="J420" s="292" t="s">
        <v>3793</v>
      </c>
      <c r="K420" s="291">
        <v>3600</v>
      </c>
      <c r="L420" s="296" t="s">
        <v>3785</v>
      </c>
      <c r="M420" s="296" t="s">
        <v>3849</v>
      </c>
      <c r="N420" s="291" t="s">
        <v>46</v>
      </c>
      <c r="O420" s="296">
        <v>201066</v>
      </c>
      <c r="P420" s="296">
        <v>22</v>
      </c>
      <c r="Q420" s="291"/>
      <c r="R420" s="291">
        <v>2</v>
      </c>
      <c r="S420" s="292">
        <v>0.75</v>
      </c>
      <c r="T420" s="292">
        <v>1</v>
      </c>
      <c r="U420" s="295"/>
      <c r="V420" s="1095"/>
      <c r="W420" s="291"/>
      <c r="X420" s="1088"/>
      <c r="Y420" s="1047"/>
      <c r="Z420" s="302"/>
      <c r="AA420" s="394">
        <v>42248</v>
      </c>
      <c r="AB420" s="291">
        <v>1</v>
      </c>
      <c r="AC420" s="291"/>
      <c r="AD420" s="394">
        <v>42248</v>
      </c>
    </row>
    <row r="421" spans="1:30" x14ac:dyDescent="0.2">
      <c r="A421" s="291">
        <v>6</v>
      </c>
      <c r="B421" s="291">
        <v>6394</v>
      </c>
      <c r="C421" s="291">
        <v>3</v>
      </c>
      <c r="D421" s="291"/>
      <c r="E421" s="291"/>
      <c r="F421" s="291"/>
      <c r="G421" s="291"/>
      <c r="H421" s="291"/>
      <c r="I421" s="291" t="s">
        <v>106</v>
      </c>
      <c r="J421" s="292" t="s">
        <v>3793</v>
      </c>
      <c r="K421" s="291">
        <v>3600</v>
      </c>
      <c r="L421" s="296" t="s">
        <v>3785</v>
      </c>
      <c r="M421" s="296" t="s">
        <v>3849</v>
      </c>
      <c r="N421" s="291" t="s">
        <v>46</v>
      </c>
      <c r="O421" s="296">
        <v>201066</v>
      </c>
      <c r="P421" s="296">
        <v>23</v>
      </c>
      <c r="Q421" s="291"/>
      <c r="R421" s="291">
        <v>2</v>
      </c>
      <c r="S421" s="292">
        <v>0.75</v>
      </c>
      <c r="T421" s="292">
        <v>1</v>
      </c>
      <c r="U421" s="295"/>
      <c r="V421" s="1095"/>
      <c r="W421" s="291"/>
      <c r="X421" s="1088"/>
      <c r="Y421" s="1047"/>
      <c r="Z421" s="302"/>
      <c r="AA421" s="394">
        <v>42248</v>
      </c>
      <c r="AB421" s="291">
        <v>1</v>
      </c>
      <c r="AC421" s="291"/>
      <c r="AD421" s="394">
        <v>42248</v>
      </c>
    </row>
    <row r="422" spans="1:30" x14ac:dyDescent="0.2">
      <c r="A422" s="291">
        <v>6</v>
      </c>
      <c r="B422" s="291">
        <v>6395</v>
      </c>
      <c r="C422" s="291">
        <v>3</v>
      </c>
      <c r="D422" s="291"/>
      <c r="E422" s="291"/>
      <c r="F422" s="291"/>
      <c r="G422" s="291"/>
      <c r="H422" s="291"/>
      <c r="I422" s="291" t="s">
        <v>106</v>
      </c>
      <c r="J422" s="292" t="s">
        <v>3793</v>
      </c>
      <c r="K422" s="291">
        <v>3600</v>
      </c>
      <c r="L422" s="296" t="s">
        <v>3785</v>
      </c>
      <c r="M422" s="296" t="s">
        <v>3849</v>
      </c>
      <c r="N422" s="291" t="s">
        <v>46</v>
      </c>
      <c r="O422" s="296">
        <v>201066</v>
      </c>
      <c r="P422" s="296">
        <v>24</v>
      </c>
      <c r="Q422" s="291"/>
      <c r="R422" s="291">
        <v>2</v>
      </c>
      <c r="S422" s="292">
        <v>0.75</v>
      </c>
      <c r="T422" s="292">
        <v>1</v>
      </c>
      <c r="U422" s="295"/>
      <c r="V422" s="1095"/>
      <c r="W422" s="291"/>
      <c r="X422" s="1088"/>
      <c r="Y422" s="1047"/>
      <c r="Z422" s="302"/>
      <c r="AA422" s="394">
        <v>42248</v>
      </c>
      <c r="AB422" s="291">
        <v>1</v>
      </c>
      <c r="AC422" s="291"/>
      <c r="AD422" s="394">
        <v>42248</v>
      </c>
    </row>
    <row r="423" spans="1:30" x14ac:dyDescent="0.2">
      <c r="A423" s="291">
        <v>6</v>
      </c>
      <c r="B423" s="291">
        <v>6396</v>
      </c>
      <c r="C423" s="291">
        <v>3</v>
      </c>
      <c r="D423" s="291"/>
      <c r="E423" s="291"/>
      <c r="F423" s="291"/>
      <c r="G423" s="291"/>
      <c r="H423" s="291"/>
      <c r="I423" s="291" t="s">
        <v>106</v>
      </c>
      <c r="J423" s="292" t="s">
        <v>3793</v>
      </c>
      <c r="K423" s="291">
        <v>3600</v>
      </c>
      <c r="L423" s="296" t="s">
        <v>3785</v>
      </c>
      <c r="M423" s="296" t="s">
        <v>3849</v>
      </c>
      <c r="N423" s="291" t="s">
        <v>46</v>
      </c>
      <c r="O423" s="296">
        <v>201066</v>
      </c>
      <c r="P423" s="296">
        <v>25</v>
      </c>
      <c r="Q423" s="291"/>
      <c r="R423" s="291">
        <v>2</v>
      </c>
      <c r="S423" s="292">
        <v>0.75</v>
      </c>
      <c r="T423" s="292">
        <v>1</v>
      </c>
      <c r="U423" s="295"/>
      <c r="V423" s="1095"/>
      <c r="W423" s="291"/>
      <c r="X423" s="1088"/>
      <c r="Y423" s="1047"/>
      <c r="Z423" s="302"/>
      <c r="AA423" s="394">
        <v>42248</v>
      </c>
      <c r="AB423" s="291">
        <v>1</v>
      </c>
      <c r="AC423" s="291"/>
      <c r="AD423" s="394">
        <v>42248</v>
      </c>
    </row>
    <row r="424" spans="1:30" x14ac:dyDescent="0.2">
      <c r="A424" s="291">
        <v>6</v>
      </c>
      <c r="B424" s="291">
        <v>6397</v>
      </c>
      <c r="C424" s="291">
        <v>3</v>
      </c>
      <c r="D424" s="291"/>
      <c r="E424" s="291"/>
      <c r="F424" s="291"/>
      <c r="G424" s="291"/>
      <c r="H424" s="291"/>
      <c r="I424" s="291" t="s">
        <v>106</v>
      </c>
      <c r="J424" s="292" t="s">
        <v>3793</v>
      </c>
      <c r="K424" s="291">
        <v>3600</v>
      </c>
      <c r="L424" s="296" t="s">
        <v>3785</v>
      </c>
      <c r="M424" s="296" t="s">
        <v>3849</v>
      </c>
      <c r="N424" s="291" t="s">
        <v>46</v>
      </c>
      <c r="O424" s="296">
        <v>201066</v>
      </c>
      <c r="P424" s="296">
        <v>26</v>
      </c>
      <c r="Q424" s="291"/>
      <c r="R424" s="291">
        <v>2</v>
      </c>
      <c r="S424" s="292">
        <v>0.75</v>
      </c>
      <c r="T424" s="292">
        <v>1</v>
      </c>
      <c r="U424" s="295"/>
      <c r="V424" s="1095"/>
      <c r="W424" s="291"/>
      <c r="X424" s="1088"/>
      <c r="Y424" s="1047"/>
      <c r="Z424" s="302"/>
      <c r="AA424" s="394">
        <v>42248</v>
      </c>
      <c r="AB424" s="291">
        <v>1</v>
      </c>
      <c r="AC424" s="291"/>
      <c r="AD424" s="394">
        <v>42248</v>
      </c>
    </row>
    <row r="425" spans="1:30" x14ac:dyDescent="0.2">
      <c r="A425" s="291">
        <v>6</v>
      </c>
      <c r="B425" s="291">
        <v>6398</v>
      </c>
      <c r="C425" s="291">
        <v>3</v>
      </c>
      <c r="D425" s="291"/>
      <c r="E425" s="291"/>
      <c r="F425" s="291"/>
      <c r="G425" s="291"/>
      <c r="H425" s="291"/>
      <c r="I425" s="291" t="s">
        <v>106</v>
      </c>
      <c r="J425" s="292" t="s">
        <v>3793</v>
      </c>
      <c r="K425" s="291">
        <v>3600</v>
      </c>
      <c r="L425" s="296" t="s">
        <v>3785</v>
      </c>
      <c r="M425" s="296" t="s">
        <v>3849</v>
      </c>
      <c r="N425" s="291" t="s">
        <v>46</v>
      </c>
      <c r="O425" s="296">
        <v>201066</v>
      </c>
      <c r="P425" s="296">
        <v>27</v>
      </c>
      <c r="Q425" s="291"/>
      <c r="R425" s="291">
        <v>2</v>
      </c>
      <c r="S425" s="292">
        <v>0.75</v>
      </c>
      <c r="T425" s="292">
        <v>1</v>
      </c>
      <c r="U425" s="295"/>
      <c r="V425" s="1095"/>
      <c r="W425" s="291"/>
      <c r="X425" s="1088"/>
      <c r="Y425" s="1047"/>
      <c r="Z425" s="302"/>
      <c r="AA425" s="394">
        <v>42248</v>
      </c>
      <c r="AB425" s="291">
        <v>1</v>
      </c>
      <c r="AC425" s="291"/>
      <c r="AD425" s="394">
        <v>42248</v>
      </c>
    </row>
    <row r="426" spans="1:30" x14ac:dyDescent="0.2">
      <c r="A426" s="291">
        <v>6</v>
      </c>
      <c r="B426" s="291">
        <v>6399</v>
      </c>
      <c r="C426" s="291">
        <v>3</v>
      </c>
      <c r="D426" s="291"/>
      <c r="E426" s="291"/>
      <c r="F426" s="291"/>
      <c r="G426" s="291"/>
      <c r="H426" s="291"/>
      <c r="I426" s="291" t="s">
        <v>106</v>
      </c>
      <c r="J426" s="292" t="s">
        <v>3793</v>
      </c>
      <c r="K426" s="291">
        <v>3600</v>
      </c>
      <c r="L426" s="296" t="s">
        <v>3785</v>
      </c>
      <c r="M426" s="296" t="s">
        <v>3849</v>
      </c>
      <c r="N426" s="291" t="s">
        <v>46</v>
      </c>
      <c r="O426" s="296">
        <v>201066</v>
      </c>
      <c r="P426" s="296">
        <v>28</v>
      </c>
      <c r="Q426" s="291"/>
      <c r="R426" s="291">
        <v>2</v>
      </c>
      <c r="S426" s="292">
        <v>0.75</v>
      </c>
      <c r="T426" s="292">
        <v>1</v>
      </c>
      <c r="U426" s="295"/>
      <c r="V426" s="1095"/>
      <c r="W426" s="291"/>
      <c r="X426" s="1089"/>
      <c r="Y426" s="1048"/>
      <c r="Z426" s="302"/>
      <c r="AA426" s="394">
        <v>42248</v>
      </c>
      <c r="AB426" s="291">
        <v>1</v>
      </c>
      <c r="AC426" s="291"/>
      <c r="AD426" s="394">
        <v>42248</v>
      </c>
    </row>
    <row r="427" spans="1:30" s="290" customFormat="1" ht="14.25" customHeight="1" x14ac:dyDescent="0.2">
      <c r="A427" s="286"/>
      <c r="B427" s="286"/>
      <c r="C427" s="286"/>
      <c r="D427" s="286"/>
      <c r="E427" s="297"/>
      <c r="F427" s="286"/>
      <c r="G427" s="286"/>
      <c r="H427" s="287" t="s">
        <v>856</v>
      </c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8"/>
      <c r="V427" s="288"/>
      <c r="W427" s="288"/>
      <c r="X427" s="389"/>
      <c r="Y427" s="338"/>
      <c r="Z427" s="335"/>
      <c r="AA427" s="393"/>
      <c r="AB427" s="289"/>
      <c r="AC427" s="289"/>
      <c r="AD427" s="393"/>
    </row>
    <row r="428" spans="1:30" x14ac:dyDescent="0.2">
      <c r="A428" s="291">
        <v>6</v>
      </c>
      <c r="B428" s="291">
        <v>6400</v>
      </c>
      <c r="C428" s="291">
        <v>3</v>
      </c>
      <c r="D428" s="291"/>
      <c r="E428" s="291"/>
      <c r="F428" s="291"/>
      <c r="G428" s="291"/>
      <c r="H428" s="291"/>
      <c r="I428" s="291" t="s">
        <v>44</v>
      </c>
      <c r="J428" s="292" t="s">
        <v>3793</v>
      </c>
      <c r="K428" s="291">
        <v>3700</v>
      </c>
      <c r="L428" s="296" t="s">
        <v>3849</v>
      </c>
      <c r="M428" s="296" t="s">
        <v>3981</v>
      </c>
      <c r="N428" s="291" t="s">
        <v>46</v>
      </c>
      <c r="O428" s="296">
        <v>201067</v>
      </c>
      <c r="P428" s="296">
        <v>1</v>
      </c>
      <c r="Q428" s="291"/>
      <c r="R428" s="291">
        <v>2</v>
      </c>
      <c r="S428" s="292">
        <v>0.75</v>
      </c>
      <c r="T428" s="292">
        <v>1</v>
      </c>
      <c r="U428" s="1067" t="s">
        <v>3982</v>
      </c>
      <c r="V428" s="291">
        <v>1</v>
      </c>
      <c r="W428" s="291"/>
      <c r="X428" s="390">
        <v>42270</v>
      </c>
      <c r="Y428" s="360" t="s">
        <v>3923</v>
      </c>
      <c r="Z428" s="302"/>
      <c r="AA428" s="394">
        <v>42248</v>
      </c>
      <c r="AB428" s="291">
        <v>1</v>
      </c>
      <c r="AC428" s="291"/>
      <c r="AD428" s="394">
        <v>42248</v>
      </c>
    </row>
    <row r="429" spans="1:30" x14ac:dyDescent="0.2">
      <c r="A429" s="291">
        <v>6</v>
      </c>
      <c r="B429" s="291">
        <v>6401</v>
      </c>
      <c r="C429" s="291">
        <v>3</v>
      </c>
      <c r="D429" s="291"/>
      <c r="E429" s="291"/>
      <c r="F429" s="291"/>
      <c r="G429" s="291"/>
      <c r="H429" s="291"/>
      <c r="I429" s="291" t="s">
        <v>44</v>
      </c>
      <c r="J429" s="292" t="s">
        <v>3793</v>
      </c>
      <c r="K429" s="291">
        <v>3700</v>
      </c>
      <c r="L429" s="296" t="s">
        <v>3849</v>
      </c>
      <c r="M429" s="296" t="s">
        <v>3981</v>
      </c>
      <c r="N429" s="291" t="s">
        <v>46</v>
      </c>
      <c r="O429" s="296">
        <v>201067</v>
      </c>
      <c r="P429" s="296">
        <v>2</v>
      </c>
      <c r="Q429" s="291"/>
      <c r="R429" s="291">
        <v>2</v>
      </c>
      <c r="S429" s="292">
        <v>0.75</v>
      </c>
      <c r="T429" s="292">
        <v>1</v>
      </c>
      <c r="U429" s="1097"/>
      <c r="V429" s="1095">
        <v>1</v>
      </c>
      <c r="W429" s="291"/>
      <c r="X429" s="1087">
        <v>42270</v>
      </c>
      <c r="Y429" s="1046" t="s">
        <v>3983</v>
      </c>
      <c r="Z429" s="302"/>
      <c r="AA429" s="394">
        <v>42248</v>
      </c>
      <c r="AB429" s="291">
        <v>1</v>
      </c>
      <c r="AC429" s="291"/>
      <c r="AD429" s="394">
        <v>42248</v>
      </c>
    </row>
    <row r="430" spans="1:30" x14ac:dyDescent="0.2">
      <c r="A430" s="291">
        <v>6</v>
      </c>
      <c r="B430" s="291">
        <v>6402</v>
      </c>
      <c r="C430" s="291">
        <v>3</v>
      </c>
      <c r="D430" s="291"/>
      <c r="E430" s="291"/>
      <c r="F430" s="291"/>
      <c r="G430" s="291"/>
      <c r="H430" s="291"/>
      <c r="I430" s="291" t="s">
        <v>44</v>
      </c>
      <c r="J430" s="292" t="s">
        <v>3793</v>
      </c>
      <c r="K430" s="291">
        <v>3700</v>
      </c>
      <c r="L430" s="296" t="s">
        <v>3849</v>
      </c>
      <c r="M430" s="296" t="s">
        <v>3981</v>
      </c>
      <c r="N430" s="291" t="s">
        <v>46</v>
      </c>
      <c r="O430" s="296">
        <v>201067</v>
      </c>
      <c r="P430" s="296">
        <v>3</v>
      </c>
      <c r="Q430" s="291"/>
      <c r="R430" s="291">
        <v>2</v>
      </c>
      <c r="S430" s="292">
        <v>0.75</v>
      </c>
      <c r="T430" s="292">
        <v>1</v>
      </c>
      <c r="U430" s="1097"/>
      <c r="V430" s="1095"/>
      <c r="W430" s="291"/>
      <c r="X430" s="1088"/>
      <c r="Y430" s="1047"/>
      <c r="Z430" s="302"/>
      <c r="AA430" s="394">
        <v>42248</v>
      </c>
      <c r="AB430" s="291">
        <v>1</v>
      </c>
      <c r="AC430" s="291"/>
      <c r="AD430" s="394">
        <v>42248</v>
      </c>
    </row>
    <row r="431" spans="1:30" x14ac:dyDescent="0.2">
      <c r="A431" s="291">
        <v>6</v>
      </c>
      <c r="B431" s="291">
        <v>6403</v>
      </c>
      <c r="C431" s="291">
        <v>3</v>
      </c>
      <c r="D431" s="291"/>
      <c r="E431" s="291"/>
      <c r="F431" s="291"/>
      <c r="G431" s="291"/>
      <c r="H431" s="291"/>
      <c r="I431" s="291" t="s">
        <v>44</v>
      </c>
      <c r="J431" s="292" t="s">
        <v>3793</v>
      </c>
      <c r="K431" s="291">
        <v>3700</v>
      </c>
      <c r="L431" s="296" t="s">
        <v>3849</v>
      </c>
      <c r="M431" s="296" t="s">
        <v>3981</v>
      </c>
      <c r="N431" s="291" t="s">
        <v>46</v>
      </c>
      <c r="O431" s="296">
        <v>201067</v>
      </c>
      <c r="P431" s="296">
        <v>4</v>
      </c>
      <c r="Q431" s="291"/>
      <c r="R431" s="291">
        <v>2</v>
      </c>
      <c r="S431" s="292">
        <v>0.75</v>
      </c>
      <c r="T431" s="292">
        <v>1</v>
      </c>
      <c r="U431" s="1097"/>
      <c r="V431" s="1095"/>
      <c r="W431" s="291"/>
      <c r="X431" s="1088"/>
      <c r="Y431" s="1047"/>
      <c r="Z431" s="302"/>
      <c r="AA431" s="394">
        <v>42248</v>
      </c>
      <c r="AB431" s="291">
        <v>1</v>
      </c>
      <c r="AC431" s="291"/>
      <c r="AD431" s="394">
        <v>42248</v>
      </c>
    </row>
    <row r="432" spans="1:30" x14ac:dyDescent="0.2">
      <c r="A432" s="291">
        <v>6</v>
      </c>
      <c r="B432" s="291">
        <v>6404</v>
      </c>
      <c r="C432" s="291">
        <v>3</v>
      </c>
      <c r="D432" s="291"/>
      <c r="E432" s="291"/>
      <c r="F432" s="291"/>
      <c r="G432" s="291"/>
      <c r="H432" s="291"/>
      <c r="I432" s="291" t="s">
        <v>44</v>
      </c>
      <c r="J432" s="292" t="s">
        <v>3793</v>
      </c>
      <c r="K432" s="291">
        <v>3700</v>
      </c>
      <c r="L432" s="296" t="s">
        <v>3849</v>
      </c>
      <c r="M432" s="296" t="s">
        <v>3981</v>
      </c>
      <c r="N432" s="291" t="s">
        <v>46</v>
      </c>
      <c r="O432" s="296">
        <v>201067</v>
      </c>
      <c r="P432" s="296">
        <v>5</v>
      </c>
      <c r="Q432" s="291"/>
      <c r="R432" s="291">
        <v>2</v>
      </c>
      <c r="S432" s="292">
        <v>0.75</v>
      </c>
      <c r="T432" s="292">
        <v>1</v>
      </c>
      <c r="U432" s="1097"/>
      <c r="V432" s="1095"/>
      <c r="W432" s="291"/>
      <c r="X432" s="1088"/>
      <c r="Y432" s="1047"/>
      <c r="Z432" s="302"/>
      <c r="AA432" s="394">
        <v>42248</v>
      </c>
      <c r="AB432" s="291">
        <v>1</v>
      </c>
      <c r="AC432" s="291"/>
      <c r="AD432" s="394">
        <v>42248</v>
      </c>
    </row>
    <row r="433" spans="1:30" x14ac:dyDescent="0.2">
      <c r="A433" s="291">
        <v>6</v>
      </c>
      <c r="B433" s="291">
        <v>6405</v>
      </c>
      <c r="C433" s="291">
        <v>3</v>
      </c>
      <c r="D433" s="291"/>
      <c r="E433" s="291"/>
      <c r="F433" s="291"/>
      <c r="G433" s="291"/>
      <c r="H433" s="291"/>
      <c r="I433" s="291" t="s">
        <v>44</v>
      </c>
      <c r="J433" s="292" t="s">
        <v>3793</v>
      </c>
      <c r="K433" s="291">
        <v>3700</v>
      </c>
      <c r="L433" s="296" t="s">
        <v>3849</v>
      </c>
      <c r="M433" s="296" t="s">
        <v>3981</v>
      </c>
      <c r="N433" s="291" t="s">
        <v>46</v>
      </c>
      <c r="O433" s="296">
        <v>201067</v>
      </c>
      <c r="P433" s="296">
        <v>6</v>
      </c>
      <c r="Q433" s="291"/>
      <c r="R433" s="291">
        <v>2</v>
      </c>
      <c r="S433" s="292">
        <v>0.75</v>
      </c>
      <c r="T433" s="292">
        <v>1</v>
      </c>
      <c r="U433" s="1097"/>
      <c r="V433" s="1095"/>
      <c r="W433" s="291"/>
      <c r="X433" s="1088"/>
      <c r="Y433" s="1047"/>
      <c r="Z433" s="302"/>
      <c r="AA433" s="394">
        <v>42248</v>
      </c>
      <c r="AB433" s="291">
        <v>1</v>
      </c>
      <c r="AC433" s="291"/>
      <c r="AD433" s="394">
        <v>42248</v>
      </c>
    </row>
    <row r="434" spans="1:30" x14ac:dyDescent="0.2">
      <c r="A434" s="291">
        <v>6</v>
      </c>
      <c r="B434" s="291">
        <v>6406</v>
      </c>
      <c r="C434" s="291">
        <v>3</v>
      </c>
      <c r="D434" s="291"/>
      <c r="E434" s="291"/>
      <c r="F434" s="291"/>
      <c r="G434" s="291"/>
      <c r="H434" s="291"/>
      <c r="I434" s="291" t="s">
        <v>44</v>
      </c>
      <c r="J434" s="292" t="s">
        <v>3793</v>
      </c>
      <c r="K434" s="291">
        <v>3700</v>
      </c>
      <c r="L434" s="296" t="s">
        <v>3849</v>
      </c>
      <c r="M434" s="296" t="s">
        <v>3981</v>
      </c>
      <c r="N434" s="291" t="s">
        <v>46</v>
      </c>
      <c r="O434" s="296">
        <v>201067</v>
      </c>
      <c r="P434" s="296">
        <v>7</v>
      </c>
      <c r="Q434" s="291"/>
      <c r="R434" s="291">
        <v>2</v>
      </c>
      <c r="S434" s="292">
        <v>0.75</v>
      </c>
      <c r="T434" s="292">
        <v>1</v>
      </c>
      <c r="U434" s="1097"/>
      <c r="V434" s="1095"/>
      <c r="W434" s="291"/>
      <c r="X434" s="1088"/>
      <c r="Y434" s="1047"/>
      <c r="Z434" s="302"/>
      <c r="AA434" s="394">
        <v>42248</v>
      </c>
      <c r="AB434" s="291">
        <v>1</v>
      </c>
      <c r="AC434" s="291"/>
      <c r="AD434" s="394">
        <v>42248</v>
      </c>
    </row>
    <row r="435" spans="1:30" x14ac:dyDescent="0.2">
      <c r="A435" s="291">
        <v>6</v>
      </c>
      <c r="B435" s="291">
        <v>6407</v>
      </c>
      <c r="C435" s="291">
        <v>3</v>
      </c>
      <c r="D435" s="291"/>
      <c r="E435" s="291"/>
      <c r="F435" s="291"/>
      <c r="G435" s="291"/>
      <c r="H435" s="291"/>
      <c r="I435" s="291" t="s">
        <v>44</v>
      </c>
      <c r="J435" s="292" t="s">
        <v>3793</v>
      </c>
      <c r="K435" s="291">
        <v>3700</v>
      </c>
      <c r="L435" s="296" t="s">
        <v>3849</v>
      </c>
      <c r="M435" s="296" t="s">
        <v>3981</v>
      </c>
      <c r="N435" s="291" t="s">
        <v>46</v>
      </c>
      <c r="O435" s="296">
        <v>201067</v>
      </c>
      <c r="P435" s="296">
        <v>8</v>
      </c>
      <c r="Q435" s="291"/>
      <c r="R435" s="291">
        <v>2</v>
      </c>
      <c r="S435" s="292">
        <v>0.75</v>
      </c>
      <c r="T435" s="292">
        <v>1</v>
      </c>
      <c r="U435" s="1097"/>
      <c r="V435" s="1095"/>
      <c r="W435" s="291"/>
      <c r="X435" s="1088"/>
      <c r="Y435" s="1047"/>
      <c r="Z435" s="302"/>
      <c r="AA435" s="394">
        <v>42248</v>
      </c>
      <c r="AB435" s="291">
        <v>1</v>
      </c>
      <c r="AC435" s="291"/>
      <c r="AD435" s="394">
        <v>42248</v>
      </c>
    </row>
    <row r="436" spans="1:30" x14ac:dyDescent="0.2">
      <c r="A436" s="291">
        <v>6</v>
      </c>
      <c r="B436" s="291">
        <v>6408</v>
      </c>
      <c r="C436" s="291">
        <v>3</v>
      </c>
      <c r="D436" s="291"/>
      <c r="E436" s="291"/>
      <c r="F436" s="291"/>
      <c r="G436" s="291"/>
      <c r="H436" s="291"/>
      <c r="I436" s="291" t="s">
        <v>44</v>
      </c>
      <c r="J436" s="292" t="s">
        <v>3793</v>
      </c>
      <c r="K436" s="291">
        <v>3700</v>
      </c>
      <c r="L436" s="296" t="s">
        <v>3849</v>
      </c>
      <c r="M436" s="296" t="s">
        <v>3981</v>
      </c>
      <c r="N436" s="291" t="s">
        <v>46</v>
      </c>
      <c r="O436" s="296">
        <v>201067</v>
      </c>
      <c r="P436" s="296">
        <v>9</v>
      </c>
      <c r="Q436" s="291"/>
      <c r="R436" s="291">
        <v>2</v>
      </c>
      <c r="S436" s="292">
        <v>0.75</v>
      </c>
      <c r="T436" s="292">
        <v>1</v>
      </c>
      <c r="U436" s="1097"/>
      <c r="V436" s="1095"/>
      <c r="W436" s="291"/>
      <c r="X436" s="1088"/>
      <c r="Y436" s="1047"/>
      <c r="Z436" s="302"/>
      <c r="AA436" s="394">
        <v>42248</v>
      </c>
      <c r="AB436" s="291">
        <v>1</v>
      </c>
      <c r="AC436" s="291"/>
      <c r="AD436" s="394">
        <v>42248</v>
      </c>
    </row>
    <row r="437" spans="1:30" x14ac:dyDescent="0.2">
      <c r="A437" s="291">
        <v>6</v>
      </c>
      <c r="B437" s="291">
        <v>6409</v>
      </c>
      <c r="C437" s="291">
        <v>3</v>
      </c>
      <c r="D437" s="291"/>
      <c r="E437" s="291"/>
      <c r="F437" s="291"/>
      <c r="G437" s="291"/>
      <c r="H437" s="291"/>
      <c r="I437" s="291" t="s">
        <v>44</v>
      </c>
      <c r="J437" s="292" t="s">
        <v>3793</v>
      </c>
      <c r="K437" s="291">
        <v>3700</v>
      </c>
      <c r="L437" s="296" t="s">
        <v>3849</v>
      </c>
      <c r="M437" s="296" t="s">
        <v>3981</v>
      </c>
      <c r="N437" s="291" t="s">
        <v>46</v>
      </c>
      <c r="O437" s="296">
        <v>201067</v>
      </c>
      <c r="P437" s="296">
        <v>10</v>
      </c>
      <c r="Q437" s="291"/>
      <c r="R437" s="291">
        <v>2</v>
      </c>
      <c r="S437" s="292">
        <v>0.75</v>
      </c>
      <c r="T437" s="292">
        <v>1</v>
      </c>
      <c r="U437" s="1097"/>
      <c r="V437" s="1095"/>
      <c r="W437" s="291"/>
      <c r="X437" s="1088"/>
      <c r="Y437" s="1047"/>
      <c r="Z437" s="302"/>
      <c r="AA437" s="394">
        <v>42248</v>
      </c>
      <c r="AB437" s="291">
        <v>1</v>
      </c>
      <c r="AC437" s="291"/>
      <c r="AD437" s="394">
        <v>42248</v>
      </c>
    </row>
    <row r="438" spans="1:30" x14ac:dyDescent="0.2">
      <c r="A438" s="291">
        <v>6</v>
      </c>
      <c r="B438" s="291">
        <v>6410</v>
      </c>
      <c r="C438" s="291">
        <v>3</v>
      </c>
      <c r="D438" s="291"/>
      <c r="E438" s="291"/>
      <c r="F438" s="291"/>
      <c r="G438" s="291"/>
      <c r="H438" s="291"/>
      <c r="I438" s="291" t="s">
        <v>44</v>
      </c>
      <c r="J438" s="292" t="s">
        <v>3793</v>
      </c>
      <c r="K438" s="291">
        <v>3700</v>
      </c>
      <c r="L438" s="296" t="s">
        <v>3849</v>
      </c>
      <c r="M438" s="296" t="s">
        <v>3981</v>
      </c>
      <c r="N438" s="291" t="s">
        <v>46</v>
      </c>
      <c r="O438" s="296">
        <v>201067</v>
      </c>
      <c r="P438" s="296">
        <v>11</v>
      </c>
      <c r="Q438" s="291"/>
      <c r="R438" s="291">
        <v>2</v>
      </c>
      <c r="S438" s="292">
        <v>0.75</v>
      </c>
      <c r="T438" s="292">
        <v>1</v>
      </c>
      <c r="U438" s="1097"/>
      <c r="V438" s="1095"/>
      <c r="W438" s="291"/>
      <c r="X438" s="1088"/>
      <c r="Y438" s="1047"/>
      <c r="Z438" s="302"/>
      <c r="AA438" s="394">
        <v>42248</v>
      </c>
      <c r="AB438" s="291">
        <v>1</v>
      </c>
      <c r="AC438" s="291"/>
      <c r="AD438" s="394">
        <v>42248</v>
      </c>
    </row>
    <row r="439" spans="1:30" x14ac:dyDescent="0.2">
      <c r="A439" s="291">
        <v>6</v>
      </c>
      <c r="B439" s="291">
        <v>6411</v>
      </c>
      <c r="C439" s="291">
        <v>3</v>
      </c>
      <c r="D439" s="291"/>
      <c r="E439" s="291"/>
      <c r="F439" s="291"/>
      <c r="G439" s="291"/>
      <c r="H439" s="291"/>
      <c r="I439" s="291" t="s">
        <v>44</v>
      </c>
      <c r="J439" s="292" t="s">
        <v>3793</v>
      </c>
      <c r="K439" s="291">
        <v>3700</v>
      </c>
      <c r="L439" s="296" t="s">
        <v>3849</v>
      </c>
      <c r="M439" s="296" t="s">
        <v>3981</v>
      </c>
      <c r="N439" s="291" t="s">
        <v>46</v>
      </c>
      <c r="O439" s="296">
        <v>201067</v>
      </c>
      <c r="P439" s="296">
        <v>12</v>
      </c>
      <c r="Q439" s="291"/>
      <c r="R439" s="291">
        <v>2</v>
      </c>
      <c r="S439" s="292">
        <v>0.75</v>
      </c>
      <c r="T439" s="292">
        <v>1</v>
      </c>
      <c r="U439" s="1097"/>
      <c r="V439" s="1095"/>
      <c r="W439" s="291"/>
      <c r="X439" s="1088"/>
      <c r="Y439" s="1047"/>
      <c r="Z439" s="302"/>
      <c r="AA439" s="394">
        <v>42248</v>
      </c>
      <c r="AB439" s="291">
        <v>1</v>
      </c>
      <c r="AC439" s="291"/>
      <c r="AD439" s="394">
        <v>42248</v>
      </c>
    </row>
    <row r="440" spans="1:30" x14ac:dyDescent="0.2">
      <c r="A440" s="291">
        <v>6</v>
      </c>
      <c r="B440" s="291">
        <v>6412</v>
      </c>
      <c r="C440" s="291">
        <v>3</v>
      </c>
      <c r="D440" s="291"/>
      <c r="E440" s="291"/>
      <c r="F440" s="291"/>
      <c r="G440" s="291"/>
      <c r="H440" s="291"/>
      <c r="I440" s="291" t="s">
        <v>44</v>
      </c>
      <c r="J440" s="292" t="s">
        <v>3793</v>
      </c>
      <c r="K440" s="291">
        <v>3700</v>
      </c>
      <c r="L440" s="296" t="s">
        <v>3849</v>
      </c>
      <c r="M440" s="296" t="s">
        <v>3981</v>
      </c>
      <c r="N440" s="291" t="s">
        <v>46</v>
      </c>
      <c r="O440" s="296">
        <v>201067</v>
      </c>
      <c r="P440" s="296">
        <v>13</v>
      </c>
      <c r="Q440" s="291"/>
      <c r="R440" s="291">
        <v>2</v>
      </c>
      <c r="S440" s="292">
        <v>0.75</v>
      </c>
      <c r="T440" s="292">
        <v>1</v>
      </c>
      <c r="U440" s="1098"/>
      <c r="V440" s="1095"/>
      <c r="W440" s="291"/>
      <c r="X440" s="1089"/>
      <c r="Y440" s="1048"/>
      <c r="Z440" s="302"/>
      <c r="AA440" s="394">
        <v>42248</v>
      </c>
      <c r="AB440" s="291">
        <v>1</v>
      </c>
      <c r="AC440" s="291"/>
      <c r="AD440" s="394">
        <v>42248</v>
      </c>
    </row>
    <row r="441" spans="1:30" s="290" customFormat="1" ht="14.25" customHeight="1" x14ac:dyDescent="0.2">
      <c r="A441" s="286"/>
      <c r="B441" s="286"/>
      <c r="C441" s="286"/>
      <c r="D441" s="286"/>
      <c r="E441" s="297"/>
      <c r="F441" s="286"/>
      <c r="G441" s="286"/>
      <c r="H441" s="287" t="s">
        <v>856</v>
      </c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8"/>
      <c r="V441" s="288"/>
      <c r="W441" s="288"/>
      <c r="X441" s="389"/>
      <c r="Y441" s="338"/>
      <c r="Z441" s="335"/>
      <c r="AA441" s="393"/>
      <c r="AB441" s="289"/>
      <c r="AC441" s="289"/>
      <c r="AD441" s="393"/>
    </row>
    <row r="442" spans="1:30" ht="12.75" customHeight="1" x14ac:dyDescent="0.2">
      <c r="A442" s="291">
        <v>6</v>
      </c>
      <c r="B442" s="291">
        <v>6413</v>
      </c>
      <c r="C442" s="291">
        <v>3</v>
      </c>
      <c r="D442" s="291"/>
      <c r="E442" s="291"/>
      <c r="F442" s="291"/>
      <c r="G442" s="291"/>
      <c r="H442" s="291"/>
      <c r="I442" s="291" t="s">
        <v>44</v>
      </c>
      <c r="J442" s="292" t="s">
        <v>3793</v>
      </c>
      <c r="K442" s="291">
        <v>3800</v>
      </c>
      <c r="L442" s="296" t="s">
        <v>3981</v>
      </c>
      <c r="M442" s="291" t="s">
        <v>3925</v>
      </c>
      <c r="N442" s="291" t="s">
        <v>46</v>
      </c>
      <c r="O442" s="296">
        <v>201068</v>
      </c>
      <c r="P442" s="296">
        <v>1</v>
      </c>
      <c r="Q442" s="291"/>
      <c r="R442" s="291">
        <v>2</v>
      </c>
      <c r="S442" s="292">
        <v>0.75</v>
      </c>
      <c r="T442" s="292">
        <v>1</v>
      </c>
      <c r="U442" s="1096"/>
      <c r="V442" s="291">
        <v>1</v>
      </c>
      <c r="W442" s="291"/>
      <c r="X442" s="390">
        <v>42388</v>
      </c>
      <c r="Y442" s="360" t="s">
        <v>3984</v>
      </c>
      <c r="Z442" s="1081"/>
      <c r="AA442" s="394">
        <v>42370</v>
      </c>
      <c r="AB442" s="291">
        <v>1</v>
      </c>
      <c r="AC442" s="291"/>
      <c r="AD442" s="394">
        <v>42401</v>
      </c>
    </row>
    <row r="443" spans="1:30" x14ac:dyDescent="0.2">
      <c r="A443" s="291">
        <v>6</v>
      </c>
      <c r="B443" s="291">
        <v>6414</v>
      </c>
      <c r="C443" s="291">
        <v>3</v>
      </c>
      <c r="D443" s="291"/>
      <c r="E443" s="291"/>
      <c r="F443" s="291"/>
      <c r="G443" s="291"/>
      <c r="H443" s="291"/>
      <c r="I443" s="291" t="s">
        <v>44</v>
      </c>
      <c r="J443" s="292" t="s">
        <v>3793</v>
      </c>
      <c r="K443" s="291">
        <v>3800</v>
      </c>
      <c r="L443" s="296" t="s">
        <v>3981</v>
      </c>
      <c r="M443" s="291" t="s">
        <v>3925</v>
      </c>
      <c r="N443" s="291" t="s">
        <v>46</v>
      </c>
      <c r="O443" s="296">
        <v>201068</v>
      </c>
      <c r="P443" s="296">
        <v>2</v>
      </c>
      <c r="Q443" s="291"/>
      <c r="R443" s="291">
        <v>2</v>
      </c>
      <c r="S443" s="292">
        <v>0.75</v>
      </c>
      <c r="T443" s="292">
        <v>1</v>
      </c>
      <c r="U443" s="1097"/>
      <c r="V443" s="1095">
        <v>1</v>
      </c>
      <c r="W443" s="291"/>
      <c r="X443" s="1087">
        <v>42388</v>
      </c>
      <c r="Y443" s="1046" t="s">
        <v>1150</v>
      </c>
      <c r="Z443" s="1099"/>
      <c r="AA443" s="394">
        <v>42370</v>
      </c>
      <c r="AB443" s="291">
        <v>1</v>
      </c>
      <c r="AC443" s="291"/>
      <c r="AD443" s="394">
        <v>42401</v>
      </c>
    </row>
    <row r="444" spans="1:30" x14ac:dyDescent="0.2">
      <c r="A444" s="291">
        <v>6</v>
      </c>
      <c r="B444" s="291">
        <v>6415</v>
      </c>
      <c r="C444" s="291">
        <v>3</v>
      </c>
      <c r="D444" s="291"/>
      <c r="E444" s="291"/>
      <c r="F444" s="291"/>
      <c r="G444" s="291"/>
      <c r="H444" s="291"/>
      <c r="I444" s="291" t="s">
        <v>44</v>
      </c>
      <c r="J444" s="292" t="s">
        <v>3793</v>
      </c>
      <c r="K444" s="291">
        <v>3800</v>
      </c>
      <c r="L444" s="296" t="s">
        <v>3981</v>
      </c>
      <c r="M444" s="291" t="s">
        <v>3925</v>
      </c>
      <c r="N444" s="291" t="s">
        <v>46</v>
      </c>
      <c r="O444" s="296">
        <v>201068</v>
      </c>
      <c r="P444" s="296">
        <v>3</v>
      </c>
      <c r="Q444" s="291"/>
      <c r="R444" s="291">
        <v>2</v>
      </c>
      <c r="S444" s="292">
        <v>0.75</v>
      </c>
      <c r="T444" s="292">
        <v>1</v>
      </c>
      <c r="U444" s="1097"/>
      <c r="V444" s="1095"/>
      <c r="W444" s="291"/>
      <c r="X444" s="1088"/>
      <c r="Y444" s="1090"/>
      <c r="Z444" s="1099"/>
      <c r="AA444" s="394">
        <v>42370</v>
      </c>
      <c r="AB444" s="291">
        <v>1</v>
      </c>
      <c r="AC444" s="291"/>
      <c r="AD444" s="394">
        <v>42401</v>
      </c>
    </row>
    <row r="445" spans="1:30" x14ac:dyDescent="0.2">
      <c r="A445" s="291">
        <v>6</v>
      </c>
      <c r="B445" s="291">
        <v>6416</v>
      </c>
      <c r="C445" s="291">
        <v>3</v>
      </c>
      <c r="D445" s="291"/>
      <c r="E445" s="291"/>
      <c r="F445" s="291"/>
      <c r="G445" s="291"/>
      <c r="H445" s="291"/>
      <c r="I445" s="291" t="s">
        <v>44</v>
      </c>
      <c r="J445" s="292" t="s">
        <v>3793</v>
      </c>
      <c r="K445" s="291">
        <v>3800</v>
      </c>
      <c r="L445" s="296" t="s">
        <v>3981</v>
      </c>
      <c r="M445" s="291" t="s">
        <v>3925</v>
      </c>
      <c r="N445" s="291" t="s">
        <v>46</v>
      </c>
      <c r="O445" s="296">
        <v>201068</v>
      </c>
      <c r="P445" s="296">
        <v>4</v>
      </c>
      <c r="Q445" s="291"/>
      <c r="R445" s="291">
        <v>2</v>
      </c>
      <c r="S445" s="292">
        <v>0.75</v>
      </c>
      <c r="T445" s="292">
        <v>1</v>
      </c>
      <c r="U445" s="1097"/>
      <c r="V445" s="1095"/>
      <c r="W445" s="291"/>
      <c r="X445" s="1088"/>
      <c r="Y445" s="1090"/>
      <c r="Z445" s="1099"/>
      <c r="AA445" s="394">
        <v>42370</v>
      </c>
      <c r="AB445" s="291">
        <v>1</v>
      </c>
      <c r="AC445" s="291"/>
      <c r="AD445" s="394">
        <v>42401</v>
      </c>
    </row>
    <row r="446" spans="1:30" x14ac:dyDescent="0.2">
      <c r="A446" s="291">
        <v>6</v>
      </c>
      <c r="B446" s="291">
        <v>6417</v>
      </c>
      <c r="C446" s="291">
        <v>3</v>
      </c>
      <c r="D446" s="291"/>
      <c r="E446" s="291"/>
      <c r="F446" s="291"/>
      <c r="G446" s="291"/>
      <c r="H446" s="291"/>
      <c r="I446" s="291" t="s">
        <v>44</v>
      </c>
      <c r="J446" s="292" t="s">
        <v>3793</v>
      </c>
      <c r="K446" s="291">
        <v>3800</v>
      </c>
      <c r="L446" s="296" t="s">
        <v>3981</v>
      </c>
      <c r="M446" s="291" t="s">
        <v>3925</v>
      </c>
      <c r="N446" s="291" t="s">
        <v>46</v>
      </c>
      <c r="O446" s="296">
        <v>201068</v>
      </c>
      <c r="P446" s="296">
        <v>5</v>
      </c>
      <c r="Q446" s="291"/>
      <c r="R446" s="291">
        <v>2</v>
      </c>
      <c r="S446" s="292">
        <v>0.75</v>
      </c>
      <c r="T446" s="292">
        <v>1</v>
      </c>
      <c r="U446" s="1097"/>
      <c r="V446" s="1095"/>
      <c r="W446" s="291"/>
      <c r="X446" s="1088"/>
      <c r="Y446" s="1090"/>
      <c r="Z446" s="1099"/>
      <c r="AA446" s="394">
        <v>42370</v>
      </c>
      <c r="AB446" s="291">
        <v>1</v>
      </c>
      <c r="AC446" s="291"/>
      <c r="AD446" s="394">
        <v>42401</v>
      </c>
    </row>
    <row r="447" spans="1:30" x14ac:dyDescent="0.2">
      <c r="A447" s="291">
        <v>6</v>
      </c>
      <c r="B447" s="291">
        <v>6418</v>
      </c>
      <c r="C447" s="291">
        <v>3</v>
      </c>
      <c r="D447" s="291"/>
      <c r="E447" s="291"/>
      <c r="F447" s="291"/>
      <c r="G447" s="291"/>
      <c r="H447" s="291"/>
      <c r="I447" s="291" t="s">
        <v>44</v>
      </c>
      <c r="J447" s="292" t="s">
        <v>3793</v>
      </c>
      <c r="K447" s="291">
        <v>3800</v>
      </c>
      <c r="L447" s="296" t="s">
        <v>3981</v>
      </c>
      <c r="M447" s="291" t="s">
        <v>3925</v>
      </c>
      <c r="N447" s="291" t="s">
        <v>46</v>
      </c>
      <c r="O447" s="296">
        <v>201068</v>
      </c>
      <c r="P447" s="296">
        <v>6</v>
      </c>
      <c r="Q447" s="291"/>
      <c r="R447" s="291">
        <v>2</v>
      </c>
      <c r="S447" s="292">
        <v>0.75</v>
      </c>
      <c r="T447" s="292">
        <v>1</v>
      </c>
      <c r="U447" s="1097"/>
      <c r="V447" s="1095"/>
      <c r="W447" s="291"/>
      <c r="X447" s="1088"/>
      <c r="Y447" s="1090"/>
      <c r="Z447" s="1099"/>
      <c r="AA447" s="394">
        <v>42370</v>
      </c>
      <c r="AB447" s="291">
        <v>1</v>
      </c>
      <c r="AC447" s="291"/>
      <c r="AD447" s="394">
        <v>42401</v>
      </c>
    </row>
    <row r="448" spans="1:30" x14ac:dyDescent="0.2">
      <c r="A448" s="291">
        <v>6</v>
      </c>
      <c r="B448" s="291">
        <v>6419</v>
      </c>
      <c r="C448" s="291">
        <v>3</v>
      </c>
      <c r="D448" s="291"/>
      <c r="E448" s="291"/>
      <c r="F448" s="291"/>
      <c r="G448" s="291"/>
      <c r="H448" s="291"/>
      <c r="I448" s="291" t="s">
        <v>44</v>
      </c>
      <c r="J448" s="292" t="s">
        <v>3793</v>
      </c>
      <c r="K448" s="291">
        <v>3800</v>
      </c>
      <c r="L448" s="296" t="s">
        <v>3981</v>
      </c>
      <c r="M448" s="291" t="s">
        <v>3925</v>
      </c>
      <c r="N448" s="291" t="s">
        <v>46</v>
      </c>
      <c r="O448" s="296">
        <v>201068</v>
      </c>
      <c r="P448" s="296">
        <v>7</v>
      </c>
      <c r="Q448" s="291"/>
      <c r="R448" s="291">
        <v>2</v>
      </c>
      <c r="S448" s="292">
        <v>0.75</v>
      </c>
      <c r="T448" s="292">
        <v>1</v>
      </c>
      <c r="U448" s="1097"/>
      <c r="V448" s="1095"/>
      <c r="W448" s="291"/>
      <c r="X448" s="1088"/>
      <c r="Y448" s="1090"/>
      <c r="Z448" s="1099"/>
      <c r="AA448" s="394">
        <v>42370</v>
      </c>
      <c r="AB448" s="291">
        <v>1</v>
      </c>
      <c r="AC448" s="291"/>
      <c r="AD448" s="394">
        <v>42401</v>
      </c>
    </row>
    <row r="449" spans="1:30" x14ac:dyDescent="0.2">
      <c r="A449" s="291">
        <v>6</v>
      </c>
      <c r="B449" s="291">
        <v>6420</v>
      </c>
      <c r="C449" s="291">
        <v>3</v>
      </c>
      <c r="D449" s="291"/>
      <c r="E449" s="291"/>
      <c r="F449" s="291"/>
      <c r="G449" s="291"/>
      <c r="H449" s="291"/>
      <c r="I449" s="291" t="s">
        <v>44</v>
      </c>
      <c r="J449" s="292" t="s">
        <v>3793</v>
      </c>
      <c r="K449" s="291">
        <v>3800</v>
      </c>
      <c r="L449" s="296" t="s">
        <v>3981</v>
      </c>
      <c r="M449" s="291" t="s">
        <v>3925</v>
      </c>
      <c r="N449" s="291" t="s">
        <v>46</v>
      </c>
      <c r="O449" s="296">
        <v>201068</v>
      </c>
      <c r="P449" s="296">
        <v>8</v>
      </c>
      <c r="Q449" s="291"/>
      <c r="R449" s="291">
        <v>2</v>
      </c>
      <c r="S449" s="292">
        <v>0.75</v>
      </c>
      <c r="T449" s="292">
        <v>1</v>
      </c>
      <c r="U449" s="1097"/>
      <c r="V449" s="1095"/>
      <c r="W449" s="291"/>
      <c r="X449" s="1088"/>
      <c r="Y449" s="1090"/>
      <c r="Z449" s="1099"/>
      <c r="AA449" s="394">
        <v>42370</v>
      </c>
      <c r="AB449" s="291">
        <v>1</v>
      </c>
      <c r="AC449" s="291"/>
      <c r="AD449" s="394">
        <v>42401</v>
      </c>
    </row>
    <row r="450" spans="1:30" x14ac:dyDescent="0.2">
      <c r="A450" s="291">
        <v>6</v>
      </c>
      <c r="B450" s="291">
        <v>6421</v>
      </c>
      <c r="C450" s="291">
        <v>3</v>
      </c>
      <c r="D450" s="291"/>
      <c r="E450" s="291"/>
      <c r="F450" s="291"/>
      <c r="G450" s="291"/>
      <c r="H450" s="291"/>
      <c r="I450" s="291" t="s">
        <v>44</v>
      </c>
      <c r="J450" s="292" t="s">
        <v>3793</v>
      </c>
      <c r="K450" s="291">
        <v>3800</v>
      </c>
      <c r="L450" s="296" t="s">
        <v>3981</v>
      </c>
      <c r="M450" s="291" t="s">
        <v>3925</v>
      </c>
      <c r="N450" s="291" t="s">
        <v>46</v>
      </c>
      <c r="O450" s="296">
        <v>201068</v>
      </c>
      <c r="P450" s="296">
        <v>9</v>
      </c>
      <c r="Q450" s="291"/>
      <c r="R450" s="291">
        <v>2</v>
      </c>
      <c r="S450" s="292">
        <v>0.75</v>
      </c>
      <c r="T450" s="292">
        <v>1</v>
      </c>
      <c r="U450" s="1097"/>
      <c r="V450" s="1095"/>
      <c r="W450" s="291"/>
      <c r="X450" s="1088"/>
      <c r="Y450" s="1090"/>
      <c r="Z450" s="1099"/>
      <c r="AA450" s="394">
        <v>42370</v>
      </c>
      <c r="AB450" s="291">
        <v>1</v>
      </c>
      <c r="AC450" s="291"/>
      <c r="AD450" s="394">
        <v>42401</v>
      </c>
    </row>
    <row r="451" spans="1:30" x14ac:dyDescent="0.2">
      <c r="A451" s="291">
        <v>6</v>
      </c>
      <c r="B451" s="291">
        <v>6422</v>
      </c>
      <c r="C451" s="291">
        <v>3</v>
      </c>
      <c r="D451" s="291"/>
      <c r="E451" s="291"/>
      <c r="F451" s="291"/>
      <c r="G451" s="291"/>
      <c r="H451" s="291"/>
      <c r="I451" s="291" t="s">
        <v>44</v>
      </c>
      <c r="J451" s="292" t="s">
        <v>3793</v>
      </c>
      <c r="K451" s="291">
        <v>3800</v>
      </c>
      <c r="L451" s="296" t="s">
        <v>3981</v>
      </c>
      <c r="M451" s="291" t="s">
        <v>3925</v>
      </c>
      <c r="N451" s="291" t="s">
        <v>46</v>
      </c>
      <c r="O451" s="296">
        <v>201068</v>
      </c>
      <c r="P451" s="296">
        <v>10</v>
      </c>
      <c r="Q451" s="291"/>
      <c r="R451" s="291">
        <v>2</v>
      </c>
      <c r="S451" s="292">
        <v>0.75</v>
      </c>
      <c r="T451" s="292">
        <v>1</v>
      </c>
      <c r="U451" s="1097"/>
      <c r="V451" s="1095"/>
      <c r="W451" s="291"/>
      <c r="X451" s="1088"/>
      <c r="Y451" s="1090"/>
      <c r="Z451" s="1099"/>
      <c r="AA451" s="394">
        <v>42370</v>
      </c>
      <c r="AB451" s="291">
        <v>1</v>
      </c>
      <c r="AC451" s="291"/>
      <c r="AD451" s="394">
        <v>42401</v>
      </c>
    </row>
    <row r="452" spans="1:30" x14ac:dyDescent="0.2">
      <c r="A452" s="291">
        <v>6</v>
      </c>
      <c r="B452" s="291">
        <v>6423</v>
      </c>
      <c r="C452" s="291">
        <v>3</v>
      </c>
      <c r="D452" s="291"/>
      <c r="E452" s="291"/>
      <c r="F452" s="291"/>
      <c r="G452" s="291"/>
      <c r="H452" s="291"/>
      <c r="I452" s="291" t="s">
        <v>44</v>
      </c>
      <c r="J452" s="292" t="s">
        <v>3793</v>
      </c>
      <c r="K452" s="291">
        <v>3800</v>
      </c>
      <c r="L452" s="296" t="s">
        <v>3981</v>
      </c>
      <c r="M452" s="291" t="s">
        <v>3925</v>
      </c>
      <c r="N452" s="291" t="s">
        <v>46</v>
      </c>
      <c r="O452" s="296">
        <v>201068</v>
      </c>
      <c r="P452" s="296">
        <v>11</v>
      </c>
      <c r="Q452" s="291"/>
      <c r="R452" s="291">
        <v>2</v>
      </c>
      <c r="S452" s="292">
        <v>0.75</v>
      </c>
      <c r="T452" s="292">
        <v>1</v>
      </c>
      <c r="U452" s="1097"/>
      <c r="V452" s="1095"/>
      <c r="W452" s="291"/>
      <c r="X452" s="1088"/>
      <c r="Y452" s="1090"/>
      <c r="Z452" s="1099"/>
      <c r="AA452" s="394">
        <v>42370</v>
      </c>
      <c r="AB452" s="291">
        <v>1</v>
      </c>
      <c r="AC452" s="291"/>
      <c r="AD452" s="394">
        <v>42401</v>
      </c>
    </row>
    <row r="453" spans="1:30" x14ac:dyDescent="0.2">
      <c r="A453" s="291">
        <v>6</v>
      </c>
      <c r="B453" s="291">
        <v>6424</v>
      </c>
      <c r="C453" s="291">
        <v>3</v>
      </c>
      <c r="D453" s="291"/>
      <c r="E453" s="291"/>
      <c r="F453" s="291"/>
      <c r="G453" s="291"/>
      <c r="H453" s="291"/>
      <c r="I453" s="291" t="s">
        <v>44</v>
      </c>
      <c r="J453" s="292" t="s">
        <v>3793</v>
      </c>
      <c r="K453" s="291">
        <v>3800</v>
      </c>
      <c r="L453" s="296" t="s">
        <v>3981</v>
      </c>
      <c r="M453" s="291" t="s">
        <v>3925</v>
      </c>
      <c r="N453" s="291" t="s">
        <v>46</v>
      </c>
      <c r="O453" s="296">
        <v>201068</v>
      </c>
      <c r="P453" s="296">
        <v>12</v>
      </c>
      <c r="Q453" s="291"/>
      <c r="R453" s="291">
        <v>2</v>
      </c>
      <c r="S453" s="292">
        <v>0.75</v>
      </c>
      <c r="T453" s="292">
        <v>1</v>
      </c>
      <c r="U453" s="1097"/>
      <c r="V453" s="1095"/>
      <c r="W453" s="291"/>
      <c r="X453" s="1088"/>
      <c r="Y453" s="1090"/>
      <c r="Z453" s="1099"/>
      <c r="AA453" s="394">
        <v>42370</v>
      </c>
      <c r="AB453" s="291">
        <v>1</v>
      </c>
      <c r="AC453" s="291"/>
      <c r="AD453" s="394">
        <v>42401</v>
      </c>
    </row>
    <row r="454" spans="1:30" x14ac:dyDescent="0.2">
      <c r="A454" s="291">
        <v>6</v>
      </c>
      <c r="B454" s="291">
        <v>6425</v>
      </c>
      <c r="C454" s="291">
        <v>3</v>
      </c>
      <c r="D454" s="291"/>
      <c r="E454" s="291"/>
      <c r="F454" s="291"/>
      <c r="G454" s="291"/>
      <c r="H454" s="291"/>
      <c r="I454" s="291" t="s">
        <v>44</v>
      </c>
      <c r="J454" s="292" t="s">
        <v>3793</v>
      </c>
      <c r="K454" s="291">
        <v>3800</v>
      </c>
      <c r="L454" s="296" t="s">
        <v>3981</v>
      </c>
      <c r="M454" s="291" t="s">
        <v>3925</v>
      </c>
      <c r="N454" s="291" t="s">
        <v>46</v>
      </c>
      <c r="O454" s="296">
        <v>201068</v>
      </c>
      <c r="P454" s="296">
        <v>13</v>
      </c>
      <c r="Q454" s="291"/>
      <c r="R454" s="291">
        <v>2</v>
      </c>
      <c r="S454" s="292">
        <v>0.75</v>
      </c>
      <c r="T454" s="292">
        <v>1</v>
      </c>
      <c r="U454" s="1097"/>
      <c r="V454" s="1095"/>
      <c r="W454" s="291"/>
      <c r="X454" s="1088"/>
      <c r="Y454" s="1090"/>
      <c r="Z454" s="1099"/>
      <c r="AA454" s="394">
        <v>42370</v>
      </c>
      <c r="AB454" s="291">
        <v>1</v>
      </c>
      <c r="AC454" s="291"/>
      <c r="AD454" s="394">
        <v>42401</v>
      </c>
    </row>
    <row r="455" spans="1:30" x14ac:dyDescent="0.2">
      <c r="A455" s="291">
        <v>6</v>
      </c>
      <c r="B455" s="291">
        <v>6426</v>
      </c>
      <c r="C455" s="291">
        <v>3</v>
      </c>
      <c r="D455" s="291"/>
      <c r="E455" s="291"/>
      <c r="F455" s="291"/>
      <c r="G455" s="291"/>
      <c r="H455" s="291"/>
      <c r="I455" s="291" t="s">
        <v>44</v>
      </c>
      <c r="J455" s="292" t="s">
        <v>3793</v>
      </c>
      <c r="K455" s="291">
        <v>3800</v>
      </c>
      <c r="L455" s="296" t="s">
        <v>3981</v>
      </c>
      <c r="M455" s="291" t="s">
        <v>3925</v>
      </c>
      <c r="N455" s="291" t="s">
        <v>46</v>
      </c>
      <c r="O455" s="296">
        <v>201068</v>
      </c>
      <c r="P455" s="296">
        <v>14</v>
      </c>
      <c r="Q455" s="291"/>
      <c r="R455" s="291">
        <v>2</v>
      </c>
      <c r="S455" s="292">
        <v>0.75</v>
      </c>
      <c r="T455" s="292">
        <v>1</v>
      </c>
      <c r="U455" s="1097"/>
      <c r="V455" s="1095"/>
      <c r="W455" s="291"/>
      <c r="X455" s="1088"/>
      <c r="Y455" s="1090"/>
      <c r="Z455" s="1099"/>
      <c r="AA455" s="394">
        <v>42370</v>
      </c>
      <c r="AB455" s="291">
        <v>1</v>
      </c>
      <c r="AC455" s="291"/>
      <c r="AD455" s="394">
        <v>42401</v>
      </c>
    </row>
    <row r="456" spans="1:30" x14ac:dyDescent="0.2">
      <c r="A456" s="291">
        <v>6</v>
      </c>
      <c r="B456" s="291">
        <v>6427</v>
      </c>
      <c r="C456" s="291">
        <v>3</v>
      </c>
      <c r="D456" s="291"/>
      <c r="E456" s="291"/>
      <c r="F456" s="291"/>
      <c r="G456" s="291"/>
      <c r="H456" s="291"/>
      <c r="I456" s="291" t="s">
        <v>44</v>
      </c>
      <c r="J456" s="292" t="s">
        <v>3793</v>
      </c>
      <c r="K456" s="291">
        <v>3800</v>
      </c>
      <c r="L456" s="296" t="s">
        <v>3981</v>
      </c>
      <c r="M456" s="291" t="s">
        <v>3925</v>
      </c>
      <c r="N456" s="291" t="s">
        <v>46</v>
      </c>
      <c r="O456" s="296">
        <v>201068</v>
      </c>
      <c r="P456" s="296">
        <v>15</v>
      </c>
      <c r="Q456" s="291"/>
      <c r="R456" s="291">
        <v>2</v>
      </c>
      <c r="S456" s="292">
        <v>0.75</v>
      </c>
      <c r="T456" s="292">
        <v>1</v>
      </c>
      <c r="U456" s="1097"/>
      <c r="V456" s="1095"/>
      <c r="W456" s="291"/>
      <c r="X456" s="1088"/>
      <c r="Y456" s="1090"/>
      <c r="Z456" s="1099"/>
      <c r="AA456" s="394">
        <v>42370</v>
      </c>
      <c r="AB456" s="291">
        <v>1</v>
      </c>
      <c r="AC456" s="291"/>
      <c r="AD456" s="394">
        <v>42401</v>
      </c>
    </row>
    <row r="457" spans="1:30" x14ac:dyDescent="0.2">
      <c r="A457" s="291">
        <v>6</v>
      </c>
      <c r="B457" s="291">
        <v>6428</v>
      </c>
      <c r="C457" s="291">
        <v>3</v>
      </c>
      <c r="D457" s="291"/>
      <c r="E457" s="291"/>
      <c r="F457" s="291"/>
      <c r="G457" s="291"/>
      <c r="H457" s="291"/>
      <c r="I457" s="291" t="s">
        <v>44</v>
      </c>
      <c r="J457" s="292" t="s">
        <v>3793</v>
      </c>
      <c r="K457" s="291">
        <v>3800</v>
      </c>
      <c r="L457" s="296" t="s">
        <v>3981</v>
      </c>
      <c r="M457" s="291" t="s">
        <v>3925</v>
      </c>
      <c r="N457" s="291" t="s">
        <v>46</v>
      </c>
      <c r="O457" s="296">
        <v>201068</v>
      </c>
      <c r="P457" s="296">
        <v>16</v>
      </c>
      <c r="Q457" s="291"/>
      <c r="R457" s="291">
        <v>2</v>
      </c>
      <c r="S457" s="292">
        <v>0.75</v>
      </c>
      <c r="T457" s="292">
        <v>1</v>
      </c>
      <c r="U457" s="1098"/>
      <c r="V457" s="1095"/>
      <c r="W457" s="291"/>
      <c r="X457" s="1089"/>
      <c r="Y457" s="1091"/>
      <c r="Z457" s="1100"/>
      <c r="AA457" s="394">
        <v>42370</v>
      </c>
      <c r="AB457" s="291">
        <v>1</v>
      </c>
      <c r="AC457" s="291"/>
      <c r="AD457" s="394">
        <v>42401</v>
      </c>
    </row>
    <row r="458" spans="1:30" s="290" customFormat="1" ht="14.25" customHeight="1" x14ac:dyDescent="0.2">
      <c r="A458" s="286"/>
      <c r="B458" s="286"/>
      <c r="C458" s="286"/>
      <c r="D458" s="286"/>
      <c r="E458" s="297"/>
      <c r="F458" s="286"/>
      <c r="G458" s="286"/>
      <c r="H458" s="287" t="s">
        <v>856</v>
      </c>
      <c r="I458" s="286"/>
      <c r="J458" s="286"/>
      <c r="K458" s="286"/>
      <c r="L458" s="286"/>
      <c r="M458" s="286"/>
      <c r="N458" s="286"/>
      <c r="O458" s="297"/>
      <c r="P458" s="286"/>
      <c r="Q458" s="286"/>
      <c r="R458" s="286"/>
      <c r="S458" s="286"/>
      <c r="T458" s="286"/>
      <c r="U458" s="288"/>
      <c r="V458" s="397"/>
      <c r="W458" s="288"/>
      <c r="X458" s="389"/>
      <c r="Y458" s="338"/>
      <c r="Z458" s="335"/>
      <c r="AA458" s="393"/>
      <c r="AB458" s="289"/>
      <c r="AC458" s="289"/>
      <c r="AD458" s="393"/>
    </row>
    <row r="459" spans="1:30" x14ac:dyDescent="0.2">
      <c r="A459" s="291">
        <v>6</v>
      </c>
      <c r="B459" s="291">
        <v>6429</v>
      </c>
      <c r="C459" s="291">
        <v>3</v>
      </c>
      <c r="D459" s="291"/>
      <c r="E459" s="291"/>
      <c r="F459" s="291"/>
      <c r="G459" s="291"/>
      <c r="H459" s="291"/>
      <c r="I459" s="291" t="s">
        <v>106</v>
      </c>
      <c r="J459" s="292" t="s">
        <v>3793</v>
      </c>
      <c r="K459" s="291" t="s">
        <v>3985</v>
      </c>
      <c r="L459" s="296" t="s">
        <v>3849</v>
      </c>
      <c r="M459" s="291" t="s">
        <v>3925</v>
      </c>
      <c r="N459" s="291" t="s">
        <v>46</v>
      </c>
      <c r="O459" s="296">
        <v>201069</v>
      </c>
      <c r="P459" s="296">
        <v>1</v>
      </c>
      <c r="Q459" s="291"/>
      <c r="R459" s="291">
        <v>2</v>
      </c>
      <c r="S459" s="292">
        <v>0.75</v>
      </c>
      <c r="T459" s="292">
        <v>1</v>
      </c>
      <c r="U459" s="295"/>
      <c r="V459" s="291">
        <v>1</v>
      </c>
      <c r="W459" s="291"/>
      <c r="X459" s="390">
        <v>42272</v>
      </c>
      <c r="Y459" s="360" t="s">
        <v>3986</v>
      </c>
      <c r="Z459" s="302"/>
      <c r="AA459" s="394">
        <v>42248</v>
      </c>
      <c r="AB459" s="291">
        <v>1</v>
      </c>
      <c r="AC459" s="291"/>
      <c r="AD459" s="394">
        <v>42248</v>
      </c>
    </row>
    <row r="460" spans="1:30" x14ac:dyDescent="0.2">
      <c r="A460" s="291">
        <v>6</v>
      </c>
      <c r="B460" s="291">
        <v>6430</v>
      </c>
      <c r="C460" s="291">
        <v>3</v>
      </c>
      <c r="D460" s="291"/>
      <c r="E460" s="291"/>
      <c r="F460" s="291"/>
      <c r="G460" s="291"/>
      <c r="H460" s="291"/>
      <c r="I460" s="291" t="s">
        <v>106</v>
      </c>
      <c r="J460" s="292" t="s">
        <v>3793</v>
      </c>
      <c r="K460" s="291" t="s">
        <v>3985</v>
      </c>
      <c r="L460" s="296" t="s">
        <v>3849</v>
      </c>
      <c r="M460" s="291" t="s">
        <v>3925</v>
      </c>
      <c r="N460" s="291" t="s">
        <v>46</v>
      </c>
      <c r="O460" s="296">
        <v>201069</v>
      </c>
      <c r="P460" s="296">
        <v>2</v>
      </c>
      <c r="Q460" s="291"/>
      <c r="R460" s="291">
        <v>2</v>
      </c>
      <c r="S460" s="292">
        <v>0.75</v>
      </c>
      <c r="T460" s="292">
        <v>1</v>
      </c>
      <c r="U460" s="295"/>
      <c r="V460" s="291">
        <v>1</v>
      </c>
      <c r="W460" s="291"/>
      <c r="X460" s="390">
        <v>42272</v>
      </c>
      <c r="Y460" s="360" t="s">
        <v>3987</v>
      </c>
      <c r="Z460" s="302"/>
      <c r="AA460" s="394">
        <v>42248</v>
      </c>
      <c r="AB460" s="291">
        <v>1</v>
      </c>
      <c r="AC460" s="291"/>
      <c r="AD460" s="394">
        <v>42248</v>
      </c>
    </row>
    <row r="461" spans="1:30" x14ac:dyDescent="0.2">
      <c r="A461" s="291">
        <v>6</v>
      </c>
      <c r="B461" s="291">
        <v>6431</v>
      </c>
      <c r="C461" s="291">
        <v>3</v>
      </c>
      <c r="D461" s="291"/>
      <c r="E461" s="291"/>
      <c r="F461" s="291"/>
      <c r="G461" s="291"/>
      <c r="H461" s="291"/>
      <c r="I461" s="291" t="s">
        <v>106</v>
      </c>
      <c r="J461" s="292" t="s">
        <v>3793</v>
      </c>
      <c r="K461" s="291" t="s">
        <v>3985</v>
      </c>
      <c r="L461" s="296" t="s">
        <v>3849</v>
      </c>
      <c r="M461" s="291" t="s">
        <v>3925</v>
      </c>
      <c r="N461" s="291" t="s">
        <v>46</v>
      </c>
      <c r="O461" s="296">
        <v>201069</v>
      </c>
      <c r="P461" s="296">
        <v>3</v>
      </c>
      <c r="Q461" s="291"/>
      <c r="R461" s="291">
        <v>2</v>
      </c>
      <c r="S461" s="292">
        <v>0.75</v>
      </c>
      <c r="T461" s="292">
        <v>1</v>
      </c>
      <c r="U461" s="295"/>
      <c r="V461" s="291">
        <v>1</v>
      </c>
      <c r="W461" s="291"/>
      <c r="X461" s="390">
        <v>42272</v>
      </c>
      <c r="Y461" s="360" t="s">
        <v>3988</v>
      </c>
      <c r="Z461" s="302"/>
      <c r="AA461" s="394">
        <v>42248</v>
      </c>
      <c r="AB461" s="291">
        <v>1</v>
      </c>
      <c r="AC461" s="291"/>
      <c r="AD461" s="394">
        <v>42248</v>
      </c>
    </row>
    <row r="462" spans="1:30" x14ac:dyDescent="0.2">
      <c r="A462" s="291">
        <v>6</v>
      </c>
      <c r="B462" s="291">
        <v>6432</v>
      </c>
      <c r="C462" s="291">
        <v>3</v>
      </c>
      <c r="D462" s="291"/>
      <c r="E462" s="291"/>
      <c r="F462" s="291"/>
      <c r="G462" s="291"/>
      <c r="H462" s="291"/>
      <c r="I462" s="291" t="s">
        <v>106</v>
      </c>
      <c r="J462" s="292" t="s">
        <v>3793</v>
      </c>
      <c r="K462" s="291" t="s">
        <v>3985</v>
      </c>
      <c r="L462" s="296" t="s">
        <v>3849</v>
      </c>
      <c r="M462" s="291" t="s">
        <v>3925</v>
      </c>
      <c r="N462" s="291" t="s">
        <v>46</v>
      </c>
      <c r="O462" s="296">
        <v>201069</v>
      </c>
      <c r="P462" s="296">
        <v>4</v>
      </c>
      <c r="Q462" s="291"/>
      <c r="R462" s="291">
        <v>2</v>
      </c>
      <c r="S462" s="292">
        <v>0.75</v>
      </c>
      <c r="T462" s="292">
        <v>1</v>
      </c>
      <c r="U462" s="295"/>
      <c r="V462" s="1095">
        <v>1</v>
      </c>
      <c r="W462" s="291"/>
      <c r="X462" s="1049">
        <v>42272</v>
      </c>
      <c r="Y462" s="1046" t="s">
        <v>3989</v>
      </c>
      <c r="Z462" s="302"/>
      <c r="AA462" s="394">
        <v>42248</v>
      </c>
      <c r="AB462" s="291">
        <v>1</v>
      </c>
      <c r="AC462" s="291"/>
      <c r="AD462" s="394">
        <v>42248</v>
      </c>
    </row>
    <row r="463" spans="1:30" x14ac:dyDescent="0.2">
      <c r="A463" s="291">
        <v>6</v>
      </c>
      <c r="B463" s="291">
        <v>6433</v>
      </c>
      <c r="C463" s="291">
        <v>3</v>
      </c>
      <c r="D463" s="291"/>
      <c r="E463" s="291"/>
      <c r="F463" s="291"/>
      <c r="G463" s="291"/>
      <c r="H463" s="291"/>
      <c r="I463" s="291" t="s">
        <v>106</v>
      </c>
      <c r="J463" s="292" t="s">
        <v>3793</v>
      </c>
      <c r="K463" s="291" t="s">
        <v>3985</v>
      </c>
      <c r="L463" s="296" t="s">
        <v>3849</v>
      </c>
      <c r="M463" s="291" t="s">
        <v>3925</v>
      </c>
      <c r="N463" s="291" t="s">
        <v>46</v>
      </c>
      <c r="O463" s="296">
        <v>201069</v>
      </c>
      <c r="P463" s="296">
        <v>5</v>
      </c>
      <c r="Q463" s="291"/>
      <c r="R463" s="291">
        <v>2</v>
      </c>
      <c r="S463" s="292">
        <v>0.75</v>
      </c>
      <c r="T463" s="292">
        <v>1</v>
      </c>
      <c r="U463" s="295"/>
      <c r="V463" s="1095"/>
      <c r="W463" s="291"/>
      <c r="X463" s="1050"/>
      <c r="Y463" s="1047"/>
      <c r="Z463" s="302"/>
      <c r="AA463" s="394">
        <v>42248</v>
      </c>
      <c r="AB463" s="291">
        <v>1</v>
      </c>
      <c r="AC463" s="291"/>
      <c r="AD463" s="394">
        <v>42248</v>
      </c>
    </row>
    <row r="464" spans="1:30" x14ac:dyDescent="0.2">
      <c r="A464" s="291">
        <v>6</v>
      </c>
      <c r="B464" s="291">
        <v>6434</v>
      </c>
      <c r="C464" s="291">
        <v>3</v>
      </c>
      <c r="D464" s="291"/>
      <c r="E464" s="291"/>
      <c r="F464" s="291"/>
      <c r="G464" s="291"/>
      <c r="H464" s="291"/>
      <c r="I464" s="291" t="s">
        <v>106</v>
      </c>
      <c r="J464" s="292" t="s">
        <v>3793</v>
      </c>
      <c r="K464" s="291" t="s">
        <v>3985</v>
      </c>
      <c r="L464" s="296" t="s">
        <v>3849</v>
      </c>
      <c r="M464" s="291" t="s">
        <v>3925</v>
      </c>
      <c r="N464" s="291" t="s">
        <v>46</v>
      </c>
      <c r="O464" s="296">
        <v>201069</v>
      </c>
      <c r="P464" s="296">
        <v>6</v>
      </c>
      <c r="Q464" s="291"/>
      <c r="R464" s="291">
        <v>2</v>
      </c>
      <c r="S464" s="292">
        <v>0.75</v>
      </c>
      <c r="T464" s="292">
        <v>1</v>
      </c>
      <c r="U464" s="295"/>
      <c r="V464" s="1095"/>
      <c r="W464" s="291"/>
      <c r="X464" s="1050"/>
      <c r="Y464" s="1047"/>
      <c r="Z464" s="302"/>
      <c r="AA464" s="394">
        <v>42248</v>
      </c>
      <c r="AB464" s="291">
        <v>1</v>
      </c>
      <c r="AC464" s="291"/>
      <c r="AD464" s="394">
        <v>42248</v>
      </c>
    </row>
    <row r="465" spans="1:30" x14ac:dyDescent="0.2">
      <c r="A465" s="291">
        <v>6</v>
      </c>
      <c r="B465" s="291">
        <v>6435</v>
      </c>
      <c r="C465" s="291">
        <v>3</v>
      </c>
      <c r="D465" s="291"/>
      <c r="E465" s="291"/>
      <c r="F465" s="291"/>
      <c r="G465" s="291"/>
      <c r="H465" s="291"/>
      <c r="I465" s="291" t="s">
        <v>106</v>
      </c>
      <c r="J465" s="292" t="s">
        <v>3793</v>
      </c>
      <c r="K465" s="291" t="s">
        <v>3985</v>
      </c>
      <c r="L465" s="296" t="s">
        <v>3849</v>
      </c>
      <c r="M465" s="291" t="s">
        <v>3925</v>
      </c>
      <c r="N465" s="291" t="s">
        <v>46</v>
      </c>
      <c r="O465" s="296">
        <v>201069</v>
      </c>
      <c r="P465" s="296">
        <v>7</v>
      </c>
      <c r="Q465" s="291"/>
      <c r="R465" s="291">
        <v>2</v>
      </c>
      <c r="S465" s="292">
        <v>0.75</v>
      </c>
      <c r="T465" s="292">
        <v>1</v>
      </c>
      <c r="U465" s="295"/>
      <c r="V465" s="1095"/>
      <c r="W465" s="291"/>
      <c r="X465" s="1050"/>
      <c r="Y465" s="1047"/>
      <c r="Z465" s="302"/>
      <c r="AA465" s="394">
        <v>42248</v>
      </c>
      <c r="AB465" s="291">
        <v>1</v>
      </c>
      <c r="AC465" s="291"/>
      <c r="AD465" s="394">
        <v>42248</v>
      </c>
    </row>
    <row r="466" spans="1:30" x14ac:dyDescent="0.2">
      <c r="A466" s="291">
        <v>6</v>
      </c>
      <c r="B466" s="291">
        <v>6436</v>
      </c>
      <c r="C466" s="291">
        <v>3</v>
      </c>
      <c r="D466" s="291"/>
      <c r="E466" s="291"/>
      <c r="F466" s="291"/>
      <c r="G466" s="291"/>
      <c r="H466" s="291"/>
      <c r="I466" s="291" t="s">
        <v>106</v>
      </c>
      <c r="J466" s="292" t="s">
        <v>3793</v>
      </c>
      <c r="K466" s="291" t="s">
        <v>3985</v>
      </c>
      <c r="L466" s="296" t="s">
        <v>3849</v>
      </c>
      <c r="M466" s="291" t="s">
        <v>3925</v>
      </c>
      <c r="N466" s="291" t="s">
        <v>46</v>
      </c>
      <c r="O466" s="296">
        <v>201069</v>
      </c>
      <c r="P466" s="296">
        <v>8</v>
      </c>
      <c r="Q466" s="291"/>
      <c r="R466" s="291">
        <v>2</v>
      </c>
      <c r="S466" s="292">
        <v>0.75</v>
      </c>
      <c r="T466" s="292">
        <v>1</v>
      </c>
      <c r="U466" s="295"/>
      <c r="V466" s="1095"/>
      <c r="W466" s="291"/>
      <c r="X466" s="1050"/>
      <c r="Y466" s="1047"/>
      <c r="Z466" s="302"/>
      <c r="AA466" s="394">
        <v>42248</v>
      </c>
      <c r="AB466" s="291">
        <v>1</v>
      </c>
      <c r="AC466" s="291"/>
      <c r="AD466" s="394">
        <v>42248</v>
      </c>
    </row>
    <row r="467" spans="1:30" x14ac:dyDescent="0.2">
      <c r="A467" s="291">
        <v>6</v>
      </c>
      <c r="B467" s="291">
        <v>6437</v>
      </c>
      <c r="C467" s="291">
        <v>3</v>
      </c>
      <c r="D467" s="291"/>
      <c r="E467" s="291"/>
      <c r="F467" s="291"/>
      <c r="G467" s="291"/>
      <c r="H467" s="291"/>
      <c r="I467" s="291" t="s">
        <v>106</v>
      </c>
      <c r="J467" s="292" t="s">
        <v>3793</v>
      </c>
      <c r="K467" s="291" t="s">
        <v>3985</v>
      </c>
      <c r="L467" s="296" t="s">
        <v>3849</v>
      </c>
      <c r="M467" s="291" t="s">
        <v>3925</v>
      </c>
      <c r="N467" s="291" t="s">
        <v>46</v>
      </c>
      <c r="O467" s="296">
        <v>201069</v>
      </c>
      <c r="P467" s="296">
        <v>9</v>
      </c>
      <c r="Q467" s="291"/>
      <c r="R467" s="291">
        <v>2</v>
      </c>
      <c r="S467" s="292">
        <v>0.75</v>
      </c>
      <c r="T467" s="292">
        <v>1</v>
      </c>
      <c r="U467" s="295"/>
      <c r="V467" s="1095"/>
      <c r="W467" s="291"/>
      <c r="X467" s="1050"/>
      <c r="Y467" s="1047"/>
      <c r="Z467" s="302"/>
      <c r="AA467" s="394">
        <v>42248</v>
      </c>
      <c r="AB467" s="291">
        <v>1</v>
      </c>
      <c r="AC467" s="291"/>
      <c r="AD467" s="394">
        <v>42248</v>
      </c>
    </row>
    <row r="468" spans="1:30" x14ac:dyDescent="0.2">
      <c r="A468" s="291">
        <v>6</v>
      </c>
      <c r="B468" s="291">
        <v>6438</v>
      </c>
      <c r="C468" s="291">
        <v>3</v>
      </c>
      <c r="D468" s="291"/>
      <c r="E468" s="291"/>
      <c r="F468" s="291"/>
      <c r="G468" s="291"/>
      <c r="H468" s="291"/>
      <c r="I468" s="291" t="s">
        <v>106</v>
      </c>
      <c r="J468" s="292" t="s">
        <v>3793</v>
      </c>
      <c r="K468" s="291" t="s">
        <v>3985</v>
      </c>
      <c r="L468" s="296" t="s">
        <v>3849</v>
      </c>
      <c r="M468" s="291" t="s">
        <v>3925</v>
      </c>
      <c r="N468" s="291" t="s">
        <v>46</v>
      </c>
      <c r="O468" s="296">
        <v>201069</v>
      </c>
      <c r="P468" s="296">
        <v>10</v>
      </c>
      <c r="Q468" s="291"/>
      <c r="R468" s="291">
        <v>2</v>
      </c>
      <c r="S468" s="292">
        <v>0.75</v>
      </c>
      <c r="T468" s="292">
        <v>1</v>
      </c>
      <c r="U468" s="295"/>
      <c r="V468" s="1095"/>
      <c r="W468" s="291"/>
      <c r="X468" s="1050"/>
      <c r="Y468" s="1047"/>
      <c r="Z468" s="302"/>
      <c r="AA468" s="394">
        <v>42248</v>
      </c>
      <c r="AB468" s="291">
        <v>1</v>
      </c>
      <c r="AC468" s="291"/>
      <c r="AD468" s="394">
        <v>42248</v>
      </c>
    </row>
    <row r="469" spans="1:30" x14ac:dyDescent="0.2">
      <c r="A469" s="291">
        <v>6</v>
      </c>
      <c r="B469" s="291">
        <v>6439</v>
      </c>
      <c r="C469" s="291">
        <v>3</v>
      </c>
      <c r="D469" s="291"/>
      <c r="E469" s="291"/>
      <c r="F469" s="291"/>
      <c r="G469" s="291"/>
      <c r="H469" s="291"/>
      <c r="I469" s="291" t="s">
        <v>106</v>
      </c>
      <c r="J469" s="292" t="s">
        <v>3793</v>
      </c>
      <c r="K469" s="291" t="s">
        <v>3985</v>
      </c>
      <c r="L469" s="296" t="s">
        <v>3849</v>
      </c>
      <c r="M469" s="291" t="s">
        <v>3925</v>
      </c>
      <c r="N469" s="291" t="s">
        <v>46</v>
      </c>
      <c r="O469" s="296">
        <v>201069</v>
      </c>
      <c r="P469" s="296">
        <v>11</v>
      </c>
      <c r="Q469" s="291"/>
      <c r="R469" s="291">
        <v>2</v>
      </c>
      <c r="S469" s="292">
        <v>0.75</v>
      </c>
      <c r="T469" s="292">
        <v>1</v>
      </c>
      <c r="U469" s="295"/>
      <c r="V469" s="1095"/>
      <c r="W469" s="291"/>
      <c r="X469" s="1050"/>
      <c r="Y469" s="1047"/>
      <c r="Z469" s="302"/>
      <c r="AA469" s="394">
        <v>42248</v>
      </c>
      <c r="AB469" s="291">
        <v>1</v>
      </c>
      <c r="AC469" s="291"/>
      <c r="AD469" s="394">
        <v>42248</v>
      </c>
    </row>
    <row r="470" spans="1:30" x14ac:dyDescent="0.2">
      <c r="A470" s="291">
        <v>6</v>
      </c>
      <c r="B470" s="291">
        <v>6440</v>
      </c>
      <c r="C470" s="291">
        <v>3</v>
      </c>
      <c r="D470" s="291"/>
      <c r="E470" s="291"/>
      <c r="F470" s="291"/>
      <c r="G470" s="291"/>
      <c r="H470" s="291"/>
      <c r="I470" s="291" t="s">
        <v>106</v>
      </c>
      <c r="J470" s="292" t="s">
        <v>3793</v>
      </c>
      <c r="K470" s="291" t="s">
        <v>3985</v>
      </c>
      <c r="L470" s="296" t="s">
        <v>3849</v>
      </c>
      <c r="M470" s="291" t="s">
        <v>3925</v>
      </c>
      <c r="N470" s="291" t="s">
        <v>46</v>
      </c>
      <c r="O470" s="296">
        <v>201069</v>
      </c>
      <c r="P470" s="296">
        <v>12</v>
      </c>
      <c r="Q470" s="291"/>
      <c r="R470" s="291">
        <v>2</v>
      </c>
      <c r="S470" s="292">
        <v>0.75</v>
      </c>
      <c r="T470" s="292">
        <v>1</v>
      </c>
      <c r="U470" s="295"/>
      <c r="V470" s="1095"/>
      <c r="W470" s="291"/>
      <c r="X470" s="1050"/>
      <c r="Y470" s="1047"/>
      <c r="Z470" s="302"/>
      <c r="AA470" s="394">
        <v>42248</v>
      </c>
      <c r="AB470" s="291">
        <v>1</v>
      </c>
      <c r="AC470" s="291"/>
      <c r="AD470" s="394">
        <v>42248</v>
      </c>
    </row>
    <row r="471" spans="1:30" x14ac:dyDescent="0.2">
      <c r="A471" s="291">
        <v>6</v>
      </c>
      <c r="B471" s="291">
        <v>6441</v>
      </c>
      <c r="C471" s="291">
        <v>3</v>
      </c>
      <c r="D471" s="291"/>
      <c r="E471" s="291"/>
      <c r="F471" s="291"/>
      <c r="G471" s="291"/>
      <c r="H471" s="291"/>
      <c r="I471" s="291" t="s">
        <v>106</v>
      </c>
      <c r="J471" s="292" t="s">
        <v>3793</v>
      </c>
      <c r="K471" s="291" t="s">
        <v>3985</v>
      </c>
      <c r="L471" s="296" t="s">
        <v>3849</v>
      </c>
      <c r="M471" s="291" t="s">
        <v>3925</v>
      </c>
      <c r="N471" s="291" t="s">
        <v>46</v>
      </c>
      <c r="O471" s="296">
        <v>201069</v>
      </c>
      <c r="P471" s="296">
        <v>13</v>
      </c>
      <c r="Q471" s="291"/>
      <c r="R471" s="291">
        <v>2</v>
      </c>
      <c r="S471" s="292">
        <v>0.75</v>
      </c>
      <c r="T471" s="292">
        <v>1</v>
      </c>
      <c r="U471" s="295"/>
      <c r="V471" s="1095"/>
      <c r="W471" s="291"/>
      <c r="X471" s="1050"/>
      <c r="Y471" s="1047"/>
      <c r="Z471" s="302"/>
      <c r="AA471" s="394">
        <v>42248</v>
      </c>
      <c r="AB471" s="291">
        <v>1</v>
      </c>
      <c r="AC471" s="291"/>
      <c r="AD471" s="394">
        <v>42248</v>
      </c>
    </row>
    <row r="472" spans="1:30" x14ac:dyDescent="0.2">
      <c r="A472" s="291">
        <v>6</v>
      </c>
      <c r="B472" s="291">
        <v>6442</v>
      </c>
      <c r="C472" s="291">
        <v>3</v>
      </c>
      <c r="D472" s="291"/>
      <c r="E472" s="291"/>
      <c r="F472" s="291"/>
      <c r="G472" s="291"/>
      <c r="H472" s="291"/>
      <c r="I472" s="291" t="s">
        <v>106</v>
      </c>
      <c r="J472" s="292" t="s">
        <v>3793</v>
      </c>
      <c r="K472" s="291" t="s">
        <v>3985</v>
      </c>
      <c r="L472" s="296" t="s">
        <v>3849</v>
      </c>
      <c r="M472" s="291" t="s">
        <v>3925</v>
      </c>
      <c r="N472" s="291" t="s">
        <v>46</v>
      </c>
      <c r="O472" s="296">
        <v>201069</v>
      </c>
      <c r="P472" s="296">
        <v>14</v>
      </c>
      <c r="Q472" s="291"/>
      <c r="R472" s="291">
        <v>2</v>
      </c>
      <c r="S472" s="292">
        <v>0.75</v>
      </c>
      <c r="T472" s="292">
        <v>1</v>
      </c>
      <c r="U472" s="295"/>
      <c r="V472" s="1095"/>
      <c r="W472" s="291"/>
      <c r="X472" s="1050"/>
      <c r="Y472" s="1047"/>
      <c r="Z472" s="302"/>
      <c r="AA472" s="394">
        <v>42248</v>
      </c>
      <c r="AB472" s="291">
        <v>1</v>
      </c>
      <c r="AC472" s="291"/>
      <c r="AD472" s="394">
        <v>42248</v>
      </c>
    </row>
    <row r="473" spans="1:30" x14ac:dyDescent="0.2">
      <c r="A473" s="291">
        <v>6</v>
      </c>
      <c r="B473" s="291">
        <v>6443</v>
      </c>
      <c r="C473" s="291">
        <v>3</v>
      </c>
      <c r="D473" s="291"/>
      <c r="E473" s="291"/>
      <c r="F473" s="291"/>
      <c r="G473" s="291"/>
      <c r="H473" s="291"/>
      <c r="I473" s="291" t="s">
        <v>106</v>
      </c>
      <c r="J473" s="292" t="s">
        <v>3793</v>
      </c>
      <c r="K473" s="291" t="s">
        <v>3985</v>
      </c>
      <c r="L473" s="296" t="s">
        <v>3849</v>
      </c>
      <c r="M473" s="291" t="s">
        <v>3925</v>
      </c>
      <c r="N473" s="291" t="s">
        <v>46</v>
      </c>
      <c r="O473" s="296">
        <v>201069</v>
      </c>
      <c r="P473" s="296">
        <v>15</v>
      </c>
      <c r="Q473" s="291"/>
      <c r="R473" s="291">
        <v>2</v>
      </c>
      <c r="S473" s="292">
        <v>0.75</v>
      </c>
      <c r="T473" s="292">
        <v>1</v>
      </c>
      <c r="U473" s="295"/>
      <c r="V473" s="1095"/>
      <c r="W473" s="291"/>
      <c r="X473" s="1050"/>
      <c r="Y473" s="1047"/>
      <c r="Z473" s="302"/>
      <c r="AA473" s="394">
        <v>42248</v>
      </c>
      <c r="AB473" s="291">
        <v>1</v>
      </c>
      <c r="AC473" s="291"/>
      <c r="AD473" s="394">
        <v>42248</v>
      </c>
    </row>
    <row r="474" spans="1:30" x14ac:dyDescent="0.2">
      <c r="A474" s="291">
        <v>6</v>
      </c>
      <c r="B474" s="291">
        <v>6444</v>
      </c>
      <c r="C474" s="291">
        <v>3</v>
      </c>
      <c r="D474" s="291"/>
      <c r="E474" s="291"/>
      <c r="F474" s="291"/>
      <c r="G474" s="291"/>
      <c r="H474" s="291"/>
      <c r="I474" s="291" t="s">
        <v>106</v>
      </c>
      <c r="J474" s="292" t="s">
        <v>3793</v>
      </c>
      <c r="K474" s="291" t="s">
        <v>3985</v>
      </c>
      <c r="L474" s="296" t="s">
        <v>3849</v>
      </c>
      <c r="M474" s="291" t="s">
        <v>3925</v>
      </c>
      <c r="N474" s="291" t="s">
        <v>46</v>
      </c>
      <c r="O474" s="296">
        <v>201069</v>
      </c>
      <c r="P474" s="296">
        <v>16</v>
      </c>
      <c r="Q474" s="291"/>
      <c r="R474" s="291">
        <v>2</v>
      </c>
      <c r="S474" s="292">
        <v>0.75</v>
      </c>
      <c r="T474" s="292">
        <v>1</v>
      </c>
      <c r="U474" s="295"/>
      <c r="V474" s="1095"/>
      <c r="W474" s="291"/>
      <c r="X474" s="1050"/>
      <c r="Y474" s="1047"/>
      <c r="Z474" s="302"/>
      <c r="AA474" s="394">
        <v>42248</v>
      </c>
      <c r="AB474" s="291">
        <v>1</v>
      </c>
      <c r="AC474" s="291"/>
      <c r="AD474" s="394">
        <v>42248</v>
      </c>
    </row>
    <row r="475" spans="1:30" x14ac:dyDescent="0.2">
      <c r="A475" s="291">
        <v>6</v>
      </c>
      <c r="B475" s="291">
        <v>6445</v>
      </c>
      <c r="C475" s="291">
        <v>3</v>
      </c>
      <c r="D475" s="291"/>
      <c r="E475" s="291"/>
      <c r="F475" s="291"/>
      <c r="G475" s="291"/>
      <c r="H475" s="291"/>
      <c r="I475" s="291" t="s">
        <v>106</v>
      </c>
      <c r="J475" s="292" t="s">
        <v>3793</v>
      </c>
      <c r="K475" s="291" t="s">
        <v>3985</v>
      </c>
      <c r="L475" s="296" t="s">
        <v>3849</v>
      </c>
      <c r="M475" s="291" t="s">
        <v>3925</v>
      </c>
      <c r="N475" s="291" t="s">
        <v>46</v>
      </c>
      <c r="O475" s="296">
        <v>201069</v>
      </c>
      <c r="P475" s="296">
        <v>17</v>
      </c>
      <c r="Q475" s="291"/>
      <c r="R475" s="291">
        <v>2</v>
      </c>
      <c r="S475" s="292">
        <v>0.75</v>
      </c>
      <c r="T475" s="292">
        <v>1</v>
      </c>
      <c r="U475" s="295"/>
      <c r="V475" s="1095"/>
      <c r="W475" s="291"/>
      <c r="X475" s="1050"/>
      <c r="Y475" s="1047"/>
      <c r="Z475" s="302"/>
      <c r="AA475" s="394">
        <v>42248</v>
      </c>
      <c r="AB475" s="291">
        <v>1</v>
      </c>
      <c r="AC475" s="291"/>
      <c r="AD475" s="394">
        <v>42248</v>
      </c>
    </row>
    <row r="476" spans="1:30" x14ac:dyDescent="0.2">
      <c r="A476" s="291">
        <v>6</v>
      </c>
      <c r="B476" s="291">
        <v>6446</v>
      </c>
      <c r="C476" s="291">
        <v>3</v>
      </c>
      <c r="D476" s="291"/>
      <c r="E476" s="291"/>
      <c r="F476" s="291"/>
      <c r="G476" s="291"/>
      <c r="H476" s="291"/>
      <c r="I476" s="291" t="s">
        <v>106</v>
      </c>
      <c r="J476" s="292" t="s">
        <v>3793</v>
      </c>
      <c r="K476" s="291" t="s">
        <v>3985</v>
      </c>
      <c r="L476" s="296" t="s">
        <v>3849</v>
      </c>
      <c r="M476" s="291" t="s">
        <v>3925</v>
      </c>
      <c r="N476" s="291" t="s">
        <v>46</v>
      </c>
      <c r="O476" s="296">
        <v>201069</v>
      </c>
      <c r="P476" s="296">
        <v>18</v>
      </c>
      <c r="Q476" s="291"/>
      <c r="R476" s="291">
        <v>2</v>
      </c>
      <c r="S476" s="292">
        <v>0.75</v>
      </c>
      <c r="T476" s="292">
        <v>1</v>
      </c>
      <c r="U476" s="295"/>
      <c r="V476" s="1095"/>
      <c r="W476" s="291"/>
      <c r="X476" s="1050"/>
      <c r="Y476" s="1047"/>
      <c r="Z476" s="302"/>
      <c r="AA476" s="394">
        <v>42248</v>
      </c>
      <c r="AB476" s="291">
        <v>1</v>
      </c>
      <c r="AC476" s="291"/>
      <c r="AD476" s="394">
        <v>42248</v>
      </c>
    </row>
    <row r="477" spans="1:30" x14ac:dyDescent="0.2">
      <c r="A477" s="291">
        <v>6</v>
      </c>
      <c r="B477" s="291">
        <v>6447</v>
      </c>
      <c r="C477" s="291">
        <v>3</v>
      </c>
      <c r="D477" s="291"/>
      <c r="E477" s="291"/>
      <c r="F477" s="291"/>
      <c r="G477" s="291"/>
      <c r="H477" s="291"/>
      <c r="I477" s="291" t="s">
        <v>106</v>
      </c>
      <c r="J477" s="292" t="s">
        <v>3793</v>
      </c>
      <c r="K477" s="291" t="s">
        <v>3985</v>
      </c>
      <c r="L477" s="296" t="s">
        <v>3849</v>
      </c>
      <c r="M477" s="291" t="s">
        <v>3925</v>
      </c>
      <c r="N477" s="291" t="s">
        <v>46</v>
      </c>
      <c r="O477" s="296">
        <v>201069</v>
      </c>
      <c r="P477" s="296">
        <v>19</v>
      </c>
      <c r="Q477" s="291"/>
      <c r="R477" s="291">
        <v>2</v>
      </c>
      <c r="S477" s="292">
        <v>0.75</v>
      </c>
      <c r="T477" s="292">
        <v>1</v>
      </c>
      <c r="U477" s="295"/>
      <c r="V477" s="1095"/>
      <c r="W477" s="291"/>
      <c r="X477" s="1050"/>
      <c r="Y477" s="1047"/>
      <c r="Z477" s="302"/>
      <c r="AA477" s="394">
        <v>42248</v>
      </c>
      <c r="AB477" s="291">
        <v>1</v>
      </c>
      <c r="AC477" s="291"/>
      <c r="AD477" s="394">
        <v>42248</v>
      </c>
    </row>
    <row r="478" spans="1:30" x14ac:dyDescent="0.2">
      <c r="A478" s="291">
        <v>6</v>
      </c>
      <c r="B478" s="291">
        <v>6448</v>
      </c>
      <c r="C478" s="291">
        <v>3</v>
      </c>
      <c r="D478" s="291"/>
      <c r="E478" s="291"/>
      <c r="F478" s="291"/>
      <c r="G478" s="291"/>
      <c r="H478" s="291"/>
      <c r="I478" s="291" t="s">
        <v>106</v>
      </c>
      <c r="J478" s="292" t="s">
        <v>3793</v>
      </c>
      <c r="K478" s="291" t="s">
        <v>3985</v>
      </c>
      <c r="L478" s="296" t="s">
        <v>3849</v>
      </c>
      <c r="M478" s="291" t="s">
        <v>3925</v>
      </c>
      <c r="N478" s="291" t="s">
        <v>46</v>
      </c>
      <c r="O478" s="296">
        <v>201069</v>
      </c>
      <c r="P478" s="296">
        <v>20</v>
      </c>
      <c r="Q478" s="291"/>
      <c r="R478" s="291">
        <v>2</v>
      </c>
      <c r="S478" s="292">
        <v>0.75</v>
      </c>
      <c r="T478" s="292">
        <v>1</v>
      </c>
      <c r="U478" s="295"/>
      <c r="V478" s="1095"/>
      <c r="W478" s="291"/>
      <c r="X478" s="1050"/>
      <c r="Y478" s="1047"/>
      <c r="Z478" s="302"/>
      <c r="AA478" s="394">
        <v>42248</v>
      </c>
      <c r="AB478" s="291">
        <v>1</v>
      </c>
      <c r="AC478" s="291"/>
      <c r="AD478" s="394">
        <v>42248</v>
      </c>
    </row>
    <row r="479" spans="1:30" x14ac:dyDescent="0.2">
      <c r="A479" s="291">
        <v>6</v>
      </c>
      <c r="B479" s="291">
        <v>6449</v>
      </c>
      <c r="C479" s="291">
        <v>3</v>
      </c>
      <c r="D479" s="291"/>
      <c r="E479" s="291"/>
      <c r="F479" s="291"/>
      <c r="G479" s="291"/>
      <c r="H479" s="291"/>
      <c r="I479" s="291" t="s">
        <v>106</v>
      </c>
      <c r="J479" s="292" t="s">
        <v>3793</v>
      </c>
      <c r="K479" s="291" t="s">
        <v>3985</v>
      </c>
      <c r="L479" s="296" t="s">
        <v>3849</v>
      </c>
      <c r="M479" s="291" t="s">
        <v>3925</v>
      </c>
      <c r="N479" s="291" t="s">
        <v>46</v>
      </c>
      <c r="O479" s="296">
        <v>201069</v>
      </c>
      <c r="P479" s="296">
        <v>21</v>
      </c>
      <c r="Q479" s="291"/>
      <c r="R479" s="291">
        <v>2</v>
      </c>
      <c r="S479" s="292">
        <v>0.75</v>
      </c>
      <c r="T479" s="292">
        <v>1</v>
      </c>
      <c r="U479" s="295"/>
      <c r="V479" s="1095"/>
      <c r="W479" s="291"/>
      <c r="X479" s="1050"/>
      <c r="Y479" s="1047"/>
      <c r="Z479" s="302"/>
      <c r="AA479" s="394">
        <v>42248</v>
      </c>
      <c r="AB479" s="291">
        <v>1</v>
      </c>
      <c r="AC479" s="291"/>
      <c r="AD479" s="394">
        <v>42248</v>
      </c>
    </row>
    <row r="480" spans="1:30" x14ac:dyDescent="0.2">
      <c r="A480" s="291">
        <v>6</v>
      </c>
      <c r="B480" s="291">
        <v>6450</v>
      </c>
      <c r="C480" s="291">
        <v>3</v>
      </c>
      <c r="D480" s="291"/>
      <c r="E480" s="291"/>
      <c r="F480" s="291"/>
      <c r="G480" s="291"/>
      <c r="H480" s="291"/>
      <c r="I480" s="291" t="s">
        <v>106</v>
      </c>
      <c r="J480" s="292" t="s">
        <v>3793</v>
      </c>
      <c r="K480" s="291" t="s">
        <v>3985</v>
      </c>
      <c r="L480" s="296" t="s">
        <v>3849</v>
      </c>
      <c r="M480" s="291" t="s">
        <v>3925</v>
      </c>
      <c r="N480" s="291" t="s">
        <v>46</v>
      </c>
      <c r="O480" s="296">
        <v>201069</v>
      </c>
      <c r="P480" s="296">
        <v>22</v>
      </c>
      <c r="Q480" s="291"/>
      <c r="R480" s="291">
        <v>2</v>
      </c>
      <c r="S480" s="292">
        <v>0.75</v>
      </c>
      <c r="T480" s="292">
        <v>1</v>
      </c>
      <c r="U480" s="295"/>
      <c r="V480" s="1095"/>
      <c r="W480" s="291"/>
      <c r="X480" s="1050"/>
      <c r="Y480" s="1047"/>
      <c r="Z480" s="302"/>
      <c r="AA480" s="394">
        <v>42248</v>
      </c>
      <c r="AB480" s="291">
        <v>1</v>
      </c>
      <c r="AC480" s="291"/>
      <c r="AD480" s="394">
        <v>42248</v>
      </c>
    </row>
    <row r="481" spans="1:30" x14ac:dyDescent="0.2">
      <c r="A481" s="291">
        <v>6</v>
      </c>
      <c r="B481" s="291">
        <v>6451</v>
      </c>
      <c r="C481" s="291">
        <v>3</v>
      </c>
      <c r="D481" s="291"/>
      <c r="E481" s="291"/>
      <c r="F481" s="291"/>
      <c r="G481" s="291"/>
      <c r="H481" s="291"/>
      <c r="I481" s="291" t="s">
        <v>106</v>
      </c>
      <c r="J481" s="292" t="s">
        <v>3793</v>
      </c>
      <c r="K481" s="291" t="s">
        <v>3985</v>
      </c>
      <c r="L481" s="296" t="s">
        <v>3849</v>
      </c>
      <c r="M481" s="291" t="s">
        <v>3925</v>
      </c>
      <c r="N481" s="291" t="s">
        <v>46</v>
      </c>
      <c r="O481" s="296">
        <v>201069</v>
      </c>
      <c r="P481" s="296">
        <v>23</v>
      </c>
      <c r="Q481" s="291"/>
      <c r="R481" s="291">
        <v>2</v>
      </c>
      <c r="S481" s="292">
        <v>0.75</v>
      </c>
      <c r="T481" s="292">
        <v>1</v>
      </c>
      <c r="U481" s="295"/>
      <c r="V481" s="1095"/>
      <c r="W481" s="291"/>
      <c r="X481" s="1050"/>
      <c r="Y481" s="1047"/>
      <c r="Z481" s="302"/>
      <c r="AA481" s="394">
        <v>42248</v>
      </c>
      <c r="AB481" s="291">
        <v>1</v>
      </c>
      <c r="AC481" s="291"/>
      <c r="AD481" s="394">
        <v>42248</v>
      </c>
    </row>
    <row r="482" spans="1:30" x14ac:dyDescent="0.2">
      <c r="A482" s="291">
        <v>6</v>
      </c>
      <c r="B482" s="291">
        <v>6452</v>
      </c>
      <c r="C482" s="291">
        <v>3</v>
      </c>
      <c r="D482" s="291"/>
      <c r="E482" s="291"/>
      <c r="F482" s="291"/>
      <c r="G482" s="291"/>
      <c r="H482" s="291"/>
      <c r="I482" s="291" t="s">
        <v>106</v>
      </c>
      <c r="J482" s="292" t="s">
        <v>3793</v>
      </c>
      <c r="K482" s="291" t="s">
        <v>3985</v>
      </c>
      <c r="L482" s="296" t="s">
        <v>3849</v>
      </c>
      <c r="M482" s="291" t="s">
        <v>3925</v>
      </c>
      <c r="N482" s="291" t="s">
        <v>46</v>
      </c>
      <c r="O482" s="296">
        <v>201069</v>
      </c>
      <c r="P482" s="296">
        <v>24</v>
      </c>
      <c r="Q482" s="291"/>
      <c r="R482" s="291">
        <v>2</v>
      </c>
      <c r="S482" s="292">
        <v>0.75</v>
      </c>
      <c r="T482" s="292">
        <v>1</v>
      </c>
      <c r="U482" s="295"/>
      <c r="V482" s="1095"/>
      <c r="W482" s="291"/>
      <c r="X482" s="1050"/>
      <c r="Y482" s="1047"/>
      <c r="Z482" s="302"/>
      <c r="AA482" s="394">
        <v>42248</v>
      </c>
      <c r="AB482" s="291">
        <v>1</v>
      </c>
      <c r="AC482" s="291"/>
      <c r="AD482" s="394">
        <v>42248</v>
      </c>
    </row>
    <row r="483" spans="1:30" x14ac:dyDescent="0.2">
      <c r="A483" s="291">
        <v>6</v>
      </c>
      <c r="B483" s="291">
        <v>6453</v>
      </c>
      <c r="C483" s="291">
        <v>3</v>
      </c>
      <c r="D483" s="291"/>
      <c r="E483" s="291"/>
      <c r="F483" s="291"/>
      <c r="G483" s="291"/>
      <c r="H483" s="291"/>
      <c r="I483" s="291" t="s">
        <v>106</v>
      </c>
      <c r="J483" s="292" t="s">
        <v>3793</v>
      </c>
      <c r="K483" s="291" t="s">
        <v>3985</v>
      </c>
      <c r="L483" s="296" t="s">
        <v>3849</v>
      </c>
      <c r="M483" s="291" t="s">
        <v>3925</v>
      </c>
      <c r="N483" s="291" t="s">
        <v>46</v>
      </c>
      <c r="O483" s="296">
        <v>201069</v>
      </c>
      <c r="P483" s="296">
        <v>25</v>
      </c>
      <c r="Q483" s="291"/>
      <c r="R483" s="291">
        <v>2</v>
      </c>
      <c r="S483" s="292">
        <v>0.75</v>
      </c>
      <c r="T483" s="292">
        <v>1</v>
      </c>
      <c r="U483" s="295"/>
      <c r="V483" s="1095"/>
      <c r="W483" s="291"/>
      <c r="X483" s="1050"/>
      <c r="Y483" s="1047"/>
      <c r="Z483" s="302"/>
      <c r="AA483" s="394">
        <v>42248</v>
      </c>
      <c r="AB483" s="291">
        <v>1</v>
      </c>
      <c r="AC483" s="291"/>
      <c r="AD483" s="394">
        <v>42248</v>
      </c>
    </row>
    <row r="484" spans="1:30" x14ac:dyDescent="0.2">
      <c r="A484" s="291">
        <v>6</v>
      </c>
      <c r="B484" s="291">
        <v>6454</v>
      </c>
      <c r="C484" s="291">
        <v>3</v>
      </c>
      <c r="D484" s="291"/>
      <c r="E484" s="291"/>
      <c r="F484" s="291"/>
      <c r="G484" s="291"/>
      <c r="H484" s="291"/>
      <c r="I484" s="291" t="s">
        <v>106</v>
      </c>
      <c r="J484" s="292" t="s">
        <v>3793</v>
      </c>
      <c r="K484" s="291" t="s">
        <v>3985</v>
      </c>
      <c r="L484" s="296" t="s">
        <v>3849</v>
      </c>
      <c r="M484" s="291" t="s">
        <v>3925</v>
      </c>
      <c r="N484" s="291" t="s">
        <v>46</v>
      </c>
      <c r="O484" s="296">
        <v>201069</v>
      </c>
      <c r="P484" s="296">
        <v>26</v>
      </c>
      <c r="Q484" s="291"/>
      <c r="R484" s="291">
        <v>2</v>
      </c>
      <c r="S484" s="292">
        <v>0.75</v>
      </c>
      <c r="T484" s="292">
        <v>1</v>
      </c>
      <c r="U484" s="295"/>
      <c r="V484" s="1095"/>
      <c r="W484" s="291"/>
      <c r="X484" s="1050"/>
      <c r="Y484" s="1047"/>
      <c r="Z484" s="302"/>
      <c r="AA484" s="394">
        <v>42248</v>
      </c>
      <c r="AB484" s="291">
        <v>1</v>
      </c>
      <c r="AC484" s="291"/>
      <c r="AD484" s="394">
        <v>42248</v>
      </c>
    </row>
    <row r="485" spans="1:30" x14ac:dyDescent="0.2">
      <c r="A485" s="291">
        <v>6</v>
      </c>
      <c r="B485" s="291">
        <v>6455</v>
      </c>
      <c r="C485" s="291">
        <v>3</v>
      </c>
      <c r="D485" s="291"/>
      <c r="E485" s="291"/>
      <c r="F485" s="291"/>
      <c r="G485" s="291"/>
      <c r="H485" s="291"/>
      <c r="I485" s="291" t="s">
        <v>106</v>
      </c>
      <c r="J485" s="292" t="s">
        <v>3793</v>
      </c>
      <c r="K485" s="291" t="s">
        <v>3985</v>
      </c>
      <c r="L485" s="296" t="s">
        <v>3849</v>
      </c>
      <c r="M485" s="291" t="s">
        <v>3925</v>
      </c>
      <c r="N485" s="291" t="s">
        <v>46</v>
      </c>
      <c r="O485" s="296">
        <v>201069</v>
      </c>
      <c r="P485" s="296">
        <v>27</v>
      </c>
      <c r="Q485" s="291"/>
      <c r="R485" s="291">
        <v>2</v>
      </c>
      <c r="S485" s="292">
        <v>0.75</v>
      </c>
      <c r="T485" s="292">
        <v>1</v>
      </c>
      <c r="U485" s="295"/>
      <c r="V485" s="1095"/>
      <c r="W485" s="291"/>
      <c r="X485" s="1050"/>
      <c r="Y485" s="1047"/>
      <c r="Z485" s="302"/>
      <c r="AA485" s="394">
        <v>42248</v>
      </c>
      <c r="AB485" s="291">
        <v>1</v>
      </c>
      <c r="AC485" s="291"/>
      <c r="AD485" s="394">
        <v>42248</v>
      </c>
    </row>
    <row r="486" spans="1:30" x14ac:dyDescent="0.2">
      <c r="A486" s="291">
        <v>6</v>
      </c>
      <c r="B486" s="291">
        <v>6456</v>
      </c>
      <c r="C486" s="291">
        <v>3</v>
      </c>
      <c r="D486" s="291"/>
      <c r="E486" s="291"/>
      <c r="F486" s="291"/>
      <c r="G486" s="291"/>
      <c r="H486" s="291"/>
      <c r="I486" s="291" t="s">
        <v>106</v>
      </c>
      <c r="J486" s="292" t="s">
        <v>3793</v>
      </c>
      <c r="K486" s="291" t="s">
        <v>3985</v>
      </c>
      <c r="L486" s="296" t="s">
        <v>3849</v>
      </c>
      <c r="M486" s="291" t="s">
        <v>3925</v>
      </c>
      <c r="N486" s="291" t="s">
        <v>46</v>
      </c>
      <c r="O486" s="296">
        <v>201069</v>
      </c>
      <c r="P486" s="296">
        <v>28</v>
      </c>
      <c r="Q486" s="291"/>
      <c r="R486" s="291">
        <v>2</v>
      </c>
      <c r="S486" s="292">
        <v>0.75</v>
      </c>
      <c r="T486" s="292">
        <v>1</v>
      </c>
      <c r="U486" s="295"/>
      <c r="V486" s="1095"/>
      <c r="W486" s="291"/>
      <c r="X486" s="1050"/>
      <c r="Y486" s="1047"/>
      <c r="Z486" s="302"/>
      <c r="AA486" s="394">
        <v>42248</v>
      </c>
      <c r="AB486" s="291">
        <v>1</v>
      </c>
      <c r="AC486" s="291"/>
      <c r="AD486" s="394">
        <v>42248</v>
      </c>
    </row>
    <row r="487" spans="1:30" x14ac:dyDescent="0.2">
      <c r="A487" s="291">
        <v>6</v>
      </c>
      <c r="B487" s="291">
        <v>6457</v>
      </c>
      <c r="C487" s="291">
        <v>3</v>
      </c>
      <c r="D487" s="291"/>
      <c r="E487" s="291"/>
      <c r="F487" s="291"/>
      <c r="G487" s="291"/>
      <c r="H487" s="291"/>
      <c r="I487" s="291" t="s">
        <v>106</v>
      </c>
      <c r="J487" s="292" t="s">
        <v>3793</v>
      </c>
      <c r="K487" s="291" t="s">
        <v>3985</v>
      </c>
      <c r="L487" s="296" t="s">
        <v>3849</v>
      </c>
      <c r="M487" s="291" t="s">
        <v>3925</v>
      </c>
      <c r="N487" s="291" t="s">
        <v>46</v>
      </c>
      <c r="O487" s="296">
        <v>201069</v>
      </c>
      <c r="P487" s="296">
        <v>29</v>
      </c>
      <c r="Q487" s="291"/>
      <c r="R487" s="291">
        <v>2</v>
      </c>
      <c r="S487" s="292">
        <v>0.75</v>
      </c>
      <c r="T487" s="292">
        <v>1</v>
      </c>
      <c r="U487" s="295"/>
      <c r="V487" s="1095"/>
      <c r="W487" s="291"/>
      <c r="X487" s="1050"/>
      <c r="Y487" s="1047"/>
      <c r="Z487" s="302"/>
      <c r="AA487" s="394">
        <v>42248</v>
      </c>
      <c r="AB487" s="291">
        <v>1</v>
      </c>
      <c r="AC487" s="291"/>
      <c r="AD487" s="394">
        <v>42248</v>
      </c>
    </row>
    <row r="488" spans="1:30" x14ac:dyDescent="0.2">
      <c r="A488" s="291">
        <v>6</v>
      </c>
      <c r="B488" s="291">
        <v>6458</v>
      </c>
      <c r="C488" s="291">
        <v>3</v>
      </c>
      <c r="D488" s="291"/>
      <c r="E488" s="291"/>
      <c r="F488" s="291"/>
      <c r="G488" s="291"/>
      <c r="H488" s="291"/>
      <c r="I488" s="291" t="s">
        <v>106</v>
      </c>
      <c r="J488" s="292" t="s">
        <v>3793</v>
      </c>
      <c r="K488" s="291" t="s">
        <v>3985</v>
      </c>
      <c r="L488" s="296" t="s">
        <v>3849</v>
      </c>
      <c r="M488" s="291" t="s">
        <v>3925</v>
      </c>
      <c r="N488" s="291" t="s">
        <v>46</v>
      </c>
      <c r="O488" s="296">
        <v>201069</v>
      </c>
      <c r="P488" s="296">
        <v>30</v>
      </c>
      <c r="Q488" s="291"/>
      <c r="R488" s="291">
        <v>2</v>
      </c>
      <c r="S488" s="292">
        <v>0.75</v>
      </c>
      <c r="T488" s="292">
        <v>1</v>
      </c>
      <c r="U488" s="295"/>
      <c r="V488" s="1095"/>
      <c r="W488" s="291"/>
      <c r="X488" s="1050"/>
      <c r="Y488" s="1047"/>
      <c r="Z488" s="302"/>
      <c r="AA488" s="394">
        <v>42248</v>
      </c>
      <c r="AB488" s="291">
        <v>1</v>
      </c>
      <c r="AC488" s="291"/>
      <c r="AD488" s="394">
        <v>42248</v>
      </c>
    </row>
    <row r="489" spans="1:30" x14ac:dyDescent="0.2">
      <c r="A489" s="291">
        <v>6</v>
      </c>
      <c r="B489" s="291">
        <v>6459</v>
      </c>
      <c r="C489" s="291">
        <v>3</v>
      </c>
      <c r="D489" s="291"/>
      <c r="E489" s="291"/>
      <c r="F489" s="291"/>
      <c r="G489" s="291"/>
      <c r="H489" s="291"/>
      <c r="I489" s="291" t="s">
        <v>106</v>
      </c>
      <c r="J489" s="292" t="s">
        <v>3793</v>
      </c>
      <c r="K489" s="291" t="s">
        <v>3985</v>
      </c>
      <c r="L489" s="296" t="s">
        <v>3849</v>
      </c>
      <c r="M489" s="291" t="s">
        <v>3925</v>
      </c>
      <c r="N489" s="291" t="s">
        <v>46</v>
      </c>
      <c r="O489" s="296">
        <v>201069</v>
      </c>
      <c r="P489" s="296">
        <v>31</v>
      </c>
      <c r="Q489" s="291"/>
      <c r="R489" s="291">
        <v>2</v>
      </c>
      <c r="S489" s="292">
        <v>0.75</v>
      </c>
      <c r="T489" s="292">
        <v>1</v>
      </c>
      <c r="U489" s="295"/>
      <c r="V489" s="1095"/>
      <c r="W489" s="291"/>
      <c r="X489" s="1050"/>
      <c r="Y489" s="1047"/>
      <c r="Z489" s="302"/>
      <c r="AA489" s="394">
        <v>42248</v>
      </c>
      <c r="AB489" s="291">
        <v>1</v>
      </c>
      <c r="AC489" s="291"/>
      <c r="AD489" s="394">
        <v>42248</v>
      </c>
    </row>
    <row r="490" spans="1:30" x14ac:dyDescent="0.2">
      <c r="A490" s="291">
        <v>6</v>
      </c>
      <c r="B490" s="291">
        <v>6460</v>
      </c>
      <c r="C490" s="291">
        <v>3</v>
      </c>
      <c r="D490" s="291"/>
      <c r="E490" s="291"/>
      <c r="F490" s="291"/>
      <c r="G490" s="291"/>
      <c r="H490" s="291"/>
      <c r="I490" s="291" t="s">
        <v>106</v>
      </c>
      <c r="J490" s="292" t="s">
        <v>3793</v>
      </c>
      <c r="K490" s="291" t="s">
        <v>3985</v>
      </c>
      <c r="L490" s="296" t="s">
        <v>3849</v>
      </c>
      <c r="M490" s="291" t="s">
        <v>3925</v>
      </c>
      <c r="N490" s="291" t="s">
        <v>46</v>
      </c>
      <c r="O490" s="296">
        <v>201069</v>
      </c>
      <c r="P490" s="296">
        <v>32</v>
      </c>
      <c r="Q490" s="291"/>
      <c r="R490" s="291">
        <v>2</v>
      </c>
      <c r="S490" s="292">
        <v>0.75</v>
      </c>
      <c r="T490" s="292">
        <v>1</v>
      </c>
      <c r="U490" s="295"/>
      <c r="V490" s="1095"/>
      <c r="W490" s="291"/>
      <c r="X490" s="1050"/>
      <c r="Y490" s="1047"/>
      <c r="Z490" s="302"/>
      <c r="AA490" s="394">
        <v>42248</v>
      </c>
      <c r="AB490" s="291">
        <v>1</v>
      </c>
      <c r="AC490" s="291"/>
      <c r="AD490" s="394">
        <v>42248</v>
      </c>
    </row>
    <row r="491" spans="1:30" x14ac:dyDescent="0.2">
      <c r="A491" s="291">
        <v>6</v>
      </c>
      <c r="B491" s="291">
        <v>6461</v>
      </c>
      <c r="C491" s="291">
        <v>3</v>
      </c>
      <c r="D491" s="291"/>
      <c r="E491" s="291"/>
      <c r="F491" s="291"/>
      <c r="G491" s="291"/>
      <c r="H491" s="291"/>
      <c r="I491" s="291" t="s">
        <v>106</v>
      </c>
      <c r="J491" s="292" t="s">
        <v>3793</v>
      </c>
      <c r="K491" s="291" t="s">
        <v>3985</v>
      </c>
      <c r="L491" s="296" t="s">
        <v>3849</v>
      </c>
      <c r="M491" s="291" t="s">
        <v>3925</v>
      </c>
      <c r="N491" s="291" t="s">
        <v>46</v>
      </c>
      <c r="O491" s="296">
        <v>201069</v>
      </c>
      <c r="P491" s="296">
        <v>33</v>
      </c>
      <c r="Q491" s="291"/>
      <c r="R491" s="291">
        <v>2</v>
      </c>
      <c r="S491" s="292">
        <v>0.75</v>
      </c>
      <c r="T491" s="292">
        <v>1</v>
      </c>
      <c r="U491" s="295"/>
      <c r="V491" s="1095"/>
      <c r="W491" s="291"/>
      <c r="X491" s="1050"/>
      <c r="Y491" s="1047"/>
      <c r="Z491" s="302"/>
      <c r="AA491" s="394">
        <v>42248</v>
      </c>
      <c r="AB491" s="291">
        <v>1</v>
      </c>
      <c r="AC491" s="291"/>
      <c r="AD491" s="394">
        <v>42248</v>
      </c>
    </row>
    <row r="492" spans="1:30" x14ac:dyDescent="0.2">
      <c r="A492" s="291">
        <v>6</v>
      </c>
      <c r="B492" s="291">
        <v>6462</v>
      </c>
      <c r="C492" s="291">
        <v>3</v>
      </c>
      <c r="D492" s="291"/>
      <c r="E492" s="291"/>
      <c r="F492" s="291"/>
      <c r="G492" s="291"/>
      <c r="H492" s="291"/>
      <c r="I492" s="291" t="s">
        <v>106</v>
      </c>
      <c r="J492" s="292" t="s">
        <v>3793</v>
      </c>
      <c r="K492" s="291" t="s">
        <v>3985</v>
      </c>
      <c r="L492" s="296" t="s">
        <v>3849</v>
      </c>
      <c r="M492" s="291" t="s">
        <v>3925</v>
      </c>
      <c r="N492" s="291" t="s">
        <v>46</v>
      </c>
      <c r="O492" s="296">
        <v>201069</v>
      </c>
      <c r="P492" s="296">
        <v>34</v>
      </c>
      <c r="Q492" s="291"/>
      <c r="R492" s="291">
        <v>2</v>
      </c>
      <c r="S492" s="292">
        <v>0.75</v>
      </c>
      <c r="T492" s="292">
        <v>1</v>
      </c>
      <c r="U492" s="295"/>
      <c r="V492" s="1095"/>
      <c r="W492" s="291"/>
      <c r="X492" s="1050"/>
      <c r="Y492" s="1047"/>
      <c r="Z492" s="302"/>
      <c r="AA492" s="394">
        <v>42248</v>
      </c>
      <c r="AB492" s="291">
        <v>1</v>
      </c>
      <c r="AC492" s="291"/>
      <c r="AD492" s="394">
        <v>42248</v>
      </c>
    </row>
    <row r="493" spans="1:30" x14ac:dyDescent="0.2">
      <c r="A493" s="291">
        <v>6</v>
      </c>
      <c r="B493" s="291">
        <v>6463</v>
      </c>
      <c r="C493" s="291">
        <v>3</v>
      </c>
      <c r="D493" s="291"/>
      <c r="E493" s="291"/>
      <c r="F493" s="291"/>
      <c r="G493" s="291"/>
      <c r="H493" s="291"/>
      <c r="I493" s="291" t="s">
        <v>106</v>
      </c>
      <c r="J493" s="292" t="s">
        <v>3793</v>
      </c>
      <c r="K493" s="291" t="s">
        <v>3985</v>
      </c>
      <c r="L493" s="296" t="s">
        <v>3849</v>
      </c>
      <c r="M493" s="291" t="s">
        <v>3925</v>
      </c>
      <c r="N493" s="291" t="s">
        <v>46</v>
      </c>
      <c r="O493" s="296">
        <v>201069</v>
      </c>
      <c r="P493" s="296">
        <v>35</v>
      </c>
      <c r="Q493" s="291"/>
      <c r="R493" s="291">
        <v>2</v>
      </c>
      <c r="S493" s="292">
        <v>0.75</v>
      </c>
      <c r="T493" s="292">
        <v>1</v>
      </c>
      <c r="U493" s="295"/>
      <c r="V493" s="1095"/>
      <c r="W493" s="291"/>
      <c r="X493" s="1051"/>
      <c r="Y493" s="1048"/>
      <c r="Z493" s="302"/>
      <c r="AA493" s="394">
        <v>42248</v>
      </c>
      <c r="AB493" s="291">
        <v>1</v>
      </c>
      <c r="AC493" s="291"/>
      <c r="AD493" s="394">
        <v>42248</v>
      </c>
    </row>
    <row r="494" spans="1:30" s="290" customFormat="1" ht="13.5" customHeight="1" x14ac:dyDescent="0.2">
      <c r="A494" s="286"/>
      <c r="B494" s="286"/>
      <c r="C494" s="286"/>
      <c r="D494" s="286"/>
      <c r="E494" s="297"/>
      <c r="F494" s="286"/>
      <c r="G494" s="286"/>
      <c r="H494" s="287" t="s">
        <v>856</v>
      </c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8"/>
      <c r="V494" s="288"/>
      <c r="W494" s="288"/>
      <c r="X494" s="389"/>
      <c r="Y494" s="338"/>
      <c r="Z494" s="335"/>
      <c r="AA494" s="393"/>
      <c r="AB494" s="289"/>
      <c r="AC494" s="289"/>
      <c r="AD494" s="393"/>
    </row>
    <row r="495" spans="1:30" x14ac:dyDescent="0.2">
      <c r="A495" s="291">
        <v>6</v>
      </c>
      <c r="B495" s="291">
        <v>6464</v>
      </c>
      <c r="C495" s="291">
        <v>3</v>
      </c>
      <c r="D495" s="291"/>
      <c r="E495" s="291"/>
      <c r="F495" s="291"/>
      <c r="G495" s="291"/>
      <c r="H495" s="291"/>
      <c r="I495" s="291" t="s">
        <v>44</v>
      </c>
      <c r="J495" s="292" t="s">
        <v>3793</v>
      </c>
      <c r="K495" s="291">
        <v>3900</v>
      </c>
      <c r="L495" s="291" t="s">
        <v>3925</v>
      </c>
      <c r="M495" s="291" t="s">
        <v>3932</v>
      </c>
      <c r="N495" s="291" t="s">
        <v>46</v>
      </c>
      <c r="O495" s="291">
        <v>20645</v>
      </c>
      <c r="P495" s="296">
        <v>1</v>
      </c>
      <c r="Q495" s="291"/>
      <c r="R495" s="291">
        <v>2</v>
      </c>
      <c r="S495" s="292">
        <v>0.75</v>
      </c>
      <c r="T495" s="292">
        <v>1</v>
      </c>
      <c r="U495" s="298"/>
      <c r="V495" s="291">
        <v>1</v>
      </c>
      <c r="W495" s="291"/>
      <c r="X495" s="390">
        <v>42374</v>
      </c>
      <c r="Y495" s="360" t="s">
        <v>3990</v>
      </c>
      <c r="Z495" s="1081"/>
      <c r="AA495" s="394">
        <v>42370</v>
      </c>
      <c r="AB495" s="291">
        <v>1</v>
      </c>
      <c r="AC495" s="291"/>
      <c r="AD495" s="394">
        <v>42370</v>
      </c>
    </row>
    <row r="496" spans="1:30" x14ac:dyDescent="0.2">
      <c r="A496" s="291">
        <v>6</v>
      </c>
      <c r="B496" s="291">
        <v>6465</v>
      </c>
      <c r="C496" s="291">
        <v>3</v>
      </c>
      <c r="D496" s="291"/>
      <c r="E496" s="291"/>
      <c r="F496" s="291"/>
      <c r="G496" s="291"/>
      <c r="H496" s="291"/>
      <c r="I496" s="291" t="s">
        <v>44</v>
      </c>
      <c r="J496" s="292" t="s">
        <v>3793</v>
      </c>
      <c r="K496" s="291">
        <v>3900</v>
      </c>
      <c r="L496" s="291" t="s">
        <v>3925</v>
      </c>
      <c r="M496" s="291" t="s">
        <v>3932</v>
      </c>
      <c r="N496" s="291" t="s">
        <v>46</v>
      </c>
      <c r="O496" s="291">
        <v>20645</v>
      </c>
      <c r="P496" s="296">
        <v>2</v>
      </c>
      <c r="Q496" s="291"/>
      <c r="R496" s="291">
        <v>2</v>
      </c>
      <c r="S496" s="292">
        <v>0.75</v>
      </c>
      <c r="T496" s="292">
        <v>1</v>
      </c>
      <c r="U496" s="298"/>
      <c r="V496" s="291">
        <v>1</v>
      </c>
      <c r="W496" s="291"/>
      <c r="X496" s="390">
        <v>42374</v>
      </c>
      <c r="Y496" s="360" t="s">
        <v>3991</v>
      </c>
      <c r="Z496" s="1099"/>
      <c r="AA496" s="394">
        <v>42370</v>
      </c>
      <c r="AB496" s="291">
        <v>1</v>
      </c>
      <c r="AC496" s="291"/>
      <c r="AD496" s="394">
        <v>42370</v>
      </c>
    </row>
    <row r="497" spans="1:30" x14ac:dyDescent="0.2">
      <c r="A497" s="291">
        <v>6</v>
      </c>
      <c r="B497" s="291">
        <v>6466</v>
      </c>
      <c r="C497" s="291">
        <v>3</v>
      </c>
      <c r="D497" s="291"/>
      <c r="E497" s="291"/>
      <c r="F497" s="291"/>
      <c r="G497" s="291"/>
      <c r="H497" s="291"/>
      <c r="I497" s="291" t="s">
        <v>44</v>
      </c>
      <c r="J497" s="292" t="s">
        <v>3793</v>
      </c>
      <c r="K497" s="291">
        <v>3900</v>
      </c>
      <c r="L497" s="291" t="s">
        <v>3925</v>
      </c>
      <c r="M497" s="291" t="s">
        <v>3932</v>
      </c>
      <c r="N497" s="291" t="s">
        <v>46</v>
      </c>
      <c r="O497" s="291">
        <v>20645</v>
      </c>
      <c r="P497" s="296">
        <v>3</v>
      </c>
      <c r="Q497" s="291"/>
      <c r="R497" s="291">
        <v>2</v>
      </c>
      <c r="S497" s="292">
        <v>0.75</v>
      </c>
      <c r="T497" s="292">
        <v>1</v>
      </c>
      <c r="U497" s="298"/>
      <c r="V497" s="1095">
        <v>1</v>
      </c>
      <c r="W497" s="291"/>
      <c r="X497" s="1087">
        <v>42374</v>
      </c>
      <c r="Y497" s="1046" t="s">
        <v>3992</v>
      </c>
      <c r="Z497" s="1099"/>
      <c r="AA497" s="394">
        <v>42370</v>
      </c>
      <c r="AB497" s="291">
        <v>1</v>
      </c>
      <c r="AC497" s="291"/>
      <c r="AD497" s="394">
        <v>42370</v>
      </c>
    </row>
    <row r="498" spans="1:30" x14ac:dyDescent="0.2">
      <c r="A498" s="291">
        <v>6</v>
      </c>
      <c r="B498" s="291">
        <v>6467</v>
      </c>
      <c r="C498" s="291">
        <v>3</v>
      </c>
      <c r="D498" s="291"/>
      <c r="E498" s="291"/>
      <c r="F498" s="291"/>
      <c r="G498" s="291"/>
      <c r="H498" s="291"/>
      <c r="I498" s="291" t="s">
        <v>44</v>
      </c>
      <c r="J498" s="292" t="s">
        <v>3793</v>
      </c>
      <c r="K498" s="291">
        <v>3900</v>
      </c>
      <c r="L498" s="291" t="s">
        <v>3925</v>
      </c>
      <c r="M498" s="291" t="s">
        <v>3932</v>
      </c>
      <c r="N498" s="291" t="s">
        <v>46</v>
      </c>
      <c r="O498" s="291">
        <v>20645</v>
      </c>
      <c r="P498" s="296">
        <v>4</v>
      </c>
      <c r="Q498" s="291"/>
      <c r="R498" s="291">
        <v>2</v>
      </c>
      <c r="S498" s="292">
        <v>0.75</v>
      </c>
      <c r="T498" s="292">
        <v>1</v>
      </c>
      <c r="U498" s="298"/>
      <c r="V498" s="1095"/>
      <c r="W498" s="291"/>
      <c r="X498" s="1088"/>
      <c r="Y498" s="1090"/>
      <c r="Z498" s="1099"/>
      <c r="AA498" s="394">
        <v>42370</v>
      </c>
      <c r="AB498" s="291">
        <v>1</v>
      </c>
      <c r="AC498" s="291"/>
      <c r="AD498" s="394">
        <v>42370</v>
      </c>
    </row>
    <row r="499" spans="1:30" x14ac:dyDescent="0.2">
      <c r="A499" s="291">
        <v>6</v>
      </c>
      <c r="B499" s="291">
        <v>6468</v>
      </c>
      <c r="C499" s="291">
        <v>3</v>
      </c>
      <c r="D499" s="291"/>
      <c r="E499" s="291"/>
      <c r="F499" s="291"/>
      <c r="G499" s="291"/>
      <c r="H499" s="291"/>
      <c r="I499" s="291" t="s">
        <v>44</v>
      </c>
      <c r="J499" s="292" t="s">
        <v>3793</v>
      </c>
      <c r="K499" s="291">
        <v>3900</v>
      </c>
      <c r="L499" s="291" t="s">
        <v>3925</v>
      </c>
      <c r="M499" s="291" t="s">
        <v>3932</v>
      </c>
      <c r="N499" s="291" t="s">
        <v>46</v>
      </c>
      <c r="O499" s="291">
        <v>20645</v>
      </c>
      <c r="P499" s="296">
        <v>5</v>
      </c>
      <c r="Q499" s="291"/>
      <c r="R499" s="291">
        <v>2</v>
      </c>
      <c r="S499" s="292">
        <v>0.75</v>
      </c>
      <c r="T499" s="292">
        <v>1</v>
      </c>
      <c r="U499" s="298"/>
      <c r="V499" s="1095"/>
      <c r="W499" s="291"/>
      <c r="X499" s="1088"/>
      <c r="Y499" s="1090"/>
      <c r="Z499" s="1099"/>
      <c r="AA499" s="394">
        <v>42370</v>
      </c>
      <c r="AB499" s="291">
        <v>1</v>
      </c>
      <c r="AC499" s="291"/>
      <c r="AD499" s="394">
        <v>42370</v>
      </c>
    </row>
    <row r="500" spans="1:30" x14ac:dyDescent="0.2">
      <c r="A500" s="291">
        <v>6</v>
      </c>
      <c r="B500" s="291">
        <v>6469</v>
      </c>
      <c r="C500" s="291">
        <v>3</v>
      </c>
      <c r="D500" s="291"/>
      <c r="E500" s="291"/>
      <c r="F500" s="291"/>
      <c r="G500" s="291"/>
      <c r="H500" s="291"/>
      <c r="I500" s="291" t="s">
        <v>44</v>
      </c>
      <c r="J500" s="292" t="s">
        <v>3793</v>
      </c>
      <c r="K500" s="291">
        <v>3900</v>
      </c>
      <c r="L500" s="291" t="s">
        <v>3925</v>
      </c>
      <c r="M500" s="291" t="s">
        <v>3932</v>
      </c>
      <c r="N500" s="291" t="s">
        <v>46</v>
      </c>
      <c r="O500" s="291">
        <v>20645</v>
      </c>
      <c r="P500" s="296">
        <v>6</v>
      </c>
      <c r="Q500" s="291"/>
      <c r="R500" s="291">
        <v>2</v>
      </c>
      <c r="S500" s="292">
        <v>0.75</v>
      </c>
      <c r="T500" s="292">
        <v>1</v>
      </c>
      <c r="U500" s="298"/>
      <c r="V500" s="1095"/>
      <c r="W500" s="291"/>
      <c r="X500" s="1088"/>
      <c r="Y500" s="1090"/>
      <c r="Z500" s="1099"/>
      <c r="AA500" s="394">
        <v>42370</v>
      </c>
      <c r="AB500" s="291">
        <v>1</v>
      </c>
      <c r="AC500" s="291"/>
      <c r="AD500" s="394">
        <v>42370</v>
      </c>
    </row>
    <row r="501" spans="1:30" x14ac:dyDescent="0.2">
      <c r="A501" s="291">
        <v>6</v>
      </c>
      <c r="B501" s="291">
        <v>6470</v>
      </c>
      <c r="C501" s="291">
        <v>3</v>
      </c>
      <c r="D501" s="291"/>
      <c r="E501" s="291"/>
      <c r="F501" s="291"/>
      <c r="G501" s="291"/>
      <c r="H501" s="291"/>
      <c r="I501" s="291" t="s">
        <v>44</v>
      </c>
      <c r="J501" s="292" t="s">
        <v>3793</v>
      </c>
      <c r="K501" s="291">
        <v>3900</v>
      </c>
      <c r="L501" s="291" t="s">
        <v>3925</v>
      </c>
      <c r="M501" s="291" t="s">
        <v>3932</v>
      </c>
      <c r="N501" s="291" t="s">
        <v>46</v>
      </c>
      <c r="O501" s="291">
        <v>20645</v>
      </c>
      <c r="P501" s="296">
        <v>7</v>
      </c>
      <c r="Q501" s="291"/>
      <c r="R501" s="291">
        <v>2</v>
      </c>
      <c r="S501" s="292">
        <v>0.75</v>
      </c>
      <c r="T501" s="292">
        <v>1</v>
      </c>
      <c r="U501" s="298"/>
      <c r="V501" s="1095"/>
      <c r="W501" s="291"/>
      <c r="X501" s="1088"/>
      <c r="Y501" s="1090"/>
      <c r="Z501" s="1099"/>
      <c r="AA501" s="394">
        <v>42370</v>
      </c>
      <c r="AB501" s="291">
        <v>1</v>
      </c>
      <c r="AC501" s="291"/>
      <c r="AD501" s="394">
        <v>42370</v>
      </c>
    </row>
    <row r="502" spans="1:30" x14ac:dyDescent="0.2">
      <c r="A502" s="291">
        <v>6</v>
      </c>
      <c r="B502" s="291">
        <v>6471</v>
      </c>
      <c r="C502" s="291">
        <v>3</v>
      </c>
      <c r="D502" s="291"/>
      <c r="E502" s="291"/>
      <c r="F502" s="291"/>
      <c r="G502" s="291"/>
      <c r="H502" s="291"/>
      <c r="I502" s="291" t="s">
        <v>44</v>
      </c>
      <c r="J502" s="292" t="s">
        <v>3793</v>
      </c>
      <c r="K502" s="291">
        <v>3900</v>
      </c>
      <c r="L502" s="291" t="s">
        <v>3925</v>
      </c>
      <c r="M502" s="291" t="s">
        <v>3932</v>
      </c>
      <c r="N502" s="291" t="s">
        <v>46</v>
      </c>
      <c r="O502" s="291">
        <v>20645</v>
      </c>
      <c r="P502" s="296">
        <v>8</v>
      </c>
      <c r="Q502" s="291"/>
      <c r="R502" s="291">
        <v>2</v>
      </c>
      <c r="S502" s="292">
        <v>0.75</v>
      </c>
      <c r="T502" s="292">
        <v>1</v>
      </c>
      <c r="U502" s="298"/>
      <c r="V502" s="1095"/>
      <c r="W502" s="291"/>
      <c r="X502" s="1088"/>
      <c r="Y502" s="1090"/>
      <c r="Z502" s="1099"/>
      <c r="AA502" s="394">
        <v>42370</v>
      </c>
      <c r="AB502" s="291">
        <v>1</v>
      </c>
      <c r="AC502" s="291"/>
      <c r="AD502" s="394">
        <v>42370</v>
      </c>
    </row>
    <row r="503" spans="1:30" x14ac:dyDescent="0.2">
      <c r="A503" s="291">
        <v>6</v>
      </c>
      <c r="B503" s="291">
        <v>6472</v>
      </c>
      <c r="C503" s="291">
        <v>3</v>
      </c>
      <c r="D503" s="291"/>
      <c r="E503" s="291"/>
      <c r="F503" s="291"/>
      <c r="G503" s="291"/>
      <c r="H503" s="291"/>
      <c r="I503" s="291" t="s">
        <v>44</v>
      </c>
      <c r="J503" s="292" t="s">
        <v>3793</v>
      </c>
      <c r="K503" s="291">
        <v>3900</v>
      </c>
      <c r="L503" s="291" t="s">
        <v>3925</v>
      </c>
      <c r="M503" s="291" t="s">
        <v>3932</v>
      </c>
      <c r="N503" s="291" t="s">
        <v>46</v>
      </c>
      <c r="O503" s="291">
        <v>20645</v>
      </c>
      <c r="P503" s="296">
        <v>9</v>
      </c>
      <c r="Q503" s="291"/>
      <c r="R503" s="291">
        <v>2</v>
      </c>
      <c r="S503" s="292">
        <v>0.75</v>
      </c>
      <c r="T503" s="292">
        <v>1</v>
      </c>
      <c r="U503" s="298"/>
      <c r="V503" s="1095"/>
      <c r="W503" s="291"/>
      <c r="X503" s="1088"/>
      <c r="Y503" s="1090"/>
      <c r="Z503" s="1099"/>
      <c r="AA503" s="394">
        <v>42370</v>
      </c>
      <c r="AB503" s="291">
        <v>1</v>
      </c>
      <c r="AC503" s="291"/>
      <c r="AD503" s="394">
        <v>42370</v>
      </c>
    </row>
    <row r="504" spans="1:30" x14ac:dyDescent="0.2">
      <c r="A504" s="291">
        <v>6</v>
      </c>
      <c r="B504" s="291">
        <v>6473</v>
      </c>
      <c r="C504" s="291">
        <v>3</v>
      </c>
      <c r="D504" s="291"/>
      <c r="E504" s="291"/>
      <c r="F504" s="291"/>
      <c r="G504" s="291"/>
      <c r="H504" s="291"/>
      <c r="I504" s="291" t="s">
        <v>44</v>
      </c>
      <c r="J504" s="292" t="s">
        <v>3793</v>
      </c>
      <c r="K504" s="291">
        <v>3900</v>
      </c>
      <c r="L504" s="291" t="s">
        <v>3925</v>
      </c>
      <c r="M504" s="291" t="s">
        <v>3932</v>
      </c>
      <c r="N504" s="291" t="s">
        <v>46</v>
      </c>
      <c r="O504" s="291">
        <v>20645</v>
      </c>
      <c r="P504" s="296">
        <v>10</v>
      </c>
      <c r="Q504" s="291"/>
      <c r="R504" s="291">
        <v>2</v>
      </c>
      <c r="S504" s="292">
        <v>0.75</v>
      </c>
      <c r="T504" s="292">
        <v>1</v>
      </c>
      <c r="U504" s="298"/>
      <c r="V504" s="1095"/>
      <c r="W504" s="291"/>
      <c r="X504" s="1088"/>
      <c r="Y504" s="1090"/>
      <c r="Z504" s="1099"/>
      <c r="AA504" s="394">
        <v>42370</v>
      </c>
      <c r="AB504" s="291">
        <v>1</v>
      </c>
      <c r="AC504" s="291"/>
      <c r="AD504" s="394">
        <v>42370</v>
      </c>
    </row>
    <row r="505" spans="1:30" x14ac:dyDescent="0.2">
      <c r="A505" s="291">
        <v>6</v>
      </c>
      <c r="B505" s="291">
        <v>6474</v>
      </c>
      <c r="C505" s="291">
        <v>3</v>
      </c>
      <c r="D505" s="291"/>
      <c r="E505" s="291"/>
      <c r="F505" s="291"/>
      <c r="G505" s="291"/>
      <c r="H505" s="291"/>
      <c r="I505" s="291" t="s">
        <v>44</v>
      </c>
      <c r="J505" s="292" t="s">
        <v>3793</v>
      </c>
      <c r="K505" s="291">
        <v>3900</v>
      </c>
      <c r="L505" s="291" t="s">
        <v>3925</v>
      </c>
      <c r="M505" s="291" t="s">
        <v>3932</v>
      </c>
      <c r="N505" s="291" t="s">
        <v>46</v>
      </c>
      <c r="O505" s="291">
        <v>20645</v>
      </c>
      <c r="P505" s="296">
        <v>11</v>
      </c>
      <c r="Q505" s="291"/>
      <c r="R505" s="291">
        <v>2</v>
      </c>
      <c r="S505" s="292">
        <v>0.75</v>
      </c>
      <c r="T505" s="292">
        <v>1</v>
      </c>
      <c r="U505" s="298"/>
      <c r="V505" s="1095"/>
      <c r="W505" s="291"/>
      <c r="X505" s="1088"/>
      <c r="Y505" s="1090"/>
      <c r="Z505" s="1099"/>
      <c r="AA505" s="394">
        <v>42370</v>
      </c>
      <c r="AB505" s="291">
        <v>1</v>
      </c>
      <c r="AC505" s="291"/>
      <c r="AD505" s="394">
        <v>42370</v>
      </c>
    </row>
    <row r="506" spans="1:30" x14ac:dyDescent="0.2">
      <c r="A506" s="291">
        <v>6</v>
      </c>
      <c r="B506" s="291">
        <v>6475</v>
      </c>
      <c r="C506" s="291">
        <v>3</v>
      </c>
      <c r="D506" s="291"/>
      <c r="E506" s="291"/>
      <c r="F506" s="291"/>
      <c r="G506" s="291"/>
      <c r="H506" s="291"/>
      <c r="I506" s="291" t="s">
        <v>44</v>
      </c>
      <c r="J506" s="292" t="s">
        <v>3793</v>
      </c>
      <c r="K506" s="291">
        <v>3900</v>
      </c>
      <c r="L506" s="291" t="s">
        <v>3925</v>
      </c>
      <c r="M506" s="291" t="s">
        <v>3932</v>
      </c>
      <c r="N506" s="291" t="s">
        <v>46</v>
      </c>
      <c r="O506" s="291">
        <v>20645</v>
      </c>
      <c r="P506" s="296">
        <v>12</v>
      </c>
      <c r="Q506" s="291"/>
      <c r="R506" s="291">
        <v>2</v>
      </c>
      <c r="S506" s="292">
        <v>0.75</v>
      </c>
      <c r="T506" s="292">
        <v>1</v>
      </c>
      <c r="U506" s="298"/>
      <c r="V506" s="1095"/>
      <c r="W506" s="291"/>
      <c r="X506" s="1088"/>
      <c r="Y506" s="1090"/>
      <c r="Z506" s="1099"/>
      <c r="AA506" s="394">
        <v>42370</v>
      </c>
      <c r="AB506" s="291">
        <v>1</v>
      </c>
      <c r="AC506" s="291"/>
      <c r="AD506" s="394">
        <v>42370</v>
      </c>
    </row>
    <row r="507" spans="1:30" x14ac:dyDescent="0.2">
      <c r="A507" s="291">
        <v>6</v>
      </c>
      <c r="B507" s="291">
        <v>6476</v>
      </c>
      <c r="C507" s="291">
        <v>3</v>
      </c>
      <c r="D507" s="291"/>
      <c r="E507" s="291"/>
      <c r="F507" s="291"/>
      <c r="G507" s="291"/>
      <c r="H507" s="291"/>
      <c r="I507" s="291" t="s">
        <v>44</v>
      </c>
      <c r="J507" s="292" t="s">
        <v>3793</v>
      </c>
      <c r="K507" s="291">
        <v>3900</v>
      </c>
      <c r="L507" s="291" t="s">
        <v>3925</v>
      </c>
      <c r="M507" s="291" t="s">
        <v>3932</v>
      </c>
      <c r="N507" s="291" t="s">
        <v>46</v>
      </c>
      <c r="O507" s="291">
        <v>20645</v>
      </c>
      <c r="P507" s="296">
        <v>13</v>
      </c>
      <c r="Q507" s="291"/>
      <c r="R507" s="291">
        <v>2</v>
      </c>
      <c r="S507" s="292">
        <v>0.75</v>
      </c>
      <c r="T507" s="292">
        <v>1</v>
      </c>
      <c r="U507" s="298"/>
      <c r="V507" s="1095"/>
      <c r="W507" s="291"/>
      <c r="X507" s="1088"/>
      <c r="Y507" s="1090"/>
      <c r="Z507" s="1099"/>
      <c r="AA507" s="394">
        <v>42370</v>
      </c>
      <c r="AB507" s="291">
        <v>1</v>
      </c>
      <c r="AC507" s="291"/>
      <c r="AD507" s="394">
        <v>42370</v>
      </c>
    </row>
    <row r="508" spans="1:30" x14ac:dyDescent="0.2">
      <c r="A508" s="291">
        <v>6</v>
      </c>
      <c r="B508" s="291">
        <v>6477</v>
      </c>
      <c r="C508" s="291">
        <v>3</v>
      </c>
      <c r="D508" s="291"/>
      <c r="E508" s="291"/>
      <c r="F508" s="291"/>
      <c r="G508" s="291"/>
      <c r="H508" s="291"/>
      <c r="I508" s="291" t="s">
        <v>44</v>
      </c>
      <c r="J508" s="292" t="s">
        <v>3793</v>
      </c>
      <c r="K508" s="291">
        <v>3900</v>
      </c>
      <c r="L508" s="291" t="s">
        <v>3925</v>
      </c>
      <c r="M508" s="291" t="s">
        <v>3932</v>
      </c>
      <c r="N508" s="291" t="s">
        <v>46</v>
      </c>
      <c r="O508" s="291">
        <v>20645</v>
      </c>
      <c r="P508" s="296">
        <v>14</v>
      </c>
      <c r="Q508" s="291"/>
      <c r="R508" s="291">
        <v>2</v>
      </c>
      <c r="S508" s="292">
        <v>0.75</v>
      </c>
      <c r="T508" s="292">
        <v>1</v>
      </c>
      <c r="U508" s="298"/>
      <c r="V508" s="1095"/>
      <c r="W508" s="291"/>
      <c r="X508" s="1088"/>
      <c r="Y508" s="1090"/>
      <c r="Z508" s="1099"/>
      <c r="AA508" s="394">
        <v>42370</v>
      </c>
      <c r="AB508" s="291">
        <v>1</v>
      </c>
      <c r="AC508" s="291"/>
      <c r="AD508" s="394">
        <v>42370</v>
      </c>
    </row>
    <row r="509" spans="1:30" x14ac:dyDescent="0.2">
      <c r="A509" s="291">
        <v>6</v>
      </c>
      <c r="B509" s="291">
        <v>6478</v>
      </c>
      <c r="C509" s="291">
        <v>3</v>
      </c>
      <c r="D509" s="291"/>
      <c r="E509" s="291"/>
      <c r="F509" s="291"/>
      <c r="G509" s="291"/>
      <c r="H509" s="291"/>
      <c r="I509" s="291" t="s">
        <v>44</v>
      </c>
      <c r="J509" s="292" t="s">
        <v>3793</v>
      </c>
      <c r="K509" s="291">
        <v>3900</v>
      </c>
      <c r="L509" s="291" t="s">
        <v>3925</v>
      </c>
      <c r="M509" s="291" t="s">
        <v>3932</v>
      </c>
      <c r="N509" s="291" t="s">
        <v>46</v>
      </c>
      <c r="O509" s="291">
        <v>20645</v>
      </c>
      <c r="P509" s="296">
        <v>15</v>
      </c>
      <c r="Q509" s="291"/>
      <c r="R509" s="291">
        <v>2</v>
      </c>
      <c r="S509" s="292">
        <v>0.75</v>
      </c>
      <c r="T509" s="292">
        <v>1</v>
      </c>
      <c r="U509" s="298"/>
      <c r="V509" s="1095"/>
      <c r="W509" s="291"/>
      <c r="X509" s="1088"/>
      <c r="Y509" s="1090"/>
      <c r="Z509" s="1099"/>
      <c r="AA509" s="394">
        <v>42370</v>
      </c>
      <c r="AB509" s="291">
        <v>1</v>
      </c>
      <c r="AC509" s="291"/>
      <c r="AD509" s="394">
        <v>42370</v>
      </c>
    </row>
    <row r="510" spans="1:30" x14ac:dyDescent="0.2">
      <c r="A510" s="291">
        <v>6</v>
      </c>
      <c r="B510" s="291">
        <v>6479</v>
      </c>
      <c r="C510" s="291">
        <v>3</v>
      </c>
      <c r="D510" s="291"/>
      <c r="E510" s="291"/>
      <c r="F510" s="291"/>
      <c r="G510" s="291"/>
      <c r="H510" s="291"/>
      <c r="I510" s="291" t="s">
        <v>44</v>
      </c>
      <c r="J510" s="292" t="s">
        <v>3793</v>
      </c>
      <c r="K510" s="291">
        <v>3900</v>
      </c>
      <c r="L510" s="291" t="s">
        <v>3925</v>
      </c>
      <c r="M510" s="291" t="s">
        <v>3932</v>
      </c>
      <c r="N510" s="291" t="s">
        <v>46</v>
      </c>
      <c r="O510" s="291">
        <v>20645</v>
      </c>
      <c r="P510" s="296">
        <v>16</v>
      </c>
      <c r="Q510" s="291"/>
      <c r="R510" s="291">
        <v>2</v>
      </c>
      <c r="S510" s="292">
        <v>0.75</v>
      </c>
      <c r="T510" s="292">
        <v>1</v>
      </c>
      <c r="U510" s="298"/>
      <c r="V510" s="1095"/>
      <c r="W510" s="291"/>
      <c r="X510" s="1088"/>
      <c r="Y510" s="1090"/>
      <c r="Z510" s="1099"/>
      <c r="AA510" s="394">
        <v>42370</v>
      </c>
      <c r="AB510" s="291">
        <v>1</v>
      </c>
      <c r="AC510" s="291"/>
      <c r="AD510" s="394">
        <v>42370</v>
      </c>
    </row>
    <row r="511" spans="1:30" x14ac:dyDescent="0.2">
      <c r="A511" s="291">
        <v>6</v>
      </c>
      <c r="B511" s="291">
        <v>6480</v>
      </c>
      <c r="C511" s="291">
        <v>3</v>
      </c>
      <c r="D511" s="291"/>
      <c r="E511" s="291"/>
      <c r="F511" s="291"/>
      <c r="G511" s="291"/>
      <c r="H511" s="291"/>
      <c r="I511" s="291" t="s">
        <v>44</v>
      </c>
      <c r="J511" s="292" t="s">
        <v>3793</v>
      </c>
      <c r="K511" s="291">
        <v>3900</v>
      </c>
      <c r="L511" s="291" t="s">
        <v>3925</v>
      </c>
      <c r="M511" s="291" t="s">
        <v>3932</v>
      </c>
      <c r="N511" s="291" t="s">
        <v>46</v>
      </c>
      <c r="O511" s="291">
        <v>20645</v>
      </c>
      <c r="P511" s="296">
        <v>17</v>
      </c>
      <c r="Q511" s="291"/>
      <c r="R511" s="291">
        <v>2</v>
      </c>
      <c r="S511" s="292">
        <v>0.75</v>
      </c>
      <c r="T511" s="292">
        <v>1</v>
      </c>
      <c r="U511" s="298"/>
      <c r="V511" s="1095"/>
      <c r="W511" s="291"/>
      <c r="X511" s="1088"/>
      <c r="Y511" s="1090"/>
      <c r="Z511" s="1099"/>
      <c r="AA511" s="394">
        <v>42370</v>
      </c>
      <c r="AB511" s="291">
        <v>1</v>
      </c>
      <c r="AC511" s="291"/>
      <c r="AD511" s="394">
        <v>42370</v>
      </c>
    </row>
    <row r="512" spans="1:30" x14ac:dyDescent="0.2">
      <c r="A512" s="291">
        <v>6</v>
      </c>
      <c r="B512" s="291">
        <v>6481</v>
      </c>
      <c r="C512" s="291">
        <v>3</v>
      </c>
      <c r="D512" s="291"/>
      <c r="E512" s="291"/>
      <c r="F512" s="291"/>
      <c r="G512" s="291"/>
      <c r="H512" s="291"/>
      <c r="I512" s="291" t="s">
        <v>44</v>
      </c>
      <c r="J512" s="292" t="s">
        <v>3793</v>
      </c>
      <c r="K512" s="291">
        <v>3900</v>
      </c>
      <c r="L512" s="291" t="s">
        <v>3925</v>
      </c>
      <c r="M512" s="291" t="s">
        <v>3932</v>
      </c>
      <c r="N512" s="291" t="s">
        <v>46</v>
      </c>
      <c r="O512" s="291">
        <v>20645</v>
      </c>
      <c r="P512" s="296">
        <v>18</v>
      </c>
      <c r="Q512" s="291"/>
      <c r="R512" s="291">
        <v>2</v>
      </c>
      <c r="S512" s="292">
        <v>0.75</v>
      </c>
      <c r="T512" s="292">
        <v>1</v>
      </c>
      <c r="U512" s="298"/>
      <c r="V512" s="1095"/>
      <c r="W512" s="291"/>
      <c r="X512" s="1088"/>
      <c r="Y512" s="1090"/>
      <c r="Z512" s="1099"/>
      <c r="AA512" s="394">
        <v>42370</v>
      </c>
      <c r="AB512" s="291">
        <v>1</v>
      </c>
      <c r="AC512" s="291"/>
      <c r="AD512" s="394">
        <v>42370</v>
      </c>
    </row>
    <row r="513" spans="1:30" x14ac:dyDescent="0.2">
      <c r="A513" s="291">
        <v>6</v>
      </c>
      <c r="B513" s="291">
        <v>6482</v>
      </c>
      <c r="C513" s="291">
        <v>3</v>
      </c>
      <c r="D513" s="291"/>
      <c r="E513" s="291"/>
      <c r="F513" s="291"/>
      <c r="G513" s="291"/>
      <c r="H513" s="291"/>
      <c r="I513" s="291" t="s">
        <v>44</v>
      </c>
      <c r="J513" s="292" t="s">
        <v>3793</v>
      </c>
      <c r="K513" s="291">
        <v>3900</v>
      </c>
      <c r="L513" s="291" t="s">
        <v>3925</v>
      </c>
      <c r="M513" s="291" t="s">
        <v>3932</v>
      </c>
      <c r="N513" s="291" t="s">
        <v>46</v>
      </c>
      <c r="O513" s="291">
        <v>20645</v>
      </c>
      <c r="P513" s="296">
        <v>19</v>
      </c>
      <c r="Q513" s="291"/>
      <c r="R513" s="291">
        <v>2</v>
      </c>
      <c r="S513" s="292">
        <v>0.75</v>
      </c>
      <c r="T513" s="292">
        <v>1</v>
      </c>
      <c r="U513" s="298"/>
      <c r="V513" s="1095"/>
      <c r="W513" s="291"/>
      <c r="X513" s="1088"/>
      <c r="Y513" s="1090"/>
      <c r="Z513" s="1099"/>
      <c r="AA513" s="394">
        <v>42370</v>
      </c>
      <c r="AB513" s="291">
        <v>1</v>
      </c>
      <c r="AC513" s="291"/>
      <c r="AD513" s="394">
        <v>42370</v>
      </c>
    </row>
    <row r="514" spans="1:30" x14ac:dyDescent="0.2">
      <c r="A514" s="291">
        <v>6</v>
      </c>
      <c r="B514" s="291">
        <v>6483</v>
      </c>
      <c r="C514" s="291">
        <v>3</v>
      </c>
      <c r="D514" s="291"/>
      <c r="E514" s="291"/>
      <c r="F514" s="291"/>
      <c r="G514" s="291"/>
      <c r="H514" s="291"/>
      <c r="I514" s="291" t="s">
        <v>44</v>
      </c>
      <c r="J514" s="292" t="s">
        <v>3793</v>
      </c>
      <c r="K514" s="291">
        <v>3900</v>
      </c>
      <c r="L514" s="291" t="s">
        <v>3925</v>
      </c>
      <c r="M514" s="291" t="s">
        <v>3932</v>
      </c>
      <c r="N514" s="291" t="s">
        <v>46</v>
      </c>
      <c r="O514" s="291">
        <v>20645</v>
      </c>
      <c r="P514" s="296">
        <v>20</v>
      </c>
      <c r="Q514" s="291"/>
      <c r="R514" s="291">
        <v>2</v>
      </c>
      <c r="S514" s="292">
        <v>0.75</v>
      </c>
      <c r="T514" s="292">
        <v>1</v>
      </c>
      <c r="U514" s="298"/>
      <c r="V514" s="1095"/>
      <c r="W514" s="291"/>
      <c r="X514" s="1088"/>
      <c r="Y514" s="1090"/>
      <c r="Z514" s="1099"/>
      <c r="AA514" s="394">
        <v>42370</v>
      </c>
      <c r="AB514" s="291">
        <v>1</v>
      </c>
      <c r="AC514" s="291"/>
      <c r="AD514" s="394">
        <v>42370</v>
      </c>
    </row>
    <row r="515" spans="1:30" x14ac:dyDescent="0.2">
      <c r="A515" s="291">
        <v>6</v>
      </c>
      <c r="B515" s="291">
        <v>6484</v>
      </c>
      <c r="C515" s="291">
        <v>3</v>
      </c>
      <c r="D515" s="291"/>
      <c r="E515" s="291"/>
      <c r="F515" s="291"/>
      <c r="G515" s="291"/>
      <c r="H515" s="291"/>
      <c r="I515" s="291" t="s">
        <v>44</v>
      </c>
      <c r="J515" s="292" t="s">
        <v>3793</v>
      </c>
      <c r="K515" s="291">
        <v>3900</v>
      </c>
      <c r="L515" s="291" t="s">
        <v>3925</v>
      </c>
      <c r="M515" s="291" t="s">
        <v>3932</v>
      </c>
      <c r="N515" s="291" t="s">
        <v>46</v>
      </c>
      <c r="O515" s="291">
        <v>20645</v>
      </c>
      <c r="P515" s="296">
        <v>21</v>
      </c>
      <c r="Q515" s="291"/>
      <c r="R515" s="291">
        <v>2</v>
      </c>
      <c r="S515" s="292">
        <v>0.75</v>
      </c>
      <c r="T515" s="292">
        <v>1</v>
      </c>
      <c r="U515" s="298"/>
      <c r="V515" s="1095"/>
      <c r="W515" s="291"/>
      <c r="X515" s="1088"/>
      <c r="Y515" s="1090"/>
      <c r="Z515" s="1099"/>
      <c r="AA515" s="394">
        <v>42370</v>
      </c>
      <c r="AB515" s="291">
        <v>1</v>
      </c>
      <c r="AC515" s="291"/>
      <c r="AD515" s="394">
        <v>42370</v>
      </c>
    </row>
    <row r="516" spans="1:30" x14ac:dyDescent="0.2">
      <c r="A516" s="291">
        <v>6</v>
      </c>
      <c r="B516" s="291">
        <v>6485</v>
      </c>
      <c r="C516" s="291">
        <v>3</v>
      </c>
      <c r="D516" s="291"/>
      <c r="E516" s="291"/>
      <c r="F516" s="291"/>
      <c r="G516" s="291"/>
      <c r="H516" s="291"/>
      <c r="I516" s="291" t="s">
        <v>44</v>
      </c>
      <c r="J516" s="292" t="s">
        <v>3793</v>
      </c>
      <c r="K516" s="291">
        <v>3900</v>
      </c>
      <c r="L516" s="291" t="s">
        <v>3925</v>
      </c>
      <c r="M516" s="291" t="s">
        <v>3932</v>
      </c>
      <c r="N516" s="291" t="s">
        <v>46</v>
      </c>
      <c r="O516" s="291">
        <v>20645</v>
      </c>
      <c r="P516" s="296">
        <v>22</v>
      </c>
      <c r="Q516" s="291"/>
      <c r="R516" s="291">
        <v>2</v>
      </c>
      <c r="S516" s="292">
        <v>0.75</v>
      </c>
      <c r="T516" s="292">
        <v>1</v>
      </c>
      <c r="U516" s="298"/>
      <c r="V516" s="1095"/>
      <c r="W516" s="291"/>
      <c r="X516" s="1088"/>
      <c r="Y516" s="1090"/>
      <c r="Z516" s="1099"/>
      <c r="AA516" s="394">
        <v>42370</v>
      </c>
      <c r="AB516" s="291">
        <v>1</v>
      </c>
      <c r="AC516" s="291"/>
      <c r="AD516" s="394">
        <v>42370</v>
      </c>
    </row>
    <row r="517" spans="1:30" x14ac:dyDescent="0.2">
      <c r="A517" s="291">
        <v>6</v>
      </c>
      <c r="B517" s="291">
        <v>6924</v>
      </c>
      <c r="C517" s="291">
        <v>3</v>
      </c>
      <c r="D517" s="291"/>
      <c r="E517" s="291"/>
      <c r="F517" s="291"/>
      <c r="G517" s="291"/>
      <c r="H517" s="291"/>
      <c r="I517" s="291" t="s">
        <v>44</v>
      </c>
      <c r="J517" s="292" t="s">
        <v>3793</v>
      </c>
      <c r="K517" s="291">
        <v>3900</v>
      </c>
      <c r="L517" s="291" t="s">
        <v>3925</v>
      </c>
      <c r="M517" s="291" t="s">
        <v>3932</v>
      </c>
      <c r="N517" s="291" t="s">
        <v>46</v>
      </c>
      <c r="O517" s="291">
        <v>20645</v>
      </c>
      <c r="P517" s="296">
        <v>23</v>
      </c>
      <c r="Q517" s="291"/>
      <c r="R517" s="291">
        <v>2</v>
      </c>
      <c r="S517" s="292">
        <v>0.75</v>
      </c>
      <c r="T517" s="292">
        <v>1</v>
      </c>
      <c r="U517" s="298"/>
      <c r="V517" s="1095"/>
      <c r="W517" s="291"/>
      <c r="X517" s="1088"/>
      <c r="Y517" s="1090"/>
      <c r="Z517" s="1099"/>
      <c r="AA517" s="394">
        <v>42370</v>
      </c>
      <c r="AB517" s="291">
        <v>1</v>
      </c>
      <c r="AC517" s="291"/>
      <c r="AD517" s="394">
        <v>42370</v>
      </c>
    </row>
    <row r="518" spans="1:30" x14ac:dyDescent="0.2">
      <c r="A518" s="291">
        <v>6</v>
      </c>
      <c r="B518" s="291">
        <v>6925</v>
      </c>
      <c r="C518" s="291">
        <v>3</v>
      </c>
      <c r="D518" s="291"/>
      <c r="E518" s="291"/>
      <c r="F518" s="291"/>
      <c r="G518" s="291"/>
      <c r="H518" s="291"/>
      <c r="I518" s="291" t="s">
        <v>44</v>
      </c>
      <c r="J518" s="292" t="s">
        <v>3793</v>
      </c>
      <c r="K518" s="291">
        <v>3900</v>
      </c>
      <c r="L518" s="291" t="s">
        <v>3925</v>
      </c>
      <c r="M518" s="291" t="s">
        <v>3932</v>
      </c>
      <c r="N518" s="291" t="s">
        <v>46</v>
      </c>
      <c r="O518" s="291">
        <v>20645</v>
      </c>
      <c r="P518" s="296">
        <v>24</v>
      </c>
      <c r="Q518" s="291"/>
      <c r="R518" s="291">
        <v>2</v>
      </c>
      <c r="S518" s="292">
        <v>0.75</v>
      </c>
      <c r="T518" s="292">
        <v>1</v>
      </c>
      <c r="U518" s="298"/>
      <c r="V518" s="1095"/>
      <c r="W518" s="291"/>
      <c r="X518" s="1088"/>
      <c r="Y518" s="1090"/>
      <c r="Z518" s="1099"/>
      <c r="AA518" s="394">
        <v>42370</v>
      </c>
      <c r="AB518" s="291">
        <v>1</v>
      </c>
      <c r="AC518" s="291"/>
      <c r="AD518" s="394">
        <v>42370</v>
      </c>
    </row>
    <row r="519" spans="1:30" x14ac:dyDescent="0.2">
      <c r="A519" s="291">
        <v>6</v>
      </c>
      <c r="B519" s="291">
        <v>6926</v>
      </c>
      <c r="C519" s="291">
        <v>3</v>
      </c>
      <c r="D519" s="291"/>
      <c r="E519" s="291"/>
      <c r="F519" s="291"/>
      <c r="G519" s="291"/>
      <c r="H519" s="291"/>
      <c r="I519" s="291" t="s">
        <v>44</v>
      </c>
      <c r="J519" s="292" t="s">
        <v>3793</v>
      </c>
      <c r="K519" s="291">
        <v>3900</v>
      </c>
      <c r="L519" s="291" t="s">
        <v>3925</v>
      </c>
      <c r="M519" s="291" t="s">
        <v>3932</v>
      </c>
      <c r="N519" s="291" t="s">
        <v>46</v>
      </c>
      <c r="O519" s="291">
        <v>20645</v>
      </c>
      <c r="P519" s="296">
        <v>25</v>
      </c>
      <c r="Q519" s="291"/>
      <c r="R519" s="291">
        <v>2</v>
      </c>
      <c r="S519" s="292">
        <v>0.75</v>
      </c>
      <c r="T519" s="292">
        <v>1</v>
      </c>
      <c r="U519" s="298"/>
      <c r="V519" s="1095"/>
      <c r="W519" s="291"/>
      <c r="X519" s="1088"/>
      <c r="Y519" s="1090"/>
      <c r="Z519" s="1099"/>
      <c r="AA519" s="394">
        <v>42370</v>
      </c>
      <c r="AB519" s="291">
        <v>1</v>
      </c>
      <c r="AC519" s="291"/>
      <c r="AD519" s="394">
        <v>42370</v>
      </c>
    </row>
    <row r="520" spans="1:30" x14ac:dyDescent="0.2">
      <c r="A520" s="291">
        <v>6</v>
      </c>
      <c r="B520" s="291">
        <v>6927</v>
      </c>
      <c r="C520" s="291">
        <v>3</v>
      </c>
      <c r="D520" s="291"/>
      <c r="E520" s="291"/>
      <c r="F520" s="291"/>
      <c r="G520" s="291"/>
      <c r="H520" s="291"/>
      <c r="I520" s="291" t="s">
        <v>44</v>
      </c>
      <c r="J520" s="292" t="s">
        <v>3793</v>
      </c>
      <c r="K520" s="291">
        <v>3900</v>
      </c>
      <c r="L520" s="291" t="s">
        <v>3925</v>
      </c>
      <c r="M520" s="291" t="s">
        <v>3932</v>
      </c>
      <c r="N520" s="291" t="s">
        <v>46</v>
      </c>
      <c r="O520" s="291">
        <v>20645</v>
      </c>
      <c r="P520" s="296">
        <v>26</v>
      </c>
      <c r="Q520" s="291"/>
      <c r="R520" s="291">
        <v>2</v>
      </c>
      <c r="S520" s="292">
        <v>0.75</v>
      </c>
      <c r="T520" s="292">
        <v>1</v>
      </c>
      <c r="U520" s="298"/>
      <c r="V520" s="1095"/>
      <c r="W520" s="291"/>
      <c r="X520" s="1088"/>
      <c r="Y520" s="1090"/>
      <c r="Z520" s="1099"/>
      <c r="AA520" s="394">
        <v>42370</v>
      </c>
      <c r="AB520" s="291">
        <v>1</v>
      </c>
      <c r="AC520" s="291"/>
      <c r="AD520" s="394">
        <v>42370</v>
      </c>
    </row>
    <row r="521" spans="1:30" x14ac:dyDescent="0.2">
      <c r="A521" s="291">
        <v>6</v>
      </c>
      <c r="B521" s="291">
        <v>6928</v>
      </c>
      <c r="C521" s="291">
        <v>3</v>
      </c>
      <c r="D521" s="291"/>
      <c r="E521" s="291"/>
      <c r="F521" s="291"/>
      <c r="G521" s="291"/>
      <c r="H521" s="291"/>
      <c r="I521" s="291" t="s">
        <v>44</v>
      </c>
      <c r="J521" s="292" t="s">
        <v>3793</v>
      </c>
      <c r="K521" s="291">
        <v>3900</v>
      </c>
      <c r="L521" s="291" t="s">
        <v>3925</v>
      </c>
      <c r="M521" s="291" t="s">
        <v>3932</v>
      </c>
      <c r="N521" s="291" t="s">
        <v>46</v>
      </c>
      <c r="O521" s="291">
        <v>20645</v>
      </c>
      <c r="P521" s="296">
        <v>27</v>
      </c>
      <c r="Q521" s="291"/>
      <c r="R521" s="291">
        <v>2</v>
      </c>
      <c r="S521" s="292">
        <v>0.75</v>
      </c>
      <c r="T521" s="292">
        <v>1</v>
      </c>
      <c r="U521" s="298"/>
      <c r="V521" s="1095"/>
      <c r="W521" s="291"/>
      <c r="X521" s="1088"/>
      <c r="Y521" s="1090"/>
      <c r="Z521" s="1099"/>
      <c r="AA521" s="394">
        <v>42370</v>
      </c>
      <c r="AB521" s="291">
        <v>1</v>
      </c>
      <c r="AC521" s="291"/>
      <c r="AD521" s="394">
        <v>42370</v>
      </c>
    </row>
    <row r="522" spans="1:30" x14ac:dyDescent="0.2">
      <c r="A522" s="291">
        <v>6</v>
      </c>
      <c r="B522" s="291">
        <v>6929</v>
      </c>
      <c r="C522" s="291">
        <v>3</v>
      </c>
      <c r="D522" s="291"/>
      <c r="E522" s="291"/>
      <c r="F522" s="291"/>
      <c r="G522" s="291"/>
      <c r="H522" s="291"/>
      <c r="I522" s="291" t="s">
        <v>44</v>
      </c>
      <c r="J522" s="292" t="s">
        <v>3793</v>
      </c>
      <c r="K522" s="291">
        <v>3900</v>
      </c>
      <c r="L522" s="291" t="s">
        <v>3925</v>
      </c>
      <c r="M522" s="291" t="s">
        <v>3932</v>
      </c>
      <c r="N522" s="291" t="s">
        <v>46</v>
      </c>
      <c r="O522" s="291">
        <v>20645</v>
      </c>
      <c r="P522" s="296">
        <v>28</v>
      </c>
      <c r="Q522" s="291"/>
      <c r="R522" s="291">
        <v>2</v>
      </c>
      <c r="S522" s="292">
        <v>0.75</v>
      </c>
      <c r="T522" s="292">
        <v>1</v>
      </c>
      <c r="U522" s="298"/>
      <c r="V522" s="1095"/>
      <c r="W522" s="291"/>
      <c r="X522" s="1088"/>
      <c r="Y522" s="1090"/>
      <c r="Z522" s="1099"/>
      <c r="AA522" s="394">
        <v>42370</v>
      </c>
      <c r="AB522" s="291">
        <v>1</v>
      </c>
      <c r="AC522" s="291"/>
      <c r="AD522" s="394">
        <v>42370</v>
      </c>
    </row>
    <row r="523" spans="1:30" x14ac:dyDescent="0.2">
      <c r="A523" s="291">
        <v>6</v>
      </c>
      <c r="B523" s="291">
        <v>6930</v>
      </c>
      <c r="C523" s="291">
        <v>3</v>
      </c>
      <c r="D523" s="291"/>
      <c r="E523" s="291"/>
      <c r="F523" s="291"/>
      <c r="G523" s="291"/>
      <c r="H523" s="291"/>
      <c r="I523" s="291" t="s">
        <v>44</v>
      </c>
      <c r="J523" s="292" t="s">
        <v>3793</v>
      </c>
      <c r="K523" s="291">
        <v>3900</v>
      </c>
      <c r="L523" s="291" t="s">
        <v>3925</v>
      </c>
      <c r="M523" s="291" t="s">
        <v>3932</v>
      </c>
      <c r="N523" s="291" t="s">
        <v>46</v>
      </c>
      <c r="O523" s="291">
        <v>20645</v>
      </c>
      <c r="P523" s="296">
        <v>29</v>
      </c>
      <c r="Q523" s="291"/>
      <c r="R523" s="291">
        <v>2</v>
      </c>
      <c r="S523" s="292">
        <v>0.75</v>
      </c>
      <c r="T523" s="292">
        <v>1</v>
      </c>
      <c r="U523" s="298"/>
      <c r="V523" s="1095"/>
      <c r="W523" s="291"/>
      <c r="X523" s="1089"/>
      <c r="Y523" s="1091"/>
      <c r="Z523" s="1099"/>
      <c r="AA523" s="394">
        <v>42370</v>
      </c>
      <c r="AB523" s="291">
        <v>1</v>
      </c>
      <c r="AC523" s="291"/>
      <c r="AD523" s="394">
        <v>42370</v>
      </c>
    </row>
    <row r="524" spans="1:30" s="290" customFormat="1" ht="14.25" customHeight="1" x14ac:dyDescent="0.2">
      <c r="A524" s="286"/>
      <c r="B524" s="286"/>
      <c r="C524" s="286"/>
      <c r="D524" s="286"/>
      <c r="E524" s="297"/>
      <c r="F524" s="286"/>
      <c r="G524" s="286"/>
      <c r="H524" s="287" t="s">
        <v>856</v>
      </c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8"/>
      <c r="V524" s="288"/>
      <c r="W524" s="288"/>
      <c r="X524" s="389"/>
      <c r="Y524" s="338"/>
      <c r="Z524" s="335"/>
      <c r="AA524" s="393"/>
      <c r="AB524" s="289"/>
      <c r="AC524" s="289"/>
      <c r="AD524" s="393"/>
    </row>
    <row r="525" spans="1:30" x14ac:dyDescent="0.2">
      <c r="A525" s="291">
        <v>6</v>
      </c>
      <c r="B525" s="291">
        <v>6486</v>
      </c>
      <c r="C525" s="291">
        <v>3</v>
      </c>
      <c r="D525" s="291"/>
      <c r="E525" s="291"/>
      <c r="F525" s="291"/>
      <c r="G525" s="291"/>
      <c r="H525" s="291"/>
      <c r="I525" s="291" t="s">
        <v>106</v>
      </c>
      <c r="J525" s="292" t="s">
        <v>3793</v>
      </c>
      <c r="K525" s="291">
        <v>3900</v>
      </c>
      <c r="L525" s="291" t="s">
        <v>3925</v>
      </c>
      <c r="M525" s="291" t="s">
        <v>3932</v>
      </c>
      <c r="N525" s="291" t="s">
        <v>46</v>
      </c>
      <c r="O525" s="291">
        <v>20646</v>
      </c>
      <c r="P525" s="296">
        <v>1</v>
      </c>
      <c r="Q525" s="291"/>
      <c r="R525" s="291">
        <v>2</v>
      </c>
      <c r="S525" s="292">
        <v>0.75</v>
      </c>
      <c r="T525" s="292">
        <v>1</v>
      </c>
      <c r="U525" s="1096"/>
      <c r="V525" s="291">
        <v>1</v>
      </c>
      <c r="W525" s="291"/>
      <c r="X525" s="390">
        <v>42388</v>
      </c>
      <c r="Y525" s="360" t="s">
        <v>3993</v>
      </c>
      <c r="Z525" s="1081"/>
      <c r="AA525" s="394">
        <v>42370</v>
      </c>
      <c r="AB525" s="291">
        <v>1</v>
      </c>
      <c r="AC525" s="291"/>
      <c r="AD525" s="394">
        <v>42401</v>
      </c>
    </row>
    <row r="526" spans="1:30" x14ac:dyDescent="0.2">
      <c r="A526" s="291">
        <v>6</v>
      </c>
      <c r="B526" s="291">
        <v>6487</v>
      </c>
      <c r="C526" s="291">
        <v>3</v>
      </c>
      <c r="D526" s="291"/>
      <c r="E526" s="291"/>
      <c r="F526" s="291"/>
      <c r="G526" s="291"/>
      <c r="H526" s="291"/>
      <c r="I526" s="291" t="s">
        <v>106</v>
      </c>
      <c r="J526" s="292" t="s">
        <v>3793</v>
      </c>
      <c r="K526" s="291">
        <v>3900</v>
      </c>
      <c r="L526" s="291" t="s">
        <v>3925</v>
      </c>
      <c r="M526" s="291" t="s">
        <v>3932</v>
      </c>
      <c r="N526" s="291" t="s">
        <v>46</v>
      </c>
      <c r="O526" s="291">
        <v>20646</v>
      </c>
      <c r="P526" s="296">
        <v>2</v>
      </c>
      <c r="Q526" s="291"/>
      <c r="R526" s="291">
        <v>2</v>
      </c>
      <c r="S526" s="292">
        <v>0.75</v>
      </c>
      <c r="T526" s="292">
        <v>1</v>
      </c>
      <c r="U526" s="1097"/>
      <c r="V526" s="291">
        <v>1</v>
      </c>
      <c r="W526" s="291"/>
      <c r="X526" s="390">
        <v>42388</v>
      </c>
      <c r="Y526" s="360" t="s">
        <v>3994</v>
      </c>
      <c r="Z526" s="1099"/>
      <c r="AA526" s="394">
        <v>42370</v>
      </c>
      <c r="AB526" s="291">
        <v>1</v>
      </c>
      <c r="AC526" s="291"/>
      <c r="AD526" s="394">
        <v>42401</v>
      </c>
    </row>
    <row r="527" spans="1:30" x14ac:dyDescent="0.2">
      <c r="A527" s="291">
        <v>6</v>
      </c>
      <c r="B527" s="291">
        <v>6488</v>
      </c>
      <c r="C527" s="291">
        <v>3</v>
      </c>
      <c r="D527" s="291"/>
      <c r="E527" s="291"/>
      <c r="F527" s="291"/>
      <c r="G527" s="291"/>
      <c r="H527" s="291"/>
      <c r="I527" s="291" t="s">
        <v>106</v>
      </c>
      <c r="J527" s="292" t="s">
        <v>3793</v>
      </c>
      <c r="K527" s="291">
        <v>3900</v>
      </c>
      <c r="L527" s="291" t="s">
        <v>3925</v>
      </c>
      <c r="M527" s="291" t="s">
        <v>3932</v>
      </c>
      <c r="N527" s="291" t="s">
        <v>46</v>
      </c>
      <c r="O527" s="291">
        <v>20646</v>
      </c>
      <c r="P527" s="296">
        <v>3</v>
      </c>
      <c r="Q527" s="291"/>
      <c r="R527" s="291">
        <v>2</v>
      </c>
      <c r="S527" s="292">
        <v>0.75</v>
      </c>
      <c r="T527" s="292">
        <v>1</v>
      </c>
      <c r="U527" s="1097"/>
      <c r="V527" s="1095">
        <v>1</v>
      </c>
      <c r="W527" s="291"/>
      <c r="X527" s="1087">
        <v>42388</v>
      </c>
      <c r="Y527" s="1046" t="s">
        <v>3995</v>
      </c>
      <c r="Z527" s="1099"/>
      <c r="AA527" s="394">
        <v>42370</v>
      </c>
      <c r="AB527" s="291">
        <v>1</v>
      </c>
      <c r="AC527" s="291"/>
      <c r="AD527" s="394">
        <v>42401</v>
      </c>
    </row>
    <row r="528" spans="1:30" x14ac:dyDescent="0.2">
      <c r="A528" s="291">
        <v>6</v>
      </c>
      <c r="B528" s="291">
        <v>6489</v>
      </c>
      <c r="C528" s="291">
        <v>3</v>
      </c>
      <c r="D528" s="291"/>
      <c r="E528" s="291"/>
      <c r="F528" s="291"/>
      <c r="G528" s="291"/>
      <c r="H528" s="291"/>
      <c r="I528" s="291" t="s">
        <v>106</v>
      </c>
      <c r="J528" s="292" t="s">
        <v>3793</v>
      </c>
      <c r="K528" s="291">
        <v>3900</v>
      </c>
      <c r="L528" s="291" t="s">
        <v>3925</v>
      </c>
      <c r="M528" s="291" t="s">
        <v>3932</v>
      </c>
      <c r="N528" s="291" t="s">
        <v>46</v>
      </c>
      <c r="O528" s="291">
        <v>20646</v>
      </c>
      <c r="P528" s="296">
        <v>4</v>
      </c>
      <c r="Q528" s="291"/>
      <c r="R528" s="291">
        <v>2</v>
      </c>
      <c r="S528" s="292">
        <v>0.75</v>
      </c>
      <c r="T528" s="292">
        <v>1</v>
      </c>
      <c r="U528" s="1097"/>
      <c r="V528" s="1095"/>
      <c r="W528" s="291"/>
      <c r="X528" s="1088"/>
      <c r="Y528" s="1090"/>
      <c r="Z528" s="1099"/>
      <c r="AA528" s="394">
        <v>42370</v>
      </c>
      <c r="AB528" s="291">
        <v>1</v>
      </c>
      <c r="AC528" s="291"/>
      <c r="AD528" s="394">
        <v>42401</v>
      </c>
    </row>
    <row r="529" spans="1:30" x14ac:dyDescent="0.2">
      <c r="A529" s="291">
        <v>6</v>
      </c>
      <c r="B529" s="291">
        <v>6490</v>
      </c>
      <c r="C529" s="291">
        <v>3</v>
      </c>
      <c r="D529" s="291"/>
      <c r="E529" s="291"/>
      <c r="F529" s="291"/>
      <c r="G529" s="291"/>
      <c r="H529" s="291"/>
      <c r="I529" s="291" t="s">
        <v>106</v>
      </c>
      <c r="J529" s="292" t="s">
        <v>3793</v>
      </c>
      <c r="K529" s="291">
        <v>3900</v>
      </c>
      <c r="L529" s="291" t="s">
        <v>3925</v>
      </c>
      <c r="M529" s="291" t="s">
        <v>3932</v>
      </c>
      <c r="N529" s="291" t="s">
        <v>46</v>
      </c>
      <c r="O529" s="291">
        <v>20646</v>
      </c>
      <c r="P529" s="296">
        <v>5</v>
      </c>
      <c r="Q529" s="291"/>
      <c r="R529" s="291">
        <v>2</v>
      </c>
      <c r="S529" s="292">
        <v>0.75</v>
      </c>
      <c r="T529" s="292">
        <v>1</v>
      </c>
      <c r="U529" s="1097"/>
      <c r="V529" s="1095"/>
      <c r="W529" s="291"/>
      <c r="X529" s="1088"/>
      <c r="Y529" s="1090"/>
      <c r="Z529" s="1099"/>
      <c r="AA529" s="394">
        <v>42370</v>
      </c>
      <c r="AB529" s="291">
        <v>1</v>
      </c>
      <c r="AC529" s="291"/>
      <c r="AD529" s="394">
        <v>42401</v>
      </c>
    </row>
    <row r="530" spans="1:30" x14ac:dyDescent="0.2">
      <c r="A530" s="291">
        <v>6</v>
      </c>
      <c r="B530" s="291">
        <v>6491</v>
      </c>
      <c r="C530" s="291">
        <v>3</v>
      </c>
      <c r="D530" s="291"/>
      <c r="E530" s="291"/>
      <c r="F530" s="291"/>
      <c r="G530" s="291"/>
      <c r="H530" s="291"/>
      <c r="I530" s="291" t="s">
        <v>106</v>
      </c>
      <c r="J530" s="292" t="s">
        <v>3793</v>
      </c>
      <c r="K530" s="291">
        <v>3900</v>
      </c>
      <c r="L530" s="291" t="s">
        <v>3925</v>
      </c>
      <c r="M530" s="291" t="s">
        <v>3932</v>
      </c>
      <c r="N530" s="291" t="s">
        <v>46</v>
      </c>
      <c r="O530" s="291">
        <v>20646</v>
      </c>
      <c r="P530" s="296">
        <v>6</v>
      </c>
      <c r="Q530" s="291"/>
      <c r="R530" s="291">
        <v>2</v>
      </c>
      <c r="S530" s="292">
        <v>0.75</v>
      </c>
      <c r="T530" s="292">
        <v>1</v>
      </c>
      <c r="U530" s="1097"/>
      <c r="V530" s="1095"/>
      <c r="W530" s="291"/>
      <c r="X530" s="1088"/>
      <c r="Y530" s="1090"/>
      <c r="Z530" s="1099"/>
      <c r="AA530" s="394">
        <v>42370</v>
      </c>
      <c r="AB530" s="291">
        <v>1</v>
      </c>
      <c r="AC530" s="291"/>
      <c r="AD530" s="394">
        <v>42401</v>
      </c>
    </row>
    <row r="531" spans="1:30" x14ac:dyDescent="0.2">
      <c r="A531" s="291">
        <v>6</v>
      </c>
      <c r="B531" s="291">
        <v>6492</v>
      </c>
      <c r="C531" s="291">
        <v>3</v>
      </c>
      <c r="D531" s="291"/>
      <c r="E531" s="291"/>
      <c r="F531" s="291"/>
      <c r="G531" s="291"/>
      <c r="H531" s="291"/>
      <c r="I531" s="291" t="s">
        <v>106</v>
      </c>
      <c r="J531" s="292" t="s">
        <v>3793</v>
      </c>
      <c r="K531" s="291">
        <v>3900</v>
      </c>
      <c r="L531" s="291" t="s">
        <v>3925</v>
      </c>
      <c r="M531" s="291" t="s">
        <v>3932</v>
      </c>
      <c r="N531" s="291" t="s">
        <v>46</v>
      </c>
      <c r="O531" s="291">
        <v>20646</v>
      </c>
      <c r="P531" s="296">
        <v>7</v>
      </c>
      <c r="Q531" s="291"/>
      <c r="R531" s="291">
        <v>2</v>
      </c>
      <c r="S531" s="292">
        <v>0.75</v>
      </c>
      <c r="T531" s="292">
        <v>1</v>
      </c>
      <c r="U531" s="1097"/>
      <c r="V531" s="1095"/>
      <c r="W531" s="291"/>
      <c r="X531" s="1088"/>
      <c r="Y531" s="1090"/>
      <c r="Z531" s="1099"/>
      <c r="AA531" s="394">
        <v>42370</v>
      </c>
      <c r="AB531" s="291">
        <v>1</v>
      </c>
      <c r="AC531" s="291"/>
      <c r="AD531" s="394">
        <v>42401</v>
      </c>
    </row>
    <row r="532" spans="1:30" x14ac:dyDescent="0.2">
      <c r="A532" s="291">
        <v>6</v>
      </c>
      <c r="B532" s="291">
        <v>6493</v>
      </c>
      <c r="C532" s="291">
        <v>3</v>
      </c>
      <c r="D532" s="291"/>
      <c r="E532" s="291"/>
      <c r="F532" s="291"/>
      <c r="G532" s="291"/>
      <c r="H532" s="291"/>
      <c r="I532" s="291" t="s">
        <v>106</v>
      </c>
      <c r="J532" s="292" t="s">
        <v>3793</v>
      </c>
      <c r="K532" s="291">
        <v>3900</v>
      </c>
      <c r="L532" s="291" t="s">
        <v>3925</v>
      </c>
      <c r="M532" s="291" t="s">
        <v>3932</v>
      </c>
      <c r="N532" s="291" t="s">
        <v>46</v>
      </c>
      <c r="O532" s="291">
        <v>20646</v>
      </c>
      <c r="P532" s="296">
        <v>8</v>
      </c>
      <c r="Q532" s="291"/>
      <c r="R532" s="291">
        <v>2</v>
      </c>
      <c r="S532" s="292">
        <v>0.75</v>
      </c>
      <c r="T532" s="292">
        <v>1</v>
      </c>
      <c r="U532" s="1097"/>
      <c r="V532" s="1095"/>
      <c r="W532" s="291"/>
      <c r="X532" s="1088"/>
      <c r="Y532" s="1090"/>
      <c r="Z532" s="1099"/>
      <c r="AA532" s="394">
        <v>42370</v>
      </c>
      <c r="AB532" s="291">
        <v>1</v>
      </c>
      <c r="AC532" s="291"/>
      <c r="AD532" s="394">
        <v>42401</v>
      </c>
    </row>
    <row r="533" spans="1:30" x14ac:dyDescent="0.2">
      <c r="A533" s="291">
        <v>6</v>
      </c>
      <c r="B533" s="291">
        <v>6494</v>
      </c>
      <c r="C533" s="291">
        <v>3</v>
      </c>
      <c r="D533" s="291"/>
      <c r="E533" s="291"/>
      <c r="F533" s="291"/>
      <c r="G533" s="291"/>
      <c r="H533" s="291"/>
      <c r="I533" s="291" t="s">
        <v>106</v>
      </c>
      <c r="J533" s="292" t="s">
        <v>3793</v>
      </c>
      <c r="K533" s="291">
        <v>3900</v>
      </c>
      <c r="L533" s="291" t="s">
        <v>3925</v>
      </c>
      <c r="M533" s="291" t="s">
        <v>3932</v>
      </c>
      <c r="N533" s="291" t="s">
        <v>46</v>
      </c>
      <c r="O533" s="291">
        <v>20646</v>
      </c>
      <c r="P533" s="296">
        <v>9</v>
      </c>
      <c r="Q533" s="291"/>
      <c r="R533" s="291">
        <v>2</v>
      </c>
      <c r="S533" s="292">
        <v>0.75</v>
      </c>
      <c r="T533" s="292">
        <v>1</v>
      </c>
      <c r="U533" s="1097"/>
      <c r="V533" s="1095"/>
      <c r="W533" s="291"/>
      <c r="X533" s="1088"/>
      <c r="Y533" s="1090"/>
      <c r="Z533" s="1099"/>
      <c r="AA533" s="394">
        <v>42370</v>
      </c>
      <c r="AB533" s="291">
        <v>1</v>
      </c>
      <c r="AC533" s="291"/>
      <c r="AD533" s="394">
        <v>42401</v>
      </c>
    </row>
    <row r="534" spans="1:30" x14ac:dyDescent="0.2">
      <c r="A534" s="291">
        <v>6</v>
      </c>
      <c r="B534" s="291">
        <v>6495</v>
      </c>
      <c r="C534" s="291">
        <v>3</v>
      </c>
      <c r="D534" s="291"/>
      <c r="E534" s="291"/>
      <c r="F534" s="291"/>
      <c r="G534" s="291"/>
      <c r="H534" s="291"/>
      <c r="I534" s="291" t="s">
        <v>106</v>
      </c>
      <c r="J534" s="292" t="s">
        <v>3793</v>
      </c>
      <c r="K534" s="291">
        <v>3900</v>
      </c>
      <c r="L534" s="291" t="s">
        <v>3925</v>
      </c>
      <c r="M534" s="291" t="s">
        <v>3932</v>
      </c>
      <c r="N534" s="291" t="s">
        <v>46</v>
      </c>
      <c r="O534" s="291">
        <v>20646</v>
      </c>
      <c r="P534" s="296">
        <v>10</v>
      </c>
      <c r="Q534" s="291"/>
      <c r="R534" s="291">
        <v>2</v>
      </c>
      <c r="S534" s="292">
        <v>0.75</v>
      </c>
      <c r="T534" s="292">
        <v>1</v>
      </c>
      <c r="U534" s="1097"/>
      <c r="V534" s="1095"/>
      <c r="W534" s="291"/>
      <c r="X534" s="1088"/>
      <c r="Y534" s="1090"/>
      <c r="Z534" s="1099"/>
      <c r="AA534" s="394">
        <v>42370</v>
      </c>
      <c r="AB534" s="291">
        <v>1</v>
      </c>
      <c r="AC534" s="291"/>
      <c r="AD534" s="394">
        <v>42401</v>
      </c>
    </row>
    <row r="535" spans="1:30" x14ac:dyDescent="0.2">
      <c r="A535" s="291">
        <v>6</v>
      </c>
      <c r="B535" s="291">
        <v>6496</v>
      </c>
      <c r="C535" s="291">
        <v>3</v>
      </c>
      <c r="D535" s="291"/>
      <c r="E535" s="291"/>
      <c r="F535" s="291"/>
      <c r="G535" s="291"/>
      <c r="H535" s="291"/>
      <c r="I535" s="291" t="s">
        <v>106</v>
      </c>
      <c r="J535" s="292" t="s">
        <v>3793</v>
      </c>
      <c r="K535" s="291">
        <v>3900</v>
      </c>
      <c r="L535" s="291" t="s">
        <v>3925</v>
      </c>
      <c r="M535" s="291" t="s">
        <v>3932</v>
      </c>
      <c r="N535" s="291" t="s">
        <v>46</v>
      </c>
      <c r="O535" s="291">
        <v>20646</v>
      </c>
      <c r="P535" s="296">
        <v>11</v>
      </c>
      <c r="Q535" s="291"/>
      <c r="R535" s="291">
        <v>2</v>
      </c>
      <c r="S535" s="292">
        <v>0.75</v>
      </c>
      <c r="T535" s="292">
        <v>1</v>
      </c>
      <c r="U535" s="1097"/>
      <c r="V535" s="1095"/>
      <c r="W535" s="291"/>
      <c r="X535" s="1088"/>
      <c r="Y535" s="1090"/>
      <c r="Z535" s="1099"/>
      <c r="AA535" s="394">
        <v>42370</v>
      </c>
      <c r="AB535" s="291">
        <v>1</v>
      </c>
      <c r="AC535" s="291"/>
      <c r="AD535" s="394">
        <v>42401</v>
      </c>
    </row>
    <row r="536" spans="1:30" x14ac:dyDescent="0.2">
      <c r="A536" s="291">
        <v>6</v>
      </c>
      <c r="B536" s="291">
        <v>6497</v>
      </c>
      <c r="C536" s="291">
        <v>3</v>
      </c>
      <c r="D536" s="291"/>
      <c r="E536" s="291"/>
      <c r="F536" s="291"/>
      <c r="G536" s="291"/>
      <c r="H536" s="291"/>
      <c r="I536" s="291" t="s">
        <v>106</v>
      </c>
      <c r="J536" s="292" t="s">
        <v>3793</v>
      </c>
      <c r="K536" s="291">
        <v>3900</v>
      </c>
      <c r="L536" s="291" t="s">
        <v>3925</v>
      </c>
      <c r="M536" s="291" t="s">
        <v>3932</v>
      </c>
      <c r="N536" s="291" t="s">
        <v>46</v>
      </c>
      <c r="O536" s="291">
        <v>20646</v>
      </c>
      <c r="P536" s="296">
        <v>12</v>
      </c>
      <c r="Q536" s="291"/>
      <c r="R536" s="291">
        <v>2</v>
      </c>
      <c r="S536" s="292">
        <v>0.75</v>
      </c>
      <c r="T536" s="292">
        <v>1</v>
      </c>
      <c r="U536" s="1097"/>
      <c r="V536" s="1095"/>
      <c r="W536" s="291"/>
      <c r="X536" s="1088"/>
      <c r="Y536" s="1090"/>
      <c r="Z536" s="1099"/>
      <c r="AA536" s="394">
        <v>42370</v>
      </c>
      <c r="AB536" s="291">
        <v>1</v>
      </c>
      <c r="AC536" s="291"/>
      <c r="AD536" s="394">
        <v>42401</v>
      </c>
    </row>
    <row r="537" spans="1:30" x14ac:dyDescent="0.2">
      <c r="A537" s="291">
        <v>6</v>
      </c>
      <c r="B537" s="291">
        <v>6498</v>
      </c>
      <c r="C537" s="291">
        <v>3</v>
      </c>
      <c r="D537" s="291"/>
      <c r="E537" s="291"/>
      <c r="F537" s="291"/>
      <c r="G537" s="291"/>
      <c r="H537" s="291"/>
      <c r="I537" s="291" t="s">
        <v>106</v>
      </c>
      <c r="J537" s="292" t="s">
        <v>3793</v>
      </c>
      <c r="K537" s="291">
        <v>3900</v>
      </c>
      <c r="L537" s="291" t="s">
        <v>3925</v>
      </c>
      <c r="M537" s="291" t="s">
        <v>3932</v>
      </c>
      <c r="N537" s="291" t="s">
        <v>46</v>
      </c>
      <c r="O537" s="291">
        <v>20646</v>
      </c>
      <c r="P537" s="296">
        <v>13</v>
      </c>
      <c r="Q537" s="291"/>
      <c r="R537" s="291">
        <v>2</v>
      </c>
      <c r="S537" s="292">
        <v>0.75</v>
      </c>
      <c r="T537" s="292">
        <v>1</v>
      </c>
      <c r="U537" s="1097"/>
      <c r="V537" s="1095"/>
      <c r="W537" s="291"/>
      <c r="X537" s="1088"/>
      <c r="Y537" s="1090"/>
      <c r="Z537" s="1099"/>
      <c r="AA537" s="394">
        <v>42370</v>
      </c>
      <c r="AB537" s="291">
        <v>1</v>
      </c>
      <c r="AC537" s="291"/>
      <c r="AD537" s="394">
        <v>42401</v>
      </c>
    </row>
    <row r="538" spans="1:30" x14ac:dyDescent="0.2">
      <c r="A538" s="291">
        <v>6</v>
      </c>
      <c r="B538" s="291">
        <v>6499</v>
      </c>
      <c r="C538" s="291">
        <v>3</v>
      </c>
      <c r="D538" s="291"/>
      <c r="E538" s="291"/>
      <c r="F538" s="291"/>
      <c r="G538" s="291"/>
      <c r="H538" s="291"/>
      <c r="I538" s="291" t="s">
        <v>106</v>
      </c>
      <c r="J538" s="292" t="s">
        <v>3793</v>
      </c>
      <c r="K538" s="291">
        <v>3900</v>
      </c>
      <c r="L538" s="291" t="s">
        <v>3925</v>
      </c>
      <c r="M538" s="291" t="s">
        <v>3932</v>
      </c>
      <c r="N538" s="291" t="s">
        <v>46</v>
      </c>
      <c r="O538" s="291">
        <v>20646</v>
      </c>
      <c r="P538" s="296">
        <v>14</v>
      </c>
      <c r="Q538" s="291"/>
      <c r="R538" s="291">
        <v>2</v>
      </c>
      <c r="S538" s="292">
        <v>0.75</v>
      </c>
      <c r="T538" s="292">
        <v>1</v>
      </c>
      <c r="U538" s="1097"/>
      <c r="V538" s="1095"/>
      <c r="W538" s="291"/>
      <c r="X538" s="1088"/>
      <c r="Y538" s="1090"/>
      <c r="Z538" s="1099"/>
      <c r="AA538" s="394">
        <v>42370</v>
      </c>
      <c r="AB538" s="291">
        <v>1</v>
      </c>
      <c r="AC538" s="291"/>
      <c r="AD538" s="394">
        <v>42401</v>
      </c>
    </row>
    <row r="539" spans="1:30" x14ac:dyDescent="0.2">
      <c r="A539" s="291">
        <v>6</v>
      </c>
      <c r="B539" s="291">
        <v>6500</v>
      </c>
      <c r="C539" s="291">
        <v>3</v>
      </c>
      <c r="D539" s="291"/>
      <c r="E539" s="291"/>
      <c r="F539" s="291"/>
      <c r="G539" s="291"/>
      <c r="H539" s="291"/>
      <c r="I539" s="291" t="s">
        <v>106</v>
      </c>
      <c r="J539" s="292" t="s">
        <v>3793</v>
      </c>
      <c r="K539" s="291">
        <v>3900</v>
      </c>
      <c r="L539" s="291" t="s">
        <v>3925</v>
      </c>
      <c r="M539" s="291" t="s">
        <v>3932</v>
      </c>
      <c r="N539" s="291" t="s">
        <v>46</v>
      </c>
      <c r="O539" s="291">
        <v>20646</v>
      </c>
      <c r="P539" s="296">
        <v>15</v>
      </c>
      <c r="Q539" s="291"/>
      <c r="R539" s="291">
        <v>2</v>
      </c>
      <c r="S539" s="292">
        <v>0.75</v>
      </c>
      <c r="T539" s="292">
        <v>1</v>
      </c>
      <c r="U539" s="1097"/>
      <c r="V539" s="1095"/>
      <c r="W539" s="291"/>
      <c r="X539" s="1088"/>
      <c r="Y539" s="1090"/>
      <c r="Z539" s="1099"/>
      <c r="AA539" s="394">
        <v>42370</v>
      </c>
      <c r="AB539" s="291">
        <v>1</v>
      </c>
      <c r="AC539" s="291"/>
      <c r="AD539" s="394">
        <v>42401</v>
      </c>
    </row>
    <row r="540" spans="1:30" x14ac:dyDescent="0.2">
      <c r="A540" s="291">
        <v>6</v>
      </c>
      <c r="B540" s="291">
        <v>6501</v>
      </c>
      <c r="C540" s="291">
        <v>3</v>
      </c>
      <c r="D540" s="291"/>
      <c r="E540" s="291"/>
      <c r="F540" s="291"/>
      <c r="G540" s="291"/>
      <c r="H540" s="291"/>
      <c r="I540" s="291" t="s">
        <v>106</v>
      </c>
      <c r="J540" s="292" t="s">
        <v>3793</v>
      </c>
      <c r="K540" s="291">
        <v>3900</v>
      </c>
      <c r="L540" s="291" t="s">
        <v>3925</v>
      </c>
      <c r="M540" s="291" t="s">
        <v>3932</v>
      </c>
      <c r="N540" s="291" t="s">
        <v>46</v>
      </c>
      <c r="O540" s="291">
        <v>20646</v>
      </c>
      <c r="P540" s="296">
        <v>16</v>
      </c>
      <c r="Q540" s="291"/>
      <c r="R540" s="291">
        <v>2</v>
      </c>
      <c r="S540" s="292">
        <v>0.75</v>
      </c>
      <c r="T540" s="292">
        <v>1</v>
      </c>
      <c r="U540" s="1097"/>
      <c r="V540" s="1095"/>
      <c r="W540" s="291"/>
      <c r="X540" s="1088"/>
      <c r="Y540" s="1090"/>
      <c r="Z540" s="1099"/>
      <c r="AA540" s="394">
        <v>42370</v>
      </c>
      <c r="AB540" s="291">
        <v>1</v>
      </c>
      <c r="AC540" s="291"/>
      <c r="AD540" s="394">
        <v>42401</v>
      </c>
    </row>
    <row r="541" spans="1:30" x14ac:dyDescent="0.2">
      <c r="A541" s="291">
        <v>6</v>
      </c>
      <c r="B541" s="291">
        <v>6502</v>
      </c>
      <c r="C541" s="291">
        <v>3</v>
      </c>
      <c r="D541" s="291"/>
      <c r="E541" s="291"/>
      <c r="F541" s="291"/>
      <c r="G541" s="291"/>
      <c r="H541" s="291"/>
      <c r="I541" s="291" t="s">
        <v>106</v>
      </c>
      <c r="J541" s="292" t="s">
        <v>3793</v>
      </c>
      <c r="K541" s="291">
        <v>3900</v>
      </c>
      <c r="L541" s="291" t="s">
        <v>3925</v>
      </c>
      <c r="M541" s="291" t="s">
        <v>3932</v>
      </c>
      <c r="N541" s="291" t="s">
        <v>46</v>
      </c>
      <c r="O541" s="291">
        <v>20646</v>
      </c>
      <c r="P541" s="296">
        <v>17</v>
      </c>
      <c r="Q541" s="291"/>
      <c r="R541" s="291">
        <v>2</v>
      </c>
      <c r="S541" s="292">
        <v>0.75</v>
      </c>
      <c r="T541" s="292">
        <v>1</v>
      </c>
      <c r="U541" s="1097"/>
      <c r="V541" s="1095"/>
      <c r="W541" s="291"/>
      <c r="X541" s="1088"/>
      <c r="Y541" s="1090"/>
      <c r="Z541" s="1099"/>
      <c r="AA541" s="394">
        <v>42370</v>
      </c>
      <c r="AB541" s="291">
        <v>1</v>
      </c>
      <c r="AC541" s="291"/>
      <c r="AD541" s="394">
        <v>42401</v>
      </c>
    </row>
    <row r="542" spans="1:30" x14ac:dyDescent="0.2">
      <c r="A542" s="291">
        <v>6</v>
      </c>
      <c r="B542" s="291">
        <v>6503</v>
      </c>
      <c r="C542" s="291">
        <v>3</v>
      </c>
      <c r="D542" s="291"/>
      <c r="E542" s="291"/>
      <c r="F542" s="291"/>
      <c r="G542" s="291"/>
      <c r="H542" s="291"/>
      <c r="I542" s="291" t="s">
        <v>106</v>
      </c>
      <c r="J542" s="292" t="s">
        <v>3793</v>
      </c>
      <c r="K542" s="291">
        <v>3900</v>
      </c>
      <c r="L542" s="291" t="s">
        <v>3925</v>
      </c>
      <c r="M542" s="291" t="s">
        <v>3932</v>
      </c>
      <c r="N542" s="291" t="s">
        <v>46</v>
      </c>
      <c r="O542" s="291">
        <v>20646</v>
      </c>
      <c r="P542" s="296">
        <v>18</v>
      </c>
      <c r="Q542" s="291"/>
      <c r="R542" s="291">
        <v>2</v>
      </c>
      <c r="S542" s="292">
        <v>0.75</v>
      </c>
      <c r="T542" s="292">
        <v>1</v>
      </c>
      <c r="U542" s="1097"/>
      <c r="V542" s="1095"/>
      <c r="W542" s="291"/>
      <c r="X542" s="1088"/>
      <c r="Y542" s="1090"/>
      <c r="Z542" s="1099"/>
      <c r="AA542" s="394">
        <v>42370</v>
      </c>
      <c r="AB542" s="291">
        <v>1</v>
      </c>
      <c r="AC542" s="291"/>
      <c r="AD542" s="394">
        <v>42401</v>
      </c>
    </row>
    <row r="543" spans="1:30" x14ac:dyDescent="0.2">
      <c r="A543" s="291">
        <v>6</v>
      </c>
      <c r="B543" s="291">
        <v>6504</v>
      </c>
      <c r="C543" s="291">
        <v>3</v>
      </c>
      <c r="D543" s="291"/>
      <c r="E543" s="291"/>
      <c r="F543" s="291"/>
      <c r="G543" s="291"/>
      <c r="H543" s="291"/>
      <c r="I543" s="291" t="s">
        <v>106</v>
      </c>
      <c r="J543" s="292" t="s">
        <v>3793</v>
      </c>
      <c r="K543" s="291">
        <v>3900</v>
      </c>
      <c r="L543" s="291" t="s">
        <v>3925</v>
      </c>
      <c r="M543" s="291" t="s">
        <v>3932</v>
      </c>
      <c r="N543" s="291" t="s">
        <v>46</v>
      </c>
      <c r="O543" s="291">
        <v>20646</v>
      </c>
      <c r="P543" s="296">
        <v>19</v>
      </c>
      <c r="Q543" s="291"/>
      <c r="R543" s="291">
        <v>2</v>
      </c>
      <c r="S543" s="292">
        <v>0.75</v>
      </c>
      <c r="T543" s="292">
        <v>1</v>
      </c>
      <c r="U543" s="1097"/>
      <c r="V543" s="1095"/>
      <c r="W543" s="291"/>
      <c r="X543" s="1088"/>
      <c r="Y543" s="1090"/>
      <c r="Z543" s="1099"/>
      <c r="AA543" s="394">
        <v>42370</v>
      </c>
      <c r="AB543" s="291">
        <v>1</v>
      </c>
      <c r="AC543" s="291"/>
      <c r="AD543" s="394">
        <v>42401</v>
      </c>
    </row>
    <row r="544" spans="1:30" x14ac:dyDescent="0.2">
      <c r="A544" s="291">
        <v>6</v>
      </c>
      <c r="B544" s="291">
        <v>6505</v>
      </c>
      <c r="C544" s="291">
        <v>3</v>
      </c>
      <c r="D544" s="291"/>
      <c r="E544" s="291"/>
      <c r="F544" s="291"/>
      <c r="G544" s="291"/>
      <c r="H544" s="291"/>
      <c r="I544" s="291" t="s">
        <v>106</v>
      </c>
      <c r="J544" s="292" t="s">
        <v>3793</v>
      </c>
      <c r="K544" s="291">
        <v>3900</v>
      </c>
      <c r="L544" s="291" t="s">
        <v>3925</v>
      </c>
      <c r="M544" s="291" t="s">
        <v>3932</v>
      </c>
      <c r="N544" s="291" t="s">
        <v>46</v>
      </c>
      <c r="O544" s="291">
        <v>20646</v>
      </c>
      <c r="P544" s="296">
        <v>20</v>
      </c>
      <c r="Q544" s="291"/>
      <c r="R544" s="291">
        <v>2</v>
      </c>
      <c r="S544" s="292">
        <v>0.75</v>
      </c>
      <c r="T544" s="292">
        <v>1</v>
      </c>
      <c r="U544" s="1097"/>
      <c r="V544" s="1095"/>
      <c r="W544" s="291"/>
      <c r="X544" s="1088"/>
      <c r="Y544" s="1090"/>
      <c r="Z544" s="1099"/>
      <c r="AA544" s="394">
        <v>42370</v>
      </c>
      <c r="AB544" s="291">
        <v>1</v>
      </c>
      <c r="AC544" s="291"/>
      <c r="AD544" s="394">
        <v>42401</v>
      </c>
    </row>
    <row r="545" spans="1:30" x14ac:dyDescent="0.2">
      <c r="A545" s="291">
        <v>6</v>
      </c>
      <c r="B545" s="291">
        <v>6506</v>
      </c>
      <c r="C545" s="291">
        <v>3</v>
      </c>
      <c r="D545" s="291"/>
      <c r="E545" s="291"/>
      <c r="F545" s="291"/>
      <c r="G545" s="291"/>
      <c r="H545" s="291"/>
      <c r="I545" s="291" t="s">
        <v>106</v>
      </c>
      <c r="J545" s="292" t="s">
        <v>3793</v>
      </c>
      <c r="K545" s="291">
        <v>3900</v>
      </c>
      <c r="L545" s="291" t="s">
        <v>3925</v>
      </c>
      <c r="M545" s="291" t="s">
        <v>3932</v>
      </c>
      <c r="N545" s="291" t="s">
        <v>46</v>
      </c>
      <c r="O545" s="291">
        <v>20646</v>
      </c>
      <c r="P545" s="296">
        <v>21</v>
      </c>
      <c r="Q545" s="291"/>
      <c r="R545" s="291">
        <v>2</v>
      </c>
      <c r="S545" s="292">
        <v>0.75</v>
      </c>
      <c r="T545" s="292">
        <v>1</v>
      </c>
      <c r="U545" s="1097"/>
      <c r="V545" s="1095"/>
      <c r="W545" s="291"/>
      <c r="X545" s="1088"/>
      <c r="Y545" s="1090"/>
      <c r="Z545" s="1099"/>
      <c r="AA545" s="394">
        <v>42370</v>
      </c>
      <c r="AB545" s="291">
        <v>1</v>
      </c>
      <c r="AC545" s="291"/>
      <c r="AD545" s="394">
        <v>42401</v>
      </c>
    </row>
    <row r="546" spans="1:30" x14ac:dyDescent="0.2">
      <c r="A546" s="291">
        <v>6</v>
      </c>
      <c r="B546" s="291">
        <v>6507</v>
      </c>
      <c r="C546" s="291">
        <v>3</v>
      </c>
      <c r="D546" s="291"/>
      <c r="E546" s="291"/>
      <c r="F546" s="291"/>
      <c r="G546" s="291"/>
      <c r="H546" s="291"/>
      <c r="I546" s="291" t="s">
        <v>106</v>
      </c>
      <c r="J546" s="292" t="s">
        <v>3793</v>
      </c>
      <c r="K546" s="291">
        <v>3900</v>
      </c>
      <c r="L546" s="291" t="s">
        <v>3925</v>
      </c>
      <c r="M546" s="291" t="s">
        <v>3932</v>
      </c>
      <c r="N546" s="291" t="s">
        <v>46</v>
      </c>
      <c r="O546" s="291">
        <v>20646</v>
      </c>
      <c r="P546" s="296">
        <v>22</v>
      </c>
      <c r="Q546" s="291"/>
      <c r="R546" s="291">
        <v>2</v>
      </c>
      <c r="S546" s="292">
        <v>0.75</v>
      </c>
      <c r="T546" s="292">
        <v>1</v>
      </c>
      <c r="U546" s="1097"/>
      <c r="V546" s="1095"/>
      <c r="W546" s="291"/>
      <c r="X546" s="1088"/>
      <c r="Y546" s="1090"/>
      <c r="Z546" s="1099"/>
      <c r="AA546" s="394">
        <v>42370</v>
      </c>
      <c r="AB546" s="291">
        <v>1</v>
      </c>
      <c r="AC546" s="291"/>
      <c r="AD546" s="394">
        <v>42401</v>
      </c>
    </row>
    <row r="547" spans="1:30" x14ac:dyDescent="0.2">
      <c r="A547" s="291">
        <v>6</v>
      </c>
      <c r="B547" s="291">
        <v>6508</v>
      </c>
      <c r="C547" s="291">
        <v>3</v>
      </c>
      <c r="D547" s="291"/>
      <c r="E547" s="291"/>
      <c r="F547" s="291"/>
      <c r="G547" s="291"/>
      <c r="H547" s="291"/>
      <c r="I547" s="291" t="s">
        <v>106</v>
      </c>
      <c r="J547" s="292" t="s">
        <v>3793</v>
      </c>
      <c r="K547" s="291">
        <v>3900</v>
      </c>
      <c r="L547" s="291" t="s">
        <v>3925</v>
      </c>
      <c r="M547" s="291" t="s">
        <v>3932</v>
      </c>
      <c r="N547" s="291" t="s">
        <v>46</v>
      </c>
      <c r="O547" s="291">
        <v>20646</v>
      </c>
      <c r="P547" s="296">
        <v>23</v>
      </c>
      <c r="Q547" s="291"/>
      <c r="R547" s="291">
        <v>2</v>
      </c>
      <c r="S547" s="292">
        <v>0.75</v>
      </c>
      <c r="T547" s="292">
        <v>1</v>
      </c>
      <c r="U547" s="1097"/>
      <c r="V547" s="1095"/>
      <c r="W547" s="291"/>
      <c r="X547" s="1088"/>
      <c r="Y547" s="1090"/>
      <c r="Z547" s="1099"/>
      <c r="AA547" s="394">
        <v>42370</v>
      </c>
      <c r="AB547" s="291">
        <v>1</v>
      </c>
      <c r="AC547" s="291"/>
      <c r="AD547" s="394">
        <v>42401</v>
      </c>
    </row>
    <row r="548" spans="1:30" x14ac:dyDescent="0.2">
      <c r="A548" s="291">
        <v>6</v>
      </c>
      <c r="B548" s="291">
        <v>6509</v>
      </c>
      <c r="C548" s="291">
        <v>3</v>
      </c>
      <c r="D548" s="291"/>
      <c r="E548" s="291"/>
      <c r="F548" s="291"/>
      <c r="G548" s="291"/>
      <c r="H548" s="291"/>
      <c r="I548" s="291" t="s">
        <v>106</v>
      </c>
      <c r="J548" s="292" t="s">
        <v>3793</v>
      </c>
      <c r="K548" s="291">
        <v>3900</v>
      </c>
      <c r="L548" s="291" t="s">
        <v>3925</v>
      </c>
      <c r="M548" s="291" t="s">
        <v>3932</v>
      </c>
      <c r="N548" s="291" t="s">
        <v>46</v>
      </c>
      <c r="O548" s="291">
        <v>20646</v>
      </c>
      <c r="P548" s="296">
        <v>24</v>
      </c>
      <c r="Q548" s="291"/>
      <c r="R548" s="291">
        <v>2</v>
      </c>
      <c r="S548" s="292">
        <v>0.75</v>
      </c>
      <c r="T548" s="292">
        <v>1</v>
      </c>
      <c r="U548" s="1098"/>
      <c r="V548" s="1095"/>
      <c r="W548" s="291"/>
      <c r="X548" s="1089"/>
      <c r="Y548" s="1091"/>
      <c r="Z548" s="1100"/>
      <c r="AA548" s="394">
        <v>42370</v>
      </c>
      <c r="AB548" s="291">
        <v>1</v>
      </c>
      <c r="AC548" s="291"/>
      <c r="AD548" s="394">
        <v>42401</v>
      </c>
    </row>
    <row r="549" spans="1:30" s="290" customFormat="1" ht="14.25" customHeight="1" x14ac:dyDescent="0.2">
      <c r="A549" s="286"/>
      <c r="B549" s="286"/>
      <c r="C549" s="286"/>
      <c r="D549" s="286"/>
      <c r="E549" s="297"/>
      <c r="F549" s="286"/>
      <c r="G549" s="286"/>
      <c r="H549" s="287" t="s">
        <v>856</v>
      </c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8"/>
      <c r="V549" s="288"/>
      <c r="W549" s="288"/>
      <c r="X549" s="389"/>
      <c r="Y549" s="338"/>
      <c r="Z549" s="335"/>
      <c r="AA549" s="393"/>
      <c r="AB549" s="289"/>
      <c r="AC549" s="289"/>
      <c r="AD549" s="393"/>
    </row>
    <row r="550" spans="1:30" x14ac:dyDescent="0.2">
      <c r="A550" s="291">
        <v>6</v>
      </c>
      <c r="B550" s="291">
        <v>6510</v>
      </c>
      <c r="C550" s="291">
        <v>3</v>
      </c>
      <c r="D550" s="291"/>
      <c r="E550" s="291"/>
      <c r="F550" s="291"/>
      <c r="G550" s="291"/>
      <c r="H550" s="291"/>
      <c r="I550" s="291" t="s">
        <v>44</v>
      </c>
      <c r="J550" s="292" t="s">
        <v>3996</v>
      </c>
      <c r="K550" s="291">
        <v>3800</v>
      </c>
      <c r="L550" s="291" t="s">
        <v>3925</v>
      </c>
      <c r="M550" s="291" t="s">
        <v>3780</v>
      </c>
      <c r="N550" s="291" t="s">
        <v>46</v>
      </c>
      <c r="O550" s="291">
        <v>20624</v>
      </c>
      <c r="P550" s="291">
        <v>1</v>
      </c>
      <c r="Q550" s="291"/>
      <c r="R550" s="291">
        <v>2</v>
      </c>
      <c r="S550" s="292">
        <v>0.75</v>
      </c>
      <c r="T550" s="292">
        <v>1</v>
      </c>
      <c r="U550" s="295"/>
      <c r="V550" s="291">
        <v>1</v>
      </c>
      <c r="W550" s="291"/>
      <c r="X550" s="390">
        <v>42272</v>
      </c>
      <c r="Y550" s="360" t="s">
        <v>3997</v>
      </c>
      <c r="Z550" s="302"/>
      <c r="AA550" s="398">
        <v>42248</v>
      </c>
      <c r="AB550" s="291">
        <v>1</v>
      </c>
      <c r="AC550" s="291"/>
      <c r="AD550" s="394">
        <v>42248</v>
      </c>
    </row>
    <row r="551" spans="1:30" x14ac:dyDescent="0.2">
      <c r="A551" s="291">
        <v>6</v>
      </c>
      <c r="B551" s="291">
        <v>6511</v>
      </c>
      <c r="C551" s="291">
        <v>3</v>
      </c>
      <c r="D551" s="291"/>
      <c r="E551" s="291"/>
      <c r="F551" s="291"/>
      <c r="G551" s="291"/>
      <c r="H551" s="291"/>
      <c r="I551" s="291" t="s">
        <v>44</v>
      </c>
      <c r="J551" s="292" t="s">
        <v>3996</v>
      </c>
      <c r="K551" s="291">
        <v>3800</v>
      </c>
      <c r="L551" s="291" t="s">
        <v>3925</v>
      </c>
      <c r="M551" s="291" t="s">
        <v>3780</v>
      </c>
      <c r="N551" s="291" t="s">
        <v>46</v>
      </c>
      <c r="O551" s="291">
        <v>20624</v>
      </c>
      <c r="P551" s="291">
        <v>2</v>
      </c>
      <c r="Q551" s="291"/>
      <c r="R551" s="291">
        <v>2</v>
      </c>
      <c r="S551" s="292">
        <v>0.75</v>
      </c>
      <c r="T551" s="292">
        <v>1</v>
      </c>
      <c r="U551" s="295"/>
      <c r="V551" s="291">
        <v>1</v>
      </c>
      <c r="W551" s="291"/>
      <c r="X551" s="390">
        <v>42272</v>
      </c>
      <c r="Y551" s="360" t="s">
        <v>3998</v>
      </c>
      <c r="Z551" s="302"/>
      <c r="AA551" s="398">
        <v>42248</v>
      </c>
      <c r="AB551" s="291">
        <v>1</v>
      </c>
      <c r="AC551" s="291"/>
      <c r="AD551" s="394">
        <v>42248</v>
      </c>
    </row>
    <row r="552" spans="1:30" x14ac:dyDescent="0.2">
      <c r="A552" s="291">
        <v>6</v>
      </c>
      <c r="B552" s="291">
        <v>6512</v>
      </c>
      <c r="C552" s="291">
        <v>3</v>
      </c>
      <c r="D552" s="291"/>
      <c r="E552" s="291"/>
      <c r="F552" s="291"/>
      <c r="G552" s="291"/>
      <c r="H552" s="291"/>
      <c r="I552" s="291" t="s">
        <v>44</v>
      </c>
      <c r="J552" s="292" t="s">
        <v>3996</v>
      </c>
      <c r="K552" s="291">
        <v>3800</v>
      </c>
      <c r="L552" s="291" t="s">
        <v>3925</v>
      </c>
      <c r="M552" s="291" t="s">
        <v>3780</v>
      </c>
      <c r="N552" s="291" t="s">
        <v>46</v>
      </c>
      <c r="O552" s="291">
        <v>20624</v>
      </c>
      <c r="P552" s="291">
        <v>3</v>
      </c>
      <c r="Q552" s="291"/>
      <c r="R552" s="291">
        <v>2</v>
      </c>
      <c r="S552" s="292">
        <v>0.75</v>
      </c>
      <c r="T552" s="292">
        <v>1</v>
      </c>
      <c r="U552" s="295"/>
      <c r="V552" s="1092">
        <v>1</v>
      </c>
      <c r="W552" s="291"/>
      <c r="X552" s="1087">
        <v>42272</v>
      </c>
      <c r="Y552" s="1046" t="s">
        <v>3999</v>
      </c>
      <c r="Z552" s="302"/>
      <c r="AA552" s="398">
        <v>42248</v>
      </c>
      <c r="AB552" s="291">
        <v>1</v>
      </c>
      <c r="AC552" s="291"/>
      <c r="AD552" s="394">
        <v>42248</v>
      </c>
    </row>
    <row r="553" spans="1:30" x14ac:dyDescent="0.2">
      <c r="A553" s="291">
        <v>6</v>
      </c>
      <c r="B553" s="291">
        <v>6513</v>
      </c>
      <c r="C553" s="291">
        <v>3</v>
      </c>
      <c r="D553" s="291"/>
      <c r="E553" s="291"/>
      <c r="F553" s="291"/>
      <c r="G553" s="291"/>
      <c r="H553" s="291"/>
      <c r="I553" s="291" t="s">
        <v>44</v>
      </c>
      <c r="J553" s="292" t="s">
        <v>3996</v>
      </c>
      <c r="K553" s="291">
        <v>3800</v>
      </c>
      <c r="L553" s="291" t="s">
        <v>3925</v>
      </c>
      <c r="M553" s="291" t="s">
        <v>3780</v>
      </c>
      <c r="N553" s="291" t="s">
        <v>46</v>
      </c>
      <c r="O553" s="291">
        <v>20624</v>
      </c>
      <c r="P553" s="291">
        <v>4</v>
      </c>
      <c r="Q553" s="291"/>
      <c r="R553" s="291">
        <v>2</v>
      </c>
      <c r="S553" s="292">
        <v>0.75</v>
      </c>
      <c r="T553" s="292">
        <v>1</v>
      </c>
      <c r="U553" s="295"/>
      <c r="V553" s="1093"/>
      <c r="W553" s="291"/>
      <c r="X553" s="1088"/>
      <c r="Y553" s="1047"/>
      <c r="Z553" s="302"/>
      <c r="AA553" s="398">
        <v>42248</v>
      </c>
      <c r="AB553" s="291">
        <v>1</v>
      </c>
      <c r="AC553" s="291"/>
      <c r="AD553" s="394">
        <v>42248</v>
      </c>
    </row>
    <row r="554" spans="1:30" x14ac:dyDescent="0.2">
      <c r="A554" s="291">
        <v>6</v>
      </c>
      <c r="B554" s="291">
        <v>6514</v>
      </c>
      <c r="C554" s="291">
        <v>3</v>
      </c>
      <c r="D554" s="291"/>
      <c r="E554" s="291"/>
      <c r="F554" s="291"/>
      <c r="G554" s="291"/>
      <c r="H554" s="291"/>
      <c r="I554" s="291" t="s">
        <v>44</v>
      </c>
      <c r="J554" s="292" t="s">
        <v>3996</v>
      </c>
      <c r="K554" s="291">
        <v>3800</v>
      </c>
      <c r="L554" s="291" t="s">
        <v>3925</v>
      </c>
      <c r="M554" s="291" t="s">
        <v>3780</v>
      </c>
      <c r="N554" s="291" t="s">
        <v>46</v>
      </c>
      <c r="O554" s="291">
        <v>20624</v>
      </c>
      <c r="P554" s="291">
        <v>5</v>
      </c>
      <c r="Q554" s="291"/>
      <c r="R554" s="291">
        <v>2</v>
      </c>
      <c r="S554" s="292">
        <v>0.75</v>
      </c>
      <c r="T554" s="292">
        <v>1</v>
      </c>
      <c r="U554" s="295"/>
      <c r="V554" s="1093"/>
      <c r="W554" s="291"/>
      <c r="X554" s="1088"/>
      <c r="Y554" s="1047"/>
      <c r="Z554" s="302"/>
      <c r="AA554" s="398">
        <v>42248</v>
      </c>
      <c r="AB554" s="291">
        <v>1</v>
      </c>
      <c r="AC554" s="291"/>
      <c r="AD554" s="394">
        <v>42248</v>
      </c>
    </row>
    <row r="555" spans="1:30" x14ac:dyDescent="0.2">
      <c r="A555" s="291">
        <v>6</v>
      </c>
      <c r="B555" s="291">
        <v>6515</v>
      </c>
      <c r="C555" s="291">
        <v>3</v>
      </c>
      <c r="D555" s="291"/>
      <c r="E555" s="291"/>
      <c r="F555" s="291"/>
      <c r="G555" s="291"/>
      <c r="H555" s="291"/>
      <c r="I555" s="291" t="s">
        <v>44</v>
      </c>
      <c r="J555" s="292" t="s">
        <v>3996</v>
      </c>
      <c r="K555" s="291">
        <v>3800</v>
      </c>
      <c r="L555" s="291" t="s">
        <v>3925</v>
      </c>
      <c r="M555" s="291" t="s">
        <v>3780</v>
      </c>
      <c r="N555" s="291" t="s">
        <v>46</v>
      </c>
      <c r="O555" s="291">
        <v>20624</v>
      </c>
      <c r="P555" s="291">
        <v>6</v>
      </c>
      <c r="Q555" s="291"/>
      <c r="R555" s="291">
        <v>2</v>
      </c>
      <c r="S555" s="292">
        <v>0.75</v>
      </c>
      <c r="T555" s="292">
        <v>1</v>
      </c>
      <c r="U555" s="295"/>
      <c r="V555" s="1093"/>
      <c r="W555" s="291"/>
      <c r="X555" s="1088"/>
      <c r="Y555" s="1047"/>
      <c r="Z555" s="302"/>
      <c r="AA555" s="398">
        <v>42248</v>
      </c>
      <c r="AB555" s="291">
        <v>1</v>
      </c>
      <c r="AC555" s="291"/>
      <c r="AD555" s="394">
        <v>42248</v>
      </c>
    </row>
    <row r="556" spans="1:30" x14ac:dyDescent="0.2">
      <c r="A556" s="291">
        <v>6</v>
      </c>
      <c r="B556" s="291">
        <v>6516</v>
      </c>
      <c r="C556" s="291">
        <v>3</v>
      </c>
      <c r="D556" s="291"/>
      <c r="E556" s="291"/>
      <c r="F556" s="291"/>
      <c r="G556" s="291"/>
      <c r="H556" s="291"/>
      <c r="I556" s="291" t="s">
        <v>44</v>
      </c>
      <c r="J556" s="292" t="s">
        <v>3996</v>
      </c>
      <c r="K556" s="291">
        <v>3800</v>
      </c>
      <c r="L556" s="291" t="s">
        <v>3925</v>
      </c>
      <c r="M556" s="291" t="s">
        <v>3780</v>
      </c>
      <c r="N556" s="291" t="s">
        <v>46</v>
      </c>
      <c r="O556" s="291">
        <v>20624</v>
      </c>
      <c r="P556" s="291">
        <v>7</v>
      </c>
      <c r="Q556" s="291"/>
      <c r="R556" s="291">
        <v>2</v>
      </c>
      <c r="S556" s="292">
        <v>0.75</v>
      </c>
      <c r="T556" s="292">
        <v>1</v>
      </c>
      <c r="U556" s="295"/>
      <c r="V556" s="1093"/>
      <c r="W556" s="291"/>
      <c r="X556" s="1088"/>
      <c r="Y556" s="1047"/>
      <c r="Z556" s="302"/>
      <c r="AA556" s="398">
        <v>42248</v>
      </c>
      <c r="AB556" s="291">
        <v>1</v>
      </c>
      <c r="AC556" s="291"/>
      <c r="AD556" s="394">
        <v>42248</v>
      </c>
    </row>
    <row r="557" spans="1:30" x14ac:dyDescent="0.2">
      <c r="A557" s="291">
        <v>6</v>
      </c>
      <c r="B557" s="291">
        <v>6517</v>
      </c>
      <c r="C557" s="291">
        <v>3</v>
      </c>
      <c r="D557" s="291"/>
      <c r="E557" s="291"/>
      <c r="F557" s="291"/>
      <c r="G557" s="291"/>
      <c r="H557" s="291"/>
      <c r="I557" s="291" t="s">
        <v>44</v>
      </c>
      <c r="J557" s="292" t="s">
        <v>3996</v>
      </c>
      <c r="K557" s="291">
        <v>3800</v>
      </c>
      <c r="L557" s="291" t="s">
        <v>3925</v>
      </c>
      <c r="M557" s="291" t="s">
        <v>3780</v>
      </c>
      <c r="N557" s="291" t="s">
        <v>46</v>
      </c>
      <c r="O557" s="291">
        <v>20624</v>
      </c>
      <c r="P557" s="291">
        <v>8</v>
      </c>
      <c r="Q557" s="291"/>
      <c r="R557" s="291">
        <v>2</v>
      </c>
      <c r="S557" s="292">
        <v>0.75</v>
      </c>
      <c r="T557" s="292">
        <v>1</v>
      </c>
      <c r="U557" s="295"/>
      <c r="V557" s="1093"/>
      <c r="W557" s="291"/>
      <c r="X557" s="1088"/>
      <c r="Y557" s="1047"/>
      <c r="Z557" s="302"/>
      <c r="AA557" s="398">
        <v>42248</v>
      </c>
      <c r="AB557" s="291">
        <v>1</v>
      </c>
      <c r="AC557" s="291"/>
      <c r="AD557" s="394">
        <v>42248</v>
      </c>
    </row>
    <row r="558" spans="1:30" x14ac:dyDescent="0.2">
      <c r="A558" s="291">
        <v>6</v>
      </c>
      <c r="B558" s="291">
        <v>6518</v>
      </c>
      <c r="C558" s="291">
        <v>3</v>
      </c>
      <c r="D558" s="291"/>
      <c r="E558" s="291"/>
      <c r="F558" s="291"/>
      <c r="G558" s="291"/>
      <c r="H558" s="291"/>
      <c r="I558" s="291" t="s">
        <v>44</v>
      </c>
      <c r="J558" s="292" t="s">
        <v>3996</v>
      </c>
      <c r="K558" s="291">
        <v>3800</v>
      </c>
      <c r="L558" s="291" t="s">
        <v>3925</v>
      </c>
      <c r="M558" s="291" t="s">
        <v>3780</v>
      </c>
      <c r="N558" s="291" t="s">
        <v>46</v>
      </c>
      <c r="O558" s="291">
        <v>20624</v>
      </c>
      <c r="P558" s="291">
        <v>9</v>
      </c>
      <c r="Q558" s="291"/>
      <c r="R558" s="291">
        <v>2</v>
      </c>
      <c r="S558" s="292">
        <v>0.75</v>
      </c>
      <c r="T558" s="292">
        <v>1</v>
      </c>
      <c r="U558" s="295"/>
      <c r="V558" s="1093"/>
      <c r="W558" s="291"/>
      <c r="X558" s="1088"/>
      <c r="Y558" s="1047"/>
      <c r="Z558" s="302"/>
      <c r="AA558" s="398">
        <v>42248</v>
      </c>
      <c r="AB558" s="291">
        <v>1</v>
      </c>
      <c r="AC558" s="291"/>
      <c r="AD558" s="394">
        <v>42248</v>
      </c>
    </row>
    <row r="559" spans="1:30" x14ac:dyDescent="0.2">
      <c r="A559" s="291">
        <v>6</v>
      </c>
      <c r="B559" s="291">
        <v>6519</v>
      </c>
      <c r="C559" s="291">
        <v>3</v>
      </c>
      <c r="D559" s="291"/>
      <c r="E559" s="291"/>
      <c r="F559" s="291"/>
      <c r="G559" s="291"/>
      <c r="H559" s="291"/>
      <c r="I559" s="291" t="s">
        <v>44</v>
      </c>
      <c r="J559" s="292" t="s">
        <v>3996</v>
      </c>
      <c r="K559" s="291">
        <v>3800</v>
      </c>
      <c r="L559" s="291" t="s">
        <v>3925</v>
      </c>
      <c r="M559" s="291" t="s">
        <v>3780</v>
      </c>
      <c r="N559" s="291" t="s">
        <v>46</v>
      </c>
      <c r="O559" s="291">
        <v>20624</v>
      </c>
      <c r="P559" s="291">
        <v>10</v>
      </c>
      <c r="Q559" s="291"/>
      <c r="R559" s="291">
        <v>2</v>
      </c>
      <c r="S559" s="292">
        <v>0.75</v>
      </c>
      <c r="T559" s="292">
        <v>1</v>
      </c>
      <c r="U559" s="295"/>
      <c r="V559" s="1093"/>
      <c r="W559" s="291"/>
      <c r="X559" s="1088"/>
      <c r="Y559" s="1047"/>
      <c r="Z559" s="302"/>
      <c r="AA559" s="398">
        <v>42248</v>
      </c>
      <c r="AB559" s="291">
        <v>1</v>
      </c>
      <c r="AC559" s="291"/>
      <c r="AD559" s="394">
        <v>42248</v>
      </c>
    </row>
    <row r="560" spans="1:30" x14ac:dyDescent="0.2">
      <c r="A560" s="291">
        <v>6</v>
      </c>
      <c r="B560" s="291">
        <v>6520</v>
      </c>
      <c r="C560" s="291">
        <v>3</v>
      </c>
      <c r="D560" s="291"/>
      <c r="E560" s="291"/>
      <c r="F560" s="291"/>
      <c r="G560" s="291"/>
      <c r="H560" s="291"/>
      <c r="I560" s="291" t="s">
        <v>44</v>
      </c>
      <c r="J560" s="292" t="s">
        <v>3996</v>
      </c>
      <c r="K560" s="291">
        <v>3800</v>
      </c>
      <c r="L560" s="291" t="s">
        <v>3925</v>
      </c>
      <c r="M560" s="291" t="s">
        <v>3780</v>
      </c>
      <c r="N560" s="291" t="s">
        <v>46</v>
      </c>
      <c r="O560" s="291">
        <v>20624</v>
      </c>
      <c r="P560" s="291">
        <v>11</v>
      </c>
      <c r="Q560" s="291"/>
      <c r="R560" s="291">
        <v>2</v>
      </c>
      <c r="S560" s="292">
        <v>0.75</v>
      </c>
      <c r="T560" s="292">
        <v>1</v>
      </c>
      <c r="U560" s="295"/>
      <c r="V560" s="1093"/>
      <c r="W560" s="291"/>
      <c r="X560" s="1088"/>
      <c r="Y560" s="1047"/>
      <c r="Z560" s="302"/>
      <c r="AA560" s="398">
        <v>42248</v>
      </c>
      <c r="AB560" s="291">
        <v>1</v>
      </c>
      <c r="AC560" s="291"/>
      <c r="AD560" s="394">
        <v>42248</v>
      </c>
    </row>
    <row r="561" spans="1:30" x14ac:dyDescent="0.2">
      <c r="A561" s="291">
        <v>6</v>
      </c>
      <c r="B561" s="291">
        <v>6521</v>
      </c>
      <c r="C561" s="291">
        <v>3</v>
      </c>
      <c r="D561" s="291"/>
      <c r="E561" s="291"/>
      <c r="F561" s="291"/>
      <c r="G561" s="291"/>
      <c r="H561" s="291"/>
      <c r="I561" s="291" t="s">
        <v>44</v>
      </c>
      <c r="J561" s="292" t="s">
        <v>3996</v>
      </c>
      <c r="K561" s="291">
        <v>3800</v>
      </c>
      <c r="L561" s="291" t="s">
        <v>3925</v>
      </c>
      <c r="M561" s="291" t="s">
        <v>3780</v>
      </c>
      <c r="N561" s="291" t="s">
        <v>46</v>
      </c>
      <c r="O561" s="291">
        <v>20624</v>
      </c>
      <c r="P561" s="291">
        <v>12</v>
      </c>
      <c r="Q561" s="291"/>
      <c r="R561" s="291">
        <v>2</v>
      </c>
      <c r="S561" s="292">
        <v>0.75</v>
      </c>
      <c r="T561" s="292">
        <v>1</v>
      </c>
      <c r="U561" s="295"/>
      <c r="V561" s="1093"/>
      <c r="W561" s="291"/>
      <c r="X561" s="1088"/>
      <c r="Y561" s="1047"/>
      <c r="Z561" s="302"/>
      <c r="AA561" s="398">
        <v>42248</v>
      </c>
      <c r="AB561" s="291">
        <v>1</v>
      </c>
      <c r="AC561" s="291"/>
      <c r="AD561" s="394">
        <v>42248</v>
      </c>
    </row>
    <row r="562" spans="1:30" x14ac:dyDescent="0.2">
      <c r="A562" s="291">
        <v>6</v>
      </c>
      <c r="B562" s="291">
        <v>6522</v>
      </c>
      <c r="C562" s="291">
        <v>3</v>
      </c>
      <c r="D562" s="291"/>
      <c r="E562" s="291"/>
      <c r="F562" s="291"/>
      <c r="G562" s="291"/>
      <c r="H562" s="291"/>
      <c r="I562" s="291" t="s">
        <v>44</v>
      </c>
      <c r="J562" s="292" t="s">
        <v>3996</v>
      </c>
      <c r="K562" s="291">
        <v>3800</v>
      </c>
      <c r="L562" s="291" t="s">
        <v>3925</v>
      </c>
      <c r="M562" s="291" t="s">
        <v>3780</v>
      </c>
      <c r="N562" s="291" t="s">
        <v>46</v>
      </c>
      <c r="O562" s="291">
        <v>20624</v>
      </c>
      <c r="P562" s="291">
        <v>13</v>
      </c>
      <c r="Q562" s="291"/>
      <c r="R562" s="291">
        <v>2</v>
      </c>
      <c r="S562" s="292">
        <v>0.75</v>
      </c>
      <c r="T562" s="292">
        <v>1</v>
      </c>
      <c r="U562" s="295"/>
      <c r="V562" s="1093"/>
      <c r="W562" s="291"/>
      <c r="X562" s="1088"/>
      <c r="Y562" s="1047"/>
      <c r="Z562" s="302"/>
      <c r="AA562" s="398">
        <v>42248</v>
      </c>
      <c r="AB562" s="291">
        <v>1</v>
      </c>
      <c r="AC562" s="291"/>
      <c r="AD562" s="394">
        <v>42248</v>
      </c>
    </row>
    <row r="563" spans="1:30" x14ac:dyDescent="0.2">
      <c r="A563" s="291">
        <v>6</v>
      </c>
      <c r="B563" s="291">
        <v>6523</v>
      </c>
      <c r="C563" s="291">
        <v>3</v>
      </c>
      <c r="D563" s="291"/>
      <c r="E563" s="291"/>
      <c r="F563" s="291"/>
      <c r="G563" s="291"/>
      <c r="H563" s="291"/>
      <c r="I563" s="291" t="s">
        <v>44</v>
      </c>
      <c r="J563" s="292" t="s">
        <v>3996</v>
      </c>
      <c r="K563" s="291">
        <v>3800</v>
      </c>
      <c r="L563" s="291" t="s">
        <v>3925</v>
      </c>
      <c r="M563" s="291" t="s">
        <v>3780</v>
      </c>
      <c r="N563" s="291" t="s">
        <v>46</v>
      </c>
      <c r="O563" s="291">
        <v>20624</v>
      </c>
      <c r="P563" s="291">
        <v>14</v>
      </c>
      <c r="Q563" s="291"/>
      <c r="R563" s="291">
        <v>2</v>
      </c>
      <c r="S563" s="292">
        <v>0.75</v>
      </c>
      <c r="T563" s="292">
        <v>1</v>
      </c>
      <c r="U563" s="295"/>
      <c r="V563" s="1093"/>
      <c r="W563" s="291"/>
      <c r="X563" s="1088"/>
      <c r="Y563" s="1047"/>
      <c r="Z563" s="302"/>
      <c r="AA563" s="398">
        <v>42248</v>
      </c>
      <c r="AB563" s="291">
        <v>1</v>
      </c>
      <c r="AC563" s="291"/>
      <c r="AD563" s="394">
        <v>42248</v>
      </c>
    </row>
    <row r="564" spans="1:30" x14ac:dyDescent="0.2">
      <c r="A564" s="291">
        <v>6</v>
      </c>
      <c r="B564" s="291">
        <v>6524</v>
      </c>
      <c r="C564" s="291">
        <v>3</v>
      </c>
      <c r="D564" s="291"/>
      <c r="E564" s="291"/>
      <c r="F564" s="291"/>
      <c r="G564" s="291"/>
      <c r="H564" s="291"/>
      <c r="I564" s="291" t="s">
        <v>44</v>
      </c>
      <c r="J564" s="292" t="s">
        <v>3996</v>
      </c>
      <c r="K564" s="291">
        <v>3800</v>
      </c>
      <c r="L564" s="291" t="s">
        <v>3925</v>
      </c>
      <c r="M564" s="291" t="s">
        <v>3780</v>
      </c>
      <c r="N564" s="291" t="s">
        <v>46</v>
      </c>
      <c r="O564" s="291">
        <v>20624</v>
      </c>
      <c r="P564" s="291">
        <v>15</v>
      </c>
      <c r="Q564" s="291"/>
      <c r="R564" s="291">
        <v>2</v>
      </c>
      <c r="S564" s="292">
        <v>0.75</v>
      </c>
      <c r="T564" s="292">
        <v>1</v>
      </c>
      <c r="U564" s="295"/>
      <c r="V564" s="1093"/>
      <c r="W564" s="291"/>
      <c r="X564" s="1088"/>
      <c r="Y564" s="1047"/>
      <c r="Z564" s="302"/>
      <c r="AA564" s="398">
        <v>42248</v>
      </c>
      <c r="AB564" s="291">
        <v>1</v>
      </c>
      <c r="AC564" s="291"/>
      <c r="AD564" s="394">
        <v>42248</v>
      </c>
    </row>
    <row r="565" spans="1:30" x14ac:dyDescent="0.2">
      <c r="A565" s="291">
        <v>6</v>
      </c>
      <c r="B565" s="291">
        <v>6525</v>
      </c>
      <c r="C565" s="291">
        <v>3</v>
      </c>
      <c r="D565" s="291"/>
      <c r="E565" s="291"/>
      <c r="F565" s="291"/>
      <c r="G565" s="291"/>
      <c r="H565" s="291"/>
      <c r="I565" s="291" t="s">
        <v>44</v>
      </c>
      <c r="J565" s="292" t="s">
        <v>3996</v>
      </c>
      <c r="K565" s="291">
        <v>3800</v>
      </c>
      <c r="L565" s="291" t="s">
        <v>3925</v>
      </c>
      <c r="M565" s="291" t="s">
        <v>3780</v>
      </c>
      <c r="N565" s="291" t="s">
        <v>46</v>
      </c>
      <c r="O565" s="291">
        <v>20624</v>
      </c>
      <c r="P565" s="291">
        <v>16</v>
      </c>
      <c r="Q565" s="291"/>
      <c r="R565" s="291">
        <v>2</v>
      </c>
      <c r="S565" s="292">
        <v>0.75</v>
      </c>
      <c r="T565" s="292">
        <v>1</v>
      </c>
      <c r="U565" s="295"/>
      <c r="V565" s="1093"/>
      <c r="W565" s="291"/>
      <c r="X565" s="1088"/>
      <c r="Y565" s="1047"/>
      <c r="Z565" s="302"/>
      <c r="AA565" s="398">
        <v>42248</v>
      </c>
      <c r="AB565" s="291">
        <v>1</v>
      </c>
      <c r="AC565" s="291"/>
      <c r="AD565" s="394">
        <v>42248</v>
      </c>
    </row>
    <row r="566" spans="1:30" x14ac:dyDescent="0.2">
      <c r="A566" s="291">
        <v>6</v>
      </c>
      <c r="B566" s="291">
        <v>6526</v>
      </c>
      <c r="C566" s="291">
        <v>3</v>
      </c>
      <c r="D566" s="291"/>
      <c r="E566" s="291"/>
      <c r="F566" s="291"/>
      <c r="G566" s="291"/>
      <c r="H566" s="291"/>
      <c r="I566" s="291" t="s">
        <v>44</v>
      </c>
      <c r="J566" s="292" t="s">
        <v>3996</v>
      </c>
      <c r="K566" s="291">
        <v>3800</v>
      </c>
      <c r="L566" s="291" t="s">
        <v>3925</v>
      </c>
      <c r="M566" s="291" t="s">
        <v>3780</v>
      </c>
      <c r="N566" s="291" t="s">
        <v>46</v>
      </c>
      <c r="O566" s="291">
        <v>20624</v>
      </c>
      <c r="P566" s="291">
        <v>17</v>
      </c>
      <c r="Q566" s="291"/>
      <c r="R566" s="291">
        <v>2</v>
      </c>
      <c r="S566" s="292">
        <v>0.75</v>
      </c>
      <c r="T566" s="292">
        <v>1</v>
      </c>
      <c r="U566" s="295"/>
      <c r="V566" s="1093"/>
      <c r="W566" s="291"/>
      <c r="X566" s="1088"/>
      <c r="Y566" s="1047"/>
      <c r="Z566" s="302"/>
      <c r="AA566" s="398">
        <v>42248</v>
      </c>
      <c r="AB566" s="291">
        <v>1</v>
      </c>
      <c r="AC566" s="291"/>
      <c r="AD566" s="394">
        <v>42248</v>
      </c>
    </row>
    <row r="567" spans="1:30" x14ac:dyDescent="0.2">
      <c r="A567" s="291">
        <v>6</v>
      </c>
      <c r="B567" s="291">
        <v>6527</v>
      </c>
      <c r="C567" s="291">
        <v>3</v>
      </c>
      <c r="D567" s="291"/>
      <c r="E567" s="291"/>
      <c r="F567" s="291"/>
      <c r="G567" s="291"/>
      <c r="H567" s="291"/>
      <c r="I567" s="291" t="s">
        <v>44</v>
      </c>
      <c r="J567" s="292" t="s">
        <v>3996</v>
      </c>
      <c r="K567" s="291">
        <v>3800</v>
      </c>
      <c r="L567" s="291" t="s">
        <v>3925</v>
      </c>
      <c r="M567" s="291" t="s">
        <v>3780</v>
      </c>
      <c r="N567" s="291" t="s">
        <v>46</v>
      </c>
      <c r="O567" s="291">
        <v>20624</v>
      </c>
      <c r="P567" s="291">
        <v>18</v>
      </c>
      <c r="Q567" s="291"/>
      <c r="R567" s="291">
        <v>2</v>
      </c>
      <c r="S567" s="292">
        <v>0.75</v>
      </c>
      <c r="T567" s="292">
        <v>1</v>
      </c>
      <c r="U567" s="295"/>
      <c r="V567" s="1093"/>
      <c r="W567" s="291"/>
      <c r="X567" s="1088"/>
      <c r="Y567" s="1047"/>
      <c r="Z567" s="302"/>
      <c r="AA567" s="398">
        <v>42248</v>
      </c>
      <c r="AB567" s="291">
        <v>1</v>
      </c>
      <c r="AC567" s="291"/>
      <c r="AD567" s="394">
        <v>42248</v>
      </c>
    </row>
    <row r="568" spans="1:30" x14ac:dyDescent="0.2">
      <c r="A568" s="291">
        <v>6</v>
      </c>
      <c r="B568" s="291">
        <v>6528</v>
      </c>
      <c r="C568" s="291">
        <v>3</v>
      </c>
      <c r="D568" s="291"/>
      <c r="E568" s="291"/>
      <c r="F568" s="291"/>
      <c r="G568" s="291"/>
      <c r="H568" s="291"/>
      <c r="I568" s="291" t="s">
        <v>44</v>
      </c>
      <c r="J568" s="292" t="s">
        <v>3996</v>
      </c>
      <c r="K568" s="291">
        <v>3800</v>
      </c>
      <c r="L568" s="291" t="s">
        <v>3925</v>
      </c>
      <c r="M568" s="291" t="s">
        <v>3780</v>
      </c>
      <c r="N568" s="291" t="s">
        <v>46</v>
      </c>
      <c r="O568" s="291">
        <v>20624</v>
      </c>
      <c r="P568" s="291">
        <v>19</v>
      </c>
      <c r="Q568" s="291"/>
      <c r="R568" s="291">
        <v>2</v>
      </c>
      <c r="S568" s="292">
        <v>0.75</v>
      </c>
      <c r="T568" s="292">
        <v>1</v>
      </c>
      <c r="U568" s="295"/>
      <c r="V568" s="1093"/>
      <c r="W568" s="291"/>
      <c r="X568" s="1088"/>
      <c r="Y568" s="1047"/>
      <c r="Z568" s="302"/>
      <c r="AA568" s="398">
        <v>42248</v>
      </c>
      <c r="AB568" s="291">
        <v>1</v>
      </c>
      <c r="AC568" s="291"/>
      <c r="AD568" s="394">
        <v>42248</v>
      </c>
    </row>
    <row r="569" spans="1:30" x14ac:dyDescent="0.2">
      <c r="A569" s="291">
        <v>6</v>
      </c>
      <c r="B569" s="291">
        <v>6529</v>
      </c>
      <c r="C569" s="291">
        <v>3</v>
      </c>
      <c r="D569" s="291"/>
      <c r="E569" s="291"/>
      <c r="F569" s="291"/>
      <c r="G569" s="291"/>
      <c r="H569" s="291"/>
      <c r="I569" s="291" t="s">
        <v>44</v>
      </c>
      <c r="J569" s="292" t="s">
        <v>3996</v>
      </c>
      <c r="K569" s="291">
        <v>3800</v>
      </c>
      <c r="L569" s="291" t="s">
        <v>3925</v>
      </c>
      <c r="M569" s="291" t="s">
        <v>3780</v>
      </c>
      <c r="N569" s="291" t="s">
        <v>46</v>
      </c>
      <c r="O569" s="291">
        <v>20624</v>
      </c>
      <c r="P569" s="291">
        <v>20</v>
      </c>
      <c r="Q569" s="291"/>
      <c r="R569" s="291">
        <v>2</v>
      </c>
      <c r="S569" s="292">
        <v>0.75</v>
      </c>
      <c r="T569" s="292">
        <v>1</v>
      </c>
      <c r="U569" s="295"/>
      <c r="V569" s="1093"/>
      <c r="W569" s="291"/>
      <c r="X569" s="1088"/>
      <c r="Y569" s="1047"/>
      <c r="Z569" s="302"/>
      <c r="AA569" s="398">
        <v>42248</v>
      </c>
      <c r="AB569" s="291">
        <v>1</v>
      </c>
      <c r="AC569" s="291"/>
      <c r="AD569" s="394">
        <v>42248</v>
      </c>
    </row>
    <row r="570" spans="1:30" s="290" customFormat="1" ht="14.25" customHeight="1" x14ac:dyDescent="0.2">
      <c r="A570" s="286"/>
      <c r="B570" s="286"/>
      <c r="C570" s="286"/>
      <c r="D570" s="286"/>
      <c r="E570" s="297"/>
      <c r="F570" s="286"/>
      <c r="G570" s="286"/>
      <c r="H570" s="287" t="s">
        <v>856</v>
      </c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8"/>
      <c r="V570" s="288"/>
      <c r="W570" s="288"/>
      <c r="X570" s="389"/>
      <c r="Y570" s="338"/>
      <c r="Z570" s="335"/>
      <c r="AA570" s="393"/>
      <c r="AB570" s="289"/>
      <c r="AC570" s="289"/>
      <c r="AD570" s="393"/>
    </row>
    <row r="571" spans="1:30" x14ac:dyDescent="0.2">
      <c r="A571" s="291">
        <v>6</v>
      </c>
      <c r="B571" s="291">
        <v>6530</v>
      </c>
      <c r="C571" s="291">
        <v>3</v>
      </c>
      <c r="D571" s="291"/>
      <c r="E571" s="291"/>
      <c r="F571" s="291"/>
      <c r="G571" s="291"/>
      <c r="H571" s="291"/>
      <c r="I571" s="291" t="s">
        <v>44</v>
      </c>
      <c r="J571" s="292" t="s">
        <v>3996</v>
      </c>
      <c r="K571" s="291">
        <v>3900</v>
      </c>
      <c r="L571" s="291" t="s">
        <v>3932</v>
      </c>
      <c r="M571" s="291" t="s">
        <v>3925</v>
      </c>
      <c r="N571" s="291" t="s">
        <v>46</v>
      </c>
      <c r="O571" s="291">
        <v>20622</v>
      </c>
      <c r="P571" s="291">
        <v>1</v>
      </c>
      <c r="Q571" s="291"/>
      <c r="R571" s="291">
        <v>2</v>
      </c>
      <c r="S571" s="292">
        <v>0.75</v>
      </c>
      <c r="T571" s="292">
        <v>1</v>
      </c>
      <c r="U571" s="1096"/>
      <c r="V571" s="291">
        <v>1</v>
      </c>
      <c r="W571" s="291"/>
      <c r="X571" s="390">
        <v>42376</v>
      </c>
      <c r="Y571" s="360" t="s">
        <v>4000</v>
      </c>
      <c r="Z571" s="1081"/>
      <c r="AA571" s="394">
        <v>42370</v>
      </c>
      <c r="AB571" s="291">
        <v>1</v>
      </c>
      <c r="AC571" s="291"/>
      <c r="AD571" s="394">
        <v>42370</v>
      </c>
    </row>
    <row r="572" spans="1:30" x14ac:dyDescent="0.2">
      <c r="A572" s="291">
        <v>6</v>
      </c>
      <c r="B572" s="291">
        <v>6531</v>
      </c>
      <c r="C572" s="291">
        <v>3</v>
      </c>
      <c r="D572" s="291"/>
      <c r="E572" s="291"/>
      <c r="F572" s="291"/>
      <c r="G572" s="291"/>
      <c r="H572" s="291"/>
      <c r="I572" s="291" t="s">
        <v>44</v>
      </c>
      <c r="J572" s="292" t="s">
        <v>3996</v>
      </c>
      <c r="K572" s="291">
        <v>3900</v>
      </c>
      <c r="L572" s="291" t="s">
        <v>3932</v>
      </c>
      <c r="M572" s="291" t="s">
        <v>3925</v>
      </c>
      <c r="N572" s="291" t="s">
        <v>46</v>
      </c>
      <c r="O572" s="291">
        <v>20622</v>
      </c>
      <c r="P572" s="291">
        <v>2</v>
      </c>
      <c r="Q572" s="291"/>
      <c r="R572" s="291">
        <v>2</v>
      </c>
      <c r="S572" s="292">
        <v>0.75</v>
      </c>
      <c r="T572" s="292">
        <v>1</v>
      </c>
      <c r="U572" s="1097"/>
      <c r="V572" s="1095">
        <v>1</v>
      </c>
      <c r="W572" s="291"/>
      <c r="X572" s="1087">
        <v>42376</v>
      </c>
      <c r="Y572" s="1046" t="s">
        <v>4001</v>
      </c>
      <c r="Z572" s="1099"/>
      <c r="AA572" s="394">
        <v>42370</v>
      </c>
      <c r="AB572" s="291">
        <v>1</v>
      </c>
      <c r="AC572" s="291"/>
      <c r="AD572" s="394">
        <v>42370</v>
      </c>
    </row>
    <row r="573" spans="1:30" x14ac:dyDescent="0.2">
      <c r="A573" s="291">
        <v>6</v>
      </c>
      <c r="B573" s="291">
        <v>6532</v>
      </c>
      <c r="C573" s="291">
        <v>3</v>
      </c>
      <c r="D573" s="291"/>
      <c r="E573" s="291"/>
      <c r="F573" s="291"/>
      <c r="G573" s="291"/>
      <c r="H573" s="291"/>
      <c r="I573" s="291" t="s">
        <v>44</v>
      </c>
      <c r="J573" s="292" t="s">
        <v>3996</v>
      </c>
      <c r="K573" s="291">
        <v>3900</v>
      </c>
      <c r="L573" s="291" t="s">
        <v>3932</v>
      </c>
      <c r="M573" s="291" t="s">
        <v>3925</v>
      </c>
      <c r="N573" s="291" t="s">
        <v>46</v>
      </c>
      <c r="O573" s="291">
        <v>20622</v>
      </c>
      <c r="P573" s="291">
        <v>3</v>
      </c>
      <c r="Q573" s="291"/>
      <c r="R573" s="291">
        <v>2</v>
      </c>
      <c r="S573" s="292">
        <v>0.75</v>
      </c>
      <c r="T573" s="292">
        <v>1</v>
      </c>
      <c r="U573" s="1097"/>
      <c r="V573" s="1095"/>
      <c r="W573" s="291"/>
      <c r="X573" s="1088"/>
      <c r="Y573" s="1090"/>
      <c r="Z573" s="1099"/>
      <c r="AA573" s="394">
        <v>42370</v>
      </c>
      <c r="AB573" s="291">
        <v>1</v>
      </c>
      <c r="AC573" s="291"/>
      <c r="AD573" s="394">
        <v>42370</v>
      </c>
    </row>
    <row r="574" spans="1:30" x14ac:dyDescent="0.2">
      <c r="A574" s="291">
        <v>6</v>
      </c>
      <c r="B574" s="291">
        <v>6533</v>
      </c>
      <c r="C574" s="291">
        <v>3</v>
      </c>
      <c r="D574" s="291"/>
      <c r="E574" s="291"/>
      <c r="F574" s="291"/>
      <c r="G574" s="291"/>
      <c r="H574" s="291"/>
      <c r="I574" s="291" t="s">
        <v>44</v>
      </c>
      <c r="J574" s="292" t="s">
        <v>3996</v>
      </c>
      <c r="K574" s="291">
        <v>3900</v>
      </c>
      <c r="L574" s="291" t="s">
        <v>3932</v>
      </c>
      <c r="M574" s="291" t="s">
        <v>3925</v>
      </c>
      <c r="N574" s="291" t="s">
        <v>46</v>
      </c>
      <c r="O574" s="291">
        <v>20622</v>
      </c>
      <c r="P574" s="291">
        <v>4</v>
      </c>
      <c r="Q574" s="291"/>
      <c r="R574" s="291">
        <v>2</v>
      </c>
      <c r="S574" s="292">
        <v>0.75</v>
      </c>
      <c r="T574" s="292">
        <v>1</v>
      </c>
      <c r="U574" s="1097"/>
      <c r="V574" s="1095"/>
      <c r="W574" s="291"/>
      <c r="X574" s="1088"/>
      <c r="Y574" s="1090"/>
      <c r="Z574" s="1099"/>
      <c r="AA574" s="394">
        <v>42370</v>
      </c>
      <c r="AB574" s="291">
        <v>1</v>
      </c>
      <c r="AC574" s="291"/>
      <c r="AD574" s="394">
        <v>42370</v>
      </c>
    </row>
    <row r="575" spans="1:30" x14ac:dyDescent="0.2">
      <c r="A575" s="291">
        <v>6</v>
      </c>
      <c r="B575" s="291">
        <v>6534</v>
      </c>
      <c r="C575" s="291">
        <v>3</v>
      </c>
      <c r="D575" s="291"/>
      <c r="E575" s="291"/>
      <c r="F575" s="291"/>
      <c r="G575" s="291"/>
      <c r="H575" s="291"/>
      <c r="I575" s="291" t="s">
        <v>44</v>
      </c>
      <c r="J575" s="292" t="s">
        <v>3996</v>
      </c>
      <c r="K575" s="291">
        <v>3900</v>
      </c>
      <c r="L575" s="291" t="s">
        <v>3932</v>
      </c>
      <c r="M575" s="291" t="s">
        <v>3925</v>
      </c>
      <c r="N575" s="291" t="s">
        <v>46</v>
      </c>
      <c r="O575" s="291">
        <v>20622</v>
      </c>
      <c r="P575" s="291">
        <v>5</v>
      </c>
      <c r="Q575" s="291"/>
      <c r="R575" s="291">
        <v>2</v>
      </c>
      <c r="S575" s="292">
        <v>0.75</v>
      </c>
      <c r="T575" s="292">
        <v>1</v>
      </c>
      <c r="U575" s="1097"/>
      <c r="V575" s="1095"/>
      <c r="W575" s="291"/>
      <c r="X575" s="1088"/>
      <c r="Y575" s="1090"/>
      <c r="Z575" s="1099"/>
      <c r="AA575" s="394">
        <v>42370</v>
      </c>
      <c r="AB575" s="291">
        <v>1</v>
      </c>
      <c r="AC575" s="291"/>
      <c r="AD575" s="394">
        <v>42370</v>
      </c>
    </row>
    <row r="576" spans="1:30" x14ac:dyDescent="0.2">
      <c r="A576" s="291">
        <v>6</v>
      </c>
      <c r="B576" s="291">
        <v>6535</v>
      </c>
      <c r="C576" s="291">
        <v>3</v>
      </c>
      <c r="D576" s="291"/>
      <c r="E576" s="291"/>
      <c r="F576" s="291"/>
      <c r="G576" s="291"/>
      <c r="H576" s="291"/>
      <c r="I576" s="291" t="s">
        <v>44</v>
      </c>
      <c r="J576" s="292" t="s">
        <v>3996</v>
      </c>
      <c r="K576" s="291">
        <v>3900</v>
      </c>
      <c r="L576" s="291" t="s">
        <v>3932</v>
      </c>
      <c r="M576" s="291" t="s">
        <v>3925</v>
      </c>
      <c r="N576" s="291" t="s">
        <v>46</v>
      </c>
      <c r="O576" s="291">
        <v>20622</v>
      </c>
      <c r="P576" s="291">
        <v>6</v>
      </c>
      <c r="Q576" s="291"/>
      <c r="R576" s="291">
        <v>2</v>
      </c>
      <c r="S576" s="292">
        <v>0.75</v>
      </c>
      <c r="T576" s="292">
        <v>1</v>
      </c>
      <c r="U576" s="1097"/>
      <c r="V576" s="1095"/>
      <c r="W576" s="291"/>
      <c r="X576" s="1088"/>
      <c r="Y576" s="1090"/>
      <c r="Z576" s="1099"/>
      <c r="AA576" s="394">
        <v>42370</v>
      </c>
      <c r="AB576" s="291">
        <v>1</v>
      </c>
      <c r="AC576" s="291"/>
      <c r="AD576" s="394">
        <v>42370</v>
      </c>
    </row>
    <row r="577" spans="1:30" x14ac:dyDescent="0.2">
      <c r="A577" s="291">
        <v>6</v>
      </c>
      <c r="B577" s="291">
        <v>6536</v>
      </c>
      <c r="C577" s="291">
        <v>3</v>
      </c>
      <c r="D577" s="291"/>
      <c r="E577" s="291"/>
      <c r="F577" s="291"/>
      <c r="G577" s="291"/>
      <c r="H577" s="291"/>
      <c r="I577" s="291" t="s">
        <v>44</v>
      </c>
      <c r="J577" s="292" t="s">
        <v>3996</v>
      </c>
      <c r="K577" s="291">
        <v>3900</v>
      </c>
      <c r="L577" s="291" t="s">
        <v>3932</v>
      </c>
      <c r="M577" s="291" t="s">
        <v>3925</v>
      </c>
      <c r="N577" s="291" t="s">
        <v>46</v>
      </c>
      <c r="O577" s="291">
        <v>20622</v>
      </c>
      <c r="P577" s="291">
        <v>7</v>
      </c>
      <c r="Q577" s="291"/>
      <c r="R577" s="291">
        <v>2</v>
      </c>
      <c r="S577" s="292">
        <v>0.75</v>
      </c>
      <c r="T577" s="292">
        <v>1</v>
      </c>
      <c r="U577" s="1097"/>
      <c r="V577" s="1095"/>
      <c r="W577" s="291"/>
      <c r="X577" s="1088"/>
      <c r="Y577" s="1090"/>
      <c r="Z577" s="1099"/>
      <c r="AA577" s="394">
        <v>42370</v>
      </c>
      <c r="AB577" s="291">
        <v>1</v>
      </c>
      <c r="AC577" s="291"/>
      <c r="AD577" s="394">
        <v>42370</v>
      </c>
    </row>
    <row r="578" spans="1:30" x14ac:dyDescent="0.2">
      <c r="A578" s="291">
        <v>6</v>
      </c>
      <c r="B578" s="291">
        <v>6537</v>
      </c>
      <c r="C578" s="291">
        <v>3</v>
      </c>
      <c r="D578" s="291"/>
      <c r="E578" s="291"/>
      <c r="F578" s="291"/>
      <c r="G578" s="291"/>
      <c r="H578" s="291"/>
      <c r="I578" s="291" t="s">
        <v>44</v>
      </c>
      <c r="J578" s="292" t="s">
        <v>3996</v>
      </c>
      <c r="K578" s="291">
        <v>3900</v>
      </c>
      <c r="L578" s="291" t="s">
        <v>3932</v>
      </c>
      <c r="M578" s="291" t="s">
        <v>3925</v>
      </c>
      <c r="N578" s="291" t="s">
        <v>46</v>
      </c>
      <c r="O578" s="291">
        <v>20622</v>
      </c>
      <c r="P578" s="291">
        <v>8</v>
      </c>
      <c r="Q578" s="291"/>
      <c r="R578" s="291">
        <v>2</v>
      </c>
      <c r="S578" s="292">
        <v>0.75</v>
      </c>
      <c r="T578" s="292">
        <v>1</v>
      </c>
      <c r="U578" s="1097"/>
      <c r="V578" s="1095"/>
      <c r="W578" s="291"/>
      <c r="X578" s="1088"/>
      <c r="Y578" s="1090"/>
      <c r="Z578" s="1099"/>
      <c r="AA578" s="394">
        <v>42370</v>
      </c>
      <c r="AB578" s="291">
        <v>1</v>
      </c>
      <c r="AC578" s="291"/>
      <c r="AD578" s="394">
        <v>42370</v>
      </c>
    </row>
    <row r="579" spans="1:30" x14ac:dyDescent="0.2">
      <c r="A579" s="291">
        <v>6</v>
      </c>
      <c r="B579" s="291">
        <v>6538</v>
      </c>
      <c r="C579" s="291">
        <v>3</v>
      </c>
      <c r="D579" s="291"/>
      <c r="E579" s="291"/>
      <c r="F579" s="291"/>
      <c r="G579" s="291"/>
      <c r="H579" s="291"/>
      <c r="I579" s="291" t="s">
        <v>44</v>
      </c>
      <c r="J579" s="292" t="s">
        <v>3996</v>
      </c>
      <c r="K579" s="291">
        <v>3900</v>
      </c>
      <c r="L579" s="291" t="s">
        <v>3932</v>
      </c>
      <c r="M579" s="291" t="s">
        <v>3925</v>
      </c>
      <c r="N579" s="291" t="s">
        <v>46</v>
      </c>
      <c r="O579" s="291">
        <v>20622</v>
      </c>
      <c r="P579" s="291">
        <v>9</v>
      </c>
      <c r="Q579" s="291"/>
      <c r="R579" s="291">
        <v>2</v>
      </c>
      <c r="S579" s="292">
        <v>0.75</v>
      </c>
      <c r="T579" s="292">
        <v>1</v>
      </c>
      <c r="U579" s="1097"/>
      <c r="V579" s="1095"/>
      <c r="W579" s="291"/>
      <c r="X579" s="1088"/>
      <c r="Y579" s="1090"/>
      <c r="Z579" s="1099"/>
      <c r="AA579" s="394">
        <v>42370</v>
      </c>
      <c r="AB579" s="291">
        <v>1</v>
      </c>
      <c r="AC579" s="291"/>
      <c r="AD579" s="394">
        <v>42370</v>
      </c>
    </row>
    <row r="580" spans="1:30" x14ac:dyDescent="0.2">
      <c r="A580" s="291">
        <v>6</v>
      </c>
      <c r="B580" s="291">
        <v>6539</v>
      </c>
      <c r="C580" s="291">
        <v>3</v>
      </c>
      <c r="D580" s="291"/>
      <c r="E580" s="291"/>
      <c r="F580" s="291"/>
      <c r="G580" s="291"/>
      <c r="H580" s="291"/>
      <c r="I580" s="291" t="s">
        <v>44</v>
      </c>
      <c r="J580" s="292" t="s">
        <v>3996</v>
      </c>
      <c r="K580" s="291">
        <v>3900</v>
      </c>
      <c r="L580" s="291" t="s">
        <v>3932</v>
      </c>
      <c r="M580" s="291" t="s">
        <v>3925</v>
      </c>
      <c r="N580" s="291" t="s">
        <v>46</v>
      </c>
      <c r="O580" s="291">
        <v>20622</v>
      </c>
      <c r="P580" s="291">
        <v>10</v>
      </c>
      <c r="Q580" s="291"/>
      <c r="R580" s="291">
        <v>2</v>
      </c>
      <c r="S580" s="292">
        <v>0.75</v>
      </c>
      <c r="T580" s="292">
        <v>1</v>
      </c>
      <c r="U580" s="1097"/>
      <c r="V580" s="1095"/>
      <c r="W580" s="291"/>
      <c r="X580" s="1088"/>
      <c r="Y580" s="1090"/>
      <c r="Z580" s="1099"/>
      <c r="AA580" s="394">
        <v>42370</v>
      </c>
      <c r="AB580" s="291">
        <v>1</v>
      </c>
      <c r="AC580" s="291"/>
      <c r="AD580" s="394">
        <v>42370</v>
      </c>
    </row>
    <row r="581" spans="1:30" x14ac:dyDescent="0.2">
      <c r="A581" s="291">
        <v>6</v>
      </c>
      <c r="B581" s="291">
        <v>6540</v>
      </c>
      <c r="C581" s="291">
        <v>3</v>
      </c>
      <c r="D581" s="291"/>
      <c r="E581" s="291"/>
      <c r="F581" s="291"/>
      <c r="G581" s="291"/>
      <c r="H581" s="291"/>
      <c r="I581" s="291" t="s">
        <v>44</v>
      </c>
      <c r="J581" s="292" t="s">
        <v>3996</v>
      </c>
      <c r="K581" s="291">
        <v>3900</v>
      </c>
      <c r="L581" s="291" t="s">
        <v>3932</v>
      </c>
      <c r="M581" s="291" t="s">
        <v>3925</v>
      </c>
      <c r="N581" s="291" t="s">
        <v>46</v>
      </c>
      <c r="O581" s="291">
        <v>20622</v>
      </c>
      <c r="P581" s="291">
        <v>11</v>
      </c>
      <c r="Q581" s="291"/>
      <c r="R581" s="291">
        <v>2</v>
      </c>
      <c r="S581" s="292">
        <v>0.75</v>
      </c>
      <c r="T581" s="292">
        <v>1</v>
      </c>
      <c r="U581" s="1097"/>
      <c r="V581" s="1095"/>
      <c r="W581" s="291"/>
      <c r="X581" s="1088"/>
      <c r="Y581" s="1090"/>
      <c r="Z581" s="1099"/>
      <c r="AA581" s="394">
        <v>42370</v>
      </c>
      <c r="AB581" s="291">
        <v>1</v>
      </c>
      <c r="AC581" s="291"/>
      <c r="AD581" s="394">
        <v>42370</v>
      </c>
    </row>
    <row r="582" spans="1:30" x14ac:dyDescent="0.2">
      <c r="A582" s="291">
        <v>6</v>
      </c>
      <c r="B582" s="291">
        <v>6541</v>
      </c>
      <c r="C582" s="291">
        <v>3</v>
      </c>
      <c r="D582" s="291"/>
      <c r="E582" s="291"/>
      <c r="F582" s="291"/>
      <c r="G582" s="291"/>
      <c r="H582" s="291"/>
      <c r="I582" s="291" t="s">
        <v>44</v>
      </c>
      <c r="J582" s="292" t="s">
        <v>3996</v>
      </c>
      <c r="K582" s="291">
        <v>3900</v>
      </c>
      <c r="L582" s="291" t="s">
        <v>3932</v>
      </c>
      <c r="M582" s="291" t="s">
        <v>3925</v>
      </c>
      <c r="N582" s="291" t="s">
        <v>46</v>
      </c>
      <c r="O582" s="291">
        <v>20622</v>
      </c>
      <c r="P582" s="291">
        <v>12</v>
      </c>
      <c r="Q582" s="291"/>
      <c r="R582" s="291">
        <v>2</v>
      </c>
      <c r="S582" s="292">
        <v>0.75</v>
      </c>
      <c r="T582" s="292">
        <v>1</v>
      </c>
      <c r="U582" s="1097"/>
      <c r="V582" s="1095"/>
      <c r="W582" s="291"/>
      <c r="X582" s="1088"/>
      <c r="Y582" s="1090"/>
      <c r="Z582" s="1099"/>
      <c r="AA582" s="394">
        <v>42370</v>
      </c>
      <c r="AB582" s="291">
        <v>1</v>
      </c>
      <c r="AC582" s="291"/>
      <c r="AD582" s="394">
        <v>42370</v>
      </c>
    </row>
    <row r="583" spans="1:30" x14ac:dyDescent="0.2">
      <c r="A583" s="291">
        <v>6</v>
      </c>
      <c r="B583" s="291">
        <v>6542</v>
      </c>
      <c r="C583" s="291">
        <v>3</v>
      </c>
      <c r="D583" s="291"/>
      <c r="E583" s="291"/>
      <c r="F583" s="291"/>
      <c r="G583" s="291"/>
      <c r="H583" s="291"/>
      <c r="I583" s="291" t="s">
        <v>44</v>
      </c>
      <c r="J583" s="292" t="s">
        <v>3996</v>
      </c>
      <c r="K583" s="291">
        <v>3900</v>
      </c>
      <c r="L583" s="291" t="s">
        <v>3932</v>
      </c>
      <c r="M583" s="291" t="s">
        <v>3925</v>
      </c>
      <c r="N583" s="291" t="s">
        <v>46</v>
      </c>
      <c r="O583" s="291">
        <v>20622</v>
      </c>
      <c r="P583" s="291">
        <v>13</v>
      </c>
      <c r="Q583" s="291"/>
      <c r="R583" s="291">
        <v>2</v>
      </c>
      <c r="S583" s="292">
        <v>0.75</v>
      </c>
      <c r="T583" s="292">
        <v>1</v>
      </c>
      <c r="U583" s="1097"/>
      <c r="V583" s="1095"/>
      <c r="W583" s="291"/>
      <c r="X583" s="1088"/>
      <c r="Y583" s="1090"/>
      <c r="Z583" s="1099"/>
      <c r="AA583" s="394">
        <v>42370</v>
      </c>
      <c r="AB583" s="291">
        <v>1</v>
      </c>
      <c r="AC583" s="291"/>
      <c r="AD583" s="394">
        <v>42370</v>
      </c>
    </row>
    <row r="584" spans="1:30" x14ac:dyDescent="0.2">
      <c r="A584" s="291">
        <v>6</v>
      </c>
      <c r="B584" s="291">
        <v>6543</v>
      </c>
      <c r="C584" s="291">
        <v>3</v>
      </c>
      <c r="D584" s="291"/>
      <c r="E584" s="291"/>
      <c r="F584" s="291"/>
      <c r="G584" s="291"/>
      <c r="H584" s="291"/>
      <c r="I584" s="291" t="s">
        <v>44</v>
      </c>
      <c r="J584" s="292" t="s">
        <v>3996</v>
      </c>
      <c r="K584" s="291">
        <v>3900</v>
      </c>
      <c r="L584" s="291" t="s">
        <v>3932</v>
      </c>
      <c r="M584" s="291" t="s">
        <v>3925</v>
      </c>
      <c r="N584" s="291" t="s">
        <v>46</v>
      </c>
      <c r="O584" s="291">
        <v>20622</v>
      </c>
      <c r="P584" s="291">
        <v>14</v>
      </c>
      <c r="Q584" s="291"/>
      <c r="R584" s="291">
        <v>2</v>
      </c>
      <c r="S584" s="292">
        <v>0.75</v>
      </c>
      <c r="T584" s="292">
        <v>1</v>
      </c>
      <c r="U584" s="1097"/>
      <c r="V584" s="1095"/>
      <c r="W584" s="291"/>
      <c r="X584" s="1088"/>
      <c r="Y584" s="1090"/>
      <c r="Z584" s="1099"/>
      <c r="AA584" s="394">
        <v>42370</v>
      </c>
      <c r="AB584" s="291">
        <v>1</v>
      </c>
      <c r="AC584" s="291"/>
      <c r="AD584" s="394">
        <v>42370</v>
      </c>
    </row>
    <row r="585" spans="1:30" x14ac:dyDescent="0.2">
      <c r="A585" s="291">
        <v>6</v>
      </c>
      <c r="B585" s="291">
        <v>6544</v>
      </c>
      <c r="C585" s="291">
        <v>3</v>
      </c>
      <c r="D585" s="291"/>
      <c r="E585" s="291"/>
      <c r="F585" s="291"/>
      <c r="G585" s="291"/>
      <c r="H585" s="291"/>
      <c r="I585" s="291" t="s">
        <v>44</v>
      </c>
      <c r="J585" s="292" t="s">
        <v>3996</v>
      </c>
      <c r="K585" s="291">
        <v>3900</v>
      </c>
      <c r="L585" s="291" t="s">
        <v>3932</v>
      </c>
      <c r="M585" s="291" t="s">
        <v>3925</v>
      </c>
      <c r="N585" s="291" t="s">
        <v>46</v>
      </c>
      <c r="O585" s="291">
        <v>20622</v>
      </c>
      <c r="P585" s="291">
        <v>15</v>
      </c>
      <c r="Q585" s="291"/>
      <c r="R585" s="291">
        <v>2</v>
      </c>
      <c r="S585" s="292">
        <v>0.75</v>
      </c>
      <c r="T585" s="292">
        <v>1</v>
      </c>
      <c r="U585" s="1097"/>
      <c r="V585" s="1095"/>
      <c r="W585" s="291"/>
      <c r="X585" s="1088"/>
      <c r="Y585" s="1090"/>
      <c r="Z585" s="1099"/>
      <c r="AA585" s="394">
        <v>42370</v>
      </c>
      <c r="AB585" s="291">
        <v>1</v>
      </c>
      <c r="AC585" s="291"/>
      <c r="AD585" s="394">
        <v>42370</v>
      </c>
    </row>
    <row r="586" spans="1:30" x14ac:dyDescent="0.2">
      <c r="A586" s="291">
        <v>6</v>
      </c>
      <c r="B586" s="291">
        <v>6545</v>
      </c>
      <c r="C586" s="291">
        <v>3</v>
      </c>
      <c r="D586" s="291"/>
      <c r="E586" s="291"/>
      <c r="F586" s="291"/>
      <c r="G586" s="291"/>
      <c r="H586" s="291"/>
      <c r="I586" s="291" t="s">
        <v>44</v>
      </c>
      <c r="J586" s="292" t="s">
        <v>3996</v>
      </c>
      <c r="K586" s="291">
        <v>3900</v>
      </c>
      <c r="L586" s="291" t="s">
        <v>3932</v>
      </c>
      <c r="M586" s="291" t="s">
        <v>3925</v>
      </c>
      <c r="N586" s="291" t="s">
        <v>46</v>
      </c>
      <c r="O586" s="291">
        <v>20622</v>
      </c>
      <c r="P586" s="291">
        <v>16</v>
      </c>
      <c r="Q586" s="291"/>
      <c r="R586" s="291">
        <v>2</v>
      </c>
      <c r="S586" s="292">
        <v>0.75</v>
      </c>
      <c r="T586" s="292">
        <v>1</v>
      </c>
      <c r="U586" s="1097"/>
      <c r="V586" s="1095"/>
      <c r="W586" s="291"/>
      <c r="X586" s="1088"/>
      <c r="Y586" s="1090"/>
      <c r="Z586" s="1099"/>
      <c r="AA586" s="394">
        <v>42370</v>
      </c>
      <c r="AB586" s="291">
        <v>1</v>
      </c>
      <c r="AC586" s="291"/>
      <c r="AD586" s="394">
        <v>42370</v>
      </c>
    </row>
    <row r="587" spans="1:30" x14ac:dyDescent="0.2">
      <c r="A587" s="291">
        <v>6</v>
      </c>
      <c r="B587" s="291">
        <v>6546</v>
      </c>
      <c r="C587" s="291">
        <v>3</v>
      </c>
      <c r="D587" s="291"/>
      <c r="E587" s="291"/>
      <c r="F587" s="291"/>
      <c r="G587" s="291"/>
      <c r="H587" s="291"/>
      <c r="I587" s="291" t="s">
        <v>44</v>
      </c>
      <c r="J587" s="292" t="s">
        <v>3996</v>
      </c>
      <c r="K587" s="291">
        <v>3900</v>
      </c>
      <c r="L587" s="291" t="s">
        <v>3932</v>
      </c>
      <c r="M587" s="291" t="s">
        <v>3925</v>
      </c>
      <c r="N587" s="291" t="s">
        <v>46</v>
      </c>
      <c r="O587" s="291">
        <v>20622</v>
      </c>
      <c r="P587" s="291">
        <v>17</v>
      </c>
      <c r="Q587" s="291"/>
      <c r="R587" s="291">
        <v>2</v>
      </c>
      <c r="S587" s="292">
        <v>0.75</v>
      </c>
      <c r="T587" s="292">
        <v>1</v>
      </c>
      <c r="U587" s="1098"/>
      <c r="V587" s="1095"/>
      <c r="W587" s="291"/>
      <c r="X587" s="1089"/>
      <c r="Y587" s="1091"/>
      <c r="Z587" s="1100"/>
      <c r="AA587" s="394">
        <v>42370</v>
      </c>
      <c r="AB587" s="291">
        <v>1</v>
      </c>
      <c r="AC587" s="291"/>
      <c r="AD587" s="394">
        <v>42370</v>
      </c>
    </row>
    <row r="588" spans="1:30" s="290" customFormat="1" ht="14.25" customHeight="1" x14ac:dyDescent="0.2">
      <c r="A588" s="286"/>
      <c r="B588" s="286"/>
      <c r="C588" s="286"/>
      <c r="D588" s="286"/>
      <c r="E588" s="297"/>
      <c r="F588" s="286"/>
      <c r="G588" s="286"/>
      <c r="H588" s="287" t="s">
        <v>856</v>
      </c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8"/>
      <c r="V588" s="288"/>
      <c r="W588" s="288"/>
      <c r="X588" s="389"/>
      <c r="Y588" s="338"/>
      <c r="Z588" s="335"/>
      <c r="AA588" s="393"/>
      <c r="AB588" s="289"/>
      <c r="AC588" s="289"/>
      <c r="AD588" s="393"/>
    </row>
    <row r="589" spans="1:30" x14ac:dyDescent="0.2">
      <c r="A589" s="291">
        <v>6</v>
      </c>
      <c r="B589" s="291">
        <v>6547</v>
      </c>
      <c r="C589" s="291">
        <v>3</v>
      </c>
      <c r="D589" s="291"/>
      <c r="E589" s="291"/>
      <c r="F589" s="291"/>
      <c r="G589" s="291"/>
      <c r="H589" s="291"/>
      <c r="I589" s="291" t="s">
        <v>106</v>
      </c>
      <c r="J589" s="292" t="s">
        <v>3996</v>
      </c>
      <c r="K589" s="291">
        <v>3900</v>
      </c>
      <c r="L589" s="291" t="s">
        <v>3932</v>
      </c>
      <c r="M589" s="291" t="s">
        <v>3925</v>
      </c>
      <c r="N589" s="291" t="s">
        <v>46</v>
      </c>
      <c r="O589" s="291">
        <v>20623</v>
      </c>
      <c r="P589" s="291">
        <v>1</v>
      </c>
      <c r="Q589" s="291"/>
      <c r="R589" s="291">
        <v>2</v>
      </c>
      <c r="S589" s="292">
        <v>0.75</v>
      </c>
      <c r="T589" s="292">
        <v>1</v>
      </c>
      <c r="U589" s="1067"/>
      <c r="V589" s="291">
        <v>1</v>
      </c>
      <c r="W589" s="291"/>
      <c r="X589" s="390">
        <v>42376</v>
      </c>
      <c r="Y589" s="360" t="s">
        <v>4002</v>
      </c>
      <c r="Z589" s="1081"/>
      <c r="AA589" s="394">
        <v>42370</v>
      </c>
      <c r="AB589" s="291">
        <v>1</v>
      </c>
      <c r="AC589" s="291"/>
      <c r="AD589" s="394">
        <v>42370</v>
      </c>
    </row>
    <row r="590" spans="1:30" x14ac:dyDescent="0.2">
      <c r="A590" s="291">
        <v>6</v>
      </c>
      <c r="B590" s="291">
        <v>6548</v>
      </c>
      <c r="C590" s="291">
        <v>3</v>
      </c>
      <c r="D590" s="291"/>
      <c r="E590" s="291"/>
      <c r="F590" s="291"/>
      <c r="G590" s="291"/>
      <c r="H590" s="291"/>
      <c r="I590" s="291" t="s">
        <v>106</v>
      </c>
      <c r="J590" s="292" t="s">
        <v>3996</v>
      </c>
      <c r="K590" s="291">
        <v>3900</v>
      </c>
      <c r="L590" s="291" t="s">
        <v>3932</v>
      </c>
      <c r="M590" s="291" t="s">
        <v>3925</v>
      </c>
      <c r="N590" s="291" t="s">
        <v>46</v>
      </c>
      <c r="O590" s="291">
        <v>20623</v>
      </c>
      <c r="P590" s="291">
        <v>2</v>
      </c>
      <c r="Q590" s="291"/>
      <c r="R590" s="291">
        <v>2</v>
      </c>
      <c r="S590" s="292">
        <v>0.75</v>
      </c>
      <c r="T590" s="292">
        <v>1</v>
      </c>
      <c r="U590" s="1097"/>
      <c r="V590" s="1095">
        <v>1</v>
      </c>
      <c r="W590" s="291"/>
      <c r="X590" s="1087">
        <v>42376</v>
      </c>
      <c r="Y590" s="1046" t="s">
        <v>4003</v>
      </c>
      <c r="Z590" s="1099"/>
      <c r="AA590" s="394">
        <v>42370</v>
      </c>
      <c r="AB590" s="291">
        <v>1</v>
      </c>
      <c r="AC590" s="291"/>
      <c r="AD590" s="394">
        <v>42370</v>
      </c>
    </row>
    <row r="591" spans="1:30" x14ac:dyDescent="0.2">
      <c r="A591" s="291">
        <v>6</v>
      </c>
      <c r="B591" s="291">
        <v>6549</v>
      </c>
      <c r="C591" s="291">
        <v>3</v>
      </c>
      <c r="D591" s="291"/>
      <c r="E591" s="291"/>
      <c r="F591" s="291"/>
      <c r="G591" s="291"/>
      <c r="H591" s="291"/>
      <c r="I591" s="291" t="s">
        <v>106</v>
      </c>
      <c r="J591" s="292" t="s">
        <v>3996</v>
      </c>
      <c r="K591" s="291">
        <v>3900</v>
      </c>
      <c r="L591" s="291" t="s">
        <v>3932</v>
      </c>
      <c r="M591" s="291" t="s">
        <v>3925</v>
      </c>
      <c r="N591" s="291" t="s">
        <v>46</v>
      </c>
      <c r="O591" s="291">
        <v>20623</v>
      </c>
      <c r="P591" s="291">
        <v>3</v>
      </c>
      <c r="Q591" s="291"/>
      <c r="R591" s="291">
        <v>2</v>
      </c>
      <c r="S591" s="292">
        <v>0.75</v>
      </c>
      <c r="T591" s="292">
        <v>1</v>
      </c>
      <c r="U591" s="1097"/>
      <c r="V591" s="1095"/>
      <c r="W591" s="291"/>
      <c r="X591" s="1088"/>
      <c r="Y591" s="1090"/>
      <c r="Z591" s="1099"/>
      <c r="AA591" s="394">
        <v>42370</v>
      </c>
      <c r="AB591" s="291">
        <v>1</v>
      </c>
      <c r="AC591" s="291"/>
      <c r="AD591" s="394">
        <v>42370</v>
      </c>
    </row>
    <row r="592" spans="1:30" x14ac:dyDescent="0.2">
      <c r="A592" s="291">
        <v>6</v>
      </c>
      <c r="B592" s="291">
        <v>6550</v>
      </c>
      <c r="C592" s="291">
        <v>3</v>
      </c>
      <c r="D592" s="291"/>
      <c r="E592" s="291"/>
      <c r="F592" s="291"/>
      <c r="G592" s="291"/>
      <c r="H592" s="291"/>
      <c r="I592" s="291" t="s">
        <v>106</v>
      </c>
      <c r="J592" s="292" t="s">
        <v>3996</v>
      </c>
      <c r="K592" s="291">
        <v>3900</v>
      </c>
      <c r="L592" s="291" t="s">
        <v>3932</v>
      </c>
      <c r="M592" s="291" t="s">
        <v>3925</v>
      </c>
      <c r="N592" s="291" t="s">
        <v>46</v>
      </c>
      <c r="O592" s="291">
        <v>20623</v>
      </c>
      <c r="P592" s="291">
        <v>4</v>
      </c>
      <c r="Q592" s="291"/>
      <c r="R592" s="291">
        <v>2</v>
      </c>
      <c r="S592" s="292">
        <v>0.75</v>
      </c>
      <c r="T592" s="292">
        <v>1</v>
      </c>
      <c r="U592" s="1097"/>
      <c r="V592" s="1095"/>
      <c r="W592" s="291"/>
      <c r="X592" s="1088"/>
      <c r="Y592" s="1090"/>
      <c r="Z592" s="1099"/>
      <c r="AA592" s="394">
        <v>42370</v>
      </c>
      <c r="AB592" s="291">
        <v>1</v>
      </c>
      <c r="AC592" s="291"/>
      <c r="AD592" s="394">
        <v>42370</v>
      </c>
    </row>
    <row r="593" spans="1:30" x14ac:dyDescent="0.2">
      <c r="A593" s="291">
        <v>6</v>
      </c>
      <c r="B593" s="291">
        <v>6551</v>
      </c>
      <c r="C593" s="291">
        <v>3</v>
      </c>
      <c r="D593" s="291"/>
      <c r="E593" s="291"/>
      <c r="F593" s="291"/>
      <c r="G593" s="291"/>
      <c r="H593" s="291"/>
      <c r="I593" s="291" t="s">
        <v>106</v>
      </c>
      <c r="J593" s="292" t="s">
        <v>3996</v>
      </c>
      <c r="K593" s="291">
        <v>3900</v>
      </c>
      <c r="L593" s="291" t="s">
        <v>3932</v>
      </c>
      <c r="M593" s="291" t="s">
        <v>3925</v>
      </c>
      <c r="N593" s="291" t="s">
        <v>46</v>
      </c>
      <c r="O593" s="291">
        <v>20623</v>
      </c>
      <c r="P593" s="291">
        <v>5</v>
      </c>
      <c r="Q593" s="291"/>
      <c r="R593" s="291">
        <v>2</v>
      </c>
      <c r="S593" s="292">
        <v>0.75</v>
      </c>
      <c r="T593" s="292">
        <v>1</v>
      </c>
      <c r="U593" s="1097"/>
      <c r="V593" s="1095"/>
      <c r="W593" s="291"/>
      <c r="X593" s="1088"/>
      <c r="Y593" s="1090"/>
      <c r="Z593" s="1099"/>
      <c r="AA593" s="394">
        <v>42370</v>
      </c>
      <c r="AB593" s="291">
        <v>1</v>
      </c>
      <c r="AC593" s="291"/>
      <c r="AD593" s="394">
        <v>42370</v>
      </c>
    </row>
    <row r="594" spans="1:30" x14ac:dyDescent="0.2">
      <c r="A594" s="291">
        <v>6</v>
      </c>
      <c r="B594" s="291">
        <v>6552</v>
      </c>
      <c r="C594" s="291">
        <v>3</v>
      </c>
      <c r="D594" s="291"/>
      <c r="E594" s="291"/>
      <c r="F594" s="291"/>
      <c r="G594" s="291"/>
      <c r="H594" s="291"/>
      <c r="I594" s="291" t="s">
        <v>106</v>
      </c>
      <c r="J594" s="292" t="s">
        <v>3996</v>
      </c>
      <c r="K594" s="291">
        <v>3900</v>
      </c>
      <c r="L594" s="291" t="s">
        <v>3932</v>
      </c>
      <c r="M594" s="291" t="s">
        <v>3925</v>
      </c>
      <c r="N594" s="291" t="s">
        <v>46</v>
      </c>
      <c r="O594" s="291">
        <v>20623</v>
      </c>
      <c r="P594" s="291">
        <v>6</v>
      </c>
      <c r="Q594" s="291"/>
      <c r="R594" s="291">
        <v>2</v>
      </c>
      <c r="S594" s="292">
        <v>0.75</v>
      </c>
      <c r="T594" s="292">
        <v>1</v>
      </c>
      <c r="U594" s="1097"/>
      <c r="V594" s="1095"/>
      <c r="W594" s="291"/>
      <c r="X594" s="1088"/>
      <c r="Y594" s="1090"/>
      <c r="Z594" s="1099"/>
      <c r="AA594" s="394">
        <v>42370</v>
      </c>
      <c r="AB594" s="291">
        <v>1</v>
      </c>
      <c r="AC594" s="291"/>
      <c r="AD594" s="394">
        <v>42370</v>
      </c>
    </row>
    <row r="595" spans="1:30" x14ac:dyDescent="0.2">
      <c r="A595" s="291">
        <v>6</v>
      </c>
      <c r="B595" s="291">
        <v>6553</v>
      </c>
      <c r="C595" s="291">
        <v>3</v>
      </c>
      <c r="D595" s="291"/>
      <c r="E595" s="291"/>
      <c r="F595" s="291"/>
      <c r="G595" s="291"/>
      <c r="H595" s="291"/>
      <c r="I595" s="291" t="s">
        <v>106</v>
      </c>
      <c r="J595" s="292" t="s">
        <v>3996</v>
      </c>
      <c r="K595" s="291">
        <v>3900</v>
      </c>
      <c r="L595" s="291" t="s">
        <v>3932</v>
      </c>
      <c r="M595" s="291" t="s">
        <v>3925</v>
      </c>
      <c r="N595" s="291" t="s">
        <v>46</v>
      </c>
      <c r="O595" s="291">
        <v>20623</v>
      </c>
      <c r="P595" s="291">
        <v>7</v>
      </c>
      <c r="Q595" s="291"/>
      <c r="R595" s="291">
        <v>2</v>
      </c>
      <c r="S595" s="292">
        <v>0.75</v>
      </c>
      <c r="T595" s="292">
        <v>1</v>
      </c>
      <c r="U595" s="1097"/>
      <c r="V595" s="1095"/>
      <c r="W595" s="291"/>
      <c r="X595" s="1088"/>
      <c r="Y595" s="1090"/>
      <c r="Z595" s="1099"/>
      <c r="AA595" s="394">
        <v>42370</v>
      </c>
      <c r="AB595" s="291">
        <v>1</v>
      </c>
      <c r="AC595" s="291"/>
      <c r="AD595" s="394">
        <v>42370</v>
      </c>
    </row>
    <row r="596" spans="1:30" x14ac:dyDescent="0.2">
      <c r="A596" s="291">
        <v>6</v>
      </c>
      <c r="B596" s="291">
        <v>6554</v>
      </c>
      <c r="C596" s="291">
        <v>3</v>
      </c>
      <c r="D596" s="291"/>
      <c r="E596" s="291"/>
      <c r="F596" s="291"/>
      <c r="G596" s="291"/>
      <c r="H596" s="291"/>
      <c r="I596" s="291" t="s">
        <v>106</v>
      </c>
      <c r="J596" s="292" t="s">
        <v>3996</v>
      </c>
      <c r="K596" s="291">
        <v>3900</v>
      </c>
      <c r="L596" s="291" t="s">
        <v>3932</v>
      </c>
      <c r="M596" s="291" t="s">
        <v>3925</v>
      </c>
      <c r="N596" s="291" t="s">
        <v>46</v>
      </c>
      <c r="O596" s="291">
        <v>20623</v>
      </c>
      <c r="P596" s="291">
        <v>8</v>
      </c>
      <c r="Q596" s="291"/>
      <c r="R596" s="291">
        <v>2</v>
      </c>
      <c r="S596" s="292">
        <v>0.75</v>
      </c>
      <c r="T596" s="292">
        <v>1</v>
      </c>
      <c r="U596" s="1097"/>
      <c r="V596" s="1095"/>
      <c r="W596" s="291"/>
      <c r="X596" s="1088"/>
      <c r="Y596" s="1090"/>
      <c r="Z596" s="1099"/>
      <c r="AA596" s="394">
        <v>42370</v>
      </c>
      <c r="AB596" s="291">
        <v>1</v>
      </c>
      <c r="AC596" s="291"/>
      <c r="AD596" s="394">
        <v>42370</v>
      </c>
    </row>
    <row r="597" spans="1:30" x14ac:dyDescent="0.2">
      <c r="A597" s="291">
        <v>6</v>
      </c>
      <c r="B597" s="291">
        <v>6555</v>
      </c>
      <c r="C597" s="291">
        <v>3</v>
      </c>
      <c r="D597" s="291"/>
      <c r="E597" s="291"/>
      <c r="F597" s="291"/>
      <c r="G597" s="291"/>
      <c r="H597" s="291"/>
      <c r="I597" s="291" t="s">
        <v>106</v>
      </c>
      <c r="J597" s="292" t="s">
        <v>3996</v>
      </c>
      <c r="K597" s="291">
        <v>3900</v>
      </c>
      <c r="L597" s="291" t="s">
        <v>3932</v>
      </c>
      <c r="M597" s="291" t="s">
        <v>3925</v>
      </c>
      <c r="N597" s="291" t="s">
        <v>46</v>
      </c>
      <c r="O597" s="291">
        <v>20623</v>
      </c>
      <c r="P597" s="291">
        <v>9</v>
      </c>
      <c r="Q597" s="291"/>
      <c r="R597" s="291">
        <v>2</v>
      </c>
      <c r="S597" s="292">
        <v>0.75</v>
      </c>
      <c r="T597" s="292">
        <v>1</v>
      </c>
      <c r="U597" s="1097"/>
      <c r="V597" s="1095"/>
      <c r="W597" s="291"/>
      <c r="X597" s="1088"/>
      <c r="Y597" s="1090"/>
      <c r="Z597" s="1099"/>
      <c r="AA597" s="394">
        <v>42370</v>
      </c>
      <c r="AB597" s="291">
        <v>1</v>
      </c>
      <c r="AC597" s="291"/>
      <c r="AD597" s="394">
        <v>42370</v>
      </c>
    </row>
    <row r="598" spans="1:30" x14ac:dyDescent="0.2">
      <c r="A598" s="291">
        <v>6</v>
      </c>
      <c r="B598" s="291">
        <v>6556</v>
      </c>
      <c r="C598" s="291">
        <v>3</v>
      </c>
      <c r="D598" s="291"/>
      <c r="E598" s="291"/>
      <c r="F598" s="291"/>
      <c r="G598" s="291"/>
      <c r="H598" s="291"/>
      <c r="I598" s="291" t="s">
        <v>106</v>
      </c>
      <c r="J598" s="292" t="s">
        <v>3996</v>
      </c>
      <c r="K598" s="291">
        <v>3900</v>
      </c>
      <c r="L598" s="291" t="s">
        <v>3932</v>
      </c>
      <c r="M598" s="291" t="s">
        <v>3925</v>
      </c>
      <c r="N598" s="291" t="s">
        <v>46</v>
      </c>
      <c r="O598" s="291">
        <v>20623</v>
      </c>
      <c r="P598" s="291">
        <v>10</v>
      </c>
      <c r="Q598" s="291"/>
      <c r="R598" s="291">
        <v>2</v>
      </c>
      <c r="S598" s="292">
        <v>0.75</v>
      </c>
      <c r="T598" s="292">
        <v>1</v>
      </c>
      <c r="U598" s="1097"/>
      <c r="V598" s="1095"/>
      <c r="W598" s="291"/>
      <c r="X598" s="1088"/>
      <c r="Y598" s="1090"/>
      <c r="Z598" s="1099"/>
      <c r="AA598" s="394">
        <v>42370</v>
      </c>
      <c r="AB598" s="291">
        <v>1</v>
      </c>
      <c r="AC598" s="291"/>
      <c r="AD598" s="394">
        <v>42370</v>
      </c>
    </row>
    <row r="599" spans="1:30" x14ac:dyDescent="0.2">
      <c r="A599" s="291">
        <v>6</v>
      </c>
      <c r="B599" s="291">
        <v>6557</v>
      </c>
      <c r="C599" s="291">
        <v>3</v>
      </c>
      <c r="D599" s="291"/>
      <c r="E599" s="291"/>
      <c r="F599" s="291"/>
      <c r="G599" s="291"/>
      <c r="H599" s="291"/>
      <c r="I599" s="291" t="s">
        <v>106</v>
      </c>
      <c r="J599" s="292" t="s">
        <v>3996</v>
      </c>
      <c r="K599" s="291">
        <v>3900</v>
      </c>
      <c r="L599" s="291" t="s">
        <v>3932</v>
      </c>
      <c r="M599" s="291" t="s">
        <v>3925</v>
      </c>
      <c r="N599" s="291" t="s">
        <v>46</v>
      </c>
      <c r="O599" s="291">
        <v>20623</v>
      </c>
      <c r="P599" s="291">
        <v>11</v>
      </c>
      <c r="Q599" s="291"/>
      <c r="R599" s="291">
        <v>2</v>
      </c>
      <c r="S599" s="292">
        <v>0.75</v>
      </c>
      <c r="T599" s="292">
        <v>1</v>
      </c>
      <c r="U599" s="1097"/>
      <c r="V599" s="1095"/>
      <c r="W599" s="291"/>
      <c r="X599" s="1088"/>
      <c r="Y599" s="1090"/>
      <c r="Z599" s="1099"/>
      <c r="AA599" s="394">
        <v>42370</v>
      </c>
      <c r="AB599" s="291">
        <v>1</v>
      </c>
      <c r="AC599" s="291"/>
      <c r="AD599" s="394">
        <v>42370</v>
      </c>
    </row>
    <row r="600" spans="1:30" x14ac:dyDescent="0.2">
      <c r="A600" s="291">
        <v>6</v>
      </c>
      <c r="B600" s="291">
        <v>6558</v>
      </c>
      <c r="C600" s="291">
        <v>3</v>
      </c>
      <c r="D600" s="291"/>
      <c r="E600" s="291"/>
      <c r="F600" s="291"/>
      <c r="G600" s="291"/>
      <c r="H600" s="291"/>
      <c r="I600" s="291" t="s">
        <v>106</v>
      </c>
      <c r="J600" s="292" t="s">
        <v>3996</v>
      </c>
      <c r="K600" s="291">
        <v>3900</v>
      </c>
      <c r="L600" s="291" t="s">
        <v>3932</v>
      </c>
      <c r="M600" s="291" t="s">
        <v>3925</v>
      </c>
      <c r="N600" s="291" t="s">
        <v>46</v>
      </c>
      <c r="O600" s="291">
        <v>20623</v>
      </c>
      <c r="P600" s="291">
        <v>12</v>
      </c>
      <c r="Q600" s="291"/>
      <c r="R600" s="291">
        <v>2</v>
      </c>
      <c r="S600" s="292">
        <v>0.75</v>
      </c>
      <c r="T600" s="292">
        <v>1</v>
      </c>
      <c r="U600" s="1097"/>
      <c r="V600" s="1095"/>
      <c r="W600" s="291"/>
      <c r="X600" s="1088"/>
      <c r="Y600" s="1090"/>
      <c r="Z600" s="1099"/>
      <c r="AA600" s="394">
        <v>42370</v>
      </c>
      <c r="AB600" s="291">
        <v>1</v>
      </c>
      <c r="AC600" s="291"/>
      <c r="AD600" s="394">
        <v>42370</v>
      </c>
    </row>
    <row r="601" spans="1:30" x14ac:dyDescent="0.2">
      <c r="A601" s="291">
        <v>6</v>
      </c>
      <c r="B601" s="291">
        <v>6559</v>
      </c>
      <c r="C601" s="291">
        <v>3</v>
      </c>
      <c r="D601" s="291"/>
      <c r="E601" s="291"/>
      <c r="F601" s="291"/>
      <c r="G601" s="291"/>
      <c r="H601" s="291"/>
      <c r="I601" s="291" t="s">
        <v>106</v>
      </c>
      <c r="J601" s="292" t="s">
        <v>3996</v>
      </c>
      <c r="K601" s="291">
        <v>3900</v>
      </c>
      <c r="L601" s="291" t="s">
        <v>3932</v>
      </c>
      <c r="M601" s="291" t="s">
        <v>3925</v>
      </c>
      <c r="N601" s="291" t="s">
        <v>46</v>
      </c>
      <c r="O601" s="291">
        <v>20623</v>
      </c>
      <c r="P601" s="291">
        <v>13</v>
      </c>
      <c r="Q601" s="291"/>
      <c r="R601" s="291">
        <v>2</v>
      </c>
      <c r="S601" s="292">
        <v>0.75</v>
      </c>
      <c r="T601" s="292">
        <v>1</v>
      </c>
      <c r="U601" s="1097"/>
      <c r="V601" s="1095"/>
      <c r="W601" s="291"/>
      <c r="X601" s="1088"/>
      <c r="Y601" s="1090"/>
      <c r="Z601" s="1099"/>
      <c r="AA601" s="394">
        <v>42370</v>
      </c>
      <c r="AB601" s="291">
        <v>1</v>
      </c>
      <c r="AC601" s="291"/>
      <c r="AD601" s="394">
        <v>42370</v>
      </c>
    </row>
    <row r="602" spans="1:30" x14ac:dyDescent="0.2">
      <c r="A602" s="291">
        <v>6</v>
      </c>
      <c r="B602" s="291">
        <v>6560</v>
      </c>
      <c r="C602" s="291">
        <v>3</v>
      </c>
      <c r="D602" s="291"/>
      <c r="E602" s="291"/>
      <c r="F602" s="291"/>
      <c r="G602" s="291"/>
      <c r="H602" s="291"/>
      <c r="I602" s="291" t="s">
        <v>106</v>
      </c>
      <c r="J602" s="292" t="s">
        <v>3996</v>
      </c>
      <c r="K602" s="291">
        <v>3900</v>
      </c>
      <c r="L602" s="291" t="s">
        <v>3932</v>
      </c>
      <c r="M602" s="291" t="s">
        <v>3925</v>
      </c>
      <c r="N602" s="291" t="s">
        <v>46</v>
      </c>
      <c r="O602" s="291">
        <v>20623</v>
      </c>
      <c r="P602" s="291">
        <v>14</v>
      </c>
      <c r="Q602" s="291"/>
      <c r="R602" s="291">
        <v>2</v>
      </c>
      <c r="S602" s="292">
        <v>0.75</v>
      </c>
      <c r="T602" s="292">
        <v>1</v>
      </c>
      <c r="U602" s="1097"/>
      <c r="V602" s="1095"/>
      <c r="W602" s="291"/>
      <c r="X602" s="1088"/>
      <c r="Y602" s="1090"/>
      <c r="Z602" s="1099"/>
      <c r="AA602" s="394">
        <v>42370</v>
      </c>
      <c r="AB602" s="291">
        <v>1</v>
      </c>
      <c r="AC602" s="291"/>
      <c r="AD602" s="394">
        <v>42370</v>
      </c>
    </row>
    <row r="603" spans="1:30" x14ac:dyDescent="0.2">
      <c r="A603" s="291">
        <v>6</v>
      </c>
      <c r="B603" s="291">
        <v>6561</v>
      </c>
      <c r="C603" s="291">
        <v>3</v>
      </c>
      <c r="D603" s="291"/>
      <c r="E603" s="291"/>
      <c r="F603" s="291"/>
      <c r="G603" s="291"/>
      <c r="H603" s="291"/>
      <c r="I603" s="291" t="s">
        <v>106</v>
      </c>
      <c r="J603" s="292" t="s">
        <v>3996</v>
      </c>
      <c r="K603" s="291">
        <v>3900</v>
      </c>
      <c r="L603" s="291" t="s">
        <v>3932</v>
      </c>
      <c r="M603" s="291" t="s">
        <v>3925</v>
      </c>
      <c r="N603" s="291" t="s">
        <v>46</v>
      </c>
      <c r="O603" s="291">
        <v>20623</v>
      </c>
      <c r="P603" s="291">
        <v>15</v>
      </c>
      <c r="Q603" s="291"/>
      <c r="R603" s="291">
        <v>2</v>
      </c>
      <c r="S603" s="292">
        <v>0.75</v>
      </c>
      <c r="T603" s="292">
        <v>1</v>
      </c>
      <c r="U603" s="1097"/>
      <c r="V603" s="1095"/>
      <c r="W603" s="291"/>
      <c r="X603" s="1088"/>
      <c r="Y603" s="1090"/>
      <c r="Z603" s="1099"/>
      <c r="AA603" s="394">
        <v>42370</v>
      </c>
      <c r="AB603" s="291">
        <v>1</v>
      </c>
      <c r="AC603" s="291"/>
      <c r="AD603" s="394">
        <v>42370</v>
      </c>
    </row>
    <row r="604" spans="1:30" x14ac:dyDescent="0.2">
      <c r="A604" s="291">
        <v>6</v>
      </c>
      <c r="B604" s="291">
        <v>6562</v>
      </c>
      <c r="C604" s="291">
        <v>3</v>
      </c>
      <c r="D604" s="291"/>
      <c r="E604" s="291"/>
      <c r="F604" s="291"/>
      <c r="G604" s="291"/>
      <c r="H604" s="291"/>
      <c r="I604" s="291" t="s">
        <v>106</v>
      </c>
      <c r="J604" s="292" t="s">
        <v>3996</v>
      </c>
      <c r="K604" s="291">
        <v>3900</v>
      </c>
      <c r="L604" s="291" t="s">
        <v>3932</v>
      </c>
      <c r="M604" s="291" t="s">
        <v>3925</v>
      </c>
      <c r="N604" s="291" t="s">
        <v>46</v>
      </c>
      <c r="O604" s="291">
        <v>20623</v>
      </c>
      <c r="P604" s="291">
        <v>16</v>
      </c>
      <c r="Q604" s="291"/>
      <c r="R604" s="291">
        <v>2</v>
      </c>
      <c r="S604" s="292">
        <v>0.75</v>
      </c>
      <c r="T604" s="292">
        <v>1</v>
      </c>
      <c r="U604" s="1098"/>
      <c r="V604" s="1095"/>
      <c r="W604" s="291"/>
      <c r="X604" s="1089"/>
      <c r="Y604" s="1091"/>
      <c r="Z604" s="1100"/>
      <c r="AA604" s="394">
        <v>42370</v>
      </c>
      <c r="AB604" s="291">
        <v>1</v>
      </c>
      <c r="AC604" s="291"/>
      <c r="AD604" s="394">
        <v>42370</v>
      </c>
    </row>
    <row r="605" spans="1:30" s="290" customFormat="1" ht="14.25" customHeight="1" x14ac:dyDescent="0.2">
      <c r="A605" s="286"/>
      <c r="B605" s="286"/>
      <c r="C605" s="286"/>
      <c r="D605" s="286"/>
      <c r="E605" s="297"/>
      <c r="F605" s="286"/>
      <c r="G605" s="286"/>
      <c r="H605" s="287" t="s">
        <v>856</v>
      </c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8"/>
      <c r="V605" s="397"/>
      <c r="W605" s="288"/>
      <c r="X605" s="389"/>
      <c r="Y605" s="338"/>
      <c r="Z605" s="335"/>
      <c r="AA605" s="393"/>
      <c r="AB605" s="289"/>
      <c r="AC605" s="289"/>
      <c r="AD605" s="393"/>
    </row>
    <row r="606" spans="1:30" x14ac:dyDescent="0.2">
      <c r="A606" s="291">
        <v>6</v>
      </c>
      <c r="B606" s="291">
        <v>6563</v>
      </c>
      <c r="C606" s="291">
        <v>3</v>
      </c>
      <c r="D606" s="291"/>
      <c r="E606" s="291"/>
      <c r="F606" s="291"/>
      <c r="G606" s="291"/>
      <c r="H606" s="291"/>
      <c r="I606" s="291" t="s">
        <v>44</v>
      </c>
      <c r="J606" s="292" t="s">
        <v>3821</v>
      </c>
      <c r="K606" s="291">
        <v>3600</v>
      </c>
      <c r="L606" s="291" t="s">
        <v>3849</v>
      </c>
      <c r="M606" s="291" t="s">
        <v>3785</v>
      </c>
      <c r="N606" s="291" t="s">
        <v>46</v>
      </c>
      <c r="O606" s="291">
        <v>20576</v>
      </c>
      <c r="P606" s="291">
        <v>1</v>
      </c>
      <c r="Q606" s="291"/>
      <c r="R606" s="291">
        <v>2</v>
      </c>
      <c r="S606" s="292">
        <v>0.75</v>
      </c>
      <c r="T606" s="292">
        <v>1</v>
      </c>
      <c r="U606" s="295"/>
      <c r="V606" s="291">
        <v>1</v>
      </c>
      <c r="W606" s="291"/>
      <c r="X606" s="390">
        <v>43307</v>
      </c>
      <c r="Y606" s="360" t="s">
        <v>4004</v>
      </c>
      <c r="Z606" s="302"/>
      <c r="AA606" s="394">
        <v>42248</v>
      </c>
      <c r="AB606" s="291">
        <v>1</v>
      </c>
      <c r="AC606" s="291"/>
      <c r="AD606" s="394">
        <v>42278</v>
      </c>
    </row>
    <row r="607" spans="1:30" x14ac:dyDescent="0.2">
      <c r="A607" s="291">
        <v>6</v>
      </c>
      <c r="B607" s="291">
        <v>6564</v>
      </c>
      <c r="C607" s="291">
        <v>3</v>
      </c>
      <c r="D607" s="291"/>
      <c r="E607" s="291"/>
      <c r="F607" s="291"/>
      <c r="G607" s="291"/>
      <c r="H607" s="291"/>
      <c r="I607" s="291" t="s">
        <v>44</v>
      </c>
      <c r="J607" s="292" t="s">
        <v>3821</v>
      </c>
      <c r="K607" s="291">
        <v>3600</v>
      </c>
      <c r="L607" s="291" t="s">
        <v>3849</v>
      </c>
      <c r="M607" s="291" t="s">
        <v>3785</v>
      </c>
      <c r="N607" s="291" t="s">
        <v>46</v>
      </c>
      <c r="O607" s="291">
        <v>20576</v>
      </c>
      <c r="P607" s="291">
        <v>2</v>
      </c>
      <c r="Q607" s="291"/>
      <c r="R607" s="291">
        <v>2</v>
      </c>
      <c r="S607" s="292">
        <v>0.75</v>
      </c>
      <c r="T607" s="292">
        <v>1</v>
      </c>
      <c r="U607" s="295"/>
      <c r="V607" s="291">
        <v>1</v>
      </c>
      <c r="W607" s="291"/>
      <c r="X607" s="390">
        <v>42277</v>
      </c>
      <c r="Y607" s="360" t="s">
        <v>4005</v>
      </c>
      <c r="Z607" s="302"/>
      <c r="AA607" s="394">
        <v>42248</v>
      </c>
      <c r="AB607" s="291">
        <v>1</v>
      </c>
      <c r="AC607" s="291"/>
      <c r="AD607" s="394">
        <v>42278</v>
      </c>
    </row>
    <row r="608" spans="1:30" x14ac:dyDescent="0.2">
      <c r="A608" s="291">
        <v>6</v>
      </c>
      <c r="B608" s="291">
        <v>6565</v>
      </c>
      <c r="C608" s="291">
        <v>3</v>
      </c>
      <c r="D608" s="291"/>
      <c r="E608" s="291"/>
      <c r="F608" s="291"/>
      <c r="G608" s="291"/>
      <c r="H608" s="291"/>
      <c r="I608" s="291" t="s">
        <v>44</v>
      </c>
      <c r="J608" s="292" t="s">
        <v>3821</v>
      </c>
      <c r="K608" s="291">
        <v>3600</v>
      </c>
      <c r="L608" s="291" t="s">
        <v>3849</v>
      </c>
      <c r="M608" s="291" t="s">
        <v>3785</v>
      </c>
      <c r="N608" s="291" t="s">
        <v>46</v>
      </c>
      <c r="O608" s="291">
        <v>20576</v>
      </c>
      <c r="P608" s="291">
        <v>3</v>
      </c>
      <c r="Q608" s="291"/>
      <c r="R608" s="291">
        <v>2</v>
      </c>
      <c r="S608" s="292">
        <v>0.75</v>
      </c>
      <c r="T608" s="292">
        <v>1</v>
      </c>
      <c r="U608" s="295"/>
      <c r="V608" s="1095">
        <v>1</v>
      </c>
      <c r="W608" s="291"/>
      <c r="X608" s="1087">
        <v>42277</v>
      </c>
      <c r="Y608" s="1046" t="s">
        <v>4006</v>
      </c>
      <c r="Z608" s="302"/>
      <c r="AA608" s="394">
        <v>42248</v>
      </c>
      <c r="AB608" s="291">
        <v>1</v>
      </c>
      <c r="AC608" s="291"/>
      <c r="AD608" s="394">
        <v>42278</v>
      </c>
    </row>
    <row r="609" spans="1:30" x14ac:dyDescent="0.2">
      <c r="A609" s="291">
        <v>6</v>
      </c>
      <c r="B609" s="291">
        <v>6566</v>
      </c>
      <c r="C609" s="291">
        <v>3</v>
      </c>
      <c r="D609" s="291"/>
      <c r="E609" s="291"/>
      <c r="F609" s="291"/>
      <c r="G609" s="291"/>
      <c r="H609" s="291"/>
      <c r="I609" s="291" t="s">
        <v>44</v>
      </c>
      <c r="J609" s="292" t="s">
        <v>3821</v>
      </c>
      <c r="K609" s="291">
        <v>3600</v>
      </c>
      <c r="L609" s="291" t="s">
        <v>3849</v>
      </c>
      <c r="M609" s="291" t="s">
        <v>3785</v>
      </c>
      <c r="N609" s="291" t="s">
        <v>46</v>
      </c>
      <c r="O609" s="291">
        <v>20576</v>
      </c>
      <c r="P609" s="291">
        <v>4</v>
      </c>
      <c r="Q609" s="291"/>
      <c r="R609" s="291">
        <v>2</v>
      </c>
      <c r="S609" s="292">
        <v>0.75</v>
      </c>
      <c r="T609" s="292">
        <v>1</v>
      </c>
      <c r="U609" s="295"/>
      <c r="V609" s="1095"/>
      <c r="W609" s="291"/>
      <c r="X609" s="1088"/>
      <c r="Y609" s="1090"/>
      <c r="Z609" s="302"/>
      <c r="AA609" s="394">
        <v>42248</v>
      </c>
      <c r="AB609" s="291">
        <v>1</v>
      </c>
      <c r="AC609" s="291"/>
      <c r="AD609" s="394">
        <v>42278</v>
      </c>
    </row>
    <row r="610" spans="1:30" x14ac:dyDescent="0.2">
      <c r="A610" s="291">
        <v>6</v>
      </c>
      <c r="B610" s="291">
        <v>6567</v>
      </c>
      <c r="C610" s="291">
        <v>3</v>
      </c>
      <c r="D610" s="291"/>
      <c r="E610" s="291"/>
      <c r="F610" s="291"/>
      <c r="G610" s="291"/>
      <c r="H610" s="291"/>
      <c r="I610" s="291" t="s">
        <v>44</v>
      </c>
      <c r="J610" s="292" t="s">
        <v>3821</v>
      </c>
      <c r="K610" s="291">
        <v>3600</v>
      </c>
      <c r="L610" s="291" t="s">
        <v>3849</v>
      </c>
      <c r="M610" s="291" t="s">
        <v>3785</v>
      </c>
      <c r="N610" s="291" t="s">
        <v>46</v>
      </c>
      <c r="O610" s="291">
        <v>20576</v>
      </c>
      <c r="P610" s="291">
        <v>5</v>
      </c>
      <c r="Q610" s="291"/>
      <c r="R610" s="291">
        <v>2</v>
      </c>
      <c r="S610" s="292">
        <v>0.75</v>
      </c>
      <c r="T610" s="292">
        <v>1</v>
      </c>
      <c r="U610" s="295"/>
      <c r="V610" s="1095"/>
      <c r="W610" s="291"/>
      <c r="X610" s="1088"/>
      <c r="Y610" s="1090"/>
      <c r="Z610" s="302"/>
      <c r="AA610" s="394">
        <v>42248</v>
      </c>
      <c r="AB610" s="291">
        <v>1</v>
      </c>
      <c r="AC610" s="291"/>
      <c r="AD610" s="394">
        <v>42278</v>
      </c>
    </row>
    <row r="611" spans="1:30" x14ac:dyDescent="0.2">
      <c r="A611" s="291">
        <v>6</v>
      </c>
      <c r="B611" s="291">
        <v>6568</v>
      </c>
      <c r="C611" s="291">
        <v>3</v>
      </c>
      <c r="D611" s="291"/>
      <c r="E611" s="291"/>
      <c r="F611" s="291"/>
      <c r="G611" s="291"/>
      <c r="H611" s="291"/>
      <c r="I611" s="291" t="s">
        <v>44</v>
      </c>
      <c r="J611" s="292" t="s">
        <v>3821</v>
      </c>
      <c r="K611" s="291">
        <v>3600</v>
      </c>
      <c r="L611" s="291" t="s">
        <v>3849</v>
      </c>
      <c r="M611" s="291" t="s">
        <v>3785</v>
      </c>
      <c r="N611" s="291" t="s">
        <v>46</v>
      </c>
      <c r="O611" s="291">
        <v>20576</v>
      </c>
      <c r="P611" s="291">
        <v>6</v>
      </c>
      <c r="Q611" s="291"/>
      <c r="R611" s="291">
        <v>2</v>
      </c>
      <c r="S611" s="292">
        <v>0.75</v>
      </c>
      <c r="T611" s="292">
        <v>1</v>
      </c>
      <c r="U611" s="295"/>
      <c r="V611" s="1095"/>
      <c r="W611" s="291"/>
      <c r="X611" s="1088"/>
      <c r="Y611" s="1090"/>
      <c r="Z611" s="302"/>
      <c r="AA611" s="394">
        <v>42248</v>
      </c>
      <c r="AB611" s="291">
        <v>1</v>
      </c>
      <c r="AC611" s="291"/>
      <c r="AD611" s="394">
        <v>42278</v>
      </c>
    </row>
    <row r="612" spans="1:30" x14ac:dyDescent="0.2">
      <c r="A612" s="291">
        <v>6</v>
      </c>
      <c r="B612" s="291">
        <v>6569</v>
      </c>
      <c r="C612" s="291">
        <v>3</v>
      </c>
      <c r="D612" s="291"/>
      <c r="E612" s="291"/>
      <c r="F612" s="291"/>
      <c r="G612" s="291"/>
      <c r="H612" s="291"/>
      <c r="I612" s="291" t="s">
        <v>44</v>
      </c>
      <c r="J612" s="292" t="s">
        <v>3821</v>
      </c>
      <c r="K612" s="291">
        <v>3600</v>
      </c>
      <c r="L612" s="291" t="s">
        <v>3849</v>
      </c>
      <c r="M612" s="291" t="s">
        <v>3785</v>
      </c>
      <c r="N612" s="291" t="s">
        <v>46</v>
      </c>
      <c r="O612" s="291">
        <v>20576</v>
      </c>
      <c r="P612" s="291">
        <v>7</v>
      </c>
      <c r="Q612" s="291"/>
      <c r="R612" s="291">
        <v>2</v>
      </c>
      <c r="S612" s="292">
        <v>0.75</v>
      </c>
      <c r="T612" s="292">
        <v>1</v>
      </c>
      <c r="U612" s="295"/>
      <c r="V612" s="1095"/>
      <c r="W612" s="291"/>
      <c r="X612" s="1088"/>
      <c r="Y612" s="1090"/>
      <c r="Z612" s="302"/>
      <c r="AA612" s="394">
        <v>42248</v>
      </c>
      <c r="AB612" s="291">
        <v>1</v>
      </c>
      <c r="AC612" s="291"/>
      <c r="AD612" s="394">
        <v>42278</v>
      </c>
    </row>
    <row r="613" spans="1:30" x14ac:dyDescent="0.2">
      <c r="A613" s="291">
        <v>6</v>
      </c>
      <c r="B613" s="291">
        <v>6570</v>
      </c>
      <c r="C613" s="291">
        <v>3</v>
      </c>
      <c r="D613" s="291"/>
      <c r="E613" s="291"/>
      <c r="F613" s="291"/>
      <c r="G613" s="291"/>
      <c r="H613" s="291"/>
      <c r="I613" s="291" t="s">
        <v>44</v>
      </c>
      <c r="J613" s="292" t="s">
        <v>3821</v>
      </c>
      <c r="K613" s="291">
        <v>3600</v>
      </c>
      <c r="L613" s="291" t="s">
        <v>3849</v>
      </c>
      <c r="M613" s="291" t="s">
        <v>3785</v>
      </c>
      <c r="N613" s="291" t="s">
        <v>46</v>
      </c>
      <c r="O613" s="291">
        <v>20576</v>
      </c>
      <c r="P613" s="291">
        <v>8</v>
      </c>
      <c r="Q613" s="291"/>
      <c r="R613" s="291">
        <v>2</v>
      </c>
      <c r="S613" s="292">
        <v>0.75</v>
      </c>
      <c r="T613" s="292">
        <v>1</v>
      </c>
      <c r="U613" s="295"/>
      <c r="V613" s="1095"/>
      <c r="W613" s="291"/>
      <c r="X613" s="1088"/>
      <c r="Y613" s="1090"/>
      <c r="Z613" s="302"/>
      <c r="AA613" s="394">
        <v>42248</v>
      </c>
      <c r="AB613" s="291">
        <v>1</v>
      </c>
      <c r="AC613" s="291"/>
      <c r="AD613" s="394">
        <v>42278</v>
      </c>
    </row>
    <row r="614" spans="1:30" x14ac:dyDescent="0.2">
      <c r="A614" s="291">
        <v>6</v>
      </c>
      <c r="B614" s="291">
        <v>6571</v>
      </c>
      <c r="C614" s="291">
        <v>3</v>
      </c>
      <c r="D614" s="291"/>
      <c r="E614" s="291"/>
      <c r="F614" s="291"/>
      <c r="G614" s="291"/>
      <c r="H614" s="291"/>
      <c r="I614" s="291" t="s">
        <v>44</v>
      </c>
      <c r="J614" s="292" t="s">
        <v>3821</v>
      </c>
      <c r="K614" s="291">
        <v>3600</v>
      </c>
      <c r="L614" s="291" t="s">
        <v>3849</v>
      </c>
      <c r="M614" s="291" t="s">
        <v>3785</v>
      </c>
      <c r="N614" s="291" t="s">
        <v>46</v>
      </c>
      <c r="O614" s="291">
        <v>20576</v>
      </c>
      <c r="P614" s="291">
        <v>9</v>
      </c>
      <c r="Q614" s="291"/>
      <c r="R614" s="291">
        <v>2</v>
      </c>
      <c r="S614" s="292">
        <v>0.75</v>
      </c>
      <c r="T614" s="292">
        <v>1</v>
      </c>
      <c r="U614" s="295"/>
      <c r="V614" s="1095"/>
      <c r="W614" s="291"/>
      <c r="X614" s="1088"/>
      <c r="Y614" s="1090"/>
      <c r="Z614" s="302"/>
      <c r="AA614" s="394">
        <v>42248</v>
      </c>
      <c r="AB614" s="291">
        <v>1</v>
      </c>
      <c r="AC614" s="291"/>
      <c r="AD614" s="394">
        <v>42278</v>
      </c>
    </row>
    <row r="615" spans="1:30" x14ac:dyDescent="0.2">
      <c r="A615" s="291">
        <v>6</v>
      </c>
      <c r="B615" s="291">
        <v>6572</v>
      </c>
      <c r="C615" s="291">
        <v>3</v>
      </c>
      <c r="D615" s="291"/>
      <c r="E615" s="291"/>
      <c r="F615" s="291"/>
      <c r="G615" s="291"/>
      <c r="H615" s="291"/>
      <c r="I615" s="291" t="s">
        <v>44</v>
      </c>
      <c r="J615" s="292" t="s">
        <v>3821</v>
      </c>
      <c r="K615" s="291">
        <v>3600</v>
      </c>
      <c r="L615" s="291" t="s">
        <v>3849</v>
      </c>
      <c r="M615" s="291" t="s">
        <v>3785</v>
      </c>
      <c r="N615" s="291" t="s">
        <v>46</v>
      </c>
      <c r="O615" s="291">
        <v>20576</v>
      </c>
      <c r="P615" s="291">
        <v>10</v>
      </c>
      <c r="Q615" s="291"/>
      <c r="R615" s="291">
        <v>2</v>
      </c>
      <c r="S615" s="292">
        <v>0.75</v>
      </c>
      <c r="T615" s="292">
        <v>1</v>
      </c>
      <c r="U615" s="295"/>
      <c r="V615" s="1095"/>
      <c r="W615" s="291"/>
      <c r="X615" s="1088"/>
      <c r="Y615" s="1090"/>
      <c r="Z615" s="302"/>
      <c r="AA615" s="394">
        <v>42248</v>
      </c>
      <c r="AB615" s="291">
        <v>1</v>
      </c>
      <c r="AC615" s="291"/>
      <c r="AD615" s="394">
        <v>42278</v>
      </c>
    </row>
    <row r="616" spans="1:30" x14ac:dyDescent="0.2">
      <c r="A616" s="291">
        <v>6</v>
      </c>
      <c r="B616" s="291">
        <v>6573</v>
      </c>
      <c r="C616" s="291">
        <v>3</v>
      </c>
      <c r="D616" s="291"/>
      <c r="E616" s="291"/>
      <c r="F616" s="291"/>
      <c r="G616" s="291"/>
      <c r="H616" s="291"/>
      <c r="I616" s="291" t="s">
        <v>44</v>
      </c>
      <c r="J616" s="292" t="s">
        <v>3821</v>
      </c>
      <c r="K616" s="291">
        <v>3600</v>
      </c>
      <c r="L616" s="291" t="s">
        <v>3849</v>
      </c>
      <c r="M616" s="291" t="s">
        <v>3785</v>
      </c>
      <c r="N616" s="291" t="s">
        <v>46</v>
      </c>
      <c r="O616" s="291">
        <v>20576</v>
      </c>
      <c r="P616" s="291">
        <v>11</v>
      </c>
      <c r="Q616" s="291"/>
      <c r="R616" s="291">
        <v>2</v>
      </c>
      <c r="S616" s="292">
        <v>0.75</v>
      </c>
      <c r="T616" s="292">
        <v>1</v>
      </c>
      <c r="U616" s="295"/>
      <c r="V616" s="1095"/>
      <c r="W616" s="291"/>
      <c r="X616" s="1088"/>
      <c r="Y616" s="1090"/>
      <c r="Z616" s="302"/>
      <c r="AA616" s="394">
        <v>42248</v>
      </c>
      <c r="AB616" s="291">
        <v>1</v>
      </c>
      <c r="AC616" s="291"/>
      <c r="AD616" s="394">
        <v>42278</v>
      </c>
    </row>
    <row r="617" spans="1:30" x14ac:dyDescent="0.2">
      <c r="A617" s="291">
        <v>6</v>
      </c>
      <c r="B617" s="291">
        <v>6574</v>
      </c>
      <c r="C617" s="291">
        <v>3</v>
      </c>
      <c r="D617" s="291"/>
      <c r="E617" s="291"/>
      <c r="F617" s="291"/>
      <c r="G617" s="291"/>
      <c r="H617" s="291"/>
      <c r="I617" s="291" t="s">
        <v>44</v>
      </c>
      <c r="J617" s="292" t="s">
        <v>3821</v>
      </c>
      <c r="K617" s="291">
        <v>3600</v>
      </c>
      <c r="L617" s="291" t="s">
        <v>3849</v>
      </c>
      <c r="M617" s="291" t="s">
        <v>3785</v>
      </c>
      <c r="N617" s="291" t="s">
        <v>46</v>
      </c>
      <c r="O617" s="291">
        <v>20576</v>
      </c>
      <c r="P617" s="291">
        <v>12</v>
      </c>
      <c r="Q617" s="291"/>
      <c r="R617" s="291">
        <v>2</v>
      </c>
      <c r="S617" s="292">
        <v>0.75</v>
      </c>
      <c r="T617" s="292">
        <v>1</v>
      </c>
      <c r="U617" s="295"/>
      <c r="V617" s="1095"/>
      <c r="W617" s="291"/>
      <c r="X617" s="1088"/>
      <c r="Y617" s="1090"/>
      <c r="Z617" s="302"/>
      <c r="AA617" s="394">
        <v>42248</v>
      </c>
      <c r="AB617" s="291">
        <v>1</v>
      </c>
      <c r="AC617" s="291"/>
      <c r="AD617" s="394">
        <v>42278</v>
      </c>
    </row>
    <row r="618" spans="1:30" x14ac:dyDescent="0.2">
      <c r="A618" s="291">
        <v>6</v>
      </c>
      <c r="B618" s="291">
        <v>6575</v>
      </c>
      <c r="C618" s="291">
        <v>3</v>
      </c>
      <c r="D618" s="291"/>
      <c r="E618" s="291"/>
      <c r="F618" s="291"/>
      <c r="G618" s="291"/>
      <c r="H618" s="291"/>
      <c r="I618" s="291" t="s">
        <v>44</v>
      </c>
      <c r="J618" s="292" t="s">
        <v>3821</v>
      </c>
      <c r="K618" s="291">
        <v>3600</v>
      </c>
      <c r="L618" s="291" t="s">
        <v>3849</v>
      </c>
      <c r="M618" s="291" t="s">
        <v>3785</v>
      </c>
      <c r="N618" s="291" t="s">
        <v>46</v>
      </c>
      <c r="O618" s="291">
        <v>20576</v>
      </c>
      <c r="P618" s="291">
        <v>13</v>
      </c>
      <c r="Q618" s="291"/>
      <c r="R618" s="291">
        <v>2</v>
      </c>
      <c r="S618" s="292">
        <v>0.75</v>
      </c>
      <c r="T618" s="292">
        <v>1</v>
      </c>
      <c r="U618" s="295"/>
      <c r="V618" s="1095"/>
      <c r="W618" s="291"/>
      <c r="X618" s="1088"/>
      <c r="Y618" s="1090"/>
      <c r="Z618" s="302"/>
      <c r="AA618" s="394">
        <v>42248</v>
      </c>
      <c r="AB618" s="291">
        <v>1</v>
      </c>
      <c r="AC618" s="291"/>
      <c r="AD618" s="394">
        <v>42278</v>
      </c>
    </row>
    <row r="619" spans="1:30" x14ac:dyDescent="0.2">
      <c r="A619" s="291">
        <v>6</v>
      </c>
      <c r="B619" s="291">
        <v>6576</v>
      </c>
      <c r="C619" s="291">
        <v>3</v>
      </c>
      <c r="D619" s="291"/>
      <c r="E619" s="291"/>
      <c r="F619" s="291"/>
      <c r="G619" s="291"/>
      <c r="H619" s="291"/>
      <c r="I619" s="291" t="s">
        <v>44</v>
      </c>
      <c r="J619" s="292" t="s">
        <v>3821</v>
      </c>
      <c r="K619" s="291">
        <v>3600</v>
      </c>
      <c r="L619" s="291" t="s">
        <v>3849</v>
      </c>
      <c r="M619" s="291" t="s">
        <v>3785</v>
      </c>
      <c r="N619" s="291" t="s">
        <v>46</v>
      </c>
      <c r="O619" s="291">
        <v>20576</v>
      </c>
      <c r="P619" s="291">
        <v>14</v>
      </c>
      <c r="Q619" s="291"/>
      <c r="R619" s="291">
        <v>2</v>
      </c>
      <c r="S619" s="292">
        <v>0.75</v>
      </c>
      <c r="T619" s="292">
        <v>1</v>
      </c>
      <c r="U619" s="295"/>
      <c r="V619" s="1095"/>
      <c r="W619" s="291"/>
      <c r="X619" s="1088"/>
      <c r="Y619" s="1090"/>
      <c r="Z619" s="302"/>
      <c r="AA619" s="394">
        <v>42248</v>
      </c>
      <c r="AB619" s="291">
        <v>1</v>
      </c>
      <c r="AC619" s="291"/>
      <c r="AD619" s="394">
        <v>42278</v>
      </c>
    </row>
    <row r="620" spans="1:30" x14ac:dyDescent="0.2">
      <c r="A620" s="291">
        <v>6</v>
      </c>
      <c r="B620" s="291">
        <v>6577</v>
      </c>
      <c r="C620" s="291">
        <v>3</v>
      </c>
      <c r="D620" s="291"/>
      <c r="E620" s="291"/>
      <c r="F620" s="291"/>
      <c r="G620" s="291"/>
      <c r="H620" s="291"/>
      <c r="I620" s="291" t="s">
        <v>44</v>
      </c>
      <c r="J620" s="292" t="s">
        <v>3821</v>
      </c>
      <c r="K620" s="291">
        <v>3600</v>
      </c>
      <c r="L620" s="291" t="s">
        <v>3849</v>
      </c>
      <c r="M620" s="291" t="s">
        <v>3785</v>
      </c>
      <c r="N620" s="291" t="s">
        <v>46</v>
      </c>
      <c r="O620" s="291">
        <v>20576</v>
      </c>
      <c r="P620" s="291">
        <v>15</v>
      </c>
      <c r="Q620" s="291"/>
      <c r="R620" s="291">
        <v>2</v>
      </c>
      <c r="S620" s="292">
        <v>0.75</v>
      </c>
      <c r="T620" s="292">
        <v>1</v>
      </c>
      <c r="U620" s="295"/>
      <c r="V620" s="1095"/>
      <c r="W620" s="291"/>
      <c r="X620" s="1088"/>
      <c r="Y620" s="1090"/>
      <c r="Z620" s="302"/>
      <c r="AA620" s="394">
        <v>42248</v>
      </c>
      <c r="AB620" s="291">
        <v>1</v>
      </c>
      <c r="AC620" s="291"/>
      <c r="AD620" s="394">
        <v>42278</v>
      </c>
    </row>
    <row r="621" spans="1:30" x14ac:dyDescent="0.2">
      <c r="A621" s="291">
        <v>6</v>
      </c>
      <c r="B621" s="291">
        <v>6578</v>
      </c>
      <c r="C621" s="291">
        <v>3</v>
      </c>
      <c r="D621" s="291"/>
      <c r="E621" s="291"/>
      <c r="F621" s="291"/>
      <c r="G621" s="291"/>
      <c r="H621" s="291"/>
      <c r="I621" s="291" t="s">
        <v>44</v>
      </c>
      <c r="J621" s="292" t="s">
        <v>3821</v>
      </c>
      <c r="K621" s="291">
        <v>3600</v>
      </c>
      <c r="L621" s="291" t="s">
        <v>3849</v>
      </c>
      <c r="M621" s="291" t="s">
        <v>3785</v>
      </c>
      <c r="N621" s="291" t="s">
        <v>46</v>
      </c>
      <c r="O621" s="291">
        <v>20576</v>
      </c>
      <c r="P621" s="291">
        <v>16</v>
      </c>
      <c r="Q621" s="291"/>
      <c r="R621" s="291">
        <v>2</v>
      </c>
      <c r="S621" s="292">
        <v>0.75</v>
      </c>
      <c r="T621" s="292">
        <v>1</v>
      </c>
      <c r="U621" s="295"/>
      <c r="V621" s="1095"/>
      <c r="W621" s="291"/>
      <c r="X621" s="1088"/>
      <c r="Y621" s="1090"/>
      <c r="Z621" s="302"/>
      <c r="AA621" s="394">
        <v>42248</v>
      </c>
      <c r="AB621" s="291">
        <v>1</v>
      </c>
      <c r="AC621" s="291"/>
      <c r="AD621" s="394">
        <v>42278</v>
      </c>
    </row>
    <row r="622" spans="1:30" x14ac:dyDescent="0.2">
      <c r="A622" s="291">
        <v>6</v>
      </c>
      <c r="B622" s="291">
        <v>6579</v>
      </c>
      <c r="C622" s="291">
        <v>3</v>
      </c>
      <c r="D622" s="291"/>
      <c r="E622" s="291"/>
      <c r="F622" s="291"/>
      <c r="G622" s="291"/>
      <c r="H622" s="291"/>
      <c r="I622" s="291" t="s">
        <v>44</v>
      </c>
      <c r="J622" s="292" t="s">
        <v>3821</v>
      </c>
      <c r="K622" s="291">
        <v>3600</v>
      </c>
      <c r="L622" s="291" t="s">
        <v>3849</v>
      </c>
      <c r="M622" s="291" t="s">
        <v>3785</v>
      </c>
      <c r="N622" s="291" t="s">
        <v>46</v>
      </c>
      <c r="O622" s="291">
        <v>20576</v>
      </c>
      <c r="P622" s="291">
        <v>17</v>
      </c>
      <c r="Q622" s="291"/>
      <c r="R622" s="291">
        <v>2</v>
      </c>
      <c r="S622" s="292">
        <v>0.75</v>
      </c>
      <c r="T622" s="292">
        <v>1</v>
      </c>
      <c r="U622" s="295"/>
      <c r="V622" s="1095"/>
      <c r="W622" s="291"/>
      <c r="X622" s="1088"/>
      <c r="Y622" s="1090"/>
      <c r="Z622" s="302"/>
      <c r="AA622" s="394">
        <v>42248</v>
      </c>
      <c r="AB622" s="291">
        <v>1</v>
      </c>
      <c r="AC622" s="291"/>
      <c r="AD622" s="394">
        <v>42278</v>
      </c>
    </row>
    <row r="623" spans="1:30" x14ac:dyDescent="0.2">
      <c r="A623" s="291">
        <v>6</v>
      </c>
      <c r="B623" s="291">
        <v>6580</v>
      </c>
      <c r="C623" s="291">
        <v>3</v>
      </c>
      <c r="D623" s="291"/>
      <c r="E623" s="291"/>
      <c r="F623" s="291"/>
      <c r="G623" s="291"/>
      <c r="H623" s="291"/>
      <c r="I623" s="291" t="s">
        <v>44</v>
      </c>
      <c r="J623" s="292" t="s">
        <v>3821</v>
      </c>
      <c r="K623" s="291">
        <v>3600</v>
      </c>
      <c r="L623" s="291" t="s">
        <v>3849</v>
      </c>
      <c r="M623" s="291" t="s">
        <v>3785</v>
      </c>
      <c r="N623" s="291" t="s">
        <v>46</v>
      </c>
      <c r="O623" s="291">
        <v>20576</v>
      </c>
      <c r="P623" s="291">
        <v>18</v>
      </c>
      <c r="Q623" s="291"/>
      <c r="R623" s="291">
        <v>2</v>
      </c>
      <c r="S623" s="292">
        <v>0.75</v>
      </c>
      <c r="T623" s="292">
        <v>1</v>
      </c>
      <c r="U623" s="295"/>
      <c r="V623" s="1095"/>
      <c r="W623" s="291"/>
      <c r="X623" s="1088"/>
      <c r="Y623" s="1090"/>
      <c r="Z623" s="302"/>
      <c r="AA623" s="394">
        <v>42248</v>
      </c>
      <c r="AB623" s="291">
        <v>1</v>
      </c>
      <c r="AC623" s="291"/>
      <c r="AD623" s="394">
        <v>42278</v>
      </c>
    </row>
    <row r="624" spans="1:30" x14ac:dyDescent="0.2">
      <c r="A624" s="291">
        <v>6</v>
      </c>
      <c r="B624" s="291">
        <v>6581</v>
      </c>
      <c r="C624" s="291">
        <v>3</v>
      </c>
      <c r="D624" s="291"/>
      <c r="E624" s="291"/>
      <c r="F624" s="291"/>
      <c r="G624" s="291"/>
      <c r="H624" s="291"/>
      <c r="I624" s="291" t="s">
        <v>44</v>
      </c>
      <c r="J624" s="292" t="s">
        <v>3821</v>
      </c>
      <c r="K624" s="291">
        <v>3600</v>
      </c>
      <c r="L624" s="291" t="s">
        <v>3849</v>
      </c>
      <c r="M624" s="291" t="s">
        <v>3785</v>
      </c>
      <c r="N624" s="291" t="s">
        <v>46</v>
      </c>
      <c r="O624" s="291">
        <v>20577</v>
      </c>
      <c r="P624" s="291">
        <v>19</v>
      </c>
      <c r="Q624" s="291"/>
      <c r="R624" s="291">
        <v>2</v>
      </c>
      <c r="S624" s="292">
        <v>0.75</v>
      </c>
      <c r="T624" s="292">
        <v>1</v>
      </c>
      <c r="U624" s="295"/>
      <c r="V624" s="1095"/>
      <c r="W624" s="291"/>
      <c r="X624" s="1088"/>
      <c r="Y624" s="1090"/>
      <c r="Z624" s="302"/>
      <c r="AA624" s="394">
        <v>42248</v>
      </c>
      <c r="AB624" s="291">
        <v>1</v>
      </c>
      <c r="AC624" s="291"/>
      <c r="AD624" s="394">
        <v>42278</v>
      </c>
    </row>
    <row r="625" spans="1:30" x14ac:dyDescent="0.2">
      <c r="A625" s="291">
        <v>6</v>
      </c>
      <c r="B625" s="291">
        <v>6582</v>
      </c>
      <c r="C625" s="291">
        <v>3</v>
      </c>
      <c r="D625" s="291"/>
      <c r="E625" s="291"/>
      <c r="F625" s="291"/>
      <c r="G625" s="291"/>
      <c r="H625" s="291"/>
      <c r="I625" s="291" t="s">
        <v>44</v>
      </c>
      <c r="J625" s="292" t="s">
        <v>3821</v>
      </c>
      <c r="K625" s="291">
        <v>3600</v>
      </c>
      <c r="L625" s="291" t="s">
        <v>3849</v>
      </c>
      <c r="M625" s="291" t="s">
        <v>3785</v>
      </c>
      <c r="N625" s="291" t="s">
        <v>46</v>
      </c>
      <c r="O625" s="291">
        <v>20577</v>
      </c>
      <c r="P625" s="291">
        <v>20</v>
      </c>
      <c r="Q625" s="291"/>
      <c r="R625" s="291">
        <v>2</v>
      </c>
      <c r="S625" s="292">
        <v>0.75</v>
      </c>
      <c r="T625" s="292">
        <v>1</v>
      </c>
      <c r="U625" s="295"/>
      <c r="V625" s="1095"/>
      <c r="W625" s="291"/>
      <c r="X625" s="1088"/>
      <c r="Y625" s="1090"/>
      <c r="Z625" s="302"/>
      <c r="AA625" s="394">
        <v>42248</v>
      </c>
      <c r="AB625" s="291">
        <v>1</v>
      </c>
      <c r="AC625" s="291"/>
      <c r="AD625" s="394">
        <v>42278</v>
      </c>
    </row>
    <row r="626" spans="1:30" x14ac:dyDescent="0.2">
      <c r="A626" s="291">
        <v>6</v>
      </c>
      <c r="B626" s="291">
        <v>6583</v>
      </c>
      <c r="C626" s="291">
        <v>3</v>
      </c>
      <c r="D626" s="291"/>
      <c r="E626" s="291"/>
      <c r="F626" s="291"/>
      <c r="G626" s="291"/>
      <c r="H626" s="291"/>
      <c r="I626" s="291" t="s">
        <v>44</v>
      </c>
      <c r="J626" s="292" t="s">
        <v>3821</v>
      </c>
      <c r="K626" s="291">
        <v>3600</v>
      </c>
      <c r="L626" s="291" t="s">
        <v>3849</v>
      </c>
      <c r="M626" s="291" t="s">
        <v>3785</v>
      </c>
      <c r="N626" s="291" t="s">
        <v>46</v>
      </c>
      <c r="O626" s="291">
        <v>20577</v>
      </c>
      <c r="P626" s="291">
        <v>21</v>
      </c>
      <c r="Q626" s="291"/>
      <c r="R626" s="291">
        <v>2</v>
      </c>
      <c r="S626" s="292">
        <v>0.75</v>
      </c>
      <c r="T626" s="292">
        <v>1</v>
      </c>
      <c r="U626" s="295"/>
      <c r="V626" s="1095"/>
      <c r="W626" s="291"/>
      <c r="X626" s="1088"/>
      <c r="Y626" s="1090"/>
      <c r="Z626" s="302"/>
      <c r="AA626" s="394">
        <v>42248</v>
      </c>
      <c r="AB626" s="291">
        <v>1</v>
      </c>
      <c r="AC626" s="291"/>
      <c r="AD626" s="394">
        <v>42278</v>
      </c>
    </row>
    <row r="627" spans="1:30" x14ac:dyDescent="0.2">
      <c r="A627" s="291">
        <v>6</v>
      </c>
      <c r="B627" s="291">
        <v>6584</v>
      </c>
      <c r="C627" s="291">
        <v>3</v>
      </c>
      <c r="D627" s="291"/>
      <c r="E627" s="291"/>
      <c r="F627" s="291"/>
      <c r="G627" s="291"/>
      <c r="H627" s="291"/>
      <c r="I627" s="291" t="s">
        <v>44</v>
      </c>
      <c r="J627" s="292" t="s">
        <v>3821</v>
      </c>
      <c r="K627" s="291">
        <v>3600</v>
      </c>
      <c r="L627" s="291" t="s">
        <v>3849</v>
      </c>
      <c r="M627" s="291" t="s">
        <v>3785</v>
      </c>
      <c r="N627" s="291" t="s">
        <v>46</v>
      </c>
      <c r="O627" s="291">
        <v>20577</v>
      </c>
      <c r="P627" s="291">
        <v>22</v>
      </c>
      <c r="Q627" s="291"/>
      <c r="R627" s="291">
        <v>2</v>
      </c>
      <c r="S627" s="292">
        <v>0.75</v>
      </c>
      <c r="T627" s="292">
        <v>1</v>
      </c>
      <c r="U627" s="295"/>
      <c r="V627" s="1095"/>
      <c r="W627" s="291"/>
      <c r="X627" s="1088"/>
      <c r="Y627" s="1090"/>
      <c r="Z627" s="302"/>
      <c r="AA627" s="394">
        <v>42248</v>
      </c>
      <c r="AB627" s="291">
        <v>1</v>
      </c>
      <c r="AC627" s="291"/>
      <c r="AD627" s="394">
        <v>42278</v>
      </c>
    </row>
    <row r="628" spans="1:30" x14ac:dyDescent="0.2">
      <c r="A628" s="291">
        <v>6</v>
      </c>
      <c r="B628" s="291">
        <v>6585</v>
      </c>
      <c r="C628" s="291">
        <v>3</v>
      </c>
      <c r="D628" s="291"/>
      <c r="E628" s="291"/>
      <c r="F628" s="291"/>
      <c r="G628" s="291"/>
      <c r="H628" s="291"/>
      <c r="I628" s="291" t="s">
        <v>44</v>
      </c>
      <c r="J628" s="292" t="s">
        <v>3821</v>
      </c>
      <c r="K628" s="291">
        <v>3600</v>
      </c>
      <c r="L628" s="291" t="s">
        <v>3849</v>
      </c>
      <c r="M628" s="291" t="s">
        <v>3785</v>
      </c>
      <c r="N628" s="291" t="s">
        <v>46</v>
      </c>
      <c r="O628" s="291">
        <v>20577</v>
      </c>
      <c r="P628" s="291">
        <v>23</v>
      </c>
      <c r="Q628" s="291"/>
      <c r="R628" s="291">
        <v>2</v>
      </c>
      <c r="S628" s="292">
        <v>0.75</v>
      </c>
      <c r="T628" s="292">
        <v>1</v>
      </c>
      <c r="U628" s="295"/>
      <c r="V628" s="1095"/>
      <c r="W628" s="291"/>
      <c r="X628" s="1088"/>
      <c r="Y628" s="1090"/>
      <c r="Z628" s="302"/>
      <c r="AA628" s="394">
        <v>42248</v>
      </c>
      <c r="AB628" s="291">
        <v>1</v>
      </c>
      <c r="AC628" s="291"/>
      <c r="AD628" s="394">
        <v>42278</v>
      </c>
    </row>
    <row r="629" spans="1:30" x14ac:dyDescent="0.2">
      <c r="A629" s="291">
        <v>6</v>
      </c>
      <c r="B629" s="291">
        <v>6586</v>
      </c>
      <c r="C629" s="291">
        <v>3</v>
      </c>
      <c r="D629" s="291"/>
      <c r="E629" s="291"/>
      <c r="F629" s="291"/>
      <c r="G629" s="291"/>
      <c r="H629" s="291"/>
      <c r="I629" s="291" t="s">
        <v>44</v>
      </c>
      <c r="J629" s="292" t="s">
        <v>3821</v>
      </c>
      <c r="K629" s="291">
        <v>3600</v>
      </c>
      <c r="L629" s="291" t="s">
        <v>3849</v>
      </c>
      <c r="M629" s="291" t="s">
        <v>3785</v>
      </c>
      <c r="N629" s="291" t="s">
        <v>46</v>
      </c>
      <c r="O629" s="291">
        <v>20577</v>
      </c>
      <c r="P629" s="291">
        <v>24</v>
      </c>
      <c r="Q629" s="291"/>
      <c r="R629" s="291">
        <v>2</v>
      </c>
      <c r="S629" s="292">
        <v>0.75</v>
      </c>
      <c r="T629" s="292">
        <v>1</v>
      </c>
      <c r="U629" s="295"/>
      <c r="V629" s="1095"/>
      <c r="W629" s="291"/>
      <c r="X629" s="1088"/>
      <c r="Y629" s="1090"/>
      <c r="Z629" s="302"/>
      <c r="AA629" s="394">
        <v>42248</v>
      </c>
      <c r="AB629" s="291">
        <v>1</v>
      </c>
      <c r="AC629" s="291"/>
      <c r="AD629" s="394">
        <v>42278</v>
      </c>
    </row>
    <row r="630" spans="1:30" x14ac:dyDescent="0.2">
      <c r="A630" s="291">
        <v>6</v>
      </c>
      <c r="B630" s="291">
        <v>6587</v>
      </c>
      <c r="C630" s="291">
        <v>3</v>
      </c>
      <c r="D630" s="291"/>
      <c r="E630" s="291"/>
      <c r="F630" s="291"/>
      <c r="G630" s="291"/>
      <c r="H630" s="291"/>
      <c r="I630" s="291" t="s">
        <v>44</v>
      </c>
      <c r="J630" s="292" t="s">
        <v>3821</v>
      </c>
      <c r="K630" s="291">
        <v>3600</v>
      </c>
      <c r="L630" s="291" t="s">
        <v>3849</v>
      </c>
      <c r="M630" s="291" t="s">
        <v>3785</v>
      </c>
      <c r="N630" s="291" t="s">
        <v>46</v>
      </c>
      <c r="O630" s="291">
        <v>20577</v>
      </c>
      <c r="P630" s="291">
        <v>25</v>
      </c>
      <c r="Q630" s="291"/>
      <c r="R630" s="291">
        <v>2</v>
      </c>
      <c r="S630" s="292">
        <v>0.75</v>
      </c>
      <c r="T630" s="292">
        <v>1</v>
      </c>
      <c r="U630" s="295"/>
      <c r="V630" s="1095"/>
      <c r="W630" s="291"/>
      <c r="X630" s="1088"/>
      <c r="Y630" s="1090"/>
      <c r="Z630" s="302"/>
      <c r="AA630" s="394">
        <v>42248</v>
      </c>
      <c r="AB630" s="291">
        <v>1</v>
      </c>
      <c r="AC630" s="291"/>
      <c r="AD630" s="394">
        <v>42278</v>
      </c>
    </row>
    <row r="631" spans="1:30" x14ac:dyDescent="0.2">
      <c r="A631" s="291">
        <v>6</v>
      </c>
      <c r="B631" s="291">
        <v>6588</v>
      </c>
      <c r="C631" s="291">
        <v>3</v>
      </c>
      <c r="D631" s="291"/>
      <c r="E631" s="291"/>
      <c r="F631" s="291"/>
      <c r="G631" s="291"/>
      <c r="H631" s="291"/>
      <c r="I631" s="291" t="s">
        <v>44</v>
      </c>
      <c r="J631" s="292" t="s">
        <v>3821</v>
      </c>
      <c r="K631" s="291">
        <v>3600</v>
      </c>
      <c r="L631" s="291" t="s">
        <v>3849</v>
      </c>
      <c r="M631" s="291" t="s">
        <v>3785</v>
      </c>
      <c r="N631" s="291" t="s">
        <v>46</v>
      </c>
      <c r="O631" s="291">
        <v>20578</v>
      </c>
      <c r="P631" s="291">
        <v>26</v>
      </c>
      <c r="Q631" s="291"/>
      <c r="R631" s="291">
        <v>2</v>
      </c>
      <c r="S631" s="292">
        <v>0.75</v>
      </c>
      <c r="T631" s="292">
        <v>1</v>
      </c>
      <c r="U631" s="295"/>
      <c r="V631" s="1095"/>
      <c r="W631" s="291"/>
      <c r="X631" s="1088"/>
      <c r="Y631" s="1090"/>
      <c r="Z631" s="302"/>
      <c r="AA631" s="394">
        <v>42248</v>
      </c>
      <c r="AB631" s="291">
        <v>1</v>
      </c>
      <c r="AC631" s="291"/>
      <c r="AD631" s="394">
        <v>42278</v>
      </c>
    </row>
    <row r="632" spans="1:30" x14ac:dyDescent="0.2">
      <c r="A632" s="291">
        <v>6</v>
      </c>
      <c r="B632" s="291">
        <v>6589</v>
      </c>
      <c r="C632" s="291">
        <v>3</v>
      </c>
      <c r="D632" s="291"/>
      <c r="E632" s="291"/>
      <c r="F632" s="291"/>
      <c r="G632" s="291"/>
      <c r="H632" s="291"/>
      <c r="I632" s="291" t="s">
        <v>44</v>
      </c>
      <c r="J632" s="292" t="s">
        <v>3821</v>
      </c>
      <c r="K632" s="291">
        <v>3600</v>
      </c>
      <c r="L632" s="291" t="s">
        <v>3849</v>
      </c>
      <c r="M632" s="291" t="s">
        <v>3785</v>
      </c>
      <c r="N632" s="291" t="s">
        <v>46</v>
      </c>
      <c r="O632" s="291">
        <v>20578</v>
      </c>
      <c r="P632" s="291">
        <v>27</v>
      </c>
      <c r="Q632" s="291"/>
      <c r="R632" s="291">
        <v>2</v>
      </c>
      <c r="S632" s="292">
        <v>0.75</v>
      </c>
      <c r="T632" s="292">
        <v>1</v>
      </c>
      <c r="U632" s="295"/>
      <c r="V632" s="1095"/>
      <c r="W632" s="291"/>
      <c r="X632" s="1089"/>
      <c r="Y632" s="1091"/>
      <c r="Z632" s="302"/>
      <c r="AA632" s="394">
        <v>42248</v>
      </c>
      <c r="AB632" s="291">
        <v>1</v>
      </c>
      <c r="AC632" s="291"/>
      <c r="AD632" s="394">
        <v>42278</v>
      </c>
    </row>
    <row r="633" spans="1:30" s="290" customFormat="1" ht="14.25" customHeight="1" x14ac:dyDescent="0.2">
      <c r="A633" s="286"/>
      <c r="B633" s="286"/>
      <c r="C633" s="286"/>
      <c r="D633" s="286"/>
      <c r="E633" s="297"/>
      <c r="F633" s="286"/>
      <c r="G633" s="286"/>
      <c r="H633" s="287" t="s">
        <v>856</v>
      </c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8"/>
      <c r="V633" s="288"/>
      <c r="W633" s="288"/>
      <c r="X633" s="389"/>
      <c r="Y633" s="338"/>
      <c r="Z633" s="335"/>
      <c r="AA633" s="393"/>
      <c r="AB633" s="289"/>
      <c r="AC633" s="289"/>
      <c r="AD633" s="393"/>
    </row>
    <row r="634" spans="1:30" x14ac:dyDescent="0.2">
      <c r="A634" s="291">
        <v>6</v>
      </c>
      <c r="B634" s="291">
        <v>6590</v>
      </c>
      <c r="C634" s="291">
        <v>3</v>
      </c>
      <c r="D634" s="291"/>
      <c r="E634" s="291"/>
      <c r="F634" s="291"/>
      <c r="G634" s="291"/>
      <c r="H634" s="291"/>
      <c r="I634" s="291" t="s">
        <v>106</v>
      </c>
      <c r="J634" s="292" t="s">
        <v>3821</v>
      </c>
      <c r="K634" s="291">
        <v>3600</v>
      </c>
      <c r="L634" s="291" t="s">
        <v>3849</v>
      </c>
      <c r="M634" s="291" t="s">
        <v>3785</v>
      </c>
      <c r="N634" s="291" t="s">
        <v>46</v>
      </c>
      <c r="O634" s="291">
        <v>20579</v>
      </c>
      <c r="P634" s="291">
        <v>1</v>
      </c>
      <c r="Q634" s="291"/>
      <c r="R634" s="291">
        <v>2</v>
      </c>
      <c r="S634" s="292">
        <v>0.75</v>
      </c>
      <c r="T634" s="292">
        <v>1</v>
      </c>
      <c r="U634" s="295"/>
      <c r="V634" s="291">
        <v>1</v>
      </c>
      <c r="W634" s="291"/>
      <c r="X634" s="390">
        <v>43307</v>
      </c>
      <c r="Y634" s="360" t="s">
        <v>4007</v>
      </c>
      <c r="Z634" s="302"/>
      <c r="AA634" s="394">
        <v>42248</v>
      </c>
      <c r="AB634" s="291">
        <v>1</v>
      </c>
      <c r="AC634" s="291"/>
      <c r="AD634" s="394">
        <v>42278</v>
      </c>
    </row>
    <row r="635" spans="1:30" x14ac:dyDescent="0.2">
      <c r="A635" s="291">
        <v>6</v>
      </c>
      <c r="B635" s="291">
        <v>6591</v>
      </c>
      <c r="C635" s="291">
        <v>3</v>
      </c>
      <c r="D635" s="291"/>
      <c r="E635" s="291"/>
      <c r="F635" s="291"/>
      <c r="G635" s="291"/>
      <c r="H635" s="291"/>
      <c r="I635" s="291" t="s">
        <v>106</v>
      </c>
      <c r="J635" s="292" t="s">
        <v>3821</v>
      </c>
      <c r="K635" s="291">
        <v>3600</v>
      </c>
      <c r="L635" s="291" t="s">
        <v>3849</v>
      </c>
      <c r="M635" s="291" t="s">
        <v>3785</v>
      </c>
      <c r="N635" s="291" t="s">
        <v>46</v>
      </c>
      <c r="O635" s="291">
        <v>20579</v>
      </c>
      <c r="P635" s="291">
        <v>2</v>
      </c>
      <c r="Q635" s="291"/>
      <c r="R635" s="291">
        <v>2</v>
      </c>
      <c r="S635" s="292">
        <v>0.75</v>
      </c>
      <c r="T635" s="292">
        <v>1</v>
      </c>
      <c r="U635" s="295"/>
      <c r="V635" s="1095">
        <v>1</v>
      </c>
      <c r="W635" s="291"/>
      <c r="X635" s="1087">
        <v>43307</v>
      </c>
      <c r="Y635" s="1046" t="s">
        <v>4008</v>
      </c>
      <c r="Z635" s="302"/>
      <c r="AA635" s="394">
        <v>42248</v>
      </c>
      <c r="AB635" s="291">
        <v>1</v>
      </c>
      <c r="AC635" s="291"/>
      <c r="AD635" s="394">
        <v>42278</v>
      </c>
    </row>
    <row r="636" spans="1:30" x14ac:dyDescent="0.2">
      <c r="A636" s="291">
        <v>6</v>
      </c>
      <c r="B636" s="291">
        <v>6592</v>
      </c>
      <c r="C636" s="291">
        <v>3</v>
      </c>
      <c r="D636" s="291"/>
      <c r="E636" s="291"/>
      <c r="F636" s="291"/>
      <c r="G636" s="291"/>
      <c r="H636" s="291"/>
      <c r="I636" s="291" t="s">
        <v>106</v>
      </c>
      <c r="J636" s="292" t="s">
        <v>3821</v>
      </c>
      <c r="K636" s="291">
        <v>3600</v>
      </c>
      <c r="L636" s="291" t="s">
        <v>3849</v>
      </c>
      <c r="M636" s="291" t="s">
        <v>3785</v>
      </c>
      <c r="N636" s="291" t="s">
        <v>46</v>
      </c>
      <c r="O636" s="291">
        <v>20579</v>
      </c>
      <c r="P636" s="291">
        <v>3</v>
      </c>
      <c r="Q636" s="291"/>
      <c r="R636" s="291">
        <v>2</v>
      </c>
      <c r="S636" s="292">
        <v>0.75</v>
      </c>
      <c r="T636" s="292">
        <v>1</v>
      </c>
      <c r="U636" s="295"/>
      <c r="V636" s="1095"/>
      <c r="W636" s="291"/>
      <c r="X636" s="1088"/>
      <c r="Y636" s="1090"/>
      <c r="Z636" s="302"/>
      <c r="AA636" s="394">
        <v>42248</v>
      </c>
      <c r="AB636" s="291">
        <v>1</v>
      </c>
      <c r="AC636" s="291"/>
      <c r="AD636" s="394">
        <v>42278</v>
      </c>
    </row>
    <row r="637" spans="1:30" x14ac:dyDescent="0.2">
      <c r="A637" s="291">
        <v>6</v>
      </c>
      <c r="B637" s="291">
        <v>6593</v>
      </c>
      <c r="C637" s="291">
        <v>3</v>
      </c>
      <c r="D637" s="291"/>
      <c r="E637" s="291"/>
      <c r="F637" s="291"/>
      <c r="G637" s="291"/>
      <c r="H637" s="291"/>
      <c r="I637" s="291" t="s">
        <v>106</v>
      </c>
      <c r="J637" s="292" t="s">
        <v>3821</v>
      </c>
      <c r="K637" s="291">
        <v>3600</v>
      </c>
      <c r="L637" s="291" t="s">
        <v>3849</v>
      </c>
      <c r="M637" s="291" t="s">
        <v>3785</v>
      </c>
      <c r="N637" s="291" t="s">
        <v>46</v>
      </c>
      <c r="O637" s="291">
        <v>20579</v>
      </c>
      <c r="P637" s="291">
        <v>4</v>
      </c>
      <c r="Q637" s="291"/>
      <c r="R637" s="291">
        <v>2</v>
      </c>
      <c r="S637" s="292">
        <v>0.75</v>
      </c>
      <c r="T637" s="292">
        <v>1</v>
      </c>
      <c r="U637" s="295"/>
      <c r="V637" s="1095"/>
      <c r="W637" s="291"/>
      <c r="X637" s="1088"/>
      <c r="Y637" s="1090"/>
      <c r="Z637" s="302"/>
      <c r="AA637" s="394">
        <v>42248</v>
      </c>
      <c r="AB637" s="291">
        <v>1</v>
      </c>
      <c r="AC637" s="291"/>
      <c r="AD637" s="394">
        <v>42278</v>
      </c>
    </row>
    <row r="638" spans="1:30" x14ac:dyDescent="0.2">
      <c r="A638" s="291">
        <v>6</v>
      </c>
      <c r="B638" s="291">
        <v>6594</v>
      </c>
      <c r="C638" s="291">
        <v>3</v>
      </c>
      <c r="D638" s="291"/>
      <c r="E638" s="291"/>
      <c r="F638" s="291"/>
      <c r="G638" s="291"/>
      <c r="H638" s="291"/>
      <c r="I638" s="291" t="s">
        <v>106</v>
      </c>
      <c r="J638" s="292" t="s">
        <v>3821</v>
      </c>
      <c r="K638" s="291">
        <v>3600</v>
      </c>
      <c r="L638" s="291" t="s">
        <v>3849</v>
      </c>
      <c r="M638" s="291" t="s">
        <v>3785</v>
      </c>
      <c r="N638" s="291" t="s">
        <v>46</v>
      </c>
      <c r="O638" s="291">
        <v>20579</v>
      </c>
      <c r="P638" s="291">
        <v>5</v>
      </c>
      <c r="Q638" s="291"/>
      <c r="R638" s="291">
        <v>2</v>
      </c>
      <c r="S638" s="292">
        <v>0.75</v>
      </c>
      <c r="T638" s="292">
        <v>1</v>
      </c>
      <c r="U638" s="295"/>
      <c r="V638" s="1095"/>
      <c r="W638" s="291"/>
      <c r="X638" s="1088"/>
      <c r="Y638" s="1090"/>
      <c r="Z638" s="302"/>
      <c r="AA638" s="394">
        <v>42248</v>
      </c>
      <c r="AB638" s="291">
        <v>1</v>
      </c>
      <c r="AC638" s="291"/>
      <c r="AD638" s="394">
        <v>42278</v>
      </c>
    </row>
    <row r="639" spans="1:30" x14ac:dyDescent="0.2">
      <c r="A639" s="291">
        <v>6</v>
      </c>
      <c r="B639" s="291">
        <v>6595</v>
      </c>
      <c r="C639" s="291">
        <v>3</v>
      </c>
      <c r="D639" s="291"/>
      <c r="E639" s="291"/>
      <c r="F639" s="291"/>
      <c r="G639" s="291"/>
      <c r="H639" s="291"/>
      <c r="I639" s="291" t="s">
        <v>106</v>
      </c>
      <c r="J639" s="292" t="s">
        <v>3821</v>
      </c>
      <c r="K639" s="291">
        <v>3600</v>
      </c>
      <c r="L639" s="291" t="s">
        <v>3849</v>
      </c>
      <c r="M639" s="291" t="s">
        <v>3785</v>
      </c>
      <c r="N639" s="291" t="s">
        <v>46</v>
      </c>
      <c r="O639" s="291">
        <v>20579</v>
      </c>
      <c r="P639" s="291">
        <v>6</v>
      </c>
      <c r="Q639" s="291"/>
      <c r="R639" s="291">
        <v>2</v>
      </c>
      <c r="S639" s="292">
        <v>0.75</v>
      </c>
      <c r="T639" s="292">
        <v>1</v>
      </c>
      <c r="U639" s="295"/>
      <c r="V639" s="1095"/>
      <c r="W639" s="291"/>
      <c r="X639" s="1088"/>
      <c r="Y639" s="1090"/>
      <c r="Z639" s="302"/>
      <c r="AA639" s="394">
        <v>42248</v>
      </c>
      <c r="AB639" s="291">
        <v>1</v>
      </c>
      <c r="AC639" s="291"/>
      <c r="AD639" s="394">
        <v>42278</v>
      </c>
    </row>
    <row r="640" spans="1:30" x14ac:dyDescent="0.2">
      <c r="A640" s="291">
        <v>6</v>
      </c>
      <c r="B640" s="291">
        <v>6596</v>
      </c>
      <c r="C640" s="291">
        <v>3</v>
      </c>
      <c r="D640" s="291"/>
      <c r="E640" s="291"/>
      <c r="F640" s="291"/>
      <c r="G640" s="291"/>
      <c r="H640" s="291"/>
      <c r="I640" s="291" t="s">
        <v>106</v>
      </c>
      <c r="J640" s="292" t="s">
        <v>3821</v>
      </c>
      <c r="K640" s="291">
        <v>3600</v>
      </c>
      <c r="L640" s="291" t="s">
        <v>3849</v>
      </c>
      <c r="M640" s="291" t="s">
        <v>3785</v>
      </c>
      <c r="N640" s="291" t="s">
        <v>46</v>
      </c>
      <c r="O640" s="291">
        <v>20579</v>
      </c>
      <c r="P640" s="291">
        <v>7</v>
      </c>
      <c r="Q640" s="291"/>
      <c r="R640" s="291">
        <v>2</v>
      </c>
      <c r="S640" s="292">
        <v>0.75</v>
      </c>
      <c r="T640" s="292">
        <v>1</v>
      </c>
      <c r="U640" s="295"/>
      <c r="V640" s="1095"/>
      <c r="W640" s="291"/>
      <c r="X640" s="1088"/>
      <c r="Y640" s="1090"/>
      <c r="Z640" s="302"/>
      <c r="AA640" s="394">
        <v>42248</v>
      </c>
      <c r="AB640" s="291">
        <v>1</v>
      </c>
      <c r="AC640" s="291"/>
      <c r="AD640" s="394">
        <v>42278</v>
      </c>
    </row>
    <row r="641" spans="1:30" x14ac:dyDescent="0.2">
      <c r="A641" s="291">
        <v>6</v>
      </c>
      <c r="B641" s="291">
        <v>6597</v>
      </c>
      <c r="C641" s="291">
        <v>3</v>
      </c>
      <c r="D641" s="291"/>
      <c r="E641" s="291"/>
      <c r="F641" s="291"/>
      <c r="G641" s="291"/>
      <c r="H641" s="291"/>
      <c r="I641" s="291" t="s">
        <v>106</v>
      </c>
      <c r="J641" s="292" t="s">
        <v>3821</v>
      </c>
      <c r="K641" s="291">
        <v>3600</v>
      </c>
      <c r="L641" s="291" t="s">
        <v>3849</v>
      </c>
      <c r="M641" s="291" t="s">
        <v>3785</v>
      </c>
      <c r="N641" s="291" t="s">
        <v>46</v>
      </c>
      <c r="O641" s="291">
        <v>20579</v>
      </c>
      <c r="P641" s="291">
        <v>8</v>
      </c>
      <c r="Q641" s="291"/>
      <c r="R641" s="291">
        <v>2</v>
      </c>
      <c r="S641" s="292">
        <v>0.75</v>
      </c>
      <c r="T641" s="292">
        <v>1</v>
      </c>
      <c r="U641" s="295"/>
      <c r="V641" s="1095"/>
      <c r="W641" s="291"/>
      <c r="X641" s="1088"/>
      <c r="Y641" s="1090"/>
      <c r="Z641" s="302"/>
      <c r="AA641" s="394">
        <v>42248</v>
      </c>
      <c r="AB641" s="291">
        <v>1</v>
      </c>
      <c r="AC641" s="291"/>
      <c r="AD641" s="394">
        <v>42278</v>
      </c>
    </row>
    <row r="642" spans="1:30" x14ac:dyDescent="0.2">
      <c r="A642" s="291">
        <v>6</v>
      </c>
      <c r="B642" s="291">
        <v>6598</v>
      </c>
      <c r="C642" s="291">
        <v>3</v>
      </c>
      <c r="D642" s="291"/>
      <c r="E642" s="291"/>
      <c r="F642" s="291"/>
      <c r="G642" s="291"/>
      <c r="H642" s="291"/>
      <c r="I642" s="291" t="s">
        <v>106</v>
      </c>
      <c r="J642" s="292" t="s">
        <v>3821</v>
      </c>
      <c r="K642" s="291">
        <v>3600</v>
      </c>
      <c r="L642" s="291" t="s">
        <v>3849</v>
      </c>
      <c r="M642" s="291" t="s">
        <v>3785</v>
      </c>
      <c r="N642" s="291" t="s">
        <v>46</v>
      </c>
      <c r="O642" s="291">
        <v>20579</v>
      </c>
      <c r="P642" s="291">
        <v>9</v>
      </c>
      <c r="Q642" s="291"/>
      <c r="R642" s="291">
        <v>2</v>
      </c>
      <c r="S642" s="292">
        <v>0.75</v>
      </c>
      <c r="T642" s="292">
        <v>1</v>
      </c>
      <c r="U642" s="295"/>
      <c r="V642" s="1095"/>
      <c r="W642" s="291"/>
      <c r="X642" s="1088"/>
      <c r="Y642" s="1090"/>
      <c r="Z642" s="302"/>
      <c r="AA642" s="394">
        <v>42248</v>
      </c>
      <c r="AB642" s="291">
        <v>1</v>
      </c>
      <c r="AC642" s="291"/>
      <c r="AD642" s="394">
        <v>42278</v>
      </c>
    </row>
    <row r="643" spans="1:30" x14ac:dyDescent="0.2">
      <c r="A643" s="291">
        <v>6</v>
      </c>
      <c r="B643" s="291">
        <v>6599</v>
      </c>
      <c r="C643" s="291">
        <v>3</v>
      </c>
      <c r="D643" s="291"/>
      <c r="E643" s="291"/>
      <c r="F643" s="291"/>
      <c r="G643" s="291"/>
      <c r="H643" s="291"/>
      <c r="I643" s="291" t="s">
        <v>106</v>
      </c>
      <c r="J643" s="292" t="s">
        <v>3821</v>
      </c>
      <c r="K643" s="291">
        <v>3600</v>
      </c>
      <c r="L643" s="291" t="s">
        <v>3849</v>
      </c>
      <c r="M643" s="291" t="s">
        <v>3785</v>
      </c>
      <c r="N643" s="291" t="s">
        <v>46</v>
      </c>
      <c r="O643" s="291">
        <v>20579</v>
      </c>
      <c r="P643" s="291">
        <v>10</v>
      </c>
      <c r="Q643" s="291"/>
      <c r="R643" s="291">
        <v>2</v>
      </c>
      <c r="S643" s="292">
        <v>0.75</v>
      </c>
      <c r="T643" s="292">
        <v>1</v>
      </c>
      <c r="U643" s="295"/>
      <c r="V643" s="1095"/>
      <c r="W643" s="291"/>
      <c r="X643" s="1088"/>
      <c r="Y643" s="1090"/>
      <c r="Z643" s="302"/>
      <c r="AA643" s="394">
        <v>42248</v>
      </c>
      <c r="AB643" s="291">
        <v>1</v>
      </c>
      <c r="AC643" s="291"/>
      <c r="AD643" s="394">
        <v>42278</v>
      </c>
    </row>
    <row r="644" spans="1:30" x14ac:dyDescent="0.2">
      <c r="A644" s="291">
        <v>6</v>
      </c>
      <c r="B644" s="291">
        <v>6600</v>
      </c>
      <c r="C644" s="291">
        <v>3</v>
      </c>
      <c r="D644" s="291"/>
      <c r="E644" s="291"/>
      <c r="F644" s="291"/>
      <c r="G644" s="291"/>
      <c r="H644" s="291"/>
      <c r="I644" s="291" t="s">
        <v>106</v>
      </c>
      <c r="J644" s="292" t="s">
        <v>3821</v>
      </c>
      <c r="K644" s="291">
        <v>3600</v>
      </c>
      <c r="L644" s="291" t="s">
        <v>3849</v>
      </c>
      <c r="M644" s="291" t="s">
        <v>3785</v>
      </c>
      <c r="N644" s="291" t="s">
        <v>46</v>
      </c>
      <c r="O644" s="291">
        <v>20579</v>
      </c>
      <c r="P644" s="291">
        <v>11</v>
      </c>
      <c r="Q644" s="291"/>
      <c r="R644" s="291">
        <v>2</v>
      </c>
      <c r="S644" s="292">
        <v>0.75</v>
      </c>
      <c r="T644" s="292">
        <v>1</v>
      </c>
      <c r="U644" s="295"/>
      <c r="V644" s="1095"/>
      <c r="W644" s="291"/>
      <c r="X644" s="1088"/>
      <c r="Y644" s="1090"/>
      <c r="Z644" s="302"/>
      <c r="AA644" s="394">
        <v>42248</v>
      </c>
      <c r="AB644" s="291">
        <v>1</v>
      </c>
      <c r="AC644" s="291"/>
      <c r="AD644" s="394">
        <v>42278</v>
      </c>
    </row>
    <row r="645" spans="1:30" x14ac:dyDescent="0.2">
      <c r="A645" s="291">
        <v>6</v>
      </c>
      <c r="B645" s="291">
        <v>6601</v>
      </c>
      <c r="C645" s="291">
        <v>3</v>
      </c>
      <c r="D645" s="291"/>
      <c r="E645" s="291"/>
      <c r="F645" s="291"/>
      <c r="G645" s="291"/>
      <c r="H645" s="291"/>
      <c r="I645" s="291" t="s">
        <v>106</v>
      </c>
      <c r="J645" s="292" t="s">
        <v>3821</v>
      </c>
      <c r="K645" s="291">
        <v>3600</v>
      </c>
      <c r="L645" s="291" t="s">
        <v>3849</v>
      </c>
      <c r="M645" s="291" t="s">
        <v>3785</v>
      </c>
      <c r="N645" s="291" t="s">
        <v>46</v>
      </c>
      <c r="O645" s="291">
        <v>20579</v>
      </c>
      <c r="P645" s="291">
        <v>12</v>
      </c>
      <c r="Q645" s="291"/>
      <c r="R645" s="291">
        <v>2</v>
      </c>
      <c r="S645" s="292">
        <v>0.75</v>
      </c>
      <c r="T645" s="292">
        <v>1</v>
      </c>
      <c r="U645" s="295"/>
      <c r="V645" s="1095"/>
      <c r="W645" s="291"/>
      <c r="X645" s="1089"/>
      <c r="Y645" s="1091"/>
      <c r="Z645" s="302"/>
      <c r="AA645" s="394">
        <v>42248</v>
      </c>
      <c r="AB645" s="291">
        <v>1</v>
      </c>
      <c r="AC645" s="291"/>
      <c r="AD645" s="394">
        <v>42278</v>
      </c>
    </row>
    <row r="646" spans="1:30" s="290" customFormat="1" ht="14.25" customHeight="1" x14ac:dyDescent="0.2">
      <c r="A646" s="286"/>
      <c r="B646" s="286"/>
      <c r="C646" s="286"/>
      <c r="D646" s="286"/>
      <c r="E646" s="297"/>
      <c r="F646" s="286"/>
      <c r="G646" s="286"/>
      <c r="H646" s="287" t="s">
        <v>856</v>
      </c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8"/>
      <c r="V646" s="288"/>
      <c r="W646" s="288"/>
      <c r="X646" s="389"/>
      <c r="Y646" s="338"/>
      <c r="Z646" s="335"/>
      <c r="AA646" s="393"/>
      <c r="AB646" s="289"/>
      <c r="AC646" s="289"/>
      <c r="AD646" s="393"/>
    </row>
    <row r="647" spans="1:30" x14ac:dyDescent="0.2">
      <c r="A647" s="291">
        <v>6</v>
      </c>
      <c r="B647" s="291">
        <v>6602</v>
      </c>
      <c r="C647" s="291">
        <v>3</v>
      </c>
      <c r="D647" s="291"/>
      <c r="E647" s="291"/>
      <c r="F647" s="291"/>
      <c r="G647" s="291"/>
      <c r="H647" s="291"/>
      <c r="I647" s="291" t="s">
        <v>44</v>
      </c>
      <c r="J647" s="292" t="s">
        <v>3914</v>
      </c>
      <c r="K647" s="291"/>
      <c r="L647" s="291" t="s">
        <v>3849</v>
      </c>
      <c r="M647" s="291" t="s">
        <v>3785</v>
      </c>
      <c r="N647" s="291" t="s">
        <v>46</v>
      </c>
      <c r="O647" s="291">
        <v>20569</v>
      </c>
      <c r="P647" s="291">
        <v>1</v>
      </c>
      <c r="Q647" s="291"/>
      <c r="R647" s="291">
        <v>2</v>
      </c>
      <c r="S647" s="292">
        <v>0.75</v>
      </c>
      <c r="T647" s="292">
        <v>1</v>
      </c>
      <c r="U647" s="1096"/>
      <c r="V647" s="291">
        <v>1</v>
      </c>
      <c r="W647" s="291"/>
      <c r="X647" s="390">
        <v>42367</v>
      </c>
      <c r="Y647" s="360" t="s">
        <v>4009</v>
      </c>
      <c r="Z647" s="1081"/>
      <c r="AA647" s="394">
        <v>42339</v>
      </c>
      <c r="AB647" s="291">
        <v>1</v>
      </c>
      <c r="AC647" s="291"/>
      <c r="AD647" s="394">
        <v>42339</v>
      </c>
    </row>
    <row r="648" spans="1:30" x14ac:dyDescent="0.2">
      <c r="A648" s="291">
        <v>6</v>
      </c>
      <c r="B648" s="291">
        <v>6603</v>
      </c>
      <c r="C648" s="291">
        <v>3</v>
      </c>
      <c r="D648" s="291"/>
      <c r="E648" s="291"/>
      <c r="F648" s="291"/>
      <c r="G648" s="291"/>
      <c r="H648" s="291"/>
      <c r="I648" s="291" t="s">
        <v>44</v>
      </c>
      <c r="J648" s="292" t="s">
        <v>3914</v>
      </c>
      <c r="K648" s="291"/>
      <c r="L648" s="291" t="s">
        <v>3849</v>
      </c>
      <c r="M648" s="291" t="s">
        <v>3785</v>
      </c>
      <c r="N648" s="291" t="s">
        <v>46</v>
      </c>
      <c r="O648" s="291">
        <v>20569</v>
      </c>
      <c r="P648" s="291">
        <v>2</v>
      </c>
      <c r="Q648" s="291"/>
      <c r="R648" s="291">
        <v>2</v>
      </c>
      <c r="S648" s="292">
        <v>0.75</v>
      </c>
      <c r="T648" s="292">
        <v>1</v>
      </c>
      <c r="U648" s="1097"/>
      <c r="V648" s="291">
        <v>1</v>
      </c>
      <c r="W648" s="291"/>
      <c r="X648" s="390">
        <v>42367</v>
      </c>
      <c r="Y648" s="360" t="s">
        <v>4010</v>
      </c>
      <c r="Z648" s="1099"/>
      <c r="AA648" s="394">
        <v>42339</v>
      </c>
      <c r="AB648" s="291">
        <v>1</v>
      </c>
      <c r="AC648" s="291"/>
      <c r="AD648" s="394">
        <v>42339</v>
      </c>
    </row>
    <row r="649" spans="1:30" x14ac:dyDescent="0.2">
      <c r="A649" s="291">
        <v>6</v>
      </c>
      <c r="B649" s="291">
        <v>6604</v>
      </c>
      <c r="C649" s="291">
        <v>3</v>
      </c>
      <c r="D649" s="291"/>
      <c r="E649" s="291"/>
      <c r="F649" s="291"/>
      <c r="G649" s="291"/>
      <c r="H649" s="291"/>
      <c r="I649" s="291" t="s">
        <v>44</v>
      </c>
      <c r="J649" s="292" t="s">
        <v>3914</v>
      </c>
      <c r="K649" s="291"/>
      <c r="L649" s="291" t="s">
        <v>3849</v>
      </c>
      <c r="M649" s="291" t="s">
        <v>3785</v>
      </c>
      <c r="N649" s="291" t="s">
        <v>46</v>
      </c>
      <c r="O649" s="291">
        <v>20569</v>
      </c>
      <c r="P649" s="291">
        <v>3</v>
      </c>
      <c r="Q649" s="291"/>
      <c r="R649" s="291">
        <v>2</v>
      </c>
      <c r="S649" s="292">
        <v>0.75</v>
      </c>
      <c r="T649" s="292">
        <v>1</v>
      </c>
      <c r="U649" s="1097"/>
      <c r="V649" s="1095">
        <v>1</v>
      </c>
      <c r="W649" s="291"/>
      <c r="X649" s="1087">
        <v>42367</v>
      </c>
      <c r="Y649" s="1046" t="s">
        <v>4011</v>
      </c>
      <c r="Z649" s="1099"/>
      <c r="AA649" s="394">
        <v>42339</v>
      </c>
      <c r="AB649" s="291">
        <v>1</v>
      </c>
      <c r="AC649" s="291"/>
      <c r="AD649" s="394">
        <v>42339</v>
      </c>
    </row>
    <row r="650" spans="1:30" x14ac:dyDescent="0.2">
      <c r="A650" s="291">
        <v>6</v>
      </c>
      <c r="B650" s="291">
        <v>6605</v>
      </c>
      <c r="C650" s="291">
        <v>3</v>
      </c>
      <c r="D650" s="291"/>
      <c r="E650" s="291"/>
      <c r="F650" s="291"/>
      <c r="G650" s="291"/>
      <c r="H650" s="291"/>
      <c r="I650" s="291" t="s">
        <v>44</v>
      </c>
      <c r="J650" s="292" t="s">
        <v>3914</v>
      </c>
      <c r="K650" s="291"/>
      <c r="L650" s="291" t="s">
        <v>3849</v>
      </c>
      <c r="M650" s="291" t="s">
        <v>3785</v>
      </c>
      <c r="N650" s="291" t="s">
        <v>46</v>
      </c>
      <c r="O650" s="291">
        <v>20569</v>
      </c>
      <c r="P650" s="291">
        <v>4</v>
      </c>
      <c r="Q650" s="291"/>
      <c r="R650" s="291">
        <v>2</v>
      </c>
      <c r="S650" s="292">
        <v>0.75</v>
      </c>
      <c r="T650" s="292">
        <v>1</v>
      </c>
      <c r="U650" s="1097"/>
      <c r="V650" s="1095"/>
      <c r="W650" s="291"/>
      <c r="X650" s="1088"/>
      <c r="Y650" s="1090"/>
      <c r="Z650" s="1099"/>
      <c r="AA650" s="394">
        <v>42339</v>
      </c>
      <c r="AB650" s="291">
        <v>1</v>
      </c>
      <c r="AC650" s="291"/>
      <c r="AD650" s="394">
        <v>42339</v>
      </c>
    </row>
    <row r="651" spans="1:30" x14ac:dyDescent="0.2">
      <c r="A651" s="291">
        <v>6</v>
      </c>
      <c r="B651" s="291">
        <v>6606</v>
      </c>
      <c r="C651" s="291">
        <v>3</v>
      </c>
      <c r="D651" s="291"/>
      <c r="E651" s="291"/>
      <c r="F651" s="291"/>
      <c r="G651" s="291"/>
      <c r="H651" s="291"/>
      <c r="I651" s="291" t="s">
        <v>44</v>
      </c>
      <c r="J651" s="292" t="s">
        <v>3914</v>
      </c>
      <c r="K651" s="291"/>
      <c r="L651" s="291" t="s">
        <v>3849</v>
      </c>
      <c r="M651" s="291" t="s">
        <v>3785</v>
      </c>
      <c r="N651" s="291" t="s">
        <v>46</v>
      </c>
      <c r="O651" s="291">
        <v>20569</v>
      </c>
      <c r="P651" s="291">
        <v>5</v>
      </c>
      <c r="Q651" s="291"/>
      <c r="R651" s="291">
        <v>2</v>
      </c>
      <c r="S651" s="292">
        <v>0.75</v>
      </c>
      <c r="T651" s="292">
        <v>1</v>
      </c>
      <c r="U651" s="1097"/>
      <c r="V651" s="1095"/>
      <c r="W651" s="291"/>
      <c r="X651" s="1088"/>
      <c r="Y651" s="1090"/>
      <c r="Z651" s="1099"/>
      <c r="AA651" s="394">
        <v>42339</v>
      </c>
      <c r="AB651" s="291">
        <v>1</v>
      </c>
      <c r="AC651" s="291"/>
      <c r="AD651" s="394">
        <v>42339</v>
      </c>
    </row>
    <row r="652" spans="1:30" x14ac:dyDescent="0.2">
      <c r="A652" s="291">
        <v>6</v>
      </c>
      <c r="B652" s="291">
        <v>6607</v>
      </c>
      <c r="C652" s="291">
        <v>3</v>
      </c>
      <c r="D652" s="291"/>
      <c r="E652" s="291"/>
      <c r="F652" s="291"/>
      <c r="G652" s="291"/>
      <c r="H652" s="291"/>
      <c r="I652" s="291" t="s">
        <v>44</v>
      </c>
      <c r="J652" s="292" t="s">
        <v>3914</v>
      </c>
      <c r="K652" s="291"/>
      <c r="L652" s="291" t="s">
        <v>3849</v>
      </c>
      <c r="M652" s="291" t="s">
        <v>3785</v>
      </c>
      <c r="N652" s="291" t="s">
        <v>46</v>
      </c>
      <c r="O652" s="291">
        <v>20569</v>
      </c>
      <c r="P652" s="291">
        <v>6</v>
      </c>
      <c r="Q652" s="291"/>
      <c r="R652" s="291">
        <v>2</v>
      </c>
      <c r="S652" s="292">
        <v>0.75</v>
      </c>
      <c r="T652" s="292">
        <v>1</v>
      </c>
      <c r="U652" s="1097"/>
      <c r="V652" s="1095"/>
      <c r="W652" s="291"/>
      <c r="X652" s="1088"/>
      <c r="Y652" s="1090"/>
      <c r="Z652" s="1099"/>
      <c r="AA652" s="394">
        <v>42339</v>
      </c>
      <c r="AB652" s="291">
        <v>1</v>
      </c>
      <c r="AC652" s="291"/>
      <c r="AD652" s="394">
        <v>42339</v>
      </c>
    </row>
    <row r="653" spans="1:30" x14ac:dyDescent="0.2">
      <c r="A653" s="291">
        <v>6</v>
      </c>
      <c r="B653" s="291">
        <v>6608</v>
      </c>
      <c r="C653" s="291">
        <v>3</v>
      </c>
      <c r="D653" s="291"/>
      <c r="E653" s="291"/>
      <c r="F653" s="291"/>
      <c r="G653" s="291"/>
      <c r="H653" s="291"/>
      <c r="I653" s="291" t="s">
        <v>44</v>
      </c>
      <c r="J653" s="292" t="s">
        <v>3914</v>
      </c>
      <c r="K653" s="291"/>
      <c r="L653" s="291" t="s">
        <v>3849</v>
      </c>
      <c r="M653" s="291" t="s">
        <v>3785</v>
      </c>
      <c r="N653" s="291" t="s">
        <v>46</v>
      </c>
      <c r="O653" s="291">
        <v>20569</v>
      </c>
      <c r="P653" s="291">
        <v>7</v>
      </c>
      <c r="Q653" s="291"/>
      <c r="R653" s="291">
        <v>2</v>
      </c>
      <c r="S653" s="292">
        <v>0.75</v>
      </c>
      <c r="T653" s="292">
        <v>1</v>
      </c>
      <c r="U653" s="1097"/>
      <c r="V653" s="1095"/>
      <c r="W653" s="291"/>
      <c r="X653" s="1088"/>
      <c r="Y653" s="1090"/>
      <c r="Z653" s="1099"/>
      <c r="AA653" s="394">
        <v>42339</v>
      </c>
      <c r="AB653" s="291">
        <v>1</v>
      </c>
      <c r="AC653" s="291"/>
      <c r="AD653" s="394">
        <v>42339</v>
      </c>
    </row>
    <row r="654" spans="1:30" x14ac:dyDescent="0.2">
      <c r="A654" s="291">
        <v>6</v>
      </c>
      <c r="B654" s="291">
        <v>6609</v>
      </c>
      <c r="C654" s="291">
        <v>3</v>
      </c>
      <c r="D654" s="291"/>
      <c r="E654" s="291"/>
      <c r="F654" s="291"/>
      <c r="G654" s="291"/>
      <c r="H654" s="291"/>
      <c r="I654" s="291" t="s">
        <v>44</v>
      </c>
      <c r="J654" s="292" t="s">
        <v>3914</v>
      </c>
      <c r="K654" s="291"/>
      <c r="L654" s="291" t="s">
        <v>3849</v>
      </c>
      <c r="M654" s="291" t="s">
        <v>3785</v>
      </c>
      <c r="N654" s="291" t="s">
        <v>46</v>
      </c>
      <c r="O654" s="291">
        <v>20569</v>
      </c>
      <c r="P654" s="291">
        <v>8</v>
      </c>
      <c r="Q654" s="291"/>
      <c r="R654" s="291">
        <v>2</v>
      </c>
      <c r="S654" s="292">
        <v>0.75</v>
      </c>
      <c r="T654" s="292">
        <v>1</v>
      </c>
      <c r="U654" s="1097"/>
      <c r="V654" s="1095"/>
      <c r="W654" s="291"/>
      <c r="X654" s="1088"/>
      <c r="Y654" s="1090"/>
      <c r="Z654" s="1099"/>
      <c r="AA654" s="394">
        <v>42339</v>
      </c>
      <c r="AB654" s="291">
        <v>1</v>
      </c>
      <c r="AC654" s="291"/>
      <c r="AD654" s="394">
        <v>42339</v>
      </c>
    </row>
    <row r="655" spans="1:30" x14ac:dyDescent="0.2">
      <c r="A655" s="291">
        <v>6</v>
      </c>
      <c r="B655" s="291">
        <v>6610</v>
      </c>
      <c r="C655" s="291">
        <v>3</v>
      </c>
      <c r="D655" s="291"/>
      <c r="E655" s="291"/>
      <c r="F655" s="291"/>
      <c r="G655" s="291"/>
      <c r="H655" s="291"/>
      <c r="I655" s="291" t="s">
        <v>44</v>
      </c>
      <c r="J655" s="292" t="s">
        <v>3914</v>
      </c>
      <c r="K655" s="291"/>
      <c r="L655" s="291" t="s">
        <v>3849</v>
      </c>
      <c r="M655" s="291" t="s">
        <v>3785</v>
      </c>
      <c r="N655" s="291" t="s">
        <v>46</v>
      </c>
      <c r="O655" s="291">
        <v>20569</v>
      </c>
      <c r="P655" s="291">
        <v>9</v>
      </c>
      <c r="Q655" s="291"/>
      <c r="R655" s="291">
        <v>2</v>
      </c>
      <c r="S655" s="292">
        <v>0.75</v>
      </c>
      <c r="T655" s="292">
        <v>1</v>
      </c>
      <c r="U655" s="1097"/>
      <c r="V655" s="1095"/>
      <c r="W655" s="291"/>
      <c r="X655" s="1088"/>
      <c r="Y655" s="1090"/>
      <c r="Z655" s="1099"/>
      <c r="AA655" s="394">
        <v>42339</v>
      </c>
      <c r="AB655" s="291">
        <v>1</v>
      </c>
      <c r="AC655" s="291"/>
      <c r="AD655" s="394">
        <v>42339</v>
      </c>
    </row>
    <row r="656" spans="1:30" x14ac:dyDescent="0.2">
      <c r="A656" s="291">
        <v>6</v>
      </c>
      <c r="B656" s="291">
        <v>6611</v>
      </c>
      <c r="C656" s="291">
        <v>3</v>
      </c>
      <c r="D656" s="291"/>
      <c r="E656" s="291"/>
      <c r="F656" s="291"/>
      <c r="G656" s="291"/>
      <c r="H656" s="291"/>
      <c r="I656" s="291" t="s">
        <v>44</v>
      </c>
      <c r="J656" s="292" t="s">
        <v>3914</v>
      </c>
      <c r="K656" s="291"/>
      <c r="L656" s="291" t="s">
        <v>3849</v>
      </c>
      <c r="M656" s="291" t="s">
        <v>3785</v>
      </c>
      <c r="N656" s="291" t="s">
        <v>46</v>
      </c>
      <c r="O656" s="291">
        <v>20569</v>
      </c>
      <c r="P656" s="291">
        <v>10</v>
      </c>
      <c r="Q656" s="291"/>
      <c r="R656" s="291">
        <v>2</v>
      </c>
      <c r="S656" s="292">
        <v>0.75</v>
      </c>
      <c r="T656" s="292">
        <v>1</v>
      </c>
      <c r="U656" s="1097"/>
      <c r="V656" s="1095"/>
      <c r="W656" s="291"/>
      <c r="X656" s="1088"/>
      <c r="Y656" s="1090"/>
      <c r="Z656" s="1099"/>
      <c r="AA656" s="394">
        <v>42339</v>
      </c>
      <c r="AB656" s="291">
        <v>1</v>
      </c>
      <c r="AC656" s="291"/>
      <c r="AD656" s="394">
        <v>42339</v>
      </c>
    </row>
    <row r="657" spans="1:30" x14ac:dyDescent="0.2">
      <c r="A657" s="291">
        <v>6</v>
      </c>
      <c r="B657" s="291">
        <v>6612</v>
      </c>
      <c r="C657" s="291">
        <v>3</v>
      </c>
      <c r="D657" s="291"/>
      <c r="E657" s="291"/>
      <c r="F657" s="291"/>
      <c r="G657" s="291"/>
      <c r="H657" s="291"/>
      <c r="I657" s="291" t="s">
        <v>44</v>
      </c>
      <c r="J657" s="292" t="s">
        <v>3914</v>
      </c>
      <c r="K657" s="291"/>
      <c r="L657" s="291" t="s">
        <v>3849</v>
      </c>
      <c r="M657" s="291" t="s">
        <v>3785</v>
      </c>
      <c r="N657" s="291" t="s">
        <v>46</v>
      </c>
      <c r="O657" s="291">
        <v>20569</v>
      </c>
      <c r="P657" s="291">
        <v>11</v>
      </c>
      <c r="Q657" s="291"/>
      <c r="R657" s="291">
        <v>2</v>
      </c>
      <c r="S657" s="292">
        <v>0.75</v>
      </c>
      <c r="T657" s="292">
        <v>1</v>
      </c>
      <c r="U657" s="1097"/>
      <c r="V657" s="1095"/>
      <c r="W657" s="291"/>
      <c r="X657" s="1088"/>
      <c r="Y657" s="1090"/>
      <c r="Z657" s="1099"/>
      <c r="AA657" s="394">
        <v>42339</v>
      </c>
      <c r="AB657" s="291">
        <v>1</v>
      </c>
      <c r="AC657" s="291"/>
      <c r="AD657" s="394">
        <v>42339</v>
      </c>
    </row>
    <row r="658" spans="1:30" x14ac:dyDescent="0.2">
      <c r="A658" s="291">
        <v>6</v>
      </c>
      <c r="B658" s="291">
        <v>6613</v>
      </c>
      <c r="C658" s="291">
        <v>3</v>
      </c>
      <c r="D658" s="291"/>
      <c r="E658" s="291"/>
      <c r="F658" s="291"/>
      <c r="G658" s="291"/>
      <c r="H658" s="291"/>
      <c r="I658" s="291" t="s">
        <v>44</v>
      </c>
      <c r="J658" s="292" t="s">
        <v>3914</v>
      </c>
      <c r="K658" s="291"/>
      <c r="L658" s="291" t="s">
        <v>3849</v>
      </c>
      <c r="M658" s="291" t="s">
        <v>3785</v>
      </c>
      <c r="N658" s="291" t="s">
        <v>46</v>
      </c>
      <c r="O658" s="291">
        <v>20569</v>
      </c>
      <c r="P658" s="291">
        <v>12</v>
      </c>
      <c r="Q658" s="291"/>
      <c r="R658" s="291">
        <v>2</v>
      </c>
      <c r="S658" s="292">
        <v>0.75</v>
      </c>
      <c r="T658" s="292">
        <v>1</v>
      </c>
      <c r="U658" s="1097"/>
      <c r="V658" s="1095"/>
      <c r="W658" s="291"/>
      <c r="X658" s="1088"/>
      <c r="Y658" s="1090"/>
      <c r="Z658" s="1099"/>
      <c r="AA658" s="394">
        <v>42339</v>
      </c>
      <c r="AB658" s="291">
        <v>1</v>
      </c>
      <c r="AC658" s="291"/>
      <c r="AD658" s="394">
        <v>42339</v>
      </c>
    </row>
    <row r="659" spans="1:30" x14ac:dyDescent="0.2">
      <c r="A659" s="291">
        <v>6</v>
      </c>
      <c r="B659" s="291">
        <v>6614</v>
      </c>
      <c r="C659" s="291">
        <v>3</v>
      </c>
      <c r="D659" s="291"/>
      <c r="E659" s="291"/>
      <c r="F659" s="291"/>
      <c r="G659" s="291"/>
      <c r="H659" s="291"/>
      <c r="I659" s="291" t="s">
        <v>44</v>
      </c>
      <c r="J659" s="292" t="s">
        <v>3914</v>
      </c>
      <c r="K659" s="291"/>
      <c r="L659" s="291" t="s">
        <v>3849</v>
      </c>
      <c r="M659" s="291" t="s">
        <v>3785</v>
      </c>
      <c r="N659" s="291" t="s">
        <v>46</v>
      </c>
      <c r="O659" s="291">
        <v>20569</v>
      </c>
      <c r="P659" s="291">
        <v>13</v>
      </c>
      <c r="Q659" s="291"/>
      <c r="R659" s="291">
        <v>2</v>
      </c>
      <c r="S659" s="292">
        <v>0.75</v>
      </c>
      <c r="T659" s="292">
        <v>1</v>
      </c>
      <c r="U659" s="1097"/>
      <c r="V659" s="1095"/>
      <c r="W659" s="291"/>
      <c r="X659" s="1088"/>
      <c r="Y659" s="1090"/>
      <c r="Z659" s="1099"/>
      <c r="AA659" s="394">
        <v>42339</v>
      </c>
      <c r="AB659" s="291">
        <v>1</v>
      </c>
      <c r="AC659" s="291"/>
      <c r="AD659" s="394">
        <v>42339</v>
      </c>
    </row>
    <row r="660" spans="1:30" x14ac:dyDescent="0.2">
      <c r="A660" s="291">
        <v>6</v>
      </c>
      <c r="B660" s="291">
        <v>6615</v>
      </c>
      <c r="C660" s="291">
        <v>3</v>
      </c>
      <c r="D660" s="291"/>
      <c r="E660" s="291"/>
      <c r="F660" s="291"/>
      <c r="G660" s="291"/>
      <c r="H660" s="291"/>
      <c r="I660" s="291" t="s">
        <v>44</v>
      </c>
      <c r="J660" s="292" t="s">
        <v>3914</v>
      </c>
      <c r="K660" s="291"/>
      <c r="L660" s="291" t="s">
        <v>3849</v>
      </c>
      <c r="M660" s="291" t="s">
        <v>3785</v>
      </c>
      <c r="N660" s="291" t="s">
        <v>46</v>
      </c>
      <c r="O660" s="291">
        <v>20569</v>
      </c>
      <c r="P660" s="291">
        <v>14</v>
      </c>
      <c r="Q660" s="291"/>
      <c r="R660" s="291">
        <v>2</v>
      </c>
      <c r="S660" s="292">
        <v>0.75</v>
      </c>
      <c r="T660" s="292">
        <v>1</v>
      </c>
      <c r="U660" s="1097"/>
      <c r="V660" s="1095"/>
      <c r="W660" s="291"/>
      <c r="X660" s="1088"/>
      <c r="Y660" s="1090"/>
      <c r="Z660" s="1099"/>
      <c r="AA660" s="394">
        <v>42339</v>
      </c>
      <c r="AB660" s="291">
        <v>1</v>
      </c>
      <c r="AC660" s="291"/>
      <c r="AD660" s="394">
        <v>42339</v>
      </c>
    </row>
    <row r="661" spans="1:30" x14ac:dyDescent="0.2">
      <c r="A661" s="291">
        <v>6</v>
      </c>
      <c r="B661" s="291">
        <v>6616</v>
      </c>
      <c r="C661" s="291">
        <v>3</v>
      </c>
      <c r="D661" s="291"/>
      <c r="E661" s="291"/>
      <c r="F661" s="291"/>
      <c r="G661" s="291"/>
      <c r="H661" s="291"/>
      <c r="I661" s="291" t="s">
        <v>44</v>
      </c>
      <c r="J661" s="292" t="s">
        <v>3914</v>
      </c>
      <c r="K661" s="291"/>
      <c r="L661" s="291" t="s">
        <v>3849</v>
      </c>
      <c r="M661" s="291" t="s">
        <v>3785</v>
      </c>
      <c r="N661" s="291" t="s">
        <v>46</v>
      </c>
      <c r="O661" s="291">
        <v>20569</v>
      </c>
      <c r="P661" s="291">
        <v>15</v>
      </c>
      <c r="Q661" s="291"/>
      <c r="R661" s="291">
        <v>2</v>
      </c>
      <c r="S661" s="292">
        <v>0.75</v>
      </c>
      <c r="T661" s="292">
        <v>1</v>
      </c>
      <c r="U661" s="1097"/>
      <c r="V661" s="1095"/>
      <c r="W661" s="291"/>
      <c r="X661" s="1088"/>
      <c r="Y661" s="1090"/>
      <c r="Z661" s="1099"/>
      <c r="AA661" s="394">
        <v>42339</v>
      </c>
      <c r="AB661" s="291">
        <v>1</v>
      </c>
      <c r="AC661" s="291"/>
      <c r="AD661" s="394">
        <v>42339</v>
      </c>
    </row>
    <row r="662" spans="1:30" x14ac:dyDescent="0.2">
      <c r="A662" s="291">
        <v>6</v>
      </c>
      <c r="B662" s="291">
        <v>6617</v>
      </c>
      <c r="C662" s="291">
        <v>3</v>
      </c>
      <c r="D662" s="291"/>
      <c r="E662" s="291"/>
      <c r="F662" s="291"/>
      <c r="G662" s="291"/>
      <c r="H662" s="291"/>
      <c r="I662" s="291" t="s">
        <v>44</v>
      </c>
      <c r="J662" s="292" t="s">
        <v>3914</v>
      </c>
      <c r="K662" s="291"/>
      <c r="L662" s="291" t="s">
        <v>3849</v>
      </c>
      <c r="M662" s="291" t="s">
        <v>3785</v>
      </c>
      <c r="N662" s="291" t="s">
        <v>46</v>
      </c>
      <c r="O662" s="291">
        <v>20569</v>
      </c>
      <c r="P662" s="291">
        <v>16</v>
      </c>
      <c r="Q662" s="291"/>
      <c r="R662" s="291">
        <v>2</v>
      </c>
      <c r="S662" s="292">
        <v>0.75</v>
      </c>
      <c r="T662" s="292">
        <v>1</v>
      </c>
      <c r="U662" s="1097"/>
      <c r="V662" s="1095"/>
      <c r="W662" s="291"/>
      <c r="X662" s="1088"/>
      <c r="Y662" s="1090"/>
      <c r="Z662" s="1099"/>
      <c r="AA662" s="394">
        <v>42339</v>
      </c>
      <c r="AB662" s="291">
        <v>1</v>
      </c>
      <c r="AC662" s="291"/>
      <c r="AD662" s="394">
        <v>42339</v>
      </c>
    </row>
    <row r="663" spans="1:30" x14ac:dyDescent="0.2">
      <c r="A663" s="291">
        <v>6</v>
      </c>
      <c r="B663" s="291">
        <v>6618</v>
      </c>
      <c r="C663" s="291">
        <v>3</v>
      </c>
      <c r="D663" s="291"/>
      <c r="E663" s="291"/>
      <c r="F663" s="291"/>
      <c r="G663" s="291"/>
      <c r="H663" s="291"/>
      <c r="I663" s="291" t="s">
        <v>44</v>
      </c>
      <c r="J663" s="292" t="s">
        <v>3914</v>
      </c>
      <c r="K663" s="291"/>
      <c r="L663" s="291" t="s">
        <v>3849</v>
      </c>
      <c r="M663" s="291" t="s">
        <v>3785</v>
      </c>
      <c r="N663" s="291" t="s">
        <v>46</v>
      </c>
      <c r="O663" s="291">
        <v>20569</v>
      </c>
      <c r="P663" s="291">
        <v>17</v>
      </c>
      <c r="Q663" s="291"/>
      <c r="R663" s="291">
        <v>2</v>
      </c>
      <c r="S663" s="292">
        <v>0.75</v>
      </c>
      <c r="T663" s="292">
        <v>1</v>
      </c>
      <c r="U663" s="1097"/>
      <c r="V663" s="1095"/>
      <c r="W663" s="291"/>
      <c r="X663" s="1088"/>
      <c r="Y663" s="1090"/>
      <c r="Z663" s="1099"/>
      <c r="AA663" s="394">
        <v>42339</v>
      </c>
      <c r="AB663" s="291">
        <v>1</v>
      </c>
      <c r="AC663" s="291"/>
      <c r="AD663" s="394">
        <v>42339</v>
      </c>
    </row>
    <row r="664" spans="1:30" x14ac:dyDescent="0.2">
      <c r="A664" s="291">
        <v>6</v>
      </c>
      <c r="B664" s="291">
        <v>6619</v>
      </c>
      <c r="C664" s="291">
        <v>3</v>
      </c>
      <c r="D664" s="291"/>
      <c r="E664" s="291"/>
      <c r="F664" s="291"/>
      <c r="G664" s="291"/>
      <c r="H664" s="291"/>
      <c r="I664" s="291" t="s">
        <v>44</v>
      </c>
      <c r="J664" s="292" t="s">
        <v>3914</v>
      </c>
      <c r="K664" s="291"/>
      <c r="L664" s="291" t="s">
        <v>3849</v>
      </c>
      <c r="M664" s="291" t="s">
        <v>3785</v>
      </c>
      <c r="N664" s="291" t="s">
        <v>46</v>
      </c>
      <c r="O664" s="291">
        <v>20569</v>
      </c>
      <c r="P664" s="291">
        <v>18</v>
      </c>
      <c r="Q664" s="291"/>
      <c r="R664" s="291">
        <v>2</v>
      </c>
      <c r="S664" s="292">
        <v>0.75</v>
      </c>
      <c r="T664" s="292">
        <v>1</v>
      </c>
      <c r="U664" s="1097"/>
      <c r="V664" s="1095"/>
      <c r="W664" s="291"/>
      <c r="X664" s="1088"/>
      <c r="Y664" s="1090"/>
      <c r="Z664" s="1099"/>
      <c r="AA664" s="394">
        <v>42339</v>
      </c>
      <c r="AB664" s="291">
        <v>1</v>
      </c>
      <c r="AC664" s="291"/>
      <c r="AD664" s="394">
        <v>42339</v>
      </c>
    </row>
    <row r="665" spans="1:30" x14ac:dyDescent="0.2">
      <c r="A665" s="291">
        <v>6</v>
      </c>
      <c r="B665" s="291">
        <v>6620</v>
      </c>
      <c r="C665" s="291">
        <v>3</v>
      </c>
      <c r="D665" s="291"/>
      <c r="E665" s="291"/>
      <c r="F665" s="291"/>
      <c r="G665" s="291"/>
      <c r="H665" s="291"/>
      <c r="I665" s="291" t="s">
        <v>44</v>
      </c>
      <c r="J665" s="292" t="s">
        <v>3914</v>
      </c>
      <c r="K665" s="291"/>
      <c r="L665" s="291" t="s">
        <v>3849</v>
      </c>
      <c r="M665" s="291" t="s">
        <v>3785</v>
      </c>
      <c r="N665" s="291" t="s">
        <v>46</v>
      </c>
      <c r="O665" s="291">
        <v>20569</v>
      </c>
      <c r="P665" s="291">
        <v>19</v>
      </c>
      <c r="Q665" s="291"/>
      <c r="R665" s="291">
        <v>2</v>
      </c>
      <c r="S665" s="292">
        <v>0.75</v>
      </c>
      <c r="T665" s="292">
        <v>1</v>
      </c>
      <c r="U665" s="1097"/>
      <c r="V665" s="1095"/>
      <c r="W665" s="291"/>
      <c r="X665" s="1088"/>
      <c r="Y665" s="1090"/>
      <c r="Z665" s="1099"/>
      <c r="AA665" s="394">
        <v>42339</v>
      </c>
      <c r="AB665" s="291">
        <v>1</v>
      </c>
      <c r="AC665" s="291"/>
      <c r="AD665" s="394">
        <v>42339</v>
      </c>
    </row>
    <row r="666" spans="1:30" x14ac:dyDescent="0.2">
      <c r="A666" s="291">
        <v>6</v>
      </c>
      <c r="B666" s="291">
        <v>6621</v>
      </c>
      <c r="C666" s="291">
        <v>3</v>
      </c>
      <c r="D666" s="291"/>
      <c r="E666" s="291"/>
      <c r="F666" s="291"/>
      <c r="G666" s="291"/>
      <c r="H666" s="291"/>
      <c r="I666" s="291" t="s">
        <v>44</v>
      </c>
      <c r="J666" s="292" t="s">
        <v>3914</v>
      </c>
      <c r="K666" s="291"/>
      <c r="L666" s="291" t="s">
        <v>3849</v>
      </c>
      <c r="M666" s="291" t="s">
        <v>3785</v>
      </c>
      <c r="N666" s="291" t="s">
        <v>46</v>
      </c>
      <c r="O666" s="291">
        <v>20569</v>
      </c>
      <c r="P666" s="291">
        <v>20</v>
      </c>
      <c r="Q666" s="291"/>
      <c r="R666" s="291">
        <v>2</v>
      </c>
      <c r="S666" s="292">
        <v>0.75</v>
      </c>
      <c r="T666" s="292">
        <v>1</v>
      </c>
      <c r="U666" s="1097"/>
      <c r="V666" s="1095"/>
      <c r="W666" s="291"/>
      <c r="X666" s="1088"/>
      <c r="Y666" s="1090"/>
      <c r="Z666" s="1099"/>
      <c r="AA666" s="394">
        <v>42339</v>
      </c>
      <c r="AB666" s="291">
        <v>1</v>
      </c>
      <c r="AC666" s="291"/>
      <c r="AD666" s="394">
        <v>42339</v>
      </c>
    </row>
    <row r="667" spans="1:30" x14ac:dyDescent="0.2">
      <c r="A667" s="291">
        <v>6</v>
      </c>
      <c r="B667" s="291">
        <v>6622</v>
      </c>
      <c r="C667" s="291">
        <v>3</v>
      </c>
      <c r="D667" s="291"/>
      <c r="E667" s="291"/>
      <c r="F667" s="291"/>
      <c r="G667" s="291"/>
      <c r="H667" s="291"/>
      <c r="I667" s="291" t="s">
        <v>44</v>
      </c>
      <c r="J667" s="292" t="s">
        <v>3914</v>
      </c>
      <c r="K667" s="291"/>
      <c r="L667" s="291" t="s">
        <v>3849</v>
      </c>
      <c r="M667" s="291" t="s">
        <v>3785</v>
      </c>
      <c r="N667" s="291" t="s">
        <v>46</v>
      </c>
      <c r="O667" s="291">
        <v>20569</v>
      </c>
      <c r="P667" s="291">
        <v>21</v>
      </c>
      <c r="Q667" s="291"/>
      <c r="R667" s="291">
        <v>2</v>
      </c>
      <c r="S667" s="292">
        <v>0.75</v>
      </c>
      <c r="T667" s="292">
        <v>1</v>
      </c>
      <c r="U667" s="1097"/>
      <c r="V667" s="1095"/>
      <c r="W667" s="291"/>
      <c r="X667" s="1088"/>
      <c r="Y667" s="1090"/>
      <c r="Z667" s="1099"/>
      <c r="AA667" s="394">
        <v>42339</v>
      </c>
      <c r="AB667" s="291">
        <v>1</v>
      </c>
      <c r="AC667" s="291"/>
      <c r="AD667" s="394">
        <v>42339</v>
      </c>
    </row>
    <row r="668" spans="1:30" x14ac:dyDescent="0.2">
      <c r="A668" s="291">
        <v>6</v>
      </c>
      <c r="B668" s="291">
        <v>6623</v>
      </c>
      <c r="C668" s="291">
        <v>3</v>
      </c>
      <c r="D668" s="291"/>
      <c r="E668" s="291"/>
      <c r="F668" s="291"/>
      <c r="G668" s="291"/>
      <c r="H668" s="291"/>
      <c r="I668" s="291" t="s">
        <v>44</v>
      </c>
      <c r="J668" s="292" t="s">
        <v>3914</v>
      </c>
      <c r="K668" s="291"/>
      <c r="L668" s="291" t="s">
        <v>3849</v>
      </c>
      <c r="M668" s="291" t="s">
        <v>3785</v>
      </c>
      <c r="N668" s="291" t="s">
        <v>46</v>
      </c>
      <c r="O668" s="291">
        <v>20569</v>
      </c>
      <c r="P668" s="291">
        <v>22</v>
      </c>
      <c r="Q668" s="291"/>
      <c r="R668" s="291">
        <v>2</v>
      </c>
      <c r="S668" s="292">
        <v>0.75</v>
      </c>
      <c r="T668" s="292">
        <v>1</v>
      </c>
      <c r="U668" s="1097"/>
      <c r="V668" s="1095"/>
      <c r="W668" s="291"/>
      <c r="X668" s="1088"/>
      <c r="Y668" s="1090"/>
      <c r="Z668" s="1099"/>
      <c r="AA668" s="394">
        <v>42339</v>
      </c>
      <c r="AB668" s="291">
        <v>1</v>
      </c>
      <c r="AC668" s="291"/>
      <c r="AD668" s="394">
        <v>42339</v>
      </c>
    </row>
    <row r="669" spans="1:30" x14ac:dyDescent="0.2">
      <c r="A669" s="291">
        <v>6</v>
      </c>
      <c r="B669" s="291">
        <v>6624</v>
      </c>
      <c r="C669" s="291">
        <v>3</v>
      </c>
      <c r="D669" s="291"/>
      <c r="E669" s="291"/>
      <c r="F669" s="291"/>
      <c r="G669" s="291"/>
      <c r="H669" s="291"/>
      <c r="I669" s="291" t="s">
        <v>44</v>
      </c>
      <c r="J669" s="292" t="s">
        <v>3914</v>
      </c>
      <c r="K669" s="291"/>
      <c r="L669" s="291" t="s">
        <v>3849</v>
      </c>
      <c r="M669" s="291" t="s">
        <v>3785</v>
      </c>
      <c r="N669" s="291" t="s">
        <v>46</v>
      </c>
      <c r="O669" s="291">
        <v>20569</v>
      </c>
      <c r="P669" s="291">
        <v>23</v>
      </c>
      <c r="Q669" s="291"/>
      <c r="R669" s="291">
        <v>2</v>
      </c>
      <c r="S669" s="292">
        <v>0.75</v>
      </c>
      <c r="T669" s="292">
        <v>1</v>
      </c>
      <c r="U669" s="1097"/>
      <c r="V669" s="1095"/>
      <c r="W669" s="291"/>
      <c r="X669" s="1088"/>
      <c r="Y669" s="1090"/>
      <c r="Z669" s="1099"/>
      <c r="AA669" s="394">
        <v>42339</v>
      </c>
      <c r="AB669" s="291">
        <v>1</v>
      </c>
      <c r="AC669" s="291"/>
      <c r="AD669" s="394">
        <v>42339</v>
      </c>
    </row>
    <row r="670" spans="1:30" x14ac:dyDescent="0.2">
      <c r="A670" s="291">
        <v>6</v>
      </c>
      <c r="B670" s="291">
        <v>6625</v>
      </c>
      <c r="C670" s="291">
        <v>3</v>
      </c>
      <c r="D670" s="291"/>
      <c r="E670" s="291"/>
      <c r="F670" s="291"/>
      <c r="G670" s="291"/>
      <c r="H670" s="291"/>
      <c r="I670" s="291" t="s">
        <v>44</v>
      </c>
      <c r="J670" s="292" t="s">
        <v>3914</v>
      </c>
      <c r="K670" s="291"/>
      <c r="L670" s="291" t="s">
        <v>3849</v>
      </c>
      <c r="M670" s="291" t="s">
        <v>3785</v>
      </c>
      <c r="N670" s="291" t="s">
        <v>46</v>
      </c>
      <c r="O670" s="291">
        <v>20569</v>
      </c>
      <c r="P670" s="291">
        <v>24</v>
      </c>
      <c r="Q670" s="291"/>
      <c r="R670" s="291">
        <v>2</v>
      </c>
      <c r="S670" s="292">
        <v>0.75</v>
      </c>
      <c r="T670" s="292">
        <v>1</v>
      </c>
      <c r="U670" s="1098"/>
      <c r="V670" s="1095"/>
      <c r="W670" s="291"/>
      <c r="X670" s="1089"/>
      <c r="Y670" s="1091"/>
      <c r="Z670" s="1100"/>
      <c r="AA670" s="394">
        <v>42339</v>
      </c>
      <c r="AB670" s="291">
        <v>1</v>
      </c>
      <c r="AC670" s="291"/>
      <c r="AD670" s="394">
        <v>42339</v>
      </c>
    </row>
    <row r="671" spans="1:30" s="290" customFormat="1" ht="14.25" customHeight="1" x14ac:dyDescent="0.2">
      <c r="A671" s="286"/>
      <c r="B671" s="286"/>
      <c r="C671" s="286"/>
      <c r="D671" s="286"/>
      <c r="E671" s="297"/>
      <c r="F671" s="286"/>
      <c r="G671" s="286"/>
      <c r="H671" s="287" t="s">
        <v>856</v>
      </c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8"/>
      <c r="V671" s="288"/>
      <c r="W671" s="288"/>
      <c r="X671" s="389"/>
      <c r="Y671" s="338"/>
      <c r="Z671" s="335"/>
      <c r="AA671" s="393"/>
      <c r="AB671" s="289"/>
      <c r="AC671" s="289"/>
      <c r="AD671" s="393"/>
    </row>
    <row r="672" spans="1:30" x14ac:dyDescent="0.2">
      <c r="A672" s="291">
        <v>6</v>
      </c>
      <c r="B672" s="291">
        <v>6626</v>
      </c>
      <c r="C672" s="291">
        <v>3</v>
      </c>
      <c r="D672" s="291"/>
      <c r="E672" s="291"/>
      <c r="F672" s="291"/>
      <c r="G672" s="291"/>
      <c r="H672" s="291"/>
      <c r="I672" s="291" t="s">
        <v>106</v>
      </c>
      <c r="J672" s="292" t="s">
        <v>3914</v>
      </c>
      <c r="K672" s="291"/>
      <c r="L672" s="291" t="s">
        <v>3849</v>
      </c>
      <c r="M672" s="291" t="s">
        <v>3785</v>
      </c>
      <c r="N672" s="291" t="s">
        <v>46</v>
      </c>
      <c r="O672" s="291">
        <v>20571</v>
      </c>
      <c r="P672" s="291">
        <v>1</v>
      </c>
      <c r="Q672" s="291"/>
      <c r="R672" s="291">
        <v>2</v>
      </c>
      <c r="S672" s="292">
        <v>0.75</v>
      </c>
      <c r="T672" s="292">
        <v>1</v>
      </c>
      <c r="U672" s="1096"/>
      <c r="V672" s="291">
        <v>1</v>
      </c>
      <c r="W672" s="291"/>
      <c r="X672" s="390">
        <v>42367</v>
      </c>
      <c r="Y672" s="360" t="s">
        <v>4012</v>
      </c>
      <c r="Z672" s="1081"/>
      <c r="AA672" s="394">
        <v>42339</v>
      </c>
      <c r="AB672" s="291">
        <v>1</v>
      </c>
      <c r="AC672" s="291"/>
      <c r="AD672" s="394">
        <v>42339</v>
      </c>
    </row>
    <row r="673" spans="1:30" x14ac:dyDescent="0.2">
      <c r="A673" s="291">
        <v>6</v>
      </c>
      <c r="B673" s="291">
        <v>6627</v>
      </c>
      <c r="C673" s="291">
        <v>3</v>
      </c>
      <c r="D673" s="291"/>
      <c r="E673" s="291"/>
      <c r="F673" s="291"/>
      <c r="G673" s="291"/>
      <c r="H673" s="291"/>
      <c r="I673" s="291" t="s">
        <v>106</v>
      </c>
      <c r="J673" s="292" t="s">
        <v>3914</v>
      </c>
      <c r="K673" s="291"/>
      <c r="L673" s="291" t="s">
        <v>3849</v>
      </c>
      <c r="M673" s="291" t="s">
        <v>3785</v>
      </c>
      <c r="N673" s="291" t="s">
        <v>46</v>
      </c>
      <c r="O673" s="291">
        <v>20571</v>
      </c>
      <c r="P673" s="291">
        <v>2</v>
      </c>
      <c r="Q673" s="291"/>
      <c r="R673" s="291">
        <v>2</v>
      </c>
      <c r="S673" s="292">
        <v>0.75</v>
      </c>
      <c r="T673" s="292">
        <v>1</v>
      </c>
      <c r="U673" s="1097"/>
      <c r="V673" s="291">
        <v>1</v>
      </c>
      <c r="W673" s="291"/>
      <c r="X673" s="390">
        <v>42367</v>
      </c>
      <c r="Y673" s="360" t="s">
        <v>4013</v>
      </c>
      <c r="Z673" s="1099"/>
      <c r="AA673" s="394">
        <v>42339</v>
      </c>
      <c r="AB673" s="291">
        <v>1</v>
      </c>
      <c r="AC673" s="291"/>
      <c r="AD673" s="394">
        <v>42339</v>
      </c>
    </row>
    <row r="674" spans="1:30" x14ac:dyDescent="0.2">
      <c r="A674" s="291">
        <v>6</v>
      </c>
      <c r="B674" s="291">
        <v>6628</v>
      </c>
      <c r="C674" s="291">
        <v>3</v>
      </c>
      <c r="D674" s="291"/>
      <c r="E674" s="291"/>
      <c r="F674" s="291"/>
      <c r="G674" s="291"/>
      <c r="H674" s="291"/>
      <c r="I674" s="291" t="s">
        <v>106</v>
      </c>
      <c r="J674" s="292" t="s">
        <v>3914</v>
      </c>
      <c r="K674" s="291"/>
      <c r="L674" s="291" t="s">
        <v>3849</v>
      </c>
      <c r="M674" s="291" t="s">
        <v>3785</v>
      </c>
      <c r="N674" s="291" t="s">
        <v>46</v>
      </c>
      <c r="O674" s="291">
        <v>20571</v>
      </c>
      <c r="P674" s="291">
        <v>3</v>
      </c>
      <c r="Q674" s="291"/>
      <c r="R674" s="291">
        <v>2</v>
      </c>
      <c r="S674" s="292">
        <v>0.75</v>
      </c>
      <c r="T674" s="292">
        <v>1</v>
      </c>
      <c r="U674" s="1097"/>
      <c r="V674" s="291">
        <v>1</v>
      </c>
      <c r="W674" s="291"/>
      <c r="X674" s="390">
        <v>42367</v>
      </c>
      <c r="Y674" s="360" t="s">
        <v>4014</v>
      </c>
      <c r="Z674" s="1099"/>
      <c r="AA674" s="394">
        <v>42339</v>
      </c>
      <c r="AB674" s="291">
        <v>1</v>
      </c>
      <c r="AC674" s="291"/>
      <c r="AD674" s="394">
        <v>42339</v>
      </c>
    </row>
    <row r="675" spans="1:30" x14ac:dyDescent="0.2">
      <c r="A675" s="291">
        <v>6</v>
      </c>
      <c r="B675" s="291">
        <v>6629</v>
      </c>
      <c r="C675" s="291">
        <v>3</v>
      </c>
      <c r="D675" s="291"/>
      <c r="E675" s="291"/>
      <c r="F675" s="291"/>
      <c r="G675" s="291"/>
      <c r="H675" s="291"/>
      <c r="I675" s="291" t="s">
        <v>106</v>
      </c>
      <c r="J675" s="292" t="s">
        <v>3914</v>
      </c>
      <c r="K675" s="291"/>
      <c r="L675" s="291" t="s">
        <v>3849</v>
      </c>
      <c r="M675" s="291" t="s">
        <v>3785</v>
      </c>
      <c r="N675" s="291" t="s">
        <v>46</v>
      </c>
      <c r="O675" s="291">
        <v>20571</v>
      </c>
      <c r="P675" s="291">
        <v>4</v>
      </c>
      <c r="Q675" s="291"/>
      <c r="R675" s="291">
        <v>2</v>
      </c>
      <c r="S675" s="292">
        <v>0.75</v>
      </c>
      <c r="T675" s="292">
        <v>1</v>
      </c>
      <c r="U675" s="1097"/>
      <c r="V675" s="291">
        <v>1</v>
      </c>
      <c r="W675" s="291"/>
      <c r="X675" s="390">
        <v>42367</v>
      </c>
      <c r="Y675" s="360" t="s">
        <v>4015</v>
      </c>
      <c r="Z675" s="1099"/>
      <c r="AA675" s="394">
        <v>42339</v>
      </c>
      <c r="AB675" s="291">
        <v>1</v>
      </c>
      <c r="AC675" s="291"/>
      <c r="AD675" s="394">
        <v>42339</v>
      </c>
    </row>
    <row r="676" spans="1:30" x14ac:dyDescent="0.2">
      <c r="A676" s="291">
        <v>6</v>
      </c>
      <c r="B676" s="291">
        <v>6630</v>
      </c>
      <c r="C676" s="291">
        <v>3</v>
      </c>
      <c r="D676" s="291"/>
      <c r="E676" s="291"/>
      <c r="F676" s="291"/>
      <c r="G676" s="291"/>
      <c r="H676" s="291"/>
      <c r="I676" s="291" t="s">
        <v>106</v>
      </c>
      <c r="J676" s="292" t="s">
        <v>3914</v>
      </c>
      <c r="K676" s="291"/>
      <c r="L676" s="291" t="s">
        <v>3849</v>
      </c>
      <c r="M676" s="291" t="s">
        <v>3785</v>
      </c>
      <c r="N676" s="291" t="s">
        <v>46</v>
      </c>
      <c r="O676" s="291">
        <v>20571</v>
      </c>
      <c r="P676" s="291">
        <v>5</v>
      </c>
      <c r="Q676" s="291"/>
      <c r="R676" s="291">
        <v>2</v>
      </c>
      <c r="S676" s="292">
        <v>0.75</v>
      </c>
      <c r="T676" s="292">
        <v>1</v>
      </c>
      <c r="U676" s="1097"/>
      <c r="V676" s="1095">
        <v>1</v>
      </c>
      <c r="W676" s="291"/>
      <c r="X676" s="1087">
        <v>42367</v>
      </c>
      <c r="Y676" s="1046" t="s">
        <v>4016</v>
      </c>
      <c r="Z676" s="1099"/>
      <c r="AA676" s="394">
        <v>42339</v>
      </c>
      <c r="AB676" s="291">
        <v>1</v>
      </c>
      <c r="AC676" s="291"/>
      <c r="AD676" s="394">
        <v>42339</v>
      </c>
    </row>
    <row r="677" spans="1:30" x14ac:dyDescent="0.2">
      <c r="A677" s="291">
        <v>6</v>
      </c>
      <c r="B677" s="291">
        <v>6631</v>
      </c>
      <c r="C677" s="291">
        <v>3</v>
      </c>
      <c r="D677" s="291"/>
      <c r="E677" s="291"/>
      <c r="F677" s="291"/>
      <c r="G677" s="291"/>
      <c r="H677" s="291"/>
      <c r="I677" s="291" t="s">
        <v>106</v>
      </c>
      <c r="J677" s="292" t="s">
        <v>3914</v>
      </c>
      <c r="K677" s="291"/>
      <c r="L677" s="291" t="s">
        <v>3849</v>
      </c>
      <c r="M677" s="291" t="s">
        <v>3785</v>
      </c>
      <c r="N677" s="291" t="s">
        <v>46</v>
      </c>
      <c r="O677" s="291">
        <v>20571</v>
      </c>
      <c r="P677" s="291">
        <v>6</v>
      </c>
      <c r="Q677" s="291"/>
      <c r="R677" s="291">
        <v>2</v>
      </c>
      <c r="S677" s="292">
        <v>0.75</v>
      </c>
      <c r="T677" s="292">
        <v>1</v>
      </c>
      <c r="U677" s="1097"/>
      <c r="V677" s="1095"/>
      <c r="W677" s="291"/>
      <c r="X677" s="1088"/>
      <c r="Y677" s="1090"/>
      <c r="Z677" s="1099"/>
      <c r="AA677" s="394">
        <v>42339</v>
      </c>
      <c r="AB677" s="291">
        <v>1</v>
      </c>
      <c r="AC677" s="291"/>
      <c r="AD677" s="394">
        <v>42339</v>
      </c>
    </row>
    <row r="678" spans="1:30" x14ac:dyDescent="0.2">
      <c r="A678" s="291">
        <v>6</v>
      </c>
      <c r="B678" s="291">
        <v>6632</v>
      </c>
      <c r="C678" s="291">
        <v>3</v>
      </c>
      <c r="D678" s="291"/>
      <c r="E678" s="291"/>
      <c r="F678" s="291"/>
      <c r="G678" s="291"/>
      <c r="H678" s="291"/>
      <c r="I678" s="291" t="s">
        <v>106</v>
      </c>
      <c r="J678" s="292" t="s">
        <v>3914</v>
      </c>
      <c r="K678" s="291"/>
      <c r="L678" s="291" t="s">
        <v>3849</v>
      </c>
      <c r="M678" s="291" t="s">
        <v>3785</v>
      </c>
      <c r="N678" s="291" t="s">
        <v>46</v>
      </c>
      <c r="O678" s="291">
        <v>20571</v>
      </c>
      <c r="P678" s="291">
        <v>7</v>
      </c>
      <c r="Q678" s="291"/>
      <c r="R678" s="291">
        <v>2</v>
      </c>
      <c r="S678" s="292">
        <v>0.75</v>
      </c>
      <c r="T678" s="292">
        <v>1</v>
      </c>
      <c r="U678" s="1097"/>
      <c r="V678" s="1095"/>
      <c r="W678" s="291"/>
      <c r="X678" s="1088"/>
      <c r="Y678" s="1090"/>
      <c r="Z678" s="1099"/>
      <c r="AA678" s="394">
        <v>42339</v>
      </c>
      <c r="AB678" s="291">
        <v>1</v>
      </c>
      <c r="AC678" s="291"/>
      <c r="AD678" s="394">
        <v>42339</v>
      </c>
    </row>
    <row r="679" spans="1:30" x14ac:dyDescent="0.2">
      <c r="A679" s="291">
        <v>6</v>
      </c>
      <c r="B679" s="291">
        <v>6633</v>
      </c>
      <c r="C679" s="291">
        <v>3</v>
      </c>
      <c r="D679" s="291"/>
      <c r="E679" s="291"/>
      <c r="F679" s="291"/>
      <c r="G679" s="291"/>
      <c r="H679" s="291"/>
      <c r="I679" s="291" t="s">
        <v>106</v>
      </c>
      <c r="J679" s="292" t="s">
        <v>3914</v>
      </c>
      <c r="K679" s="291"/>
      <c r="L679" s="291" t="s">
        <v>3849</v>
      </c>
      <c r="M679" s="291" t="s">
        <v>3785</v>
      </c>
      <c r="N679" s="291" t="s">
        <v>46</v>
      </c>
      <c r="O679" s="291">
        <v>20571</v>
      </c>
      <c r="P679" s="291">
        <v>8</v>
      </c>
      <c r="Q679" s="291"/>
      <c r="R679" s="291">
        <v>2</v>
      </c>
      <c r="S679" s="292">
        <v>0.75</v>
      </c>
      <c r="T679" s="292">
        <v>1</v>
      </c>
      <c r="U679" s="1097"/>
      <c r="V679" s="1095"/>
      <c r="W679" s="291"/>
      <c r="X679" s="1088"/>
      <c r="Y679" s="1090"/>
      <c r="Z679" s="1099"/>
      <c r="AA679" s="394">
        <v>42339</v>
      </c>
      <c r="AB679" s="291">
        <v>1</v>
      </c>
      <c r="AC679" s="291"/>
      <c r="AD679" s="394">
        <v>42339</v>
      </c>
    </row>
    <row r="680" spans="1:30" x14ac:dyDescent="0.2">
      <c r="A680" s="291">
        <v>6</v>
      </c>
      <c r="B680" s="291">
        <v>6634</v>
      </c>
      <c r="C680" s="291">
        <v>3</v>
      </c>
      <c r="D680" s="291"/>
      <c r="E680" s="291"/>
      <c r="F680" s="291"/>
      <c r="G680" s="291"/>
      <c r="H680" s="291"/>
      <c r="I680" s="291" t="s">
        <v>106</v>
      </c>
      <c r="J680" s="292" t="s">
        <v>3914</v>
      </c>
      <c r="K680" s="291"/>
      <c r="L680" s="291" t="s">
        <v>3849</v>
      </c>
      <c r="M680" s="291" t="s">
        <v>3785</v>
      </c>
      <c r="N680" s="291" t="s">
        <v>46</v>
      </c>
      <c r="O680" s="291">
        <v>20571</v>
      </c>
      <c r="P680" s="291">
        <v>9</v>
      </c>
      <c r="Q680" s="291"/>
      <c r="R680" s="291">
        <v>2</v>
      </c>
      <c r="S680" s="292">
        <v>0.75</v>
      </c>
      <c r="T680" s="292">
        <v>1</v>
      </c>
      <c r="U680" s="1097"/>
      <c r="V680" s="1095"/>
      <c r="W680" s="291"/>
      <c r="X680" s="1088"/>
      <c r="Y680" s="1090"/>
      <c r="Z680" s="1099"/>
      <c r="AA680" s="394">
        <v>42339</v>
      </c>
      <c r="AB680" s="291">
        <v>1</v>
      </c>
      <c r="AC680" s="291"/>
      <c r="AD680" s="394">
        <v>42339</v>
      </c>
    </row>
    <row r="681" spans="1:30" x14ac:dyDescent="0.2">
      <c r="A681" s="291">
        <v>6</v>
      </c>
      <c r="B681" s="291">
        <v>6635</v>
      </c>
      <c r="C681" s="291">
        <v>3</v>
      </c>
      <c r="D681" s="291"/>
      <c r="E681" s="291"/>
      <c r="F681" s="291"/>
      <c r="G681" s="291"/>
      <c r="H681" s="291"/>
      <c r="I681" s="291" t="s">
        <v>106</v>
      </c>
      <c r="J681" s="292" t="s">
        <v>3914</v>
      </c>
      <c r="K681" s="291"/>
      <c r="L681" s="291" t="s">
        <v>3849</v>
      </c>
      <c r="M681" s="291" t="s">
        <v>3785</v>
      </c>
      <c r="N681" s="291" t="s">
        <v>46</v>
      </c>
      <c r="O681" s="291">
        <v>20571</v>
      </c>
      <c r="P681" s="291">
        <v>10</v>
      </c>
      <c r="Q681" s="291"/>
      <c r="R681" s="291">
        <v>2</v>
      </c>
      <c r="S681" s="292">
        <v>0.75</v>
      </c>
      <c r="T681" s="292">
        <v>1</v>
      </c>
      <c r="U681" s="1097"/>
      <c r="V681" s="1095"/>
      <c r="W681" s="291"/>
      <c r="X681" s="1088"/>
      <c r="Y681" s="1090"/>
      <c r="Z681" s="1099"/>
      <c r="AA681" s="394">
        <v>42339</v>
      </c>
      <c r="AB681" s="291">
        <v>1</v>
      </c>
      <c r="AC681" s="291"/>
      <c r="AD681" s="394">
        <v>42339</v>
      </c>
    </row>
    <row r="682" spans="1:30" x14ac:dyDescent="0.2">
      <c r="A682" s="291">
        <v>6</v>
      </c>
      <c r="B682" s="291">
        <v>6636</v>
      </c>
      <c r="C682" s="291">
        <v>3</v>
      </c>
      <c r="D682" s="291"/>
      <c r="E682" s="291"/>
      <c r="F682" s="291"/>
      <c r="G682" s="291"/>
      <c r="H682" s="291"/>
      <c r="I682" s="291" t="s">
        <v>106</v>
      </c>
      <c r="J682" s="292" t="s">
        <v>3914</v>
      </c>
      <c r="K682" s="291"/>
      <c r="L682" s="291" t="s">
        <v>3849</v>
      </c>
      <c r="M682" s="291" t="s">
        <v>3785</v>
      </c>
      <c r="N682" s="291" t="s">
        <v>46</v>
      </c>
      <c r="O682" s="291">
        <v>20571</v>
      </c>
      <c r="P682" s="291">
        <v>11</v>
      </c>
      <c r="Q682" s="291"/>
      <c r="R682" s="291">
        <v>2</v>
      </c>
      <c r="S682" s="292">
        <v>0.75</v>
      </c>
      <c r="T682" s="292">
        <v>1</v>
      </c>
      <c r="U682" s="1097"/>
      <c r="V682" s="1095"/>
      <c r="W682" s="291"/>
      <c r="X682" s="1088"/>
      <c r="Y682" s="1090"/>
      <c r="Z682" s="1099"/>
      <c r="AA682" s="394">
        <v>42339</v>
      </c>
      <c r="AB682" s="291">
        <v>1</v>
      </c>
      <c r="AC682" s="291"/>
      <c r="AD682" s="394">
        <v>42339</v>
      </c>
    </row>
    <row r="683" spans="1:30" x14ac:dyDescent="0.2">
      <c r="A683" s="291">
        <v>6</v>
      </c>
      <c r="B683" s="291">
        <v>6637</v>
      </c>
      <c r="C683" s="291">
        <v>3</v>
      </c>
      <c r="D683" s="291"/>
      <c r="E683" s="291"/>
      <c r="F683" s="291"/>
      <c r="G683" s="291"/>
      <c r="H683" s="291"/>
      <c r="I683" s="291" t="s">
        <v>106</v>
      </c>
      <c r="J683" s="292" t="s">
        <v>3914</v>
      </c>
      <c r="K683" s="291"/>
      <c r="L683" s="291" t="s">
        <v>3849</v>
      </c>
      <c r="M683" s="291" t="s">
        <v>3785</v>
      </c>
      <c r="N683" s="291" t="s">
        <v>46</v>
      </c>
      <c r="O683" s="291">
        <v>20571</v>
      </c>
      <c r="P683" s="291">
        <v>12</v>
      </c>
      <c r="Q683" s="291"/>
      <c r="R683" s="291">
        <v>2</v>
      </c>
      <c r="S683" s="292">
        <v>0.75</v>
      </c>
      <c r="T683" s="292">
        <v>1</v>
      </c>
      <c r="U683" s="1097"/>
      <c r="V683" s="1095"/>
      <c r="W683" s="291"/>
      <c r="X683" s="1088"/>
      <c r="Y683" s="1090"/>
      <c r="Z683" s="1099"/>
      <c r="AA683" s="394">
        <v>42339</v>
      </c>
      <c r="AB683" s="291">
        <v>1</v>
      </c>
      <c r="AC683" s="291"/>
      <c r="AD683" s="394">
        <v>42339</v>
      </c>
    </row>
    <row r="684" spans="1:30" x14ac:dyDescent="0.2">
      <c r="A684" s="291">
        <v>6</v>
      </c>
      <c r="B684" s="291">
        <v>6638</v>
      </c>
      <c r="C684" s="291">
        <v>3</v>
      </c>
      <c r="D684" s="291"/>
      <c r="E684" s="291"/>
      <c r="F684" s="291"/>
      <c r="G684" s="291"/>
      <c r="H684" s="291"/>
      <c r="I684" s="291" t="s">
        <v>106</v>
      </c>
      <c r="J684" s="292" t="s">
        <v>3914</v>
      </c>
      <c r="K684" s="291"/>
      <c r="L684" s="291" t="s">
        <v>3849</v>
      </c>
      <c r="M684" s="291" t="s">
        <v>3785</v>
      </c>
      <c r="N684" s="291" t="s">
        <v>46</v>
      </c>
      <c r="O684" s="291">
        <v>20571</v>
      </c>
      <c r="P684" s="291">
        <v>13</v>
      </c>
      <c r="Q684" s="291"/>
      <c r="R684" s="291">
        <v>2</v>
      </c>
      <c r="S684" s="292">
        <v>0.75</v>
      </c>
      <c r="T684" s="292">
        <v>1</v>
      </c>
      <c r="U684" s="1097"/>
      <c r="V684" s="1095"/>
      <c r="W684" s="291"/>
      <c r="X684" s="1088"/>
      <c r="Y684" s="1090"/>
      <c r="Z684" s="1099"/>
      <c r="AA684" s="394">
        <v>42339</v>
      </c>
      <c r="AB684" s="291">
        <v>1</v>
      </c>
      <c r="AC684" s="291"/>
      <c r="AD684" s="394">
        <v>42339</v>
      </c>
    </row>
    <row r="685" spans="1:30" x14ac:dyDescent="0.2">
      <c r="A685" s="291">
        <v>6</v>
      </c>
      <c r="B685" s="291">
        <v>6639</v>
      </c>
      <c r="C685" s="291">
        <v>3</v>
      </c>
      <c r="D685" s="291"/>
      <c r="E685" s="291"/>
      <c r="F685" s="291"/>
      <c r="G685" s="291"/>
      <c r="H685" s="291"/>
      <c r="I685" s="291" t="s">
        <v>106</v>
      </c>
      <c r="J685" s="292" t="s">
        <v>3914</v>
      </c>
      <c r="K685" s="291"/>
      <c r="L685" s="291" t="s">
        <v>3849</v>
      </c>
      <c r="M685" s="291" t="s">
        <v>3785</v>
      </c>
      <c r="N685" s="291" t="s">
        <v>46</v>
      </c>
      <c r="O685" s="291">
        <v>20571</v>
      </c>
      <c r="P685" s="291">
        <v>14</v>
      </c>
      <c r="Q685" s="291"/>
      <c r="R685" s="291">
        <v>2</v>
      </c>
      <c r="S685" s="292">
        <v>0.75</v>
      </c>
      <c r="T685" s="292">
        <v>1</v>
      </c>
      <c r="U685" s="1097"/>
      <c r="V685" s="1095"/>
      <c r="W685" s="291"/>
      <c r="X685" s="1088"/>
      <c r="Y685" s="1090"/>
      <c r="Z685" s="1099"/>
      <c r="AA685" s="394">
        <v>42339</v>
      </c>
      <c r="AB685" s="291">
        <v>1</v>
      </c>
      <c r="AC685" s="291"/>
      <c r="AD685" s="394">
        <v>42339</v>
      </c>
    </row>
    <row r="686" spans="1:30" x14ac:dyDescent="0.2">
      <c r="A686" s="291">
        <v>6</v>
      </c>
      <c r="B686" s="291">
        <v>6640</v>
      </c>
      <c r="C686" s="291">
        <v>3</v>
      </c>
      <c r="D686" s="291"/>
      <c r="E686" s="291"/>
      <c r="F686" s="291"/>
      <c r="G686" s="291"/>
      <c r="H686" s="291"/>
      <c r="I686" s="291" t="s">
        <v>106</v>
      </c>
      <c r="J686" s="292" t="s">
        <v>3914</v>
      </c>
      <c r="K686" s="291"/>
      <c r="L686" s="291" t="s">
        <v>3849</v>
      </c>
      <c r="M686" s="291" t="s">
        <v>3785</v>
      </c>
      <c r="N686" s="291" t="s">
        <v>46</v>
      </c>
      <c r="O686" s="291">
        <v>20571</v>
      </c>
      <c r="P686" s="291">
        <v>15</v>
      </c>
      <c r="Q686" s="291"/>
      <c r="R686" s="291">
        <v>2</v>
      </c>
      <c r="S686" s="292">
        <v>0.75</v>
      </c>
      <c r="T686" s="292">
        <v>1</v>
      </c>
      <c r="U686" s="1097"/>
      <c r="V686" s="1095"/>
      <c r="W686" s="291"/>
      <c r="X686" s="1088"/>
      <c r="Y686" s="1090"/>
      <c r="Z686" s="1099"/>
      <c r="AA686" s="394">
        <v>42339</v>
      </c>
      <c r="AB686" s="291">
        <v>1</v>
      </c>
      <c r="AC686" s="291"/>
      <c r="AD686" s="394">
        <v>42339</v>
      </c>
    </row>
    <row r="687" spans="1:30" x14ac:dyDescent="0.2">
      <c r="A687" s="291">
        <v>6</v>
      </c>
      <c r="B687" s="291">
        <v>6641</v>
      </c>
      <c r="C687" s="291">
        <v>3</v>
      </c>
      <c r="D687" s="291"/>
      <c r="E687" s="291"/>
      <c r="F687" s="291"/>
      <c r="G687" s="291"/>
      <c r="H687" s="291"/>
      <c r="I687" s="291" t="s">
        <v>106</v>
      </c>
      <c r="J687" s="292" t="s">
        <v>3914</v>
      </c>
      <c r="K687" s="291"/>
      <c r="L687" s="291" t="s">
        <v>3849</v>
      </c>
      <c r="M687" s="291" t="s">
        <v>3785</v>
      </c>
      <c r="N687" s="291" t="s">
        <v>46</v>
      </c>
      <c r="O687" s="291">
        <v>20571</v>
      </c>
      <c r="P687" s="291">
        <v>16</v>
      </c>
      <c r="Q687" s="291"/>
      <c r="R687" s="291">
        <v>2</v>
      </c>
      <c r="S687" s="292">
        <v>0.75</v>
      </c>
      <c r="T687" s="292">
        <v>1</v>
      </c>
      <c r="U687" s="1097"/>
      <c r="V687" s="1095"/>
      <c r="W687" s="291"/>
      <c r="X687" s="1088"/>
      <c r="Y687" s="1090"/>
      <c r="Z687" s="1099"/>
      <c r="AA687" s="394">
        <v>42339</v>
      </c>
      <c r="AB687" s="291">
        <v>1</v>
      </c>
      <c r="AC687" s="291"/>
      <c r="AD687" s="394">
        <v>42339</v>
      </c>
    </row>
    <row r="688" spans="1:30" x14ac:dyDescent="0.2">
      <c r="A688" s="291">
        <v>6</v>
      </c>
      <c r="B688" s="291">
        <v>6642</v>
      </c>
      <c r="C688" s="291">
        <v>3</v>
      </c>
      <c r="D688" s="291"/>
      <c r="E688" s="291"/>
      <c r="F688" s="291"/>
      <c r="G688" s="291"/>
      <c r="H688" s="291"/>
      <c r="I688" s="291" t="s">
        <v>106</v>
      </c>
      <c r="J688" s="292" t="s">
        <v>3914</v>
      </c>
      <c r="K688" s="291"/>
      <c r="L688" s="291" t="s">
        <v>3849</v>
      </c>
      <c r="M688" s="291" t="s">
        <v>3785</v>
      </c>
      <c r="N688" s="291" t="s">
        <v>46</v>
      </c>
      <c r="O688" s="291">
        <v>20571</v>
      </c>
      <c r="P688" s="291">
        <v>17</v>
      </c>
      <c r="Q688" s="291"/>
      <c r="R688" s="291">
        <v>2</v>
      </c>
      <c r="S688" s="292">
        <v>0.75</v>
      </c>
      <c r="T688" s="292">
        <v>1</v>
      </c>
      <c r="U688" s="1097"/>
      <c r="V688" s="1095"/>
      <c r="W688" s="291"/>
      <c r="X688" s="1088"/>
      <c r="Y688" s="1090"/>
      <c r="Z688" s="1099"/>
      <c r="AA688" s="394">
        <v>42339</v>
      </c>
      <c r="AB688" s="291">
        <v>1</v>
      </c>
      <c r="AC688" s="291"/>
      <c r="AD688" s="394">
        <v>42339</v>
      </c>
    </row>
    <row r="689" spans="1:30" x14ac:dyDescent="0.2">
      <c r="A689" s="291">
        <v>6</v>
      </c>
      <c r="B689" s="291">
        <v>6643</v>
      </c>
      <c r="C689" s="291">
        <v>3</v>
      </c>
      <c r="D689" s="291"/>
      <c r="E689" s="291"/>
      <c r="F689" s="291"/>
      <c r="G689" s="291"/>
      <c r="H689" s="291"/>
      <c r="I689" s="291" t="s">
        <v>106</v>
      </c>
      <c r="J689" s="292" t="s">
        <v>3914</v>
      </c>
      <c r="K689" s="291"/>
      <c r="L689" s="291" t="s">
        <v>3849</v>
      </c>
      <c r="M689" s="291" t="s">
        <v>3785</v>
      </c>
      <c r="N689" s="291" t="s">
        <v>46</v>
      </c>
      <c r="O689" s="291">
        <v>20571</v>
      </c>
      <c r="P689" s="291">
        <v>18</v>
      </c>
      <c r="Q689" s="291"/>
      <c r="R689" s="291">
        <v>2</v>
      </c>
      <c r="S689" s="292">
        <v>0.75</v>
      </c>
      <c r="T689" s="292">
        <v>1</v>
      </c>
      <c r="U689" s="1097"/>
      <c r="V689" s="1095"/>
      <c r="W689" s="291"/>
      <c r="X689" s="1088"/>
      <c r="Y689" s="1090"/>
      <c r="Z689" s="1099"/>
      <c r="AA689" s="394">
        <v>42339</v>
      </c>
      <c r="AB689" s="291">
        <v>1</v>
      </c>
      <c r="AC689" s="291"/>
      <c r="AD689" s="394">
        <v>42339</v>
      </c>
    </row>
    <row r="690" spans="1:30" x14ac:dyDescent="0.2">
      <c r="A690" s="291">
        <v>6</v>
      </c>
      <c r="B690" s="291">
        <v>6644</v>
      </c>
      <c r="C690" s="291">
        <v>3</v>
      </c>
      <c r="D690" s="291"/>
      <c r="E690" s="291"/>
      <c r="F690" s="291"/>
      <c r="G690" s="291"/>
      <c r="H690" s="291"/>
      <c r="I690" s="291" t="s">
        <v>106</v>
      </c>
      <c r="J690" s="292" t="s">
        <v>3914</v>
      </c>
      <c r="K690" s="291"/>
      <c r="L690" s="291" t="s">
        <v>3849</v>
      </c>
      <c r="M690" s="291" t="s">
        <v>3785</v>
      </c>
      <c r="N690" s="291" t="s">
        <v>46</v>
      </c>
      <c r="O690" s="291">
        <v>20571</v>
      </c>
      <c r="P690" s="291">
        <v>19</v>
      </c>
      <c r="Q690" s="291"/>
      <c r="R690" s="291">
        <v>2</v>
      </c>
      <c r="S690" s="292">
        <v>0.75</v>
      </c>
      <c r="T690" s="292">
        <v>1</v>
      </c>
      <c r="U690" s="1097"/>
      <c r="V690" s="1095"/>
      <c r="W690" s="291"/>
      <c r="X690" s="1088"/>
      <c r="Y690" s="1090"/>
      <c r="Z690" s="1099"/>
      <c r="AA690" s="394">
        <v>42339</v>
      </c>
      <c r="AB690" s="291">
        <v>1</v>
      </c>
      <c r="AC690" s="291"/>
      <c r="AD690" s="394">
        <v>42339</v>
      </c>
    </row>
    <row r="691" spans="1:30" x14ac:dyDescent="0.2">
      <c r="A691" s="291">
        <v>6</v>
      </c>
      <c r="B691" s="291">
        <v>6645</v>
      </c>
      <c r="C691" s="291">
        <v>3</v>
      </c>
      <c r="D691" s="291"/>
      <c r="E691" s="291"/>
      <c r="F691" s="291"/>
      <c r="G691" s="291"/>
      <c r="H691" s="291"/>
      <c r="I691" s="291" t="s">
        <v>106</v>
      </c>
      <c r="J691" s="292" t="s">
        <v>3914</v>
      </c>
      <c r="K691" s="291"/>
      <c r="L691" s="291" t="s">
        <v>3849</v>
      </c>
      <c r="M691" s="291" t="s">
        <v>3785</v>
      </c>
      <c r="N691" s="291" t="s">
        <v>46</v>
      </c>
      <c r="O691" s="291">
        <v>20571</v>
      </c>
      <c r="P691" s="291">
        <v>20</v>
      </c>
      <c r="Q691" s="291"/>
      <c r="R691" s="291">
        <v>2</v>
      </c>
      <c r="S691" s="292">
        <v>0.75</v>
      </c>
      <c r="T691" s="292">
        <v>1</v>
      </c>
      <c r="U691" s="1097"/>
      <c r="V691" s="1095"/>
      <c r="W691" s="291"/>
      <c r="X691" s="1088"/>
      <c r="Y691" s="1090"/>
      <c r="Z691" s="1099"/>
      <c r="AA691" s="394">
        <v>42339</v>
      </c>
      <c r="AB691" s="291">
        <v>1</v>
      </c>
      <c r="AC691" s="291"/>
      <c r="AD691" s="394">
        <v>42339</v>
      </c>
    </row>
    <row r="692" spans="1:30" x14ac:dyDescent="0.2">
      <c r="A692" s="291">
        <v>6</v>
      </c>
      <c r="B692" s="291">
        <v>6646</v>
      </c>
      <c r="C692" s="291">
        <v>3</v>
      </c>
      <c r="D692" s="291"/>
      <c r="E692" s="291"/>
      <c r="F692" s="291"/>
      <c r="G692" s="291"/>
      <c r="H692" s="291"/>
      <c r="I692" s="291" t="s">
        <v>106</v>
      </c>
      <c r="J692" s="292" t="s">
        <v>3914</v>
      </c>
      <c r="K692" s="291"/>
      <c r="L692" s="291" t="s">
        <v>3849</v>
      </c>
      <c r="M692" s="291" t="s">
        <v>3785</v>
      </c>
      <c r="N692" s="291" t="s">
        <v>46</v>
      </c>
      <c r="O692" s="291">
        <v>20571</v>
      </c>
      <c r="P692" s="291">
        <v>21</v>
      </c>
      <c r="Q692" s="291"/>
      <c r="R692" s="291">
        <v>2</v>
      </c>
      <c r="S692" s="292">
        <v>0.75</v>
      </c>
      <c r="T692" s="292">
        <v>1</v>
      </c>
      <c r="U692" s="1097"/>
      <c r="V692" s="1095"/>
      <c r="W692" s="291"/>
      <c r="X692" s="1088"/>
      <c r="Y692" s="1090"/>
      <c r="Z692" s="1099"/>
      <c r="AA692" s="394">
        <v>42339</v>
      </c>
      <c r="AB692" s="291">
        <v>1</v>
      </c>
      <c r="AC692" s="291"/>
      <c r="AD692" s="394">
        <v>42339</v>
      </c>
    </row>
    <row r="693" spans="1:30" x14ac:dyDescent="0.2">
      <c r="A693" s="291">
        <v>6</v>
      </c>
      <c r="B693" s="291">
        <v>6647</v>
      </c>
      <c r="C693" s="291">
        <v>3</v>
      </c>
      <c r="D693" s="291"/>
      <c r="E693" s="291"/>
      <c r="F693" s="291"/>
      <c r="G693" s="291"/>
      <c r="H693" s="291"/>
      <c r="I693" s="291" t="s">
        <v>106</v>
      </c>
      <c r="J693" s="292" t="s">
        <v>3914</v>
      </c>
      <c r="K693" s="291"/>
      <c r="L693" s="291" t="s">
        <v>3849</v>
      </c>
      <c r="M693" s="291" t="s">
        <v>3785</v>
      </c>
      <c r="N693" s="291" t="s">
        <v>46</v>
      </c>
      <c r="O693" s="291">
        <v>20571</v>
      </c>
      <c r="P693" s="291">
        <v>22</v>
      </c>
      <c r="Q693" s="291"/>
      <c r="R693" s="291">
        <v>2</v>
      </c>
      <c r="S693" s="292">
        <v>0.75</v>
      </c>
      <c r="T693" s="292">
        <v>1</v>
      </c>
      <c r="U693" s="1097"/>
      <c r="V693" s="1095"/>
      <c r="W693" s="291"/>
      <c r="X693" s="1088"/>
      <c r="Y693" s="1090"/>
      <c r="Z693" s="1099"/>
      <c r="AA693" s="394">
        <v>42339</v>
      </c>
      <c r="AB693" s="291">
        <v>1</v>
      </c>
      <c r="AC693" s="291"/>
      <c r="AD693" s="394">
        <v>42339</v>
      </c>
    </row>
    <row r="694" spans="1:30" x14ac:dyDescent="0.2">
      <c r="A694" s="291">
        <v>6</v>
      </c>
      <c r="B694" s="291">
        <v>6648</v>
      </c>
      <c r="C694" s="291">
        <v>3</v>
      </c>
      <c r="D694" s="291"/>
      <c r="E694" s="291"/>
      <c r="F694" s="291"/>
      <c r="G694" s="291"/>
      <c r="H694" s="291"/>
      <c r="I694" s="291" t="s">
        <v>106</v>
      </c>
      <c r="J694" s="292" t="s">
        <v>3914</v>
      </c>
      <c r="K694" s="291"/>
      <c r="L694" s="291" t="s">
        <v>3849</v>
      </c>
      <c r="M694" s="291" t="s">
        <v>3785</v>
      </c>
      <c r="N694" s="291" t="s">
        <v>46</v>
      </c>
      <c r="O694" s="291">
        <v>20571</v>
      </c>
      <c r="P694" s="291">
        <v>23</v>
      </c>
      <c r="Q694" s="291"/>
      <c r="R694" s="291">
        <v>2</v>
      </c>
      <c r="S694" s="292">
        <v>0.75</v>
      </c>
      <c r="T694" s="292">
        <v>1</v>
      </c>
      <c r="U694" s="1097"/>
      <c r="V694" s="1095"/>
      <c r="W694" s="291"/>
      <c r="X694" s="1088"/>
      <c r="Y694" s="1090"/>
      <c r="Z694" s="1099"/>
      <c r="AA694" s="394">
        <v>42339</v>
      </c>
      <c r="AB694" s="291">
        <v>1</v>
      </c>
      <c r="AC694" s="291"/>
      <c r="AD694" s="394">
        <v>42339</v>
      </c>
    </row>
    <row r="695" spans="1:30" x14ac:dyDescent="0.2">
      <c r="A695" s="291">
        <v>6</v>
      </c>
      <c r="B695" s="291">
        <v>6649</v>
      </c>
      <c r="C695" s="291">
        <v>3</v>
      </c>
      <c r="D695" s="291"/>
      <c r="E695" s="291"/>
      <c r="F695" s="291"/>
      <c r="G695" s="291"/>
      <c r="H695" s="291"/>
      <c r="I695" s="291" t="s">
        <v>106</v>
      </c>
      <c r="J695" s="292" t="s">
        <v>3914</v>
      </c>
      <c r="K695" s="291"/>
      <c r="L695" s="291" t="s">
        <v>3849</v>
      </c>
      <c r="M695" s="291" t="s">
        <v>3785</v>
      </c>
      <c r="N695" s="291" t="s">
        <v>46</v>
      </c>
      <c r="O695" s="291">
        <v>20571</v>
      </c>
      <c r="P695" s="291">
        <v>24</v>
      </c>
      <c r="Q695" s="291"/>
      <c r="R695" s="291">
        <v>2</v>
      </c>
      <c r="S695" s="292">
        <v>0.75</v>
      </c>
      <c r="T695" s="292">
        <v>1</v>
      </c>
      <c r="U695" s="1097"/>
      <c r="V695" s="1095"/>
      <c r="W695" s="291"/>
      <c r="X695" s="1088"/>
      <c r="Y695" s="1090"/>
      <c r="Z695" s="1099"/>
      <c r="AA695" s="394">
        <v>42339</v>
      </c>
      <c r="AB695" s="291">
        <v>1</v>
      </c>
      <c r="AC695" s="291"/>
      <c r="AD695" s="394">
        <v>42339</v>
      </c>
    </row>
    <row r="696" spans="1:30" x14ac:dyDescent="0.2">
      <c r="A696" s="291">
        <v>6</v>
      </c>
      <c r="B696" s="291">
        <v>6650</v>
      </c>
      <c r="C696" s="291">
        <v>3</v>
      </c>
      <c r="D696" s="291"/>
      <c r="E696" s="291"/>
      <c r="F696" s="291"/>
      <c r="G696" s="291"/>
      <c r="H696" s="291"/>
      <c r="I696" s="291" t="s">
        <v>106</v>
      </c>
      <c r="J696" s="292" t="s">
        <v>3914</v>
      </c>
      <c r="K696" s="291"/>
      <c r="L696" s="291" t="s">
        <v>3849</v>
      </c>
      <c r="M696" s="291" t="s">
        <v>3785</v>
      </c>
      <c r="N696" s="291" t="s">
        <v>46</v>
      </c>
      <c r="O696" s="291">
        <v>20571</v>
      </c>
      <c r="P696" s="291">
        <v>25</v>
      </c>
      <c r="Q696" s="291"/>
      <c r="R696" s="291">
        <v>2</v>
      </c>
      <c r="S696" s="292">
        <v>0.75</v>
      </c>
      <c r="T696" s="292">
        <v>1</v>
      </c>
      <c r="U696" s="1097"/>
      <c r="V696" s="1095"/>
      <c r="W696" s="291"/>
      <c r="X696" s="1088"/>
      <c r="Y696" s="1090"/>
      <c r="Z696" s="1099"/>
      <c r="AA696" s="394">
        <v>42339</v>
      </c>
      <c r="AB696" s="291">
        <v>1</v>
      </c>
      <c r="AC696" s="291"/>
      <c r="AD696" s="394">
        <v>42339</v>
      </c>
    </row>
    <row r="697" spans="1:30" x14ac:dyDescent="0.2">
      <c r="A697" s="291">
        <v>6</v>
      </c>
      <c r="B697" s="291">
        <v>6651</v>
      </c>
      <c r="C697" s="291">
        <v>3</v>
      </c>
      <c r="D697" s="291"/>
      <c r="E697" s="291"/>
      <c r="F697" s="291"/>
      <c r="G697" s="291"/>
      <c r="H697" s="291"/>
      <c r="I697" s="291" t="s">
        <v>106</v>
      </c>
      <c r="J697" s="292" t="s">
        <v>3914</v>
      </c>
      <c r="K697" s="291"/>
      <c r="L697" s="291" t="s">
        <v>3849</v>
      </c>
      <c r="M697" s="291" t="s">
        <v>3785</v>
      </c>
      <c r="N697" s="291" t="s">
        <v>46</v>
      </c>
      <c r="O697" s="291">
        <v>20571</v>
      </c>
      <c r="P697" s="291">
        <v>26</v>
      </c>
      <c r="Q697" s="291"/>
      <c r="R697" s="291">
        <v>2</v>
      </c>
      <c r="S697" s="292">
        <v>0.75</v>
      </c>
      <c r="T697" s="292">
        <v>1</v>
      </c>
      <c r="U697" s="1097"/>
      <c r="V697" s="1095"/>
      <c r="W697" s="291"/>
      <c r="X697" s="1088"/>
      <c r="Y697" s="1090"/>
      <c r="Z697" s="1099"/>
      <c r="AA697" s="394">
        <v>42339</v>
      </c>
      <c r="AB697" s="291">
        <v>1</v>
      </c>
      <c r="AC697" s="291"/>
      <c r="AD697" s="394">
        <v>42339</v>
      </c>
    </row>
    <row r="698" spans="1:30" x14ac:dyDescent="0.2">
      <c r="A698" s="291">
        <v>6</v>
      </c>
      <c r="B698" s="291">
        <v>6652</v>
      </c>
      <c r="C698" s="291">
        <v>3</v>
      </c>
      <c r="D698" s="291"/>
      <c r="E698" s="291"/>
      <c r="F698" s="291"/>
      <c r="G698" s="291"/>
      <c r="H698" s="291"/>
      <c r="I698" s="291" t="s">
        <v>106</v>
      </c>
      <c r="J698" s="292" t="s">
        <v>3914</v>
      </c>
      <c r="K698" s="291"/>
      <c r="L698" s="291" t="s">
        <v>3849</v>
      </c>
      <c r="M698" s="291" t="s">
        <v>3785</v>
      </c>
      <c r="N698" s="291" t="s">
        <v>46</v>
      </c>
      <c r="O698" s="291">
        <v>20571</v>
      </c>
      <c r="P698" s="291">
        <v>27</v>
      </c>
      <c r="Q698" s="291"/>
      <c r="R698" s="291">
        <v>2</v>
      </c>
      <c r="S698" s="292">
        <v>0.75</v>
      </c>
      <c r="T698" s="292">
        <v>1</v>
      </c>
      <c r="U698" s="1097"/>
      <c r="V698" s="1095"/>
      <c r="W698" s="291"/>
      <c r="X698" s="1088"/>
      <c r="Y698" s="1090"/>
      <c r="Z698" s="1099"/>
      <c r="AA698" s="394">
        <v>42339</v>
      </c>
      <c r="AB698" s="291">
        <v>1</v>
      </c>
      <c r="AC698" s="291"/>
      <c r="AD698" s="394">
        <v>42339</v>
      </c>
    </row>
    <row r="699" spans="1:30" x14ac:dyDescent="0.2">
      <c r="A699" s="291">
        <v>6</v>
      </c>
      <c r="B699" s="291">
        <v>6653</v>
      </c>
      <c r="C699" s="291">
        <v>3</v>
      </c>
      <c r="D699" s="291"/>
      <c r="E699" s="291"/>
      <c r="F699" s="291"/>
      <c r="G699" s="291"/>
      <c r="H699" s="291"/>
      <c r="I699" s="291" t="s">
        <v>106</v>
      </c>
      <c r="J699" s="292" t="s">
        <v>3914</v>
      </c>
      <c r="K699" s="291"/>
      <c r="L699" s="291" t="s">
        <v>3849</v>
      </c>
      <c r="M699" s="291" t="s">
        <v>3785</v>
      </c>
      <c r="N699" s="291" t="s">
        <v>46</v>
      </c>
      <c r="O699" s="291">
        <v>20571</v>
      </c>
      <c r="P699" s="291">
        <v>28</v>
      </c>
      <c r="Q699" s="291"/>
      <c r="R699" s="291">
        <v>2</v>
      </c>
      <c r="S699" s="292">
        <v>0.75</v>
      </c>
      <c r="T699" s="292">
        <v>1</v>
      </c>
      <c r="U699" s="1097"/>
      <c r="V699" s="1095"/>
      <c r="W699" s="291"/>
      <c r="X699" s="1088"/>
      <c r="Y699" s="1090"/>
      <c r="Z699" s="1099"/>
      <c r="AA699" s="394">
        <v>42339</v>
      </c>
      <c r="AB699" s="291">
        <v>1</v>
      </c>
      <c r="AC699" s="291"/>
      <c r="AD699" s="394">
        <v>42339</v>
      </c>
    </row>
    <row r="700" spans="1:30" x14ac:dyDescent="0.2">
      <c r="A700" s="291">
        <v>6</v>
      </c>
      <c r="B700" s="291">
        <v>6654</v>
      </c>
      <c r="C700" s="291">
        <v>3</v>
      </c>
      <c r="D700" s="291"/>
      <c r="E700" s="291"/>
      <c r="F700" s="291"/>
      <c r="G700" s="291"/>
      <c r="H700" s="291"/>
      <c r="I700" s="291" t="s">
        <v>106</v>
      </c>
      <c r="J700" s="292" t="s">
        <v>3914</v>
      </c>
      <c r="K700" s="291"/>
      <c r="L700" s="291" t="s">
        <v>3849</v>
      </c>
      <c r="M700" s="291" t="s">
        <v>3785</v>
      </c>
      <c r="N700" s="291" t="s">
        <v>46</v>
      </c>
      <c r="O700" s="291">
        <v>20571</v>
      </c>
      <c r="P700" s="291">
        <v>29</v>
      </c>
      <c r="Q700" s="291"/>
      <c r="R700" s="291">
        <v>2</v>
      </c>
      <c r="S700" s="292">
        <v>0.75</v>
      </c>
      <c r="T700" s="292">
        <v>1</v>
      </c>
      <c r="U700" s="1097"/>
      <c r="V700" s="1095"/>
      <c r="W700" s="291"/>
      <c r="X700" s="1088"/>
      <c r="Y700" s="1090"/>
      <c r="Z700" s="1099"/>
      <c r="AA700" s="394">
        <v>42339</v>
      </c>
      <c r="AB700" s="291">
        <v>1</v>
      </c>
      <c r="AC700" s="291"/>
      <c r="AD700" s="394">
        <v>42339</v>
      </c>
    </row>
    <row r="701" spans="1:30" x14ac:dyDescent="0.2">
      <c r="A701" s="291">
        <v>6</v>
      </c>
      <c r="B701" s="291">
        <v>6655</v>
      </c>
      <c r="C701" s="291">
        <v>3</v>
      </c>
      <c r="D701" s="291"/>
      <c r="E701" s="291"/>
      <c r="F701" s="291"/>
      <c r="G701" s="291"/>
      <c r="H701" s="291"/>
      <c r="I701" s="291" t="s">
        <v>106</v>
      </c>
      <c r="J701" s="292" t="s">
        <v>3914</v>
      </c>
      <c r="K701" s="291"/>
      <c r="L701" s="291" t="s">
        <v>3849</v>
      </c>
      <c r="M701" s="291" t="s">
        <v>3785</v>
      </c>
      <c r="N701" s="291" t="s">
        <v>46</v>
      </c>
      <c r="O701" s="291">
        <v>20571</v>
      </c>
      <c r="P701" s="291">
        <v>30</v>
      </c>
      <c r="Q701" s="291"/>
      <c r="R701" s="291">
        <v>2</v>
      </c>
      <c r="S701" s="292">
        <v>0.75</v>
      </c>
      <c r="T701" s="292">
        <v>1</v>
      </c>
      <c r="U701" s="1097"/>
      <c r="V701" s="1095"/>
      <c r="W701" s="291"/>
      <c r="X701" s="1088"/>
      <c r="Y701" s="1090"/>
      <c r="Z701" s="1099"/>
      <c r="AA701" s="394">
        <v>42339</v>
      </c>
      <c r="AB701" s="291">
        <v>1</v>
      </c>
      <c r="AC701" s="291"/>
      <c r="AD701" s="394">
        <v>42339</v>
      </c>
    </row>
    <row r="702" spans="1:30" x14ac:dyDescent="0.2">
      <c r="A702" s="291">
        <v>6</v>
      </c>
      <c r="B702" s="291">
        <v>6656</v>
      </c>
      <c r="C702" s="291">
        <v>3</v>
      </c>
      <c r="D702" s="291"/>
      <c r="E702" s="291"/>
      <c r="F702" s="291"/>
      <c r="G702" s="291"/>
      <c r="H702" s="291"/>
      <c r="I702" s="291" t="s">
        <v>106</v>
      </c>
      <c r="J702" s="292" t="s">
        <v>3914</v>
      </c>
      <c r="K702" s="291"/>
      <c r="L702" s="291" t="s">
        <v>3849</v>
      </c>
      <c r="M702" s="291" t="s">
        <v>3785</v>
      </c>
      <c r="N702" s="291" t="s">
        <v>46</v>
      </c>
      <c r="O702" s="291">
        <v>20571</v>
      </c>
      <c r="P702" s="291">
        <v>31</v>
      </c>
      <c r="Q702" s="291"/>
      <c r="R702" s="291">
        <v>2</v>
      </c>
      <c r="S702" s="292">
        <v>0.75</v>
      </c>
      <c r="T702" s="292">
        <v>1</v>
      </c>
      <c r="U702" s="1097"/>
      <c r="V702" s="1095"/>
      <c r="W702" s="291"/>
      <c r="X702" s="1088"/>
      <c r="Y702" s="1090"/>
      <c r="Z702" s="1099"/>
      <c r="AA702" s="394">
        <v>42339</v>
      </c>
      <c r="AB702" s="291">
        <v>1</v>
      </c>
      <c r="AC702" s="291"/>
      <c r="AD702" s="394">
        <v>42339</v>
      </c>
    </row>
    <row r="703" spans="1:30" x14ac:dyDescent="0.2">
      <c r="A703" s="291">
        <v>6</v>
      </c>
      <c r="B703" s="291">
        <v>6657</v>
      </c>
      <c r="C703" s="291">
        <v>3</v>
      </c>
      <c r="D703" s="291"/>
      <c r="E703" s="291"/>
      <c r="F703" s="291"/>
      <c r="G703" s="291"/>
      <c r="H703" s="291"/>
      <c r="I703" s="291" t="s">
        <v>106</v>
      </c>
      <c r="J703" s="292" t="s">
        <v>3914</v>
      </c>
      <c r="K703" s="291"/>
      <c r="L703" s="291" t="s">
        <v>3849</v>
      </c>
      <c r="M703" s="291" t="s">
        <v>3785</v>
      </c>
      <c r="N703" s="291" t="s">
        <v>46</v>
      </c>
      <c r="O703" s="291">
        <v>20571</v>
      </c>
      <c r="P703" s="291">
        <v>32</v>
      </c>
      <c r="Q703" s="291"/>
      <c r="R703" s="291">
        <v>2</v>
      </c>
      <c r="S703" s="292">
        <v>0.75</v>
      </c>
      <c r="T703" s="292">
        <v>1</v>
      </c>
      <c r="U703" s="1097"/>
      <c r="V703" s="1095"/>
      <c r="W703" s="291"/>
      <c r="X703" s="1088"/>
      <c r="Y703" s="1090"/>
      <c r="Z703" s="1099"/>
      <c r="AA703" s="394">
        <v>42339</v>
      </c>
      <c r="AB703" s="291">
        <v>1</v>
      </c>
      <c r="AC703" s="291"/>
      <c r="AD703" s="394">
        <v>42339</v>
      </c>
    </row>
    <row r="704" spans="1:30" x14ac:dyDescent="0.2">
      <c r="A704" s="291">
        <v>6</v>
      </c>
      <c r="B704" s="291">
        <v>6658</v>
      </c>
      <c r="C704" s="291">
        <v>3</v>
      </c>
      <c r="D704" s="291"/>
      <c r="E704" s="291"/>
      <c r="F704" s="291"/>
      <c r="G704" s="291"/>
      <c r="H704" s="291"/>
      <c r="I704" s="291" t="s">
        <v>106</v>
      </c>
      <c r="J704" s="292" t="s">
        <v>3914</v>
      </c>
      <c r="K704" s="291"/>
      <c r="L704" s="291" t="s">
        <v>3849</v>
      </c>
      <c r="M704" s="291" t="s">
        <v>3785</v>
      </c>
      <c r="N704" s="291" t="s">
        <v>46</v>
      </c>
      <c r="O704" s="291">
        <v>20571</v>
      </c>
      <c r="P704" s="291">
        <v>33</v>
      </c>
      <c r="Q704" s="291"/>
      <c r="R704" s="291">
        <v>2</v>
      </c>
      <c r="S704" s="292">
        <v>0.75</v>
      </c>
      <c r="T704" s="292">
        <v>1</v>
      </c>
      <c r="U704" s="1097"/>
      <c r="V704" s="1095"/>
      <c r="W704" s="291"/>
      <c r="X704" s="1088"/>
      <c r="Y704" s="1090"/>
      <c r="Z704" s="1099"/>
      <c r="AA704" s="394">
        <v>42339</v>
      </c>
      <c r="AB704" s="291">
        <v>1</v>
      </c>
      <c r="AC704" s="291"/>
      <c r="AD704" s="394">
        <v>42339</v>
      </c>
    </row>
    <row r="705" spans="1:30" x14ac:dyDescent="0.2">
      <c r="A705" s="291">
        <v>6</v>
      </c>
      <c r="B705" s="291">
        <v>6659</v>
      </c>
      <c r="C705" s="291">
        <v>3</v>
      </c>
      <c r="D705" s="291"/>
      <c r="E705" s="291"/>
      <c r="F705" s="291"/>
      <c r="G705" s="291"/>
      <c r="H705" s="291"/>
      <c r="I705" s="291" t="s">
        <v>106</v>
      </c>
      <c r="J705" s="292" t="s">
        <v>3914</v>
      </c>
      <c r="K705" s="291"/>
      <c r="L705" s="291" t="s">
        <v>3849</v>
      </c>
      <c r="M705" s="291" t="s">
        <v>3785</v>
      </c>
      <c r="N705" s="291" t="s">
        <v>46</v>
      </c>
      <c r="O705" s="291">
        <v>20571</v>
      </c>
      <c r="P705" s="291">
        <v>34</v>
      </c>
      <c r="Q705" s="291"/>
      <c r="R705" s="291">
        <v>2</v>
      </c>
      <c r="S705" s="292">
        <v>0.75</v>
      </c>
      <c r="T705" s="292">
        <v>1</v>
      </c>
      <c r="U705" s="1097"/>
      <c r="V705" s="1095"/>
      <c r="W705" s="291"/>
      <c r="X705" s="1088"/>
      <c r="Y705" s="1090"/>
      <c r="Z705" s="1099"/>
      <c r="AA705" s="394">
        <v>42339</v>
      </c>
      <c r="AB705" s="291">
        <v>1</v>
      </c>
      <c r="AC705" s="291"/>
      <c r="AD705" s="394">
        <v>42339</v>
      </c>
    </row>
    <row r="706" spans="1:30" x14ac:dyDescent="0.2">
      <c r="A706" s="291">
        <v>6</v>
      </c>
      <c r="B706" s="291">
        <v>6660</v>
      </c>
      <c r="C706" s="291">
        <v>3</v>
      </c>
      <c r="D706" s="291"/>
      <c r="E706" s="291"/>
      <c r="F706" s="291"/>
      <c r="G706" s="291"/>
      <c r="H706" s="291"/>
      <c r="I706" s="291" t="s">
        <v>106</v>
      </c>
      <c r="J706" s="292" t="s">
        <v>3914</v>
      </c>
      <c r="K706" s="291"/>
      <c r="L706" s="291" t="s">
        <v>3849</v>
      </c>
      <c r="M706" s="291" t="s">
        <v>3785</v>
      </c>
      <c r="N706" s="291" t="s">
        <v>46</v>
      </c>
      <c r="O706" s="291">
        <v>20571</v>
      </c>
      <c r="P706" s="291">
        <v>35</v>
      </c>
      <c r="Q706" s="291"/>
      <c r="R706" s="291">
        <v>2</v>
      </c>
      <c r="S706" s="292">
        <v>0.75</v>
      </c>
      <c r="T706" s="292">
        <v>1</v>
      </c>
      <c r="U706" s="1097"/>
      <c r="V706" s="1095"/>
      <c r="W706" s="291"/>
      <c r="X706" s="1088"/>
      <c r="Y706" s="1090"/>
      <c r="Z706" s="1099"/>
      <c r="AA706" s="394">
        <v>42339</v>
      </c>
      <c r="AB706" s="291">
        <v>1</v>
      </c>
      <c r="AC706" s="291"/>
      <c r="AD706" s="394">
        <v>42339</v>
      </c>
    </row>
    <row r="707" spans="1:30" x14ac:dyDescent="0.2">
      <c r="A707" s="291">
        <v>6</v>
      </c>
      <c r="B707" s="291">
        <v>6661</v>
      </c>
      <c r="C707" s="291">
        <v>3</v>
      </c>
      <c r="D707" s="291"/>
      <c r="E707" s="291"/>
      <c r="F707" s="291"/>
      <c r="G707" s="291"/>
      <c r="H707" s="291"/>
      <c r="I707" s="291" t="s">
        <v>106</v>
      </c>
      <c r="J707" s="292" t="s">
        <v>3914</v>
      </c>
      <c r="K707" s="291"/>
      <c r="L707" s="291" t="s">
        <v>3849</v>
      </c>
      <c r="M707" s="291" t="s">
        <v>3785</v>
      </c>
      <c r="N707" s="291" t="s">
        <v>46</v>
      </c>
      <c r="O707" s="291">
        <v>20571</v>
      </c>
      <c r="P707" s="291">
        <v>36</v>
      </c>
      <c r="Q707" s="291"/>
      <c r="R707" s="291">
        <v>2</v>
      </c>
      <c r="S707" s="292">
        <v>0.75</v>
      </c>
      <c r="T707" s="292">
        <v>1</v>
      </c>
      <c r="U707" s="1097"/>
      <c r="V707" s="1095"/>
      <c r="W707" s="291"/>
      <c r="X707" s="1088"/>
      <c r="Y707" s="1090"/>
      <c r="Z707" s="1099"/>
      <c r="AA707" s="394">
        <v>42339</v>
      </c>
      <c r="AB707" s="291">
        <v>1</v>
      </c>
      <c r="AC707" s="291"/>
      <c r="AD707" s="394">
        <v>42339</v>
      </c>
    </row>
    <row r="708" spans="1:30" x14ac:dyDescent="0.2">
      <c r="A708" s="291">
        <v>6</v>
      </c>
      <c r="B708" s="291">
        <v>6662</v>
      </c>
      <c r="C708" s="291">
        <v>3</v>
      </c>
      <c r="D708" s="291"/>
      <c r="E708" s="291"/>
      <c r="F708" s="291"/>
      <c r="G708" s="291"/>
      <c r="H708" s="291"/>
      <c r="I708" s="291" t="s">
        <v>106</v>
      </c>
      <c r="J708" s="292" t="s">
        <v>3914</v>
      </c>
      <c r="K708" s="291"/>
      <c r="L708" s="291" t="s">
        <v>3849</v>
      </c>
      <c r="M708" s="291" t="s">
        <v>3785</v>
      </c>
      <c r="N708" s="291" t="s">
        <v>46</v>
      </c>
      <c r="O708" s="291">
        <v>20571</v>
      </c>
      <c r="P708" s="291">
        <v>37</v>
      </c>
      <c r="Q708" s="291"/>
      <c r="R708" s="291">
        <v>2</v>
      </c>
      <c r="S708" s="292">
        <v>0.75</v>
      </c>
      <c r="T708" s="292">
        <v>1</v>
      </c>
      <c r="U708" s="1097"/>
      <c r="V708" s="1095"/>
      <c r="W708" s="291"/>
      <c r="X708" s="1088"/>
      <c r="Y708" s="1090"/>
      <c r="Z708" s="1099"/>
      <c r="AA708" s="394">
        <v>42339</v>
      </c>
      <c r="AB708" s="291">
        <v>1</v>
      </c>
      <c r="AC708" s="291"/>
      <c r="AD708" s="394">
        <v>42339</v>
      </c>
    </row>
    <row r="709" spans="1:30" x14ac:dyDescent="0.2">
      <c r="A709" s="291">
        <v>6</v>
      </c>
      <c r="B709" s="291">
        <v>6663</v>
      </c>
      <c r="C709" s="291">
        <v>3</v>
      </c>
      <c r="D709" s="291"/>
      <c r="E709" s="291"/>
      <c r="F709" s="291"/>
      <c r="G709" s="291"/>
      <c r="H709" s="291"/>
      <c r="I709" s="291" t="s">
        <v>106</v>
      </c>
      <c r="J709" s="292" t="s">
        <v>3914</v>
      </c>
      <c r="K709" s="291"/>
      <c r="L709" s="291" t="s">
        <v>3849</v>
      </c>
      <c r="M709" s="291" t="s">
        <v>3785</v>
      </c>
      <c r="N709" s="291" t="s">
        <v>46</v>
      </c>
      <c r="O709" s="291">
        <v>20571</v>
      </c>
      <c r="P709" s="291">
        <v>38</v>
      </c>
      <c r="Q709" s="291"/>
      <c r="R709" s="291">
        <v>2</v>
      </c>
      <c r="S709" s="292">
        <v>0.75</v>
      </c>
      <c r="T709" s="292">
        <v>1</v>
      </c>
      <c r="U709" s="1097"/>
      <c r="V709" s="1095"/>
      <c r="W709" s="291"/>
      <c r="X709" s="1088"/>
      <c r="Y709" s="1090"/>
      <c r="Z709" s="1099"/>
      <c r="AA709" s="394">
        <v>42339</v>
      </c>
      <c r="AB709" s="291">
        <v>1</v>
      </c>
      <c r="AC709" s="291"/>
      <c r="AD709" s="394">
        <v>42339</v>
      </c>
    </row>
    <row r="710" spans="1:30" x14ac:dyDescent="0.2">
      <c r="A710" s="291">
        <v>6</v>
      </c>
      <c r="B710" s="291">
        <v>6664</v>
      </c>
      <c r="C710" s="291">
        <v>3</v>
      </c>
      <c r="D710" s="291"/>
      <c r="E710" s="291"/>
      <c r="F710" s="291"/>
      <c r="G710" s="291"/>
      <c r="H710" s="291"/>
      <c r="I710" s="291" t="s">
        <v>106</v>
      </c>
      <c r="J710" s="292" t="s">
        <v>3914</v>
      </c>
      <c r="K710" s="291"/>
      <c r="L710" s="291" t="s">
        <v>3849</v>
      </c>
      <c r="M710" s="291" t="s">
        <v>3785</v>
      </c>
      <c r="N710" s="291" t="s">
        <v>46</v>
      </c>
      <c r="O710" s="291">
        <v>20571</v>
      </c>
      <c r="P710" s="291">
        <v>39</v>
      </c>
      <c r="Q710" s="291"/>
      <c r="R710" s="291">
        <v>2</v>
      </c>
      <c r="S710" s="292">
        <v>0.75</v>
      </c>
      <c r="T710" s="292">
        <v>1</v>
      </c>
      <c r="U710" s="1097"/>
      <c r="V710" s="1095"/>
      <c r="W710" s="291"/>
      <c r="X710" s="1088"/>
      <c r="Y710" s="1090"/>
      <c r="Z710" s="1099"/>
      <c r="AA710" s="394">
        <v>42339</v>
      </c>
      <c r="AB710" s="291">
        <v>1</v>
      </c>
      <c r="AC710" s="291"/>
      <c r="AD710" s="394">
        <v>42339</v>
      </c>
    </row>
    <row r="711" spans="1:30" x14ac:dyDescent="0.2">
      <c r="A711" s="291">
        <v>6</v>
      </c>
      <c r="B711" s="291">
        <v>6665</v>
      </c>
      <c r="C711" s="291">
        <v>3</v>
      </c>
      <c r="D711" s="291"/>
      <c r="E711" s="291"/>
      <c r="F711" s="291"/>
      <c r="G711" s="291"/>
      <c r="H711" s="291"/>
      <c r="I711" s="291" t="s">
        <v>106</v>
      </c>
      <c r="J711" s="292" t="s">
        <v>3914</v>
      </c>
      <c r="K711" s="291"/>
      <c r="L711" s="291" t="s">
        <v>3849</v>
      </c>
      <c r="M711" s="291" t="s">
        <v>3785</v>
      </c>
      <c r="N711" s="291" t="s">
        <v>46</v>
      </c>
      <c r="O711" s="291">
        <v>20571</v>
      </c>
      <c r="P711" s="291">
        <v>40</v>
      </c>
      <c r="Q711" s="291"/>
      <c r="R711" s="291">
        <v>2</v>
      </c>
      <c r="S711" s="292">
        <v>0.75</v>
      </c>
      <c r="T711" s="292">
        <v>1</v>
      </c>
      <c r="U711" s="1097"/>
      <c r="V711" s="1095"/>
      <c r="W711" s="291"/>
      <c r="X711" s="1088"/>
      <c r="Y711" s="1090"/>
      <c r="Z711" s="1099"/>
      <c r="AA711" s="394">
        <v>42339</v>
      </c>
      <c r="AB711" s="291">
        <v>1</v>
      </c>
      <c r="AC711" s="291"/>
      <c r="AD711" s="394">
        <v>42339</v>
      </c>
    </row>
    <row r="712" spans="1:30" x14ac:dyDescent="0.2">
      <c r="A712" s="291">
        <v>6</v>
      </c>
      <c r="B712" s="291">
        <v>6666</v>
      </c>
      <c r="C712" s="291">
        <v>3</v>
      </c>
      <c r="D712" s="291"/>
      <c r="E712" s="291"/>
      <c r="F712" s="291"/>
      <c r="G712" s="291"/>
      <c r="H712" s="291"/>
      <c r="I712" s="291" t="s">
        <v>106</v>
      </c>
      <c r="J712" s="292" t="s">
        <v>3914</v>
      </c>
      <c r="K712" s="291"/>
      <c r="L712" s="291" t="s">
        <v>3849</v>
      </c>
      <c r="M712" s="291" t="s">
        <v>3785</v>
      </c>
      <c r="N712" s="291" t="s">
        <v>46</v>
      </c>
      <c r="O712" s="291">
        <v>20571</v>
      </c>
      <c r="P712" s="291">
        <v>41</v>
      </c>
      <c r="Q712" s="291"/>
      <c r="R712" s="291">
        <v>2</v>
      </c>
      <c r="S712" s="292">
        <v>0.75</v>
      </c>
      <c r="T712" s="292">
        <v>1</v>
      </c>
      <c r="U712" s="1097"/>
      <c r="V712" s="1095"/>
      <c r="W712" s="291"/>
      <c r="X712" s="1088"/>
      <c r="Y712" s="1090"/>
      <c r="Z712" s="1099"/>
      <c r="AA712" s="394">
        <v>42339</v>
      </c>
      <c r="AB712" s="291">
        <v>1</v>
      </c>
      <c r="AC712" s="291"/>
      <c r="AD712" s="394">
        <v>42339</v>
      </c>
    </row>
    <row r="713" spans="1:30" x14ac:dyDescent="0.2">
      <c r="A713" s="291">
        <v>6</v>
      </c>
      <c r="B713" s="291">
        <v>6667</v>
      </c>
      <c r="C713" s="291">
        <v>3</v>
      </c>
      <c r="D713" s="291"/>
      <c r="E713" s="291"/>
      <c r="F713" s="291"/>
      <c r="G713" s="291"/>
      <c r="H713" s="291"/>
      <c r="I713" s="291" t="s">
        <v>106</v>
      </c>
      <c r="J713" s="292" t="s">
        <v>3914</v>
      </c>
      <c r="K713" s="291"/>
      <c r="L713" s="291" t="s">
        <v>3849</v>
      </c>
      <c r="M713" s="291" t="s">
        <v>3785</v>
      </c>
      <c r="N713" s="291" t="s">
        <v>46</v>
      </c>
      <c r="O713" s="291">
        <v>20571</v>
      </c>
      <c r="P713" s="291">
        <v>42</v>
      </c>
      <c r="Q713" s="291"/>
      <c r="R713" s="291">
        <v>2</v>
      </c>
      <c r="S713" s="292">
        <v>0.75</v>
      </c>
      <c r="T713" s="292">
        <v>1</v>
      </c>
      <c r="U713" s="1097"/>
      <c r="V713" s="1095"/>
      <c r="W713" s="291"/>
      <c r="X713" s="1088"/>
      <c r="Y713" s="1090"/>
      <c r="Z713" s="1099"/>
      <c r="AA713" s="394">
        <v>42339</v>
      </c>
      <c r="AB713" s="291">
        <v>1</v>
      </c>
      <c r="AC713" s="291"/>
      <c r="AD713" s="394">
        <v>42339</v>
      </c>
    </row>
    <row r="714" spans="1:30" x14ac:dyDescent="0.2">
      <c r="A714" s="291">
        <v>6</v>
      </c>
      <c r="B714" s="291">
        <v>6668</v>
      </c>
      <c r="C714" s="291">
        <v>3</v>
      </c>
      <c r="D714" s="291"/>
      <c r="E714" s="291"/>
      <c r="F714" s="291"/>
      <c r="G714" s="291"/>
      <c r="H714" s="291"/>
      <c r="I714" s="291" t="s">
        <v>106</v>
      </c>
      <c r="J714" s="292" t="s">
        <v>3914</v>
      </c>
      <c r="K714" s="291"/>
      <c r="L714" s="291" t="s">
        <v>3849</v>
      </c>
      <c r="M714" s="291" t="s">
        <v>3785</v>
      </c>
      <c r="N714" s="291" t="s">
        <v>46</v>
      </c>
      <c r="O714" s="291">
        <v>20571</v>
      </c>
      <c r="P714" s="291">
        <v>43</v>
      </c>
      <c r="Q714" s="291"/>
      <c r="R714" s="291">
        <v>2</v>
      </c>
      <c r="S714" s="292">
        <v>0.75</v>
      </c>
      <c r="T714" s="292">
        <v>1</v>
      </c>
      <c r="U714" s="1097"/>
      <c r="V714" s="1095"/>
      <c r="W714" s="291"/>
      <c r="X714" s="1088"/>
      <c r="Y714" s="1090"/>
      <c r="Z714" s="1099"/>
      <c r="AA714" s="394">
        <v>42339</v>
      </c>
      <c r="AB714" s="291">
        <v>1</v>
      </c>
      <c r="AC714" s="291"/>
      <c r="AD714" s="394">
        <v>42339</v>
      </c>
    </row>
    <row r="715" spans="1:30" x14ac:dyDescent="0.2">
      <c r="A715" s="291">
        <v>6</v>
      </c>
      <c r="B715" s="291">
        <v>6669</v>
      </c>
      <c r="C715" s="291">
        <v>3</v>
      </c>
      <c r="D715" s="291"/>
      <c r="E715" s="291"/>
      <c r="F715" s="291"/>
      <c r="G715" s="291"/>
      <c r="H715" s="291"/>
      <c r="I715" s="291" t="s">
        <v>106</v>
      </c>
      <c r="J715" s="292" t="s">
        <v>3914</v>
      </c>
      <c r="K715" s="291"/>
      <c r="L715" s="291" t="s">
        <v>3849</v>
      </c>
      <c r="M715" s="291" t="s">
        <v>3785</v>
      </c>
      <c r="N715" s="291" t="s">
        <v>46</v>
      </c>
      <c r="O715" s="291">
        <v>20571</v>
      </c>
      <c r="P715" s="291">
        <v>44</v>
      </c>
      <c r="Q715" s="291"/>
      <c r="R715" s="291">
        <v>2</v>
      </c>
      <c r="S715" s="292">
        <v>0.75</v>
      </c>
      <c r="T715" s="292">
        <v>1</v>
      </c>
      <c r="U715" s="1097"/>
      <c r="V715" s="1095"/>
      <c r="W715" s="291"/>
      <c r="X715" s="1088"/>
      <c r="Y715" s="1090"/>
      <c r="Z715" s="1099"/>
      <c r="AA715" s="394">
        <v>42339</v>
      </c>
      <c r="AB715" s="291">
        <v>1</v>
      </c>
      <c r="AC715" s="291"/>
      <c r="AD715" s="394">
        <v>42339</v>
      </c>
    </row>
    <row r="716" spans="1:30" x14ac:dyDescent="0.2">
      <c r="A716" s="291">
        <v>6</v>
      </c>
      <c r="B716" s="291">
        <v>6670</v>
      </c>
      <c r="C716" s="291">
        <v>3</v>
      </c>
      <c r="D716" s="291"/>
      <c r="E716" s="291"/>
      <c r="F716" s="291"/>
      <c r="G716" s="291"/>
      <c r="H716" s="291"/>
      <c r="I716" s="291" t="s">
        <v>106</v>
      </c>
      <c r="J716" s="292" t="s">
        <v>3914</v>
      </c>
      <c r="K716" s="291"/>
      <c r="L716" s="291" t="s">
        <v>3849</v>
      </c>
      <c r="M716" s="291" t="s">
        <v>3785</v>
      </c>
      <c r="N716" s="291" t="s">
        <v>46</v>
      </c>
      <c r="O716" s="291">
        <v>20571</v>
      </c>
      <c r="P716" s="291">
        <v>45</v>
      </c>
      <c r="Q716" s="291"/>
      <c r="R716" s="291">
        <v>2</v>
      </c>
      <c r="S716" s="292">
        <v>0.75</v>
      </c>
      <c r="T716" s="292">
        <v>1</v>
      </c>
      <c r="U716" s="1097"/>
      <c r="V716" s="1095"/>
      <c r="W716" s="291"/>
      <c r="X716" s="1088"/>
      <c r="Y716" s="1090"/>
      <c r="Z716" s="1099"/>
      <c r="AA716" s="394">
        <v>42339</v>
      </c>
      <c r="AB716" s="291">
        <v>1</v>
      </c>
      <c r="AC716" s="291"/>
      <c r="AD716" s="394">
        <v>42339</v>
      </c>
    </row>
    <row r="717" spans="1:30" x14ac:dyDescent="0.2">
      <c r="A717" s="291">
        <v>6</v>
      </c>
      <c r="B717" s="291">
        <v>6671</v>
      </c>
      <c r="C717" s="291">
        <v>3</v>
      </c>
      <c r="D717" s="291"/>
      <c r="E717" s="291"/>
      <c r="F717" s="291"/>
      <c r="G717" s="291"/>
      <c r="H717" s="291"/>
      <c r="I717" s="291" t="s">
        <v>106</v>
      </c>
      <c r="J717" s="292" t="s">
        <v>3914</v>
      </c>
      <c r="K717" s="291"/>
      <c r="L717" s="291" t="s">
        <v>3849</v>
      </c>
      <c r="M717" s="291" t="s">
        <v>3785</v>
      </c>
      <c r="N717" s="291" t="s">
        <v>46</v>
      </c>
      <c r="O717" s="291">
        <v>20571</v>
      </c>
      <c r="P717" s="291">
        <v>46</v>
      </c>
      <c r="Q717" s="291"/>
      <c r="R717" s="291">
        <v>2</v>
      </c>
      <c r="S717" s="292">
        <v>0.75</v>
      </c>
      <c r="T717" s="292">
        <v>1</v>
      </c>
      <c r="U717" s="1097"/>
      <c r="V717" s="1095"/>
      <c r="W717" s="291"/>
      <c r="X717" s="1088"/>
      <c r="Y717" s="1090"/>
      <c r="Z717" s="1099"/>
      <c r="AA717" s="394">
        <v>42339</v>
      </c>
      <c r="AB717" s="291">
        <v>1</v>
      </c>
      <c r="AC717" s="291"/>
      <c r="AD717" s="394">
        <v>42339</v>
      </c>
    </row>
    <row r="718" spans="1:30" x14ac:dyDescent="0.2">
      <c r="A718" s="291">
        <v>6</v>
      </c>
      <c r="B718" s="291">
        <v>6672</v>
      </c>
      <c r="C718" s="291">
        <v>3</v>
      </c>
      <c r="D718" s="291"/>
      <c r="E718" s="291"/>
      <c r="F718" s="291"/>
      <c r="G718" s="291"/>
      <c r="H718" s="291"/>
      <c r="I718" s="291" t="s">
        <v>106</v>
      </c>
      <c r="J718" s="292" t="s">
        <v>3914</v>
      </c>
      <c r="K718" s="291"/>
      <c r="L718" s="291" t="s">
        <v>3849</v>
      </c>
      <c r="M718" s="291" t="s">
        <v>3785</v>
      </c>
      <c r="N718" s="291" t="s">
        <v>46</v>
      </c>
      <c r="O718" s="291">
        <v>20571</v>
      </c>
      <c r="P718" s="291">
        <v>47</v>
      </c>
      <c r="Q718" s="291"/>
      <c r="R718" s="291">
        <v>2</v>
      </c>
      <c r="S718" s="292">
        <v>0.75</v>
      </c>
      <c r="T718" s="292">
        <v>1</v>
      </c>
      <c r="U718" s="1097"/>
      <c r="V718" s="1095"/>
      <c r="W718" s="291"/>
      <c r="X718" s="1088"/>
      <c r="Y718" s="1090"/>
      <c r="Z718" s="1099"/>
      <c r="AA718" s="394">
        <v>42339</v>
      </c>
      <c r="AB718" s="291">
        <v>1</v>
      </c>
      <c r="AC718" s="291"/>
      <c r="AD718" s="394">
        <v>42339</v>
      </c>
    </row>
    <row r="719" spans="1:30" x14ac:dyDescent="0.2">
      <c r="A719" s="291">
        <v>6</v>
      </c>
      <c r="B719" s="291">
        <v>6673</v>
      </c>
      <c r="C719" s="291">
        <v>3</v>
      </c>
      <c r="D719" s="291"/>
      <c r="E719" s="291"/>
      <c r="F719" s="291"/>
      <c r="G719" s="291"/>
      <c r="H719" s="291"/>
      <c r="I719" s="291" t="s">
        <v>106</v>
      </c>
      <c r="J719" s="292" t="s">
        <v>3914</v>
      </c>
      <c r="K719" s="291"/>
      <c r="L719" s="291" t="s">
        <v>3849</v>
      </c>
      <c r="M719" s="291" t="s">
        <v>3785</v>
      </c>
      <c r="N719" s="291" t="s">
        <v>46</v>
      </c>
      <c r="O719" s="291">
        <v>20571</v>
      </c>
      <c r="P719" s="291">
        <v>48</v>
      </c>
      <c r="Q719" s="291"/>
      <c r="R719" s="291">
        <v>2</v>
      </c>
      <c r="S719" s="292">
        <v>0.75</v>
      </c>
      <c r="T719" s="292">
        <v>1</v>
      </c>
      <c r="U719" s="1097"/>
      <c r="V719" s="1095"/>
      <c r="W719" s="291"/>
      <c r="X719" s="1088"/>
      <c r="Y719" s="1090"/>
      <c r="Z719" s="1099"/>
      <c r="AA719" s="394">
        <v>42339</v>
      </c>
      <c r="AB719" s="291">
        <v>1</v>
      </c>
      <c r="AC719" s="291"/>
      <c r="AD719" s="394">
        <v>42339</v>
      </c>
    </row>
    <row r="720" spans="1:30" x14ac:dyDescent="0.2">
      <c r="A720" s="291">
        <v>6</v>
      </c>
      <c r="B720" s="291">
        <v>6674</v>
      </c>
      <c r="C720" s="291">
        <v>3</v>
      </c>
      <c r="D720" s="291"/>
      <c r="E720" s="291"/>
      <c r="F720" s="291"/>
      <c r="G720" s="291"/>
      <c r="H720" s="291"/>
      <c r="I720" s="291" t="s">
        <v>106</v>
      </c>
      <c r="J720" s="292" t="s">
        <v>3914</v>
      </c>
      <c r="K720" s="291"/>
      <c r="L720" s="291" t="s">
        <v>3849</v>
      </c>
      <c r="M720" s="291" t="s">
        <v>3785</v>
      </c>
      <c r="N720" s="291" t="s">
        <v>46</v>
      </c>
      <c r="O720" s="291">
        <v>20571</v>
      </c>
      <c r="P720" s="291">
        <v>49</v>
      </c>
      <c r="Q720" s="291"/>
      <c r="R720" s="291">
        <v>2</v>
      </c>
      <c r="S720" s="292">
        <v>0.75</v>
      </c>
      <c r="T720" s="292">
        <v>1</v>
      </c>
      <c r="U720" s="1097"/>
      <c r="V720" s="1095"/>
      <c r="W720" s="291"/>
      <c r="X720" s="1088"/>
      <c r="Y720" s="1090"/>
      <c r="Z720" s="1099"/>
      <c r="AA720" s="394">
        <v>42339</v>
      </c>
      <c r="AB720" s="291">
        <v>1</v>
      </c>
      <c r="AC720" s="291"/>
      <c r="AD720" s="394">
        <v>42339</v>
      </c>
    </row>
    <row r="721" spans="1:30" x14ac:dyDescent="0.2">
      <c r="A721" s="291">
        <v>6</v>
      </c>
      <c r="B721" s="291">
        <v>6675</v>
      </c>
      <c r="C721" s="291">
        <v>3</v>
      </c>
      <c r="D721" s="291"/>
      <c r="E721" s="291"/>
      <c r="F721" s="291"/>
      <c r="G721" s="291"/>
      <c r="H721" s="291"/>
      <c r="I721" s="291" t="s">
        <v>106</v>
      </c>
      <c r="J721" s="292" t="s">
        <v>3914</v>
      </c>
      <c r="K721" s="291"/>
      <c r="L721" s="291" t="s">
        <v>3849</v>
      </c>
      <c r="M721" s="291" t="s">
        <v>3785</v>
      </c>
      <c r="N721" s="291" t="s">
        <v>46</v>
      </c>
      <c r="O721" s="291">
        <v>20571</v>
      </c>
      <c r="P721" s="291">
        <v>50</v>
      </c>
      <c r="Q721" s="291"/>
      <c r="R721" s="291">
        <v>2</v>
      </c>
      <c r="S721" s="292">
        <v>0.75</v>
      </c>
      <c r="T721" s="292">
        <v>1</v>
      </c>
      <c r="U721" s="1097"/>
      <c r="V721" s="1095"/>
      <c r="W721" s="291"/>
      <c r="X721" s="1088"/>
      <c r="Y721" s="1090"/>
      <c r="Z721" s="1099"/>
      <c r="AA721" s="394">
        <v>42339</v>
      </c>
      <c r="AB721" s="291">
        <v>1</v>
      </c>
      <c r="AC721" s="291"/>
      <c r="AD721" s="394">
        <v>42339</v>
      </c>
    </row>
    <row r="722" spans="1:30" x14ac:dyDescent="0.2">
      <c r="A722" s="291">
        <v>6</v>
      </c>
      <c r="B722" s="291">
        <v>6676</v>
      </c>
      <c r="C722" s="291">
        <v>3</v>
      </c>
      <c r="D722" s="291"/>
      <c r="E722" s="291"/>
      <c r="F722" s="291"/>
      <c r="G722" s="291"/>
      <c r="H722" s="291"/>
      <c r="I722" s="291" t="s">
        <v>106</v>
      </c>
      <c r="J722" s="292" t="s">
        <v>3914</v>
      </c>
      <c r="K722" s="291"/>
      <c r="L722" s="291" t="s">
        <v>3849</v>
      </c>
      <c r="M722" s="291" t="s">
        <v>3785</v>
      </c>
      <c r="N722" s="291" t="s">
        <v>46</v>
      </c>
      <c r="O722" s="291">
        <v>20571</v>
      </c>
      <c r="P722" s="291">
        <v>51</v>
      </c>
      <c r="Q722" s="291"/>
      <c r="R722" s="291">
        <v>2</v>
      </c>
      <c r="S722" s="292">
        <v>0.75</v>
      </c>
      <c r="T722" s="292">
        <v>1</v>
      </c>
      <c r="U722" s="1097"/>
      <c r="V722" s="1095"/>
      <c r="W722" s="291"/>
      <c r="X722" s="1088"/>
      <c r="Y722" s="1090"/>
      <c r="Z722" s="1099"/>
      <c r="AA722" s="394">
        <v>42339</v>
      </c>
      <c r="AB722" s="291">
        <v>1</v>
      </c>
      <c r="AC722" s="291"/>
      <c r="AD722" s="394">
        <v>42339</v>
      </c>
    </row>
    <row r="723" spans="1:30" x14ac:dyDescent="0.2">
      <c r="A723" s="291">
        <v>6</v>
      </c>
      <c r="B723" s="291">
        <v>6677</v>
      </c>
      <c r="C723" s="291">
        <v>3</v>
      </c>
      <c r="D723" s="291"/>
      <c r="E723" s="291"/>
      <c r="F723" s="291"/>
      <c r="G723" s="291"/>
      <c r="H723" s="291"/>
      <c r="I723" s="291" t="s">
        <v>106</v>
      </c>
      <c r="J723" s="292" t="s">
        <v>3914</v>
      </c>
      <c r="K723" s="291"/>
      <c r="L723" s="291" t="s">
        <v>3849</v>
      </c>
      <c r="M723" s="291" t="s">
        <v>3785</v>
      </c>
      <c r="N723" s="291" t="s">
        <v>46</v>
      </c>
      <c r="O723" s="291">
        <v>20571</v>
      </c>
      <c r="P723" s="291">
        <v>52</v>
      </c>
      <c r="Q723" s="291"/>
      <c r="R723" s="291">
        <v>2</v>
      </c>
      <c r="S723" s="292">
        <v>0.75</v>
      </c>
      <c r="T723" s="292">
        <v>1</v>
      </c>
      <c r="U723" s="1097"/>
      <c r="V723" s="1095"/>
      <c r="W723" s="291"/>
      <c r="X723" s="1088"/>
      <c r="Y723" s="1090"/>
      <c r="Z723" s="1099"/>
      <c r="AA723" s="394">
        <v>42339</v>
      </c>
      <c r="AB723" s="291">
        <v>1</v>
      </c>
      <c r="AC723" s="291"/>
      <c r="AD723" s="394">
        <v>42339</v>
      </c>
    </row>
    <row r="724" spans="1:30" x14ac:dyDescent="0.2">
      <c r="A724" s="291">
        <v>6</v>
      </c>
      <c r="B724" s="291">
        <v>6678</v>
      </c>
      <c r="C724" s="291">
        <v>3</v>
      </c>
      <c r="D724" s="291"/>
      <c r="E724" s="291"/>
      <c r="F724" s="291"/>
      <c r="G724" s="291"/>
      <c r="H724" s="291"/>
      <c r="I724" s="291" t="s">
        <v>106</v>
      </c>
      <c r="J724" s="292" t="s">
        <v>3914</v>
      </c>
      <c r="K724" s="291"/>
      <c r="L724" s="291" t="s">
        <v>3849</v>
      </c>
      <c r="M724" s="291" t="s">
        <v>3785</v>
      </c>
      <c r="N724" s="291" t="s">
        <v>46</v>
      </c>
      <c r="O724" s="291">
        <v>20571</v>
      </c>
      <c r="P724" s="291">
        <v>53</v>
      </c>
      <c r="Q724" s="291"/>
      <c r="R724" s="291">
        <v>2</v>
      </c>
      <c r="S724" s="292">
        <v>0.75</v>
      </c>
      <c r="T724" s="292">
        <v>1</v>
      </c>
      <c r="U724" s="1097"/>
      <c r="V724" s="1095"/>
      <c r="W724" s="291"/>
      <c r="X724" s="1088"/>
      <c r="Y724" s="1090"/>
      <c r="Z724" s="1099"/>
      <c r="AA724" s="394">
        <v>42339</v>
      </c>
      <c r="AB724" s="291">
        <v>1</v>
      </c>
      <c r="AC724" s="291"/>
      <c r="AD724" s="394">
        <v>42339</v>
      </c>
    </row>
    <row r="725" spans="1:30" x14ac:dyDescent="0.2">
      <c r="A725" s="291">
        <v>6</v>
      </c>
      <c r="B725" s="291">
        <v>6679</v>
      </c>
      <c r="C725" s="291">
        <v>3</v>
      </c>
      <c r="D725" s="291"/>
      <c r="E725" s="291"/>
      <c r="F725" s="291"/>
      <c r="G725" s="291"/>
      <c r="H725" s="291"/>
      <c r="I725" s="291" t="s">
        <v>106</v>
      </c>
      <c r="J725" s="292" t="s">
        <v>3914</v>
      </c>
      <c r="K725" s="291"/>
      <c r="L725" s="291" t="s">
        <v>3849</v>
      </c>
      <c r="M725" s="291" t="s">
        <v>3785</v>
      </c>
      <c r="N725" s="291" t="s">
        <v>46</v>
      </c>
      <c r="O725" s="291">
        <v>20571</v>
      </c>
      <c r="P725" s="291">
        <v>54</v>
      </c>
      <c r="Q725" s="291"/>
      <c r="R725" s="291">
        <v>2</v>
      </c>
      <c r="S725" s="292">
        <v>0.75</v>
      </c>
      <c r="T725" s="292">
        <v>1</v>
      </c>
      <c r="U725" s="1097"/>
      <c r="V725" s="1095"/>
      <c r="W725" s="291"/>
      <c r="X725" s="1088"/>
      <c r="Y725" s="1090"/>
      <c r="Z725" s="1099"/>
      <c r="AA725" s="394">
        <v>42339</v>
      </c>
      <c r="AB725" s="291">
        <v>1</v>
      </c>
      <c r="AC725" s="291"/>
      <c r="AD725" s="394">
        <v>42339</v>
      </c>
    </row>
    <row r="726" spans="1:30" x14ac:dyDescent="0.2">
      <c r="A726" s="291">
        <v>6</v>
      </c>
      <c r="B726" s="291">
        <v>6680</v>
      </c>
      <c r="C726" s="291">
        <v>3</v>
      </c>
      <c r="D726" s="291"/>
      <c r="E726" s="291"/>
      <c r="F726" s="291"/>
      <c r="G726" s="291"/>
      <c r="H726" s="291"/>
      <c r="I726" s="291" t="s">
        <v>106</v>
      </c>
      <c r="J726" s="292" t="s">
        <v>3914</v>
      </c>
      <c r="K726" s="291"/>
      <c r="L726" s="291" t="s">
        <v>3849</v>
      </c>
      <c r="M726" s="291" t="s">
        <v>3785</v>
      </c>
      <c r="N726" s="291" t="s">
        <v>46</v>
      </c>
      <c r="O726" s="291">
        <v>20571</v>
      </c>
      <c r="P726" s="291">
        <v>55</v>
      </c>
      <c r="Q726" s="291"/>
      <c r="R726" s="291">
        <v>2</v>
      </c>
      <c r="S726" s="292">
        <v>0.75</v>
      </c>
      <c r="T726" s="292">
        <v>1</v>
      </c>
      <c r="U726" s="1097"/>
      <c r="V726" s="1095"/>
      <c r="W726" s="291"/>
      <c r="X726" s="1088"/>
      <c r="Y726" s="1090"/>
      <c r="Z726" s="1099"/>
      <c r="AA726" s="394">
        <v>42339</v>
      </c>
      <c r="AB726" s="291">
        <v>1</v>
      </c>
      <c r="AC726" s="291"/>
      <c r="AD726" s="394">
        <v>42339</v>
      </c>
    </row>
    <row r="727" spans="1:30" x14ac:dyDescent="0.2">
      <c r="A727" s="291">
        <v>6</v>
      </c>
      <c r="B727" s="291">
        <v>6681</v>
      </c>
      <c r="C727" s="291">
        <v>3</v>
      </c>
      <c r="D727" s="291"/>
      <c r="E727" s="291"/>
      <c r="F727" s="291"/>
      <c r="G727" s="291"/>
      <c r="H727" s="291"/>
      <c r="I727" s="291" t="s">
        <v>106</v>
      </c>
      <c r="J727" s="292" t="s">
        <v>3914</v>
      </c>
      <c r="K727" s="291"/>
      <c r="L727" s="291" t="s">
        <v>3849</v>
      </c>
      <c r="M727" s="291" t="s">
        <v>3785</v>
      </c>
      <c r="N727" s="291" t="s">
        <v>46</v>
      </c>
      <c r="O727" s="291">
        <v>20571</v>
      </c>
      <c r="P727" s="291">
        <v>56</v>
      </c>
      <c r="Q727" s="291"/>
      <c r="R727" s="291">
        <v>2</v>
      </c>
      <c r="S727" s="292">
        <v>0.75</v>
      </c>
      <c r="T727" s="292">
        <v>1</v>
      </c>
      <c r="U727" s="1097"/>
      <c r="V727" s="1095"/>
      <c r="W727" s="291"/>
      <c r="X727" s="1088"/>
      <c r="Y727" s="1090"/>
      <c r="Z727" s="1099"/>
      <c r="AA727" s="394">
        <v>42339</v>
      </c>
      <c r="AB727" s="291">
        <v>1</v>
      </c>
      <c r="AC727" s="291"/>
      <c r="AD727" s="394">
        <v>42339</v>
      </c>
    </row>
    <row r="728" spans="1:30" x14ac:dyDescent="0.2">
      <c r="A728" s="291">
        <v>6</v>
      </c>
      <c r="B728" s="291">
        <v>6682</v>
      </c>
      <c r="C728" s="291">
        <v>3</v>
      </c>
      <c r="D728" s="291"/>
      <c r="E728" s="291"/>
      <c r="F728" s="291"/>
      <c r="G728" s="291"/>
      <c r="H728" s="291"/>
      <c r="I728" s="291" t="s">
        <v>106</v>
      </c>
      <c r="J728" s="292" t="s">
        <v>3914</v>
      </c>
      <c r="K728" s="291"/>
      <c r="L728" s="291" t="s">
        <v>3849</v>
      </c>
      <c r="M728" s="291" t="s">
        <v>3785</v>
      </c>
      <c r="N728" s="291" t="s">
        <v>46</v>
      </c>
      <c r="O728" s="291">
        <v>20571</v>
      </c>
      <c r="P728" s="291">
        <v>57</v>
      </c>
      <c r="Q728" s="291"/>
      <c r="R728" s="291">
        <v>2</v>
      </c>
      <c r="S728" s="292">
        <v>0.75</v>
      </c>
      <c r="T728" s="292">
        <v>1</v>
      </c>
      <c r="U728" s="1097"/>
      <c r="V728" s="1095"/>
      <c r="W728" s="291"/>
      <c r="X728" s="1088"/>
      <c r="Y728" s="1090"/>
      <c r="Z728" s="1099"/>
      <c r="AA728" s="394">
        <v>42339</v>
      </c>
      <c r="AB728" s="291">
        <v>1</v>
      </c>
      <c r="AC728" s="291"/>
      <c r="AD728" s="394">
        <v>42339</v>
      </c>
    </row>
    <row r="729" spans="1:30" x14ac:dyDescent="0.2">
      <c r="A729" s="291">
        <v>6</v>
      </c>
      <c r="B729" s="291">
        <v>6683</v>
      </c>
      <c r="C729" s="291">
        <v>3</v>
      </c>
      <c r="D729" s="291"/>
      <c r="E729" s="291"/>
      <c r="F729" s="291"/>
      <c r="G729" s="291"/>
      <c r="H729" s="291"/>
      <c r="I729" s="291" t="s">
        <v>106</v>
      </c>
      <c r="J729" s="292" t="s">
        <v>3914</v>
      </c>
      <c r="K729" s="291"/>
      <c r="L729" s="291" t="s">
        <v>3849</v>
      </c>
      <c r="M729" s="291" t="s">
        <v>3785</v>
      </c>
      <c r="N729" s="291" t="s">
        <v>46</v>
      </c>
      <c r="O729" s="291">
        <v>20571</v>
      </c>
      <c r="P729" s="291">
        <v>58</v>
      </c>
      <c r="Q729" s="291"/>
      <c r="R729" s="291">
        <v>2</v>
      </c>
      <c r="S729" s="292">
        <v>0.75</v>
      </c>
      <c r="T729" s="292">
        <v>1</v>
      </c>
      <c r="U729" s="1097"/>
      <c r="V729" s="1095"/>
      <c r="W729" s="291"/>
      <c r="X729" s="1088"/>
      <c r="Y729" s="1090"/>
      <c r="Z729" s="1099"/>
      <c r="AA729" s="394">
        <v>42339</v>
      </c>
      <c r="AB729" s="291">
        <v>1</v>
      </c>
      <c r="AC729" s="291"/>
      <c r="AD729" s="394">
        <v>42339</v>
      </c>
    </row>
    <row r="730" spans="1:30" x14ac:dyDescent="0.2">
      <c r="A730" s="291">
        <v>6</v>
      </c>
      <c r="B730" s="291">
        <v>6684</v>
      </c>
      <c r="C730" s="291">
        <v>3</v>
      </c>
      <c r="D730" s="291"/>
      <c r="E730" s="291"/>
      <c r="F730" s="291"/>
      <c r="G730" s="291"/>
      <c r="H730" s="291"/>
      <c r="I730" s="291" t="s">
        <v>106</v>
      </c>
      <c r="J730" s="292" t="s">
        <v>3914</v>
      </c>
      <c r="K730" s="291"/>
      <c r="L730" s="291" t="s">
        <v>3849</v>
      </c>
      <c r="M730" s="291" t="s">
        <v>3785</v>
      </c>
      <c r="N730" s="291" t="s">
        <v>46</v>
      </c>
      <c r="O730" s="291">
        <v>20571</v>
      </c>
      <c r="P730" s="291">
        <v>59</v>
      </c>
      <c r="Q730" s="291"/>
      <c r="R730" s="291">
        <v>2</v>
      </c>
      <c r="S730" s="292">
        <v>0.75</v>
      </c>
      <c r="T730" s="292">
        <v>1</v>
      </c>
      <c r="U730" s="1097"/>
      <c r="V730" s="1095"/>
      <c r="W730" s="291"/>
      <c r="X730" s="1088"/>
      <c r="Y730" s="1090"/>
      <c r="Z730" s="1099"/>
      <c r="AA730" s="394">
        <v>42339</v>
      </c>
      <c r="AB730" s="291">
        <v>1</v>
      </c>
      <c r="AC730" s="291"/>
      <c r="AD730" s="394">
        <v>42339</v>
      </c>
    </row>
    <row r="731" spans="1:30" x14ac:dyDescent="0.2">
      <c r="A731" s="291">
        <v>6</v>
      </c>
      <c r="B731" s="291">
        <v>6685</v>
      </c>
      <c r="C731" s="291">
        <v>3</v>
      </c>
      <c r="D731" s="291"/>
      <c r="E731" s="291"/>
      <c r="F731" s="291"/>
      <c r="G731" s="291"/>
      <c r="H731" s="291"/>
      <c r="I731" s="291" t="s">
        <v>106</v>
      </c>
      <c r="J731" s="292" t="s">
        <v>3914</v>
      </c>
      <c r="K731" s="291"/>
      <c r="L731" s="291" t="s">
        <v>3849</v>
      </c>
      <c r="M731" s="291" t="s">
        <v>3785</v>
      </c>
      <c r="N731" s="291" t="s">
        <v>46</v>
      </c>
      <c r="O731" s="291">
        <v>20571</v>
      </c>
      <c r="P731" s="291">
        <v>60</v>
      </c>
      <c r="Q731" s="291"/>
      <c r="R731" s="291">
        <v>2</v>
      </c>
      <c r="S731" s="292">
        <v>0.75</v>
      </c>
      <c r="T731" s="292">
        <v>1</v>
      </c>
      <c r="U731" s="1097"/>
      <c r="V731" s="1095"/>
      <c r="W731" s="291"/>
      <c r="X731" s="1088"/>
      <c r="Y731" s="1090"/>
      <c r="Z731" s="1099"/>
      <c r="AA731" s="394">
        <v>42339</v>
      </c>
      <c r="AB731" s="291">
        <v>1</v>
      </c>
      <c r="AC731" s="291"/>
      <c r="AD731" s="394">
        <v>42339</v>
      </c>
    </row>
    <row r="732" spans="1:30" x14ac:dyDescent="0.2">
      <c r="A732" s="291">
        <v>6</v>
      </c>
      <c r="B732" s="291">
        <v>6686</v>
      </c>
      <c r="C732" s="291">
        <v>3</v>
      </c>
      <c r="D732" s="291"/>
      <c r="E732" s="291"/>
      <c r="F732" s="291"/>
      <c r="G732" s="291"/>
      <c r="H732" s="291"/>
      <c r="I732" s="291" t="s">
        <v>106</v>
      </c>
      <c r="J732" s="292" t="s">
        <v>3914</v>
      </c>
      <c r="K732" s="291"/>
      <c r="L732" s="291" t="s">
        <v>3849</v>
      </c>
      <c r="M732" s="291" t="s">
        <v>3785</v>
      </c>
      <c r="N732" s="291" t="s">
        <v>46</v>
      </c>
      <c r="O732" s="291">
        <v>20571</v>
      </c>
      <c r="P732" s="291">
        <v>61</v>
      </c>
      <c r="Q732" s="291"/>
      <c r="R732" s="291">
        <v>2</v>
      </c>
      <c r="S732" s="292">
        <v>0.75</v>
      </c>
      <c r="T732" s="292">
        <v>1</v>
      </c>
      <c r="U732" s="1097"/>
      <c r="V732" s="1095"/>
      <c r="W732" s="291"/>
      <c r="X732" s="1088"/>
      <c r="Y732" s="1090"/>
      <c r="Z732" s="1099"/>
      <c r="AA732" s="394">
        <v>42339</v>
      </c>
      <c r="AB732" s="291">
        <v>1</v>
      </c>
      <c r="AC732" s="291"/>
      <c r="AD732" s="394">
        <v>42339</v>
      </c>
    </row>
    <row r="733" spans="1:30" x14ac:dyDescent="0.2">
      <c r="A733" s="291">
        <v>6</v>
      </c>
      <c r="B733" s="291">
        <v>6687</v>
      </c>
      <c r="C733" s="291">
        <v>3</v>
      </c>
      <c r="D733" s="291"/>
      <c r="E733" s="291"/>
      <c r="F733" s="291"/>
      <c r="G733" s="291"/>
      <c r="H733" s="291"/>
      <c r="I733" s="291" t="s">
        <v>106</v>
      </c>
      <c r="J733" s="292" t="s">
        <v>3914</v>
      </c>
      <c r="K733" s="291"/>
      <c r="L733" s="291" t="s">
        <v>3849</v>
      </c>
      <c r="M733" s="291" t="s">
        <v>3785</v>
      </c>
      <c r="N733" s="291" t="s">
        <v>46</v>
      </c>
      <c r="O733" s="291">
        <v>20571</v>
      </c>
      <c r="P733" s="291">
        <v>62</v>
      </c>
      <c r="Q733" s="291"/>
      <c r="R733" s="291">
        <v>2</v>
      </c>
      <c r="S733" s="292">
        <v>0.75</v>
      </c>
      <c r="T733" s="292">
        <v>1</v>
      </c>
      <c r="U733" s="1097"/>
      <c r="V733" s="1095"/>
      <c r="W733" s="291"/>
      <c r="X733" s="1088"/>
      <c r="Y733" s="1090"/>
      <c r="Z733" s="1099"/>
      <c r="AA733" s="394">
        <v>42339</v>
      </c>
      <c r="AB733" s="291">
        <v>1</v>
      </c>
      <c r="AC733" s="291"/>
      <c r="AD733" s="394">
        <v>42339</v>
      </c>
    </row>
    <row r="734" spans="1:30" x14ac:dyDescent="0.2">
      <c r="A734" s="291">
        <v>6</v>
      </c>
      <c r="B734" s="291">
        <v>6688</v>
      </c>
      <c r="C734" s="291">
        <v>3</v>
      </c>
      <c r="D734" s="291"/>
      <c r="E734" s="291"/>
      <c r="F734" s="291"/>
      <c r="G734" s="291"/>
      <c r="H734" s="291"/>
      <c r="I734" s="291" t="s">
        <v>106</v>
      </c>
      <c r="J734" s="292" t="s">
        <v>3914</v>
      </c>
      <c r="K734" s="291"/>
      <c r="L734" s="291" t="s">
        <v>3849</v>
      </c>
      <c r="M734" s="291" t="s">
        <v>3785</v>
      </c>
      <c r="N734" s="291" t="s">
        <v>46</v>
      </c>
      <c r="O734" s="291">
        <v>20571</v>
      </c>
      <c r="P734" s="291">
        <v>63</v>
      </c>
      <c r="Q734" s="291"/>
      <c r="R734" s="291">
        <v>2</v>
      </c>
      <c r="S734" s="292">
        <v>0.75</v>
      </c>
      <c r="T734" s="292">
        <v>1</v>
      </c>
      <c r="U734" s="1097"/>
      <c r="V734" s="1095"/>
      <c r="W734" s="291"/>
      <c r="X734" s="1088"/>
      <c r="Y734" s="1090"/>
      <c r="Z734" s="1099"/>
      <c r="AA734" s="394">
        <v>42339</v>
      </c>
      <c r="AB734" s="291">
        <v>1</v>
      </c>
      <c r="AC734" s="291"/>
      <c r="AD734" s="394">
        <v>42339</v>
      </c>
    </row>
    <row r="735" spans="1:30" x14ac:dyDescent="0.2">
      <c r="A735" s="291">
        <v>6</v>
      </c>
      <c r="B735" s="291">
        <v>6689</v>
      </c>
      <c r="C735" s="291">
        <v>3</v>
      </c>
      <c r="D735" s="291"/>
      <c r="E735" s="291"/>
      <c r="F735" s="291"/>
      <c r="G735" s="291"/>
      <c r="H735" s="291"/>
      <c r="I735" s="291" t="s">
        <v>106</v>
      </c>
      <c r="J735" s="292" t="s">
        <v>3914</v>
      </c>
      <c r="K735" s="291"/>
      <c r="L735" s="291" t="s">
        <v>3849</v>
      </c>
      <c r="M735" s="291" t="s">
        <v>3785</v>
      </c>
      <c r="N735" s="291" t="s">
        <v>46</v>
      </c>
      <c r="O735" s="291">
        <v>20571</v>
      </c>
      <c r="P735" s="291">
        <v>64</v>
      </c>
      <c r="Q735" s="291"/>
      <c r="R735" s="291">
        <v>2</v>
      </c>
      <c r="S735" s="292">
        <v>0.75</v>
      </c>
      <c r="T735" s="292">
        <v>1</v>
      </c>
      <c r="U735" s="1097"/>
      <c r="V735" s="1095"/>
      <c r="W735" s="291"/>
      <c r="X735" s="1088"/>
      <c r="Y735" s="1090"/>
      <c r="Z735" s="1099"/>
      <c r="AA735" s="394">
        <v>42339</v>
      </c>
      <c r="AB735" s="291">
        <v>1</v>
      </c>
      <c r="AC735" s="291"/>
      <c r="AD735" s="394">
        <v>42339</v>
      </c>
    </row>
    <row r="736" spans="1:30" x14ac:dyDescent="0.2">
      <c r="A736" s="291">
        <v>6</v>
      </c>
      <c r="B736" s="291">
        <v>6690</v>
      </c>
      <c r="C736" s="291">
        <v>3</v>
      </c>
      <c r="D736" s="291"/>
      <c r="E736" s="291"/>
      <c r="F736" s="291"/>
      <c r="G736" s="291"/>
      <c r="H736" s="291"/>
      <c r="I736" s="291" t="s">
        <v>106</v>
      </c>
      <c r="J736" s="292" t="s">
        <v>3914</v>
      </c>
      <c r="K736" s="291"/>
      <c r="L736" s="291" t="s">
        <v>3849</v>
      </c>
      <c r="M736" s="291" t="s">
        <v>3785</v>
      </c>
      <c r="N736" s="291" t="s">
        <v>46</v>
      </c>
      <c r="O736" s="291">
        <v>20571</v>
      </c>
      <c r="P736" s="291">
        <v>65</v>
      </c>
      <c r="Q736" s="291"/>
      <c r="R736" s="291">
        <v>2</v>
      </c>
      <c r="S736" s="292">
        <v>0.75</v>
      </c>
      <c r="T736" s="292">
        <v>1</v>
      </c>
      <c r="U736" s="1098"/>
      <c r="V736" s="1095"/>
      <c r="W736" s="291"/>
      <c r="X736" s="1089"/>
      <c r="Y736" s="1091"/>
      <c r="Z736" s="1100"/>
      <c r="AA736" s="394">
        <v>42339</v>
      </c>
      <c r="AB736" s="291">
        <v>1</v>
      </c>
      <c r="AC736" s="291"/>
      <c r="AD736" s="394">
        <v>42339</v>
      </c>
    </row>
    <row r="737" spans="1:30" s="290" customFormat="1" ht="14.25" customHeight="1" x14ac:dyDescent="0.2">
      <c r="A737" s="286"/>
      <c r="B737" s="286"/>
      <c r="C737" s="286"/>
      <c r="D737" s="286"/>
      <c r="E737" s="297"/>
      <c r="F737" s="286"/>
      <c r="G737" s="286"/>
      <c r="H737" s="287" t="s">
        <v>856</v>
      </c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8"/>
      <c r="V737" s="397"/>
      <c r="W737" s="288"/>
      <c r="X737" s="389"/>
      <c r="Y737" s="338"/>
      <c r="Z737" s="335"/>
      <c r="AA737" s="393"/>
      <c r="AB737" s="289"/>
      <c r="AC737" s="289"/>
      <c r="AD737" s="393"/>
    </row>
    <row r="738" spans="1:30" x14ac:dyDescent="0.2">
      <c r="A738" s="291">
        <v>6</v>
      </c>
      <c r="B738" s="291">
        <v>6691</v>
      </c>
      <c r="C738" s="291">
        <v>3</v>
      </c>
      <c r="D738" s="291"/>
      <c r="E738" s="291"/>
      <c r="F738" s="291"/>
      <c r="G738" s="291"/>
      <c r="H738" s="291"/>
      <c r="I738" s="291" t="s">
        <v>44</v>
      </c>
      <c r="J738" s="292" t="s">
        <v>3839</v>
      </c>
      <c r="K738" s="291">
        <v>3600</v>
      </c>
      <c r="L738" s="291" t="s">
        <v>3849</v>
      </c>
      <c r="M738" s="291" t="s">
        <v>3785</v>
      </c>
      <c r="N738" s="291" t="s">
        <v>46</v>
      </c>
      <c r="O738" s="291">
        <v>20566</v>
      </c>
      <c r="P738" s="291">
        <v>1</v>
      </c>
      <c r="Q738" s="291"/>
      <c r="R738" s="291">
        <v>2</v>
      </c>
      <c r="S738" s="292">
        <v>0.75</v>
      </c>
      <c r="T738" s="292">
        <v>1</v>
      </c>
      <c r="U738" s="295"/>
      <c r="V738" s="291">
        <v>1</v>
      </c>
      <c r="W738" s="291"/>
      <c r="X738" s="390">
        <v>42275</v>
      </c>
      <c r="Y738" s="360" t="s">
        <v>4017</v>
      </c>
      <c r="Z738" s="302"/>
      <c r="AA738" s="394">
        <v>42248</v>
      </c>
      <c r="AB738" s="291">
        <v>1</v>
      </c>
      <c r="AC738" s="291"/>
      <c r="AD738" s="398">
        <v>42278</v>
      </c>
    </row>
    <row r="739" spans="1:30" x14ac:dyDescent="0.2">
      <c r="A739" s="291">
        <v>6</v>
      </c>
      <c r="B739" s="291">
        <v>6692</v>
      </c>
      <c r="C739" s="291">
        <v>3</v>
      </c>
      <c r="D739" s="291"/>
      <c r="E739" s="291"/>
      <c r="F739" s="291"/>
      <c r="G739" s="291"/>
      <c r="H739" s="291"/>
      <c r="I739" s="291" t="s">
        <v>44</v>
      </c>
      <c r="J739" s="292" t="s">
        <v>3839</v>
      </c>
      <c r="K739" s="291">
        <v>3600</v>
      </c>
      <c r="L739" s="291" t="s">
        <v>3849</v>
      </c>
      <c r="M739" s="291" t="s">
        <v>3785</v>
      </c>
      <c r="N739" s="291" t="s">
        <v>46</v>
      </c>
      <c r="O739" s="291">
        <v>20566</v>
      </c>
      <c r="P739" s="291">
        <v>2</v>
      </c>
      <c r="Q739" s="291"/>
      <c r="R739" s="291">
        <v>2</v>
      </c>
      <c r="S739" s="292">
        <v>0.75</v>
      </c>
      <c r="T739" s="292">
        <v>1</v>
      </c>
      <c r="U739" s="295"/>
      <c r="V739" s="291">
        <v>1</v>
      </c>
      <c r="W739" s="291"/>
      <c r="X739" s="390">
        <v>42275</v>
      </c>
      <c r="Y739" s="360" t="s">
        <v>4018</v>
      </c>
      <c r="Z739" s="302"/>
      <c r="AA739" s="394">
        <v>42248</v>
      </c>
      <c r="AB739" s="291">
        <v>1</v>
      </c>
      <c r="AC739" s="291"/>
      <c r="AD739" s="398">
        <v>42278</v>
      </c>
    </row>
    <row r="740" spans="1:30" x14ac:dyDescent="0.2">
      <c r="A740" s="291">
        <v>6</v>
      </c>
      <c r="B740" s="291">
        <v>6693</v>
      </c>
      <c r="C740" s="291">
        <v>3</v>
      </c>
      <c r="D740" s="291"/>
      <c r="E740" s="291"/>
      <c r="F740" s="291"/>
      <c r="G740" s="291"/>
      <c r="H740" s="291"/>
      <c r="I740" s="291" t="s">
        <v>44</v>
      </c>
      <c r="J740" s="292" t="s">
        <v>3839</v>
      </c>
      <c r="K740" s="291">
        <v>3600</v>
      </c>
      <c r="L740" s="291" t="s">
        <v>3849</v>
      </c>
      <c r="M740" s="291" t="s">
        <v>3785</v>
      </c>
      <c r="N740" s="291" t="s">
        <v>46</v>
      </c>
      <c r="O740" s="291">
        <v>20566</v>
      </c>
      <c r="P740" s="291">
        <v>3</v>
      </c>
      <c r="Q740" s="291"/>
      <c r="R740" s="291">
        <v>2</v>
      </c>
      <c r="S740" s="292">
        <v>0.75</v>
      </c>
      <c r="T740" s="292">
        <v>1</v>
      </c>
      <c r="U740" s="295"/>
      <c r="V740" s="291">
        <v>1</v>
      </c>
      <c r="W740" s="291"/>
      <c r="X740" s="390">
        <v>42275</v>
      </c>
      <c r="Y740" s="360" t="s">
        <v>4019</v>
      </c>
      <c r="Z740" s="302"/>
      <c r="AA740" s="394">
        <v>42248</v>
      </c>
      <c r="AB740" s="291">
        <v>1</v>
      </c>
      <c r="AC740" s="291"/>
      <c r="AD740" s="398">
        <v>42278</v>
      </c>
    </row>
    <row r="741" spans="1:30" x14ac:dyDescent="0.2">
      <c r="A741" s="291">
        <v>6</v>
      </c>
      <c r="B741" s="291">
        <v>6694</v>
      </c>
      <c r="C741" s="291">
        <v>3</v>
      </c>
      <c r="D741" s="291"/>
      <c r="E741" s="291"/>
      <c r="F741" s="291"/>
      <c r="G741" s="291"/>
      <c r="H741" s="291"/>
      <c r="I741" s="291" t="s">
        <v>44</v>
      </c>
      <c r="J741" s="292" t="s">
        <v>3839</v>
      </c>
      <c r="K741" s="291">
        <v>3600</v>
      </c>
      <c r="L741" s="291" t="s">
        <v>3849</v>
      </c>
      <c r="M741" s="291" t="s">
        <v>3785</v>
      </c>
      <c r="N741" s="291" t="s">
        <v>46</v>
      </c>
      <c r="O741" s="291">
        <v>20566</v>
      </c>
      <c r="P741" s="291">
        <v>4</v>
      </c>
      <c r="Q741" s="291"/>
      <c r="R741" s="291">
        <v>2</v>
      </c>
      <c r="S741" s="292">
        <v>0.75</v>
      </c>
      <c r="T741" s="292">
        <v>1</v>
      </c>
      <c r="U741" s="295"/>
      <c r="V741" s="1095">
        <v>1</v>
      </c>
      <c r="W741" s="291"/>
      <c r="X741" s="1087">
        <v>42275</v>
      </c>
      <c r="Y741" s="1046" t="s">
        <v>4020</v>
      </c>
      <c r="Z741" s="302"/>
      <c r="AA741" s="394">
        <v>42248</v>
      </c>
      <c r="AB741" s="291">
        <v>1</v>
      </c>
      <c r="AC741" s="291"/>
      <c r="AD741" s="398">
        <v>42278</v>
      </c>
    </row>
    <row r="742" spans="1:30" x14ac:dyDescent="0.2">
      <c r="A742" s="291">
        <v>6</v>
      </c>
      <c r="B742" s="291">
        <v>6695</v>
      </c>
      <c r="C742" s="291">
        <v>3</v>
      </c>
      <c r="D742" s="291"/>
      <c r="E742" s="291"/>
      <c r="F742" s="291"/>
      <c r="G742" s="291"/>
      <c r="H742" s="291"/>
      <c r="I742" s="291" t="s">
        <v>44</v>
      </c>
      <c r="J742" s="292" t="s">
        <v>3839</v>
      </c>
      <c r="K742" s="291">
        <v>3600</v>
      </c>
      <c r="L742" s="291" t="s">
        <v>3849</v>
      </c>
      <c r="M742" s="291" t="s">
        <v>3785</v>
      </c>
      <c r="N742" s="291" t="s">
        <v>46</v>
      </c>
      <c r="O742" s="291">
        <v>20566</v>
      </c>
      <c r="P742" s="291">
        <v>5</v>
      </c>
      <c r="Q742" s="291"/>
      <c r="R742" s="291">
        <v>2</v>
      </c>
      <c r="S742" s="292">
        <v>0.75</v>
      </c>
      <c r="T742" s="292">
        <v>1</v>
      </c>
      <c r="U742" s="295"/>
      <c r="V742" s="1095"/>
      <c r="W742" s="291"/>
      <c r="X742" s="1088"/>
      <c r="Y742" s="1090"/>
      <c r="Z742" s="302"/>
      <c r="AA742" s="394">
        <v>42248</v>
      </c>
      <c r="AB742" s="291">
        <v>1</v>
      </c>
      <c r="AC742" s="291"/>
      <c r="AD742" s="398">
        <v>42278</v>
      </c>
    </row>
    <row r="743" spans="1:30" x14ac:dyDescent="0.2">
      <c r="A743" s="291">
        <v>6</v>
      </c>
      <c r="B743" s="291">
        <v>6696</v>
      </c>
      <c r="C743" s="291">
        <v>3</v>
      </c>
      <c r="D743" s="291"/>
      <c r="E743" s="291"/>
      <c r="F743" s="291"/>
      <c r="G743" s="291"/>
      <c r="H743" s="291"/>
      <c r="I743" s="291" t="s">
        <v>44</v>
      </c>
      <c r="J743" s="292" t="s">
        <v>3839</v>
      </c>
      <c r="K743" s="291">
        <v>3600</v>
      </c>
      <c r="L743" s="291" t="s">
        <v>3849</v>
      </c>
      <c r="M743" s="291" t="s">
        <v>3785</v>
      </c>
      <c r="N743" s="291" t="s">
        <v>46</v>
      </c>
      <c r="O743" s="291">
        <v>20566</v>
      </c>
      <c r="P743" s="291">
        <v>6</v>
      </c>
      <c r="Q743" s="291"/>
      <c r="R743" s="291">
        <v>2</v>
      </c>
      <c r="S743" s="292">
        <v>0.75</v>
      </c>
      <c r="T743" s="292">
        <v>1</v>
      </c>
      <c r="U743" s="295"/>
      <c r="V743" s="1095"/>
      <c r="W743" s="291"/>
      <c r="X743" s="1088"/>
      <c r="Y743" s="1090"/>
      <c r="Z743" s="302"/>
      <c r="AA743" s="394">
        <v>42248</v>
      </c>
      <c r="AB743" s="291">
        <v>1</v>
      </c>
      <c r="AC743" s="291"/>
      <c r="AD743" s="398">
        <v>42278</v>
      </c>
    </row>
    <row r="744" spans="1:30" x14ac:dyDescent="0.2">
      <c r="A744" s="291">
        <v>6</v>
      </c>
      <c r="B744" s="291">
        <v>6697</v>
      </c>
      <c r="C744" s="291">
        <v>3</v>
      </c>
      <c r="D744" s="291"/>
      <c r="E744" s="291"/>
      <c r="F744" s="291"/>
      <c r="G744" s="291"/>
      <c r="H744" s="291"/>
      <c r="I744" s="291" t="s">
        <v>44</v>
      </c>
      <c r="J744" s="292" t="s">
        <v>3839</v>
      </c>
      <c r="K744" s="291">
        <v>3600</v>
      </c>
      <c r="L744" s="291" t="s">
        <v>3849</v>
      </c>
      <c r="M744" s="291" t="s">
        <v>3785</v>
      </c>
      <c r="N744" s="291" t="s">
        <v>46</v>
      </c>
      <c r="O744" s="291">
        <v>20566</v>
      </c>
      <c r="P744" s="291">
        <v>7</v>
      </c>
      <c r="Q744" s="291"/>
      <c r="R744" s="291">
        <v>2</v>
      </c>
      <c r="S744" s="292">
        <v>0.75</v>
      </c>
      <c r="T744" s="292">
        <v>1</v>
      </c>
      <c r="U744" s="295"/>
      <c r="V744" s="1095"/>
      <c r="W744" s="291"/>
      <c r="X744" s="1088"/>
      <c r="Y744" s="1090"/>
      <c r="Z744" s="302"/>
      <c r="AA744" s="394">
        <v>42248</v>
      </c>
      <c r="AB744" s="291">
        <v>1</v>
      </c>
      <c r="AC744" s="291"/>
      <c r="AD744" s="398">
        <v>42278</v>
      </c>
    </row>
    <row r="745" spans="1:30" x14ac:dyDescent="0.2">
      <c r="A745" s="291">
        <v>6</v>
      </c>
      <c r="B745" s="291">
        <v>6698</v>
      </c>
      <c r="C745" s="291">
        <v>3</v>
      </c>
      <c r="D745" s="291"/>
      <c r="E745" s="291"/>
      <c r="F745" s="291"/>
      <c r="G745" s="291"/>
      <c r="H745" s="291"/>
      <c r="I745" s="291" t="s">
        <v>44</v>
      </c>
      <c r="J745" s="292" t="s">
        <v>3839</v>
      </c>
      <c r="K745" s="291">
        <v>3600</v>
      </c>
      <c r="L745" s="291" t="s">
        <v>3849</v>
      </c>
      <c r="M745" s="291" t="s">
        <v>3785</v>
      </c>
      <c r="N745" s="291" t="s">
        <v>46</v>
      </c>
      <c r="O745" s="291">
        <v>20566</v>
      </c>
      <c r="P745" s="291">
        <v>8</v>
      </c>
      <c r="Q745" s="291"/>
      <c r="R745" s="291">
        <v>2</v>
      </c>
      <c r="S745" s="292">
        <v>0.75</v>
      </c>
      <c r="T745" s="292">
        <v>1</v>
      </c>
      <c r="U745" s="295"/>
      <c r="V745" s="1095"/>
      <c r="W745" s="291"/>
      <c r="X745" s="1088"/>
      <c r="Y745" s="1090"/>
      <c r="Z745" s="302"/>
      <c r="AA745" s="394">
        <v>42248</v>
      </c>
      <c r="AB745" s="291">
        <v>1</v>
      </c>
      <c r="AC745" s="291"/>
      <c r="AD745" s="398">
        <v>42278</v>
      </c>
    </row>
    <row r="746" spans="1:30" x14ac:dyDescent="0.2">
      <c r="A746" s="291">
        <v>6</v>
      </c>
      <c r="B746" s="291">
        <v>6699</v>
      </c>
      <c r="C746" s="291">
        <v>3</v>
      </c>
      <c r="D746" s="291"/>
      <c r="E746" s="291"/>
      <c r="F746" s="291"/>
      <c r="G746" s="291"/>
      <c r="H746" s="291"/>
      <c r="I746" s="291" t="s">
        <v>44</v>
      </c>
      <c r="J746" s="292" t="s">
        <v>3839</v>
      </c>
      <c r="K746" s="291">
        <v>3600</v>
      </c>
      <c r="L746" s="291" t="s">
        <v>3849</v>
      </c>
      <c r="M746" s="291" t="s">
        <v>3785</v>
      </c>
      <c r="N746" s="291" t="s">
        <v>46</v>
      </c>
      <c r="O746" s="291">
        <v>20566</v>
      </c>
      <c r="P746" s="291">
        <v>9</v>
      </c>
      <c r="Q746" s="291"/>
      <c r="R746" s="291">
        <v>2</v>
      </c>
      <c r="S746" s="292">
        <v>0.75</v>
      </c>
      <c r="T746" s="292">
        <v>1</v>
      </c>
      <c r="U746" s="295"/>
      <c r="V746" s="1095"/>
      <c r="W746" s="291"/>
      <c r="X746" s="1088"/>
      <c r="Y746" s="1090"/>
      <c r="Z746" s="302"/>
      <c r="AA746" s="394">
        <v>42248</v>
      </c>
      <c r="AB746" s="291">
        <v>1</v>
      </c>
      <c r="AC746" s="291"/>
      <c r="AD746" s="398">
        <v>42278</v>
      </c>
    </row>
    <row r="747" spans="1:30" x14ac:dyDescent="0.2">
      <c r="A747" s="291">
        <v>6</v>
      </c>
      <c r="B747" s="291">
        <v>6700</v>
      </c>
      <c r="C747" s="291">
        <v>3</v>
      </c>
      <c r="D747" s="291"/>
      <c r="E747" s="291"/>
      <c r="F747" s="291"/>
      <c r="G747" s="291"/>
      <c r="H747" s="291"/>
      <c r="I747" s="291" t="s">
        <v>44</v>
      </c>
      <c r="J747" s="292" t="s">
        <v>3839</v>
      </c>
      <c r="K747" s="291">
        <v>3600</v>
      </c>
      <c r="L747" s="291" t="s">
        <v>3849</v>
      </c>
      <c r="M747" s="291" t="s">
        <v>3785</v>
      </c>
      <c r="N747" s="291" t="s">
        <v>46</v>
      </c>
      <c r="O747" s="291">
        <v>20566</v>
      </c>
      <c r="P747" s="291">
        <v>10</v>
      </c>
      <c r="Q747" s="291"/>
      <c r="R747" s="291">
        <v>2</v>
      </c>
      <c r="S747" s="292">
        <v>0.75</v>
      </c>
      <c r="T747" s="292">
        <v>1</v>
      </c>
      <c r="U747" s="295"/>
      <c r="V747" s="1095"/>
      <c r="W747" s="291"/>
      <c r="X747" s="1088"/>
      <c r="Y747" s="1090"/>
      <c r="Z747" s="302"/>
      <c r="AA747" s="394">
        <v>42248</v>
      </c>
      <c r="AB747" s="291">
        <v>1</v>
      </c>
      <c r="AC747" s="291"/>
      <c r="AD747" s="398">
        <v>42278</v>
      </c>
    </row>
    <row r="748" spans="1:30" x14ac:dyDescent="0.2">
      <c r="A748" s="291">
        <v>6</v>
      </c>
      <c r="B748" s="291">
        <v>6701</v>
      </c>
      <c r="C748" s="291">
        <v>3</v>
      </c>
      <c r="D748" s="291"/>
      <c r="E748" s="291"/>
      <c r="F748" s="291"/>
      <c r="G748" s="291"/>
      <c r="H748" s="291"/>
      <c r="I748" s="291" t="s">
        <v>44</v>
      </c>
      <c r="J748" s="292" t="s">
        <v>3839</v>
      </c>
      <c r="K748" s="291">
        <v>3600</v>
      </c>
      <c r="L748" s="291" t="s">
        <v>3849</v>
      </c>
      <c r="M748" s="291" t="s">
        <v>3785</v>
      </c>
      <c r="N748" s="291" t="s">
        <v>46</v>
      </c>
      <c r="O748" s="291">
        <v>20566</v>
      </c>
      <c r="P748" s="291">
        <v>11</v>
      </c>
      <c r="Q748" s="291"/>
      <c r="R748" s="291">
        <v>2</v>
      </c>
      <c r="S748" s="292">
        <v>0.75</v>
      </c>
      <c r="T748" s="292">
        <v>1</v>
      </c>
      <c r="U748" s="295"/>
      <c r="V748" s="1095"/>
      <c r="W748" s="291"/>
      <c r="X748" s="1088"/>
      <c r="Y748" s="1090"/>
      <c r="Z748" s="302"/>
      <c r="AA748" s="394">
        <v>42248</v>
      </c>
      <c r="AB748" s="291">
        <v>1</v>
      </c>
      <c r="AC748" s="291"/>
      <c r="AD748" s="398">
        <v>42278</v>
      </c>
    </row>
    <row r="749" spans="1:30" x14ac:dyDescent="0.2">
      <c r="A749" s="291">
        <v>6</v>
      </c>
      <c r="B749" s="291">
        <v>6702</v>
      </c>
      <c r="C749" s="291">
        <v>3</v>
      </c>
      <c r="D749" s="291"/>
      <c r="E749" s="291"/>
      <c r="F749" s="291"/>
      <c r="G749" s="291"/>
      <c r="H749" s="291"/>
      <c r="I749" s="291" t="s">
        <v>44</v>
      </c>
      <c r="J749" s="292" t="s">
        <v>3839</v>
      </c>
      <c r="K749" s="291">
        <v>3600</v>
      </c>
      <c r="L749" s="291" t="s">
        <v>3849</v>
      </c>
      <c r="M749" s="291" t="s">
        <v>3785</v>
      </c>
      <c r="N749" s="291" t="s">
        <v>46</v>
      </c>
      <c r="O749" s="291">
        <v>20566</v>
      </c>
      <c r="P749" s="291">
        <v>12</v>
      </c>
      <c r="Q749" s="291"/>
      <c r="R749" s="291">
        <v>2</v>
      </c>
      <c r="S749" s="292">
        <v>0.75</v>
      </c>
      <c r="T749" s="292">
        <v>1</v>
      </c>
      <c r="U749" s="295"/>
      <c r="V749" s="1095"/>
      <c r="W749" s="291"/>
      <c r="X749" s="1088"/>
      <c r="Y749" s="1090"/>
      <c r="Z749" s="302"/>
      <c r="AA749" s="394">
        <v>42248</v>
      </c>
      <c r="AB749" s="291">
        <v>1</v>
      </c>
      <c r="AC749" s="291"/>
      <c r="AD749" s="398">
        <v>42278</v>
      </c>
    </row>
    <row r="750" spans="1:30" x14ac:dyDescent="0.2">
      <c r="A750" s="291">
        <v>6</v>
      </c>
      <c r="B750" s="291">
        <v>6703</v>
      </c>
      <c r="C750" s="291">
        <v>3</v>
      </c>
      <c r="D750" s="291"/>
      <c r="E750" s="291"/>
      <c r="F750" s="291"/>
      <c r="G750" s="291"/>
      <c r="H750" s="291"/>
      <c r="I750" s="291" t="s">
        <v>44</v>
      </c>
      <c r="J750" s="292" t="s">
        <v>3839</v>
      </c>
      <c r="K750" s="291">
        <v>3600</v>
      </c>
      <c r="L750" s="291" t="s">
        <v>3849</v>
      </c>
      <c r="M750" s="291" t="s">
        <v>3785</v>
      </c>
      <c r="N750" s="291" t="s">
        <v>46</v>
      </c>
      <c r="O750" s="291">
        <v>20566</v>
      </c>
      <c r="P750" s="291">
        <v>13</v>
      </c>
      <c r="Q750" s="291"/>
      <c r="R750" s="291">
        <v>2</v>
      </c>
      <c r="S750" s="292">
        <v>0.75</v>
      </c>
      <c r="T750" s="292">
        <v>1</v>
      </c>
      <c r="U750" s="295"/>
      <c r="V750" s="1095"/>
      <c r="W750" s="291"/>
      <c r="X750" s="1088"/>
      <c r="Y750" s="1090"/>
      <c r="Z750" s="302"/>
      <c r="AA750" s="394">
        <v>42248</v>
      </c>
      <c r="AB750" s="291">
        <v>1</v>
      </c>
      <c r="AC750" s="291"/>
      <c r="AD750" s="398">
        <v>42278</v>
      </c>
    </row>
    <row r="751" spans="1:30" x14ac:dyDescent="0.2">
      <c r="A751" s="291">
        <v>6</v>
      </c>
      <c r="B751" s="291">
        <v>6704</v>
      </c>
      <c r="C751" s="291">
        <v>3</v>
      </c>
      <c r="D751" s="291"/>
      <c r="E751" s="291"/>
      <c r="F751" s="291"/>
      <c r="G751" s="291"/>
      <c r="H751" s="291"/>
      <c r="I751" s="291" t="s">
        <v>44</v>
      </c>
      <c r="J751" s="292" t="s">
        <v>3839</v>
      </c>
      <c r="K751" s="291">
        <v>3600</v>
      </c>
      <c r="L751" s="291" t="s">
        <v>3849</v>
      </c>
      <c r="M751" s="291" t="s">
        <v>3785</v>
      </c>
      <c r="N751" s="291" t="s">
        <v>46</v>
      </c>
      <c r="O751" s="291">
        <v>20566</v>
      </c>
      <c r="P751" s="291">
        <v>14</v>
      </c>
      <c r="Q751" s="291"/>
      <c r="R751" s="291">
        <v>2</v>
      </c>
      <c r="S751" s="292">
        <v>0.75</v>
      </c>
      <c r="T751" s="292">
        <v>1</v>
      </c>
      <c r="U751" s="295"/>
      <c r="V751" s="1095"/>
      <c r="W751" s="291"/>
      <c r="X751" s="1088"/>
      <c r="Y751" s="1090"/>
      <c r="Z751" s="302"/>
      <c r="AA751" s="394">
        <v>42248</v>
      </c>
      <c r="AB751" s="291">
        <v>1</v>
      </c>
      <c r="AC751" s="291"/>
      <c r="AD751" s="398">
        <v>42278</v>
      </c>
    </row>
    <row r="752" spans="1:30" x14ac:dyDescent="0.2">
      <c r="A752" s="291">
        <v>6</v>
      </c>
      <c r="B752" s="291">
        <v>6705</v>
      </c>
      <c r="C752" s="291">
        <v>3</v>
      </c>
      <c r="D752" s="291"/>
      <c r="E752" s="291"/>
      <c r="F752" s="291"/>
      <c r="G752" s="291"/>
      <c r="H752" s="291"/>
      <c r="I752" s="291" t="s">
        <v>44</v>
      </c>
      <c r="J752" s="292" t="s">
        <v>3839</v>
      </c>
      <c r="K752" s="291">
        <v>3600</v>
      </c>
      <c r="L752" s="291" t="s">
        <v>3849</v>
      </c>
      <c r="M752" s="291" t="s">
        <v>3785</v>
      </c>
      <c r="N752" s="291" t="s">
        <v>46</v>
      </c>
      <c r="O752" s="291">
        <v>20566</v>
      </c>
      <c r="P752" s="291">
        <v>15</v>
      </c>
      <c r="Q752" s="291"/>
      <c r="R752" s="291">
        <v>2</v>
      </c>
      <c r="S752" s="292">
        <v>0.75</v>
      </c>
      <c r="T752" s="292">
        <v>1</v>
      </c>
      <c r="U752" s="295"/>
      <c r="V752" s="1095"/>
      <c r="W752" s="291"/>
      <c r="X752" s="1088"/>
      <c r="Y752" s="1090"/>
      <c r="Z752" s="302"/>
      <c r="AA752" s="394">
        <v>42248</v>
      </c>
      <c r="AB752" s="291">
        <v>1</v>
      </c>
      <c r="AC752" s="291"/>
      <c r="AD752" s="398">
        <v>42278</v>
      </c>
    </row>
    <row r="753" spans="1:30" x14ac:dyDescent="0.2">
      <c r="A753" s="291">
        <v>6</v>
      </c>
      <c r="B753" s="291">
        <v>6706</v>
      </c>
      <c r="C753" s="291">
        <v>3</v>
      </c>
      <c r="D753" s="291"/>
      <c r="E753" s="291"/>
      <c r="F753" s="291"/>
      <c r="G753" s="291"/>
      <c r="H753" s="291"/>
      <c r="I753" s="291" t="s">
        <v>44</v>
      </c>
      <c r="J753" s="292" t="s">
        <v>3839</v>
      </c>
      <c r="K753" s="291">
        <v>3600</v>
      </c>
      <c r="L753" s="291" t="s">
        <v>3849</v>
      </c>
      <c r="M753" s="291" t="s">
        <v>3785</v>
      </c>
      <c r="N753" s="291" t="s">
        <v>46</v>
      </c>
      <c r="O753" s="291">
        <v>20566</v>
      </c>
      <c r="P753" s="291">
        <v>16</v>
      </c>
      <c r="Q753" s="291"/>
      <c r="R753" s="291">
        <v>2</v>
      </c>
      <c r="S753" s="292">
        <v>0.75</v>
      </c>
      <c r="T753" s="292">
        <v>1</v>
      </c>
      <c r="U753" s="295"/>
      <c r="V753" s="1095"/>
      <c r="W753" s="291"/>
      <c r="X753" s="1088"/>
      <c r="Y753" s="1090"/>
      <c r="Z753" s="302"/>
      <c r="AA753" s="394">
        <v>42248</v>
      </c>
      <c r="AB753" s="291">
        <v>1</v>
      </c>
      <c r="AC753" s="291"/>
      <c r="AD753" s="398">
        <v>42278</v>
      </c>
    </row>
    <row r="754" spans="1:30" x14ac:dyDescent="0.2">
      <c r="A754" s="291">
        <v>6</v>
      </c>
      <c r="B754" s="291">
        <v>6707</v>
      </c>
      <c r="C754" s="291">
        <v>3</v>
      </c>
      <c r="D754" s="291"/>
      <c r="E754" s="291"/>
      <c r="F754" s="291"/>
      <c r="G754" s="291"/>
      <c r="H754" s="291"/>
      <c r="I754" s="291" t="s">
        <v>44</v>
      </c>
      <c r="J754" s="292" t="s">
        <v>3839</v>
      </c>
      <c r="K754" s="291">
        <v>3600</v>
      </c>
      <c r="L754" s="291" t="s">
        <v>3849</v>
      </c>
      <c r="M754" s="291" t="s">
        <v>3785</v>
      </c>
      <c r="N754" s="291" t="s">
        <v>46</v>
      </c>
      <c r="O754" s="291">
        <v>20566</v>
      </c>
      <c r="P754" s="291">
        <v>17</v>
      </c>
      <c r="Q754" s="291"/>
      <c r="R754" s="291">
        <v>2</v>
      </c>
      <c r="S754" s="292">
        <v>0.75</v>
      </c>
      <c r="T754" s="292">
        <v>1</v>
      </c>
      <c r="U754" s="295"/>
      <c r="V754" s="1095"/>
      <c r="W754" s="291"/>
      <c r="X754" s="1088"/>
      <c r="Y754" s="1090"/>
      <c r="Z754" s="302"/>
      <c r="AA754" s="394">
        <v>42248</v>
      </c>
      <c r="AB754" s="291">
        <v>1</v>
      </c>
      <c r="AC754" s="291"/>
      <c r="AD754" s="398">
        <v>42278</v>
      </c>
    </row>
    <row r="755" spans="1:30" x14ac:dyDescent="0.2">
      <c r="A755" s="291">
        <v>6</v>
      </c>
      <c r="B755" s="291">
        <v>6708</v>
      </c>
      <c r="C755" s="291">
        <v>3</v>
      </c>
      <c r="D755" s="291"/>
      <c r="E755" s="291"/>
      <c r="F755" s="291"/>
      <c r="G755" s="291"/>
      <c r="H755" s="291"/>
      <c r="I755" s="291" t="s">
        <v>44</v>
      </c>
      <c r="J755" s="292" t="s">
        <v>3839</v>
      </c>
      <c r="K755" s="291">
        <v>3600</v>
      </c>
      <c r="L755" s="291" t="s">
        <v>3849</v>
      </c>
      <c r="M755" s="291" t="s">
        <v>3785</v>
      </c>
      <c r="N755" s="291" t="s">
        <v>46</v>
      </c>
      <c r="O755" s="291">
        <v>20566</v>
      </c>
      <c r="P755" s="291">
        <v>18</v>
      </c>
      <c r="Q755" s="291"/>
      <c r="R755" s="291">
        <v>2</v>
      </c>
      <c r="S755" s="292">
        <v>0.75</v>
      </c>
      <c r="T755" s="292">
        <v>1</v>
      </c>
      <c r="U755" s="295"/>
      <c r="V755" s="1095"/>
      <c r="W755" s="291"/>
      <c r="X755" s="1088"/>
      <c r="Y755" s="1090"/>
      <c r="Z755" s="302"/>
      <c r="AA755" s="394">
        <v>42248</v>
      </c>
      <c r="AB755" s="291">
        <v>1</v>
      </c>
      <c r="AC755" s="291"/>
      <c r="AD755" s="398">
        <v>42278</v>
      </c>
    </row>
    <row r="756" spans="1:30" x14ac:dyDescent="0.2">
      <c r="A756" s="291">
        <v>6</v>
      </c>
      <c r="B756" s="291">
        <v>6709</v>
      </c>
      <c r="C756" s="291">
        <v>3</v>
      </c>
      <c r="D756" s="291"/>
      <c r="E756" s="291"/>
      <c r="F756" s="291"/>
      <c r="G756" s="291"/>
      <c r="H756" s="291"/>
      <c r="I756" s="291" t="s">
        <v>44</v>
      </c>
      <c r="J756" s="292" t="s">
        <v>3839</v>
      </c>
      <c r="K756" s="291">
        <v>3600</v>
      </c>
      <c r="L756" s="291" t="s">
        <v>3849</v>
      </c>
      <c r="M756" s="291" t="s">
        <v>3785</v>
      </c>
      <c r="N756" s="291" t="s">
        <v>46</v>
      </c>
      <c r="O756" s="291">
        <v>20566</v>
      </c>
      <c r="P756" s="291">
        <v>19</v>
      </c>
      <c r="Q756" s="291"/>
      <c r="R756" s="291">
        <v>2</v>
      </c>
      <c r="S756" s="292">
        <v>0.75</v>
      </c>
      <c r="T756" s="292">
        <v>1</v>
      </c>
      <c r="U756" s="295"/>
      <c r="V756" s="1095"/>
      <c r="W756" s="291"/>
      <c r="X756" s="1088"/>
      <c r="Y756" s="1090"/>
      <c r="Z756" s="302"/>
      <c r="AA756" s="394">
        <v>42248</v>
      </c>
      <c r="AB756" s="291">
        <v>1</v>
      </c>
      <c r="AC756" s="291"/>
      <c r="AD756" s="398">
        <v>42278</v>
      </c>
    </row>
    <row r="757" spans="1:30" x14ac:dyDescent="0.2">
      <c r="A757" s="291">
        <v>6</v>
      </c>
      <c r="B757" s="291">
        <v>6710</v>
      </c>
      <c r="C757" s="291">
        <v>3</v>
      </c>
      <c r="D757" s="291"/>
      <c r="E757" s="291"/>
      <c r="F757" s="291"/>
      <c r="G757" s="291"/>
      <c r="H757" s="291"/>
      <c r="I757" s="291" t="s">
        <v>44</v>
      </c>
      <c r="J757" s="292" t="s">
        <v>3839</v>
      </c>
      <c r="K757" s="291">
        <v>3600</v>
      </c>
      <c r="L757" s="291" t="s">
        <v>3849</v>
      </c>
      <c r="M757" s="291" t="s">
        <v>3785</v>
      </c>
      <c r="N757" s="291" t="s">
        <v>46</v>
      </c>
      <c r="O757" s="291">
        <v>20566</v>
      </c>
      <c r="P757" s="291">
        <v>20</v>
      </c>
      <c r="Q757" s="291"/>
      <c r="R757" s="291">
        <v>2</v>
      </c>
      <c r="S757" s="292">
        <v>0.75</v>
      </c>
      <c r="T757" s="292">
        <v>1</v>
      </c>
      <c r="U757" s="295"/>
      <c r="V757" s="1095"/>
      <c r="W757" s="291"/>
      <c r="X757" s="1088"/>
      <c r="Y757" s="1090"/>
      <c r="Z757" s="302"/>
      <c r="AA757" s="394">
        <v>42248</v>
      </c>
      <c r="AB757" s="291">
        <v>1</v>
      </c>
      <c r="AC757" s="291"/>
      <c r="AD757" s="398">
        <v>42278</v>
      </c>
    </row>
    <row r="758" spans="1:30" x14ac:dyDescent="0.2">
      <c r="A758" s="291">
        <v>6</v>
      </c>
      <c r="B758" s="291">
        <v>6711</v>
      </c>
      <c r="C758" s="291">
        <v>3</v>
      </c>
      <c r="D758" s="291"/>
      <c r="E758" s="291"/>
      <c r="F758" s="291"/>
      <c r="G758" s="291"/>
      <c r="H758" s="291"/>
      <c r="I758" s="291" t="s">
        <v>44</v>
      </c>
      <c r="J758" s="292" t="s">
        <v>3839</v>
      </c>
      <c r="K758" s="291">
        <v>3600</v>
      </c>
      <c r="L758" s="291" t="s">
        <v>3849</v>
      </c>
      <c r="M758" s="291" t="s">
        <v>3785</v>
      </c>
      <c r="N758" s="291" t="s">
        <v>46</v>
      </c>
      <c r="O758" s="291">
        <v>20566</v>
      </c>
      <c r="P758" s="291">
        <v>21</v>
      </c>
      <c r="Q758" s="291"/>
      <c r="R758" s="291">
        <v>2</v>
      </c>
      <c r="S758" s="292">
        <v>0.75</v>
      </c>
      <c r="T758" s="292">
        <v>1</v>
      </c>
      <c r="U758" s="295"/>
      <c r="V758" s="1095"/>
      <c r="W758" s="291"/>
      <c r="X758" s="1088"/>
      <c r="Y758" s="1090"/>
      <c r="Z758" s="302"/>
      <c r="AA758" s="394">
        <v>42248</v>
      </c>
      <c r="AB758" s="291">
        <v>1</v>
      </c>
      <c r="AC758" s="291"/>
      <c r="AD758" s="398">
        <v>42278</v>
      </c>
    </row>
    <row r="759" spans="1:30" x14ac:dyDescent="0.2">
      <c r="A759" s="291">
        <v>6</v>
      </c>
      <c r="B759" s="291">
        <v>6712</v>
      </c>
      <c r="C759" s="291">
        <v>3</v>
      </c>
      <c r="D759" s="291"/>
      <c r="E759" s="291"/>
      <c r="F759" s="291"/>
      <c r="G759" s="291"/>
      <c r="H759" s="291"/>
      <c r="I759" s="291" t="s">
        <v>44</v>
      </c>
      <c r="J759" s="292" t="s">
        <v>3839</v>
      </c>
      <c r="K759" s="291">
        <v>3600</v>
      </c>
      <c r="L759" s="291" t="s">
        <v>3849</v>
      </c>
      <c r="M759" s="291" t="s">
        <v>3785</v>
      </c>
      <c r="N759" s="291" t="s">
        <v>46</v>
      </c>
      <c r="O759" s="291">
        <v>20566</v>
      </c>
      <c r="P759" s="291">
        <v>22</v>
      </c>
      <c r="Q759" s="291"/>
      <c r="R759" s="291">
        <v>2</v>
      </c>
      <c r="S759" s="292">
        <v>0.75</v>
      </c>
      <c r="T759" s="292">
        <v>1</v>
      </c>
      <c r="U759" s="295"/>
      <c r="V759" s="1095"/>
      <c r="W759" s="291"/>
      <c r="X759" s="1088"/>
      <c r="Y759" s="1090"/>
      <c r="Z759" s="302"/>
      <c r="AA759" s="394">
        <v>42248</v>
      </c>
      <c r="AB759" s="291">
        <v>1</v>
      </c>
      <c r="AC759" s="291"/>
      <c r="AD759" s="398">
        <v>42278</v>
      </c>
    </row>
    <row r="760" spans="1:30" x14ac:dyDescent="0.2">
      <c r="A760" s="291">
        <v>6</v>
      </c>
      <c r="B760" s="291">
        <v>6713</v>
      </c>
      <c r="C760" s="291">
        <v>3</v>
      </c>
      <c r="D760" s="291"/>
      <c r="E760" s="291"/>
      <c r="F760" s="291"/>
      <c r="G760" s="291"/>
      <c r="H760" s="291"/>
      <c r="I760" s="291" t="s">
        <v>44</v>
      </c>
      <c r="J760" s="292" t="s">
        <v>3839</v>
      </c>
      <c r="K760" s="291">
        <v>3600</v>
      </c>
      <c r="L760" s="291" t="s">
        <v>3849</v>
      </c>
      <c r="M760" s="291" t="s">
        <v>3785</v>
      </c>
      <c r="N760" s="291" t="s">
        <v>46</v>
      </c>
      <c r="O760" s="291">
        <v>20566</v>
      </c>
      <c r="P760" s="291">
        <v>23</v>
      </c>
      <c r="Q760" s="291"/>
      <c r="R760" s="291">
        <v>2</v>
      </c>
      <c r="S760" s="292">
        <v>0.75</v>
      </c>
      <c r="T760" s="292">
        <v>1</v>
      </c>
      <c r="U760" s="295"/>
      <c r="V760" s="1095"/>
      <c r="W760" s="291"/>
      <c r="X760" s="1088"/>
      <c r="Y760" s="1090"/>
      <c r="Z760" s="302"/>
      <c r="AA760" s="394">
        <v>42248</v>
      </c>
      <c r="AB760" s="291">
        <v>1</v>
      </c>
      <c r="AC760" s="291"/>
      <c r="AD760" s="398">
        <v>42278</v>
      </c>
    </row>
    <row r="761" spans="1:30" x14ac:dyDescent="0.2">
      <c r="A761" s="291">
        <v>6</v>
      </c>
      <c r="B761" s="291">
        <v>6714</v>
      </c>
      <c r="C761" s="291">
        <v>3</v>
      </c>
      <c r="D761" s="291"/>
      <c r="E761" s="291"/>
      <c r="F761" s="291"/>
      <c r="G761" s="291"/>
      <c r="H761" s="291"/>
      <c r="I761" s="291" t="s">
        <v>44</v>
      </c>
      <c r="J761" s="292" t="s">
        <v>3839</v>
      </c>
      <c r="K761" s="291">
        <v>3600</v>
      </c>
      <c r="L761" s="291" t="s">
        <v>3849</v>
      </c>
      <c r="M761" s="291" t="s">
        <v>3785</v>
      </c>
      <c r="N761" s="291" t="s">
        <v>46</v>
      </c>
      <c r="O761" s="291">
        <v>20566</v>
      </c>
      <c r="P761" s="291">
        <v>24</v>
      </c>
      <c r="Q761" s="291"/>
      <c r="R761" s="291">
        <v>2</v>
      </c>
      <c r="S761" s="292">
        <v>0.75</v>
      </c>
      <c r="T761" s="292">
        <v>1</v>
      </c>
      <c r="U761" s="295"/>
      <c r="V761" s="1095"/>
      <c r="W761" s="291"/>
      <c r="X761" s="1088"/>
      <c r="Y761" s="1090"/>
      <c r="Z761" s="302"/>
      <c r="AA761" s="394">
        <v>42248</v>
      </c>
      <c r="AB761" s="291">
        <v>1</v>
      </c>
      <c r="AC761" s="291"/>
      <c r="AD761" s="398">
        <v>42278</v>
      </c>
    </row>
    <row r="762" spans="1:30" x14ac:dyDescent="0.2">
      <c r="A762" s="291">
        <v>6</v>
      </c>
      <c r="B762" s="291">
        <v>6715</v>
      </c>
      <c r="C762" s="291">
        <v>3</v>
      </c>
      <c r="D762" s="291"/>
      <c r="E762" s="291"/>
      <c r="F762" s="291"/>
      <c r="G762" s="291"/>
      <c r="H762" s="291"/>
      <c r="I762" s="291" t="s">
        <v>44</v>
      </c>
      <c r="J762" s="292" t="s">
        <v>3839</v>
      </c>
      <c r="K762" s="291">
        <v>3600</v>
      </c>
      <c r="L762" s="291" t="s">
        <v>3849</v>
      </c>
      <c r="M762" s="291" t="s">
        <v>3785</v>
      </c>
      <c r="N762" s="291" t="s">
        <v>46</v>
      </c>
      <c r="O762" s="291">
        <v>20566</v>
      </c>
      <c r="P762" s="291">
        <v>25</v>
      </c>
      <c r="Q762" s="291"/>
      <c r="R762" s="291">
        <v>2</v>
      </c>
      <c r="S762" s="292">
        <v>0.75</v>
      </c>
      <c r="T762" s="292">
        <v>1</v>
      </c>
      <c r="U762" s="295"/>
      <c r="V762" s="1095"/>
      <c r="W762" s="291"/>
      <c r="X762" s="1088"/>
      <c r="Y762" s="1090"/>
      <c r="Z762" s="302"/>
      <c r="AA762" s="394">
        <v>42248</v>
      </c>
      <c r="AB762" s="291">
        <v>1</v>
      </c>
      <c r="AC762" s="291"/>
      <c r="AD762" s="398">
        <v>42278</v>
      </c>
    </row>
    <row r="763" spans="1:30" x14ac:dyDescent="0.2">
      <c r="A763" s="291">
        <v>6</v>
      </c>
      <c r="B763" s="291">
        <v>6716</v>
      </c>
      <c r="C763" s="291">
        <v>3</v>
      </c>
      <c r="D763" s="291"/>
      <c r="E763" s="291"/>
      <c r="F763" s="291"/>
      <c r="G763" s="291"/>
      <c r="H763" s="291"/>
      <c r="I763" s="291" t="s">
        <v>44</v>
      </c>
      <c r="J763" s="292" t="s">
        <v>3839</v>
      </c>
      <c r="K763" s="291">
        <v>3600</v>
      </c>
      <c r="L763" s="291" t="s">
        <v>3849</v>
      </c>
      <c r="M763" s="291" t="s">
        <v>3785</v>
      </c>
      <c r="N763" s="291" t="s">
        <v>46</v>
      </c>
      <c r="O763" s="291">
        <v>20566</v>
      </c>
      <c r="P763" s="291">
        <v>26</v>
      </c>
      <c r="Q763" s="291"/>
      <c r="R763" s="291">
        <v>2</v>
      </c>
      <c r="S763" s="292">
        <v>0.75</v>
      </c>
      <c r="T763" s="292">
        <v>1</v>
      </c>
      <c r="U763" s="295"/>
      <c r="V763" s="1095"/>
      <c r="W763" s="291"/>
      <c r="X763" s="1088"/>
      <c r="Y763" s="1090"/>
      <c r="Z763" s="302"/>
      <c r="AA763" s="394">
        <v>42248</v>
      </c>
      <c r="AB763" s="291">
        <v>1</v>
      </c>
      <c r="AC763" s="291"/>
      <c r="AD763" s="398">
        <v>42278</v>
      </c>
    </row>
    <row r="764" spans="1:30" x14ac:dyDescent="0.2">
      <c r="A764" s="291">
        <v>6</v>
      </c>
      <c r="B764" s="291">
        <v>6717</v>
      </c>
      <c r="C764" s="291">
        <v>3</v>
      </c>
      <c r="D764" s="291"/>
      <c r="E764" s="291"/>
      <c r="F764" s="291"/>
      <c r="G764" s="291"/>
      <c r="H764" s="291"/>
      <c r="I764" s="291" t="s">
        <v>44</v>
      </c>
      <c r="J764" s="292" t="s">
        <v>3839</v>
      </c>
      <c r="K764" s="291">
        <v>3600</v>
      </c>
      <c r="L764" s="291" t="s">
        <v>3849</v>
      </c>
      <c r="M764" s="291" t="s">
        <v>3785</v>
      </c>
      <c r="N764" s="291" t="s">
        <v>46</v>
      </c>
      <c r="O764" s="291">
        <v>20566</v>
      </c>
      <c r="P764" s="291">
        <v>27</v>
      </c>
      <c r="Q764" s="291"/>
      <c r="R764" s="291">
        <v>2</v>
      </c>
      <c r="S764" s="292">
        <v>0.75</v>
      </c>
      <c r="T764" s="292">
        <v>1</v>
      </c>
      <c r="U764" s="295"/>
      <c r="V764" s="1095"/>
      <c r="W764" s="291"/>
      <c r="X764" s="1088"/>
      <c r="Y764" s="1090"/>
      <c r="Z764" s="302"/>
      <c r="AA764" s="394">
        <v>42248</v>
      </c>
      <c r="AB764" s="291">
        <v>1</v>
      </c>
      <c r="AC764" s="291"/>
      <c r="AD764" s="398">
        <v>42278</v>
      </c>
    </row>
    <row r="765" spans="1:30" x14ac:dyDescent="0.2">
      <c r="A765" s="291">
        <v>6</v>
      </c>
      <c r="B765" s="291">
        <v>6718</v>
      </c>
      <c r="C765" s="291">
        <v>3</v>
      </c>
      <c r="D765" s="291"/>
      <c r="E765" s="291"/>
      <c r="F765" s="291"/>
      <c r="G765" s="291"/>
      <c r="H765" s="291"/>
      <c r="I765" s="291" t="s">
        <v>44</v>
      </c>
      <c r="J765" s="292" t="s">
        <v>3839</v>
      </c>
      <c r="K765" s="291">
        <v>3600</v>
      </c>
      <c r="L765" s="291" t="s">
        <v>3849</v>
      </c>
      <c r="M765" s="291" t="s">
        <v>3785</v>
      </c>
      <c r="N765" s="291" t="s">
        <v>46</v>
      </c>
      <c r="O765" s="291">
        <v>20566</v>
      </c>
      <c r="P765" s="291">
        <v>28</v>
      </c>
      <c r="Q765" s="291"/>
      <c r="R765" s="291">
        <v>2</v>
      </c>
      <c r="S765" s="292">
        <v>0.75</v>
      </c>
      <c r="T765" s="292">
        <v>1</v>
      </c>
      <c r="U765" s="295"/>
      <c r="V765" s="1095"/>
      <c r="W765" s="291"/>
      <c r="X765" s="1088"/>
      <c r="Y765" s="1090"/>
      <c r="Z765" s="302"/>
      <c r="AA765" s="394">
        <v>42248</v>
      </c>
      <c r="AB765" s="291">
        <v>1</v>
      </c>
      <c r="AC765" s="291"/>
      <c r="AD765" s="398">
        <v>42278</v>
      </c>
    </row>
    <row r="766" spans="1:30" x14ac:dyDescent="0.2">
      <c r="A766" s="291">
        <v>6</v>
      </c>
      <c r="B766" s="291">
        <v>6719</v>
      </c>
      <c r="C766" s="291">
        <v>3</v>
      </c>
      <c r="D766" s="291"/>
      <c r="E766" s="291"/>
      <c r="F766" s="291"/>
      <c r="G766" s="291"/>
      <c r="H766" s="291"/>
      <c r="I766" s="291" t="s">
        <v>44</v>
      </c>
      <c r="J766" s="292" t="s">
        <v>3839</v>
      </c>
      <c r="K766" s="291">
        <v>3600</v>
      </c>
      <c r="L766" s="291" t="s">
        <v>3849</v>
      </c>
      <c r="M766" s="291" t="s">
        <v>3785</v>
      </c>
      <c r="N766" s="291" t="s">
        <v>46</v>
      </c>
      <c r="O766" s="291">
        <v>20566</v>
      </c>
      <c r="P766" s="291">
        <v>29</v>
      </c>
      <c r="Q766" s="291"/>
      <c r="R766" s="291">
        <v>2</v>
      </c>
      <c r="S766" s="292">
        <v>0.75</v>
      </c>
      <c r="T766" s="292">
        <v>1</v>
      </c>
      <c r="U766" s="295"/>
      <c r="V766" s="1095"/>
      <c r="W766" s="291"/>
      <c r="X766" s="1088"/>
      <c r="Y766" s="1090"/>
      <c r="Z766" s="302"/>
      <c r="AA766" s="394">
        <v>42248</v>
      </c>
      <c r="AB766" s="291">
        <v>1</v>
      </c>
      <c r="AC766" s="291"/>
      <c r="AD766" s="398">
        <v>42278</v>
      </c>
    </row>
    <row r="767" spans="1:30" x14ac:dyDescent="0.2">
      <c r="A767" s="291">
        <v>6</v>
      </c>
      <c r="B767" s="291">
        <v>6720</v>
      </c>
      <c r="C767" s="291">
        <v>3</v>
      </c>
      <c r="D767" s="291"/>
      <c r="E767" s="291"/>
      <c r="F767" s="291"/>
      <c r="G767" s="291"/>
      <c r="H767" s="291"/>
      <c r="I767" s="291" t="s">
        <v>44</v>
      </c>
      <c r="J767" s="292" t="s">
        <v>3839</v>
      </c>
      <c r="K767" s="291">
        <v>3600</v>
      </c>
      <c r="L767" s="291" t="s">
        <v>3849</v>
      </c>
      <c r="M767" s="291" t="s">
        <v>3785</v>
      </c>
      <c r="N767" s="291" t="s">
        <v>46</v>
      </c>
      <c r="O767" s="291">
        <v>20566</v>
      </c>
      <c r="P767" s="291">
        <v>30</v>
      </c>
      <c r="Q767" s="291"/>
      <c r="R767" s="291">
        <v>2</v>
      </c>
      <c r="S767" s="292">
        <v>0.75</v>
      </c>
      <c r="T767" s="292">
        <v>1</v>
      </c>
      <c r="U767" s="295"/>
      <c r="V767" s="1095"/>
      <c r="W767" s="291"/>
      <c r="X767" s="1088"/>
      <c r="Y767" s="1090"/>
      <c r="Z767" s="302"/>
      <c r="AA767" s="394">
        <v>42248</v>
      </c>
      <c r="AB767" s="291">
        <v>1</v>
      </c>
      <c r="AC767" s="291"/>
      <c r="AD767" s="398">
        <v>42278</v>
      </c>
    </row>
    <row r="768" spans="1:30" x14ac:dyDescent="0.2">
      <c r="A768" s="291">
        <v>6</v>
      </c>
      <c r="B768" s="291">
        <v>6721</v>
      </c>
      <c r="C768" s="291">
        <v>3</v>
      </c>
      <c r="D768" s="291"/>
      <c r="E768" s="291"/>
      <c r="F768" s="291"/>
      <c r="G768" s="291"/>
      <c r="H768" s="291"/>
      <c r="I768" s="291" t="s">
        <v>44</v>
      </c>
      <c r="J768" s="292" t="s">
        <v>3839</v>
      </c>
      <c r="K768" s="291">
        <v>3600</v>
      </c>
      <c r="L768" s="291" t="s">
        <v>3849</v>
      </c>
      <c r="M768" s="291" t="s">
        <v>3785</v>
      </c>
      <c r="N768" s="291" t="s">
        <v>46</v>
      </c>
      <c r="O768" s="291">
        <v>20566</v>
      </c>
      <c r="P768" s="291">
        <v>31</v>
      </c>
      <c r="Q768" s="291"/>
      <c r="R768" s="291">
        <v>2</v>
      </c>
      <c r="S768" s="292">
        <v>0.75</v>
      </c>
      <c r="T768" s="292">
        <v>1</v>
      </c>
      <c r="U768" s="295"/>
      <c r="V768" s="1095"/>
      <c r="W768" s="291"/>
      <c r="X768" s="1088"/>
      <c r="Y768" s="1090"/>
      <c r="Z768" s="302"/>
      <c r="AA768" s="394">
        <v>42248</v>
      </c>
      <c r="AB768" s="291">
        <v>1</v>
      </c>
      <c r="AC768" s="291"/>
      <c r="AD768" s="398">
        <v>42278</v>
      </c>
    </row>
    <row r="769" spans="1:30" x14ac:dyDescent="0.2">
      <c r="A769" s="291">
        <v>6</v>
      </c>
      <c r="B769" s="291">
        <v>6722</v>
      </c>
      <c r="C769" s="291">
        <v>3</v>
      </c>
      <c r="D769" s="291"/>
      <c r="E769" s="291"/>
      <c r="F769" s="291"/>
      <c r="G769" s="291"/>
      <c r="H769" s="291"/>
      <c r="I769" s="291" t="s">
        <v>44</v>
      </c>
      <c r="J769" s="292" t="s">
        <v>3839</v>
      </c>
      <c r="K769" s="291">
        <v>3600</v>
      </c>
      <c r="L769" s="291" t="s">
        <v>3849</v>
      </c>
      <c r="M769" s="291" t="s">
        <v>3785</v>
      </c>
      <c r="N769" s="291" t="s">
        <v>46</v>
      </c>
      <c r="O769" s="291">
        <v>20566</v>
      </c>
      <c r="P769" s="291">
        <v>32</v>
      </c>
      <c r="Q769" s="291"/>
      <c r="R769" s="291">
        <v>2</v>
      </c>
      <c r="S769" s="292">
        <v>0.75</v>
      </c>
      <c r="T769" s="292">
        <v>1</v>
      </c>
      <c r="U769" s="295"/>
      <c r="V769" s="1095"/>
      <c r="W769" s="291"/>
      <c r="X769" s="1088"/>
      <c r="Y769" s="1090"/>
      <c r="Z769" s="302"/>
      <c r="AA769" s="394">
        <v>42248</v>
      </c>
      <c r="AB769" s="291">
        <v>1</v>
      </c>
      <c r="AC769" s="291"/>
      <c r="AD769" s="398">
        <v>42278</v>
      </c>
    </row>
    <row r="770" spans="1:30" x14ac:dyDescent="0.2">
      <c r="A770" s="291">
        <v>6</v>
      </c>
      <c r="B770" s="291">
        <v>6723</v>
      </c>
      <c r="C770" s="291">
        <v>3</v>
      </c>
      <c r="D770" s="291"/>
      <c r="E770" s="291"/>
      <c r="F770" s="291"/>
      <c r="G770" s="291"/>
      <c r="H770" s="291"/>
      <c r="I770" s="291" t="s">
        <v>44</v>
      </c>
      <c r="J770" s="292" t="s">
        <v>3839</v>
      </c>
      <c r="K770" s="291">
        <v>3600</v>
      </c>
      <c r="L770" s="291" t="s">
        <v>3849</v>
      </c>
      <c r="M770" s="291" t="s">
        <v>3785</v>
      </c>
      <c r="N770" s="291" t="s">
        <v>46</v>
      </c>
      <c r="O770" s="291">
        <v>20566</v>
      </c>
      <c r="P770" s="291">
        <v>33</v>
      </c>
      <c r="Q770" s="291"/>
      <c r="R770" s="291">
        <v>2</v>
      </c>
      <c r="S770" s="292">
        <v>0.75</v>
      </c>
      <c r="T770" s="292">
        <v>1</v>
      </c>
      <c r="U770" s="295"/>
      <c r="V770" s="1095"/>
      <c r="W770" s="291"/>
      <c r="X770" s="1088"/>
      <c r="Y770" s="1090"/>
      <c r="Z770" s="302"/>
      <c r="AA770" s="394">
        <v>42248</v>
      </c>
      <c r="AB770" s="291">
        <v>1</v>
      </c>
      <c r="AC770" s="291"/>
      <c r="AD770" s="398">
        <v>42278</v>
      </c>
    </row>
    <row r="771" spans="1:30" x14ac:dyDescent="0.2">
      <c r="A771" s="291">
        <v>6</v>
      </c>
      <c r="B771" s="291">
        <v>6724</v>
      </c>
      <c r="C771" s="291">
        <v>3</v>
      </c>
      <c r="D771" s="291"/>
      <c r="E771" s="291"/>
      <c r="F771" s="291"/>
      <c r="G771" s="291"/>
      <c r="H771" s="291"/>
      <c r="I771" s="291" t="s">
        <v>44</v>
      </c>
      <c r="J771" s="292" t="s">
        <v>3839</v>
      </c>
      <c r="K771" s="291">
        <v>3600</v>
      </c>
      <c r="L771" s="291" t="s">
        <v>3849</v>
      </c>
      <c r="M771" s="291" t="s">
        <v>3785</v>
      </c>
      <c r="N771" s="291" t="s">
        <v>46</v>
      </c>
      <c r="O771" s="291">
        <v>20566</v>
      </c>
      <c r="P771" s="291">
        <v>34</v>
      </c>
      <c r="Q771" s="291"/>
      <c r="R771" s="291">
        <v>2</v>
      </c>
      <c r="S771" s="292">
        <v>0.75</v>
      </c>
      <c r="T771" s="292">
        <v>1</v>
      </c>
      <c r="U771" s="295"/>
      <c r="V771" s="1095"/>
      <c r="W771" s="291"/>
      <c r="X771" s="1088"/>
      <c r="Y771" s="1090"/>
      <c r="Z771" s="302"/>
      <c r="AA771" s="394">
        <v>42248</v>
      </c>
      <c r="AB771" s="291">
        <v>1</v>
      </c>
      <c r="AC771" s="291"/>
      <c r="AD771" s="398">
        <v>42278</v>
      </c>
    </row>
    <row r="772" spans="1:30" x14ac:dyDescent="0.2">
      <c r="A772" s="291">
        <v>6</v>
      </c>
      <c r="B772" s="291">
        <v>6725</v>
      </c>
      <c r="C772" s="291">
        <v>3</v>
      </c>
      <c r="D772" s="291"/>
      <c r="E772" s="291"/>
      <c r="F772" s="291"/>
      <c r="G772" s="291"/>
      <c r="H772" s="291"/>
      <c r="I772" s="291" t="s">
        <v>44</v>
      </c>
      <c r="J772" s="292" t="s">
        <v>3839</v>
      </c>
      <c r="K772" s="291">
        <v>3600</v>
      </c>
      <c r="L772" s="291" t="s">
        <v>3849</v>
      </c>
      <c r="M772" s="291" t="s">
        <v>3785</v>
      </c>
      <c r="N772" s="291" t="s">
        <v>46</v>
      </c>
      <c r="O772" s="291">
        <v>20566</v>
      </c>
      <c r="P772" s="291">
        <v>35</v>
      </c>
      <c r="Q772" s="291"/>
      <c r="R772" s="291">
        <v>2</v>
      </c>
      <c r="S772" s="292">
        <v>0.75</v>
      </c>
      <c r="T772" s="292">
        <v>1</v>
      </c>
      <c r="U772" s="295"/>
      <c r="V772" s="1095"/>
      <c r="W772" s="291"/>
      <c r="X772" s="1088"/>
      <c r="Y772" s="1090"/>
      <c r="Z772" s="302"/>
      <c r="AA772" s="394">
        <v>42248</v>
      </c>
      <c r="AB772" s="291">
        <v>1</v>
      </c>
      <c r="AC772" s="291"/>
      <c r="AD772" s="398">
        <v>42278</v>
      </c>
    </row>
    <row r="773" spans="1:30" x14ac:dyDescent="0.2">
      <c r="A773" s="291">
        <v>6</v>
      </c>
      <c r="B773" s="291">
        <v>6726</v>
      </c>
      <c r="C773" s="291">
        <v>3</v>
      </c>
      <c r="D773" s="291"/>
      <c r="E773" s="291"/>
      <c r="F773" s="291"/>
      <c r="G773" s="291"/>
      <c r="H773" s="291"/>
      <c r="I773" s="291" t="s">
        <v>44</v>
      </c>
      <c r="J773" s="292" t="s">
        <v>3839</v>
      </c>
      <c r="K773" s="291">
        <v>3600</v>
      </c>
      <c r="L773" s="291" t="s">
        <v>3849</v>
      </c>
      <c r="M773" s="291" t="s">
        <v>3785</v>
      </c>
      <c r="N773" s="291" t="s">
        <v>46</v>
      </c>
      <c r="O773" s="291">
        <v>20566</v>
      </c>
      <c r="P773" s="291">
        <v>36</v>
      </c>
      <c r="Q773" s="291"/>
      <c r="R773" s="291">
        <v>2</v>
      </c>
      <c r="S773" s="292">
        <v>0.75</v>
      </c>
      <c r="T773" s="292">
        <v>1</v>
      </c>
      <c r="U773" s="295"/>
      <c r="V773" s="1095"/>
      <c r="W773" s="291"/>
      <c r="X773" s="1088"/>
      <c r="Y773" s="1090"/>
      <c r="Z773" s="302"/>
      <c r="AA773" s="394">
        <v>42248</v>
      </c>
      <c r="AB773" s="291">
        <v>1</v>
      </c>
      <c r="AC773" s="291"/>
      <c r="AD773" s="398">
        <v>42278</v>
      </c>
    </row>
    <row r="774" spans="1:30" x14ac:dyDescent="0.2">
      <c r="A774" s="291">
        <v>6</v>
      </c>
      <c r="B774" s="291">
        <v>6727</v>
      </c>
      <c r="C774" s="291">
        <v>3</v>
      </c>
      <c r="D774" s="291"/>
      <c r="E774" s="291"/>
      <c r="F774" s="291"/>
      <c r="G774" s="291"/>
      <c r="H774" s="291"/>
      <c r="I774" s="291" t="s">
        <v>44</v>
      </c>
      <c r="J774" s="292" t="s">
        <v>3839</v>
      </c>
      <c r="K774" s="291">
        <v>3600</v>
      </c>
      <c r="L774" s="291" t="s">
        <v>3849</v>
      </c>
      <c r="M774" s="291" t="s">
        <v>3785</v>
      </c>
      <c r="N774" s="291" t="s">
        <v>46</v>
      </c>
      <c r="O774" s="291">
        <v>20566</v>
      </c>
      <c r="P774" s="291">
        <v>37</v>
      </c>
      <c r="Q774" s="291"/>
      <c r="R774" s="291">
        <v>2</v>
      </c>
      <c r="S774" s="292">
        <v>0.75</v>
      </c>
      <c r="T774" s="292">
        <v>1</v>
      </c>
      <c r="U774" s="295"/>
      <c r="V774" s="1095"/>
      <c r="W774" s="291"/>
      <c r="X774" s="1088"/>
      <c r="Y774" s="1090"/>
      <c r="Z774" s="302"/>
      <c r="AA774" s="394">
        <v>42248</v>
      </c>
      <c r="AB774" s="291">
        <v>1</v>
      </c>
      <c r="AC774" s="291"/>
      <c r="AD774" s="398">
        <v>42278</v>
      </c>
    </row>
    <row r="775" spans="1:30" x14ac:dyDescent="0.2">
      <c r="A775" s="291">
        <v>6</v>
      </c>
      <c r="B775" s="291">
        <v>6728</v>
      </c>
      <c r="C775" s="291">
        <v>3</v>
      </c>
      <c r="D775" s="291"/>
      <c r="E775" s="291"/>
      <c r="F775" s="291"/>
      <c r="G775" s="291"/>
      <c r="H775" s="291"/>
      <c r="I775" s="291" t="s">
        <v>44</v>
      </c>
      <c r="J775" s="292" t="s">
        <v>3839</v>
      </c>
      <c r="K775" s="291">
        <v>3600</v>
      </c>
      <c r="L775" s="291" t="s">
        <v>3849</v>
      </c>
      <c r="M775" s="291" t="s">
        <v>3785</v>
      </c>
      <c r="N775" s="291" t="s">
        <v>46</v>
      </c>
      <c r="O775" s="291">
        <v>20566</v>
      </c>
      <c r="P775" s="291">
        <v>38</v>
      </c>
      <c r="Q775" s="291"/>
      <c r="R775" s="291">
        <v>2</v>
      </c>
      <c r="S775" s="292">
        <v>0.75</v>
      </c>
      <c r="T775" s="292">
        <v>1</v>
      </c>
      <c r="U775" s="295"/>
      <c r="V775" s="1095"/>
      <c r="W775" s="291"/>
      <c r="X775" s="1088"/>
      <c r="Y775" s="1090"/>
      <c r="Z775" s="302"/>
      <c r="AA775" s="394">
        <v>42248</v>
      </c>
      <c r="AB775" s="291">
        <v>1</v>
      </c>
      <c r="AC775" s="291"/>
      <c r="AD775" s="398">
        <v>42278</v>
      </c>
    </row>
    <row r="776" spans="1:30" x14ac:dyDescent="0.2">
      <c r="A776" s="291">
        <v>6</v>
      </c>
      <c r="B776" s="291">
        <v>6729</v>
      </c>
      <c r="C776" s="291">
        <v>3</v>
      </c>
      <c r="D776" s="291"/>
      <c r="E776" s="291"/>
      <c r="F776" s="291"/>
      <c r="G776" s="291"/>
      <c r="H776" s="291"/>
      <c r="I776" s="291" t="s">
        <v>44</v>
      </c>
      <c r="J776" s="292" t="s">
        <v>3839</v>
      </c>
      <c r="K776" s="291">
        <v>3600</v>
      </c>
      <c r="L776" s="291" t="s">
        <v>3849</v>
      </c>
      <c r="M776" s="291" t="s">
        <v>3785</v>
      </c>
      <c r="N776" s="291" t="s">
        <v>46</v>
      </c>
      <c r="O776" s="291">
        <v>20566</v>
      </c>
      <c r="P776" s="291">
        <v>39</v>
      </c>
      <c r="Q776" s="291"/>
      <c r="R776" s="291">
        <v>2</v>
      </c>
      <c r="S776" s="292">
        <v>0.75</v>
      </c>
      <c r="T776" s="292">
        <v>1</v>
      </c>
      <c r="U776" s="295"/>
      <c r="V776" s="1095"/>
      <c r="W776" s="291"/>
      <c r="X776" s="1088"/>
      <c r="Y776" s="1090"/>
      <c r="Z776" s="302"/>
      <c r="AA776" s="394">
        <v>42248</v>
      </c>
      <c r="AB776" s="291">
        <v>1</v>
      </c>
      <c r="AC776" s="291"/>
      <c r="AD776" s="398">
        <v>42278</v>
      </c>
    </row>
    <row r="777" spans="1:30" x14ac:dyDescent="0.2">
      <c r="A777" s="291">
        <v>6</v>
      </c>
      <c r="B777" s="291">
        <v>6730</v>
      </c>
      <c r="C777" s="291">
        <v>3</v>
      </c>
      <c r="D777" s="291"/>
      <c r="E777" s="291"/>
      <c r="F777" s="291"/>
      <c r="G777" s="291"/>
      <c r="H777" s="291"/>
      <c r="I777" s="291" t="s">
        <v>44</v>
      </c>
      <c r="J777" s="292" t="s">
        <v>3839</v>
      </c>
      <c r="K777" s="291">
        <v>3600</v>
      </c>
      <c r="L777" s="291" t="s">
        <v>3849</v>
      </c>
      <c r="M777" s="291" t="s">
        <v>3785</v>
      </c>
      <c r="N777" s="291" t="s">
        <v>46</v>
      </c>
      <c r="O777" s="291">
        <v>20566</v>
      </c>
      <c r="P777" s="291">
        <v>40</v>
      </c>
      <c r="Q777" s="291"/>
      <c r="R777" s="291">
        <v>2</v>
      </c>
      <c r="S777" s="292">
        <v>0.75</v>
      </c>
      <c r="T777" s="292">
        <v>1</v>
      </c>
      <c r="U777" s="295"/>
      <c r="V777" s="1095"/>
      <c r="W777" s="291"/>
      <c r="X777" s="1089"/>
      <c r="Y777" s="1091"/>
      <c r="Z777" s="302"/>
      <c r="AA777" s="394">
        <v>42248</v>
      </c>
      <c r="AB777" s="291">
        <v>1</v>
      </c>
      <c r="AC777" s="291"/>
      <c r="AD777" s="398">
        <v>42278</v>
      </c>
    </row>
    <row r="778" spans="1:30" s="290" customFormat="1" ht="14.25" customHeight="1" x14ac:dyDescent="0.2">
      <c r="A778" s="286"/>
      <c r="B778" s="286"/>
      <c r="C778" s="286"/>
      <c r="D778" s="286"/>
      <c r="E778" s="297"/>
      <c r="F778" s="286"/>
      <c r="G778" s="286"/>
      <c r="H778" s="287" t="s">
        <v>856</v>
      </c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8"/>
      <c r="V778" s="288"/>
      <c r="W778" s="288"/>
      <c r="X778" s="389"/>
      <c r="Y778" s="338"/>
      <c r="Z778" s="335"/>
      <c r="AA778" s="393"/>
      <c r="AB778" s="289"/>
      <c r="AC778" s="289"/>
      <c r="AD778" s="393"/>
    </row>
    <row r="779" spans="1:30" x14ac:dyDescent="0.2">
      <c r="A779" s="291">
        <v>6</v>
      </c>
      <c r="B779" s="291">
        <v>6731</v>
      </c>
      <c r="C779" s="291">
        <v>3</v>
      </c>
      <c r="D779" s="291"/>
      <c r="E779" s="291"/>
      <c r="F779" s="291"/>
      <c r="G779" s="291"/>
      <c r="H779" s="291"/>
      <c r="I779" s="291" t="s">
        <v>106</v>
      </c>
      <c r="J779" s="292" t="s">
        <v>3839</v>
      </c>
      <c r="K779" s="291">
        <v>3600</v>
      </c>
      <c r="L779" s="291" t="s">
        <v>3849</v>
      </c>
      <c r="M779" s="291" t="s">
        <v>3785</v>
      </c>
      <c r="N779" s="291" t="s">
        <v>46</v>
      </c>
      <c r="O779" s="291">
        <v>20567</v>
      </c>
      <c r="P779" s="291">
        <v>1</v>
      </c>
      <c r="Q779" s="291"/>
      <c r="R779" s="291">
        <v>2</v>
      </c>
      <c r="S779" s="292">
        <v>0.75</v>
      </c>
      <c r="T779" s="292">
        <v>1</v>
      </c>
      <c r="U779" s="295"/>
      <c r="V779" s="291">
        <v>1</v>
      </c>
      <c r="W779" s="291"/>
      <c r="X779" s="390">
        <v>42275</v>
      </c>
      <c r="Y779" s="360" t="s">
        <v>4021</v>
      </c>
      <c r="Z779" s="302"/>
      <c r="AA779" s="394">
        <v>42248</v>
      </c>
      <c r="AB779" s="291">
        <v>1</v>
      </c>
      <c r="AC779" s="291"/>
      <c r="AD779" s="398">
        <v>42278</v>
      </c>
    </row>
    <row r="780" spans="1:30" x14ac:dyDescent="0.2">
      <c r="A780" s="291">
        <v>6</v>
      </c>
      <c r="B780" s="291">
        <v>6732</v>
      </c>
      <c r="C780" s="291">
        <v>3</v>
      </c>
      <c r="D780" s="291"/>
      <c r="E780" s="291"/>
      <c r="F780" s="291"/>
      <c r="G780" s="291"/>
      <c r="H780" s="291"/>
      <c r="I780" s="291" t="s">
        <v>106</v>
      </c>
      <c r="J780" s="292" t="s">
        <v>3839</v>
      </c>
      <c r="K780" s="291">
        <v>3600</v>
      </c>
      <c r="L780" s="291" t="s">
        <v>3849</v>
      </c>
      <c r="M780" s="291" t="s">
        <v>3785</v>
      </c>
      <c r="N780" s="291" t="s">
        <v>46</v>
      </c>
      <c r="O780" s="291">
        <v>20567</v>
      </c>
      <c r="P780" s="291">
        <v>2</v>
      </c>
      <c r="Q780" s="291"/>
      <c r="R780" s="291">
        <v>2</v>
      </c>
      <c r="S780" s="292">
        <v>0.75</v>
      </c>
      <c r="T780" s="292">
        <v>1</v>
      </c>
      <c r="U780" s="295"/>
      <c r="V780" s="1095">
        <v>1</v>
      </c>
      <c r="W780" s="291"/>
      <c r="X780" s="1087">
        <v>42275</v>
      </c>
      <c r="Y780" s="1046" t="s">
        <v>4022</v>
      </c>
      <c r="Z780" s="302"/>
      <c r="AA780" s="394">
        <v>42248</v>
      </c>
      <c r="AB780" s="291">
        <v>1</v>
      </c>
      <c r="AC780" s="291"/>
      <c r="AD780" s="398">
        <v>42278</v>
      </c>
    </row>
    <row r="781" spans="1:30" x14ac:dyDescent="0.2">
      <c r="A781" s="291">
        <v>6</v>
      </c>
      <c r="B781" s="291">
        <v>6733</v>
      </c>
      <c r="C781" s="291">
        <v>3</v>
      </c>
      <c r="D781" s="291"/>
      <c r="E781" s="291"/>
      <c r="F781" s="291"/>
      <c r="G781" s="291"/>
      <c r="H781" s="291"/>
      <c r="I781" s="291" t="s">
        <v>106</v>
      </c>
      <c r="J781" s="292" t="s">
        <v>3839</v>
      </c>
      <c r="K781" s="291">
        <v>3600</v>
      </c>
      <c r="L781" s="291" t="s">
        <v>3849</v>
      </c>
      <c r="M781" s="291" t="s">
        <v>3785</v>
      </c>
      <c r="N781" s="291" t="s">
        <v>46</v>
      </c>
      <c r="O781" s="291">
        <v>20567</v>
      </c>
      <c r="P781" s="291">
        <v>3</v>
      </c>
      <c r="Q781" s="291"/>
      <c r="R781" s="291">
        <v>2</v>
      </c>
      <c r="S781" s="292">
        <v>0.75</v>
      </c>
      <c r="T781" s="292">
        <v>1</v>
      </c>
      <c r="U781" s="295"/>
      <c r="V781" s="1095"/>
      <c r="W781" s="291"/>
      <c r="X781" s="1088"/>
      <c r="Y781" s="1090"/>
      <c r="Z781" s="302"/>
      <c r="AA781" s="394">
        <v>42248</v>
      </c>
      <c r="AB781" s="291">
        <v>1</v>
      </c>
      <c r="AC781" s="291"/>
      <c r="AD781" s="398">
        <v>42278</v>
      </c>
    </row>
    <row r="782" spans="1:30" x14ac:dyDescent="0.2">
      <c r="A782" s="291">
        <v>6</v>
      </c>
      <c r="B782" s="291">
        <v>6734</v>
      </c>
      <c r="C782" s="291">
        <v>3</v>
      </c>
      <c r="D782" s="291"/>
      <c r="E782" s="291"/>
      <c r="F782" s="291"/>
      <c r="G782" s="291"/>
      <c r="H782" s="291"/>
      <c r="I782" s="291" t="s">
        <v>106</v>
      </c>
      <c r="J782" s="292" t="s">
        <v>3839</v>
      </c>
      <c r="K782" s="291">
        <v>3600</v>
      </c>
      <c r="L782" s="291" t="s">
        <v>3849</v>
      </c>
      <c r="M782" s="291" t="s">
        <v>3785</v>
      </c>
      <c r="N782" s="291" t="s">
        <v>46</v>
      </c>
      <c r="O782" s="291">
        <v>20567</v>
      </c>
      <c r="P782" s="291">
        <v>4</v>
      </c>
      <c r="Q782" s="291"/>
      <c r="R782" s="291">
        <v>2</v>
      </c>
      <c r="S782" s="292">
        <v>0.75</v>
      </c>
      <c r="T782" s="292">
        <v>1</v>
      </c>
      <c r="U782" s="295"/>
      <c r="V782" s="1095"/>
      <c r="W782" s="291"/>
      <c r="X782" s="1088"/>
      <c r="Y782" s="1090"/>
      <c r="Z782" s="302"/>
      <c r="AA782" s="394">
        <v>42248</v>
      </c>
      <c r="AB782" s="291">
        <v>1</v>
      </c>
      <c r="AC782" s="291"/>
      <c r="AD782" s="398">
        <v>42278</v>
      </c>
    </row>
    <row r="783" spans="1:30" x14ac:dyDescent="0.2">
      <c r="A783" s="291">
        <v>6</v>
      </c>
      <c r="B783" s="291">
        <v>6735</v>
      </c>
      <c r="C783" s="291">
        <v>3</v>
      </c>
      <c r="D783" s="291"/>
      <c r="E783" s="291"/>
      <c r="F783" s="291"/>
      <c r="G783" s="291"/>
      <c r="H783" s="291"/>
      <c r="I783" s="291" t="s">
        <v>106</v>
      </c>
      <c r="J783" s="292" t="s">
        <v>3839</v>
      </c>
      <c r="K783" s="291">
        <v>3600</v>
      </c>
      <c r="L783" s="291" t="s">
        <v>3849</v>
      </c>
      <c r="M783" s="291" t="s">
        <v>3785</v>
      </c>
      <c r="N783" s="291" t="s">
        <v>46</v>
      </c>
      <c r="O783" s="291">
        <v>20567</v>
      </c>
      <c r="P783" s="291">
        <v>5</v>
      </c>
      <c r="Q783" s="291"/>
      <c r="R783" s="291">
        <v>2</v>
      </c>
      <c r="S783" s="292">
        <v>0.75</v>
      </c>
      <c r="T783" s="292">
        <v>1</v>
      </c>
      <c r="U783" s="295"/>
      <c r="V783" s="1095"/>
      <c r="W783" s="291"/>
      <c r="X783" s="1088"/>
      <c r="Y783" s="1090"/>
      <c r="Z783" s="302"/>
      <c r="AA783" s="394">
        <v>42248</v>
      </c>
      <c r="AB783" s="291">
        <v>1</v>
      </c>
      <c r="AC783" s="291"/>
      <c r="AD783" s="398">
        <v>42278</v>
      </c>
    </row>
    <row r="784" spans="1:30" x14ac:dyDescent="0.2">
      <c r="A784" s="291">
        <v>6</v>
      </c>
      <c r="B784" s="291">
        <v>6736</v>
      </c>
      <c r="C784" s="291">
        <v>3</v>
      </c>
      <c r="D784" s="291"/>
      <c r="E784" s="291"/>
      <c r="F784" s="291"/>
      <c r="G784" s="291"/>
      <c r="H784" s="291"/>
      <c r="I784" s="291" t="s">
        <v>106</v>
      </c>
      <c r="J784" s="292" t="s">
        <v>3839</v>
      </c>
      <c r="K784" s="291">
        <v>3600</v>
      </c>
      <c r="L784" s="291" t="s">
        <v>3849</v>
      </c>
      <c r="M784" s="291" t="s">
        <v>3785</v>
      </c>
      <c r="N784" s="291" t="s">
        <v>46</v>
      </c>
      <c r="O784" s="291">
        <v>20567</v>
      </c>
      <c r="P784" s="291">
        <v>6</v>
      </c>
      <c r="Q784" s="291"/>
      <c r="R784" s="291">
        <v>2</v>
      </c>
      <c r="S784" s="292">
        <v>0.75</v>
      </c>
      <c r="T784" s="292">
        <v>1</v>
      </c>
      <c r="U784" s="295"/>
      <c r="V784" s="1095"/>
      <c r="W784" s="291"/>
      <c r="X784" s="1088"/>
      <c r="Y784" s="1090"/>
      <c r="Z784" s="302"/>
      <c r="AA784" s="394">
        <v>42248</v>
      </c>
      <c r="AB784" s="291">
        <v>1</v>
      </c>
      <c r="AC784" s="291"/>
      <c r="AD784" s="398">
        <v>42278</v>
      </c>
    </row>
    <row r="785" spans="1:30" x14ac:dyDescent="0.2">
      <c r="A785" s="291">
        <v>6</v>
      </c>
      <c r="B785" s="291">
        <v>6737</v>
      </c>
      <c r="C785" s="291">
        <v>3</v>
      </c>
      <c r="D785" s="291"/>
      <c r="E785" s="291"/>
      <c r="F785" s="291"/>
      <c r="G785" s="291"/>
      <c r="H785" s="291"/>
      <c r="I785" s="291" t="s">
        <v>106</v>
      </c>
      <c r="J785" s="292" t="s">
        <v>3839</v>
      </c>
      <c r="K785" s="291">
        <v>3600</v>
      </c>
      <c r="L785" s="291" t="s">
        <v>3849</v>
      </c>
      <c r="M785" s="291" t="s">
        <v>3785</v>
      </c>
      <c r="N785" s="291" t="s">
        <v>46</v>
      </c>
      <c r="O785" s="291">
        <v>20567</v>
      </c>
      <c r="P785" s="291">
        <v>7</v>
      </c>
      <c r="Q785" s="291"/>
      <c r="R785" s="291">
        <v>2</v>
      </c>
      <c r="S785" s="292">
        <v>0.75</v>
      </c>
      <c r="T785" s="292">
        <v>1</v>
      </c>
      <c r="U785" s="295"/>
      <c r="V785" s="1095"/>
      <c r="W785" s="291"/>
      <c r="X785" s="1088"/>
      <c r="Y785" s="1090"/>
      <c r="Z785" s="302"/>
      <c r="AA785" s="394">
        <v>42248</v>
      </c>
      <c r="AB785" s="291">
        <v>1</v>
      </c>
      <c r="AC785" s="291"/>
      <c r="AD785" s="398">
        <v>42278</v>
      </c>
    </row>
    <row r="786" spans="1:30" x14ac:dyDescent="0.2">
      <c r="A786" s="291">
        <v>6</v>
      </c>
      <c r="B786" s="291">
        <v>6738</v>
      </c>
      <c r="C786" s="291">
        <v>3</v>
      </c>
      <c r="D786" s="291"/>
      <c r="E786" s="291"/>
      <c r="F786" s="291"/>
      <c r="G786" s="291"/>
      <c r="H786" s="291"/>
      <c r="I786" s="291" t="s">
        <v>106</v>
      </c>
      <c r="J786" s="292" t="s">
        <v>3839</v>
      </c>
      <c r="K786" s="291">
        <v>3600</v>
      </c>
      <c r="L786" s="291" t="s">
        <v>3849</v>
      </c>
      <c r="M786" s="291" t="s">
        <v>3785</v>
      </c>
      <c r="N786" s="291" t="s">
        <v>46</v>
      </c>
      <c r="O786" s="291">
        <v>20567</v>
      </c>
      <c r="P786" s="291">
        <v>8</v>
      </c>
      <c r="Q786" s="291"/>
      <c r="R786" s="291">
        <v>2</v>
      </c>
      <c r="S786" s="292">
        <v>0.75</v>
      </c>
      <c r="T786" s="292">
        <v>1</v>
      </c>
      <c r="U786" s="295"/>
      <c r="V786" s="1095"/>
      <c r="W786" s="291"/>
      <c r="X786" s="1088"/>
      <c r="Y786" s="1090"/>
      <c r="Z786" s="302"/>
      <c r="AA786" s="394">
        <v>42248</v>
      </c>
      <c r="AB786" s="291">
        <v>1</v>
      </c>
      <c r="AC786" s="291"/>
      <c r="AD786" s="398">
        <v>42278</v>
      </c>
    </row>
    <row r="787" spans="1:30" x14ac:dyDescent="0.2">
      <c r="A787" s="291">
        <v>6</v>
      </c>
      <c r="B787" s="291">
        <v>6739</v>
      </c>
      <c r="C787" s="291">
        <v>3</v>
      </c>
      <c r="D787" s="291"/>
      <c r="E787" s="291"/>
      <c r="F787" s="291"/>
      <c r="G787" s="291"/>
      <c r="H787" s="291"/>
      <c r="I787" s="291" t="s">
        <v>106</v>
      </c>
      <c r="J787" s="292" t="s">
        <v>3839</v>
      </c>
      <c r="K787" s="291">
        <v>3600</v>
      </c>
      <c r="L787" s="291" t="s">
        <v>3849</v>
      </c>
      <c r="M787" s="291" t="s">
        <v>3785</v>
      </c>
      <c r="N787" s="291" t="s">
        <v>46</v>
      </c>
      <c r="O787" s="291">
        <v>20567</v>
      </c>
      <c r="P787" s="291">
        <v>9</v>
      </c>
      <c r="Q787" s="291"/>
      <c r="R787" s="291">
        <v>2</v>
      </c>
      <c r="S787" s="292">
        <v>0.75</v>
      </c>
      <c r="T787" s="292">
        <v>1</v>
      </c>
      <c r="U787" s="295"/>
      <c r="V787" s="1095"/>
      <c r="W787" s="291"/>
      <c r="X787" s="1088"/>
      <c r="Y787" s="1090"/>
      <c r="Z787" s="302"/>
      <c r="AA787" s="394">
        <v>42248</v>
      </c>
      <c r="AB787" s="291">
        <v>1</v>
      </c>
      <c r="AC787" s="291"/>
      <c r="AD787" s="398">
        <v>42278</v>
      </c>
    </row>
    <row r="788" spans="1:30" ht="13.5" customHeight="1" x14ac:dyDescent="0.2">
      <c r="A788" s="291">
        <v>6</v>
      </c>
      <c r="B788" s="291">
        <v>6740</v>
      </c>
      <c r="C788" s="291">
        <v>3</v>
      </c>
      <c r="D788" s="291"/>
      <c r="E788" s="291"/>
      <c r="F788" s="291"/>
      <c r="G788" s="291"/>
      <c r="H788" s="291"/>
      <c r="I788" s="291" t="s">
        <v>106</v>
      </c>
      <c r="J788" s="292" t="s">
        <v>3839</v>
      </c>
      <c r="K788" s="291">
        <v>3600</v>
      </c>
      <c r="L788" s="291" t="s">
        <v>3849</v>
      </c>
      <c r="M788" s="291" t="s">
        <v>3785</v>
      </c>
      <c r="N788" s="291" t="s">
        <v>46</v>
      </c>
      <c r="O788" s="291">
        <v>20567</v>
      </c>
      <c r="P788" s="291">
        <v>10</v>
      </c>
      <c r="Q788" s="291"/>
      <c r="R788" s="291">
        <v>2</v>
      </c>
      <c r="S788" s="292">
        <v>0.75</v>
      </c>
      <c r="T788" s="292">
        <v>1</v>
      </c>
      <c r="U788" s="295"/>
      <c r="V788" s="1095"/>
      <c r="W788" s="291"/>
      <c r="X788" s="1088"/>
      <c r="Y788" s="1090"/>
      <c r="Z788" s="302"/>
      <c r="AA788" s="394">
        <v>42248</v>
      </c>
      <c r="AB788" s="291">
        <v>1</v>
      </c>
      <c r="AC788" s="291"/>
      <c r="AD788" s="398">
        <v>42278</v>
      </c>
    </row>
    <row r="789" spans="1:30" x14ac:dyDescent="0.2">
      <c r="A789" s="291">
        <v>6</v>
      </c>
      <c r="B789" s="291">
        <v>6741</v>
      </c>
      <c r="C789" s="291">
        <v>3</v>
      </c>
      <c r="D789" s="291"/>
      <c r="E789" s="291"/>
      <c r="F789" s="291"/>
      <c r="G789" s="291"/>
      <c r="H789" s="291"/>
      <c r="I789" s="291" t="s">
        <v>106</v>
      </c>
      <c r="J789" s="292" t="s">
        <v>3839</v>
      </c>
      <c r="K789" s="291">
        <v>3600</v>
      </c>
      <c r="L789" s="291" t="s">
        <v>3849</v>
      </c>
      <c r="M789" s="291" t="s">
        <v>3785</v>
      </c>
      <c r="N789" s="291" t="s">
        <v>46</v>
      </c>
      <c r="O789" s="291">
        <v>20567</v>
      </c>
      <c r="P789" s="291">
        <v>11</v>
      </c>
      <c r="Q789" s="291"/>
      <c r="R789" s="291">
        <v>2</v>
      </c>
      <c r="S789" s="292">
        <v>0.75</v>
      </c>
      <c r="T789" s="292">
        <v>1</v>
      </c>
      <c r="U789" s="295"/>
      <c r="V789" s="1095"/>
      <c r="W789" s="291"/>
      <c r="X789" s="1088"/>
      <c r="Y789" s="1090"/>
      <c r="Z789" s="302"/>
      <c r="AA789" s="394">
        <v>42248</v>
      </c>
      <c r="AB789" s="291">
        <v>1</v>
      </c>
      <c r="AC789" s="291"/>
      <c r="AD789" s="398">
        <v>42278</v>
      </c>
    </row>
    <row r="790" spans="1:30" x14ac:dyDescent="0.2">
      <c r="A790" s="291">
        <v>6</v>
      </c>
      <c r="B790" s="291">
        <v>6742</v>
      </c>
      <c r="C790" s="291">
        <v>3</v>
      </c>
      <c r="D790" s="291"/>
      <c r="E790" s="291"/>
      <c r="F790" s="291"/>
      <c r="G790" s="291"/>
      <c r="H790" s="291"/>
      <c r="I790" s="291" t="s">
        <v>106</v>
      </c>
      <c r="J790" s="292" t="s">
        <v>3839</v>
      </c>
      <c r="K790" s="291">
        <v>3600</v>
      </c>
      <c r="L790" s="291" t="s">
        <v>3849</v>
      </c>
      <c r="M790" s="291" t="s">
        <v>3785</v>
      </c>
      <c r="N790" s="291" t="s">
        <v>46</v>
      </c>
      <c r="O790" s="291">
        <v>20567</v>
      </c>
      <c r="P790" s="291">
        <v>12</v>
      </c>
      <c r="Q790" s="291"/>
      <c r="R790" s="291">
        <v>2</v>
      </c>
      <c r="S790" s="292">
        <v>0.75</v>
      </c>
      <c r="T790" s="292">
        <v>1</v>
      </c>
      <c r="U790" s="295"/>
      <c r="V790" s="1095"/>
      <c r="W790" s="291"/>
      <c r="X790" s="1088"/>
      <c r="Y790" s="1090"/>
      <c r="Z790" s="302"/>
      <c r="AA790" s="394">
        <v>42248</v>
      </c>
      <c r="AB790" s="291">
        <v>1</v>
      </c>
      <c r="AC790" s="291"/>
      <c r="AD790" s="398">
        <v>42278</v>
      </c>
    </row>
    <row r="791" spans="1:30" x14ac:dyDescent="0.2">
      <c r="A791" s="291">
        <v>6</v>
      </c>
      <c r="B791" s="291">
        <v>6743</v>
      </c>
      <c r="C791" s="291">
        <v>3</v>
      </c>
      <c r="D791" s="291"/>
      <c r="E791" s="291"/>
      <c r="F791" s="291"/>
      <c r="G791" s="291"/>
      <c r="H791" s="291"/>
      <c r="I791" s="291" t="s">
        <v>106</v>
      </c>
      <c r="J791" s="292" t="s">
        <v>3839</v>
      </c>
      <c r="K791" s="291">
        <v>3600</v>
      </c>
      <c r="L791" s="291" t="s">
        <v>3849</v>
      </c>
      <c r="M791" s="291" t="s">
        <v>3785</v>
      </c>
      <c r="N791" s="291" t="s">
        <v>46</v>
      </c>
      <c r="O791" s="291">
        <v>20567</v>
      </c>
      <c r="P791" s="291">
        <v>13</v>
      </c>
      <c r="Q791" s="291"/>
      <c r="R791" s="291">
        <v>2</v>
      </c>
      <c r="S791" s="292">
        <v>0.75</v>
      </c>
      <c r="T791" s="292">
        <v>1</v>
      </c>
      <c r="U791" s="295"/>
      <c r="V791" s="1095"/>
      <c r="W791" s="291"/>
      <c r="X791" s="1088"/>
      <c r="Y791" s="1090"/>
      <c r="Z791" s="302"/>
      <c r="AA791" s="394">
        <v>42248</v>
      </c>
      <c r="AB791" s="291">
        <v>1</v>
      </c>
      <c r="AC791" s="291"/>
      <c r="AD791" s="398">
        <v>42278</v>
      </c>
    </row>
    <row r="792" spans="1:30" x14ac:dyDescent="0.2">
      <c r="A792" s="291">
        <v>6</v>
      </c>
      <c r="B792" s="291">
        <v>6744</v>
      </c>
      <c r="C792" s="291">
        <v>3</v>
      </c>
      <c r="D792" s="291"/>
      <c r="E792" s="291"/>
      <c r="F792" s="291"/>
      <c r="G792" s="291"/>
      <c r="H792" s="291"/>
      <c r="I792" s="291" t="s">
        <v>106</v>
      </c>
      <c r="J792" s="292" t="s">
        <v>3839</v>
      </c>
      <c r="K792" s="291">
        <v>3600</v>
      </c>
      <c r="L792" s="291" t="s">
        <v>3849</v>
      </c>
      <c r="M792" s="291" t="s">
        <v>3785</v>
      </c>
      <c r="N792" s="291" t="s">
        <v>46</v>
      </c>
      <c r="O792" s="291">
        <v>20567</v>
      </c>
      <c r="P792" s="291">
        <v>14</v>
      </c>
      <c r="Q792" s="291"/>
      <c r="R792" s="291">
        <v>2</v>
      </c>
      <c r="S792" s="292">
        <v>0.75</v>
      </c>
      <c r="T792" s="292">
        <v>1</v>
      </c>
      <c r="U792" s="295"/>
      <c r="V792" s="1095"/>
      <c r="W792" s="291"/>
      <c r="X792" s="1088"/>
      <c r="Y792" s="1090"/>
      <c r="Z792" s="302"/>
      <c r="AA792" s="394">
        <v>42248</v>
      </c>
      <c r="AB792" s="291">
        <v>1</v>
      </c>
      <c r="AC792" s="291"/>
      <c r="AD792" s="398">
        <v>42278</v>
      </c>
    </row>
    <row r="793" spans="1:30" x14ac:dyDescent="0.2">
      <c r="A793" s="291">
        <v>6</v>
      </c>
      <c r="B793" s="291">
        <v>6745</v>
      </c>
      <c r="C793" s="291">
        <v>3</v>
      </c>
      <c r="D793" s="291"/>
      <c r="E793" s="291"/>
      <c r="F793" s="291"/>
      <c r="G793" s="291"/>
      <c r="H793" s="291"/>
      <c r="I793" s="291" t="s">
        <v>106</v>
      </c>
      <c r="J793" s="292" t="s">
        <v>3839</v>
      </c>
      <c r="K793" s="291">
        <v>3600</v>
      </c>
      <c r="L793" s="291" t="s">
        <v>3849</v>
      </c>
      <c r="M793" s="291" t="s">
        <v>3785</v>
      </c>
      <c r="N793" s="291" t="s">
        <v>46</v>
      </c>
      <c r="O793" s="291">
        <v>20567</v>
      </c>
      <c r="P793" s="291">
        <v>15</v>
      </c>
      <c r="Q793" s="291"/>
      <c r="R793" s="291">
        <v>2</v>
      </c>
      <c r="S793" s="292">
        <v>0.75</v>
      </c>
      <c r="T793" s="292">
        <v>1</v>
      </c>
      <c r="U793" s="295"/>
      <c r="V793" s="1095"/>
      <c r="W793" s="291"/>
      <c r="X793" s="1088"/>
      <c r="Y793" s="1090"/>
      <c r="Z793" s="302"/>
      <c r="AA793" s="394">
        <v>42248</v>
      </c>
      <c r="AB793" s="291">
        <v>1</v>
      </c>
      <c r="AC793" s="291"/>
      <c r="AD793" s="398">
        <v>42278</v>
      </c>
    </row>
    <row r="794" spans="1:30" x14ac:dyDescent="0.2">
      <c r="A794" s="291">
        <v>6</v>
      </c>
      <c r="B794" s="291">
        <v>6746</v>
      </c>
      <c r="C794" s="291">
        <v>3</v>
      </c>
      <c r="D794" s="291"/>
      <c r="E794" s="291"/>
      <c r="F794" s="291"/>
      <c r="G794" s="291"/>
      <c r="H794" s="291"/>
      <c r="I794" s="291" t="s">
        <v>106</v>
      </c>
      <c r="J794" s="292" t="s">
        <v>3839</v>
      </c>
      <c r="K794" s="291">
        <v>3600</v>
      </c>
      <c r="L794" s="291" t="s">
        <v>3849</v>
      </c>
      <c r="M794" s="291" t="s">
        <v>3785</v>
      </c>
      <c r="N794" s="291" t="s">
        <v>46</v>
      </c>
      <c r="O794" s="291">
        <v>20567</v>
      </c>
      <c r="P794" s="291">
        <v>16</v>
      </c>
      <c r="Q794" s="291"/>
      <c r="R794" s="291">
        <v>2</v>
      </c>
      <c r="S794" s="292">
        <v>0.75</v>
      </c>
      <c r="T794" s="292">
        <v>1</v>
      </c>
      <c r="U794" s="295"/>
      <c r="V794" s="1095"/>
      <c r="W794" s="291"/>
      <c r="X794" s="1089"/>
      <c r="Y794" s="1091"/>
      <c r="Z794" s="302"/>
      <c r="AA794" s="394">
        <v>42248</v>
      </c>
      <c r="AB794" s="291">
        <v>1</v>
      </c>
      <c r="AC794" s="291"/>
      <c r="AD794" s="398">
        <v>42278</v>
      </c>
    </row>
    <row r="795" spans="1:30" s="290" customFormat="1" ht="14.25" customHeight="1" x14ac:dyDescent="0.2">
      <c r="A795" s="286"/>
      <c r="B795" s="286"/>
      <c r="C795" s="286"/>
      <c r="D795" s="286"/>
      <c r="E795" s="297"/>
      <c r="F795" s="286"/>
      <c r="G795" s="286"/>
      <c r="H795" s="287" t="s">
        <v>856</v>
      </c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8"/>
      <c r="V795" s="288"/>
      <c r="W795" s="288"/>
      <c r="X795" s="389"/>
      <c r="Y795" s="338"/>
      <c r="Z795" s="335"/>
      <c r="AA795" s="393"/>
      <c r="AB795" s="289"/>
      <c r="AC795" s="289"/>
      <c r="AD795" s="393"/>
    </row>
    <row r="796" spans="1:30" x14ac:dyDescent="0.2">
      <c r="A796" s="291">
        <v>6</v>
      </c>
      <c r="B796" s="291">
        <v>6747</v>
      </c>
      <c r="C796" s="291">
        <v>3</v>
      </c>
      <c r="D796" s="291"/>
      <c r="E796" s="291"/>
      <c r="F796" s="291"/>
      <c r="G796" s="291"/>
      <c r="H796" s="291"/>
      <c r="I796" s="291" t="s">
        <v>149</v>
      </c>
      <c r="J796" s="292" t="s">
        <v>4023</v>
      </c>
      <c r="K796" s="291">
        <v>200</v>
      </c>
      <c r="L796" s="291" t="s">
        <v>3918</v>
      </c>
      <c r="M796" s="291" t="s">
        <v>4024</v>
      </c>
      <c r="N796" s="291" t="s">
        <v>46</v>
      </c>
      <c r="O796" s="291">
        <v>20689</v>
      </c>
      <c r="P796" s="291">
        <v>1</v>
      </c>
      <c r="Q796" s="291"/>
      <c r="R796" s="291">
        <v>2</v>
      </c>
      <c r="S796" s="292">
        <v>0.75</v>
      </c>
      <c r="T796" s="292">
        <v>1</v>
      </c>
      <c r="U796" s="1096"/>
      <c r="V796" s="291"/>
      <c r="W796" s="291">
        <v>1</v>
      </c>
      <c r="X796" s="396" t="s">
        <v>180</v>
      </c>
      <c r="Y796" s="360" t="s">
        <v>725</v>
      </c>
      <c r="Z796" s="302"/>
      <c r="AA796" s="398" t="s">
        <v>182</v>
      </c>
      <c r="AB796" s="291"/>
      <c r="AC796" s="291">
        <v>1</v>
      </c>
      <c r="AD796" s="398" t="s">
        <v>182</v>
      </c>
    </row>
    <row r="797" spans="1:30" x14ac:dyDescent="0.2">
      <c r="A797" s="291">
        <v>6</v>
      </c>
      <c r="B797" s="291">
        <v>6748</v>
      </c>
      <c r="C797" s="291">
        <v>3</v>
      </c>
      <c r="D797" s="291"/>
      <c r="E797" s="291"/>
      <c r="F797" s="291"/>
      <c r="G797" s="291"/>
      <c r="H797" s="291"/>
      <c r="I797" s="291" t="s">
        <v>149</v>
      </c>
      <c r="J797" s="292" t="s">
        <v>4023</v>
      </c>
      <c r="K797" s="291">
        <v>200</v>
      </c>
      <c r="L797" s="291" t="s">
        <v>3918</v>
      </c>
      <c r="M797" s="291" t="s">
        <v>4024</v>
      </c>
      <c r="N797" s="291" t="s">
        <v>46</v>
      </c>
      <c r="O797" s="291">
        <v>20689</v>
      </c>
      <c r="P797" s="291">
        <v>2</v>
      </c>
      <c r="Q797" s="291"/>
      <c r="R797" s="291">
        <v>2</v>
      </c>
      <c r="S797" s="292">
        <v>0.75</v>
      </c>
      <c r="T797" s="292">
        <v>1</v>
      </c>
      <c r="U797" s="1097"/>
      <c r="V797" s="291"/>
      <c r="W797" s="291">
        <v>1</v>
      </c>
      <c r="X797" s="396" t="s">
        <v>180</v>
      </c>
      <c r="Y797" s="360" t="s">
        <v>4025</v>
      </c>
      <c r="Z797" s="302"/>
      <c r="AA797" s="398" t="s">
        <v>182</v>
      </c>
      <c r="AB797" s="291"/>
      <c r="AC797" s="291">
        <v>1</v>
      </c>
      <c r="AD797" s="398" t="s">
        <v>182</v>
      </c>
    </row>
    <row r="798" spans="1:30" x14ac:dyDescent="0.2">
      <c r="A798" s="291">
        <v>6</v>
      </c>
      <c r="B798" s="291">
        <v>6749</v>
      </c>
      <c r="C798" s="291">
        <v>3</v>
      </c>
      <c r="D798" s="291"/>
      <c r="E798" s="291"/>
      <c r="F798" s="291"/>
      <c r="G798" s="291"/>
      <c r="H798" s="291"/>
      <c r="I798" s="291" t="s">
        <v>149</v>
      </c>
      <c r="J798" s="292" t="s">
        <v>4023</v>
      </c>
      <c r="K798" s="291">
        <v>200</v>
      </c>
      <c r="L798" s="291" t="s">
        <v>3918</v>
      </c>
      <c r="M798" s="291" t="s">
        <v>4024</v>
      </c>
      <c r="N798" s="291" t="s">
        <v>46</v>
      </c>
      <c r="O798" s="291">
        <v>20689</v>
      </c>
      <c r="P798" s="291">
        <v>3</v>
      </c>
      <c r="Q798" s="291"/>
      <c r="R798" s="291">
        <v>2</v>
      </c>
      <c r="S798" s="292">
        <v>0.75</v>
      </c>
      <c r="T798" s="292">
        <v>1</v>
      </c>
      <c r="U798" s="1097"/>
      <c r="V798" s="291"/>
      <c r="W798" s="291">
        <v>1</v>
      </c>
      <c r="X798" s="390">
        <v>42452</v>
      </c>
      <c r="Y798" s="339" t="s">
        <v>4026</v>
      </c>
      <c r="Z798" s="302"/>
      <c r="AA798" s="394">
        <v>42430</v>
      </c>
      <c r="AB798" s="291"/>
      <c r="AC798" s="291">
        <v>1</v>
      </c>
      <c r="AD798" s="394">
        <v>42430</v>
      </c>
    </row>
    <row r="799" spans="1:30" x14ac:dyDescent="0.2">
      <c r="A799" s="291">
        <v>6</v>
      </c>
      <c r="B799" s="291">
        <v>6750</v>
      </c>
      <c r="C799" s="291">
        <v>3</v>
      </c>
      <c r="D799" s="291"/>
      <c r="E799" s="291"/>
      <c r="F799" s="291"/>
      <c r="G799" s="291"/>
      <c r="H799" s="291"/>
      <c r="I799" s="291" t="s">
        <v>149</v>
      </c>
      <c r="J799" s="292" t="s">
        <v>4023</v>
      </c>
      <c r="K799" s="291">
        <v>200</v>
      </c>
      <c r="L799" s="291" t="s">
        <v>3918</v>
      </c>
      <c r="M799" s="291" t="s">
        <v>4024</v>
      </c>
      <c r="N799" s="291" t="s">
        <v>46</v>
      </c>
      <c r="O799" s="291">
        <v>20689</v>
      </c>
      <c r="P799" s="291">
        <v>4</v>
      </c>
      <c r="Q799" s="291"/>
      <c r="R799" s="291">
        <v>2</v>
      </c>
      <c r="S799" s="292">
        <v>0.75</v>
      </c>
      <c r="T799" s="292">
        <v>1</v>
      </c>
      <c r="U799" s="1097"/>
      <c r="V799" s="291"/>
      <c r="W799" s="291">
        <v>1</v>
      </c>
      <c r="X799" s="390">
        <v>42452</v>
      </c>
      <c r="Y799" s="339" t="s">
        <v>4027</v>
      </c>
      <c r="Z799" s="302"/>
      <c r="AA799" s="394">
        <v>42430</v>
      </c>
      <c r="AB799" s="291"/>
      <c r="AC799" s="291">
        <v>1</v>
      </c>
      <c r="AD799" s="394">
        <v>42430</v>
      </c>
    </row>
    <row r="800" spans="1:30" x14ac:dyDescent="0.2">
      <c r="A800" s="291">
        <v>6</v>
      </c>
      <c r="B800" s="291">
        <v>6751</v>
      </c>
      <c r="C800" s="291">
        <v>3</v>
      </c>
      <c r="D800" s="291"/>
      <c r="E800" s="291"/>
      <c r="F800" s="291"/>
      <c r="G800" s="291"/>
      <c r="H800" s="291"/>
      <c r="I800" s="291" t="s">
        <v>149</v>
      </c>
      <c r="J800" s="292" t="s">
        <v>4023</v>
      </c>
      <c r="K800" s="291">
        <v>200</v>
      </c>
      <c r="L800" s="291" t="s">
        <v>3918</v>
      </c>
      <c r="M800" s="291" t="s">
        <v>4024</v>
      </c>
      <c r="N800" s="291" t="s">
        <v>46</v>
      </c>
      <c r="O800" s="291">
        <v>20689</v>
      </c>
      <c r="P800" s="291">
        <v>5</v>
      </c>
      <c r="Q800" s="291"/>
      <c r="R800" s="291">
        <v>2</v>
      </c>
      <c r="S800" s="292">
        <v>0.75</v>
      </c>
      <c r="T800" s="292">
        <v>1</v>
      </c>
      <c r="U800" s="1097"/>
      <c r="V800" s="291"/>
      <c r="W800" s="291">
        <v>1</v>
      </c>
      <c r="X800" s="396" t="s">
        <v>180</v>
      </c>
      <c r="Y800" s="360" t="s">
        <v>4028</v>
      </c>
      <c r="Z800" s="302"/>
      <c r="AA800" s="398" t="s">
        <v>182</v>
      </c>
      <c r="AB800" s="291"/>
      <c r="AC800" s="291">
        <v>1</v>
      </c>
      <c r="AD800" s="398" t="s">
        <v>182</v>
      </c>
    </row>
    <row r="801" spans="1:31" x14ac:dyDescent="0.2">
      <c r="A801" s="291">
        <v>6</v>
      </c>
      <c r="B801" s="291">
        <v>6752</v>
      </c>
      <c r="C801" s="291">
        <v>3</v>
      </c>
      <c r="D801" s="291"/>
      <c r="E801" s="291"/>
      <c r="F801" s="291"/>
      <c r="G801" s="291"/>
      <c r="H801" s="291"/>
      <c r="I801" s="291" t="s">
        <v>149</v>
      </c>
      <c r="J801" s="292" t="s">
        <v>4023</v>
      </c>
      <c r="K801" s="291">
        <v>200</v>
      </c>
      <c r="L801" s="291" t="s">
        <v>3918</v>
      </c>
      <c r="M801" s="291" t="s">
        <v>4024</v>
      </c>
      <c r="N801" s="291" t="s">
        <v>46</v>
      </c>
      <c r="O801" s="291">
        <v>20689</v>
      </c>
      <c r="P801" s="291">
        <v>6</v>
      </c>
      <c r="Q801" s="291"/>
      <c r="R801" s="291">
        <v>2</v>
      </c>
      <c r="S801" s="292">
        <v>0.75</v>
      </c>
      <c r="T801" s="292">
        <v>1</v>
      </c>
      <c r="U801" s="1097"/>
      <c r="V801" s="291"/>
      <c r="W801" s="291">
        <v>1</v>
      </c>
      <c r="X801" s="396" t="s">
        <v>180</v>
      </c>
      <c r="Y801" s="360" t="s">
        <v>728</v>
      </c>
      <c r="Z801" s="302"/>
      <c r="AA801" s="398" t="s">
        <v>182</v>
      </c>
      <c r="AB801" s="291"/>
      <c r="AC801" s="291">
        <v>1</v>
      </c>
      <c r="AD801" s="398" t="s">
        <v>182</v>
      </c>
    </row>
    <row r="802" spans="1:31" x14ac:dyDescent="0.2">
      <c r="A802" s="291">
        <v>6</v>
      </c>
      <c r="B802" s="291">
        <v>6753</v>
      </c>
      <c r="C802" s="291">
        <v>3</v>
      </c>
      <c r="D802" s="291"/>
      <c r="E802" s="291"/>
      <c r="F802" s="291"/>
      <c r="G802" s="291"/>
      <c r="H802" s="291"/>
      <c r="I802" s="291" t="s">
        <v>149</v>
      </c>
      <c r="J802" s="292" t="s">
        <v>4023</v>
      </c>
      <c r="K802" s="291">
        <v>200</v>
      </c>
      <c r="L802" s="291" t="s">
        <v>3918</v>
      </c>
      <c r="M802" s="291" t="s">
        <v>4024</v>
      </c>
      <c r="N802" s="291" t="s">
        <v>46</v>
      </c>
      <c r="O802" s="291">
        <v>20689</v>
      </c>
      <c r="P802" s="291">
        <v>7</v>
      </c>
      <c r="Q802" s="291"/>
      <c r="R802" s="291">
        <v>2</v>
      </c>
      <c r="S802" s="292">
        <v>0.75</v>
      </c>
      <c r="T802" s="292">
        <v>1</v>
      </c>
      <c r="U802" s="1098"/>
      <c r="V802" s="291"/>
      <c r="W802" s="291">
        <v>1</v>
      </c>
      <c r="X802" s="390">
        <v>42452</v>
      </c>
      <c r="Y802" s="339" t="s">
        <v>727</v>
      </c>
      <c r="Z802" s="302"/>
      <c r="AA802" s="394">
        <v>42430</v>
      </c>
      <c r="AB802" s="291"/>
      <c r="AC802" s="291">
        <v>1</v>
      </c>
      <c r="AD802" s="394">
        <v>42430</v>
      </c>
    </row>
    <row r="803" spans="1:31" s="290" customFormat="1" ht="14.25" customHeight="1" x14ac:dyDescent="0.2">
      <c r="A803" s="286"/>
      <c r="B803" s="286"/>
      <c r="C803" s="286"/>
      <c r="D803" s="286"/>
      <c r="E803" s="297"/>
      <c r="F803" s="286"/>
      <c r="G803" s="286"/>
      <c r="H803" s="287" t="s">
        <v>856</v>
      </c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8"/>
      <c r="V803" s="288"/>
      <c r="W803" s="288"/>
      <c r="X803" s="389"/>
      <c r="Y803" s="338"/>
      <c r="Z803" s="335"/>
      <c r="AA803" s="393"/>
      <c r="AB803" s="289"/>
      <c r="AC803" s="289"/>
      <c r="AD803" s="393"/>
    </row>
    <row r="804" spans="1:31" x14ac:dyDescent="0.2">
      <c r="A804" s="291">
        <v>6</v>
      </c>
      <c r="B804" s="291">
        <v>6754</v>
      </c>
      <c r="C804" s="291">
        <v>3</v>
      </c>
      <c r="D804" s="291"/>
      <c r="E804" s="291"/>
      <c r="F804" s="291"/>
      <c r="G804" s="291"/>
      <c r="H804" s="291"/>
      <c r="I804" s="291" t="s">
        <v>133</v>
      </c>
      <c r="J804" s="292" t="s">
        <v>4023</v>
      </c>
      <c r="K804" s="291">
        <v>200</v>
      </c>
      <c r="L804" s="291" t="s">
        <v>3918</v>
      </c>
      <c r="M804" s="291" t="s">
        <v>4024</v>
      </c>
      <c r="N804" s="291" t="s">
        <v>46</v>
      </c>
      <c r="O804" s="291">
        <v>20690</v>
      </c>
      <c r="P804" s="291">
        <v>1</v>
      </c>
      <c r="Q804" s="291"/>
      <c r="R804" s="291">
        <v>2</v>
      </c>
      <c r="S804" s="292">
        <v>0.75</v>
      </c>
      <c r="T804" s="292">
        <v>1</v>
      </c>
      <c r="U804" s="295"/>
      <c r="V804" s="291"/>
      <c r="W804" s="291">
        <v>1</v>
      </c>
      <c r="X804" s="396" t="s">
        <v>180</v>
      </c>
      <c r="Y804" s="360" t="s">
        <v>4029</v>
      </c>
      <c r="Z804" s="302"/>
      <c r="AA804" s="398" t="s">
        <v>182</v>
      </c>
      <c r="AB804" s="291"/>
      <c r="AC804" s="291">
        <v>1</v>
      </c>
      <c r="AD804" s="398" t="s">
        <v>182</v>
      </c>
      <c r="AE804" s="398"/>
    </row>
    <row r="805" spans="1:31" x14ac:dyDescent="0.2">
      <c r="A805" s="291">
        <v>6</v>
      </c>
      <c r="B805" s="291">
        <v>6755</v>
      </c>
      <c r="C805" s="291">
        <v>3</v>
      </c>
      <c r="D805" s="291"/>
      <c r="E805" s="291"/>
      <c r="F805" s="291"/>
      <c r="G805" s="291"/>
      <c r="H805" s="291"/>
      <c r="I805" s="291" t="s">
        <v>133</v>
      </c>
      <c r="J805" s="292" t="s">
        <v>4023</v>
      </c>
      <c r="K805" s="291">
        <v>200</v>
      </c>
      <c r="L805" s="291" t="s">
        <v>3918</v>
      </c>
      <c r="M805" s="291" t="s">
        <v>4024</v>
      </c>
      <c r="N805" s="291" t="s">
        <v>46</v>
      </c>
      <c r="O805" s="291">
        <v>20690</v>
      </c>
      <c r="P805" s="291">
        <v>2</v>
      </c>
      <c r="Q805" s="291"/>
      <c r="R805" s="291">
        <v>2</v>
      </c>
      <c r="S805" s="292">
        <v>0.75</v>
      </c>
      <c r="T805" s="292">
        <v>1</v>
      </c>
      <c r="U805" s="295"/>
      <c r="V805" s="291"/>
      <c r="W805" s="291">
        <v>1</v>
      </c>
      <c r="X805" s="396" t="s">
        <v>180</v>
      </c>
      <c r="Y805" s="360" t="s">
        <v>4030</v>
      </c>
      <c r="Z805" s="302"/>
      <c r="AA805" s="398" t="s">
        <v>182</v>
      </c>
      <c r="AB805" s="291"/>
      <c r="AC805" s="291">
        <v>1</v>
      </c>
      <c r="AD805" s="398" t="s">
        <v>182</v>
      </c>
    </row>
    <row r="806" spans="1:31" x14ac:dyDescent="0.2">
      <c r="A806" s="291">
        <v>6</v>
      </c>
      <c r="B806" s="291">
        <v>6756</v>
      </c>
      <c r="C806" s="291">
        <v>3</v>
      </c>
      <c r="D806" s="291"/>
      <c r="E806" s="291"/>
      <c r="F806" s="291"/>
      <c r="G806" s="291"/>
      <c r="H806" s="291"/>
      <c r="I806" s="291" t="s">
        <v>133</v>
      </c>
      <c r="J806" s="292" t="s">
        <v>4023</v>
      </c>
      <c r="K806" s="291">
        <v>200</v>
      </c>
      <c r="L806" s="291" t="s">
        <v>3918</v>
      </c>
      <c r="M806" s="291" t="s">
        <v>4024</v>
      </c>
      <c r="N806" s="291" t="s">
        <v>46</v>
      </c>
      <c r="O806" s="291">
        <v>20690</v>
      </c>
      <c r="P806" s="291">
        <v>3</v>
      </c>
      <c r="Q806" s="291"/>
      <c r="R806" s="291">
        <v>2</v>
      </c>
      <c r="S806" s="292">
        <v>0.75</v>
      </c>
      <c r="T806" s="292">
        <v>1</v>
      </c>
      <c r="U806" s="295"/>
      <c r="V806" s="291"/>
      <c r="W806" s="291">
        <v>1</v>
      </c>
      <c r="X806" s="396" t="s">
        <v>180</v>
      </c>
      <c r="Y806" s="360" t="s">
        <v>4031</v>
      </c>
      <c r="Z806" s="302"/>
      <c r="AA806" s="398" t="s">
        <v>182</v>
      </c>
      <c r="AB806" s="291"/>
      <c r="AC806" s="291">
        <v>1</v>
      </c>
      <c r="AD806" s="398" t="s">
        <v>182</v>
      </c>
    </row>
    <row r="807" spans="1:31" x14ac:dyDescent="0.2">
      <c r="A807" s="291">
        <v>6</v>
      </c>
      <c r="B807" s="291">
        <v>6757</v>
      </c>
      <c r="C807" s="291">
        <v>3</v>
      </c>
      <c r="D807" s="291"/>
      <c r="E807" s="291"/>
      <c r="F807" s="291"/>
      <c r="G807" s="291"/>
      <c r="H807" s="291"/>
      <c r="I807" s="291" t="s">
        <v>133</v>
      </c>
      <c r="J807" s="292" t="s">
        <v>4023</v>
      </c>
      <c r="K807" s="291">
        <v>200</v>
      </c>
      <c r="L807" s="291" t="s">
        <v>3918</v>
      </c>
      <c r="M807" s="291" t="s">
        <v>4024</v>
      </c>
      <c r="N807" s="291" t="s">
        <v>46</v>
      </c>
      <c r="O807" s="291">
        <v>20690</v>
      </c>
      <c r="P807" s="291">
        <v>4</v>
      </c>
      <c r="Q807" s="291"/>
      <c r="R807" s="291">
        <v>2</v>
      </c>
      <c r="S807" s="292">
        <v>0.75</v>
      </c>
      <c r="T807" s="292">
        <v>1</v>
      </c>
      <c r="U807" s="295"/>
      <c r="V807" s="291"/>
      <c r="W807" s="291">
        <v>1</v>
      </c>
      <c r="X807" s="396" t="s">
        <v>180</v>
      </c>
      <c r="Y807" s="360" t="s">
        <v>4032</v>
      </c>
      <c r="Z807" s="302"/>
      <c r="AA807" s="398" t="s">
        <v>182</v>
      </c>
      <c r="AB807" s="291"/>
      <c r="AC807" s="291">
        <v>1</v>
      </c>
      <c r="AD807" s="398" t="s">
        <v>182</v>
      </c>
    </row>
    <row r="808" spans="1:31" x14ac:dyDescent="0.2">
      <c r="A808" s="291">
        <v>6</v>
      </c>
      <c r="B808" s="291">
        <v>6758</v>
      </c>
      <c r="C808" s="291">
        <v>3</v>
      </c>
      <c r="D808" s="291"/>
      <c r="E808" s="291"/>
      <c r="F808" s="291"/>
      <c r="G808" s="291"/>
      <c r="H808" s="291"/>
      <c r="I808" s="291" t="s">
        <v>133</v>
      </c>
      <c r="J808" s="292" t="s">
        <v>4023</v>
      </c>
      <c r="K808" s="291">
        <v>200</v>
      </c>
      <c r="L808" s="291" t="s">
        <v>3918</v>
      </c>
      <c r="M808" s="291" t="s">
        <v>4024</v>
      </c>
      <c r="N808" s="291" t="s">
        <v>46</v>
      </c>
      <c r="O808" s="291">
        <v>20690</v>
      </c>
      <c r="P808" s="291">
        <v>5</v>
      </c>
      <c r="Q808" s="291"/>
      <c r="R808" s="291">
        <v>2</v>
      </c>
      <c r="S808" s="292">
        <v>0.75</v>
      </c>
      <c r="T808" s="292">
        <v>1</v>
      </c>
      <c r="U808" s="295"/>
      <c r="V808" s="291"/>
      <c r="W808" s="291">
        <v>1</v>
      </c>
      <c r="X808" s="390">
        <v>42452</v>
      </c>
      <c r="Y808" s="339" t="s">
        <v>4033</v>
      </c>
      <c r="Z808" s="302"/>
      <c r="AA808" s="394">
        <v>42430</v>
      </c>
      <c r="AB808" s="291"/>
      <c r="AC808" s="291">
        <v>1</v>
      </c>
      <c r="AD808" s="394">
        <v>42430</v>
      </c>
    </row>
    <row r="809" spans="1:31" s="290" customFormat="1" ht="14.25" customHeight="1" x14ac:dyDescent="0.2">
      <c r="A809" s="286"/>
      <c r="B809" s="286"/>
      <c r="C809" s="286"/>
      <c r="D809" s="286"/>
      <c r="E809" s="297"/>
      <c r="F809" s="286"/>
      <c r="G809" s="286"/>
      <c r="H809" s="287" t="s">
        <v>856</v>
      </c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8"/>
      <c r="V809" s="397"/>
      <c r="W809" s="288"/>
      <c r="X809" s="389"/>
      <c r="Y809" s="338"/>
      <c r="Z809" s="335"/>
      <c r="AA809" s="393"/>
      <c r="AB809" s="289"/>
      <c r="AC809" s="289"/>
      <c r="AD809" s="393"/>
    </row>
    <row r="810" spans="1:31" x14ac:dyDescent="0.2">
      <c r="A810" s="291">
        <v>6</v>
      </c>
      <c r="B810" s="291">
        <v>6759</v>
      </c>
      <c r="C810" s="291">
        <v>3</v>
      </c>
      <c r="D810" s="291"/>
      <c r="E810" s="291"/>
      <c r="F810" s="291"/>
      <c r="G810" s="291"/>
      <c r="H810" s="291"/>
      <c r="I810" s="291" t="s">
        <v>133</v>
      </c>
      <c r="J810" s="292" t="s">
        <v>4023</v>
      </c>
      <c r="K810" s="291">
        <v>100</v>
      </c>
      <c r="L810" s="291" t="s">
        <v>3885</v>
      </c>
      <c r="M810" s="291" t="s">
        <v>3918</v>
      </c>
      <c r="N810" s="291" t="s">
        <v>46</v>
      </c>
      <c r="O810" s="291">
        <v>20688</v>
      </c>
      <c r="P810" s="291">
        <v>1</v>
      </c>
      <c r="Q810" s="291"/>
      <c r="R810" s="291">
        <v>2</v>
      </c>
      <c r="S810" s="292">
        <v>0.75</v>
      </c>
      <c r="T810" s="292">
        <v>1</v>
      </c>
      <c r="U810" s="295"/>
      <c r="V810" s="291">
        <v>1</v>
      </c>
      <c r="W810" s="291"/>
      <c r="X810" s="390">
        <v>42275</v>
      </c>
      <c r="Y810" s="360" t="s">
        <v>4034</v>
      </c>
      <c r="Z810" s="302"/>
      <c r="AA810" s="394">
        <v>42248</v>
      </c>
      <c r="AB810" s="291">
        <v>1</v>
      </c>
      <c r="AC810" s="291"/>
      <c r="AD810" s="394">
        <v>42278</v>
      </c>
    </row>
    <row r="811" spans="1:31" x14ac:dyDescent="0.2">
      <c r="A811" s="291">
        <v>6</v>
      </c>
      <c r="B811" s="291">
        <v>6760</v>
      </c>
      <c r="C811" s="291">
        <v>3</v>
      </c>
      <c r="D811" s="291"/>
      <c r="E811" s="291"/>
      <c r="F811" s="291"/>
      <c r="G811" s="291"/>
      <c r="H811" s="291"/>
      <c r="I811" s="291" t="s">
        <v>133</v>
      </c>
      <c r="J811" s="292" t="s">
        <v>4023</v>
      </c>
      <c r="K811" s="291">
        <v>100</v>
      </c>
      <c r="L811" s="291" t="s">
        <v>3885</v>
      </c>
      <c r="M811" s="291" t="s">
        <v>3918</v>
      </c>
      <c r="N811" s="291" t="s">
        <v>46</v>
      </c>
      <c r="O811" s="291">
        <v>20688</v>
      </c>
      <c r="P811" s="291">
        <v>2</v>
      </c>
      <c r="Q811" s="291"/>
      <c r="R811" s="291">
        <v>2</v>
      </c>
      <c r="S811" s="292">
        <v>0.75</v>
      </c>
      <c r="T811" s="292">
        <v>1</v>
      </c>
      <c r="U811" s="295"/>
      <c r="V811" s="1095">
        <v>1</v>
      </c>
      <c r="W811" s="291"/>
      <c r="X811" s="1087">
        <v>42275</v>
      </c>
      <c r="Y811" s="1046" t="s">
        <v>4035</v>
      </c>
      <c r="Z811" s="302"/>
      <c r="AA811" s="394">
        <v>42248</v>
      </c>
      <c r="AB811" s="291">
        <v>1</v>
      </c>
      <c r="AC811" s="291"/>
      <c r="AD811" s="394">
        <v>42278</v>
      </c>
    </row>
    <row r="812" spans="1:31" x14ac:dyDescent="0.2">
      <c r="A812" s="291">
        <v>6</v>
      </c>
      <c r="B812" s="291">
        <v>6761</v>
      </c>
      <c r="C812" s="291">
        <v>3</v>
      </c>
      <c r="D812" s="291"/>
      <c r="E812" s="291"/>
      <c r="F812" s="291"/>
      <c r="G812" s="291"/>
      <c r="H812" s="291"/>
      <c r="I812" s="291" t="s">
        <v>133</v>
      </c>
      <c r="J812" s="292" t="s">
        <v>4023</v>
      </c>
      <c r="K812" s="291">
        <v>100</v>
      </c>
      <c r="L812" s="291" t="s">
        <v>3885</v>
      </c>
      <c r="M812" s="291" t="s">
        <v>3918</v>
      </c>
      <c r="N812" s="291" t="s">
        <v>46</v>
      </c>
      <c r="O812" s="291">
        <v>20688</v>
      </c>
      <c r="P812" s="291">
        <v>3</v>
      </c>
      <c r="Q812" s="291"/>
      <c r="R812" s="291">
        <v>2</v>
      </c>
      <c r="S812" s="292">
        <v>0.75</v>
      </c>
      <c r="T812" s="292">
        <v>1</v>
      </c>
      <c r="U812" s="295"/>
      <c r="V812" s="1095"/>
      <c r="W812" s="291"/>
      <c r="X812" s="1088"/>
      <c r="Y812" s="1090"/>
      <c r="Z812" s="302"/>
      <c r="AA812" s="394">
        <v>42248</v>
      </c>
      <c r="AB812" s="291">
        <v>1</v>
      </c>
      <c r="AC812" s="291"/>
      <c r="AD812" s="394">
        <v>42278</v>
      </c>
    </row>
    <row r="813" spans="1:31" x14ac:dyDescent="0.2">
      <c r="A813" s="291">
        <v>6</v>
      </c>
      <c r="B813" s="291">
        <v>6762</v>
      </c>
      <c r="C813" s="291">
        <v>3</v>
      </c>
      <c r="D813" s="291"/>
      <c r="E813" s="291"/>
      <c r="F813" s="291"/>
      <c r="G813" s="291"/>
      <c r="H813" s="291"/>
      <c r="I813" s="291" t="s">
        <v>133</v>
      </c>
      <c r="J813" s="292" t="s">
        <v>4023</v>
      </c>
      <c r="K813" s="291">
        <v>100</v>
      </c>
      <c r="L813" s="291" t="s">
        <v>3885</v>
      </c>
      <c r="M813" s="291" t="s">
        <v>3918</v>
      </c>
      <c r="N813" s="291" t="s">
        <v>46</v>
      </c>
      <c r="O813" s="291">
        <v>20688</v>
      </c>
      <c r="P813" s="291">
        <v>4</v>
      </c>
      <c r="Q813" s="291"/>
      <c r="R813" s="291">
        <v>2</v>
      </c>
      <c r="S813" s="292">
        <v>0.75</v>
      </c>
      <c r="T813" s="292">
        <v>1</v>
      </c>
      <c r="U813" s="295"/>
      <c r="V813" s="1095"/>
      <c r="W813" s="291"/>
      <c r="X813" s="1088"/>
      <c r="Y813" s="1090"/>
      <c r="Z813" s="302"/>
      <c r="AA813" s="394">
        <v>42248</v>
      </c>
      <c r="AB813" s="291">
        <v>1</v>
      </c>
      <c r="AC813" s="291"/>
      <c r="AD813" s="394">
        <v>42278</v>
      </c>
    </row>
    <row r="814" spans="1:31" x14ac:dyDescent="0.2">
      <c r="A814" s="291">
        <v>6</v>
      </c>
      <c r="B814" s="291">
        <v>6763</v>
      </c>
      <c r="C814" s="291">
        <v>3</v>
      </c>
      <c r="D814" s="291"/>
      <c r="E814" s="291"/>
      <c r="F814" s="291"/>
      <c r="G814" s="291"/>
      <c r="H814" s="291"/>
      <c r="I814" s="291" t="s">
        <v>133</v>
      </c>
      <c r="J814" s="292" t="s">
        <v>4023</v>
      </c>
      <c r="K814" s="291">
        <v>100</v>
      </c>
      <c r="L814" s="291" t="s">
        <v>3885</v>
      </c>
      <c r="M814" s="291" t="s">
        <v>3918</v>
      </c>
      <c r="N814" s="291" t="s">
        <v>46</v>
      </c>
      <c r="O814" s="291">
        <v>20688</v>
      </c>
      <c r="P814" s="291">
        <v>5</v>
      </c>
      <c r="Q814" s="291"/>
      <c r="R814" s="291">
        <v>2</v>
      </c>
      <c r="S814" s="292">
        <v>0.75</v>
      </c>
      <c r="T814" s="292">
        <v>1</v>
      </c>
      <c r="U814" s="295"/>
      <c r="V814" s="1095"/>
      <c r="W814" s="291"/>
      <c r="X814" s="1088"/>
      <c r="Y814" s="1090"/>
      <c r="Z814" s="302"/>
      <c r="AA814" s="394">
        <v>42248</v>
      </c>
      <c r="AB814" s="291">
        <v>1</v>
      </c>
      <c r="AC814" s="291"/>
      <c r="AD814" s="394">
        <v>42278</v>
      </c>
    </row>
    <row r="815" spans="1:31" x14ac:dyDescent="0.2">
      <c r="A815" s="291">
        <v>6</v>
      </c>
      <c r="B815" s="291">
        <v>6764</v>
      </c>
      <c r="C815" s="291">
        <v>3</v>
      </c>
      <c r="D815" s="291"/>
      <c r="E815" s="291"/>
      <c r="F815" s="291"/>
      <c r="G815" s="291"/>
      <c r="H815" s="291"/>
      <c r="I815" s="291" t="s">
        <v>133</v>
      </c>
      <c r="J815" s="292" t="s">
        <v>4023</v>
      </c>
      <c r="K815" s="291">
        <v>100</v>
      </c>
      <c r="L815" s="291" t="s">
        <v>3885</v>
      </c>
      <c r="M815" s="291" t="s">
        <v>3918</v>
      </c>
      <c r="N815" s="291" t="s">
        <v>46</v>
      </c>
      <c r="O815" s="291">
        <v>20688</v>
      </c>
      <c r="P815" s="291">
        <v>6</v>
      </c>
      <c r="Q815" s="291"/>
      <c r="R815" s="291">
        <v>2</v>
      </c>
      <c r="S815" s="292">
        <v>0.75</v>
      </c>
      <c r="T815" s="292">
        <v>1</v>
      </c>
      <c r="U815" s="295"/>
      <c r="V815" s="1095"/>
      <c r="W815" s="291"/>
      <c r="X815" s="1088"/>
      <c r="Y815" s="1090"/>
      <c r="Z815" s="302"/>
      <c r="AA815" s="394">
        <v>42248</v>
      </c>
      <c r="AB815" s="291">
        <v>1</v>
      </c>
      <c r="AC815" s="291"/>
      <c r="AD815" s="394">
        <v>42278</v>
      </c>
    </row>
    <row r="816" spans="1:31" x14ac:dyDescent="0.2">
      <c r="A816" s="291">
        <v>6</v>
      </c>
      <c r="B816" s="291">
        <v>6765</v>
      </c>
      <c r="C816" s="291">
        <v>3</v>
      </c>
      <c r="D816" s="291"/>
      <c r="E816" s="291"/>
      <c r="F816" s="291"/>
      <c r="G816" s="291"/>
      <c r="H816" s="291"/>
      <c r="I816" s="291" t="s">
        <v>133</v>
      </c>
      <c r="J816" s="292" t="s">
        <v>4023</v>
      </c>
      <c r="K816" s="291">
        <v>100</v>
      </c>
      <c r="L816" s="291" t="s">
        <v>3885</v>
      </c>
      <c r="M816" s="291" t="s">
        <v>3918</v>
      </c>
      <c r="N816" s="291" t="s">
        <v>46</v>
      </c>
      <c r="O816" s="291">
        <v>20688</v>
      </c>
      <c r="P816" s="291">
        <v>7</v>
      </c>
      <c r="Q816" s="291"/>
      <c r="R816" s="291">
        <v>2</v>
      </c>
      <c r="S816" s="292">
        <v>0.75</v>
      </c>
      <c r="T816" s="292">
        <v>1</v>
      </c>
      <c r="U816" s="295"/>
      <c r="V816" s="1095"/>
      <c r="W816" s="291"/>
      <c r="X816" s="1088"/>
      <c r="Y816" s="1090"/>
      <c r="Z816" s="302"/>
      <c r="AA816" s="394">
        <v>42248</v>
      </c>
      <c r="AB816" s="291">
        <v>1</v>
      </c>
      <c r="AC816" s="291"/>
      <c r="AD816" s="394">
        <v>42278</v>
      </c>
    </row>
    <row r="817" spans="1:30" x14ac:dyDescent="0.2">
      <c r="A817" s="291">
        <v>6</v>
      </c>
      <c r="B817" s="291">
        <v>6766</v>
      </c>
      <c r="C817" s="291">
        <v>3</v>
      </c>
      <c r="D817" s="291"/>
      <c r="E817" s="291"/>
      <c r="F817" s="291"/>
      <c r="G817" s="291"/>
      <c r="H817" s="291"/>
      <c r="I817" s="291" t="s">
        <v>133</v>
      </c>
      <c r="J817" s="292" t="s">
        <v>4023</v>
      </c>
      <c r="K817" s="291">
        <v>100</v>
      </c>
      <c r="L817" s="291" t="s">
        <v>3885</v>
      </c>
      <c r="M817" s="291" t="s">
        <v>3918</v>
      </c>
      <c r="N817" s="291" t="s">
        <v>46</v>
      </c>
      <c r="O817" s="291">
        <v>20688</v>
      </c>
      <c r="P817" s="291">
        <v>8</v>
      </c>
      <c r="Q817" s="291"/>
      <c r="R817" s="291">
        <v>2</v>
      </c>
      <c r="S817" s="292">
        <v>0.75</v>
      </c>
      <c r="T817" s="292">
        <v>1</v>
      </c>
      <c r="U817" s="295"/>
      <c r="V817" s="1095"/>
      <c r="W817" s="291"/>
      <c r="X817" s="1088"/>
      <c r="Y817" s="1090"/>
      <c r="Z817" s="302"/>
      <c r="AA817" s="394">
        <v>42248</v>
      </c>
      <c r="AB817" s="291">
        <v>1</v>
      </c>
      <c r="AC817" s="291"/>
      <c r="AD817" s="394">
        <v>42278</v>
      </c>
    </row>
    <row r="818" spans="1:30" x14ac:dyDescent="0.2">
      <c r="A818" s="291">
        <v>6</v>
      </c>
      <c r="B818" s="291">
        <v>6767</v>
      </c>
      <c r="C818" s="291">
        <v>3</v>
      </c>
      <c r="D818" s="291"/>
      <c r="E818" s="291"/>
      <c r="F818" s="291"/>
      <c r="G818" s="291"/>
      <c r="H818" s="291"/>
      <c r="I818" s="291" t="s">
        <v>133</v>
      </c>
      <c r="J818" s="292" t="s">
        <v>4023</v>
      </c>
      <c r="K818" s="291">
        <v>100</v>
      </c>
      <c r="L818" s="291" t="s">
        <v>3885</v>
      </c>
      <c r="M818" s="291" t="s">
        <v>3918</v>
      </c>
      <c r="N818" s="291" t="s">
        <v>46</v>
      </c>
      <c r="O818" s="291">
        <v>20688</v>
      </c>
      <c r="P818" s="291">
        <v>9</v>
      </c>
      <c r="Q818" s="291"/>
      <c r="R818" s="291">
        <v>2</v>
      </c>
      <c r="S818" s="292">
        <v>0.75</v>
      </c>
      <c r="T818" s="292">
        <v>1</v>
      </c>
      <c r="U818" s="295"/>
      <c r="V818" s="1095"/>
      <c r="W818" s="291"/>
      <c r="X818" s="1088"/>
      <c r="Y818" s="1090"/>
      <c r="Z818" s="302"/>
      <c r="AA818" s="394">
        <v>42248</v>
      </c>
      <c r="AB818" s="291">
        <v>1</v>
      </c>
      <c r="AC818" s="291"/>
      <c r="AD818" s="394">
        <v>42278</v>
      </c>
    </row>
    <row r="819" spans="1:30" x14ac:dyDescent="0.2">
      <c r="A819" s="291">
        <v>6</v>
      </c>
      <c r="B819" s="291">
        <v>6768</v>
      </c>
      <c r="C819" s="291">
        <v>3</v>
      </c>
      <c r="D819" s="291"/>
      <c r="E819" s="291"/>
      <c r="F819" s="291"/>
      <c r="G819" s="291"/>
      <c r="H819" s="291"/>
      <c r="I819" s="291" t="s">
        <v>133</v>
      </c>
      <c r="J819" s="292" t="s">
        <v>4023</v>
      </c>
      <c r="K819" s="291">
        <v>100</v>
      </c>
      <c r="L819" s="291" t="s">
        <v>3885</v>
      </c>
      <c r="M819" s="291" t="s">
        <v>3918</v>
      </c>
      <c r="N819" s="291" t="s">
        <v>46</v>
      </c>
      <c r="O819" s="291">
        <v>20688</v>
      </c>
      <c r="P819" s="291">
        <v>10</v>
      </c>
      <c r="Q819" s="291"/>
      <c r="R819" s="291">
        <v>2</v>
      </c>
      <c r="S819" s="292">
        <v>0.75</v>
      </c>
      <c r="T819" s="292">
        <v>1</v>
      </c>
      <c r="U819" s="295"/>
      <c r="V819" s="1095"/>
      <c r="W819" s="291"/>
      <c r="X819" s="1088"/>
      <c r="Y819" s="1090"/>
      <c r="Z819" s="302"/>
      <c r="AA819" s="394">
        <v>42248</v>
      </c>
      <c r="AB819" s="291">
        <v>1</v>
      </c>
      <c r="AC819" s="291"/>
      <c r="AD819" s="394">
        <v>42278</v>
      </c>
    </row>
    <row r="820" spans="1:30" x14ac:dyDescent="0.2">
      <c r="A820" s="291">
        <v>6</v>
      </c>
      <c r="B820" s="291">
        <v>6769</v>
      </c>
      <c r="C820" s="291">
        <v>3</v>
      </c>
      <c r="D820" s="291"/>
      <c r="E820" s="291"/>
      <c r="F820" s="291"/>
      <c r="G820" s="291"/>
      <c r="H820" s="291"/>
      <c r="I820" s="291" t="s">
        <v>133</v>
      </c>
      <c r="J820" s="292" t="s">
        <v>4023</v>
      </c>
      <c r="K820" s="291">
        <v>100</v>
      </c>
      <c r="L820" s="291" t="s">
        <v>3885</v>
      </c>
      <c r="M820" s="291" t="s">
        <v>3918</v>
      </c>
      <c r="N820" s="291" t="s">
        <v>46</v>
      </c>
      <c r="O820" s="291">
        <v>20688</v>
      </c>
      <c r="P820" s="291">
        <v>11</v>
      </c>
      <c r="Q820" s="291"/>
      <c r="R820" s="291">
        <v>2</v>
      </c>
      <c r="S820" s="292">
        <v>0.75</v>
      </c>
      <c r="T820" s="292">
        <v>1</v>
      </c>
      <c r="U820" s="295"/>
      <c r="V820" s="1095"/>
      <c r="W820" s="291"/>
      <c r="X820" s="1088"/>
      <c r="Y820" s="1090"/>
      <c r="Z820" s="302"/>
      <c r="AA820" s="394">
        <v>42248</v>
      </c>
      <c r="AB820" s="291">
        <v>1</v>
      </c>
      <c r="AC820" s="291"/>
      <c r="AD820" s="394">
        <v>42278</v>
      </c>
    </row>
    <row r="821" spans="1:30" x14ac:dyDescent="0.2">
      <c r="A821" s="291">
        <v>6</v>
      </c>
      <c r="B821" s="291">
        <v>6770</v>
      </c>
      <c r="C821" s="291">
        <v>3</v>
      </c>
      <c r="D821" s="291"/>
      <c r="E821" s="291"/>
      <c r="F821" s="291"/>
      <c r="G821" s="291"/>
      <c r="H821" s="291"/>
      <c r="I821" s="291" t="s">
        <v>133</v>
      </c>
      <c r="J821" s="292" t="s">
        <v>4023</v>
      </c>
      <c r="K821" s="291">
        <v>100</v>
      </c>
      <c r="L821" s="291" t="s">
        <v>3885</v>
      </c>
      <c r="M821" s="291" t="s">
        <v>3918</v>
      </c>
      <c r="N821" s="291" t="s">
        <v>46</v>
      </c>
      <c r="O821" s="291">
        <v>20688</v>
      </c>
      <c r="P821" s="291">
        <v>12</v>
      </c>
      <c r="Q821" s="291"/>
      <c r="R821" s="291">
        <v>2</v>
      </c>
      <c r="S821" s="292">
        <v>0.75</v>
      </c>
      <c r="T821" s="292">
        <v>1</v>
      </c>
      <c r="U821" s="295"/>
      <c r="V821" s="1095"/>
      <c r="W821" s="291"/>
      <c r="X821" s="1089"/>
      <c r="Y821" s="1091"/>
      <c r="Z821" s="302"/>
      <c r="AA821" s="394">
        <v>42248</v>
      </c>
      <c r="AB821" s="291">
        <v>1</v>
      </c>
      <c r="AC821" s="291"/>
      <c r="AD821" s="394">
        <v>42278</v>
      </c>
    </row>
    <row r="822" spans="1:30" s="290" customFormat="1" ht="14.25" customHeight="1" x14ac:dyDescent="0.2">
      <c r="A822" s="286"/>
      <c r="B822" s="286"/>
      <c r="C822" s="286"/>
      <c r="D822" s="286"/>
      <c r="E822" s="297"/>
      <c r="F822" s="286"/>
      <c r="G822" s="286"/>
      <c r="H822" s="287" t="s">
        <v>856</v>
      </c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8"/>
      <c r="V822" s="288"/>
      <c r="W822" s="288"/>
      <c r="X822" s="389"/>
      <c r="Y822" s="338"/>
      <c r="Z822" s="335"/>
      <c r="AA822" s="393"/>
      <c r="AB822" s="289"/>
      <c r="AC822" s="289"/>
      <c r="AD822" s="393"/>
    </row>
    <row r="823" spans="1:30" x14ac:dyDescent="0.2">
      <c r="A823" s="291">
        <v>6</v>
      </c>
      <c r="B823" s="291">
        <v>6771</v>
      </c>
      <c r="C823" s="291">
        <v>3</v>
      </c>
      <c r="D823" s="291"/>
      <c r="E823" s="291"/>
      <c r="F823" s="291"/>
      <c r="G823" s="291"/>
      <c r="H823" s="291"/>
      <c r="I823" s="291" t="s">
        <v>133</v>
      </c>
      <c r="J823" s="299" t="s">
        <v>4036</v>
      </c>
      <c r="K823" s="291">
        <v>300</v>
      </c>
      <c r="L823" s="291" t="s">
        <v>3771</v>
      </c>
      <c r="M823" s="291" t="s">
        <v>3780</v>
      </c>
      <c r="N823" s="291" t="s">
        <v>46</v>
      </c>
      <c r="O823" s="291">
        <v>20685</v>
      </c>
      <c r="P823" s="291">
        <v>1</v>
      </c>
      <c r="Q823" s="291"/>
      <c r="R823" s="291">
        <v>2</v>
      </c>
      <c r="S823" s="292">
        <v>0.75</v>
      </c>
      <c r="T823" s="292">
        <v>1</v>
      </c>
      <c r="U823" s="1067" t="s">
        <v>4037</v>
      </c>
      <c r="V823" s="1096">
        <v>1</v>
      </c>
      <c r="W823" s="291"/>
      <c r="X823" s="1087">
        <v>42277</v>
      </c>
      <c r="Y823" s="1046" t="s">
        <v>4038</v>
      </c>
      <c r="Z823" s="1081"/>
      <c r="AA823" s="394">
        <v>42248</v>
      </c>
      <c r="AB823" s="291">
        <v>1</v>
      </c>
      <c r="AC823" s="291"/>
      <c r="AD823" s="394">
        <v>42278</v>
      </c>
    </row>
    <row r="824" spans="1:30" x14ac:dyDescent="0.2">
      <c r="A824" s="291">
        <v>6</v>
      </c>
      <c r="B824" s="291">
        <v>6772</v>
      </c>
      <c r="C824" s="291">
        <v>3</v>
      </c>
      <c r="D824" s="291"/>
      <c r="E824" s="291"/>
      <c r="F824" s="291"/>
      <c r="G824" s="291"/>
      <c r="H824" s="291"/>
      <c r="I824" s="291" t="s">
        <v>133</v>
      </c>
      <c r="J824" s="299" t="s">
        <v>4036</v>
      </c>
      <c r="K824" s="291">
        <v>300</v>
      </c>
      <c r="L824" s="291" t="s">
        <v>3771</v>
      </c>
      <c r="M824" s="291" t="s">
        <v>3780</v>
      </c>
      <c r="N824" s="291" t="s">
        <v>46</v>
      </c>
      <c r="O824" s="291">
        <v>20686</v>
      </c>
      <c r="P824" s="291">
        <v>2</v>
      </c>
      <c r="Q824" s="291"/>
      <c r="R824" s="291">
        <v>2</v>
      </c>
      <c r="S824" s="292">
        <v>0.75</v>
      </c>
      <c r="T824" s="292">
        <v>1</v>
      </c>
      <c r="U824" s="1097"/>
      <c r="V824" s="1097"/>
      <c r="W824" s="291"/>
      <c r="X824" s="1088"/>
      <c r="Y824" s="1047"/>
      <c r="Z824" s="1099"/>
      <c r="AA824" s="394">
        <v>42248</v>
      </c>
      <c r="AB824" s="291">
        <v>1</v>
      </c>
      <c r="AC824" s="291"/>
      <c r="AD824" s="394">
        <v>42278</v>
      </c>
    </row>
    <row r="825" spans="1:30" x14ac:dyDescent="0.2">
      <c r="A825" s="291">
        <v>6</v>
      </c>
      <c r="B825" s="291">
        <v>6773</v>
      </c>
      <c r="C825" s="291">
        <v>3</v>
      </c>
      <c r="D825" s="291"/>
      <c r="E825" s="291"/>
      <c r="F825" s="291"/>
      <c r="G825" s="291"/>
      <c r="H825" s="291"/>
      <c r="I825" s="291" t="s">
        <v>133</v>
      </c>
      <c r="J825" s="299" t="s">
        <v>4036</v>
      </c>
      <c r="K825" s="291">
        <v>300</v>
      </c>
      <c r="L825" s="291" t="s">
        <v>3771</v>
      </c>
      <c r="M825" s="291" t="s">
        <v>3780</v>
      </c>
      <c r="N825" s="291" t="s">
        <v>46</v>
      </c>
      <c r="O825" s="291">
        <v>20686</v>
      </c>
      <c r="P825" s="291">
        <v>3</v>
      </c>
      <c r="Q825" s="291"/>
      <c r="R825" s="291">
        <v>2</v>
      </c>
      <c r="S825" s="292">
        <v>0.75</v>
      </c>
      <c r="T825" s="292">
        <v>1</v>
      </c>
      <c r="U825" s="1097"/>
      <c r="V825" s="1097"/>
      <c r="W825" s="291"/>
      <c r="X825" s="1088"/>
      <c r="Y825" s="1047"/>
      <c r="Z825" s="1099"/>
      <c r="AA825" s="394">
        <v>42248</v>
      </c>
      <c r="AB825" s="291">
        <v>1</v>
      </c>
      <c r="AC825" s="291"/>
      <c r="AD825" s="394">
        <v>42278</v>
      </c>
    </row>
    <row r="826" spans="1:30" x14ac:dyDescent="0.2">
      <c r="A826" s="291">
        <v>6</v>
      </c>
      <c r="B826" s="291">
        <v>6774</v>
      </c>
      <c r="C826" s="291">
        <v>3</v>
      </c>
      <c r="D826" s="291"/>
      <c r="E826" s="291"/>
      <c r="F826" s="291"/>
      <c r="G826" s="291"/>
      <c r="H826" s="291"/>
      <c r="I826" s="291" t="s">
        <v>133</v>
      </c>
      <c r="J826" s="299" t="s">
        <v>4036</v>
      </c>
      <c r="K826" s="291">
        <v>300</v>
      </c>
      <c r="L826" s="291" t="s">
        <v>3771</v>
      </c>
      <c r="M826" s="291" t="s">
        <v>3780</v>
      </c>
      <c r="N826" s="291" t="s">
        <v>46</v>
      </c>
      <c r="O826" s="291">
        <v>20686</v>
      </c>
      <c r="P826" s="291">
        <v>4</v>
      </c>
      <c r="Q826" s="291"/>
      <c r="R826" s="291">
        <v>2</v>
      </c>
      <c r="S826" s="292">
        <v>0.75</v>
      </c>
      <c r="T826" s="292">
        <v>1</v>
      </c>
      <c r="U826" s="1097"/>
      <c r="V826" s="1097"/>
      <c r="W826" s="291"/>
      <c r="X826" s="1088"/>
      <c r="Y826" s="1047"/>
      <c r="Z826" s="1099"/>
      <c r="AA826" s="394">
        <v>42248</v>
      </c>
      <c r="AB826" s="291">
        <v>1</v>
      </c>
      <c r="AC826" s="291"/>
      <c r="AD826" s="394">
        <v>42278</v>
      </c>
    </row>
    <row r="827" spans="1:30" x14ac:dyDescent="0.2">
      <c r="A827" s="291">
        <v>6</v>
      </c>
      <c r="B827" s="291">
        <v>6775</v>
      </c>
      <c r="C827" s="291">
        <v>3</v>
      </c>
      <c r="D827" s="291"/>
      <c r="E827" s="291"/>
      <c r="F827" s="291"/>
      <c r="G827" s="291"/>
      <c r="H827" s="291"/>
      <c r="I827" s="291" t="s">
        <v>133</v>
      </c>
      <c r="J827" s="299" t="s">
        <v>4036</v>
      </c>
      <c r="K827" s="291">
        <v>300</v>
      </c>
      <c r="L827" s="291" t="s">
        <v>3771</v>
      </c>
      <c r="M827" s="291" t="s">
        <v>3780</v>
      </c>
      <c r="N827" s="291" t="s">
        <v>46</v>
      </c>
      <c r="O827" s="291">
        <v>20686</v>
      </c>
      <c r="P827" s="291">
        <v>5</v>
      </c>
      <c r="Q827" s="291"/>
      <c r="R827" s="291">
        <v>2</v>
      </c>
      <c r="S827" s="292">
        <v>0.75</v>
      </c>
      <c r="T827" s="292">
        <v>1</v>
      </c>
      <c r="U827" s="1097"/>
      <c r="V827" s="1097"/>
      <c r="W827" s="291"/>
      <c r="X827" s="1088"/>
      <c r="Y827" s="1047"/>
      <c r="Z827" s="1099"/>
      <c r="AA827" s="394">
        <v>42248</v>
      </c>
      <c r="AB827" s="291">
        <v>1</v>
      </c>
      <c r="AC827" s="291"/>
      <c r="AD827" s="394">
        <v>42278</v>
      </c>
    </row>
    <row r="828" spans="1:30" x14ac:dyDescent="0.2">
      <c r="A828" s="291">
        <v>6</v>
      </c>
      <c r="B828" s="291">
        <v>6776</v>
      </c>
      <c r="C828" s="291">
        <v>3</v>
      </c>
      <c r="D828" s="291"/>
      <c r="E828" s="291"/>
      <c r="F828" s="291"/>
      <c r="G828" s="291"/>
      <c r="H828" s="291"/>
      <c r="I828" s="291" t="s">
        <v>133</v>
      </c>
      <c r="J828" s="299" t="s">
        <v>4036</v>
      </c>
      <c r="K828" s="291">
        <v>300</v>
      </c>
      <c r="L828" s="291" t="s">
        <v>3771</v>
      </c>
      <c r="M828" s="291" t="s">
        <v>3780</v>
      </c>
      <c r="N828" s="291" t="s">
        <v>46</v>
      </c>
      <c r="O828" s="291">
        <v>20686</v>
      </c>
      <c r="P828" s="291">
        <v>6</v>
      </c>
      <c r="Q828" s="291"/>
      <c r="R828" s="291">
        <v>2</v>
      </c>
      <c r="S828" s="292">
        <v>0.75</v>
      </c>
      <c r="T828" s="292">
        <v>1</v>
      </c>
      <c r="U828" s="1097"/>
      <c r="V828" s="1097"/>
      <c r="W828" s="291"/>
      <c r="X828" s="1088"/>
      <c r="Y828" s="1047"/>
      <c r="Z828" s="1099"/>
      <c r="AA828" s="394">
        <v>42248</v>
      </c>
      <c r="AB828" s="291">
        <v>1</v>
      </c>
      <c r="AC828" s="291"/>
      <c r="AD828" s="394">
        <v>42278</v>
      </c>
    </row>
    <row r="829" spans="1:30" x14ac:dyDescent="0.2">
      <c r="A829" s="291">
        <v>6</v>
      </c>
      <c r="B829" s="291">
        <v>6777</v>
      </c>
      <c r="C829" s="291">
        <v>3</v>
      </c>
      <c r="D829" s="291"/>
      <c r="E829" s="291"/>
      <c r="F829" s="291"/>
      <c r="G829" s="291"/>
      <c r="H829" s="291"/>
      <c r="I829" s="291" t="s">
        <v>133</v>
      </c>
      <c r="J829" s="299" t="s">
        <v>4036</v>
      </c>
      <c r="K829" s="291">
        <v>300</v>
      </c>
      <c r="L829" s="291" t="s">
        <v>3771</v>
      </c>
      <c r="M829" s="291" t="s">
        <v>3780</v>
      </c>
      <c r="N829" s="291" t="s">
        <v>46</v>
      </c>
      <c r="O829" s="291">
        <v>20686</v>
      </c>
      <c r="P829" s="291">
        <v>7</v>
      </c>
      <c r="Q829" s="291"/>
      <c r="R829" s="291">
        <v>2</v>
      </c>
      <c r="S829" s="292">
        <v>0.75</v>
      </c>
      <c r="T829" s="292">
        <v>1</v>
      </c>
      <c r="U829" s="1097"/>
      <c r="V829" s="1097"/>
      <c r="W829" s="291"/>
      <c r="X829" s="1088"/>
      <c r="Y829" s="1047"/>
      <c r="Z829" s="1099"/>
      <c r="AA829" s="394">
        <v>42248</v>
      </c>
      <c r="AB829" s="291">
        <v>1</v>
      </c>
      <c r="AC829" s="291"/>
      <c r="AD829" s="394">
        <v>42278</v>
      </c>
    </row>
    <row r="830" spans="1:30" x14ac:dyDescent="0.2">
      <c r="A830" s="291">
        <v>6</v>
      </c>
      <c r="B830" s="291">
        <v>6778</v>
      </c>
      <c r="C830" s="291">
        <v>3</v>
      </c>
      <c r="D830" s="291"/>
      <c r="E830" s="291"/>
      <c r="F830" s="291"/>
      <c r="G830" s="291"/>
      <c r="H830" s="291"/>
      <c r="I830" s="291" t="s">
        <v>133</v>
      </c>
      <c r="J830" s="299" t="s">
        <v>4036</v>
      </c>
      <c r="K830" s="291">
        <v>300</v>
      </c>
      <c r="L830" s="291" t="s">
        <v>3771</v>
      </c>
      <c r="M830" s="291" t="s">
        <v>3780</v>
      </c>
      <c r="N830" s="291" t="s">
        <v>46</v>
      </c>
      <c r="O830" s="291">
        <v>20686</v>
      </c>
      <c r="P830" s="291">
        <v>8</v>
      </c>
      <c r="Q830" s="291"/>
      <c r="R830" s="291">
        <v>2</v>
      </c>
      <c r="S830" s="292">
        <v>0.75</v>
      </c>
      <c r="T830" s="292">
        <v>1</v>
      </c>
      <c r="U830" s="1097"/>
      <c r="V830" s="1097"/>
      <c r="W830" s="291"/>
      <c r="X830" s="1088"/>
      <c r="Y830" s="1047"/>
      <c r="Z830" s="1099"/>
      <c r="AA830" s="394">
        <v>42248</v>
      </c>
      <c r="AB830" s="291">
        <v>1</v>
      </c>
      <c r="AC830" s="291"/>
      <c r="AD830" s="394">
        <v>42278</v>
      </c>
    </row>
    <row r="831" spans="1:30" x14ac:dyDescent="0.2">
      <c r="A831" s="291">
        <v>6</v>
      </c>
      <c r="B831" s="291">
        <v>6779</v>
      </c>
      <c r="C831" s="291">
        <v>3</v>
      </c>
      <c r="D831" s="291"/>
      <c r="E831" s="291"/>
      <c r="F831" s="291"/>
      <c r="G831" s="291"/>
      <c r="H831" s="291"/>
      <c r="I831" s="291" t="s">
        <v>133</v>
      </c>
      <c r="J831" s="299" t="s">
        <v>4036</v>
      </c>
      <c r="K831" s="291">
        <v>300</v>
      </c>
      <c r="L831" s="291" t="s">
        <v>3771</v>
      </c>
      <c r="M831" s="291" t="s">
        <v>3780</v>
      </c>
      <c r="N831" s="291" t="s">
        <v>46</v>
      </c>
      <c r="O831" s="291">
        <v>20686</v>
      </c>
      <c r="P831" s="291">
        <v>9</v>
      </c>
      <c r="Q831" s="291"/>
      <c r="R831" s="291">
        <v>2</v>
      </c>
      <c r="S831" s="292">
        <v>0.75</v>
      </c>
      <c r="T831" s="292">
        <v>1</v>
      </c>
      <c r="U831" s="1097"/>
      <c r="V831" s="1097"/>
      <c r="W831" s="291"/>
      <c r="X831" s="1088"/>
      <c r="Y831" s="1047"/>
      <c r="Z831" s="1099"/>
      <c r="AA831" s="394">
        <v>42248</v>
      </c>
      <c r="AB831" s="291">
        <v>1</v>
      </c>
      <c r="AC831" s="291"/>
      <c r="AD831" s="394">
        <v>42278</v>
      </c>
    </row>
    <row r="832" spans="1:30" x14ac:dyDescent="0.2">
      <c r="A832" s="291">
        <v>6</v>
      </c>
      <c r="B832" s="291">
        <v>6780</v>
      </c>
      <c r="C832" s="291">
        <v>3</v>
      </c>
      <c r="D832" s="291"/>
      <c r="E832" s="291"/>
      <c r="F832" s="291"/>
      <c r="G832" s="291"/>
      <c r="H832" s="291"/>
      <c r="I832" s="291" t="s">
        <v>133</v>
      </c>
      <c r="J832" s="299" t="s">
        <v>4036</v>
      </c>
      <c r="K832" s="291">
        <v>300</v>
      </c>
      <c r="L832" s="291" t="s">
        <v>3771</v>
      </c>
      <c r="M832" s="291" t="s">
        <v>3780</v>
      </c>
      <c r="N832" s="291" t="s">
        <v>46</v>
      </c>
      <c r="O832" s="291">
        <v>20686</v>
      </c>
      <c r="P832" s="291">
        <v>10</v>
      </c>
      <c r="Q832" s="291"/>
      <c r="R832" s="291">
        <v>2</v>
      </c>
      <c r="S832" s="292">
        <v>0.75</v>
      </c>
      <c r="T832" s="292">
        <v>1</v>
      </c>
      <c r="U832" s="1097"/>
      <c r="V832" s="1097"/>
      <c r="W832" s="291"/>
      <c r="X832" s="1088"/>
      <c r="Y832" s="1047"/>
      <c r="Z832" s="1099"/>
      <c r="AA832" s="394">
        <v>42248</v>
      </c>
      <c r="AB832" s="291">
        <v>1</v>
      </c>
      <c r="AC832" s="291"/>
      <c r="AD832" s="394">
        <v>42278</v>
      </c>
    </row>
    <row r="833" spans="1:30" x14ac:dyDescent="0.2">
      <c r="A833" s="291">
        <v>6</v>
      </c>
      <c r="B833" s="291">
        <v>6781</v>
      </c>
      <c r="C833" s="291">
        <v>3</v>
      </c>
      <c r="D833" s="291"/>
      <c r="E833" s="291"/>
      <c r="F833" s="291"/>
      <c r="G833" s="291"/>
      <c r="H833" s="291"/>
      <c r="I833" s="291" t="s">
        <v>133</v>
      </c>
      <c r="J833" s="299" t="s">
        <v>4036</v>
      </c>
      <c r="K833" s="291">
        <v>300</v>
      </c>
      <c r="L833" s="291" t="s">
        <v>3771</v>
      </c>
      <c r="M833" s="291" t="s">
        <v>3780</v>
      </c>
      <c r="N833" s="291" t="s">
        <v>46</v>
      </c>
      <c r="O833" s="291">
        <v>20686</v>
      </c>
      <c r="P833" s="291">
        <v>11</v>
      </c>
      <c r="Q833" s="291"/>
      <c r="R833" s="291">
        <v>2</v>
      </c>
      <c r="S833" s="292">
        <v>0.75</v>
      </c>
      <c r="T833" s="292">
        <v>1</v>
      </c>
      <c r="U833" s="1097"/>
      <c r="V833" s="1097"/>
      <c r="W833" s="291"/>
      <c r="X833" s="1088"/>
      <c r="Y833" s="1047"/>
      <c r="Z833" s="1099"/>
      <c r="AA833" s="394">
        <v>42248</v>
      </c>
      <c r="AB833" s="291">
        <v>1</v>
      </c>
      <c r="AC833" s="291"/>
      <c r="AD833" s="394">
        <v>42278</v>
      </c>
    </row>
    <row r="834" spans="1:30" x14ac:dyDescent="0.2">
      <c r="A834" s="291">
        <v>6</v>
      </c>
      <c r="B834" s="291">
        <v>6782</v>
      </c>
      <c r="C834" s="291">
        <v>3</v>
      </c>
      <c r="D834" s="291"/>
      <c r="E834" s="291"/>
      <c r="F834" s="291"/>
      <c r="G834" s="291"/>
      <c r="H834" s="291"/>
      <c r="I834" s="291" t="s">
        <v>133</v>
      </c>
      <c r="J834" s="299" t="s">
        <v>4036</v>
      </c>
      <c r="K834" s="291">
        <v>300</v>
      </c>
      <c r="L834" s="291" t="s">
        <v>3771</v>
      </c>
      <c r="M834" s="291" t="s">
        <v>3780</v>
      </c>
      <c r="N834" s="291" t="s">
        <v>46</v>
      </c>
      <c r="O834" s="291">
        <v>20686</v>
      </c>
      <c r="P834" s="291">
        <v>12</v>
      </c>
      <c r="Q834" s="291"/>
      <c r="R834" s="291">
        <v>2</v>
      </c>
      <c r="S834" s="292">
        <v>0.75</v>
      </c>
      <c r="T834" s="292">
        <v>1</v>
      </c>
      <c r="U834" s="1097"/>
      <c r="V834" s="1097"/>
      <c r="W834" s="291"/>
      <c r="X834" s="1088"/>
      <c r="Y834" s="1047"/>
      <c r="Z834" s="1099"/>
      <c r="AA834" s="394">
        <v>42248</v>
      </c>
      <c r="AB834" s="291">
        <v>1</v>
      </c>
      <c r="AC834" s="291"/>
      <c r="AD834" s="394">
        <v>42278</v>
      </c>
    </row>
    <row r="835" spans="1:30" x14ac:dyDescent="0.2">
      <c r="A835" s="291">
        <v>6</v>
      </c>
      <c r="B835" s="291">
        <v>6783</v>
      </c>
      <c r="C835" s="291">
        <v>3</v>
      </c>
      <c r="D835" s="291"/>
      <c r="E835" s="291"/>
      <c r="F835" s="291"/>
      <c r="G835" s="291"/>
      <c r="H835" s="291"/>
      <c r="I835" s="291" t="s">
        <v>133</v>
      </c>
      <c r="J835" s="299" t="s">
        <v>4036</v>
      </c>
      <c r="K835" s="291">
        <v>300</v>
      </c>
      <c r="L835" s="291" t="s">
        <v>3771</v>
      </c>
      <c r="M835" s="291" t="s">
        <v>3780</v>
      </c>
      <c r="N835" s="291" t="s">
        <v>46</v>
      </c>
      <c r="O835" s="291">
        <v>20686</v>
      </c>
      <c r="P835" s="291">
        <v>13</v>
      </c>
      <c r="Q835" s="291"/>
      <c r="R835" s="291">
        <v>2</v>
      </c>
      <c r="S835" s="292">
        <v>0.75</v>
      </c>
      <c r="T835" s="292">
        <v>1</v>
      </c>
      <c r="U835" s="1097"/>
      <c r="V835" s="1097"/>
      <c r="W835" s="291"/>
      <c r="X835" s="1088"/>
      <c r="Y835" s="1047"/>
      <c r="Z835" s="1099"/>
      <c r="AA835" s="394">
        <v>42248</v>
      </c>
      <c r="AB835" s="291">
        <v>1</v>
      </c>
      <c r="AC835" s="291"/>
      <c r="AD835" s="394">
        <v>42278</v>
      </c>
    </row>
    <row r="836" spans="1:30" x14ac:dyDescent="0.2">
      <c r="A836" s="291">
        <v>6</v>
      </c>
      <c r="B836" s="291">
        <v>6784</v>
      </c>
      <c r="C836" s="291">
        <v>3</v>
      </c>
      <c r="D836" s="291"/>
      <c r="E836" s="291"/>
      <c r="F836" s="291"/>
      <c r="G836" s="291"/>
      <c r="H836" s="291"/>
      <c r="I836" s="291" t="s">
        <v>133</v>
      </c>
      <c r="J836" s="299" t="s">
        <v>4036</v>
      </c>
      <c r="K836" s="291">
        <v>300</v>
      </c>
      <c r="L836" s="291" t="s">
        <v>3771</v>
      </c>
      <c r="M836" s="291" t="s">
        <v>3780</v>
      </c>
      <c r="N836" s="291" t="s">
        <v>46</v>
      </c>
      <c r="O836" s="291">
        <v>20686</v>
      </c>
      <c r="P836" s="291">
        <v>14</v>
      </c>
      <c r="Q836" s="291"/>
      <c r="R836" s="291">
        <v>2</v>
      </c>
      <c r="S836" s="292">
        <v>0.75</v>
      </c>
      <c r="T836" s="292">
        <v>1</v>
      </c>
      <c r="U836" s="1097"/>
      <c r="V836" s="1097"/>
      <c r="W836" s="542"/>
      <c r="X836" s="1088"/>
      <c r="Y836" s="1048"/>
      <c r="Z836" s="1099"/>
      <c r="AA836" s="394">
        <v>42248</v>
      </c>
      <c r="AB836" s="291">
        <v>1</v>
      </c>
      <c r="AC836" s="291"/>
      <c r="AD836" s="394">
        <v>42278</v>
      </c>
    </row>
    <row r="837" spans="1:30" x14ac:dyDescent="0.2">
      <c r="A837" s="291">
        <v>6</v>
      </c>
      <c r="B837" s="291">
        <v>6785</v>
      </c>
      <c r="C837" s="291">
        <v>3</v>
      </c>
      <c r="D837" s="291"/>
      <c r="E837" s="291"/>
      <c r="F837" s="291"/>
      <c r="G837" s="291"/>
      <c r="H837" s="291"/>
      <c r="I837" s="291" t="s">
        <v>133</v>
      </c>
      <c r="J837" s="299" t="s">
        <v>4036</v>
      </c>
      <c r="K837" s="291">
        <v>300</v>
      </c>
      <c r="L837" s="291" t="s">
        <v>3771</v>
      </c>
      <c r="M837" s="291" t="s">
        <v>3780</v>
      </c>
      <c r="N837" s="291" t="s">
        <v>46</v>
      </c>
      <c r="O837" s="291">
        <v>20686</v>
      </c>
      <c r="P837" s="291">
        <v>15</v>
      </c>
      <c r="Q837" s="291"/>
      <c r="R837" s="291">
        <v>2</v>
      </c>
      <c r="S837" s="292">
        <v>0.75</v>
      </c>
      <c r="T837" s="292">
        <v>1</v>
      </c>
      <c r="U837" s="1097"/>
      <c r="V837" s="543"/>
      <c r="W837" s="291">
        <v>1</v>
      </c>
      <c r="X837" s="544">
        <v>42348</v>
      </c>
      <c r="Y837" s="339">
        <v>303784</v>
      </c>
      <c r="Z837" s="1099"/>
      <c r="AA837" s="394">
        <v>42248</v>
      </c>
      <c r="AB837" s="291"/>
      <c r="AC837" s="291">
        <v>1</v>
      </c>
      <c r="AD837" s="394">
        <v>42278</v>
      </c>
    </row>
    <row r="838" spans="1:30" x14ac:dyDescent="0.2">
      <c r="A838" s="291">
        <v>6</v>
      </c>
      <c r="B838" s="291">
        <v>6786</v>
      </c>
      <c r="C838" s="291">
        <v>3</v>
      </c>
      <c r="D838" s="291"/>
      <c r="E838" s="291"/>
      <c r="F838" s="291"/>
      <c r="G838" s="291"/>
      <c r="H838" s="291"/>
      <c r="I838" s="291" t="s">
        <v>133</v>
      </c>
      <c r="J838" s="299" t="s">
        <v>4036</v>
      </c>
      <c r="K838" s="291">
        <v>300</v>
      </c>
      <c r="L838" s="291" t="s">
        <v>3771</v>
      </c>
      <c r="M838" s="291" t="s">
        <v>3780</v>
      </c>
      <c r="N838" s="291" t="s">
        <v>46</v>
      </c>
      <c r="O838" s="291">
        <v>20686</v>
      </c>
      <c r="P838" s="291">
        <v>16</v>
      </c>
      <c r="Q838" s="291"/>
      <c r="R838" s="291">
        <v>2</v>
      </c>
      <c r="S838" s="292">
        <v>0.75</v>
      </c>
      <c r="T838" s="292">
        <v>1</v>
      </c>
      <c r="U838" s="1098"/>
      <c r="V838" s="543"/>
      <c r="W838" s="291">
        <v>1</v>
      </c>
      <c r="X838" s="544">
        <v>42348</v>
      </c>
      <c r="Y838" s="339">
        <v>317492</v>
      </c>
      <c r="Z838" s="1100"/>
      <c r="AA838" s="394">
        <v>42248</v>
      </c>
      <c r="AB838" s="291"/>
      <c r="AC838" s="291">
        <v>1</v>
      </c>
      <c r="AD838" s="394">
        <v>42278</v>
      </c>
    </row>
    <row r="839" spans="1:30" s="290" customFormat="1" ht="14.25" customHeight="1" x14ac:dyDescent="0.2">
      <c r="A839" s="286"/>
      <c r="B839" s="286"/>
      <c r="C839" s="286"/>
      <c r="D839" s="286"/>
      <c r="E839" s="297"/>
      <c r="F839" s="286"/>
      <c r="G839" s="286"/>
      <c r="H839" s="287" t="s">
        <v>856</v>
      </c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8"/>
      <c r="V839" s="288"/>
      <c r="W839" s="288"/>
      <c r="X839" s="389"/>
      <c r="Y839" s="338"/>
      <c r="Z839" s="335"/>
      <c r="AA839" s="393"/>
      <c r="AB839" s="289"/>
      <c r="AC839" s="289"/>
      <c r="AD839" s="393"/>
    </row>
    <row r="840" spans="1:30" x14ac:dyDescent="0.2">
      <c r="A840" s="291">
        <v>6</v>
      </c>
      <c r="B840" s="291">
        <v>6787</v>
      </c>
      <c r="C840" s="291">
        <v>3</v>
      </c>
      <c r="D840" s="291"/>
      <c r="E840" s="291"/>
      <c r="F840" s="291"/>
      <c r="G840" s="291"/>
      <c r="H840" s="291"/>
      <c r="I840" s="291" t="s">
        <v>149</v>
      </c>
      <c r="J840" s="299" t="s">
        <v>4036</v>
      </c>
      <c r="K840" s="291">
        <v>300</v>
      </c>
      <c r="L840" s="291" t="s">
        <v>4039</v>
      </c>
      <c r="M840" s="291" t="s">
        <v>3780</v>
      </c>
      <c r="N840" s="291" t="s">
        <v>46</v>
      </c>
      <c r="O840" s="291">
        <v>20683</v>
      </c>
      <c r="P840" s="291">
        <v>1</v>
      </c>
      <c r="Q840" s="291"/>
      <c r="R840" s="291">
        <v>2</v>
      </c>
      <c r="S840" s="292">
        <v>0.75</v>
      </c>
      <c r="T840" s="292">
        <v>1</v>
      </c>
      <c r="U840" s="295"/>
      <c r="V840" s="291"/>
      <c r="W840" s="291">
        <v>1</v>
      </c>
      <c r="X840" s="390">
        <v>42452</v>
      </c>
      <c r="Y840" s="339" t="s">
        <v>4040</v>
      </c>
      <c r="Z840" s="302"/>
      <c r="AA840" s="394">
        <v>42430</v>
      </c>
      <c r="AB840" s="291"/>
      <c r="AC840" s="291">
        <v>1</v>
      </c>
      <c r="AD840" s="394">
        <v>42430</v>
      </c>
    </row>
    <row r="841" spans="1:30" x14ac:dyDescent="0.2">
      <c r="A841" s="291">
        <v>6</v>
      </c>
      <c r="B841" s="291">
        <v>6788</v>
      </c>
      <c r="C841" s="291">
        <v>3</v>
      </c>
      <c r="D841" s="291"/>
      <c r="E841" s="291"/>
      <c r="F841" s="291"/>
      <c r="G841" s="291"/>
      <c r="H841" s="291"/>
      <c r="I841" s="291" t="s">
        <v>149</v>
      </c>
      <c r="J841" s="299" t="s">
        <v>4036</v>
      </c>
      <c r="K841" s="291">
        <v>300</v>
      </c>
      <c r="L841" s="291" t="s">
        <v>4039</v>
      </c>
      <c r="M841" s="291" t="s">
        <v>3780</v>
      </c>
      <c r="N841" s="291" t="s">
        <v>46</v>
      </c>
      <c r="O841" s="291">
        <v>20684</v>
      </c>
      <c r="P841" s="291">
        <v>2</v>
      </c>
      <c r="Q841" s="291"/>
      <c r="R841" s="291">
        <v>2</v>
      </c>
      <c r="S841" s="292">
        <v>0.75</v>
      </c>
      <c r="T841" s="292">
        <v>1</v>
      </c>
      <c r="U841" s="295"/>
      <c r="V841" s="291"/>
      <c r="W841" s="291">
        <v>1</v>
      </c>
      <c r="X841" s="390">
        <v>42452</v>
      </c>
      <c r="Y841" s="339" t="s">
        <v>4041</v>
      </c>
      <c r="Z841" s="302"/>
      <c r="AA841" s="394">
        <v>42430</v>
      </c>
      <c r="AB841" s="291"/>
      <c r="AC841" s="291">
        <v>1</v>
      </c>
      <c r="AD841" s="394">
        <v>42430</v>
      </c>
    </row>
    <row r="842" spans="1:30" x14ac:dyDescent="0.2">
      <c r="A842" s="291">
        <v>6</v>
      </c>
      <c r="B842" s="291">
        <v>6789</v>
      </c>
      <c r="C842" s="291">
        <v>3</v>
      </c>
      <c r="D842" s="291"/>
      <c r="E842" s="291"/>
      <c r="F842" s="291"/>
      <c r="G842" s="291"/>
      <c r="H842" s="291"/>
      <c r="I842" s="291" t="s">
        <v>149</v>
      </c>
      <c r="J842" s="299" t="s">
        <v>4036</v>
      </c>
      <c r="K842" s="291">
        <v>300</v>
      </c>
      <c r="L842" s="291" t="s">
        <v>4039</v>
      </c>
      <c r="M842" s="291" t="s">
        <v>3780</v>
      </c>
      <c r="N842" s="291" t="s">
        <v>46</v>
      </c>
      <c r="O842" s="291">
        <v>20684</v>
      </c>
      <c r="P842" s="291">
        <v>3</v>
      </c>
      <c r="Q842" s="291"/>
      <c r="R842" s="291">
        <v>2</v>
      </c>
      <c r="S842" s="292">
        <v>0.75</v>
      </c>
      <c r="T842" s="292">
        <v>1</v>
      </c>
      <c r="U842" s="295"/>
      <c r="V842" s="291"/>
      <c r="W842" s="291">
        <v>1</v>
      </c>
      <c r="X842" s="390">
        <v>42452</v>
      </c>
      <c r="Y842" s="339" t="s">
        <v>4042</v>
      </c>
      <c r="Z842" s="302"/>
      <c r="AA842" s="394">
        <v>42430</v>
      </c>
      <c r="AB842" s="291"/>
      <c r="AC842" s="291">
        <v>1</v>
      </c>
      <c r="AD842" s="394">
        <v>42430</v>
      </c>
    </row>
    <row r="843" spans="1:30" x14ac:dyDescent="0.2">
      <c r="A843" s="291">
        <v>6</v>
      </c>
      <c r="B843" s="291">
        <v>6790</v>
      </c>
      <c r="C843" s="291">
        <v>3</v>
      </c>
      <c r="D843" s="291"/>
      <c r="E843" s="291"/>
      <c r="F843" s="291"/>
      <c r="G843" s="291"/>
      <c r="H843" s="291"/>
      <c r="I843" s="291" t="s">
        <v>149</v>
      </c>
      <c r="J843" s="299" t="s">
        <v>4036</v>
      </c>
      <c r="K843" s="291">
        <v>300</v>
      </c>
      <c r="L843" s="291" t="s">
        <v>4039</v>
      </c>
      <c r="M843" s="291" t="s">
        <v>3780</v>
      </c>
      <c r="N843" s="291" t="s">
        <v>46</v>
      </c>
      <c r="O843" s="291">
        <v>20684</v>
      </c>
      <c r="P843" s="291">
        <v>4</v>
      </c>
      <c r="Q843" s="291"/>
      <c r="R843" s="291">
        <v>2</v>
      </c>
      <c r="S843" s="292">
        <v>0.75</v>
      </c>
      <c r="T843" s="292">
        <v>1</v>
      </c>
      <c r="U843" s="295"/>
      <c r="V843" s="291"/>
      <c r="W843" s="291">
        <v>1</v>
      </c>
      <c r="X843" s="390">
        <v>42452</v>
      </c>
      <c r="Y843" s="339" t="s">
        <v>4043</v>
      </c>
      <c r="Z843" s="302"/>
      <c r="AA843" s="394">
        <v>42430</v>
      </c>
      <c r="AB843" s="291"/>
      <c r="AC843" s="291">
        <v>1</v>
      </c>
      <c r="AD843" s="394">
        <v>42430</v>
      </c>
    </row>
    <row r="844" spans="1:30" s="290" customFormat="1" ht="14.25" customHeight="1" x14ac:dyDescent="0.2">
      <c r="A844" s="286"/>
      <c r="B844" s="286"/>
      <c r="C844" s="286"/>
      <c r="D844" s="286"/>
      <c r="E844" s="297"/>
      <c r="F844" s="286"/>
      <c r="G844" s="286"/>
      <c r="H844" s="287" t="s">
        <v>856</v>
      </c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8"/>
      <c r="V844" s="288"/>
      <c r="W844" s="288"/>
      <c r="X844" s="389"/>
      <c r="Y844" s="338"/>
      <c r="Z844" s="335"/>
      <c r="AA844" s="393"/>
      <c r="AB844" s="289"/>
      <c r="AC844" s="289"/>
      <c r="AD844" s="393"/>
    </row>
    <row r="845" spans="1:30" x14ac:dyDescent="0.2">
      <c r="A845" s="291">
        <v>6</v>
      </c>
      <c r="B845" s="291">
        <v>6791</v>
      </c>
      <c r="C845" s="291">
        <v>3</v>
      </c>
      <c r="D845" s="291"/>
      <c r="E845" s="291"/>
      <c r="F845" s="291"/>
      <c r="G845" s="291"/>
      <c r="H845" s="291"/>
      <c r="I845" s="291" t="s">
        <v>149</v>
      </c>
      <c r="J845" s="299" t="s">
        <v>4036</v>
      </c>
      <c r="K845" s="291">
        <v>400</v>
      </c>
      <c r="L845" s="291" t="s">
        <v>3771</v>
      </c>
      <c r="M845" s="291" t="s">
        <v>4039</v>
      </c>
      <c r="N845" s="291" t="s">
        <v>46</v>
      </c>
      <c r="O845" s="291">
        <v>20682</v>
      </c>
      <c r="P845" s="291">
        <v>1</v>
      </c>
      <c r="Q845" s="291"/>
      <c r="R845" s="291">
        <v>2</v>
      </c>
      <c r="S845" s="292">
        <v>0.75</v>
      </c>
      <c r="T845" s="292">
        <v>1</v>
      </c>
      <c r="U845" s="295"/>
      <c r="V845" s="1092">
        <v>1</v>
      </c>
      <c r="W845" s="291"/>
      <c r="X845" s="1087">
        <v>42277</v>
      </c>
      <c r="Y845" s="1046" t="s">
        <v>4044</v>
      </c>
      <c r="Z845" s="302"/>
      <c r="AA845" s="394">
        <v>42248</v>
      </c>
      <c r="AB845" s="291">
        <v>1</v>
      </c>
      <c r="AC845" s="291"/>
      <c r="AD845" s="394">
        <v>42278</v>
      </c>
    </row>
    <row r="846" spans="1:30" x14ac:dyDescent="0.2">
      <c r="A846" s="291">
        <v>6</v>
      </c>
      <c r="B846" s="291">
        <v>6792</v>
      </c>
      <c r="C846" s="291">
        <v>3</v>
      </c>
      <c r="D846" s="291"/>
      <c r="E846" s="291"/>
      <c r="F846" s="291"/>
      <c r="G846" s="291"/>
      <c r="H846" s="291"/>
      <c r="I846" s="291" t="s">
        <v>149</v>
      </c>
      <c r="J846" s="299" t="s">
        <v>4036</v>
      </c>
      <c r="K846" s="291">
        <v>400</v>
      </c>
      <c r="L846" s="291" t="s">
        <v>3771</v>
      </c>
      <c r="M846" s="291" t="s">
        <v>4039</v>
      </c>
      <c r="N846" s="291" t="s">
        <v>46</v>
      </c>
      <c r="O846" s="291">
        <v>20682</v>
      </c>
      <c r="P846" s="291">
        <v>2</v>
      </c>
      <c r="Q846" s="291"/>
      <c r="R846" s="291">
        <v>2</v>
      </c>
      <c r="S846" s="292">
        <v>0.75</v>
      </c>
      <c r="T846" s="292">
        <v>1</v>
      </c>
      <c r="U846" s="295"/>
      <c r="V846" s="1093"/>
      <c r="W846" s="291"/>
      <c r="X846" s="1088"/>
      <c r="Y846" s="1090"/>
      <c r="Z846" s="302"/>
      <c r="AA846" s="394">
        <v>42248</v>
      </c>
      <c r="AB846" s="291">
        <v>1</v>
      </c>
      <c r="AC846" s="291"/>
      <c r="AD846" s="394">
        <v>42278</v>
      </c>
    </row>
    <row r="847" spans="1:30" x14ac:dyDescent="0.2">
      <c r="A847" s="291">
        <v>6</v>
      </c>
      <c r="B847" s="291">
        <v>6793</v>
      </c>
      <c r="C847" s="291">
        <v>3</v>
      </c>
      <c r="D847" s="291"/>
      <c r="E847" s="291"/>
      <c r="F847" s="291"/>
      <c r="G847" s="291"/>
      <c r="H847" s="291"/>
      <c r="I847" s="291" t="s">
        <v>149</v>
      </c>
      <c r="J847" s="299" t="s">
        <v>4036</v>
      </c>
      <c r="K847" s="291">
        <v>400</v>
      </c>
      <c r="L847" s="291" t="s">
        <v>3771</v>
      </c>
      <c r="M847" s="291" t="s">
        <v>4039</v>
      </c>
      <c r="N847" s="291" t="s">
        <v>46</v>
      </c>
      <c r="O847" s="291">
        <v>20682</v>
      </c>
      <c r="P847" s="291">
        <v>3</v>
      </c>
      <c r="Q847" s="291"/>
      <c r="R847" s="291">
        <v>2</v>
      </c>
      <c r="S847" s="292">
        <v>0.75</v>
      </c>
      <c r="T847" s="292">
        <v>1</v>
      </c>
      <c r="U847" s="295"/>
      <c r="V847" s="1093"/>
      <c r="W847" s="291"/>
      <c r="X847" s="1088"/>
      <c r="Y847" s="1090"/>
      <c r="Z847" s="302"/>
      <c r="AA847" s="394">
        <v>42248</v>
      </c>
      <c r="AB847" s="291">
        <v>1</v>
      </c>
      <c r="AC847" s="291"/>
      <c r="AD847" s="394">
        <v>42278</v>
      </c>
    </row>
    <row r="848" spans="1:30" x14ac:dyDescent="0.2">
      <c r="A848" s="291">
        <v>6</v>
      </c>
      <c r="B848" s="291">
        <v>6794</v>
      </c>
      <c r="C848" s="291">
        <v>3</v>
      </c>
      <c r="D848" s="291"/>
      <c r="E848" s="291"/>
      <c r="F848" s="291"/>
      <c r="G848" s="291"/>
      <c r="H848" s="291"/>
      <c r="I848" s="291" t="s">
        <v>149</v>
      </c>
      <c r="J848" s="299" t="s">
        <v>4036</v>
      </c>
      <c r="K848" s="291">
        <v>400</v>
      </c>
      <c r="L848" s="291" t="s">
        <v>3771</v>
      </c>
      <c r="M848" s="291" t="s">
        <v>4039</v>
      </c>
      <c r="N848" s="291" t="s">
        <v>46</v>
      </c>
      <c r="O848" s="291">
        <v>20682</v>
      </c>
      <c r="P848" s="291">
        <v>4</v>
      </c>
      <c r="Q848" s="291"/>
      <c r="R848" s="291">
        <v>2</v>
      </c>
      <c r="S848" s="292">
        <v>0.75</v>
      </c>
      <c r="T848" s="292">
        <v>1</v>
      </c>
      <c r="U848" s="295"/>
      <c r="V848" s="1093"/>
      <c r="W848" s="291"/>
      <c r="X848" s="1088"/>
      <c r="Y848" s="1090"/>
      <c r="Z848" s="302"/>
      <c r="AA848" s="394">
        <v>42248</v>
      </c>
      <c r="AB848" s="291">
        <v>1</v>
      </c>
      <c r="AC848" s="291"/>
      <c r="AD848" s="394">
        <v>42278</v>
      </c>
    </row>
    <row r="849" spans="1:30" x14ac:dyDescent="0.2">
      <c r="A849" s="291">
        <v>6</v>
      </c>
      <c r="B849" s="291">
        <v>6795</v>
      </c>
      <c r="C849" s="291">
        <v>3</v>
      </c>
      <c r="D849" s="291"/>
      <c r="E849" s="291"/>
      <c r="F849" s="291"/>
      <c r="G849" s="291"/>
      <c r="H849" s="291"/>
      <c r="I849" s="291" t="s">
        <v>149</v>
      </c>
      <c r="J849" s="299" t="s">
        <v>4036</v>
      </c>
      <c r="K849" s="291">
        <v>400</v>
      </c>
      <c r="L849" s="291" t="s">
        <v>3771</v>
      </c>
      <c r="M849" s="291" t="s">
        <v>4039</v>
      </c>
      <c r="N849" s="291" t="s">
        <v>46</v>
      </c>
      <c r="O849" s="291">
        <v>20682</v>
      </c>
      <c r="P849" s="291">
        <v>5</v>
      </c>
      <c r="Q849" s="291"/>
      <c r="R849" s="291">
        <v>2</v>
      </c>
      <c r="S849" s="292">
        <v>0.75</v>
      </c>
      <c r="T849" s="292">
        <v>1</v>
      </c>
      <c r="U849" s="295"/>
      <c r="V849" s="1093"/>
      <c r="W849" s="291"/>
      <c r="X849" s="1088"/>
      <c r="Y849" s="1090"/>
      <c r="Z849" s="302"/>
      <c r="AA849" s="394">
        <v>42248</v>
      </c>
      <c r="AB849" s="291">
        <v>1</v>
      </c>
      <c r="AC849" s="291"/>
      <c r="AD849" s="394">
        <v>42278</v>
      </c>
    </row>
    <row r="850" spans="1:30" x14ac:dyDescent="0.2">
      <c r="A850" s="291">
        <v>6</v>
      </c>
      <c r="B850" s="291">
        <v>6796</v>
      </c>
      <c r="C850" s="291">
        <v>3</v>
      </c>
      <c r="D850" s="291"/>
      <c r="E850" s="291"/>
      <c r="F850" s="291"/>
      <c r="G850" s="291"/>
      <c r="H850" s="291"/>
      <c r="I850" s="291" t="s">
        <v>149</v>
      </c>
      <c r="J850" s="299" t="s">
        <v>4036</v>
      </c>
      <c r="K850" s="291">
        <v>400</v>
      </c>
      <c r="L850" s="291" t="s">
        <v>3771</v>
      </c>
      <c r="M850" s="291" t="s">
        <v>4039</v>
      </c>
      <c r="N850" s="291" t="s">
        <v>46</v>
      </c>
      <c r="O850" s="291">
        <v>20682</v>
      </c>
      <c r="P850" s="291">
        <v>6</v>
      </c>
      <c r="Q850" s="291"/>
      <c r="R850" s="291">
        <v>2</v>
      </c>
      <c r="S850" s="292">
        <v>0.75</v>
      </c>
      <c r="T850" s="292">
        <v>1</v>
      </c>
      <c r="U850" s="295"/>
      <c r="V850" s="1093"/>
      <c r="W850" s="291"/>
      <c r="X850" s="1088"/>
      <c r="Y850" s="1090"/>
      <c r="Z850" s="302"/>
      <c r="AA850" s="394">
        <v>42248</v>
      </c>
      <c r="AB850" s="291">
        <v>1</v>
      </c>
      <c r="AC850" s="291"/>
      <c r="AD850" s="394">
        <v>42278</v>
      </c>
    </row>
    <row r="851" spans="1:30" x14ac:dyDescent="0.2">
      <c r="A851" s="291">
        <v>6</v>
      </c>
      <c r="B851" s="291">
        <v>6797</v>
      </c>
      <c r="C851" s="291">
        <v>3</v>
      </c>
      <c r="D851" s="291"/>
      <c r="E851" s="291"/>
      <c r="F851" s="291"/>
      <c r="G851" s="291"/>
      <c r="H851" s="291"/>
      <c r="I851" s="291" t="s">
        <v>149</v>
      </c>
      <c r="J851" s="299" t="s">
        <v>4036</v>
      </c>
      <c r="K851" s="291">
        <v>400</v>
      </c>
      <c r="L851" s="291" t="s">
        <v>3771</v>
      </c>
      <c r="M851" s="291" t="s">
        <v>4039</v>
      </c>
      <c r="N851" s="291" t="s">
        <v>46</v>
      </c>
      <c r="O851" s="291">
        <v>20682</v>
      </c>
      <c r="P851" s="291">
        <v>7</v>
      </c>
      <c r="Q851" s="291"/>
      <c r="R851" s="291">
        <v>2</v>
      </c>
      <c r="S851" s="292">
        <v>0.75</v>
      </c>
      <c r="T851" s="292">
        <v>1</v>
      </c>
      <c r="U851" s="295"/>
      <c r="V851" s="1093"/>
      <c r="W851" s="291"/>
      <c r="X851" s="1088"/>
      <c r="Y851" s="1090"/>
      <c r="Z851" s="302"/>
      <c r="AA851" s="394">
        <v>42248</v>
      </c>
      <c r="AB851" s="291">
        <v>1</v>
      </c>
      <c r="AC851" s="291"/>
      <c r="AD851" s="394">
        <v>42278</v>
      </c>
    </row>
    <row r="852" spans="1:30" x14ac:dyDescent="0.2">
      <c r="A852" s="291">
        <v>6</v>
      </c>
      <c r="B852" s="291">
        <v>6798</v>
      </c>
      <c r="C852" s="291">
        <v>3</v>
      </c>
      <c r="D852" s="291"/>
      <c r="E852" s="291"/>
      <c r="F852" s="291"/>
      <c r="G852" s="291"/>
      <c r="H852" s="291"/>
      <c r="I852" s="291" t="s">
        <v>149</v>
      </c>
      <c r="J852" s="299" t="s">
        <v>4036</v>
      </c>
      <c r="K852" s="291">
        <v>400</v>
      </c>
      <c r="L852" s="291" t="s">
        <v>3771</v>
      </c>
      <c r="M852" s="291" t="s">
        <v>4039</v>
      </c>
      <c r="N852" s="291" t="s">
        <v>46</v>
      </c>
      <c r="O852" s="291">
        <v>20682</v>
      </c>
      <c r="P852" s="291">
        <v>8</v>
      </c>
      <c r="Q852" s="291"/>
      <c r="R852" s="291">
        <v>2</v>
      </c>
      <c r="S852" s="292">
        <v>0.75</v>
      </c>
      <c r="T852" s="292">
        <v>1</v>
      </c>
      <c r="U852" s="295"/>
      <c r="V852" s="1093"/>
      <c r="W852" s="291"/>
      <c r="X852" s="1088"/>
      <c r="Y852" s="1090"/>
      <c r="Z852" s="302"/>
      <c r="AA852" s="394">
        <v>42248</v>
      </c>
      <c r="AB852" s="291">
        <v>1</v>
      </c>
      <c r="AC852" s="291"/>
      <c r="AD852" s="394">
        <v>42278</v>
      </c>
    </row>
    <row r="853" spans="1:30" x14ac:dyDescent="0.2">
      <c r="A853" s="291">
        <v>6</v>
      </c>
      <c r="B853" s="291">
        <v>6799</v>
      </c>
      <c r="C853" s="291">
        <v>3</v>
      </c>
      <c r="D853" s="291"/>
      <c r="E853" s="291"/>
      <c r="F853" s="291"/>
      <c r="G853" s="291"/>
      <c r="H853" s="291"/>
      <c r="I853" s="291" t="s">
        <v>149</v>
      </c>
      <c r="J853" s="299" t="s">
        <v>4036</v>
      </c>
      <c r="K853" s="291">
        <v>400</v>
      </c>
      <c r="L853" s="291" t="s">
        <v>3771</v>
      </c>
      <c r="M853" s="291" t="s">
        <v>4039</v>
      </c>
      <c r="N853" s="291" t="s">
        <v>46</v>
      </c>
      <c r="O853" s="291">
        <v>20682</v>
      </c>
      <c r="P853" s="291">
        <v>9</v>
      </c>
      <c r="Q853" s="291"/>
      <c r="R853" s="291">
        <v>2</v>
      </c>
      <c r="S853" s="292">
        <v>0.75</v>
      </c>
      <c r="T853" s="292">
        <v>1</v>
      </c>
      <c r="U853" s="295"/>
      <c r="V853" s="1094"/>
      <c r="W853" s="291"/>
      <c r="X853" s="1089"/>
      <c r="Y853" s="1091"/>
      <c r="Z853" s="302"/>
      <c r="AA853" s="394">
        <v>42248</v>
      </c>
      <c r="AB853" s="291">
        <v>1</v>
      </c>
      <c r="AC853" s="291"/>
      <c r="AD853" s="394">
        <v>42278</v>
      </c>
    </row>
    <row r="854" spans="1:30" s="290" customFormat="1" ht="14.25" customHeight="1" x14ac:dyDescent="0.2">
      <c r="A854" s="286"/>
      <c r="B854" s="286"/>
      <c r="C854" s="286"/>
      <c r="D854" s="286"/>
      <c r="E854" s="297"/>
      <c r="F854" s="286"/>
      <c r="G854" s="286"/>
      <c r="H854" s="287" t="s">
        <v>856</v>
      </c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8"/>
      <c r="V854" s="288"/>
      <c r="W854" s="288"/>
      <c r="X854" s="389"/>
      <c r="Y854" s="338"/>
      <c r="Z854" s="335"/>
      <c r="AA854" s="393"/>
      <c r="AB854" s="289"/>
      <c r="AC854" s="289"/>
      <c r="AD854" s="393"/>
    </row>
    <row r="855" spans="1:30" x14ac:dyDescent="0.2">
      <c r="A855" s="291">
        <v>6</v>
      </c>
      <c r="B855" s="291">
        <v>6800</v>
      </c>
      <c r="C855" s="291">
        <v>3</v>
      </c>
      <c r="D855" s="291"/>
      <c r="E855" s="291"/>
      <c r="F855" s="291"/>
      <c r="G855" s="291"/>
      <c r="H855" s="291"/>
      <c r="I855" s="291" t="s">
        <v>149</v>
      </c>
      <c r="J855" s="299" t="s">
        <v>4036</v>
      </c>
      <c r="K855" s="291">
        <v>500</v>
      </c>
      <c r="L855" s="291" t="s">
        <v>563</v>
      </c>
      <c r="M855" s="291" t="s">
        <v>1461</v>
      </c>
      <c r="N855" s="291" t="s">
        <v>46</v>
      </c>
      <c r="O855" s="291">
        <v>20678</v>
      </c>
      <c r="P855" s="291">
        <v>1</v>
      </c>
      <c r="Q855" s="291"/>
      <c r="R855" s="291">
        <v>2</v>
      </c>
      <c r="S855" s="292">
        <v>0.75</v>
      </c>
      <c r="T855" s="292">
        <v>1</v>
      </c>
      <c r="U855" s="295"/>
      <c r="V855" s="1092">
        <v>1</v>
      </c>
      <c r="W855" s="291"/>
      <c r="X855" s="1087">
        <v>42426</v>
      </c>
      <c r="Y855" s="1046" t="s">
        <v>4045</v>
      </c>
      <c r="Z855" s="1081"/>
      <c r="AA855" s="394">
        <v>42401</v>
      </c>
      <c r="AB855" s="291">
        <v>1</v>
      </c>
      <c r="AC855" s="291"/>
      <c r="AD855" s="394">
        <v>42430</v>
      </c>
    </row>
    <row r="856" spans="1:30" x14ac:dyDescent="0.2">
      <c r="A856" s="291">
        <v>6</v>
      </c>
      <c r="B856" s="291">
        <v>6801</v>
      </c>
      <c r="C856" s="291">
        <v>3</v>
      </c>
      <c r="D856" s="291"/>
      <c r="E856" s="291"/>
      <c r="F856" s="291"/>
      <c r="G856" s="291"/>
      <c r="H856" s="291"/>
      <c r="I856" s="291" t="s">
        <v>149</v>
      </c>
      <c r="J856" s="299" t="s">
        <v>4036</v>
      </c>
      <c r="K856" s="291">
        <v>500</v>
      </c>
      <c r="L856" s="291" t="s">
        <v>563</v>
      </c>
      <c r="M856" s="291" t="s">
        <v>1461</v>
      </c>
      <c r="N856" s="291" t="s">
        <v>46</v>
      </c>
      <c r="O856" s="291">
        <v>20678</v>
      </c>
      <c r="P856" s="291">
        <v>2</v>
      </c>
      <c r="Q856" s="291"/>
      <c r="R856" s="291">
        <v>2</v>
      </c>
      <c r="S856" s="292">
        <v>0.75</v>
      </c>
      <c r="T856" s="292">
        <v>1</v>
      </c>
      <c r="U856" s="295"/>
      <c r="V856" s="1093"/>
      <c r="W856" s="291"/>
      <c r="X856" s="1088"/>
      <c r="Y856" s="1090"/>
      <c r="Z856" s="1099"/>
      <c r="AA856" s="394">
        <v>42401</v>
      </c>
      <c r="AB856" s="291">
        <v>1</v>
      </c>
      <c r="AC856" s="291"/>
      <c r="AD856" s="394">
        <v>42430</v>
      </c>
    </row>
    <row r="857" spans="1:30" x14ac:dyDescent="0.2">
      <c r="A857" s="291">
        <v>6</v>
      </c>
      <c r="B857" s="291">
        <v>6802</v>
      </c>
      <c r="C857" s="291">
        <v>3</v>
      </c>
      <c r="D857" s="291"/>
      <c r="E857" s="291"/>
      <c r="F857" s="291"/>
      <c r="G857" s="291"/>
      <c r="H857" s="291"/>
      <c r="I857" s="291" t="s">
        <v>149</v>
      </c>
      <c r="J857" s="299" t="s">
        <v>4036</v>
      </c>
      <c r="K857" s="291">
        <v>500</v>
      </c>
      <c r="L857" s="291" t="s">
        <v>563</v>
      </c>
      <c r="M857" s="291" t="s">
        <v>1461</v>
      </c>
      <c r="N857" s="291" t="s">
        <v>46</v>
      </c>
      <c r="O857" s="291">
        <v>20678</v>
      </c>
      <c r="P857" s="291">
        <v>3</v>
      </c>
      <c r="Q857" s="291"/>
      <c r="R857" s="291">
        <v>2</v>
      </c>
      <c r="S857" s="292">
        <v>0.75</v>
      </c>
      <c r="T857" s="292">
        <v>1</v>
      </c>
      <c r="U857" s="295"/>
      <c r="V857" s="1093"/>
      <c r="W857" s="291"/>
      <c r="X857" s="1088"/>
      <c r="Y857" s="1090"/>
      <c r="Z857" s="1099"/>
      <c r="AA857" s="394">
        <v>42401</v>
      </c>
      <c r="AB857" s="291">
        <v>1</v>
      </c>
      <c r="AC857" s="291"/>
      <c r="AD857" s="394">
        <v>42430</v>
      </c>
    </row>
    <row r="858" spans="1:30" x14ac:dyDescent="0.2">
      <c r="A858" s="291">
        <v>6</v>
      </c>
      <c r="B858" s="291">
        <v>6803</v>
      </c>
      <c r="C858" s="291">
        <v>3</v>
      </c>
      <c r="D858" s="291"/>
      <c r="E858" s="291"/>
      <c r="F858" s="291"/>
      <c r="G858" s="291"/>
      <c r="H858" s="291"/>
      <c r="I858" s="291" t="s">
        <v>149</v>
      </c>
      <c r="J858" s="299" t="s">
        <v>4036</v>
      </c>
      <c r="K858" s="291">
        <v>500</v>
      </c>
      <c r="L858" s="291" t="s">
        <v>563</v>
      </c>
      <c r="M858" s="291" t="s">
        <v>1461</v>
      </c>
      <c r="N858" s="291" t="s">
        <v>46</v>
      </c>
      <c r="O858" s="291">
        <v>20678</v>
      </c>
      <c r="P858" s="291">
        <v>4</v>
      </c>
      <c r="Q858" s="291"/>
      <c r="R858" s="291">
        <v>2</v>
      </c>
      <c r="S858" s="292">
        <v>0.75</v>
      </c>
      <c r="T858" s="292">
        <v>1</v>
      </c>
      <c r="U858" s="295"/>
      <c r="V858" s="1093"/>
      <c r="W858" s="291"/>
      <c r="X858" s="1088"/>
      <c r="Y858" s="1090"/>
      <c r="Z858" s="1099"/>
      <c r="AA858" s="394">
        <v>42401</v>
      </c>
      <c r="AB858" s="291">
        <v>1</v>
      </c>
      <c r="AC858" s="291"/>
      <c r="AD858" s="394">
        <v>42430</v>
      </c>
    </row>
    <row r="859" spans="1:30" x14ac:dyDescent="0.2">
      <c r="A859" s="291">
        <v>6</v>
      </c>
      <c r="B859" s="291">
        <v>6804</v>
      </c>
      <c r="C859" s="291">
        <v>3</v>
      </c>
      <c r="D859" s="291"/>
      <c r="E859" s="291"/>
      <c r="F859" s="291"/>
      <c r="G859" s="291"/>
      <c r="H859" s="291"/>
      <c r="I859" s="291" t="s">
        <v>149</v>
      </c>
      <c r="J859" s="299" t="s">
        <v>4036</v>
      </c>
      <c r="K859" s="291">
        <v>500</v>
      </c>
      <c r="L859" s="291" t="s">
        <v>563</v>
      </c>
      <c r="M859" s="291" t="s">
        <v>1461</v>
      </c>
      <c r="N859" s="291" t="s">
        <v>46</v>
      </c>
      <c r="O859" s="291">
        <v>20678</v>
      </c>
      <c r="P859" s="291">
        <v>5</v>
      </c>
      <c r="Q859" s="291"/>
      <c r="R859" s="291">
        <v>2</v>
      </c>
      <c r="S859" s="292">
        <v>0.75</v>
      </c>
      <c r="T859" s="292">
        <v>1</v>
      </c>
      <c r="U859" s="295"/>
      <c r="V859" s="1093"/>
      <c r="W859" s="291"/>
      <c r="X859" s="1088"/>
      <c r="Y859" s="1090"/>
      <c r="Z859" s="1099"/>
      <c r="AA859" s="394">
        <v>42401</v>
      </c>
      <c r="AB859" s="291">
        <v>1</v>
      </c>
      <c r="AC859" s="291"/>
      <c r="AD859" s="394">
        <v>42430</v>
      </c>
    </row>
    <row r="860" spans="1:30" x14ac:dyDescent="0.2">
      <c r="A860" s="291">
        <v>6</v>
      </c>
      <c r="B860" s="291">
        <v>6805</v>
      </c>
      <c r="C860" s="291">
        <v>3</v>
      </c>
      <c r="D860" s="291"/>
      <c r="E860" s="291"/>
      <c r="F860" s="291"/>
      <c r="G860" s="291"/>
      <c r="H860" s="291"/>
      <c r="I860" s="291" t="s">
        <v>149</v>
      </c>
      <c r="J860" s="299" t="s">
        <v>4036</v>
      </c>
      <c r="K860" s="291">
        <v>500</v>
      </c>
      <c r="L860" s="291" t="s">
        <v>563</v>
      </c>
      <c r="M860" s="291" t="s">
        <v>1461</v>
      </c>
      <c r="N860" s="291" t="s">
        <v>46</v>
      </c>
      <c r="O860" s="291">
        <v>20678</v>
      </c>
      <c r="P860" s="291">
        <v>6</v>
      </c>
      <c r="Q860" s="291"/>
      <c r="R860" s="291">
        <v>2</v>
      </c>
      <c r="S860" s="292">
        <v>0.75</v>
      </c>
      <c r="T860" s="292">
        <v>1</v>
      </c>
      <c r="U860" s="295"/>
      <c r="V860" s="1093"/>
      <c r="W860" s="291"/>
      <c r="X860" s="1088"/>
      <c r="Y860" s="1090"/>
      <c r="Z860" s="1099"/>
      <c r="AA860" s="394">
        <v>42401</v>
      </c>
      <c r="AB860" s="291">
        <v>1</v>
      </c>
      <c r="AC860" s="291"/>
      <c r="AD860" s="394">
        <v>42430</v>
      </c>
    </row>
    <row r="861" spans="1:30" x14ac:dyDescent="0.2">
      <c r="A861" s="291">
        <v>6</v>
      </c>
      <c r="B861" s="291">
        <v>6806</v>
      </c>
      <c r="C861" s="291">
        <v>3</v>
      </c>
      <c r="D861" s="291"/>
      <c r="E861" s="291"/>
      <c r="F861" s="291"/>
      <c r="G861" s="291"/>
      <c r="H861" s="291"/>
      <c r="I861" s="291" t="s">
        <v>149</v>
      </c>
      <c r="J861" s="299" t="s">
        <v>4036</v>
      </c>
      <c r="K861" s="291">
        <v>500</v>
      </c>
      <c r="L861" s="291" t="s">
        <v>563</v>
      </c>
      <c r="M861" s="291" t="s">
        <v>1461</v>
      </c>
      <c r="N861" s="291" t="s">
        <v>46</v>
      </c>
      <c r="O861" s="291">
        <v>20678</v>
      </c>
      <c r="P861" s="291">
        <v>7</v>
      </c>
      <c r="Q861" s="291"/>
      <c r="R861" s="291">
        <v>2</v>
      </c>
      <c r="S861" s="292">
        <v>0.75</v>
      </c>
      <c r="T861" s="292">
        <v>1</v>
      </c>
      <c r="U861" s="295"/>
      <c r="V861" s="1093"/>
      <c r="W861" s="291"/>
      <c r="X861" s="1088"/>
      <c r="Y861" s="1090"/>
      <c r="Z861" s="1099"/>
      <c r="AA861" s="394">
        <v>42401</v>
      </c>
      <c r="AB861" s="291">
        <v>1</v>
      </c>
      <c r="AC861" s="291"/>
      <c r="AD861" s="394">
        <v>42430</v>
      </c>
    </row>
    <row r="862" spans="1:30" x14ac:dyDescent="0.2">
      <c r="A862" s="291">
        <v>6</v>
      </c>
      <c r="B862" s="291">
        <v>6807</v>
      </c>
      <c r="C862" s="291">
        <v>3</v>
      </c>
      <c r="D862" s="291"/>
      <c r="E862" s="291"/>
      <c r="F862" s="291"/>
      <c r="G862" s="291"/>
      <c r="H862" s="291"/>
      <c r="I862" s="291" t="s">
        <v>149</v>
      </c>
      <c r="J862" s="299" t="s">
        <v>4036</v>
      </c>
      <c r="K862" s="291">
        <v>500</v>
      </c>
      <c r="L862" s="291" t="s">
        <v>563</v>
      </c>
      <c r="M862" s="291" t="s">
        <v>1461</v>
      </c>
      <c r="N862" s="291" t="s">
        <v>46</v>
      </c>
      <c r="O862" s="291">
        <v>20678</v>
      </c>
      <c r="P862" s="291">
        <v>8</v>
      </c>
      <c r="Q862" s="291"/>
      <c r="R862" s="291">
        <v>2</v>
      </c>
      <c r="S862" s="292">
        <v>0.75</v>
      </c>
      <c r="T862" s="292">
        <v>1</v>
      </c>
      <c r="U862" s="295"/>
      <c r="V862" s="1093"/>
      <c r="W862" s="291"/>
      <c r="X862" s="1088"/>
      <c r="Y862" s="1090"/>
      <c r="Z862" s="1099"/>
      <c r="AA862" s="394">
        <v>42401</v>
      </c>
      <c r="AB862" s="291">
        <v>1</v>
      </c>
      <c r="AC862" s="291"/>
      <c r="AD862" s="394">
        <v>42430</v>
      </c>
    </row>
    <row r="863" spans="1:30" x14ac:dyDescent="0.2">
      <c r="A863" s="291">
        <v>6</v>
      </c>
      <c r="B863" s="291">
        <v>6808</v>
      </c>
      <c r="C863" s="291">
        <v>3</v>
      </c>
      <c r="D863" s="291"/>
      <c r="E863" s="291"/>
      <c r="F863" s="291"/>
      <c r="G863" s="291"/>
      <c r="H863" s="291"/>
      <c r="I863" s="291" t="s">
        <v>149</v>
      </c>
      <c r="J863" s="299" t="s">
        <v>4036</v>
      </c>
      <c r="K863" s="291">
        <v>500</v>
      </c>
      <c r="L863" s="291" t="s">
        <v>563</v>
      </c>
      <c r="M863" s="291" t="s">
        <v>1461</v>
      </c>
      <c r="N863" s="291" t="s">
        <v>46</v>
      </c>
      <c r="O863" s="291">
        <v>20678</v>
      </c>
      <c r="P863" s="291">
        <v>9</v>
      </c>
      <c r="Q863" s="291"/>
      <c r="R863" s="291">
        <v>2</v>
      </c>
      <c r="S863" s="292">
        <v>0.75</v>
      </c>
      <c r="T863" s="292">
        <v>1</v>
      </c>
      <c r="U863" s="295"/>
      <c r="V863" s="1093"/>
      <c r="W863" s="291"/>
      <c r="X863" s="1088"/>
      <c r="Y863" s="1090"/>
      <c r="Z863" s="1099"/>
      <c r="AA863" s="394">
        <v>42401</v>
      </c>
      <c r="AB863" s="291">
        <v>1</v>
      </c>
      <c r="AC863" s="291"/>
      <c r="AD863" s="394">
        <v>42430</v>
      </c>
    </row>
    <row r="864" spans="1:30" x14ac:dyDescent="0.2">
      <c r="A864" s="291">
        <v>6</v>
      </c>
      <c r="B864" s="291">
        <v>6809</v>
      </c>
      <c r="C864" s="291">
        <v>3</v>
      </c>
      <c r="D864" s="291"/>
      <c r="E864" s="291"/>
      <c r="F864" s="291"/>
      <c r="G864" s="291"/>
      <c r="H864" s="291"/>
      <c r="I864" s="291" t="s">
        <v>149</v>
      </c>
      <c r="J864" s="299" t="s">
        <v>4036</v>
      </c>
      <c r="K864" s="291">
        <v>500</v>
      </c>
      <c r="L864" s="291" t="s">
        <v>563</v>
      </c>
      <c r="M864" s="291" t="s">
        <v>1461</v>
      </c>
      <c r="N864" s="291" t="s">
        <v>46</v>
      </c>
      <c r="O864" s="291">
        <v>20678</v>
      </c>
      <c r="P864" s="291">
        <v>10</v>
      </c>
      <c r="Q864" s="291"/>
      <c r="R864" s="291">
        <v>2</v>
      </c>
      <c r="S864" s="292">
        <v>0.75</v>
      </c>
      <c r="T864" s="292">
        <v>1</v>
      </c>
      <c r="U864" s="295"/>
      <c r="V864" s="1093"/>
      <c r="W864" s="291"/>
      <c r="X864" s="1088"/>
      <c r="Y864" s="1090"/>
      <c r="Z864" s="1099"/>
      <c r="AA864" s="394">
        <v>42401</v>
      </c>
      <c r="AB864" s="291">
        <v>1</v>
      </c>
      <c r="AC864" s="291"/>
      <c r="AD864" s="394">
        <v>42430</v>
      </c>
    </row>
    <row r="865" spans="1:30" x14ac:dyDescent="0.2">
      <c r="A865" s="291">
        <v>6</v>
      </c>
      <c r="B865" s="291">
        <v>6810</v>
      </c>
      <c r="C865" s="291">
        <v>3</v>
      </c>
      <c r="D865" s="291"/>
      <c r="E865" s="291"/>
      <c r="F865" s="291"/>
      <c r="G865" s="291"/>
      <c r="H865" s="291"/>
      <c r="I865" s="291" t="s">
        <v>149</v>
      </c>
      <c r="J865" s="299" t="s">
        <v>4036</v>
      </c>
      <c r="K865" s="291">
        <v>500</v>
      </c>
      <c r="L865" s="291" t="s">
        <v>563</v>
      </c>
      <c r="M865" s="291" t="s">
        <v>1461</v>
      </c>
      <c r="N865" s="291" t="s">
        <v>46</v>
      </c>
      <c r="O865" s="291">
        <v>20678</v>
      </c>
      <c r="P865" s="291">
        <v>11</v>
      </c>
      <c r="Q865" s="291"/>
      <c r="R865" s="291">
        <v>2</v>
      </c>
      <c r="S865" s="292">
        <v>0.75</v>
      </c>
      <c r="T865" s="292">
        <v>1</v>
      </c>
      <c r="U865" s="295"/>
      <c r="V865" s="1093"/>
      <c r="W865" s="291"/>
      <c r="X865" s="1088"/>
      <c r="Y865" s="1090"/>
      <c r="Z865" s="1099"/>
      <c r="AA865" s="394">
        <v>42401</v>
      </c>
      <c r="AB865" s="291">
        <v>1</v>
      </c>
      <c r="AC865" s="291"/>
      <c r="AD865" s="394">
        <v>42430</v>
      </c>
    </row>
    <row r="866" spans="1:30" x14ac:dyDescent="0.2">
      <c r="A866" s="291">
        <v>6</v>
      </c>
      <c r="B866" s="291">
        <v>6811</v>
      </c>
      <c r="C866" s="291">
        <v>3</v>
      </c>
      <c r="D866" s="291"/>
      <c r="E866" s="291"/>
      <c r="F866" s="291"/>
      <c r="G866" s="291"/>
      <c r="H866" s="291"/>
      <c r="I866" s="291" t="s">
        <v>149</v>
      </c>
      <c r="J866" s="299" t="s">
        <v>4036</v>
      </c>
      <c r="K866" s="291">
        <v>500</v>
      </c>
      <c r="L866" s="291" t="s">
        <v>563</v>
      </c>
      <c r="M866" s="291" t="s">
        <v>1461</v>
      </c>
      <c r="N866" s="291" t="s">
        <v>46</v>
      </c>
      <c r="O866" s="291">
        <v>20678</v>
      </c>
      <c r="P866" s="291">
        <v>12</v>
      </c>
      <c r="Q866" s="291"/>
      <c r="R866" s="291">
        <v>2</v>
      </c>
      <c r="S866" s="292">
        <v>0.75</v>
      </c>
      <c r="T866" s="292">
        <v>1</v>
      </c>
      <c r="U866" s="295"/>
      <c r="V866" s="1094"/>
      <c r="W866" s="291"/>
      <c r="X866" s="1089"/>
      <c r="Y866" s="1091"/>
      <c r="Z866" s="1100"/>
      <c r="AA866" s="394">
        <v>42401</v>
      </c>
      <c r="AB866" s="291">
        <v>1</v>
      </c>
      <c r="AC866" s="291"/>
      <c r="AD866" s="394">
        <v>42430</v>
      </c>
    </row>
    <row r="867" spans="1:30" s="290" customFormat="1" ht="14.25" customHeight="1" x14ac:dyDescent="0.2">
      <c r="A867" s="286"/>
      <c r="B867" s="286"/>
      <c r="C867" s="286"/>
      <c r="D867" s="286"/>
      <c r="E867" s="297"/>
      <c r="F867" s="286"/>
      <c r="G867" s="286"/>
      <c r="H867" s="287" t="s">
        <v>856</v>
      </c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8"/>
      <c r="V867" s="288"/>
      <c r="W867" s="288"/>
      <c r="X867" s="389"/>
      <c r="Y867" s="338"/>
      <c r="Z867" s="335"/>
      <c r="AA867" s="393"/>
      <c r="AB867" s="289"/>
      <c r="AC867" s="289"/>
      <c r="AD867" s="393"/>
    </row>
    <row r="868" spans="1:30" ht="15" customHeight="1" x14ac:dyDescent="0.2">
      <c r="A868" s="291">
        <v>6</v>
      </c>
      <c r="B868" s="291">
        <v>6817</v>
      </c>
      <c r="C868" s="291">
        <v>3</v>
      </c>
      <c r="D868" s="291"/>
      <c r="E868" s="291"/>
      <c r="F868" s="291"/>
      <c r="G868" s="291"/>
      <c r="H868" s="291"/>
      <c r="I868" s="291" t="s">
        <v>133</v>
      </c>
      <c r="J868" s="299" t="s">
        <v>4036</v>
      </c>
      <c r="K868" s="291">
        <v>500</v>
      </c>
      <c r="L868" s="291" t="s">
        <v>563</v>
      </c>
      <c r="M868" s="291" t="s">
        <v>1461</v>
      </c>
      <c r="N868" s="291" t="s">
        <v>46</v>
      </c>
      <c r="O868" s="291">
        <v>20679</v>
      </c>
      <c r="P868" s="291">
        <v>1</v>
      </c>
      <c r="Q868" s="291"/>
      <c r="R868" s="291">
        <v>2</v>
      </c>
      <c r="S868" s="292">
        <v>0.75</v>
      </c>
      <c r="T868" s="292">
        <v>1</v>
      </c>
      <c r="U868" s="295"/>
      <c r="V868" s="1092">
        <v>1</v>
      </c>
      <c r="W868" s="291"/>
      <c r="X868" s="1087">
        <v>42426</v>
      </c>
      <c r="Y868" s="1046" t="s">
        <v>4046</v>
      </c>
      <c r="Z868" s="1081"/>
      <c r="AA868" s="394">
        <v>42401</v>
      </c>
      <c r="AB868" s="291">
        <v>1</v>
      </c>
      <c r="AC868" s="291"/>
      <c r="AD868" s="398">
        <v>42430</v>
      </c>
    </row>
    <row r="869" spans="1:30" x14ac:dyDescent="0.2">
      <c r="A869" s="291">
        <v>6</v>
      </c>
      <c r="B869" s="291">
        <v>6818</v>
      </c>
      <c r="C869" s="291">
        <v>3</v>
      </c>
      <c r="D869" s="291"/>
      <c r="E869" s="291"/>
      <c r="F869" s="291"/>
      <c r="G869" s="291"/>
      <c r="H869" s="291"/>
      <c r="I869" s="291" t="s">
        <v>133</v>
      </c>
      <c r="J869" s="299" t="s">
        <v>4036</v>
      </c>
      <c r="K869" s="291">
        <v>500</v>
      </c>
      <c r="L869" s="291" t="s">
        <v>563</v>
      </c>
      <c r="M869" s="291" t="s">
        <v>1461</v>
      </c>
      <c r="N869" s="291" t="s">
        <v>46</v>
      </c>
      <c r="O869" s="291">
        <v>20679</v>
      </c>
      <c r="P869" s="291">
        <v>2</v>
      </c>
      <c r="Q869" s="291"/>
      <c r="R869" s="291">
        <v>2</v>
      </c>
      <c r="S869" s="292">
        <v>0.75</v>
      </c>
      <c r="T869" s="292">
        <v>1</v>
      </c>
      <c r="U869" s="295"/>
      <c r="V869" s="1093"/>
      <c r="W869" s="291"/>
      <c r="X869" s="1088"/>
      <c r="Y869" s="1090"/>
      <c r="Z869" s="1082"/>
      <c r="AA869" s="394">
        <v>42401</v>
      </c>
      <c r="AB869" s="291">
        <v>1</v>
      </c>
      <c r="AC869" s="291"/>
      <c r="AD869" s="398">
        <v>42430</v>
      </c>
    </row>
    <row r="870" spans="1:30" x14ac:dyDescent="0.2">
      <c r="A870" s="291">
        <v>6</v>
      </c>
      <c r="B870" s="291">
        <v>6819</v>
      </c>
      <c r="C870" s="291">
        <v>3</v>
      </c>
      <c r="D870" s="291"/>
      <c r="E870" s="291"/>
      <c r="F870" s="291"/>
      <c r="G870" s="291"/>
      <c r="H870" s="291"/>
      <c r="I870" s="291" t="s">
        <v>133</v>
      </c>
      <c r="J870" s="299" t="s">
        <v>4036</v>
      </c>
      <c r="K870" s="291">
        <v>500</v>
      </c>
      <c r="L870" s="291" t="s">
        <v>563</v>
      </c>
      <c r="M870" s="291" t="s">
        <v>1461</v>
      </c>
      <c r="N870" s="291" t="s">
        <v>46</v>
      </c>
      <c r="O870" s="291">
        <v>20679</v>
      </c>
      <c r="P870" s="291">
        <v>3</v>
      </c>
      <c r="Q870" s="291"/>
      <c r="R870" s="291">
        <v>2</v>
      </c>
      <c r="S870" s="292">
        <v>0.75</v>
      </c>
      <c r="T870" s="292">
        <v>1</v>
      </c>
      <c r="U870" s="295"/>
      <c r="V870" s="1093"/>
      <c r="W870" s="291"/>
      <c r="X870" s="1088"/>
      <c r="Y870" s="1090"/>
      <c r="Z870" s="1082"/>
      <c r="AA870" s="394">
        <v>42401</v>
      </c>
      <c r="AB870" s="291">
        <v>1</v>
      </c>
      <c r="AC870" s="291"/>
      <c r="AD870" s="398">
        <v>42430</v>
      </c>
    </row>
    <row r="871" spans="1:30" x14ac:dyDescent="0.2">
      <c r="A871" s="291">
        <v>6</v>
      </c>
      <c r="B871" s="291">
        <v>6820</v>
      </c>
      <c r="C871" s="291">
        <v>3</v>
      </c>
      <c r="D871" s="291"/>
      <c r="E871" s="291"/>
      <c r="F871" s="291"/>
      <c r="G871" s="291"/>
      <c r="H871" s="291"/>
      <c r="I871" s="291" t="s">
        <v>133</v>
      </c>
      <c r="J871" s="299" t="s">
        <v>4036</v>
      </c>
      <c r="K871" s="291">
        <v>500</v>
      </c>
      <c r="L871" s="291" t="s">
        <v>563</v>
      </c>
      <c r="M871" s="291" t="s">
        <v>1461</v>
      </c>
      <c r="N871" s="291" t="s">
        <v>46</v>
      </c>
      <c r="O871" s="291">
        <v>20679</v>
      </c>
      <c r="P871" s="291">
        <v>4</v>
      </c>
      <c r="Q871" s="291"/>
      <c r="R871" s="291">
        <v>2</v>
      </c>
      <c r="S871" s="292">
        <v>0.75</v>
      </c>
      <c r="T871" s="292">
        <v>1</v>
      </c>
      <c r="U871" s="291"/>
      <c r="V871" s="1093"/>
      <c r="W871" s="291"/>
      <c r="X871" s="1088"/>
      <c r="Y871" s="1090"/>
      <c r="Z871" s="1082"/>
      <c r="AA871" s="394">
        <v>42401</v>
      </c>
      <c r="AB871" s="291">
        <v>1</v>
      </c>
      <c r="AC871" s="291"/>
      <c r="AD871" s="398">
        <v>42430</v>
      </c>
    </row>
    <row r="872" spans="1:30" x14ac:dyDescent="0.2">
      <c r="A872" s="291">
        <v>6</v>
      </c>
      <c r="B872" s="291">
        <v>6821</v>
      </c>
      <c r="C872" s="291">
        <v>3</v>
      </c>
      <c r="D872" s="291"/>
      <c r="E872" s="291"/>
      <c r="F872" s="291"/>
      <c r="G872" s="291"/>
      <c r="H872" s="291"/>
      <c r="I872" s="291" t="s">
        <v>133</v>
      </c>
      <c r="J872" s="299" t="s">
        <v>4036</v>
      </c>
      <c r="K872" s="291">
        <v>500</v>
      </c>
      <c r="L872" s="291" t="s">
        <v>563</v>
      </c>
      <c r="M872" s="291" t="s">
        <v>1461</v>
      </c>
      <c r="N872" s="291" t="s">
        <v>46</v>
      </c>
      <c r="O872" s="291">
        <v>20679</v>
      </c>
      <c r="P872" s="291">
        <v>5</v>
      </c>
      <c r="Q872" s="291"/>
      <c r="R872" s="291">
        <v>2</v>
      </c>
      <c r="S872" s="292">
        <v>0.75</v>
      </c>
      <c r="T872" s="292">
        <v>1</v>
      </c>
      <c r="U872" s="291"/>
      <c r="V872" s="1093"/>
      <c r="W872" s="291"/>
      <c r="X872" s="1088"/>
      <c r="Y872" s="1090"/>
      <c r="Z872" s="1082"/>
      <c r="AA872" s="394">
        <v>42401</v>
      </c>
      <c r="AB872" s="291">
        <v>1</v>
      </c>
      <c r="AC872" s="291"/>
      <c r="AD872" s="398">
        <v>42430</v>
      </c>
    </row>
    <row r="873" spans="1:30" x14ac:dyDescent="0.2">
      <c r="A873" s="291">
        <v>6</v>
      </c>
      <c r="B873" s="291">
        <v>6812</v>
      </c>
      <c r="C873" s="291">
        <v>3</v>
      </c>
      <c r="D873" s="291"/>
      <c r="E873" s="291"/>
      <c r="F873" s="291"/>
      <c r="G873" s="291"/>
      <c r="H873" s="291"/>
      <c r="I873" s="291" t="s">
        <v>149</v>
      </c>
      <c r="J873" s="299" t="s">
        <v>4047</v>
      </c>
      <c r="K873" s="291">
        <v>500</v>
      </c>
      <c r="L873" s="291" t="s">
        <v>563</v>
      </c>
      <c r="M873" s="291" t="s">
        <v>1461</v>
      </c>
      <c r="N873" s="291" t="s">
        <v>46</v>
      </c>
      <c r="O873" s="291">
        <v>20680</v>
      </c>
      <c r="P873" s="291">
        <v>6</v>
      </c>
      <c r="Q873" s="291"/>
      <c r="R873" s="291">
        <v>2</v>
      </c>
      <c r="S873" s="292">
        <v>0.75</v>
      </c>
      <c r="T873" s="292">
        <v>1</v>
      </c>
      <c r="U873" s="291"/>
      <c r="V873" s="1093"/>
      <c r="W873" s="291"/>
      <c r="X873" s="1088"/>
      <c r="Y873" s="1090"/>
      <c r="Z873" s="1082"/>
      <c r="AA873" s="394">
        <v>42401</v>
      </c>
      <c r="AB873" s="291">
        <v>1</v>
      </c>
      <c r="AC873" s="291"/>
      <c r="AD873" s="398">
        <v>42430</v>
      </c>
    </row>
    <row r="874" spans="1:30" x14ac:dyDescent="0.2">
      <c r="A874" s="291">
        <v>6</v>
      </c>
      <c r="B874" s="291">
        <v>6813</v>
      </c>
      <c r="C874" s="291">
        <v>3</v>
      </c>
      <c r="D874" s="291"/>
      <c r="E874" s="291"/>
      <c r="F874" s="291"/>
      <c r="G874" s="291"/>
      <c r="H874" s="291"/>
      <c r="I874" s="291" t="s">
        <v>149</v>
      </c>
      <c r="J874" s="299" t="s">
        <v>4047</v>
      </c>
      <c r="K874" s="291">
        <v>500</v>
      </c>
      <c r="L874" s="291" t="s">
        <v>563</v>
      </c>
      <c r="M874" s="291" t="s">
        <v>1461</v>
      </c>
      <c r="N874" s="291" t="s">
        <v>46</v>
      </c>
      <c r="O874" s="291">
        <v>20680</v>
      </c>
      <c r="P874" s="291">
        <v>7</v>
      </c>
      <c r="Q874" s="291"/>
      <c r="R874" s="291">
        <v>2</v>
      </c>
      <c r="S874" s="292">
        <v>0.75</v>
      </c>
      <c r="T874" s="292">
        <v>1</v>
      </c>
      <c r="U874" s="295"/>
      <c r="V874" s="1093"/>
      <c r="W874" s="291"/>
      <c r="X874" s="1088"/>
      <c r="Y874" s="1090"/>
      <c r="Z874" s="1082"/>
      <c r="AA874" s="394">
        <v>42401</v>
      </c>
      <c r="AB874" s="291">
        <v>1</v>
      </c>
      <c r="AC874" s="291"/>
      <c r="AD874" s="398">
        <v>42430</v>
      </c>
    </row>
    <row r="875" spans="1:30" x14ac:dyDescent="0.2">
      <c r="A875" s="291">
        <v>6</v>
      </c>
      <c r="B875" s="291">
        <v>6814</v>
      </c>
      <c r="C875" s="291">
        <v>3</v>
      </c>
      <c r="D875" s="291"/>
      <c r="E875" s="291"/>
      <c r="F875" s="291"/>
      <c r="G875" s="291"/>
      <c r="H875" s="291"/>
      <c r="I875" s="291" t="s">
        <v>149</v>
      </c>
      <c r="J875" s="299" t="s">
        <v>4047</v>
      </c>
      <c r="K875" s="291">
        <v>500</v>
      </c>
      <c r="L875" s="291" t="s">
        <v>563</v>
      </c>
      <c r="M875" s="291" t="s">
        <v>1461</v>
      </c>
      <c r="N875" s="291" t="s">
        <v>46</v>
      </c>
      <c r="O875" s="291">
        <v>20680</v>
      </c>
      <c r="P875" s="291">
        <v>8</v>
      </c>
      <c r="Q875" s="291"/>
      <c r="R875" s="291">
        <v>2</v>
      </c>
      <c r="S875" s="292">
        <v>0.75</v>
      </c>
      <c r="T875" s="292">
        <v>1</v>
      </c>
      <c r="U875" s="295"/>
      <c r="V875" s="1094"/>
      <c r="W875" s="291"/>
      <c r="X875" s="1089"/>
      <c r="Y875" s="1091"/>
      <c r="Z875" s="1083"/>
      <c r="AA875" s="394">
        <v>42401</v>
      </c>
      <c r="AB875" s="291">
        <v>1</v>
      </c>
      <c r="AC875" s="291"/>
      <c r="AD875" s="398">
        <v>42430</v>
      </c>
    </row>
    <row r="876" spans="1:30" s="290" customFormat="1" x14ac:dyDescent="0.2">
      <c r="A876" s="286"/>
      <c r="B876" s="286"/>
      <c r="C876" s="286"/>
      <c r="D876" s="286"/>
      <c r="E876" s="297"/>
      <c r="F876" s="286"/>
      <c r="G876" s="286"/>
      <c r="H876" s="287" t="s">
        <v>856</v>
      </c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8"/>
      <c r="V876" s="288"/>
      <c r="W876" s="288"/>
      <c r="X876" s="389"/>
      <c r="Y876" s="338"/>
      <c r="Z876" s="335"/>
      <c r="AA876" s="393"/>
      <c r="AB876" s="289"/>
      <c r="AC876" s="289"/>
      <c r="AD876" s="393"/>
    </row>
    <row r="877" spans="1:30" x14ac:dyDescent="0.2">
      <c r="A877" s="291">
        <v>6</v>
      </c>
      <c r="B877" s="291">
        <v>6822</v>
      </c>
      <c r="C877" s="291">
        <v>3</v>
      </c>
      <c r="D877" s="291"/>
      <c r="E877" s="291"/>
      <c r="F877" s="291"/>
      <c r="G877" s="291"/>
      <c r="H877" s="291"/>
      <c r="I877" s="296" t="s">
        <v>133</v>
      </c>
      <c r="J877" s="299" t="s">
        <v>4047</v>
      </c>
      <c r="K877" s="291">
        <v>500</v>
      </c>
      <c r="L877" s="291" t="s">
        <v>563</v>
      </c>
      <c r="M877" s="291" t="s">
        <v>1461</v>
      </c>
      <c r="N877" s="291" t="s">
        <v>46</v>
      </c>
      <c r="O877" s="291">
        <v>20681</v>
      </c>
      <c r="P877" s="291">
        <v>1</v>
      </c>
      <c r="Q877" s="291"/>
      <c r="R877" s="291">
        <v>2</v>
      </c>
      <c r="S877" s="292">
        <v>0.75</v>
      </c>
      <c r="T877" s="292">
        <v>1</v>
      </c>
      <c r="U877" s="295"/>
      <c r="V877" s="291">
        <v>1</v>
      </c>
      <c r="W877" s="291"/>
      <c r="X877" s="390">
        <v>42426</v>
      </c>
      <c r="Y877" s="360" t="s">
        <v>4048</v>
      </c>
      <c r="Z877" s="1081"/>
      <c r="AA877" s="394">
        <v>42401</v>
      </c>
      <c r="AB877" s="291">
        <v>1</v>
      </c>
      <c r="AC877" s="291"/>
      <c r="AD877" s="398">
        <v>42430</v>
      </c>
    </row>
    <row r="878" spans="1:30" x14ac:dyDescent="0.2">
      <c r="A878" s="291">
        <v>6</v>
      </c>
      <c r="B878" s="291">
        <v>6823</v>
      </c>
      <c r="C878" s="291">
        <v>3</v>
      </c>
      <c r="D878" s="291"/>
      <c r="E878" s="291"/>
      <c r="F878" s="291"/>
      <c r="G878" s="291"/>
      <c r="H878" s="291"/>
      <c r="I878" s="291" t="s">
        <v>133</v>
      </c>
      <c r="J878" s="299" t="s">
        <v>4047</v>
      </c>
      <c r="K878" s="291">
        <v>500</v>
      </c>
      <c r="L878" s="291" t="s">
        <v>563</v>
      </c>
      <c r="M878" s="291" t="s">
        <v>1461</v>
      </c>
      <c r="N878" s="291" t="s">
        <v>46</v>
      </c>
      <c r="O878" s="291">
        <v>20681</v>
      </c>
      <c r="P878" s="291">
        <v>2</v>
      </c>
      <c r="Q878" s="291"/>
      <c r="R878" s="291">
        <v>2</v>
      </c>
      <c r="S878" s="292">
        <v>0.75</v>
      </c>
      <c r="T878" s="292">
        <v>1</v>
      </c>
      <c r="U878" s="295"/>
      <c r="V878" s="1093">
        <v>1</v>
      </c>
      <c r="W878" s="291"/>
      <c r="X878" s="1087">
        <v>42458</v>
      </c>
      <c r="Y878" s="1046" t="s">
        <v>4049</v>
      </c>
      <c r="Z878" s="1082"/>
      <c r="AA878" s="394">
        <v>42430</v>
      </c>
      <c r="AB878" s="291">
        <v>1</v>
      </c>
      <c r="AC878" s="291"/>
      <c r="AD878" s="394">
        <v>42461</v>
      </c>
    </row>
    <row r="879" spans="1:30" x14ac:dyDescent="0.2">
      <c r="A879" s="291">
        <v>6</v>
      </c>
      <c r="B879" s="291">
        <v>6824</v>
      </c>
      <c r="C879" s="291">
        <v>3</v>
      </c>
      <c r="D879" s="291"/>
      <c r="E879" s="291"/>
      <c r="F879" s="291"/>
      <c r="G879" s="291"/>
      <c r="H879" s="291"/>
      <c r="I879" s="291" t="s">
        <v>133</v>
      </c>
      <c r="J879" s="299" t="s">
        <v>4047</v>
      </c>
      <c r="K879" s="291">
        <v>500</v>
      </c>
      <c r="L879" s="291" t="s">
        <v>563</v>
      </c>
      <c r="M879" s="291" t="s">
        <v>1461</v>
      </c>
      <c r="N879" s="291" t="s">
        <v>46</v>
      </c>
      <c r="O879" s="291">
        <v>20681</v>
      </c>
      <c r="P879" s="291">
        <v>3</v>
      </c>
      <c r="Q879" s="291"/>
      <c r="R879" s="291">
        <v>2</v>
      </c>
      <c r="S879" s="292">
        <v>0.75</v>
      </c>
      <c r="T879" s="292">
        <v>1</v>
      </c>
      <c r="U879" s="295"/>
      <c r="V879" s="1093"/>
      <c r="W879" s="291"/>
      <c r="X879" s="1088"/>
      <c r="Y879" s="1090"/>
      <c r="Z879" s="1082"/>
      <c r="AA879" s="394">
        <v>42430</v>
      </c>
      <c r="AB879" s="291">
        <v>1</v>
      </c>
      <c r="AC879" s="291"/>
      <c r="AD879" s="394">
        <v>42461</v>
      </c>
    </row>
    <row r="880" spans="1:30" x14ac:dyDescent="0.2">
      <c r="A880" s="291">
        <v>6</v>
      </c>
      <c r="B880" s="291">
        <v>6825</v>
      </c>
      <c r="C880" s="291">
        <v>3</v>
      </c>
      <c r="D880" s="291"/>
      <c r="E880" s="291"/>
      <c r="F880" s="291"/>
      <c r="G880" s="291"/>
      <c r="H880" s="291"/>
      <c r="I880" s="291" t="s">
        <v>133</v>
      </c>
      <c r="J880" s="299" t="s">
        <v>4047</v>
      </c>
      <c r="K880" s="291">
        <v>500</v>
      </c>
      <c r="L880" s="291" t="s">
        <v>563</v>
      </c>
      <c r="M880" s="291" t="s">
        <v>1461</v>
      </c>
      <c r="N880" s="291" t="s">
        <v>46</v>
      </c>
      <c r="O880" s="291">
        <v>20681</v>
      </c>
      <c r="P880" s="291">
        <v>4</v>
      </c>
      <c r="Q880" s="291"/>
      <c r="R880" s="291">
        <v>2</v>
      </c>
      <c r="S880" s="292">
        <v>0.75</v>
      </c>
      <c r="T880" s="292">
        <v>1</v>
      </c>
      <c r="U880" s="295"/>
      <c r="V880" s="1093"/>
      <c r="W880" s="291"/>
      <c r="X880" s="1088"/>
      <c r="Y880" s="1090"/>
      <c r="Z880" s="1082"/>
      <c r="AA880" s="394">
        <v>42430</v>
      </c>
      <c r="AB880" s="291">
        <v>1</v>
      </c>
      <c r="AC880" s="291"/>
      <c r="AD880" s="394">
        <v>42461</v>
      </c>
    </row>
    <row r="881" spans="1:30" x14ac:dyDescent="0.2">
      <c r="A881" s="291">
        <v>6</v>
      </c>
      <c r="B881" s="291">
        <v>6826</v>
      </c>
      <c r="C881" s="291">
        <v>3</v>
      </c>
      <c r="D881" s="291"/>
      <c r="E881" s="291"/>
      <c r="F881" s="291"/>
      <c r="G881" s="291"/>
      <c r="H881" s="291"/>
      <c r="I881" s="291" t="s">
        <v>133</v>
      </c>
      <c r="J881" s="299" t="s">
        <v>4047</v>
      </c>
      <c r="K881" s="291">
        <v>500</v>
      </c>
      <c r="L881" s="291" t="s">
        <v>563</v>
      </c>
      <c r="M881" s="291" t="s">
        <v>1461</v>
      </c>
      <c r="N881" s="291" t="s">
        <v>46</v>
      </c>
      <c r="O881" s="291">
        <v>20681</v>
      </c>
      <c r="P881" s="291">
        <v>5</v>
      </c>
      <c r="Q881" s="291"/>
      <c r="R881" s="291">
        <v>2</v>
      </c>
      <c r="S881" s="292">
        <v>0.75</v>
      </c>
      <c r="T881" s="292">
        <v>1</v>
      </c>
      <c r="U881" s="295"/>
      <c r="V881" s="1093"/>
      <c r="W881" s="291"/>
      <c r="X881" s="1088"/>
      <c r="Y881" s="1090"/>
      <c r="Z881" s="1082"/>
      <c r="AA881" s="394">
        <v>42430</v>
      </c>
      <c r="AB881" s="291">
        <v>1</v>
      </c>
      <c r="AC881" s="291"/>
      <c r="AD881" s="394">
        <v>42461</v>
      </c>
    </row>
    <row r="882" spans="1:30" x14ac:dyDescent="0.2">
      <c r="A882" s="291">
        <v>6</v>
      </c>
      <c r="B882" s="291">
        <v>6827</v>
      </c>
      <c r="C882" s="291">
        <v>3</v>
      </c>
      <c r="D882" s="291"/>
      <c r="E882" s="291"/>
      <c r="F882" s="291"/>
      <c r="G882" s="291"/>
      <c r="H882" s="291"/>
      <c r="I882" s="291" t="s">
        <v>133</v>
      </c>
      <c r="J882" s="299" t="s">
        <v>4047</v>
      </c>
      <c r="K882" s="291">
        <v>500</v>
      </c>
      <c r="L882" s="291" t="s">
        <v>563</v>
      </c>
      <c r="M882" s="291" t="s">
        <v>1461</v>
      </c>
      <c r="N882" s="291" t="s">
        <v>46</v>
      </c>
      <c r="O882" s="291">
        <v>20681</v>
      </c>
      <c r="P882" s="291">
        <v>6</v>
      </c>
      <c r="Q882" s="291"/>
      <c r="R882" s="291">
        <v>2</v>
      </c>
      <c r="S882" s="292">
        <v>0.75</v>
      </c>
      <c r="T882" s="292">
        <v>1</v>
      </c>
      <c r="U882" s="295"/>
      <c r="V882" s="1093"/>
      <c r="W882" s="291"/>
      <c r="X882" s="1088"/>
      <c r="Y882" s="1090"/>
      <c r="Z882" s="1082"/>
      <c r="AA882" s="394">
        <v>42430</v>
      </c>
      <c r="AB882" s="291">
        <v>1</v>
      </c>
      <c r="AC882" s="291"/>
      <c r="AD882" s="394">
        <v>42461</v>
      </c>
    </row>
    <row r="883" spans="1:30" x14ac:dyDescent="0.2">
      <c r="A883" s="291">
        <v>6</v>
      </c>
      <c r="B883" s="291">
        <v>6828</v>
      </c>
      <c r="C883" s="291">
        <v>3</v>
      </c>
      <c r="D883" s="291"/>
      <c r="E883" s="291"/>
      <c r="F883" s="291"/>
      <c r="G883" s="291"/>
      <c r="H883" s="291"/>
      <c r="I883" s="291" t="s">
        <v>133</v>
      </c>
      <c r="J883" s="299" t="s">
        <v>4047</v>
      </c>
      <c r="K883" s="291">
        <v>500</v>
      </c>
      <c r="L883" s="291" t="s">
        <v>563</v>
      </c>
      <c r="M883" s="291" t="s">
        <v>1461</v>
      </c>
      <c r="N883" s="291" t="s">
        <v>46</v>
      </c>
      <c r="O883" s="291">
        <v>20681</v>
      </c>
      <c r="P883" s="291">
        <v>7</v>
      </c>
      <c r="Q883" s="291"/>
      <c r="R883" s="291">
        <v>2</v>
      </c>
      <c r="S883" s="292">
        <v>0.75</v>
      </c>
      <c r="T883" s="292">
        <v>1</v>
      </c>
      <c r="U883" s="295"/>
      <c r="V883" s="1093"/>
      <c r="W883" s="291"/>
      <c r="X883" s="1088"/>
      <c r="Y883" s="1090"/>
      <c r="Z883" s="1082"/>
      <c r="AA883" s="394">
        <v>42430</v>
      </c>
      <c r="AB883" s="291">
        <v>1</v>
      </c>
      <c r="AC883" s="291"/>
      <c r="AD883" s="394">
        <v>42461</v>
      </c>
    </row>
    <row r="884" spans="1:30" x14ac:dyDescent="0.2">
      <c r="A884" s="291">
        <v>6</v>
      </c>
      <c r="B884" s="291">
        <v>6946</v>
      </c>
      <c r="C884" s="291">
        <v>3</v>
      </c>
      <c r="D884" s="291"/>
      <c r="E884" s="291"/>
      <c r="F884" s="291"/>
      <c r="G884" s="291"/>
      <c r="H884" s="291"/>
      <c r="I884" s="291" t="s">
        <v>133</v>
      </c>
      <c r="J884" s="299" t="s">
        <v>4047</v>
      </c>
      <c r="K884" s="291">
        <v>500</v>
      </c>
      <c r="L884" s="291" t="s">
        <v>563</v>
      </c>
      <c r="M884" s="291" t="s">
        <v>1461</v>
      </c>
      <c r="N884" s="291" t="s">
        <v>46</v>
      </c>
      <c r="O884" s="291">
        <v>20681</v>
      </c>
      <c r="P884" s="291">
        <v>8</v>
      </c>
      <c r="Q884" s="291"/>
      <c r="R884" s="291">
        <v>2</v>
      </c>
      <c r="S884" s="292">
        <v>0.75</v>
      </c>
      <c r="T884" s="292">
        <v>1</v>
      </c>
      <c r="U884" s="295"/>
      <c r="V884" s="1093"/>
      <c r="W884" s="291"/>
      <c r="X884" s="1088"/>
      <c r="Y884" s="1090"/>
      <c r="Z884" s="1082"/>
      <c r="AA884" s="394">
        <v>42430</v>
      </c>
      <c r="AB884" s="291">
        <v>1</v>
      </c>
      <c r="AC884" s="291"/>
      <c r="AD884" s="394">
        <v>42461</v>
      </c>
    </row>
    <row r="885" spans="1:30" x14ac:dyDescent="0.2">
      <c r="A885" s="291">
        <v>6</v>
      </c>
      <c r="B885" s="291">
        <v>6947</v>
      </c>
      <c r="C885" s="291">
        <v>3</v>
      </c>
      <c r="D885" s="291"/>
      <c r="E885" s="291"/>
      <c r="F885" s="291"/>
      <c r="G885" s="291"/>
      <c r="H885" s="291"/>
      <c r="I885" s="291" t="s">
        <v>133</v>
      </c>
      <c r="J885" s="299" t="s">
        <v>4047</v>
      </c>
      <c r="K885" s="291">
        <v>500</v>
      </c>
      <c r="L885" s="291" t="s">
        <v>563</v>
      </c>
      <c r="M885" s="291" t="s">
        <v>1461</v>
      </c>
      <c r="N885" s="291" t="s">
        <v>46</v>
      </c>
      <c r="O885" s="291">
        <v>20681</v>
      </c>
      <c r="P885" s="291">
        <v>9</v>
      </c>
      <c r="Q885" s="291"/>
      <c r="R885" s="291">
        <v>2</v>
      </c>
      <c r="S885" s="292">
        <v>0.75</v>
      </c>
      <c r="T885" s="292">
        <v>1</v>
      </c>
      <c r="U885" s="295"/>
      <c r="V885" s="1093"/>
      <c r="W885" s="291"/>
      <c r="X885" s="1088"/>
      <c r="Y885" s="1090"/>
      <c r="Z885" s="1082"/>
      <c r="AA885" s="394">
        <v>42430</v>
      </c>
      <c r="AB885" s="291">
        <v>1</v>
      </c>
      <c r="AC885" s="291"/>
      <c r="AD885" s="394">
        <v>42461</v>
      </c>
    </row>
    <row r="886" spans="1:30" x14ac:dyDescent="0.2">
      <c r="A886" s="291">
        <v>6</v>
      </c>
      <c r="B886" s="291">
        <v>6948</v>
      </c>
      <c r="C886" s="291">
        <v>3</v>
      </c>
      <c r="D886" s="291"/>
      <c r="E886" s="291"/>
      <c r="F886" s="291"/>
      <c r="G886" s="291"/>
      <c r="H886" s="291"/>
      <c r="I886" s="291" t="s">
        <v>133</v>
      </c>
      <c r="J886" s="299" t="s">
        <v>4047</v>
      </c>
      <c r="K886" s="291">
        <v>500</v>
      </c>
      <c r="L886" s="291" t="s">
        <v>563</v>
      </c>
      <c r="M886" s="291" t="s">
        <v>1461</v>
      </c>
      <c r="N886" s="291" t="s">
        <v>46</v>
      </c>
      <c r="O886" s="291">
        <v>20681</v>
      </c>
      <c r="P886" s="291">
        <v>10</v>
      </c>
      <c r="Q886" s="291"/>
      <c r="R886" s="291">
        <v>2</v>
      </c>
      <c r="S886" s="292">
        <v>0.75</v>
      </c>
      <c r="T886" s="292">
        <v>1</v>
      </c>
      <c r="U886" s="295"/>
      <c r="V886" s="1093"/>
      <c r="W886" s="291"/>
      <c r="X886" s="1088"/>
      <c r="Y886" s="1090"/>
      <c r="Z886" s="1082"/>
      <c r="AA886" s="394">
        <v>42430</v>
      </c>
      <c r="AB886" s="291">
        <v>1</v>
      </c>
      <c r="AC886" s="291"/>
      <c r="AD886" s="394">
        <v>42461</v>
      </c>
    </row>
    <row r="887" spans="1:30" x14ac:dyDescent="0.2">
      <c r="A887" s="291">
        <v>6</v>
      </c>
      <c r="B887" s="291">
        <v>6949</v>
      </c>
      <c r="C887" s="291">
        <v>3</v>
      </c>
      <c r="D887" s="291"/>
      <c r="E887" s="291"/>
      <c r="F887" s="291"/>
      <c r="G887" s="291"/>
      <c r="H887" s="291"/>
      <c r="I887" s="291" t="s">
        <v>133</v>
      </c>
      <c r="J887" s="299" t="s">
        <v>4047</v>
      </c>
      <c r="K887" s="291">
        <v>500</v>
      </c>
      <c r="L887" s="291" t="s">
        <v>563</v>
      </c>
      <c r="M887" s="291" t="s">
        <v>1461</v>
      </c>
      <c r="N887" s="291" t="s">
        <v>46</v>
      </c>
      <c r="O887" s="291">
        <v>20681</v>
      </c>
      <c r="P887" s="291">
        <v>11</v>
      </c>
      <c r="Q887" s="291"/>
      <c r="R887" s="291">
        <v>2</v>
      </c>
      <c r="S887" s="292">
        <v>0.75</v>
      </c>
      <c r="T887" s="292">
        <v>1</v>
      </c>
      <c r="U887" s="295"/>
      <c r="V887" s="1093"/>
      <c r="W887" s="291"/>
      <c r="X887" s="1088"/>
      <c r="Y887" s="1090"/>
      <c r="Z887" s="1082"/>
      <c r="AA887" s="394">
        <v>42430</v>
      </c>
      <c r="AB887" s="291">
        <v>1</v>
      </c>
      <c r="AC887" s="291"/>
      <c r="AD887" s="394">
        <v>42461</v>
      </c>
    </row>
    <row r="888" spans="1:30" x14ac:dyDescent="0.2">
      <c r="A888" s="291">
        <v>6</v>
      </c>
      <c r="B888" s="291">
        <v>6950</v>
      </c>
      <c r="C888" s="291">
        <v>3</v>
      </c>
      <c r="D888" s="291"/>
      <c r="E888" s="291"/>
      <c r="F888" s="291"/>
      <c r="G888" s="291"/>
      <c r="H888" s="291"/>
      <c r="I888" s="291" t="s">
        <v>133</v>
      </c>
      <c r="J888" s="299" t="s">
        <v>4047</v>
      </c>
      <c r="K888" s="291">
        <v>500</v>
      </c>
      <c r="L888" s="291" t="s">
        <v>563</v>
      </c>
      <c r="M888" s="291" t="s">
        <v>1461</v>
      </c>
      <c r="N888" s="291" t="s">
        <v>46</v>
      </c>
      <c r="O888" s="291">
        <v>20681</v>
      </c>
      <c r="P888" s="291">
        <v>12</v>
      </c>
      <c r="Q888" s="291"/>
      <c r="R888" s="291">
        <v>2</v>
      </c>
      <c r="S888" s="292">
        <v>0.75</v>
      </c>
      <c r="T888" s="292">
        <v>1</v>
      </c>
      <c r="U888" s="295"/>
      <c r="V888" s="1093"/>
      <c r="W888" s="291"/>
      <c r="X888" s="1088"/>
      <c r="Y888" s="1090"/>
      <c r="Z888" s="1082"/>
      <c r="AA888" s="394">
        <v>42430</v>
      </c>
      <c r="AB888" s="291">
        <v>1</v>
      </c>
      <c r="AC888" s="291"/>
      <c r="AD888" s="394">
        <v>42461</v>
      </c>
    </row>
    <row r="889" spans="1:30" x14ac:dyDescent="0.2">
      <c r="A889" s="291">
        <v>6</v>
      </c>
      <c r="B889" s="291">
        <v>6951</v>
      </c>
      <c r="C889" s="291">
        <v>3</v>
      </c>
      <c r="D889" s="291"/>
      <c r="E889" s="291"/>
      <c r="F889" s="291"/>
      <c r="G889" s="291"/>
      <c r="H889" s="291"/>
      <c r="I889" s="291" t="s">
        <v>133</v>
      </c>
      <c r="J889" s="299" t="s">
        <v>4047</v>
      </c>
      <c r="K889" s="291">
        <v>500</v>
      </c>
      <c r="L889" s="291" t="s">
        <v>563</v>
      </c>
      <c r="M889" s="291" t="s">
        <v>1461</v>
      </c>
      <c r="N889" s="291" t="s">
        <v>46</v>
      </c>
      <c r="O889" s="291">
        <v>20681</v>
      </c>
      <c r="P889" s="291">
        <v>13</v>
      </c>
      <c r="Q889" s="291"/>
      <c r="R889" s="291">
        <v>2</v>
      </c>
      <c r="S889" s="292">
        <v>0.75</v>
      </c>
      <c r="T889" s="292">
        <v>1</v>
      </c>
      <c r="U889" s="295"/>
      <c r="V889" s="1093"/>
      <c r="W889" s="291"/>
      <c r="X889" s="1088"/>
      <c r="Y889" s="1090"/>
      <c r="Z889" s="1082"/>
      <c r="AA889" s="394">
        <v>42430</v>
      </c>
      <c r="AB889" s="291">
        <v>1</v>
      </c>
      <c r="AC889" s="291"/>
      <c r="AD889" s="394">
        <v>42461</v>
      </c>
    </row>
    <row r="890" spans="1:30" x14ac:dyDescent="0.2">
      <c r="A890" s="291">
        <v>6</v>
      </c>
      <c r="B890" s="291">
        <v>6952</v>
      </c>
      <c r="C890" s="291">
        <v>3</v>
      </c>
      <c r="D890" s="291"/>
      <c r="E890" s="291"/>
      <c r="F890" s="291"/>
      <c r="G890" s="291"/>
      <c r="H890" s="291"/>
      <c r="I890" s="291" t="s">
        <v>133</v>
      </c>
      <c r="J890" s="299" t="s">
        <v>4047</v>
      </c>
      <c r="K890" s="291">
        <v>500</v>
      </c>
      <c r="L890" s="291" t="s">
        <v>563</v>
      </c>
      <c r="M890" s="291" t="s">
        <v>1461</v>
      </c>
      <c r="N890" s="291" t="s">
        <v>46</v>
      </c>
      <c r="O890" s="291">
        <v>20681</v>
      </c>
      <c r="P890" s="291">
        <v>14</v>
      </c>
      <c r="Q890" s="291"/>
      <c r="R890" s="291">
        <v>2</v>
      </c>
      <c r="S890" s="292">
        <v>0.75</v>
      </c>
      <c r="T890" s="292">
        <v>1</v>
      </c>
      <c r="U890" s="295"/>
      <c r="V890" s="1093"/>
      <c r="W890" s="291"/>
      <c r="X890" s="1088"/>
      <c r="Y890" s="1090"/>
      <c r="Z890" s="1082"/>
      <c r="AA890" s="394">
        <v>42430</v>
      </c>
      <c r="AB890" s="291">
        <v>1</v>
      </c>
      <c r="AC890" s="291"/>
      <c r="AD890" s="394">
        <v>42461</v>
      </c>
    </row>
    <row r="891" spans="1:30" x14ac:dyDescent="0.2">
      <c r="A891" s="291">
        <v>6</v>
      </c>
      <c r="B891" s="291">
        <v>6953</v>
      </c>
      <c r="C891" s="291">
        <v>3</v>
      </c>
      <c r="D891" s="291"/>
      <c r="E891" s="291"/>
      <c r="F891" s="291"/>
      <c r="G891" s="291"/>
      <c r="H891" s="291"/>
      <c r="I891" s="291" t="s">
        <v>133</v>
      </c>
      <c r="J891" s="299" t="s">
        <v>4047</v>
      </c>
      <c r="K891" s="291">
        <v>500</v>
      </c>
      <c r="L891" s="291" t="s">
        <v>563</v>
      </c>
      <c r="M891" s="291" t="s">
        <v>1461</v>
      </c>
      <c r="N891" s="291" t="s">
        <v>46</v>
      </c>
      <c r="O891" s="291">
        <v>20681</v>
      </c>
      <c r="P891" s="291">
        <v>15</v>
      </c>
      <c r="Q891" s="291"/>
      <c r="R891" s="291">
        <v>2</v>
      </c>
      <c r="S891" s="292">
        <v>0.75</v>
      </c>
      <c r="T891" s="292">
        <v>1</v>
      </c>
      <c r="U891" s="295"/>
      <c r="V891" s="1093"/>
      <c r="W891" s="291"/>
      <c r="X891" s="1088"/>
      <c r="Y891" s="1090"/>
      <c r="Z891" s="1082"/>
      <c r="AA891" s="394">
        <v>42430</v>
      </c>
      <c r="AB891" s="291">
        <v>1</v>
      </c>
      <c r="AC891" s="291"/>
      <c r="AD891" s="394">
        <v>42461</v>
      </c>
    </row>
    <row r="892" spans="1:30" x14ac:dyDescent="0.2">
      <c r="A892" s="291">
        <v>6</v>
      </c>
      <c r="B892" s="291">
        <v>6954</v>
      </c>
      <c r="C892" s="291">
        <v>3</v>
      </c>
      <c r="D892" s="291"/>
      <c r="E892" s="291"/>
      <c r="F892" s="291"/>
      <c r="G892" s="291"/>
      <c r="H892" s="291"/>
      <c r="I892" s="291" t="s">
        <v>133</v>
      </c>
      <c r="J892" s="299" t="s">
        <v>4047</v>
      </c>
      <c r="K892" s="291">
        <v>500</v>
      </c>
      <c r="L892" s="291" t="s">
        <v>563</v>
      </c>
      <c r="M892" s="291" t="s">
        <v>1461</v>
      </c>
      <c r="N892" s="291" t="s">
        <v>46</v>
      </c>
      <c r="O892" s="291">
        <v>20681</v>
      </c>
      <c r="P892" s="291">
        <v>16</v>
      </c>
      <c r="Q892" s="291"/>
      <c r="R892" s="291">
        <v>2</v>
      </c>
      <c r="S892" s="292">
        <v>0.75</v>
      </c>
      <c r="T892" s="292">
        <v>1</v>
      </c>
      <c r="U892" s="295"/>
      <c r="V892" s="1093"/>
      <c r="W892" s="291"/>
      <c r="X892" s="1088"/>
      <c r="Y892" s="1090"/>
      <c r="Z892" s="1082"/>
      <c r="AA892" s="394">
        <v>42430</v>
      </c>
      <c r="AB892" s="291">
        <v>1</v>
      </c>
      <c r="AC892" s="291"/>
      <c r="AD892" s="394">
        <v>42461</v>
      </c>
    </row>
    <row r="893" spans="1:30" x14ac:dyDescent="0.2">
      <c r="A893" s="291">
        <v>6</v>
      </c>
      <c r="B893" s="291">
        <v>6815</v>
      </c>
      <c r="C893" s="291">
        <v>3</v>
      </c>
      <c r="D893" s="291"/>
      <c r="E893" s="291"/>
      <c r="F893" s="291"/>
      <c r="G893" s="291"/>
      <c r="H893" s="291"/>
      <c r="I893" s="296" t="s">
        <v>133</v>
      </c>
      <c r="J893" s="299" t="s">
        <v>4047</v>
      </c>
      <c r="K893" s="291">
        <v>500</v>
      </c>
      <c r="L893" s="291" t="s">
        <v>563</v>
      </c>
      <c r="M893" s="291" t="s">
        <v>1461</v>
      </c>
      <c r="N893" s="291" t="s">
        <v>46</v>
      </c>
      <c r="O893" s="291">
        <v>20681</v>
      </c>
      <c r="P893" s="291">
        <v>17</v>
      </c>
      <c r="Q893" s="291"/>
      <c r="R893" s="291">
        <v>2</v>
      </c>
      <c r="S893" s="292">
        <v>0.75</v>
      </c>
      <c r="T893" s="292">
        <v>1</v>
      </c>
      <c r="U893" s="295"/>
      <c r="V893" s="1093"/>
      <c r="W893" s="291"/>
      <c r="X893" s="1088"/>
      <c r="Y893" s="1090"/>
      <c r="Z893" s="1082"/>
      <c r="AA893" s="394">
        <v>42430</v>
      </c>
      <c r="AB893" s="291">
        <v>1</v>
      </c>
      <c r="AC893" s="291"/>
      <c r="AD893" s="394">
        <v>42461</v>
      </c>
    </row>
    <row r="894" spans="1:30" x14ac:dyDescent="0.2">
      <c r="A894" s="291">
        <v>6</v>
      </c>
      <c r="B894" s="291">
        <v>6855</v>
      </c>
      <c r="C894" s="291">
        <v>3</v>
      </c>
      <c r="D894" s="291"/>
      <c r="E894" s="291"/>
      <c r="F894" s="291"/>
      <c r="G894" s="291"/>
      <c r="H894" s="291"/>
      <c r="I894" s="296" t="s">
        <v>133</v>
      </c>
      <c r="J894" s="299" t="s">
        <v>4047</v>
      </c>
      <c r="K894" s="291">
        <v>500</v>
      </c>
      <c r="L894" s="291" t="s">
        <v>563</v>
      </c>
      <c r="M894" s="291" t="s">
        <v>1461</v>
      </c>
      <c r="N894" s="291" t="s">
        <v>46</v>
      </c>
      <c r="O894" s="291">
        <v>20681</v>
      </c>
      <c r="P894" s="291">
        <v>18</v>
      </c>
      <c r="Q894" s="291"/>
      <c r="R894" s="291">
        <v>2</v>
      </c>
      <c r="S894" s="292">
        <v>0.75</v>
      </c>
      <c r="T894" s="292">
        <v>1</v>
      </c>
      <c r="U894" s="295"/>
      <c r="V894" s="1093"/>
      <c r="W894" s="291"/>
      <c r="X894" s="1088"/>
      <c r="Y894" s="1090"/>
      <c r="Z894" s="1082"/>
      <c r="AA894" s="394">
        <v>42430</v>
      </c>
      <c r="AB894" s="291">
        <v>1</v>
      </c>
      <c r="AC894" s="291"/>
      <c r="AD894" s="394">
        <v>42461</v>
      </c>
    </row>
    <row r="895" spans="1:30" x14ac:dyDescent="0.2">
      <c r="A895" s="291">
        <v>6</v>
      </c>
      <c r="B895" s="291">
        <v>6856</v>
      </c>
      <c r="C895" s="291">
        <v>3</v>
      </c>
      <c r="D895" s="291"/>
      <c r="E895" s="291"/>
      <c r="F895" s="291"/>
      <c r="G895" s="291"/>
      <c r="H895" s="291"/>
      <c r="I895" s="296" t="s">
        <v>133</v>
      </c>
      <c r="J895" s="299" t="s">
        <v>4047</v>
      </c>
      <c r="K895" s="291">
        <v>500</v>
      </c>
      <c r="L895" s="291" t="s">
        <v>563</v>
      </c>
      <c r="M895" s="291" t="s">
        <v>1461</v>
      </c>
      <c r="N895" s="291" t="s">
        <v>46</v>
      </c>
      <c r="O895" s="291">
        <v>20681</v>
      </c>
      <c r="P895" s="291">
        <v>19</v>
      </c>
      <c r="Q895" s="291"/>
      <c r="R895" s="291">
        <v>2</v>
      </c>
      <c r="S895" s="292">
        <v>0.75</v>
      </c>
      <c r="T895" s="292">
        <v>1</v>
      </c>
      <c r="U895" s="295"/>
      <c r="V895" s="1094"/>
      <c r="W895" s="291"/>
      <c r="X895" s="1089"/>
      <c r="Y895" s="1091"/>
      <c r="Z895" s="1082"/>
      <c r="AA895" s="394">
        <v>42430</v>
      </c>
      <c r="AB895" s="291">
        <v>1</v>
      </c>
      <c r="AC895" s="291"/>
      <c r="AD895" s="394">
        <v>42461</v>
      </c>
    </row>
    <row r="896" spans="1:30" s="290" customFormat="1" x14ac:dyDescent="0.2">
      <c r="A896" s="286"/>
      <c r="B896" s="286"/>
      <c r="C896" s="286"/>
      <c r="D896" s="286"/>
      <c r="E896" s="297"/>
      <c r="F896" s="286"/>
      <c r="G896" s="286"/>
      <c r="H896" s="287" t="s">
        <v>856</v>
      </c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8"/>
      <c r="V896" s="288"/>
      <c r="W896" s="288"/>
      <c r="X896" s="389"/>
      <c r="Y896" s="338"/>
      <c r="Z896" s="335"/>
      <c r="AA896" s="393"/>
      <c r="AB896" s="289"/>
      <c r="AC896" s="289"/>
      <c r="AD896" s="393"/>
    </row>
    <row r="897" spans="1:30" x14ac:dyDescent="0.2">
      <c r="A897" s="291">
        <v>6</v>
      </c>
      <c r="B897" s="291">
        <v>6858</v>
      </c>
      <c r="C897" s="291">
        <v>3</v>
      </c>
      <c r="D897" s="291"/>
      <c r="E897" s="291"/>
      <c r="F897" s="291"/>
      <c r="G897" s="291"/>
      <c r="H897" s="291"/>
      <c r="I897" s="291" t="s">
        <v>149</v>
      </c>
      <c r="J897" s="299" t="s">
        <v>4050</v>
      </c>
      <c r="K897" s="291">
        <v>10</v>
      </c>
      <c r="L897" s="291" t="s">
        <v>562</v>
      </c>
      <c r="M897" s="291" t="s">
        <v>3885</v>
      </c>
      <c r="N897" s="291" t="s">
        <v>46</v>
      </c>
      <c r="O897" s="291">
        <v>20672</v>
      </c>
      <c r="P897" s="291">
        <v>1</v>
      </c>
      <c r="Q897" s="291"/>
      <c r="R897" s="291">
        <v>2</v>
      </c>
      <c r="S897" s="292">
        <v>0.75</v>
      </c>
      <c r="T897" s="292">
        <v>1</v>
      </c>
      <c r="U897" s="295"/>
      <c r="V897" s="291">
        <v>1</v>
      </c>
      <c r="W897" s="291"/>
      <c r="X897" s="390">
        <v>42277</v>
      </c>
      <c r="Y897" s="360" t="s">
        <v>4051</v>
      </c>
      <c r="Z897" s="302"/>
      <c r="AA897" s="394">
        <v>42248</v>
      </c>
      <c r="AB897" s="291">
        <v>1</v>
      </c>
      <c r="AC897" s="291"/>
      <c r="AD897" s="394">
        <v>42278</v>
      </c>
    </row>
    <row r="898" spans="1:30" x14ac:dyDescent="0.2">
      <c r="A898" s="291">
        <v>6</v>
      </c>
      <c r="B898" s="291">
        <v>6859</v>
      </c>
      <c r="C898" s="291">
        <v>3</v>
      </c>
      <c r="D898" s="291"/>
      <c r="E898" s="291"/>
      <c r="F898" s="291"/>
      <c r="G898" s="291"/>
      <c r="H898" s="291"/>
      <c r="I898" s="291" t="s">
        <v>149</v>
      </c>
      <c r="J898" s="299" t="s">
        <v>4050</v>
      </c>
      <c r="K898" s="291">
        <v>10</v>
      </c>
      <c r="L898" s="291" t="s">
        <v>562</v>
      </c>
      <c r="M898" s="291" t="s">
        <v>3885</v>
      </c>
      <c r="N898" s="291" t="s">
        <v>46</v>
      </c>
      <c r="O898" s="291">
        <v>20672</v>
      </c>
      <c r="P898" s="291">
        <v>2</v>
      </c>
      <c r="Q898" s="291"/>
      <c r="R898" s="291">
        <v>2</v>
      </c>
      <c r="S898" s="292">
        <v>0.75</v>
      </c>
      <c r="T898" s="292">
        <v>1</v>
      </c>
      <c r="U898" s="295"/>
      <c r="V898" s="1095">
        <v>1</v>
      </c>
      <c r="W898" s="291"/>
      <c r="X898" s="1087">
        <v>42277</v>
      </c>
      <c r="Y898" s="1046" t="s">
        <v>4052</v>
      </c>
      <c r="Z898" s="302"/>
      <c r="AA898" s="394">
        <v>42248</v>
      </c>
      <c r="AB898" s="291">
        <v>1</v>
      </c>
      <c r="AC898" s="291"/>
      <c r="AD898" s="394">
        <v>42278</v>
      </c>
    </row>
    <row r="899" spans="1:30" x14ac:dyDescent="0.2">
      <c r="A899" s="291">
        <v>6</v>
      </c>
      <c r="B899" s="291">
        <v>6860</v>
      </c>
      <c r="C899" s="291">
        <v>3</v>
      </c>
      <c r="D899" s="291"/>
      <c r="E899" s="291"/>
      <c r="F899" s="291"/>
      <c r="G899" s="291"/>
      <c r="H899" s="291"/>
      <c r="I899" s="291" t="s">
        <v>149</v>
      </c>
      <c r="J899" s="299" t="s">
        <v>4050</v>
      </c>
      <c r="K899" s="291">
        <v>10</v>
      </c>
      <c r="L899" s="291" t="s">
        <v>562</v>
      </c>
      <c r="M899" s="291" t="s">
        <v>3885</v>
      </c>
      <c r="N899" s="291" t="s">
        <v>46</v>
      </c>
      <c r="O899" s="291">
        <v>20672</v>
      </c>
      <c r="P899" s="291">
        <v>3</v>
      </c>
      <c r="Q899" s="291"/>
      <c r="R899" s="291">
        <v>2</v>
      </c>
      <c r="S899" s="292">
        <v>0.75</v>
      </c>
      <c r="T899" s="292">
        <v>1</v>
      </c>
      <c r="U899" s="295"/>
      <c r="V899" s="1095"/>
      <c r="W899" s="291"/>
      <c r="X899" s="1088"/>
      <c r="Y899" s="1090"/>
      <c r="Z899" s="302"/>
      <c r="AA899" s="394">
        <v>42248</v>
      </c>
      <c r="AB899" s="291">
        <v>1</v>
      </c>
      <c r="AC899" s="291"/>
      <c r="AD899" s="394">
        <v>42278</v>
      </c>
    </row>
    <row r="900" spans="1:30" x14ac:dyDescent="0.2">
      <c r="A900" s="291">
        <v>6</v>
      </c>
      <c r="B900" s="291">
        <v>6861</v>
      </c>
      <c r="C900" s="291">
        <v>3</v>
      </c>
      <c r="D900" s="291"/>
      <c r="E900" s="291"/>
      <c r="F900" s="291"/>
      <c r="G900" s="291"/>
      <c r="H900" s="291"/>
      <c r="I900" s="291" t="s">
        <v>149</v>
      </c>
      <c r="J900" s="299" t="s">
        <v>4050</v>
      </c>
      <c r="K900" s="291">
        <v>10</v>
      </c>
      <c r="L900" s="291" t="s">
        <v>562</v>
      </c>
      <c r="M900" s="291" t="s">
        <v>3885</v>
      </c>
      <c r="N900" s="291" t="s">
        <v>46</v>
      </c>
      <c r="O900" s="291">
        <v>20672</v>
      </c>
      <c r="P900" s="291">
        <v>4</v>
      </c>
      <c r="Q900" s="291"/>
      <c r="R900" s="291">
        <v>2</v>
      </c>
      <c r="S900" s="292">
        <v>0.75</v>
      </c>
      <c r="T900" s="292">
        <v>1</v>
      </c>
      <c r="U900" s="295"/>
      <c r="V900" s="1095"/>
      <c r="W900" s="291"/>
      <c r="X900" s="1088"/>
      <c r="Y900" s="1090"/>
      <c r="Z900" s="302"/>
      <c r="AA900" s="394">
        <v>42248</v>
      </c>
      <c r="AB900" s="291">
        <v>1</v>
      </c>
      <c r="AC900" s="291"/>
      <c r="AD900" s="394">
        <v>42278</v>
      </c>
    </row>
    <row r="901" spans="1:30" x14ac:dyDescent="0.2">
      <c r="A901" s="291">
        <v>6</v>
      </c>
      <c r="B901" s="291">
        <v>6862</v>
      </c>
      <c r="C901" s="291">
        <v>3</v>
      </c>
      <c r="D901" s="291"/>
      <c r="E901" s="291"/>
      <c r="F901" s="291"/>
      <c r="G901" s="291"/>
      <c r="H901" s="291"/>
      <c r="I901" s="291" t="s">
        <v>149</v>
      </c>
      <c r="J901" s="299" t="s">
        <v>4050</v>
      </c>
      <c r="K901" s="291">
        <v>10</v>
      </c>
      <c r="L901" s="291" t="s">
        <v>562</v>
      </c>
      <c r="M901" s="291" t="s">
        <v>3885</v>
      </c>
      <c r="N901" s="291" t="s">
        <v>46</v>
      </c>
      <c r="O901" s="291">
        <v>20672</v>
      </c>
      <c r="P901" s="291">
        <v>5</v>
      </c>
      <c r="Q901" s="291"/>
      <c r="R901" s="291">
        <v>2</v>
      </c>
      <c r="S901" s="292">
        <v>0.75</v>
      </c>
      <c r="T901" s="292">
        <v>1</v>
      </c>
      <c r="U901" s="295"/>
      <c r="V901" s="1095"/>
      <c r="W901" s="291"/>
      <c r="X901" s="1088"/>
      <c r="Y901" s="1090"/>
      <c r="Z901" s="302"/>
      <c r="AA901" s="394">
        <v>42248</v>
      </c>
      <c r="AB901" s="291">
        <v>1</v>
      </c>
      <c r="AC901" s="291"/>
      <c r="AD901" s="394">
        <v>42278</v>
      </c>
    </row>
    <row r="902" spans="1:30" x14ac:dyDescent="0.2">
      <c r="A902" s="291">
        <v>6</v>
      </c>
      <c r="B902" s="291">
        <v>6863</v>
      </c>
      <c r="C902" s="291">
        <v>3</v>
      </c>
      <c r="D902" s="291"/>
      <c r="E902" s="291"/>
      <c r="F902" s="291"/>
      <c r="G902" s="291"/>
      <c r="H902" s="291"/>
      <c r="I902" s="291" t="s">
        <v>149</v>
      </c>
      <c r="J902" s="299" t="s">
        <v>4050</v>
      </c>
      <c r="K902" s="291">
        <v>10</v>
      </c>
      <c r="L902" s="291" t="s">
        <v>562</v>
      </c>
      <c r="M902" s="291" t="s">
        <v>3885</v>
      </c>
      <c r="N902" s="291" t="s">
        <v>46</v>
      </c>
      <c r="O902" s="291">
        <v>20672</v>
      </c>
      <c r="P902" s="291">
        <v>6</v>
      </c>
      <c r="Q902" s="291"/>
      <c r="R902" s="291">
        <v>2</v>
      </c>
      <c r="S902" s="292">
        <v>0.75</v>
      </c>
      <c r="T902" s="292">
        <v>1</v>
      </c>
      <c r="U902" s="295"/>
      <c r="V902" s="1095"/>
      <c r="W902" s="291"/>
      <c r="X902" s="1088"/>
      <c r="Y902" s="1090"/>
      <c r="Z902" s="302"/>
      <c r="AA902" s="394">
        <v>42248</v>
      </c>
      <c r="AB902" s="291">
        <v>1</v>
      </c>
      <c r="AC902" s="291"/>
      <c r="AD902" s="394">
        <v>42278</v>
      </c>
    </row>
    <row r="903" spans="1:30" x14ac:dyDescent="0.2">
      <c r="A903" s="291">
        <v>6</v>
      </c>
      <c r="B903" s="291">
        <v>6864</v>
      </c>
      <c r="C903" s="291">
        <v>3</v>
      </c>
      <c r="D903" s="291"/>
      <c r="E903" s="291"/>
      <c r="F903" s="291"/>
      <c r="G903" s="291"/>
      <c r="H903" s="291"/>
      <c r="I903" s="291" t="s">
        <v>149</v>
      </c>
      <c r="J903" s="299" t="s">
        <v>4050</v>
      </c>
      <c r="K903" s="291">
        <v>10</v>
      </c>
      <c r="L903" s="291" t="s">
        <v>562</v>
      </c>
      <c r="M903" s="291" t="s">
        <v>3885</v>
      </c>
      <c r="N903" s="291" t="s">
        <v>46</v>
      </c>
      <c r="O903" s="291">
        <v>20672</v>
      </c>
      <c r="P903" s="291">
        <v>7</v>
      </c>
      <c r="Q903" s="291"/>
      <c r="R903" s="291">
        <v>2</v>
      </c>
      <c r="S903" s="292">
        <v>0.75</v>
      </c>
      <c r="T903" s="292">
        <v>1</v>
      </c>
      <c r="U903" s="295"/>
      <c r="V903" s="1095"/>
      <c r="W903" s="291"/>
      <c r="X903" s="1088"/>
      <c r="Y903" s="1090"/>
      <c r="Z903" s="302"/>
      <c r="AA903" s="394">
        <v>42248</v>
      </c>
      <c r="AB903" s="291">
        <v>1</v>
      </c>
      <c r="AC903" s="291"/>
      <c r="AD903" s="394">
        <v>42278</v>
      </c>
    </row>
    <row r="904" spans="1:30" x14ac:dyDescent="0.2">
      <c r="A904" s="291">
        <v>6</v>
      </c>
      <c r="B904" s="291">
        <v>6865</v>
      </c>
      <c r="C904" s="291">
        <v>3</v>
      </c>
      <c r="D904" s="291"/>
      <c r="E904" s="291"/>
      <c r="F904" s="291"/>
      <c r="G904" s="291"/>
      <c r="H904" s="291"/>
      <c r="I904" s="291" t="s">
        <v>149</v>
      </c>
      <c r="J904" s="299" t="s">
        <v>4050</v>
      </c>
      <c r="K904" s="291">
        <v>10</v>
      </c>
      <c r="L904" s="291" t="s">
        <v>562</v>
      </c>
      <c r="M904" s="291" t="s">
        <v>3885</v>
      </c>
      <c r="N904" s="291" t="s">
        <v>46</v>
      </c>
      <c r="O904" s="291">
        <v>20672</v>
      </c>
      <c r="P904" s="291">
        <v>8</v>
      </c>
      <c r="Q904" s="291"/>
      <c r="R904" s="291">
        <v>2</v>
      </c>
      <c r="S904" s="292">
        <v>0.75</v>
      </c>
      <c r="T904" s="292">
        <v>1</v>
      </c>
      <c r="U904" s="295"/>
      <c r="V904" s="1095"/>
      <c r="W904" s="291"/>
      <c r="X904" s="1088"/>
      <c r="Y904" s="1090"/>
      <c r="Z904" s="302"/>
      <c r="AA904" s="394">
        <v>42248</v>
      </c>
      <c r="AB904" s="291">
        <v>1</v>
      </c>
      <c r="AC904" s="291"/>
      <c r="AD904" s="394">
        <v>42278</v>
      </c>
    </row>
    <row r="905" spans="1:30" x14ac:dyDescent="0.2">
      <c r="A905" s="291">
        <v>6</v>
      </c>
      <c r="B905" s="291">
        <v>6866</v>
      </c>
      <c r="C905" s="291">
        <v>3</v>
      </c>
      <c r="D905" s="291"/>
      <c r="E905" s="291"/>
      <c r="F905" s="291"/>
      <c r="G905" s="291"/>
      <c r="H905" s="291"/>
      <c r="I905" s="291" t="s">
        <v>149</v>
      </c>
      <c r="J905" s="299" t="s">
        <v>4050</v>
      </c>
      <c r="K905" s="291">
        <v>10</v>
      </c>
      <c r="L905" s="291" t="s">
        <v>562</v>
      </c>
      <c r="M905" s="291" t="s">
        <v>3885</v>
      </c>
      <c r="N905" s="291" t="s">
        <v>46</v>
      </c>
      <c r="O905" s="291">
        <v>20672</v>
      </c>
      <c r="P905" s="291">
        <v>9</v>
      </c>
      <c r="Q905" s="291"/>
      <c r="R905" s="291">
        <v>2</v>
      </c>
      <c r="S905" s="292">
        <v>0.75</v>
      </c>
      <c r="T905" s="292">
        <v>1</v>
      </c>
      <c r="U905" s="295"/>
      <c r="V905" s="1095"/>
      <c r="W905" s="291"/>
      <c r="X905" s="1088"/>
      <c r="Y905" s="1090"/>
      <c r="Z905" s="302"/>
      <c r="AA905" s="394">
        <v>42248</v>
      </c>
      <c r="AB905" s="291">
        <v>1</v>
      </c>
      <c r="AC905" s="291"/>
      <c r="AD905" s="394">
        <v>42278</v>
      </c>
    </row>
    <row r="906" spans="1:30" x14ac:dyDescent="0.2">
      <c r="A906" s="291">
        <v>6</v>
      </c>
      <c r="B906" s="291">
        <v>6867</v>
      </c>
      <c r="C906" s="291">
        <v>3</v>
      </c>
      <c r="D906" s="291"/>
      <c r="E906" s="291"/>
      <c r="F906" s="291"/>
      <c r="G906" s="291"/>
      <c r="H906" s="291"/>
      <c r="I906" s="291" t="s">
        <v>149</v>
      </c>
      <c r="J906" s="299" t="s">
        <v>4050</v>
      </c>
      <c r="K906" s="291">
        <v>10</v>
      </c>
      <c r="L906" s="291" t="s">
        <v>562</v>
      </c>
      <c r="M906" s="291" t="s">
        <v>3885</v>
      </c>
      <c r="N906" s="291" t="s">
        <v>46</v>
      </c>
      <c r="O906" s="291">
        <v>20672</v>
      </c>
      <c r="P906" s="291">
        <v>10</v>
      </c>
      <c r="Q906" s="291"/>
      <c r="R906" s="291">
        <v>2</v>
      </c>
      <c r="S906" s="292">
        <v>0.75</v>
      </c>
      <c r="T906" s="292">
        <v>1</v>
      </c>
      <c r="U906" s="295"/>
      <c r="V906" s="1095"/>
      <c r="W906" s="291"/>
      <c r="X906" s="1088"/>
      <c r="Y906" s="1090"/>
      <c r="Z906" s="302"/>
      <c r="AA906" s="394">
        <v>42248</v>
      </c>
      <c r="AB906" s="291">
        <v>1</v>
      </c>
      <c r="AC906" s="291"/>
      <c r="AD906" s="394">
        <v>42278</v>
      </c>
    </row>
    <row r="907" spans="1:30" x14ac:dyDescent="0.2">
      <c r="A907" s="291">
        <v>6</v>
      </c>
      <c r="B907" s="291">
        <v>6868</v>
      </c>
      <c r="C907" s="291">
        <v>3</v>
      </c>
      <c r="D907" s="291"/>
      <c r="E907" s="291"/>
      <c r="F907" s="291"/>
      <c r="G907" s="291"/>
      <c r="H907" s="291"/>
      <c r="I907" s="291" t="s">
        <v>149</v>
      </c>
      <c r="J907" s="299" t="s">
        <v>4050</v>
      </c>
      <c r="K907" s="291">
        <v>10</v>
      </c>
      <c r="L907" s="291" t="s">
        <v>562</v>
      </c>
      <c r="M907" s="291" t="s">
        <v>3885</v>
      </c>
      <c r="N907" s="291" t="s">
        <v>46</v>
      </c>
      <c r="O907" s="291">
        <v>20672</v>
      </c>
      <c r="P907" s="291">
        <v>11</v>
      </c>
      <c r="Q907" s="291"/>
      <c r="R907" s="291">
        <v>2</v>
      </c>
      <c r="S907" s="292">
        <v>0.75</v>
      </c>
      <c r="T907" s="292">
        <v>1</v>
      </c>
      <c r="U907" s="295"/>
      <c r="V907" s="1095"/>
      <c r="W907" s="291"/>
      <c r="X907" s="1088"/>
      <c r="Y907" s="1090"/>
      <c r="Z907" s="302"/>
      <c r="AA907" s="394">
        <v>42248</v>
      </c>
      <c r="AB907" s="291">
        <v>1</v>
      </c>
      <c r="AC907" s="291"/>
      <c r="AD907" s="394">
        <v>42278</v>
      </c>
    </row>
    <row r="908" spans="1:30" x14ac:dyDescent="0.2">
      <c r="A908" s="291">
        <v>6</v>
      </c>
      <c r="B908" s="291">
        <v>6869</v>
      </c>
      <c r="C908" s="291">
        <v>3</v>
      </c>
      <c r="D908" s="291"/>
      <c r="E908" s="291"/>
      <c r="F908" s="291"/>
      <c r="G908" s="291"/>
      <c r="H908" s="291"/>
      <c r="I908" s="291" t="s">
        <v>149</v>
      </c>
      <c r="J908" s="299" t="s">
        <v>4050</v>
      </c>
      <c r="K908" s="291">
        <v>10</v>
      </c>
      <c r="L908" s="291" t="s">
        <v>562</v>
      </c>
      <c r="M908" s="291" t="s">
        <v>3885</v>
      </c>
      <c r="N908" s="291" t="s">
        <v>46</v>
      </c>
      <c r="O908" s="291">
        <v>20672</v>
      </c>
      <c r="P908" s="291">
        <v>12</v>
      </c>
      <c r="Q908" s="291"/>
      <c r="R908" s="291">
        <v>2</v>
      </c>
      <c r="S908" s="292">
        <v>0.75</v>
      </c>
      <c r="T908" s="292">
        <v>1</v>
      </c>
      <c r="U908" s="295"/>
      <c r="V908" s="1095"/>
      <c r="W908" s="291"/>
      <c r="X908" s="1088"/>
      <c r="Y908" s="1090"/>
      <c r="Z908" s="302"/>
      <c r="AA908" s="394">
        <v>42248</v>
      </c>
      <c r="AB908" s="291">
        <v>1</v>
      </c>
      <c r="AC908" s="291"/>
      <c r="AD908" s="394">
        <v>42278</v>
      </c>
    </row>
    <row r="909" spans="1:30" x14ac:dyDescent="0.2">
      <c r="A909" s="291">
        <v>6</v>
      </c>
      <c r="B909" s="291">
        <v>6870</v>
      </c>
      <c r="C909" s="291">
        <v>3</v>
      </c>
      <c r="D909" s="291"/>
      <c r="E909" s="291"/>
      <c r="F909" s="291"/>
      <c r="G909" s="291"/>
      <c r="H909" s="291"/>
      <c r="I909" s="291" t="s">
        <v>149</v>
      </c>
      <c r="J909" s="299" t="s">
        <v>4050</v>
      </c>
      <c r="K909" s="291">
        <v>10</v>
      </c>
      <c r="L909" s="291" t="s">
        <v>562</v>
      </c>
      <c r="M909" s="291" t="s">
        <v>3885</v>
      </c>
      <c r="N909" s="291" t="s">
        <v>46</v>
      </c>
      <c r="O909" s="291">
        <v>20672</v>
      </c>
      <c r="P909" s="291">
        <v>13</v>
      </c>
      <c r="Q909" s="291"/>
      <c r="R909" s="291">
        <v>2</v>
      </c>
      <c r="S909" s="292">
        <v>0.75</v>
      </c>
      <c r="T909" s="292">
        <v>1</v>
      </c>
      <c r="U909" s="295"/>
      <c r="V909" s="1095"/>
      <c r="W909" s="291"/>
      <c r="X909" s="1089"/>
      <c r="Y909" s="1091"/>
      <c r="Z909" s="302"/>
      <c r="AA909" s="394">
        <v>42248</v>
      </c>
      <c r="AB909" s="291">
        <v>1</v>
      </c>
      <c r="AC909" s="291"/>
      <c r="AD909" s="394">
        <v>42278</v>
      </c>
    </row>
    <row r="910" spans="1:30" s="290" customFormat="1" x14ac:dyDescent="0.2">
      <c r="A910" s="286"/>
      <c r="B910" s="286"/>
      <c r="C910" s="286"/>
      <c r="D910" s="286"/>
      <c r="E910" s="297"/>
      <c r="F910" s="286"/>
      <c r="G910" s="286"/>
      <c r="H910" s="287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8"/>
      <c r="V910" s="288"/>
      <c r="W910" s="288"/>
      <c r="X910" s="389"/>
      <c r="Y910" s="338"/>
      <c r="Z910" s="335"/>
      <c r="AA910" s="393"/>
      <c r="AB910" s="289"/>
      <c r="AC910" s="289"/>
      <c r="AD910" s="393"/>
    </row>
    <row r="911" spans="1:30" x14ac:dyDescent="0.2">
      <c r="A911" s="291">
        <v>6</v>
      </c>
      <c r="B911" s="291">
        <v>6871</v>
      </c>
      <c r="C911" s="291">
        <v>3</v>
      </c>
      <c r="D911" s="291"/>
      <c r="E911" s="291"/>
      <c r="F911" s="291"/>
      <c r="G911" s="291"/>
      <c r="H911" s="291"/>
      <c r="I911" s="291" t="s">
        <v>133</v>
      </c>
      <c r="J911" s="299" t="s">
        <v>4050</v>
      </c>
      <c r="K911" s="291">
        <v>10</v>
      </c>
      <c r="L911" s="291" t="s">
        <v>562</v>
      </c>
      <c r="M911" s="291" t="s">
        <v>3885</v>
      </c>
      <c r="N911" s="291" t="s">
        <v>46</v>
      </c>
      <c r="O911" s="291">
        <v>20673</v>
      </c>
      <c r="P911" s="291">
        <v>1</v>
      </c>
      <c r="Q911" s="291"/>
      <c r="R911" s="291">
        <v>2</v>
      </c>
      <c r="S911" s="292">
        <v>0.75</v>
      </c>
      <c r="T911" s="292">
        <v>1</v>
      </c>
      <c r="U911" s="1096"/>
      <c r="V911" s="291">
        <v>1</v>
      </c>
      <c r="W911" s="291"/>
      <c r="X911" s="390">
        <v>42277</v>
      </c>
      <c r="Y911" s="360" t="s">
        <v>4053</v>
      </c>
      <c r="Z911" s="302"/>
      <c r="AA911" s="394">
        <v>42248</v>
      </c>
      <c r="AB911" s="291">
        <v>1</v>
      </c>
      <c r="AC911" s="291"/>
      <c r="AD911" s="394">
        <v>42278</v>
      </c>
    </row>
    <row r="912" spans="1:30" x14ac:dyDescent="0.2">
      <c r="A912" s="291">
        <v>6</v>
      </c>
      <c r="B912" s="291">
        <v>6872</v>
      </c>
      <c r="C912" s="291">
        <v>3</v>
      </c>
      <c r="D912" s="291"/>
      <c r="E912" s="291"/>
      <c r="F912" s="291"/>
      <c r="G912" s="291"/>
      <c r="H912" s="291"/>
      <c r="I912" s="291" t="s">
        <v>133</v>
      </c>
      <c r="J912" s="299" t="s">
        <v>4050</v>
      </c>
      <c r="K912" s="291">
        <v>10</v>
      </c>
      <c r="L912" s="291" t="s">
        <v>562</v>
      </c>
      <c r="M912" s="291" t="s">
        <v>3885</v>
      </c>
      <c r="N912" s="291" t="s">
        <v>46</v>
      </c>
      <c r="O912" s="291">
        <v>20673</v>
      </c>
      <c r="P912" s="291">
        <v>2</v>
      </c>
      <c r="Q912" s="291"/>
      <c r="R912" s="291">
        <v>2</v>
      </c>
      <c r="S912" s="292">
        <v>0.75</v>
      </c>
      <c r="T912" s="292">
        <v>1</v>
      </c>
      <c r="U912" s="1097"/>
      <c r="V912" s="1095">
        <v>1</v>
      </c>
      <c r="W912" s="291"/>
      <c r="X912" s="1087">
        <v>42277</v>
      </c>
      <c r="Y912" s="1046" t="s">
        <v>4054</v>
      </c>
      <c r="Z912" s="302"/>
      <c r="AA912" s="394">
        <v>42248</v>
      </c>
      <c r="AB912" s="291">
        <v>1</v>
      </c>
      <c r="AC912" s="291"/>
      <c r="AD912" s="394">
        <v>42278</v>
      </c>
    </row>
    <row r="913" spans="1:30" x14ac:dyDescent="0.2">
      <c r="A913" s="291">
        <v>6</v>
      </c>
      <c r="B913" s="291">
        <v>6873</v>
      </c>
      <c r="C913" s="291">
        <v>3</v>
      </c>
      <c r="D913" s="291"/>
      <c r="E913" s="291"/>
      <c r="F913" s="291"/>
      <c r="G913" s="291"/>
      <c r="H913" s="291"/>
      <c r="I913" s="291" t="s">
        <v>133</v>
      </c>
      <c r="J913" s="299" t="s">
        <v>4050</v>
      </c>
      <c r="K913" s="291">
        <v>10</v>
      </c>
      <c r="L913" s="291" t="s">
        <v>562</v>
      </c>
      <c r="M913" s="291" t="s">
        <v>3885</v>
      </c>
      <c r="N913" s="291" t="s">
        <v>46</v>
      </c>
      <c r="O913" s="291">
        <v>20673</v>
      </c>
      <c r="P913" s="291">
        <v>3</v>
      </c>
      <c r="Q913" s="291"/>
      <c r="R913" s="291">
        <v>2</v>
      </c>
      <c r="S913" s="292">
        <v>0.75</v>
      </c>
      <c r="T913" s="292">
        <v>1</v>
      </c>
      <c r="U913" s="1097"/>
      <c r="V913" s="1095"/>
      <c r="W913" s="291"/>
      <c r="X913" s="1088"/>
      <c r="Y913" s="1090"/>
      <c r="Z913" s="302"/>
      <c r="AA913" s="394">
        <v>42248</v>
      </c>
      <c r="AB913" s="291">
        <v>1</v>
      </c>
      <c r="AC913" s="291"/>
      <c r="AD913" s="394">
        <v>42278</v>
      </c>
    </row>
    <row r="914" spans="1:30" x14ac:dyDescent="0.2">
      <c r="A914" s="291">
        <v>6</v>
      </c>
      <c r="B914" s="291">
        <v>6874</v>
      </c>
      <c r="C914" s="291">
        <v>3</v>
      </c>
      <c r="D914" s="291"/>
      <c r="E914" s="291"/>
      <c r="F914" s="291"/>
      <c r="G914" s="291"/>
      <c r="H914" s="291"/>
      <c r="I914" s="291" t="s">
        <v>133</v>
      </c>
      <c r="J914" s="299" t="s">
        <v>4050</v>
      </c>
      <c r="K914" s="291">
        <v>10</v>
      </c>
      <c r="L914" s="291" t="s">
        <v>562</v>
      </c>
      <c r="M914" s="291" t="s">
        <v>3885</v>
      </c>
      <c r="N914" s="291" t="s">
        <v>46</v>
      </c>
      <c r="O914" s="291">
        <v>20673</v>
      </c>
      <c r="P914" s="291">
        <v>4</v>
      </c>
      <c r="Q914" s="291"/>
      <c r="R914" s="291">
        <v>2</v>
      </c>
      <c r="S914" s="292">
        <v>0.75</v>
      </c>
      <c r="T914" s="292">
        <v>1</v>
      </c>
      <c r="U914" s="1097"/>
      <c r="V914" s="1095"/>
      <c r="W914" s="291"/>
      <c r="X914" s="1088"/>
      <c r="Y914" s="1090"/>
      <c r="Z914" s="302"/>
      <c r="AA914" s="394">
        <v>42248</v>
      </c>
      <c r="AB914" s="291">
        <v>1</v>
      </c>
      <c r="AC914" s="291"/>
      <c r="AD914" s="394">
        <v>42278</v>
      </c>
    </row>
    <row r="915" spans="1:30" x14ac:dyDescent="0.2">
      <c r="A915" s="291">
        <v>6</v>
      </c>
      <c r="B915" s="291">
        <v>6875</v>
      </c>
      <c r="C915" s="291">
        <v>3</v>
      </c>
      <c r="D915" s="291"/>
      <c r="E915" s="291"/>
      <c r="F915" s="291"/>
      <c r="G915" s="291"/>
      <c r="H915" s="291"/>
      <c r="I915" s="291" t="s">
        <v>133</v>
      </c>
      <c r="J915" s="299" t="s">
        <v>4050</v>
      </c>
      <c r="K915" s="291">
        <v>10</v>
      </c>
      <c r="L915" s="291" t="s">
        <v>562</v>
      </c>
      <c r="M915" s="291" t="s">
        <v>3885</v>
      </c>
      <c r="N915" s="291" t="s">
        <v>46</v>
      </c>
      <c r="O915" s="291">
        <v>20673</v>
      </c>
      <c r="P915" s="291">
        <v>5</v>
      </c>
      <c r="Q915" s="291"/>
      <c r="R915" s="291">
        <v>2</v>
      </c>
      <c r="S915" s="292">
        <v>0.75</v>
      </c>
      <c r="T915" s="292">
        <v>1</v>
      </c>
      <c r="U915" s="1097"/>
      <c r="V915" s="1095"/>
      <c r="W915" s="291"/>
      <c r="X915" s="1088"/>
      <c r="Y915" s="1090"/>
      <c r="Z915" s="302"/>
      <c r="AA915" s="394">
        <v>42248</v>
      </c>
      <c r="AB915" s="291">
        <v>1</v>
      </c>
      <c r="AC915" s="291"/>
      <c r="AD915" s="394">
        <v>42278</v>
      </c>
    </row>
    <row r="916" spans="1:30" x14ac:dyDescent="0.2">
      <c r="A916" s="291">
        <v>6</v>
      </c>
      <c r="B916" s="291">
        <v>6876</v>
      </c>
      <c r="C916" s="291">
        <v>3</v>
      </c>
      <c r="D916" s="291"/>
      <c r="E916" s="291"/>
      <c r="F916" s="291"/>
      <c r="G916" s="291"/>
      <c r="H916" s="291"/>
      <c r="I916" s="291" t="s">
        <v>133</v>
      </c>
      <c r="J916" s="299" t="s">
        <v>4050</v>
      </c>
      <c r="K916" s="291">
        <v>10</v>
      </c>
      <c r="L916" s="291" t="s">
        <v>562</v>
      </c>
      <c r="M916" s="291" t="s">
        <v>3885</v>
      </c>
      <c r="N916" s="291" t="s">
        <v>46</v>
      </c>
      <c r="O916" s="291">
        <v>20673</v>
      </c>
      <c r="P916" s="291">
        <v>6</v>
      </c>
      <c r="Q916" s="291"/>
      <c r="R916" s="291">
        <v>2</v>
      </c>
      <c r="S916" s="292">
        <v>0.75</v>
      </c>
      <c r="T916" s="292">
        <v>1</v>
      </c>
      <c r="U916" s="1097"/>
      <c r="V916" s="1095"/>
      <c r="W916" s="291"/>
      <c r="X916" s="1088"/>
      <c r="Y916" s="1090"/>
      <c r="Z916" s="302"/>
      <c r="AA916" s="394">
        <v>42248</v>
      </c>
      <c r="AB916" s="291">
        <v>1</v>
      </c>
      <c r="AC916" s="291"/>
      <c r="AD916" s="394">
        <v>42278</v>
      </c>
    </row>
    <row r="917" spans="1:30" x14ac:dyDescent="0.2">
      <c r="A917" s="291">
        <v>6</v>
      </c>
      <c r="B917" s="291">
        <v>6877</v>
      </c>
      <c r="C917" s="291">
        <v>3</v>
      </c>
      <c r="D917" s="291"/>
      <c r="E917" s="291"/>
      <c r="F917" s="291"/>
      <c r="G917" s="291"/>
      <c r="H917" s="291"/>
      <c r="I917" s="291" t="s">
        <v>133</v>
      </c>
      <c r="J917" s="299" t="s">
        <v>4050</v>
      </c>
      <c r="K917" s="291">
        <v>10</v>
      </c>
      <c r="L917" s="291" t="s">
        <v>562</v>
      </c>
      <c r="M917" s="291" t="s">
        <v>3885</v>
      </c>
      <c r="N917" s="291" t="s">
        <v>46</v>
      </c>
      <c r="O917" s="291">
        <v>20673</v>
      </c>
      <c r="P917" s="291">
        <v>7</v>
      </c>
      <c r="Q917" s="291"/>
      <c r="R917" s="291">
        <v>2</v>
      </c>
      <c r="S917" s="292">
        <v>0.75</v>
      </c>
      <c r="T917" s="292">
        <v>1</v>
      </c>
      <c r="U917" s="1097"/>
      <c r="V917" s="1095"/>
      <c r="W917" s="291"/>
      <c r="X917" s="1088"/>
      <c r="Y917" s="1090"/>
      <c r="Z917" s="302"/>
      <c r="AA917" s="394">
        <v>42248</v>
      </c>
      <c r="AB917" s="291">
        <v>1</v>
      </c>
      <c r="AC917" s="291"/>
      <c r="AD917" s="394">
        <v>42278</v>
      </c>
    </row>
    <row r="918" spans="1:30" x14ac:dyDescent="0.2">
      <c r="A918" s="291">
        <v>6</v>
      </c>
      <c r="B918" s="291">
        <v>6878</v>
      </c>
      <c r="C918" s="291">
        <v>3</v>
      </c>
      <c r="D918" s="291"/>
      <c r="E918" s="291"/>
      <c r="F918" s="291"/>
      <c r="G918" s="291"/>
      <c r="H918" s="291"/>
      <c r="I918" s="291" t="s">
        <v>133</v>
      </c>
      <c r="J918" s="299" t="s">
        <v>4050</v>
      </c>
      <c r="K918" s="291">
        <v>10</v>
      </c>
      <c r="L918" s="291" t="s">
        <v>562</v>
      </c>
      <c r="M918" s="291" t="s">
        <v>3885</v>
      </c>
      <c r="N918" s="291" t="s">
        <v>46</v>
      </c>
      <c r="O918" s="291">
        <v>20673</v>
      </c>
      <c r="P918" s="291">
        <v>8</v>
      </c>
      <c r="Q918" s="291"/>
      <c r="R918" s="291">
        <v>2</v>
      </c>
      <c r="S918" s="292">
        <v>0.75</v>
      </c>
      <c r="T918" s="292">
        <v>1</v>
      </c>
      <c r="U918" s="1097"/>
      <c r="V918" s="1095"/>
      <c r="W918" s="291"/>
      <c r="X918" s="1088"/>
      <c r="Y918" s="1090"/>
      <c r="Z918" s="302"/>
      <c r="AA918" s="394">
        <v>42248</v>
      </c>
      <c r="AB918" s="291">
        <v>1</v>
      </c>
      <c r="AC918" s="291"/>
      <c r="AD918" s="394">
        <v>42278</v>
      </c>
    </row>
    <row r="919" spans="1:30" x14ac:dyDescent="0.2">
      <c r="A919" s="291">
        <v>6</v>
      </c>
      <c r="B919" s="291">
        <v>6879</v>
      </c>
      <c r="C919" s="291">
        <v>3</v>
      </c>
      <c r="D919" s="291"/>
      <c r="E919" s="291"/>
      <c r="F919" s="291"/>
      <c r="G919" s="291"/>
      <c r="H919" s="291"/>
      <c r="I919" s="291" t="s">
        <v>133</v>
      </c>
      <c r="J919" s="299" t="s">
        <v>4050</v>
      </c>
      <c r="K919" s="291">
        <v>10</v>
      </c>
      <c r="L919" s="291" t="s">
        <v>562</v>
      </c>
      <c r="M919" s="291" t="s">
        <v>3885</v>
      </c>
      <c r="N919" s="291" t="s">
        <v>46</v>
      </c>
      <c r="O919" s="291">
        <v>20673</v>
      </c>
      <c r="P919" s="291">
        <v>9</v>
      </c>
      <c r="Q919" s="291"/>
      <c r="R919" s="291">
        <v>2</v>
      </c>
      <c r="S919" s="292">
        <v>0.75</v>
      </c>
      <c r="T919" s="292">
        <v>1</v>
      </c>
      <c r="U919" s="1097"/>
      <c r="V919" s="1095"/>
      <c r="W919" s="291"/>
      <c r="X919" s="1088"/>
      <c r="Y919" s="1090"/>
      <c r="Z919" s="302"/>
      <c r="AA919" s="394">
        <v>42248</v>
      </c>
      <c r="AB919" s="291">
        <v>1</v>
      </c>
      <c r="AC919" s="291"/>
      <c r="AD919" s="394">
        <v>42278</v>
      </c>
    </row>
    <row r="920" spans="1:30" x14ac:dyDescent="0.2">
      <c r="A920" s="291">
        <v>6</v>
      </c>
      <c r="B920" s="291">
        <v>6880</v>
      </c>
      <c r="C920" s="291">
        <v>3</v>
      </c>
      <c r="D920" s="291"/>
      <c r="E920" s="291"/>
      <c r="F920" s="291"/>
      <c r="G920" s="291"/>
      <c r="H920" s="291"/>
      <c r="I920" s="291" t="s">
        <v>133</v>
      </c>
      <c r="J920" s="299" t="s">
        <v>4050</v>
      </c>
      <c r="K920" s="291">
        <v>10</v>
      </c>
      <c r="L920" s="291" t="s">
        <v>562</v>
      </c>
      <c r="M920" s="291" t="s">
        <v>3885</v>
      </c>
      <c r="N920" s="291" t="s">
        <v>46</v>
      </c>
      <c r="O920" s="291">
        <v>20673</v>
      </c>
      <c r="P920" s="291">
        <v>10</v>
      </c>
      <c r="Q920" s="291"/>
      <c r="R920" s="291">
        <v>2</v>
      </c>
      <c r="S920" s="292">
        <v>0.75</v>
      </c>
      <c r="T920" s="292">
        <v>1</v>
      </c>
      <c r="U920" s="1097"/>
      <c r="V920" s="1095"/>
      <c r="W920" s="291"/>
      <c r="X920" s="1088"/>
      <c r="Y920" s="1090"/>
      <c r="Z920" s="302"/>
      <c r="AA920" s="394">
        <v>42248</v>
      </c>
      <c r="AB920" s="291">
        <v>1</v>
      </c>
      <c r="AC920" s="291"/>
      <c r="AD920" s="394">
        <v>42278</v>
      </c>
    </row>
    <row r="921" spans="1:30" x14ac:dyDescent="0.2">
      <c r="A921" s="291">
        <v>6</v>
      </c>
      <c r="B921" s="291">
        <v>6881</v>
      </c>
      <c r="C921" s="291">
        <v>3</v>
      </c>
      <c r="D921" s="291"/>
      <c r="E921" s="291"/>
      <c r="F921" s="291"/>
      <c r="G921" s="291"/>
      <c r="H921" s="291"/>
      <c r="I921" s="291" t="s">
        <v>133</v>
      </c>
      <c r="J921" s="299" t="s">
        <v>4050</v>
      </c>
      <c r="K921" s="291">
        <v>10</v>
      </c>
      <c r="L921" s="291" t="s">
        <v>562</v>
      </c>
      <c r="M921" s="291" t="s">
        <v>3885</v>
      </c>
      <c r="N921" s="291" t="s">
        <v>46</v>
      </c>
      <c r="O921" s="291">
        <v>20673</v>
      </c>
      <c r="P921" s="291">
        <v>11</v>
      </c>
      <c r="Q921" s="291"/>
      <c r="R921" s="291">
        <v>2</v>
      </c>
      <c r="S921" s="292">
        <v>0.75</v>
      </c>
      <c r="T921" s="292">
        <v>1</v>
      </c>
      <c r="U921" s="1097"/>
      <c r="V921" s="1095"/>
      <c r="W921" s="291"/>
      <c r="X921" s="1088"/>
      <c r="Y921" s="1090"/>
      <c r="Z921" s="302"/>
      <c r="AA921" s="394">
        <v>42248</v>
      </c>
      <c r="AB921" s="291">
        <v>1</v>
      </c>
      <c r="AC921" s="291"/>
      <c r="AD921" s="394">
        <v>42278</v>
      </c>
    </row>
    <row r="922" spans="1:30" x14ac:dyDescent="0.2">
      <c r="A922" s="291">
        <v>6</v>
      </c>
      <c r="B922" s="291">
        <v>6882</v>
      </c>
      <c r="C922" s="291">
        <v>3</v>
      </c>
      <c r="D922" s="291"/>
      <c r="E922" s="291"/>
      <c r="F922" s="291"/>
      <c r="G922" s="291"/>
      <c r="H922" s="291"/>
      <c r="I922" s="291" t="s">
        <v>133</v>
      </c>
      <c r="J922" s="299" t="s">
        <v>4050</v>
      </c>
      <c r="K922" s="291">
        <v>10</v>
      </c>
      <c r="L922" s="291" t="s">
        <v>562</v>
      </c>
      <c r="M922" s="291" t="s">
        <v>3885</v>
      </c>
      <c r="N922" s="291" t="s">
        <v>46</v>
      </c>
      <c r="O922" s="291">
        <v>20673</v>
      </c>
      <c r="P922" s="291">
        <v>12</v>
      </c>
      <c r="Q922" s="291"/>
      <c r="R922" s="291">
        <v>2</v>
      </c>
      <c r="S922" s="292">
        <v>0.75</v>
      </c>
      <c r="T922" s="292">
        <v>1</v>
      </c>
      <c r="U922" s="1098"/>
      <c r="V922" s="1095"/>
      <c r="W922" s="291"/>
      <c r="X922" s="1089"/>
      <c r="Y922" s="1091"/>
      <c r="Z922" s="302"/>
      <c r="AA922" s="394">
        <v>42248</v>
      </c>
      <c r="AB922" s="291">
        <v>1</v>
      </c>
      <c r="AC922" s="291"/>
      <c r="AD922" s="394">
        <v>42278</v>
      </c>
    </row>
    <row r="923" spans="1:30" s="290" customFormat="1" x14ac:dyDescent="0.2">
      <c r="A923" s="286"/>
      <c r="B923" s="286"/>
      <c r="C923" s="286"/>
      <c r="D923" s="286"/>
      <c r="E923" s="297"/>
      <c r="F923" s="286"/>
      <c r="G923" s="286"/>
      <c r="H923" s="287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8"/>
      <c r="V923" s="288"/>
      <c r="W923" s="288"/>
      <c r="X923" s="389"/>
      <c r="Y923" s="338"/>
      <c r="Z923" s="335"/>
      <c r="AA923" s="393"/>
      <c r="AB923" s="289"/>
      <c r="AC923" s="289"/>
      <c r="AD923" s="393"/>
    </row>
    <row r="924" spans="1:30" x14ac:dyDescent="0.2">
      <c r="A924" s="291">
        <v>6</v>
      </c>
      <c r="B924" s="291">
        <v>6883</v>
      </c>
      <c r="C924" s="291">
        <v>3</v>
      </c>
      <c r="D924" s="291"/>
      <c r="E924" s="291"/>
      <c r="F924" s="291"/>
      <c r="G924" s="291"/>
      <c r="H924" s="291"/>
      <c r="I924" s="291" t="s">
        <v>149</v>
      </c>
      <c r="J924" s="299" t="s">
        <v>4050</v>
      </c>
      <c r="K924" s="291">
        <v>200</v>
      </c>
      <c r="L924" s="291" t="s">
        <v>3780</v>
      </c>
      <c r="M924" s="291" t="s">
        <v>562</v>
      </c>
      <c r="N924" s="291" t="s">
        <v>46</v>
      </c>
      <c r="O924" s="291">
        <v>20670</v>
      </c>
      <c r="P924" s="291">
        <v>1</v>
      </c>
      <c r="Q924" s="291"/>
      <c r="R924" s="291">
        <v>2</v>
      </c>
      <c r="S924" s="292">
        <v>0.75</v>
      </c>
      <c r="T924" s="292">
        <v>1</v>
      </c>
      <c r="U924" s="362"/>
      <c r="V924" s="291">
        <v>1</v>
      </c>
      <c r="W924" s="291"/>
      <c r="X924" s="390">
        <v>42384</v>
      </c>
      <c r="Y924" s="360" t="s">
        <v>4055</v>
      </c>
      <c r="Z924" s="417"/>
      <c r="AA924" s="394">
        <v>42248</v>
      </c>
      <c r="AB924" s="291">
        <v>1</v>
      </c>
      <c r="AC924" s="291"/>
      <c r="AD924" s="394">
        <v>42278</v>
      </c>
    </row>
    <row r="925" spans="1:30" x14ac:dyDescent="0.2">
      <c r="A925" s="291">
        <v>6</v>
      </c>
      <c r="B925" s="291">
        <v>6884</v>
      </c>
      <c r="C925" s="291">
        <v>3</v>
      </c>
      <c r="D925" s="291"/>
      <c r="E925" s="291"/>
      <c r="F925" s="291"/>
      <c r="G925" s="291"/>
      <c r="H925" s="291"/>
      <c r="I925" s="291" t="s">
        <v>149</v>
      </c>
      <c r="J925" s="299" t="s">
        <v>4050</v>
      </c>
      <c r="K925" s="291">
        <v>200</v>
      </c>
      <c r="L925" s="291" t="s">
        <v>3780</v>
      </c>
      <c r="M925" s="291" t="s">
        <v>562</v>
      </c>
      <c r="N925" s="291" t="s">
        <v>46</v>
      </c>
      <c r="O925" s="291">
        <v>20670</v>
      </c>
      <c r="P925" s="291">
        <v>2</v>
      </c>
      <c r="Q925" s="291"/>
      <c r="R925" s="291">
        <v>2</v>
      </c>
      <c r="S925" s="292">
        <v>0.75</v>
      </c>
      <c r="T925" s="292">
        <v>1</v>
      </c>
      <c r="U925" s="295"/>
      <c r="V925" s="1095">
        <v>1</v>
      </c>
      <c r="W925" s="291"/>
      <c r="X925" s="1087">
        <v>42277</v>
      </c>
      <c r="Y925" s="1046" t="s">
        <v>4056</v>
      </c>
      <c r="Z925" s="302"/>
      <c r="AA925" s="394">
        <v>42248</v>
      </c>
      <c r="AB925" s="291">
        <v>1</v>
      </c>
      <c r="AC925" s="291"/>
      <c r="AD925" s="394">
        <v>42278</v>
      </c>
    </row>
    <row r="926" spans="1:30" x14ac:dyDescent="0.2">
      <c r="A926" s="291">
        <v>6</v>
      </c>
      <c r="B926" s="291">
        <v>6885</v>
      </c>
      <c r="C926" s="291">
        <v>3</v>
      </c>
      <c r="D926" s="291"/>
      <c r="E926" s="291"/>
      <c r="F926" s="291"/>
      <c r="G926" s="291"/>
      <c r="H926" s="291"/>
      <c r="I926" s="291" t="s">
        <v>149</v>
      </c>
      <c r="J926" s="299" t="s">
        <v>4050</v>
      </c>
      <c r="K926" s="291">
        <v>200</v>
      </c>
      <c r="L926" s="291" t="s">
        <v>3780</v>
      </c>
      <c r="M926" s="291" t="s">
        <v>562</v>
      </c>
      <c r="N926" s="291" t="s">
        <v>46</v>
      </c>
      <c r="O926" s="291">
        <v>20670</v>
      </c>
      <c r="P926" s="291">
        <v>3</v>
      </c>
      <c r="Q926" s="291"/>
      <c r="R926" s="291">
        <v>2</v>
      </c>
      <c r="S926" s="292">
        <v>0.75</v>
      </c>
      <c r="T926" s="292">
        <v>1</v>
      </c>
      <c r="U926" s="295"/>
      <c r="V926" s="1095"/>
      <c r="W926" s="291"/>
      <c r="X926" s="1088"/>
      <c r="Y926" s="1090"/>
      <c r="Z926" s="302"/>
      <c r="AA926" s="394">
        <v>42248</v>
      </c>
      <c r="AB926" s="291">
        <v>1</v>
      </c>
      <c r="AC926" s="291"/>
      <c r="AD926" s="394">
        <v>42278</v>
      </c>
    </row>
    <row r="927" spans="1:30" x14ac:dyDescent="0.2">
      <c r="A927" s="291">
        <v>6</v>
      </c>
      <c r="B927" s="291">
        <v>6886</v>
      </c>
      <c r="C927" s="291">
        <v>3</v>
      </c>
      <c r="D927" s="291"/>
      <c r="E927" s="291"/>
      <c r="F927" s="291"/>
      <c r="G927" s="291"/>
      <c r="H927" s="291"/>
      <c r="I927" s="291" t="s">
        <v>149</v>
      </c>
      <c r="J927" s="299" t="s">
        <v>4050</v>
      </c>
      <c r="K927" s="291">
        <v>200</v>
      </c>
      <c r="L927" s="291" t="s">
        <v>3780</v>
      </c>
      <c r="M927" s="291" t="s">
        <v>562</v>
      </c>
      <c r="N927" s="291" t="s">
        <v>46</v>
      </c>
      <c r="O927" s="291">
        <v>20670</v>
      </c>
      <c r="P927" s="291">
        <v>4</v>
      </c>
      <c r="Q927" s="291"/>
      <c r="R927" s="291">
        <v>2</v>
      </c>
      <c r="S927" s="292">
        <v>0.75</v>
      </c>
      <c r="T927" s="292">
        <v>1</v>
      </c>
      <c r="U927" s="295"/>
      <c r="V927" s="1095"/>
      <c r="W927" s="291"/>
      <c r="X927" s="1088"/>
      <c r="Y927" s="1090"/>
      <c r="Z927" s="302"/>
      <c r="AA927" s="394">
        <v>42248</v>
      </c>
      <c r="AB927" s="291">
        <v>1</v>
      </c>
      <c r="AC927" s="291"/>
      <c r="AD927" s="394">
        <v>42278</v>
      </c>
    </row>
    <row r="928" spans="1:30" x14ac:dyDescent="0.2">
      <c r="A928" s="291">
        <v>6</v>
      </c>
      <c r="B928" s="291">
        <v>6887</v>
      </c>
      <c r="C928" s="291">
        <v>3</v>
      </c>
      <c r="D928" s="291"/>
      <c r="E928" s="291"/>
      <c r="F928" s="291"/>
      <c r="G928" s="291"/>
      <c r="H928" s="291"/>
      <c r="I928" s="291" t="s">
        <v>149</v>
      </c>
      <c r="J928" s="299" t="s">
        <v>4050</v>
      </c>
      <c r="K928" s="291">
        <v>200</v>
      </c>
      <c r="L928" s="291" t="s">
        <v>3780</v>
      </c>
      <c r="M928" s="291" t="s">
        <v>562</v>
      </c>
      <c r="N928" s="291" t="s">
        <v>46</v>
      </c>
      <c r="O928" s="291">
        <v>20670</v>
      </c>
      <c r="P928" s="291">
        <v>5</v>
      </c>
      <c r="Q928" s="291"/>
      <c r="R928" s="291">
        <v>2</v>
      </c>
      <c r="S928" s="292">
        <v>0.75</v>
      </c>
      <c r="T928" s="292">
        <v>1</v>
      </c>
      <c r="U928" s="295"/>
      <c r="V928" s="1095"/>
      <c r="W928" s="291"/>
      <c r="X928" s="1088"/>
      <c r="Y928" s="1090"/>
      <c r="Z928" s="302"/>
      <c r="AA928" s="394">
        <v>42248</v>
      </c>
      <c r="AB928" s="291">
        <v>1</v>
      </c>
      <c r="AC928" s="291"/>
      <c r="AD928" s="394">
        <v>42278</v>
      </c>
    </row>
    <row r="929" spans="1:30" x14ac:dyDescent="0.2">
      <c r="A929" s="291">
        <v>6</v>
      </c>
      <c r="B929" s="291">
        <v>6888</v>
      </c>
      <c r="C929" s="291">
        <v>3</v>
      </c>
      <c r="D929" s="291"/>
      <c r="E929" s="291"/>
      <c r="F929" s="291"/>
      <c r="G929" s="291"/>
      <c r="H929" s="291"/>
      <c r="I929" s="291" t="s">
        <v>149</v>
      </c>
      <c r="J929" s="299" t="s">
        <v>4050</v>
      </c>
      <c r="K929" s="291">
        <v>200</v>
      </c>
      <c r="L929" s="291" t="s">
        <v>3780</v>
      </c>
      <c r="M929" s="291" t="s">
        <v>562</v>
      </c>
      <c r="N929" s="291" t="s">
        <v>46</v>
      </c>
      <c r="O929" s="291">
        <v>20670</v>
      </c>
      <c r="P929" s="291">
        <v>6</v>
      </c>
      <c r="Q929" s="291"/>
      <c r="R929" s="291">
        <v>2</v>
      </c>
      <c r="S929" s="292">
        <v>0.75</v>
      </c>
      <c r="T929" s="292">
        <v>1</v>
      </c>
      <c r="U929" s="295"/>
      <c r="V929" s="1095"/>
      <c r="W929" s="291"/>
      <c r="X929" s="1088"/>
      <c r="Y929" s="1090"/>
      <c r="Z929" s="302"/>
      <c r="AA929" s="394">
        <v>42248</v>
      </c>
      <c r="AB929" s="291">
        <v>1</v>
      </c>
      <c r="AC929" s="291"/>
      <c r="AD929" s="394">
        <v>42278</v>
      </c>
    </row>
    <row r="930" spans="1:30" x14ac:dyDescent="0.2">
      <c r="A930" s="291">
        <v>6</v>
      </c>
      <c r="B930" s="291">
        <v>6889</v>
      </c>
      <c r="C930" s="291">
        <v>3</v>
      </c>
      <c r="D930" s="291"/>
      <c r="E930" s="291"/>
      <c r="F930" s="291"/>
      <c r="G930" s="291"/>
      <c r="H930" s="291"/>
      <c r="I930" s="291" t="s">
        <v>149</v>
      </c>
      <c r="J930" s="299" t="s">
        <v>4050</v>
      </c>
      <c r="K930" s="291">
        <v>200</v>
      </c>
      <c r="L930" s="291" t="s">
        <v>3780</v>
      </c>
      <c r="M930" s="291" t="s">
        <v>562</v>
      </c>
      <c r="N930" s="291" t="s">
        <v>46</v>
      </c>
      <c r="O930" s="291">
        <v>20670</v>
      </c>
      <c r="P930" s="291">
        <v>7</v>
      </c>
      <c r="Q930" s="291"/>
      <c r="R930" s="291">
        <v>2</v>
      </c>
      <c r="S930" s="292">
        <v>0.75</v>
      </c>
      <c r="T930" s="292">
        <v>1</v>
      </c>
      <c r="U930" s="295"/>
      <c r="V930" s="1095"/>
      <c r="W930" s="291"/>
      <c r="X930" s="1088"/>
      <c r="Y930" s="1090"/>
      <c r="Z930" s="302"/>
      <c r="AA930" s="394">
        <v>42248</v>
      </c>
      <c r="AB930" s="291">
        <v>1</v>
      </c>
      <c r="AC930" s="291"/>
      <c r="AD930" s="394">
        <v>42278</v>
      </c>
    </row>
    <row r="931" spans="1:30" x14ac:dyDescent="0.2">
      <c r="A931" s="291">
        <v>6</v>
      </c>
      <c r="B931" s="291">
        <v>6890</v>
      </c>
      <c r="C931" s="291">
        <v>3</v>
      </c>
      <c r="D931" s="291"/>
      <c r="E931" s="291"/>
      <c r="F931" s="291"/>
      <c r="G931" s="291"/>
      <c r="H931" s="291"/>
      <c r="I931" s="291" t="s">
        <v>149</v>
      </c>
      <c r="J931" s="299" t="s">
        <v>4050</v>
      </c>
      <c r="K931" s="291">
        <v>200</v>
      </c>
      <c r="L931" s="291" t="s">
        <v>3780</v>
      </c>
      <c r="M931" s="291" t="s">
        <v>562</v>
      </c>
      <c r="N931" s="291" t="s">
        <v>46</v>
      </c>
      <c r="O931" s="291">
        <v>20670</v>
      </c>
      <c r="P931" s="291">
        <v>8</v>
      </c>
      <c r="Q931" s="291"/>
      <c r="R931" s="291">
        <v>2</v>
      </c>
      <c r="S931" s="292">
        <v>0.75</v>
      </c>
      <c r="T931" s="292">
        <v>1</v>
      </c>
      <c r="U931" s="295"/>
      <c r="V931" s="1095"/>
      <c r="W931" s="291"/>
      <c r="X931" s="1088"/>
      <c r="Y931" s="1090"/>
      <c r="Z931" s="302"/>
      <c r="AA931" s="394">
        <v>42248</v>
      </c>
      <c r="AB931" s="291">
        <v>1</v>
      </c>
      <c r="AC931" s="291"/>
      <c r="AD931" s="394">
        <v>42278</v>
      </c>
    </row>
    <row r="932" spans="1:30" x14ac:dyDescent="0.2">
      <c r="A932" s="291">
        <v>6</v>
      </c>
      <c r="B932" s="291">
        <v>6891</v>
      </c>
      <c r="C932" s="291">
        <v>3</v>
      </c>
      <c r="D932" s="291"/>
      <c r="E932" s="291"/>
      <c r="F932" s="291"/>
      <c r="G932" s="291"/>
      <c r="H932" s="291"/>
      <c r="I932" s="291" t="s">
        <v>149</v>
      </c>
      <c r="J932" s="299" t="s">
        <v>4050</v>
      </c>
      <c r="K932" s="291">
        <v>200</v>
      </c>
      <c r="L932" s="291" t="s">
        <v>3780</v>
      </c>
      <c r="M932" s="291" t="s">
        <v>562</v>
      </c>
      <c r="N932" s="291" t="s">
        <v>46</v>
      </c>
      <c r="O932" s="291">
        <v>20670</v>
      </c>
      <c r="P932" s="291">
        <v>9</v>
      </c>
      <c r="Q932" s="291"/>
      <c r="R932" s="291">
        <v>2</v>
      </c>
      <c r="S932" s="292">
        <v>0.75</v>
      </c>
      <c r="T932" s="292">
        <v>1</v>
      </c>
      <c r="U932" s="295"/>
      <c r="V932" s="1095"/>
      <c r="W932" s="291"/>
      <c r="X932" s="1088"/>
      <c r="Y932" s="1090"/>
      <c r="Z932" s="302"/>
      <c r="AA932" s="394">
        <v>42248</v>
      </c>
      <c r="AB932" s="291">
        <v>1</v>
      </c>
      <c r="AC932" s="291"/>
      <c r="AD932" s="394">
        <v>42278</v>
      </c>
    </row>
    <row r="933" spans="1:30" x14ac:dyDescent="0.2">
      <c r="A933" s="291">
        <v>6</v>
      </c>
      <c r="B933" s="291">
        <v>6892</v>
      </c>
      <c r="C933" s="291">
        <v>3</v>
      </c>
      <c r="D933" s="291"/>
      <c r="E933" s="291"/>
      <c r="F933" s="291"/>
      <c r="G933" s="291"/>
      <c r="H933" s="291"/>
      <c r="I933" s="291" t="s">
        <v>149</v>
      </c>
      <c r="J933" s="299" t="s">
        <v>4050</v>
      </c>
      <c r="K933" s="291">
        <v>200</v>
      </c>
      <c r="L933" s="291" t="s">
        <v>3780</v>
      </c>
      <c r="M933" s="291" t="s">
        <v>562</v>
      </c>
      <c r="N933" s="291" t="s">
        <v>46</v>
      </c>
      <c r="O933" s="291">
        <v>20670</v>
      </c>
      <c r="P933" s="291">
        <v>10</v>
      </c>
      <c r="Q933" s="291"/>
      <c r="R933" s="291">
        <v>2</v>
      </c>
      <c r="S933" s="292">
        <v>0.75</v>
      </c>
      <c r="T933" s="292">
        <v>1</v>
      </c>
      <c r="U933" s="295"/>
      <c r="V933" s="1095"/>
      <c r="W933" s="291"/>
      <c r="X933" s="1088"/>
      <c r="Y933" s="1090"/>
      <c r="Z933" s="302"/>
      <c r="AA933" s="394">
        <v>42248</v>
      </c>
      <c r="AB933" s="291">
        <v>1</v>
      </c>
      <c r="AC933" s="291"/>
      <c r="AD933" s="394">
        <v>42278</v>
      </c>
    </row>
    <row r="934" spans="1:30" x14ac:dyDescent="0.2">
      <c r="A934" s="291">
        <v>6</v>
      </c>
      <c r="B934" s="291">
        <v>6893</v>
      </c>
      <c r="C934" s="291">
        <v>3</v>
      </c>
      <c r="D934" s="291"/>
      <c r="E934" s="291"/>
      <c r="F934" s="291"/>
      <c r="G934" s="291"/>
      <c r="H934" s="291"/>
      <c r="I934" s="291" t="s">
        <v>149</v>
      </c>
      <c r="J934" s="299" t="s">
        <v>4050</v>
      </c>
      <c r="K934" s="291">
        <v>200</v>
      </c>
      <c r="L934" s="291" t="s">
        <v>3780</v>
      </c>
      <c r="M934" s="291" t="s">
        <v>562</v>
      </c>
      <c r="N934" s="291" t="s">
        <v>46</v>
      </c>
      <c r="O934" s="291">
        <v>20670</v>
      </c>
      <c r="P934" s="291">
        <v>11</v>
      </c>
      <c r="Q934" s="291"/>
      <c r="R934" s="291">
        <v>2</v>
      </c>
      <c r="S934" s="292">
        <v>0.75</v>
      </c>
      <c r="T934" s="292">
        <v>1</v>
      </c>
      <c r="U934" s="295"/>
      <c r="V934" s="1095"/>
      <c r="W934" s="291"/>
      <c r="X934" s="1088"/>
      <c r="Y934" s="1090"/>
      <c r="Z934" s="302"/>
      <c r="AA934" s="394">
        <v>42248</v>
      </c>
      <c r="AB934" s="291">
        <v>1</v>
      </c>
      <c r="AC934" s="291"/>
      <c r="AD934" s="394">
        <v>42278</v>
      </c>
    </row>
    <row r="935" spans="1:30" x14ac:dyDescent="0.2">
      <c r="A935" s="291">
        <v>6</v>
      </c>
      <c r="B935" s="291">
        <v>6894</v>
      </c>
      <c r="C935" s="291">
        <v>3</v>
      </c>
      <c r="D935" s="291"/>
      <c r="E935" s="291"/>
      <c r="F935" s="291"/>
      <c r="G935" s="291"/>
      <c r="H935" s="291"/>
      <c r="I935" s="291" t="s">
        <v>149</v>
      </c>
      <c r="J935" s="299" t="s">
        <v>4050</v>
      </c>
      <c r="K935" s="291">
        <v>200</v>
      </c>
      <c r="L935" s="291" t="s">
        <v>3780</v>
      </c>
      <c r="M935" s="291" t="s">
        <v>562</v>
      </c>
      <c r="N935" s="291" t="s">
        <v>46</v>
      </c>
      <c r="O935" s="291">
        <v>20670</v>
      </c>
      <c r="P935" s="291">
        <v>12</v>
      </c>
      <c r="Q935" s="291"/>
      <c r="R935" s="291">
        <v>2</v>
      </c>
      <c r="S935" s="292">
        <v>0.75</v>
      </c>
      <c r="T935" s="292">
        <v>1</v>
      </c>
      <c r="U935" s="295"/>
      <c r="V935" s="1095"/>
      <c r="W935" s="291"/>
      <c r="X935" s="1088"/>
      <c r="Y935" s="1090"/>
      <c r="Z935" s="302"/>
      <c r="AA935" s="394">
        <v>42248</v>
      </c>
      <c r="AB935" s="291">
        <v>1</v>
      </c>
      <c r="AC935" s="291"/>
      <c r="AD935" s="394">
        <v>42278</v>
      </c>
    </row>
    <row r="936" spans="1:30" x14ac:dyDescent="0.2">
      <c r="A936" s="291">
        <v>6</v>
      </c>
      <c r="B936" s="291">
        <v>6895</v>
      </c>
      <c r="C936" s="291">
        <v>3</v>
      </c>
      <c r="D936" s="291"/>
      <c r="E936" s="291"/>
      <c r="F936" s="291"/>
      <c r="G936" s="291"/>
      <c r="H936" s="291"/>
      <c r="I936" s="291" t="s">
        <v>149</v>
      </c>
      <c r="J936" s="299" t="s">
        <v>4050</v>
      </c>
      <c r="K936" s="291">
        <v>200</v>
      </c>
      <c r="L936" s="291" t="s">
        <v>3780</v>
      </c>
      <c r="M936" s="291" t="s">
        <v>562</v>
      </c>
      <c r="N936" s="291" t="s">
        <v>46</v>
      </c>
      <c r="O936" s="291">
        <v>20670</v>
      </c>
      <c r="P936" s="291">
        <v>13</v>
      </c>
      <c r="Q936" s="291"/>
      <c r="R936" s="291">
        <v>2</v>
      </c>
      <c r="S936" s="292">
        <v>0.75</v>
      </c>
      <c r="T936" s="292">
        <v>1</v>
      </c>
      <c r="U936" s="295"/>
      <c r="V936" s="1095"/>
      <c r="W936" s="291"/>
      <c r="X936" s="1089"/>
      <c r="Y936" s="1091"/>
      <c r="Z936" s="302"/>
      <c r="AA936" s="394">
        <v>42248</v>
      </c>
      <c r="AB936" s="291">
        <v>1</v>
      </c>
      <c r="AC936" s="291"/>
      <c r="AD936" s="394">
        <v>42278</v>
      </c>
    </row>
    <row r="937" spans="1:30" s="290" customFormat="1" x14ac:dyDescent="0.2">
      <c r="A937" s="286"/>
      <c r="B937" s="286"/>
      <c r="C937" s="286"/>
      <c r="D937" s="286"/>
      <c r="E937" s="297"/>
      <c r="F937" s="286"/>
      <c r="G937" s="286"/>
      <c r="H937" s="287" t="s">
        <v>856</v>
      </c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8"/>
      <c r="V937" s="288"/>
      <c r="W937" s="288"/>
      <c r="X937" s="389"/>
      <c r="Y937" s="338"/>
      <c r="Z937" s="335"/>
      <c r="AA937" s="393"/>
      <c r="AB937" s="289"/>
      <c r="AC937" s="289"/>
      <c r="AD937" s="393"/>
    </row>
    <row r="938" spans="1:30" x14ac:dyDescent="0.2">
      <c r="A938" s="291">
        <v>6</v>
      </c>
      <c r="B938" s="291">
        <v>6896</v>
      </c>
      <c r="C938" s="291">
        <v>3</v>
      </c>
      <c r="D938" s="291"/>
      <c r="E938" s="291"/>
      <c r="F938" s="291"/>
      <c r="G938" s="291"/>
      <c r="H938" s="291"/>
      <c r="I938" s="291" t="s">
        <v>133</v>
      </c>
      <c r="J938" s="299" t="s">
        <v>4050</v>
      </c>
      <c r="K938" s="291">
        <v>200</v>
      </c>
      <c r="L938" s="291" t="s">
        <v>3780</v>
      </c>
      <c r="M938" s="291" t="s">
        <v>562</v>
      </c>
      <c r="N938" s="291" t="s">
        <v>46</v>
      </c>
      <c r="O938" s="291">
        <v>20671</v>
      </c>
      <c r="P938" s="291">
        <v>1</v>
      </c>
      <c r="Q938" s="291"/>
      <c r="R938" s="291">
        <v>2</v>
      </c>
      <c r="S938" s="292">
        <v>0.75</v>
      </c>
      <c r="T938" s="292">
        <v>1</v>
      </c>
      <c r="U938" s="295"/>
      <c r="V938" s="1092">
        <v>1</v>
      </c>
      <c r="W938" s="291"/>
      <c r="X938" s="1087">
        <v>42277</v>
      </c>
      <c r="Y938" s="1046" t="s">
        <v>4057</v>
      </c>
      <c r="Z938" s="302"/>
      <c r="AA938" s="394">
        <v>42248</v>
      </c>
      <c r="AB938" s="291">
        <v>1</v>
      </c>
      <c r="AC938" s="291"/>
      <c r="AD938" s="394">
        <v>42278</v>
      </c>
    </row>
    <row r="939" spans="1:30" x14ac:dyDescent="0.2">
      <c r="A939" s="291">
        <v>6</v>
      </c>
      <c r="B939" s="291">
        <v>6897</v>
      </c>
      <c r="C939" s="291">
        <v>3</v>
      </c>
      <c r="D939" s="291"/>
      <c r="E939" s="291"/>
      <c r="F939" s="291"/>
      <c r="G939" s="291"/>
      <c r="H939" s="291"/>
      <c r="I939" s="291" t="s">
        <v>133</v>
      </c>
      <c r="J939" s="299" t="s">
        <v>4050</v>
      </c>
      <c r="K939" s="291">
        <v>200</v>
      </c>
      <c r="L939" s="291" t="s">
        <v>3780</v>
      </c>
      <c r="M939" s="291" t="s">
        <v>562</v>
      </c>
      <c r="N939" s="291" t="s">
        <v>46</v>
      </c>
      <c r="O939" s="291">
        <v>20671</v>
      </c>
      <c r="P939" s="291">
        <v>2</v>
      </c>
      <c r="Q939" s="291"/>
      <c r="R939" s="291">
        <v>2</v>
      </c>
      <c r="S939" s="292">
        <v>0.75</v>
      </c>
      <c r="T939" s="292">
        <v>1</v>
      </c>
      <c r="U939" s="295"/>
      <c r="V939" s="1093"/>
      <c r="W939" s="291"/>
      <c r="X939" s="1088"/>
      <c r="Y939" s="1090"/>
      <c r="Z939" s="302"/>
      <c r="AA939" s="394">
        <v>42248</v>
      </c>
      <c r="AB939" s="291">
        <v>1</v>
      </c>
      <c r="AC939" s="291"/>
      <c r="AD939" s="394">
        <v>42278</v>
      </c>
    </row>
    <row r="940" spans="1:30" x14ac:dyDescent="0.2">
      <c r="A940" s="291">
        <v>6</v>
      </c>
      <c r="B940" s="291">
        <v>6898</v>
      </c>
      <c r="C940" s="291">
        <v>3</v>
      </c>
      <c r="D940" s="291"/>
      <c r="E940" s="291"/>
      <c r="F940" s="291"/>
      <c r="G940" s="291"/>
      <c r="H940" s="291"/>
      <c r="I940" s="291" t="s">
        <v>133</v>
      </c>
      <c r="J940" s="299" t="s">
        <v>4050</v>
      </c>
      <c r="K940" s="291">
        <v>200</v>
      </c>
      <c r="L940" s="291" t="s">
        <v>3780</v>
      </c>
      <c r="M940" s="291" t="s">
        <v>562</v>
      </c>
      <c r="N940" s="291" t="s">
        <v>46</v>
      </c>
      <c r="O940" s="291">
        <v>20671</v>
      </c>
      <c r="P940" s="291">
        <v>3</v>
      </c>
      <c r="Q940" s="291"/>
      <c r="R940" s="291">
        <v>2</v>
      </c>
      <c r="S940" s="292">
        <v>0.75</v>
      </c>
      <c r="T940" s="292">
        <v>1</v>
      </c>
      <c r="U940" s="295"/>
      <c r="V940" s="1093"/>
      <c r="W940" s="291"/>
      <c r="X940" s="1088"/>
      <c r="Y940" s="1090"/>
      <c r="Z940" s="302"/>
      <c r="AA940" s="394">
        <v>42248</v>
      </c>
      <c r="AB940" s="291">
        <v>1</v>
      </c>
      <c r="AC940" s="291"/>
      <c r="AD940" s="394">
        <v>42278</v>
      </c>
    </row>
    <row r="941" spans="1:30" x14ac:dyDescent="0.2">
      <c r="A941" s="291">
        <v>6</v>
      </c>
      <c r="B941" s="291">
        <v>6899</v>
      </c>
      <c r="C941" s="291">
        <v>3</v>
      </c>
      <c r="D941" s="291"/>
      <c r="E941" s="291"/>
      <c r="F941" s="291"/>
      <c r="G941" s="291"/>
      <c r="H941" s="291"/>
      <c r="I941" s="291" t="s">
        <v>133</v>
      </c>
      <c r="J941" s="299" t="s">
        <v>4050</v>
      </c>
      <c r="K941" s="291">
        <v>200</v>
      </c>
      <c r="L941" s="291" t="s">
        <v>3780</v>
      </c>
      <c r="M941" s="291" t="s">
        <v>562</v>
      </c>
      <c r="N941" s="291" t="s">
        <v>46</v>
      </c>
      <c r="O941" s="291">
        <v>20671</v>
      </c>
      <c r="P941" s="291">
        <v>4</v>
      </c>
      <c r="Q941" s="291"/>
      <c r="R941" s="291">
        <v>2</v>
      </c>
      <c r="S941" s="292">
        <v>0.75</v>
      </c>
      <c r="T941" s="292">
        <v>1</v>
      </c>
      <c r="U941" s="295"/>
      <c r="V941" s="1093"/>
      <c r="W941" s="291"/>
      <c r="X941" s="1088"/>
      <c r="Y941" s="1090"/>
      <c r="Z941" s="302"/>
      <c r="AA941" s="394">
        <v>42248</v>
      </c>
      <c r="AB941" s="291">
        <v>1</v>
      </c>
      <c r="AC941" s="291"/>
      <c r="AD941" s="394">
        <v>42278</v>
      </c>
    </row>
    <row r="942" spans="1:30" x14ac:dyDescent="0.2">
      <c r="A942" s="291">
        <v>6</v>
      </c>
      <c r="B942" s="291">
        <v>6900</v>
      </c>
      <c r="C942" s="291">
        <v>3</v>
      </c>
      <c r="D942" s="291"/>
      <c r="E942" s="291"/>
      <c r="F942" s="291"/>
      <c r="G942" s="291"/>
      <c r="H942" s="291"/>
      <c r="I942" s="291" t="s">
        <v>133</v>
      </c>
      <c r="J942" s="299" t="s">
        <v>4050</v>
      </c>
      <c r="K942" s="291">
        <v>200</v>
      </c>
      <c r="L942" s="291" t="s">
        <v>3780</v>
      </c>
      <c r="M942" s="291" t="s">
        <v>562</v>
      </c>
      <c r="N942" s="291" t="s">
        <v>46</v>
      </c>
      <c r="O942" s="291">
        <v>20671</v>
      </c>
      <c r="P942" s="291">
        <v>5</v>
      </c>
      <c r="Q942" s="291"/>
      <c r="R942" s="291">
        <v>2</v>
      </c>
      <c r="S942" s="292">
        <v>0.75</v>
      </c>
      <c r="T942" s="292">
        <v>1</v>
      </c>
      <c r="U942" s="295"/>
      <c r="V942" s="1093"/>
      <c r="W942" s="291"/>
      <c r="X942" s="1088"/>
      <c r="Y942" s="1090"/>
      <c r="Z942" s="302"/>
      <c r="AA942" s="394">
        <v>42248</v>
      </c>
      <c r="AB942" s="291">
        <v>1</v>
      </c>
      <c r="AC942" s="291"/>
      <c r="AD942" s="394">
        <v>42278</v>
      </c>
    </row>
    <row r="943" spans="1:30" x14ac:dyDescent="0.2">
      <c r="A943" s="291">
        <v>6</v>
      </c>
      <c r="B943" s="291">
        <v>6901</v>
      </c>
      <c r="C943" s="291">
        <v>3</v>
      </c>
      <c r="D943" s="291"/>
      <c r="E943" s="291"/>
      <c r="F943" s="291"/>
      <c r="G943" s="291"/>
      <c r="H943" s="291"/>
      <c r="I943" s="291" t="s">
        <v>133</v>
      </c>
      <c r="J943" s="299" t="s">
        <v>4050</v>
      </c>
      <c r="K943" s="291">
        <v>200</v>
      </c>
      <c r="L943" s="291" t="s">
        <v>3780</v>
      </c>
      <c r="M943" s="291" t="s">
        <v>562</v>
      </c>
      <c r="N943" s="291" t="s">
        <v>46</v>
      </c>
      <c r="O943" s="291">
        <v>20671</v>
      </c>
      <c r="P943" s="291">
        <v>6</v>
      </c>
      <c r="Q943" s="291"/>
      <c r="R943" s="291">
        <v>2</v>
      </c>
      <c r="S943" s="292">
        <v>0.75</v>
      </c>
      <c r="T943" s="292">
        <v>1</v>
      </c>
      <c r="U943" s="295"/>
      <c r="V943" s="1093"/>
      <c r="W943" s="291"/>
      <c r="X943" s="1088"/>
      <c r="Y943" s="1090"/>
      <c r="Z943" s="302"/>
      <c r="AA943" s="394">
        <v>42248</v>
      </c>
      <c r="AB943" s="291">
        <v>1</v>
      </c>
      <c r="AC943" s="291"/>
      <c r="AD943" s="394">
        <v>42278</v>
      </c>
    </row>
    <row r="944" spans="1:30" x14ac:dyDescent="0.2">
      <c r="A944" s="291">
        <v>6</v>
      </c>
      <c r="B944" s="291">
        <v>6902</v>
      </c>
      <c r="C944" s="291">
        <v>3</v>
      </c>
      <c r="D944" s="291"/>
      <c r="E944" s="291"/>
      <c r="F944" s="291"/>
      <c r="G944" s="291"/>
      <c r="H944" s="291"/>
      <c r="I944" s="291" t="s">
        <v>133</v>
      </c>
      <c r="J944" s="299" t="s">
        <v>4050</v>
      </c>
      <c r="K944" s="291">
        <v>200</v>
      </c>
      <c r="L944" s="291" t="s">
        <v>3780</v>
      </c>
      <c r="M944" s="291" t="s">
        <v>562</v>
      </c>
      <c r="N944" s="291" t="s">
        <v>46</v>
      </c>
      <c r="O944" s="291">
        <v>20671</v>
      </c>
      <c r="P944" s="291">
        <v>7</v>
      </c>
      <c r="Q944" s="291"/>
      <c r="R944" s="291">
        <v>2</v>
      </c>
      <c r="S944" s="292">
        <v>0.75</v>
      </c>
      <c r="T944" s="292">
        <v>1</v>
      </c>
      <c r="U944" s="295"/>
      <c r="V944" s="1093"/>
      <c r="W944" s="291"/>
      <c r="X944" s="1088"/>
      <c r="Y944" s="1090"/>
      <c r="Z944" s="302"/>
      <c r="AA944" s="394">
        <v>42248</v>
      </c>
      <c r="AB944" s="291">
        <v>1</v>
      </c>
      <c r="AC944" s="291"/>
      <c r="AD944" s="394">
        <v>42278</v>
      </c>
    </row>
    <row r="945" spans="1:30" x14ac:dyDescent="0.2">
      <c r="A945" s="291">
        <v>6</v>
      </c>
      <c r="B945" s="291">
        <v>6903</v>
      </c>
      <c r="C945" s="291">
        <v>3</v>
      </c>
      <c r="D945" s="291"/>
      <c r="E945" s="291"/>
      <c r="F945" s="291"/>
      <c r="G945" s="291"/>
      <c r="H945" s="291"/>
      <c r="I945" s="291" t="s">
        <v>133</v>
      </c>
      <c r="J945" s="299" t="s">
        <v>4050</v>
      </c>
      <c r="K945" s="291">
        <v>200</v>
      </c>
      <c r="L945" s="291" t="s">
        <v>3780</v>
      </c>
      <c r="M945" s="291" t="s">
        <v>562</v>
      </c>
      <c r="N945" s="291" t="s">
        <v>46</v>
      </c>
      <c r="O945" s="291">
        <v>20671</v>
      </c>
      <c r="P945" s="291">
        <v>8</v>
      </c>
      <c r="Q945" s="291"/>
      <c r="R945" s="291">
        <v>2</v>
      </c>
      <c r="S945" s="292">
        <v>0.75</v>
      </c>
      <c r="T945" s="292">
        <v>1</v>
      </c>
      <c r="U945" s="295"/>
      <c r="V945" s="1094"/>
      <c r="W945" s="291"/>
      <c r="X945" s="1089"/>
      <c r="Y945" s="1091"/>
      <c r="Z945" s="302"/>
      <c r="AA945" s="394">
        <v>42248</v>
      </c>
      <c r="AB945" s="291">
        <v>1</v>
      </c>
      <c r="AC945" s="291"/>
      <c r="AD945" s="394">
        <v>42278</v>
      </c>
    </row>
    <row r="946" spans="1:30" s="290" customFormat="1" x14ac:dyDescent="0.2">
      <c r="A946" s="286"/>
      <c r="B946" s="286"/>
      <c r="C946" s="286"/>
      <c r="D946" s="286"/>
      <c r="E946" s="297"/>
      <c r="F946" s="286"/>
      <c r="G946" s="286"/>
      <c r="H946" s="287" t="s">
        <v>856</v>
      </c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8"/>
      <c r="V946" s="288"/>
      <c r="W946" s="288"/>
      <c r="X946" s="389"/>
      <c r="Y946" s="338"/>
      <c r="Z946" s="335"/>
      <c r="AA946" s="393"/>
      <c r="AB946" s="289"/>
      <c r="AC946" s="289"/>
      <c r="AD946" s="393"/>
    </row>
    <row r="947" spans="1:30" x14ac:dyDescent="0.2">
      <c r="A947" s="291">
        <v>6</v>
      </c>
      <c r="B947" s="291">
        <v>6904</v>
      </c>
      <c r="C947" s="291">
        <v>3</v>
      </c>
      <c r="D947" s="291"/>
      <c r="E947" s="291"/>
      <c r="F947" s="291"/>
      <c r="G947" s="291"/>
      <c r="H947" s="291"/>
      <c r="I947" s="291" t="s">
        <v>149</v>
      </c>
      <c r="J947" s="299" t="s">
        <v>4050</v>
      </c>
      <c r="K947" s="291">
        <v>300</v>
      </c>
      <c r="L947" s="291" t="s">
        <v>3981</v>
      </c>
      <c r="M947" s="291" t="s">
        <v>3780</v>
      </c>
      <c r="N947" s="291" t="s">
        <v>46</v>
      </c>
      <c r="O947" s="291">
        <v>20668</v>
      </c>
      <c r="P947" s="291">
        <v>1</v>
      </c>
      <c r="Q947" s="291"/>
      <c r="R947" s="291">
        <v>2</v>
      </c>
      <c r="S947" s="292">
        <v>0.75</v>
      </c>
      <c r="T947" s="292">
        <v>1</v>
      </c>
      <c r="U947" s="295"/>
      <c r="V947" s="291"/>
      <c r="W947" s="291">
        <v>1</v>
      </c>
      <c r="X947" s="390">
        <v>42452</v>
      </c>
      <c r="Y947" s="339" t="s">
        <v>4058</v>
      </c>
      <c r="Z947" s="302"/>
      <c r="AA947" s="394">
        <v>42430</v>
      </c>
      <c r="AB947" s="291"/>
      <c r="AC947" s="291">
        <v>1</v>
      </c>
      <c r="AD947" s="394">
        <v>42430</v>
      </c>
    </row>
    <row r="948" spans="1:30" x14ac:dyDescent="0.2">
      <c r="A948" s="291">
        <v>6</v>
      </c>
      <c r="B948" s="291">
        <v>6905</v>
      </c>
      <c r="C948" s="291">
        <v>3</v>
      </c>
      <c r="D948" s="291"/>
      <c r="E948" s="291"/>
      <c r="F948" s="291"/>
      <c r="G948" s="291"/>
      <c r="H948" s="291"/>
      <c r="I948" s="291" t="s">
        <v>149</v>
      </c>
      <c r="J948" s="299" t="s">
        <v>4050</v>
      </c>
      <c r="K948" s="291">
        <v>300</v>
      </c>
      <c r="L948" s="291" t="s">
        <v>3981</v>
      </c>
      <c r="M948" s="291" t="s">
        <v>3780</v>
      </c>
      <c r="N948" s="291" t="s">
        <v>46</v>
      </c>
      <c r="O948" s="291">
        <v>20668</v>
      </c>
      <c r="P948" s="291">
        <v>2</v>
      </c>
      <c r="Q948" s="291"/>
      <c r="R948" s="291">
        <v>2</v>
      </c>
      <c r="S948" s="292">
        <v>0.75</v>
      </c>
      <c r="T948" s="292">
        <v>1</v>
      </c>
      <c r="U948" s="295"/>
      <c r="V948" s="291"/>
      <c r="W948" s="291">
        <v>1</v>
      </c>
      <c r="X948" s="390">
        <v>42452</v>
      </c>
      <c r="Y948" s="339" t="s">
        <v>4059</v>
      </c>
      <c r="Z948" s="302"/>
      <c r="AA948" s="394">
        <v>42430</v>
      </c>
      <c r="AB948" s="291"/>
      <c r="AC948" s="291">
        <v>1</v>
      </c>
      <c r="AD948" s="394">
        <v>42430</v>
      </c>
    </row>
    <row r="949" spans="1:30" x14ac:dyDescent="0.2">
      <c r="A949" s="291">
        <v>6</v>
      </c>
      <c r="B949" s="291">
        <v>6906</v>
      </c>
      <c r="C949" s="291">
        <v>3</v>
      </c>
      <c r="D949" s="291"/>
      <c r="E949" s="291"/>
      <c r="F949" s="291"/>
      <c r="G949" s="291"/>
      <c r="H949" s="291"/>
      <c r="I949" s="291" t="s">
        <v>149</v>
      </c>
      <c r="J949" s="299" t="s">
        <v>4050</v>
      </c>
      <c r="K949" s="291">
        <v>300</v>
      </c>
      <c r="L949" s="291" t="s">
        <v>3981</v>
      </c>
      <c r="M949" s="291" t="s">
        <v>3780</v>
      </c>
      <c r="N949" s="291" t="s">
        <v>46</v>
      </c>
      <c r="O949" s="291">
        <v>20668</v>
      </c>
      <c r="P949" s="291">
        <v>3</v>
      </c>
      <c r="Q949" s="291"/>
      <c r="R949" s="291">
        <v>2</v>
      </c>
      <c r="S949" s="292">
        <v>0.75</v>
      </c>
      <c r="T949" s="292">
        <v>1</v>
      </c>
      <c r="U949" s="295"/>
      <c r="V949" s="291"/>
      <c r="W949" s="291">
        <v>1</v>
      </c>
      <c r="X949" s="390">
        <v>42452</v>
      </c>
      <c r="Y949" s="339" t="s">
        <v>4060</v>
      </c>
      <c r="Z949" s="302"/>
      <c r="AA949" s="394">
        <v>42430</v>
      </c>
      <c r="AB949" s="291"/>
      <c r="AC949" s="291">
        <v>1</v>
      </c>
      <c r="AD949" s="394">
        <v>42430</v>
      </c>
    </row>
    <row r="950" spans="1:30" s="290" customFormat="1" x14ac:dyDescent="0.2">
      <c r="A950" s="286"/>
      <c r="B950" s="286"/>
      <c r="C950" s="286"/>
      <c r="D950" s="286"/>
      <c r="E950" s="297"/>
      <c r="F950" s="286"/>
      <c r="G950" s="286"/>
      <c r="H950" s="287" t="s">
        <v>856</v>
      </c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8"/>
      <c r="V950" s="288"/>
      <c r="W950" s="288"/>
      <c r="X950" s="389"/>
      <c r="Y950" s="338"/>
      <c r="Z950" s="335"/>
      <c r="AA950" s="393"/>
      <c r="AB950" s="289"/>
      <c r="AC950" s="289"/>
      <c r="AD950" s="393"/>
    </row>
    <row r="951" spans="1:30" s="290" customFormat="1" x14ac:dyDescent="0.2">
      <c r="A951" s="722">
        <v>6</v>
      </c>
      <c r="B951" s="722">
        <v>6127</v>
      </c>
      <c r="C951" s="722"/>
      <c r="D951" s="722"/>
      <c r="E951" s="723"/>
      <c r="F951" s="722"/>
      <c r="G951" s="722"/>
      <c r="H951" s="724"/>
      <c r="I951" s="723" t="s">
        <v>133</v>
      </c>
      <c r="J951" s="299" t="s">
        <v>4050</v>
      </c>
      <c r="K951" s="291">
        <v>300</v>
      </c>
      <c r="L951" s="291" t="s">
        <v>3981</v>
      </c>
      <c r="M951" s="291" t="s">
        <v>4039</v>
      </c>
      <c r="N951" s="291" t="s">
        <v>46</v>
      </c>
      <c r="O951" s="722">
        <v>20667</v>
      </c>
      <c r="P951" s="722">
        <v>1</v>
      </c>
      <c r="Q951" s="722"/>
      <c r="R951" s="291">
        <v>2</v>
      </c>
      <c r="S951" s="722"/>
      <c r="T951" s="292">
        <v>1</v>
      </c>
      <c r="U951" s="725"/>
      <c r="V951" s="1084">
        <v>1</v>
      </c>
      <c r="W951" s="725"/>
      <c r="X951" s="1087">
        <v>42761</v>
      </c>
      <c r="Y951" s="1046" t="s">
        <v>4061</v>
      </c>
      <c r="Z951" s="726"/>
      <c r="AA951" s="793">
        <v>42736</v>
      </c>
      <c r="AB951" s="724">
        <v>1</v>
      </c>
      <c r="AC951" s="728"/>
      <c r="AD951" s="727"/>
    </row>
    <row r="952" spans="1:30" s="290" customFormat="1" x14ac:dyDescent="0.2">
      <c r="A952" s="722">
        <v>6</v>
      </c>
      <c r="B952" s="722">
        <v>6128</v>
      </c>
      <c r="C952" s="722"/>
      <c r="D952" s="722"/>
      <c r="E952" s="723"/>
      <c r="F952" s="722"/>
      <c r="G952" s="722"/>
      <c r="H952" s="724"/>
      <c r="I952" s="723" t="s">
        <v>133</v>
      </c>
      <c r="J952" s="299" t="s">
        <v>4050</v>
      </c>
      <c r="K952" s="291">
        <v>300</v>
      </c>
      <c r="L952" s="291" t="s">
        <v>3981</v>
      </c>
      <c r="M952" s="291" t="s">
        <v>4039</v>
      </c>
      <c r="N952" s="291" t="s">
        <v>46</v>
      </c>
      <c r="O952" s="722">
        <v>20667</v>
      </c>
      <c r="P952" s="722">
        <v>2</v>
      </c>
      <c r="Q952" s="722"/>
      <c r="R952" s="291">
        <v>2</v>
      </c>
      <c r="S952" s="722"/>
      <c r="T952" s="292">
        <v>1</v>
      </c>
      <c r="U952" s="725"/>
      <c r="V952" s="1085"/>
      <c r="W952" s="725"/>
      <c r="X952" s="1088"/>
      <c r="Y952" s="1090"/>
      <c r="Z952" s="726"/>
      <c r="AA952" s="793">
        <v>42736</v>
      </c>
      <c r="AB952" s="724">
        <v>1</v>
      </c>
      <c r="AC952" s="728"/>
      <c r="AD952" s="727"/>
    </row>
    <row r="953" spans="1:30" s="290" customFormat="1" x14ac:dyDescent="0.2">
      <c r="A953" s="722">
        <v>6</v>
      </c>
      <c r="B953" s="722">
        <v>6129</v>
      </c>
      <c r="C953" s="722"/>
      <c r="D953" s="722"/>
      <c r="E953" s="723"/>
      <c r="F953" s="722"/>
      <c r="G953" s="722"/>
      <c r="H953" s="724"/>
      <c r="I953" s="723" t="s">
        <v>133</v>
      </c>
      <c r="J953" s="299" t="s">
        <v>4050</v>
      </c>
      <c r="K953" s="291">
        <v>300</v>
      </c>
      <c r="L953" s="291" t="s">
        <v>3981</v>
      </c>
      <c r="M953" s="291" t="s">
        <v>4039</v>
      </c>
      <c r="N953" s="291" t="s">
        <v>46</v>
      </c>
      <c r="O953" s="722">
        <v>20667</v>
      </c>
      <c r="P953" s="722">
        <v>3</v>
      </c>
      <c r="Q953" s="722"/>
      <c r="R953" s="291">
        <v>2</v>
      </c>
      <c r="S953" s="722"/>
      <c r="T953" s="292">
        <v>1</v>
      </c>
      <c r="U953" s="725"/>
      <c r="V953" s="1085"/>
      <c r="W953" s="725"/>
      <c r="X953" s="1088"/>
      <c r="Y953" s="1090"/>
      <c r="Z953" s="726"/>
      <c r="AA953" s="793">
        <v>42736</v>
      </c>
      <c r="AB953" s="724">
        <v>1</v>
      </c>
      <c r="AC953" s="728"/>
      <c r="AD953" s="727"/>
    </row>
    <row r="954" spans="1:30" s="290" customFormat="1" x14ac:dyDescent="0.2">
      <c r="A954" s="722">
        <v>6</v>
      </c>
      <c r="B954" s="722">
        <v>6130</v>
      </c>
      <c r="C954" s="722"/>
      <c r="D954" s="722"/>
      <c r="E954" s="723"/>
      <c r="F954" s="722"/>
      <c r="G954" s="722"/>
      <c r="H954" s="724"/>
      <c r="I954" s="723" t="s">
        <v>133</v>
      </c>
      <c r="J954" s="299" t="s">
        <v>4050</v>
      </c>
      <c r="K954" s="291">
        <v>300</v>
      </c>
      <c r="L954" s="291" t="s">
        <v>3981</v>
      </c>
      <c r="M954" s="291" t="s">
        <v>4039</v>
      </c>
      <c r="N954" s="291" t="s">
        <v>46</v>
      </c>
      <c r="O954" s="722">
        <v>20667</v>
      </c>
      <c r="P954" s="722">
        <v>4</v>
      </c>
      <c r="Q954" s="722"/>
      <c r="R954" s="291">
        <v>2</v>
      </c>
      <c r="S954" s="722"/>
      <c r="T954" s="292">
        <v>1</v>
      </c>
      <c r="U954" s="725"/>
      <c r="V954" s="1085"/>
      <c r="W954" s="725"/>
      <c r="X954" s="1088"/>
      <c r="Y954" s="1090"/>
      <c r="Z954" s="726"/>
      <c r="AA954" s="793">
        <v>42736</v>
      </c>
      <c r="AB954" s="724">
        <v>1</v>
      </c>
      <c r="AC954" s="728"/>
      <c r="AD954" s="727"/>
    </row>
    <row r="955" spans="1:30" s="290" customFormat="1" x14ac:dyDescent="0.2">
      <c r="A955" s="722">
        <v>6</v>
      </c>
      <c r="B955" s="722">
        <v>6131</v>
      </c>
      <c r="C955" s="722"/>
      <c r="D955" s="722"/>
      <c r="E955" s="723"/>
      <c r="F955" s="722"/>
      <c r="G955" s="722"/>
      <c r="H955" s="724"/>
      <c r="I955" s="723" t="s">
        <v>133</v>
      </c>
      <c r="J955" s="299" t="s">
        <v>4050</v>
      </c>
      <c r="K955" s="291">
        <v>300</v>
      </c>
      <c r="L955" s="291" t="s">
        <v>3981</v>
      </c>
      <c r="M955" s="291" t="s">
        <v>4039</v>
      </c>
      <c r="N955" s="291" t="s">
        <v>46</v>
      </c>
      <c r="O955" s="722">
        <v>20667</v>
      </c>
      <c r="P955" s="722">
        <v>5</v>
      </c>
      <c r="Q955" s="722"/>
      <c r="R955" s="291">
        <v>2</v>
      </c>
      <c r="S955" s="722"/>
      <c r="T955" s="292">
        <v>1</v>
      </c>
      <c r="U955" s="725"/>
      <c r="V955" s="1085"/>
      <c r="W955" s="725"/>
      <c r="X955" s="1088"/>
      <c r="Y955" s="1090"/>
      <c r="Z955" s="726"/>
      <c r="AA955" s="793">
        <v>42736</v>
      </c>
      <c r="AB955" s="724">
        <v>1</v>
      </c>
      <c r="AC955" s="728"/>
      <c r="AD955" s="727"/>
    </row>
    <row r="956" spans="1:30" s="290" customFormat="1" x14ac:dyDescent="0.2">
      <c r="A956" s="722">
        <v>6</v>
      </c>
      <c r="B956" s="722">
        <v>6132</v>
      </c>
      <c r="C956" s="722"/>
      <c r="D956" s="722"/>
      <c r="E956" s="723"/>
      <c r="F956" s="722"/>
      <c r="G956" s="722"/>
      <c r="H956" s="724"/>
      <c r="I956" s="723" t="s">
        <v>133</v>
      </c>
      <c r="J956" s="299" t="s">
        <v>4050</v>
      </c>
      <c r="K956" s="291">
        <v>300</v>
      </c>
      <c r="L956" s="291" t="s">
        <v>3981</v>
      </c>
      <c r="M956" s="291" t="s">
        <v>4039</v>
      </c>
      <c r="N956" s="291" t="s">
        <v>46</v>
      </c>
      <c r="O956" s="722">
        <v>20667</v>
      </c>
      <c r="P956" s="722">
        <v>6</v>
      </c>
      <c r="Q956" s="722"/>
      <c r="R956" s="291">
        <v>2</v>
      </c>
      <c r="S956" s="722"/>
      <c r="T956" s="292">
        <v>1</v>
      </c>
      <c r="U956" s="725"/>
      <c r="V956" s="1085"/>
      <c r="W956" s="725"/>
      <c r="X956" s="1088"/>
      <c r="Y956" s="1090"/>
      <c r="Z956" s="726"/>
      <c r="AA956" s="793">
        <v>42736</v>
      </c>
      <c r="AB956" s="724">
        <v>1</v>
      </c>
      <c r="AC956" s="728"/>
      <c r="AD956" s="727"/>
    </row>
    <row r="957" spans="1:30" s="290" customFormat="1" x14ac:dyDescent="0.2">
      <c r="A957" s="722">
        <v>6</v>
      </c>
      <c r="B957" s="722">
        <v>6133</v>
      </c>
      <c r="C957" s="722"/>
      <c r="D957" s="722"/>
      <c r="E957" s="723"/>
      <c r="F957" s="722"/>
      <c r="G957" s="722"/>
      <c r="H957" s="724"/>
      <c r="I957" s="723" t="s">
        <v>133</v>
      </c>
      <c r="J957" s="299" t="s">
        <v>4050</v>
      </c>
      <c r="K957" s="291">
        <v>300</v>
      </c>
      <c r="L957" s="291" t="s">
        <v>3981</v>
      </c>
      <c r="M957" s="291" t="s">
        <v>4039</v>
      </c>
      <c r="N957" s="291" t="s">
        <v>46</v>
      </c>
      <c r="O957" s="722">
        <v>20667</v>
      </c>
      <c r="P957" s="722">
        <v>7</v>
      </c>
      <c r="Q957" s="722"/>
      <c r="R957" s="291">
        <v>2</v>
      </c>
      <c r="S957" s="722"/>
      <c r="T957" s="292">
        <v>1</v>
      </c>
      <c r="U957" s="725"/>
      <c r="V957" s="1085"/>
      <c r="W957" s="725"/>
      <c r="X957" s="1088"/>
      <c r="Y957" s="1090"/>
      <c r="Z957" s="726"/>
      <c r="AA957" s="793">
        <v>42736</v>
      </c>
      <c r="AB957" s="724">
        <v>1</v>
      </c>
      <c r="AC957" s="728"/>
      <c r="AD957" s="727"/>
    </row>
    <row r="958" spans="1:30" s="290" customFormat="1" x14ac:dyDescent="0.2">
      <c r="A958" s="722">
        <v>6</v>
      </c>
      <c r="B958" s="722">
        <v>6134</v>
      </c>
      <c r="C958" s="722"/>
      <c r="D958" s="722"/>
      <c r="E958" s="723"/>
      <c r="F958" s="722"/>
      <c r="G958" s="722"/>
      <c r="H958" s="724"/>
      <c r="I958" s="723" t="s">
        <v>133</v>
      </c>
      <c r="J958" s="299" t="s">
        <v>4050</v>
      </c>
      <c r="K958" s="291">
        <v>300</v>
      </c>
      <c r="L958" s="291" t="s">
        <v>3981</v>
      </c>
      <c r="M958" s="291" t="s">
        <v>4039</v>
      </c>
      <c r="N958" s="291" t="s">
        <v>46</v>
      </c>
      <c r="O958" s="722">
        <v>20667</v>
      </c>
      <c r="P958" s="722">
        <v>8</v>
      </c>
      <c r="Q958" s="722"/>
      <c r="R958" s="291">
        <v>2</v>
      </c>
      <c r="S958" s="722"/>
      <c r="T958" s="292">
        <v>1</v>
      </c>
      <c r="U958" s="725"/>
      <c r="V958" s="1085"/>
      <c r="W958" s="725"/>
      <c r="X958" s="1088"/>
      <c r="Y958" s="1090"/>
      <c r="Z958" s="726"/>
      <c r="AA958" s="793">
        <v>42736</v>
      </c>
      <c r="AB958" s="724">
        <v>1</v>
      </c>
      <c r="AC958" s="728"/>
      <c r="AD958" s="727"/>
    </row>
    <row r="959" spans="1:30" s="290" customFormat="1" x14ac:dyDescent="0.2">
      <c r="A959" s="722">
        <v>6</v>
      </c>
      <c r="B959" s="722">
        <v>6135</v>
      </c>
      <c r="C959" s="722"/>
      <c r="D959" s="722"/>
      <c r="E959" s="723"/>
      <c r="F959" s="722"/>
      <c r="G959" s="722"/>
      <c r="H959" s="724"/>
      <c r="I959" s="723" t="s">
        <v>133</v>
      </c>
      <c r="J959" s="299" t="s">
        <v>4050</v>
      </c>
      <c r="K959" s="291">
        <v>300</v>
      </c>
      <c r="L959" s="291" t="s">
        <v>3981</v>
      </c>
      <c r="M959" s="291" t="s">
        <v>4039</v>
      </c>
      <c r="N959" s="291" t="s">
        <v>46</v>
      </c>
      <c r="O959" s="722">
        <v>20667</v>
      </c>
      <c r="P959" s="722">
        <v>9</v>
      </c>
      <c r="Q959" s="722"/>
      <c r="R959" s="291">
        <v>2</v>
      </c>
      <c r="S959" s="722"/>
      <c r="T959" s="292">
        <v>1</v>
      </c>
      <c r="U959" s="725"/>
      <c r="V959" s="1085"/>
      <c r="W959" s="725"/>
      <c r="X959" s="1088"/>
      <c r="Y959" s="1090"/>
      <c r="Z959" s="726"/>
      <c r="AA959" s="793">
        <v>42736</v>
      </c>
      <c r="AB959" s="724">
        <v>1</v>
      </c>
      <c r="AC959" s="728"/>
      <c r="AD959" s="727"/>
    </row>
    <row r="960" spans="1:30" s="290" customFormat="1" x14ac:dyDescent="0.2">
      <c r="A960" s="722">
        <v>6</v>
      </c>
      <c r="B960" s="722">
        <v>6136</v>
      </c>
      <c r="C960" s="722"/>
      <c r="D960" s="722"/>
      <c r="E960" s="723"/>
      <c r="F960" s="722"/>
      <c r="G960" s="722"/>
      <c r="H960" s="724"/>
      <c r="I960" s="723" t="s">
        <v>133</v>
      </c>
      <c r="J960" s="299" t="s">
        <v>4050</v>
      </c>
      <c r="K960" s="291">
        <v>300</v>
      </c>
      <c r="L960" s="291" t="s">
        <v>3981</v>
      </c>
      <c r="M960" s="291" t="s">
        <v>4039</v>
      </c>
      <c r="N960" s="291" t="s">
        <v>46</v>
      </c>
      <c r="O960" s="722">
        <v>20667</v>
      </c>
      <c r="P960" s="722">
        <v>10</v>
      </c>
      <c r="Q960" s="722"/>
      <c r="R960" s="291">
        <v>2</v>
      </c>
      <c r="S960" s="722"/>
      <c r="T960" s="292">
        <v>1</v>
      </c>
      <c r="U960" s="725"/>
      <c r="V960" s="1086"/>
      <c r="W960" s="725"/>
      <c r="X960" s="1089"/>
      <c r="Y960" s="1091"/>
      <c r="Z960" s="726"/>
      <c r="AA960" s="793">
        <v>42736</v>
      </c>
      <c r="AB960" s="724">
        <v>1</v>
      </c>
      <c r="AC960" s="728"/>
      <c r="AD960" s="727"/>
    </row>
    <row r="961" spans="1:36" s="290" customFormat="1" x14ac:dyDescent="0.2">
      <c r="A961" s="286"/>
      <c r="B961" s="286"/>
      <c r="C961" s="286"/>
      <c r="D961" s="286"/>
      <c r="E961" s="297"/>
      <c r="F961" s="286"/>
      <c r="G961" s="286"/>
      <c r="H961" s="287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8"/>
      <c r="V961" s="288"/>
      <c r="W961" s="288"/>
      <c r="X961" s="389"/>
      <c r="Y961" s="338"/>
      <c r="Z961" s="335"/>
      <c r="AA961" s="393"/>
      <c r="AB961" s="289"/>
      <c r="AC961" s="289"/>
      <c r="AD961" s="393"/>
    </row>
    <row r="962" spans="1:36" x14ac:dyDescent="0.2">
      <c r="A962" s="291">
        <v>6</v>
      </c>
      <c r="B962" s="291">
        <v>6907</v>
      </c>
      <c r="C962" s="291">
        <v>3</v>
      </c>
      <c r="D962" s="291"/>
      <c r="E962" s="291"/>
      <c r="F962" s="291"/>
      <c r="G962" s="291"/>
      <c r="H962" s="291"/>
      <c r="I962" s="291" t="s">
        <v>133</v>
      </c>
      <c r="J962" s="299" t="s">
        <v>4050</v>
      </c>
      <c r="K962" s="291">
        <v>300</v>
      </c>
      <c r="L962" s="291" t="s">
        <v>3981</v>
      </c>
      <c r="M962" s="291" t="s">
        <v>3780</v>
      </c>
      <c r="N962" s="291" t="s">
        <v>46</v>
      </c>
      <c r="O962" s="291">
        <v>20669</v>
      </c>
      <c r="P962" s="291">
        <v>1</v>
      </c>
      <c r="Q962" s="291"/>
      <c r="R962" s="291">
        <v>2</v>
      </c>
      <c r="S962" s="292">
        <v>0.75</v>
      </c>
      <c r="T962" s="292">
        <v>1</v>
      </c>
      <c r="U962" s="295"/>
      <c r="V962" s="291"/>
      <c r="W962" s="291">
        <v>1</v>
      </c>
      <c r="X962" s="390">
        <v>42452</v>
      </c>
      <c r="Y962" s="339" t="s">
        <v>4062</v>
      </c>
      <c r="Z962" s="302"/>
      <c r="AA962" s="394">
        <v>42430</v>
      </c>
      <c r="AB962" s="291"/>
      <c r="AC962" s="291">
        <v>1</v>
      </c>
      <c r="AD962" s="394">
        <v>42430</v>
      </c>
    </row>
    <row r="963" spans="1:36" x14ac:dyDescent="0.2">
      <c r="A963" s="291">
        <v>6</v>
      </c>
      <c r="B963" s="291">
        <v>6908</v>
      </c>
      <c r="C963" s="291">
        <v>3</v>
      </c>
      <c r="D963" s="291"/>
      <c r="E963" s="291"/>
      <c r="F963" s="291"/>
      <c r="G963" s="291"/>
      <c r="H963" s="291"/>
      <c r="I963" s="291" t="s">
        <v>133</v>
      </c>
      <c r="J963" s="299" t="s">
        <v>4050</v>
      </c>
      <c r="K963" s="291">
        <v>300</v>
      </c>
      <c r="L963" s="291" t="s">
        <v>3981</v>
      </c>
      <c r="M963" s="291" t="s">
        <v>3780</v>
      </c>
      <c r="N963" s="291" t="s">
        <v>46</v>
      </c>
      <c r="O963" s="291">
        <v>20669</v>
      </c>
      <c r="P963" s="291">
        <v>2</v>
      </c>
      <c r="Q963" s="291"/>
      <c r="R963" s="291">
        <v>2</v>
      </c>
      <c r="S963" s="292">
        <v>0.75</v>
      </c>
      <c r="T963" s="292">
        <v>1</v>
      </c>
      <c r="U963" s="295"/>
      <c r="V963" s="291"/>
      <c r="W963" s="291">
        <v>1</v>
      </c>
      <c r="X963" s="396" t="s">
        <v>180</v>
      </c>
      <c r="Y963" s="360" t="s">
        <v>4063</v>
      </c>
      <c r="Z963" s="302"/>
      <c r="AA963" s="398" t="s">
        <v>182</v>
      </c>
      <c r="AB963" s="291"/>
      <c r="AC963" s="291">
        <v>1</v>
      </c>
      <c r="AD963" s="398" t="s">
        <v>182</v>
      </c>
    </row>
    <row r="964" spans="1:36" s="290" customFormat="1" x14ac:dyDescent="0.2">
      <c r="A964" s="286"/>
      <c r="B964" s="286"/>
      <c r="C964" s="286"/>
      <c r="D964" s="286"/>
      <c r="E964" s="297"/>
      <c r="F964" s="286"/>
      <c r="G964" s="286"/>
      <c r="H964" s="287" t="s">
        <v>856</v>
      </c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8"/>
      <c r="V964" s="288"/>
      <c r="W964" s="288"/>
      <c r="X964" s="389"/>
      <c r="Y964" s="338"/>
      <c r="Z964" s="335"/>
      <c r="AA964" s="393"/>
      <c r="AB964" s="289"/>
      <c r="AC964" s="289"/>
      <c r="AD964" s="393"/>
    </row>
    <row r="965" spans="1:36" x14ac:dyDescent="0.2">
      <c r="A965" s="291">
        <v>6</v>
      </c>
      <c r="B965" s="291">
        <v>6909</v>
      </c>
      <c r="C965" s="291">
        <v>3</v>
      </c>
      <c r="D965" s="291"/>
      <c r="E965" s="291"/>
      <c r="F965" s="291"/>
      <c r="G965" s="291"/>
      <c r="H965" s="291"/>
      <c r="I965" s="291" t="s">
        <v>149</v>
      </c>
      <c r="J965" s="299" t="s">
        <v>4050</v>
      </c>
      <c r="K965" s="291">
        <v>300</v>
      </c>
      <c r="L965" s="291" t="s">
        <v>4039</v>
      </c>
      <c r="M965" s="291" t="s">
        <v>3981</v>
      </c>
      <c r="N965" s="291" t="s">
        <v>46</v>
      </c>
      <c r="O965" s="291">
        <v>20666</v>
      </c>
      <c r="P965" s="291">
        <v>1</v>
      </c>
      <c r="Q965" s="291"/>
      <c r="R965" s="291">
        <v>2</v>
      </c>
      <c r="S965" s="292">
        <v>0.75</v>
      </c>
      <c r="T965" s="292">
        <v>1</v>
      </c>
      <c r="U965" s="295"/>
      <c r="V965" s="291"/>
      <c r="W965" s="291">
        <v>1</v>
      </c>
      <c r="X965" s="390">
        <v>42452</v>
      </c>
      <c r="Y965" s="339" t="s">
        <v>4064</v>
      </c>
      <c r="Z965" s="302"/>
      <c r="AA965" s="394">
        <v>42430</v>
      </c>
      <c r="AB965" s="291"/>
      <c r="AC965" s="291">
        <v>1</v>
      </c>
      <c r="AD965" s="394">
        <v>42430</v>
      </c>
    </row>
    <row r="966" spans="1:36" x14ac:dyDescent="0.2">
      <c r="A966" s="291">
        <v>6</v>
      </c>
      <c r="B966" s="291">
        <v>6910</v>
      </c>
      <c r="C966" s="291">
        <v>3</v>
      </c>
      <c r="D966" s="291"/>
      <c r="E966" s="291"/>
      <c r="F966" s="291"/>
      <c r="G966" s="291"/>
      <c r="H966" s="291"/>
      <c r="I966" s="291" t="s">
        <v>149</v>
      </c>
      <c r="J966" s="299" t="s">
        <v>4050</v>
      </c>
      <c r="K966" s="291">
        <v>300</v>
      </c>
      <c r="L966" s="291" t="s">
        <v>4039</v>
      </c>
      <c r="M966" s="291" t="s">
        <v>3981</v>
      </c>
      <c r="N966" s="291" t="s">
        <v>46</v>
      </c>
      <c r="O966" s="291">
        <v>20666</v>
      </c>
      <c r="P966" s="291">
        <v>2</v>
      </c>
      <c r="Q966" s="291"/>
      <c r="R966" s="291">
        <v>2</v>
      </c>
      <c r="S966" s="292">
        <v>0.75</v>
      </c>
      <c r="T966" s="292">
        <v>1</v>
      </c>
      <c r="U966" s="295"/>
      <c r="V966" s="291"/>
      <c r="W966" s="291">
        <v>1</v>
      </c>
      <c r="X966" s="390">
        <v>42452</v>
      </c>
      <c r="Y966" s="339" t="s">
        <v>4065</v>
      </c>
      <c r="Z966" s="302"/>
      <c r="AA966" s="394">
        <v>42430</v>
      </c>
      <c r="AB966" s="291"/>
      <c r="AC966" s="291">
        <v>1</v>
      </c>
      <c r="AD966" s="394">
        <v>42430</v>
      </c>
    </row>
    <row r="967" spans="1:36" x14ac:dyDescent="0.2">
      <c r="A967" s="291">
        <v>6</v>
      </c>
      <c r="B967" s="291">
        <v>6911</v>
      </c>
      <c r="C967" s="291">
        <v>3</v>
      </c>
      <c r="D967" s="291"/>
      <c r="E967" s="291"/>
      <c r="F967" s="291"/>
      <c r="G967" s="291"/>
      <c r="H967" s="291"/>
      <c r="I967" s="291" t="s">
        <v>149</v>
      </c>
      <c r="J967" s="299" t="s">
        <v>4050</v>
      </c>
      <c r="K967" s="291">
        <v>300</v>
      </c>
      <c r="L967" s="291" t="s">
        <v>4039</v>
      </c>
      <c r="M967" s="291" t="s">
        <v>3981</v>
      </c>
      <c r="N967" s="291" t="s">
        <v>46</v>
      </c>
      <c r="O967" s="291">
        <v>20666</v>
      </c>
      <c r="P967" s="291">
        <v>3</v>
      </c>
      <c r="Q967" s="291"/>
      <c r="R967" s="291">
        <v>2</v>
      </c>
      <c r="S967" s="292">
        <v>0.75</v>
      </c>
      <c r="T967" s="292">
        <v>1</v>
      </c>
      <c r="U967" s="295"/>
      <c r="V967" s="291"/>
      <c r="W967" s="291">
        <v>1</v>
      </c>
      <c r="X967" s="390">
        <v>42452</v>
      </c>
      <c r="Y967" s="339" t="s">
        <v>4066</v>
      </c>
      <c r="Z967" s="302"/>
      <c r="AA967" s="394">
        <v>42430</v>
      </c>
      <c r="AB967" s="291"/>
      <c r="AC967" s="291">
        <v>1</v>
      </c>
      <c r="AD967" s="394">
        <v>42430</v>
      </c>
    </row>
    <row r="968" spans="1:36" x14ac:dyDescent="0.2">
      <c r="A968" s="291">
        <v>6</v>
      </c>
      <c r="B968" s="291">
        <v>6912</v>
      </c>
      <c r="C968" s="291">
        <v>3</v>
      </c>
      <c r="D968" s="291"/>
      <c r="E968" s="291"/>
      <c r="F968" s="291"/>
      <c r="G968" s="291"/>
      <c r="H968" s="291"/>
      <c r="I968" s="291" t="s">
        <v>149</v>
      </c>
      <c r="J968" s="299" t="s">
        <v>4050</v>
      </c>
      <c r="K968" s="291">
        <v>300</v>
      </c>
      <c r="L968" s="291" t="s">
        <v>4039</v>
      </c>
      <c r="M968" s="291" t="s">
        <v>3981</v>
      </c>
      <c r="N968" s="291" t="s">
        <v>46</v>
      </c>
      <c r="O968" s="291">
        <v>20666</v>
      </c>
      <c r="P968" s="291">
        <v>4</v>
      </c>
      <c r="Q968" s="291"/>
      <c r="R968" s="291">
        <v>2</v>
      </c>
      <c r="S968" s="292">
        <v>0.75</v>
      </c>
      <c r="T968" s="292">
        <v>1</v>
      </c>
      <c r="U968" s="295"/>
      <c r="V968" s="291"/>
      <c r="W968" s="291">
        <v>1</v>
      </c>
      <c r="X968" s="390">
        <v>42452</v>
      </c>
      <c r="Y968" s="339" t="s">
        <v>4067</v>
      </c>
      <c r="Z968" s="302"/>
      <c r="AA968" s="394">
        <v>42430</v>
      </c>
      <c r="AB968" s="291"/>
      <c r="AC968" s="291">
        <v>1</v>
      </c>
      <c r="AD968" s="394">
        <v>42430</v>
      </c>
    </row>
    <row r="969" spans="1:36" x14ac:dyDescent="0.2">
      <c r="A969" s="291">
        <v>6</v>
      </c>
      <c r="B969" s="291">
        <v>6913</v>
      </c>
      <c r="C969" s="291">
        <v>3</v>
      </c>
      <c r="D969" s="291"/>
      <c r="E969" s="291"/>
      <c r="F969" s="291"/>
      <c r="G969" s="291"/>
      <c r="H969" s="291"/>
      <c r="I969" s="291" t="s">
        <v>149</v>
      </c>
      <c r="J969" s="299" t="s">
        <v>4050</v>
      </c>
      <c r="K969" s="291">
        <v>300</v>
      </c>
      <c r="L969" s="291" t="s">
        <v>4039</v>
      </c>
      <c r="M969" s="291" t="s">
        <v>3981</v>
      </c>
      <c r="N969" s="291" t="s">
        <v>46</v>
      </c>
      <c r="O969" s="291">
        <v>20666</v>
      </c>
      <c r="P969" s="291">
        <v>5</v>
      </c>
      <c r="Q969" s="291"/>
      <c r="R969" s="291">
        <v>2</v>
      </c>
      <c r="S969" s="292">
        <v>0.75</v>
      </c>
      <c r="T969" s="292">
        <v>1</v>
      </c>
      <c r="U969" s="295"/>
      <c r="V969" s="291"/>
      <c r="W969" s="291">
        <v>1</v>
      </c>
      <c r="X969" s="390">
        <v>42452</v>
      </c>
      <c r="Y969" s="339" t="s">
        <v>4068</v>
      </c>
      <c r="Z969" s="302"/>
      <c r="AA969" s="394">
        <v>42430</v>
      </c>
      <c r="AB969" s="291"/>
      <c r="AC969" s="291">
        <v>1</v>
      </c>
      <c r="AD969" s="394">
        <v>42430</v>
      </c>
    </row>
    <row r="970" spans="1:36" s="290" customFormat="1" x14ac:dyDescent="0.2">
      <c r="A970" s="286"/>
      <c r="B970" s="286"/>
      <c r="C970" s="286"/>
      <c r="D970" s="286"/>
      <c r="E970" s="297"/>
      <c r="F970" s="286"/>
      <c r="G970" s="286"/>
      <c r="H970" s="287" t="s">
        <v>856</v>
      </c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8"/>
      <c r="V970" s="737"/>
      <c r="W970" s="288"/>
      <c r="X970" s="389"/>
      <c r="Y970" s="731"/>
      <c r="Z970" s="335"/>
      <c r="AA970" s="393"/>
      <c r="AB970" s="289"/>
      <c r="AC970" s="289"/>
      <c r="AD970" s="393"/>
    </row>
    <row r="971" spans="1:36" s="290" customFormat="1" x14ac:dyDescent="0.2">
      <c r="A971" s="722">
        <v>6</v>
      </c>
      <c r="B971" s="722">
        <v>6914</v>
      </c>
      <c r="C971" s="722"/>
      <c r="D971" s="722"/>
      <c r="E971" s="723"/>
      <c r="F971" s="722"/>
      <c r="G971" s="722"/>
      <c r="H971" s="724"/>
      <c r="I971" s="723" t="s">
        <v>44</v>
      </c>
      <c r="J971" s="723" t="s">
        <v>3941</v>
      </c>
      <c r="K971" s="722">
        <v>3700</v>
      </c>
      <c r="L971" s="723" t="s">
        <v>3925</v>
      </c>
      <c r="M971" s="723" t="s">
        <v>3849</v>
      </c>
      <c r="N971" s="291" t="s">
        <v>46</v>
      </c>
      <c r="O971" s="722">
        <v>20650</v>
      </c>
      <c r="P971" s="722">
        <v>1</v>
      </c>
      <c r="Q971" s="722"/>
      <c r="R971" s="722">
        <v>2</v>
      </c>
      <c r="S971" s="292">
        <v>0.75</v>
      </c>
      <c r="T971" s="292">
        <v>1</v>
      </c>
      <c r="U971" s="735"/>
      <c r="V971" s="717"/>
      <c r="W971" s="736"/>
      <c r="X971" s="730">
        <v>42755</v>
      </c>
      <c r="Y971" s="732" t="s">
        <v>3942</v>
      </c>
      <c r="Z971" s="726"/>
      <c r="AA971" s="727">
        <v>42736</v>
      </c>
      <c r="AB971" s="724">
        <v>1</v>
      </c>
      <c r="AC971" s="728"/>
      <c r="AD971" s="727"/>
      <c r="AE971" s="294"/>
      <c r="AF971" s="294"/>
      <c r="AG971" s="294"/>
      <c r="AH971" s="294"/>
      <c r="AI971" s="294"/>
      <c r="AJ971" s="294"/>
    </row>
    <row r="972" spans="1:36" s="290" customFormat="1" x14ac:dyDescent="0.2">
      <c r="A972" s="722">
        <v>6</v>
      </c>
      <c r="B972" s="722">
        <v>6915</v>
      </c>
      <c r="C972" s="722"/>
      <c r="D972" s="722"/>
      <c r="E972" s="723"/>
      <c r="F972" s="722"/>
      <c r="G972" s="722"/>
      <c r="H972" s="724"/>
      <c r="I972" s="723" t="s">
        <v>44</v>
      </c>
      <c r="J972" s="723" t="s">
        <v>3941</v>
      </c>
      <c r="K972" s="722">
        <v>3700</v>
      </c>
      <c r="L972" s="723" t="s">
        <v>3925</v>
      </c>
      <c r="M972" s="723" t="s">
        <v>3849</v>
      </c>
      <c r="N972" s="291" t="s">
        <v>46</v>
      </c>
      <c r="O972" s="722">
        <v>20650</v>
      </c>
      <c r="P972" s="722">
        <v>2</v>
      </c>
      <c r="Q972" s="722"/>
      <c r="R972" s="722">
        <v>2</v>
      </c>
      <c r="S972" s="292">
        <v>0.75</v>
      </c>
      <c r="T972" s="292">
        <v>1</v>
      </c>
      <c r="U972" s="725"/>
      <c r="V972" s="729">
        <v>1</v>
      </c>
      <c r="W972" s="725"/>
      <c r="X972" s="730">
        <v>42755</v>
      </c>
      <c r="Y972" s="733"/>
      <c r="Z972" s="726"/>
      <c r="AA972" s="727">
        <v>42736</v>
      </c>
      <c r="AB972" s="724">
        <v>1</v>
      </c>
      <c r="AC972" s="728"/>
      <c r="AD972" s="727"/>
      <c r="AE972" s="294"/>
      <c r="AF972" s="294"/>
      <c r="AG972" s="294"/>
      <c r="AH972" s="294"/>
      <c r="AI972" s="294"/>
      <c r="AJ972" s="294"/>
    </row>
    <row r="973" spans="1:36" s="290" customFormat="1" x14ac:dyDescent="0.2">
      <c r="A973" s="722">
        <v>6</v>
      </c>
      <c r="B973" s="722">
        <v>6916</v>
      </c>
      <c r="C973" s="722"/>
      <c r="D973" s="722"/>
      <c r="E973" s="723"/>
      <c r="F973" s="722"/>
      <c r="G973" s="722"/>
      <c r="H973" s="724"/>
      <c r="I973" s="723" t="s">
        <v>44</v>
      </c>
      <c r="J973" s="723" t="s">
        <v>3941</v>
      </c>
      <c r="K973" s="722">
        <v>3700</v>
      </c>
      <c r="L973" s="723" t="s">
        <v>3925</v>
      </c>
      <c r="M973" s="723" t="s">
        <v>3849</v>
      </c>
      <c r="N973" s="291" t="s">
        <v>46</v>
      </c>
      <c r="O973" s="722">
        <v>20650</v>
      </c>
      <c r="P973" s="722">
        <v>3</v>
      </c>
      <c r="Q973" s="722"/>
      <c r="R973" s="722">
        <v>2</v>
      </c>
      <c r="S973" s="292">
        <v>0.75</v>
      </c>
      <c r="T973" s="292">
        <v>1</v>
      </c>
      <c r="U973" s="725"/>
      <c r="V973" s="717"/>
      <c r="W973" s="725"/>
      <c r="X973" s="730">
        <v>42755</v>
      </c>
      <c r="Y973" s="733"/>
      <c r="Z973" s="726"/>
      <c r="AA973" s="727">
        <v>42736</v>
      </c>
      <c r="AB973" s="724">
        <v>1</v>
      </c>
      <c r="AC973" s="728"/>
      <c r="AD973" s="727"/>
      <c r="AE973" s="294"/>
      <c r="AF973" s="294"/>
      <c r="AG973" s="294"/>
      <c r="AH973" s="294"/>
      <c r="AI973" s="294"/>
      <c r="AJ973" s="294"/>
    </row>
    <row r="974" spans="1:36" s="290" customFormat="1" x14ac:dyDescent="0.2">
      <c r="A974" s="722">
        <v>6</v>
      </c>
      <c r="B974" s="722">
        <v>6917</v>
      </c>
      <c r="C974" s="722"/>
      <c r="D974" s="722"/>
      <c r="E974" s="723"/>
      <c r="F974" s="722"/>
      <c r="G974" s="722"/>
      <c r="H974" s="724"/>
      <c r="I974" s="723" t="s">
        <v>44</v>
      </c>
      <c r="J974" s="723" t="s">
        <v>3941</v>
      </c>
      <c r="K974" s="722">
        <v>3700</v>
      </c>
      <c r="L974" s="723" t="s">
        <v>3925</v>
      </c>
      <c r="M974" s="723" t="s">
        <v>3849</v>
      </c>
      <c r="N974" s="291" t="s">
        <v>46</v>
      </c>
      <c r="O974" s="722">
        <v>20650</v>
      </c>
      <c r="P974" s="722">
        <v>4</v>
      </c>
      <c r="Q974" s="722"/>
      <c r="R974" s="722">
        <v>2</v>
      </c>
      <c r="S974" s="292">
        <v>0.75</v>
      </c>
      <c r="T974" s="292">
        <v>1</v>
      </c>
      <c r="U974" s="725"/>
      <c r="V974" s="717"/>
      <c r="W974" s="725"/>
      <c r="X974" s="730">
        <v>42755</v>
      </c>
      <c r="Y974" s="733"/>
      <c r="Z974" s="726"/>
      <c r="AA974" s="727">
        <v>42736</v>
      </c>
      <c r="AB974" s="724">
        <v>1</v>
      </c>
      <c r="AC974" s="728"/>
      <c r="AD974" s="727"/>
      <c r="AE974" s="294"/>
      <c r="AF974" s="294"/>
      <c r="AG974" s="294"/>
      <c r="AH974" s="294"/>
      <c r="AI974" s="294"/>
      <c r="AJ974" s="294"/>
    </row>
    <row r="975" spans="1:36" s="290" customFormat="1" x14ac:dyDescent="0.2">
      <c r="A975" s="722">
        <v>6</v>
      </c>
      <c r="B975" s="722">
        <v>6918</v>
      </c>
      <c r="C975" s="714"/>
      <c r="D975" s="714"/>
      <c r="E975" s="715"/>
      <c r="F975" s="714"/>
      <c r="G975" s="714"/>
      <c r="H975" s="716"/>
      <c r="I975" s="723" t="s">
        <v>44</v>
      </c>
      <c r="J975" s="723" t="s">
        <v>3941</v>
      </c>
      <c r="K975" s="722">
        <v>3700</v>
      </c>
      <c r="L975" s="723" t="s">
        <v>3925</v>
      </c>
      <c r="M975" s="723" t="s">
        <v>3849</v>
      </c>
      <c r="N975" s="291" t="s">
        <v>46</v>
      </c>
      <c r="O975" s="722">
        <v>20650</v>
      </c>
      <c r="P975" s="722">
        <v>5</v>
      </c>
      <c r="Q975" s="722"/>
      <c r="R975" s="722">
        <v>2</v>
      </c>
      <c r="S975" s="292">
        <v>0.75</v>
      </c>
      <c r="T975" s="292">
        <v>1</v>
      </c>
      <c r="U975" s="725"/>
      <c r="V975" s="717"/>
      <c r="W975" s="725"/>
      <c r="X975" s="730">
        <v>42755</v>
      </c>
      <c r="Y975" s="733"/>
      <c r="Z975" s="726"/>
      <c r="AA975" s="727">
        <v>42736</v>
      </c>
      <c r="AB975" s="724">
        <v>1</v>
      </c>
      <c r="AC975" s="728"/>
      <c r="AD975" s="727"/>
      <c r="AE975" s="294"/>
      <c r="AF975" s="294"/>
      <c r="AG975" s="294"/>
      <c r="AH975" s="294"/>
      <c r="AI975" s="294"/>
      <c r="AJ975" s="294"/>
    </row>
    <row r="976" spans="1:36" s="290" customFormat="1" x14ac:dyDescent="0.2">
      <c r="A976" s="722">
        <v>6</v>
      </c>
      <c r="B976" s="722">
        <v>6919</v>
      </c>
      <c r="C976" s="714"/>
      <c r="D976" s="714"/>
      <c r="E976" s="715"/>
      <c r="F976" s="714"/>
      <c r="G976" s="714"/>
      <c r="H976" s="716"/>
      <c r="I976" s="723" t="s">
        <v>44</v>
      </c>
      <c r="J976" s="723" t="s">
        <v>3941</v>
      </c>
      <c r="K976" s="722">
        <v>3700</v>
      </c>
      <c r="L976" s="723" t="s">
        <v>3925</v>
      </c>
      <c r="M976" s="723" t="s">
        <v>3849</v>
      </c>
      <c r="N976" s="291" t="s">
        <v>46</v>
      </c>
      <c r="O976" s="722">
        <v>20650</v>
      </c>
      <c r="P976" s="722">
        <v>6</v>
      </c>
      <c r="Q976" s="722"/>
      <c r="R976" s="722">
        <v>2</v>
      </c>
      <c r="S976" s="292">
        <v>0.75</v>
      </c>
      <c r="T976" s="292">
        <v>1</v>
      </c>
      <c r="U976" s="725"/>
      <c r="V976" s="717"/>
      <c r="W976" s="725"/>
      <c r="X976" s="730">
        <v>42755</v>
      </c>
      <c r="Y976" s="733"/>
      <c r="Z976" s="726"/>
      <c r="AA976" s="727">
        <v>42736</v>
      </c>
      <c r="AB976" s="724">
        <v>1</v>
      </c>
      <c r="AC976" s="728"/>
      <c r="AD976" s="727"/>
      <c r="AE976" s="294"/>
      <c r="AF976" s="294"/>
      <c r="AG976" s="294"/>
      <c r="AH976" s="294"/>
      <c r="AI976" s="294"/>
      <c r="AJ976" s="294"/>
    </row>
    <row r="977" spans="1:36" s="290" customFormat="1" x14ac:dyDescent="0.2">
      <c r="A977" s="722">
        <v>6</v>
      </c>
      <c r="B977" s="722">
        <v>6920</v>
      </c>
      <c r="C977" s="714"/>
      <c r="D977" s="714"/>
      <c r="E977" s="715"/>
      <c r="F977" s="714"/>
      <c r="G977" s="714"/>
      <c r="H977" s="716"/>
      <c r="I977" s="723" t="s">
        <v>44</v>
      </c>
      <c r="J977" s="723" t="s">
        <v>3941</v>
      </c>
      <c r="K977" s="722">
        <v>3700</v>
      </c>
      <c r="L977" s="723" t="s">
        <v>3925</v>
      </c>
      <c r="M977" s="723" t="s">
        <v>3849</v>
      </c>
      <c r="N977" s="291" t="s">
        <v>46</v>
      </c>
      <c r="O977" s="722">
        <v>20650</v>
      </c>
      <c r="P977" s="722">
        <v>7</v>
      </c>
      <c r="Q977" s="722"/>
      <c r="R977" s="722">
        <v>2</v>
      </c>
      <c r="S977" s="292">
        <v>0.75</v>
      </c>
      <c r="T977" s="292">
        <v>1</v>
      </c>
      <c r="U977" s="725"/>
      <c r="V977" s="738"/>
      <c r="W977" s="725"/>
      <c r="X977" s="730">
        <v>42755</v>
      </c>
      <c r="Y977" s="734"/>
      <c r="Z977" s="726"/>
      <c r="AA977" s="727">
        <v>42736</v>
      </c>
      <c r="AB977" s="724">
        <v>1</v>
      </c>
      <c r="AC977" s="728"/>
      <c r="AD977" s="727"/>
      <c r="AE977" s="294"/>
      <c r="AF977" s="294"/>
      <c r="AG977" s="294"/>
      <c r="AH977" s="294"/>
      <c r="AI977" s="294"/>
      <c r="AJ977" s="294"/>
    </row>
    <row r="978" spans="1:36" s="290" customFormat="1" x14ac:dyDescent="0.2">
      <c r="A978" s="714"/>
      <c r="B978" s="714"/>
      <c r="C978" s="714"/>
      <c r="D978" s="714"/>
      <c r="E978" s="715"/>
      <c r="F978" s="714"/>
      <c r="G978" s="714"/>
      <c r="H978" s="716"/>
      <c r="I978" s="714"/>
      <c r="J978" s="714"/>
      <c r="K978" s="714"/>
      <c r="L978" s="714"/>
      <c r="M978" s="714"/>
      <c r="N978" s="714"/>
      <c r="O978" s="714"/>
      <c r="P978" s="714"/>
      <c r="Q978" s="714"/>
      <c r="R978" s="714"/>
      <c r="S978" s="714"/>
      <c r="T978" s="714"/>
      <c r="U978" s="717"/>
      <c r="V978" s="717"/>
      <c r="W978" s="717"/>
      <c r="X978" s="718"/>
      <c r="Y978" s="719"/>
      <c r="Z978" s="720"/>
      <c r="AA978" s="721"/>
      <c r="AB978" s="294"/>
      <c r="AC978" s="294"/>
      <c r="AD978" s="721"/>
      <c r="AE978" s="294"/>
      <c r="AF978" s="294"/>
      <c r="AG978" s="294"/>
      <c r="AH978" s="294"/>
      <c r="AI978" s="294"/>
      <c r="AJ978" s="294"/>
    </row>
    <row r="979" spans="1:36" s="290" customFormat="1" x14ac:dyDescent="0.2">
      <c r="A979" s="714"/>
      <c r="B979" s="714"/>
      <c r="C979" s="714"/>
      <c r="D979" s="714"/>
      <c r="E979" s="715"/>
      <c r="F979" s="714"/>
      <c r="G979" s="714"/>
      <c r="H979" s="716"/>
      <c r="I979" s="714"/>
      <c r="J979" s="714"/>
      <c r="K979" s="714"/>
      <c r="L979" s="714"/>
      <c r="M979" s="714"/>
      <c r="N979" s="714"/>
      <c r="O979" s="714"/>
      <c r="P979" s="714"/>
      <c r="Q979" s="714"/>
      <c r="R979" s="714"/>
      <c r="S979" s="714"/>
      <c r="T979" s="714"/>
      <c r="U979" s="717"/>
      <c r="V979" s="717"/>
      <c r="W979" s="717"/>
      <c r="X979" s="718"/>
      <c r="Y979" s="719"/>
      <c r="Z979" s="720"/>
      <c r="AA979" s="721"/>
      <c r="AB979" s="294"/>
      <c r="AC979" s="294"/>
      <c r="AD979" s="721"/>
      <c r="AE979" s="294"/>
      <c r="AF979" s="294"/>
      <c r="AG979" s="294"/>
      <c r="AH979" s="294"/>
      <c r="AI979" s="294"/>
      <c r="AJ979" s="294"/>
    </row>
    <row r="981" spans="1:36" ht="15" x14ac:dyDescent="0.25">
      <c r="U981" s="313" t="s">
        <v>865</v>
      </c>
      <c r="V981" s="97">
        <f>SUM(V2:V977)</f>
        <v>101</v>
      </c>
      <c r="W981" s="97">
        <f>SUM(W2:W970)</f>
        <v>40</v>
      </c>
      <c r="X981" s="95"/>
      <c r="Y981" s="96"/>
      <c r="Z981" s="97"/>
      <c r="AA981" s="167"/>
      <c r="AB981" s="97">
        <f>SUM(AB1:AB977)</f>
        <v>885</v>
      </c>
      <c r="AC981" s="97">
        <f>SUM(AC1:AC977)</f>
        <v>40</v>
      </c>
    </row>
    <row r="982" spans="1:36" ht="15" x14ac:dyDescent="0.25">
      <c r="A982" s="614" t="s">
        <v>1744</v>
      </c>
      <c r="U982" s="314"/>
      <c r="V982" s="315"/>
      <c r="W982" s="315"/>
      <c r="X982" s="95"/>
      <c r="Y982" s="96"/>
      <c r="Z982" s="97"/>
      <c r="AA982" s="167"/>
      <c r="AB982" s="97"/>
      <c r="AC982" s="97"/>
    </row>
    <row r="983" spans="1:36" ht="15" x14ac:dyDescent="0.25">
      <c r="B983" s="291"/>
      <c r="U983" s="34"/>
      <c r="V983" s="97"/>
      <c r="W983" s="97"/>
      <c r="X983" s="95"/>
      <c r="Y983" s="96"/>
      <c r="Z983" s="97"/>
      <c r="AA983" s="167"/>
      <c r="AB983" s="97"/>
      <c r="AC983" s="97"/>
    </row>
    <row r="984" spans="1:36" ht="15" x14ac:dyDescent="0.25">
      <c r="B984" s="291"/>
      <c r="U984" s="316"/>
      <c r="V984" s="34"/>
      <c r="W984" s="97"/>
      <c r="X984" s="95"/>
      <c r="Y984" s="96"/>
      <c r="Z984" s="97"/>
      <c r="AA984" s="167"/>
      <c r="AB984" s="97"/>
      <c r="AC984" s="97"/>
    </row>
    <row r="985" spans="1:36" ht="15" x14ac:dyDescent="0.25">
      <c r="B985" s="291"/>
      <c r="U985" s="313"/>
      <c r="V985" s="34"/>
      <c r="W985" s="34"/>
      <c r="X985" s="95"/>
      <c r="Y985" s="96"/>
      <c r="Z985" s="97"/>
      <c r="AA985" s="167"/>
      <c r="AB985" s="34"/>
      <c r="AC985" s="34"/>
    </row>
    <row r="986" spans="1:36" ht="15" x14ac:dyDescent="0.25">
      <c r="B986" s="291"/>
      <c r="U986" s="317"/>
      <c r="V986" s="34"/>
      <c r="W986" s="34"/>
      <c r="X986" s="95"/>
      <c r="Y986" s="96"/>
      <c r="Z986" s="97"/>
      <c r="AA986" s="167"/>
      <c r="AB986" s="34"/>
      <c r="AC986" s="34"/>
    </row>
    <row r="987" spans="1:36" ht="15" x14ac:dyDescent="0.25">
      <c r="B987" s="291"/>
      <c r="U987" s="318"/>
      <c r="V987" s="34"/>
      <c r="W987" s="34"/>
      <c r="X987" s="95"/>
      <c r="Y987" s="96"/>
      <c r="Z987" s="97"/>
      <c r="AA987" s="167"/>
      <c r="AB987" s="34"/>
      <c r="AC987" s="34"/>
    </row>
    <row r="988" spans="1:36" ht="15" x14ac:dyDescent="0.25">
      <c r="B988" s="291"/>
      <c r="U988" s="317"/>
      <c r="V988" s="34"/>
      <c r="W988" s="34"/>
      <c r="X988" s="95"/>
      <c r="Y988" s="96"/>
      <c r="Z988" s="97"/>
      <c r="AA988" s="167"/>
      <c r="AB988" s="34"/>
      <c r="AC988" s="34"/>
    </row>
    <row r="989" spans="1:36" ht="15" x14ac:dyDescent="0.25">
      <c r="B989" s="291"/>
      <c r="U989" s="317"/>
      <c r="V989" s="34"/>
      <c r="W989" s="34"/>
      <c r="X989" s="95"/>
      <c r="Y989" s="96"/>
      <c r="Z989" s="97"/>
      <c r="AA989" s="167"/>
      <c r="AB989" s="34"/>
      <c r="AC989" s="34"/>
    </row>
    <row r="990" spans="1:36" ht="15" x14ac:dyDescent="0.25">
      <c r="B990" s="291"/>
      <c r="U990" s="317"/>
      <c r="V990" s="34"/>
      <c r="W990" s="34"/>
      <c r="X990" s="95"/>
      <c r="Y990" s="96"/>
      <c r="Z990" s="97"/>
      <c r="AA990" s="167"/>
      <c r="AB990" s="34"/>
      <c r="AC990" s="34"/>
    </row>
    <row r="991" spans="1:36" ht="15" x14ac:dyDescent="0.25">
      <c r="B991" s="291"/>
      <c r="U991" s="317"/>
      <c r="V991" s="34"/>
      <c r="W991" s="34"/>
      <c r="X991" s="95"/>
      <c r="Y991" s="96"/>
      <c r="Z991" s="97"/>
      <c r="AA991" s="167"/>
      <c r="AB991" s="34"/>
      <c r="AC991" s="34"/>
    </row>
    <row r="992" spans="1:36" ht="15" x14ac:dyDescent="0.25">
      <c r="B992" s="291"/>
      <c r="U992" s="317"/>
      <c r="V992" s="34"/>
      <c r="W992" s="34"/>
      <c r="X992" s="95"/>
      <c r="Y992" s="96"/>
      <c r="Z992" s="97"/>
      <c r="AA992" s="167"/>
      <c r="AB992" s="34"/>
      <c r="AC992" s="34"/>
    </row>
    <row r="993" spans="2:29" ht="15" x14ac:dyDescent="0.25">
      <c r="B993" s="291">
        <v>6137</v>
      </c>
      <c r="U993" s="317"/>
      <c r="V993" s="34"/>
      <c r="W993" s="34"/>
      <c r="X993" s="95"/>
      <c r="Y993" s="96"/>
      <c r="Z993" s="97"/>
      <c r="AA993" s="167"/>
      <c r="AB993" s="34"/>
      <c r="AC993" s="34"/>
    </row>
    <row r="994" spans="2:29" ht="15" x14ac:dyDescent="0.25">
      <c r="B994" s="291">
        <v>6138</v>
      </c>
      <c r="U994" s="317"/>
      <c r="V994" s="34"/>
      <c r="W994" s="34"/>
      <c r="X994" s="95"/>
      <c r="Y994" s="96"/>
      <c r="Z994" s="97"/>
      <c r="AA994" s="167"/>
      <c r="AB994" s="34"/>
      <c r="AC994" s="34"/>
    </row>
    <row r="995" spans="2:29" ht="15" x14ac:dyDescent="0.25">
      <c r="B995" s="291">
        <v>6139</v>
      </c>
      <c r="U995" s="317"/>
      <c r="V995" s="34"/>
      <c r="W995" s="34"/>
      <c r="X995" s="95"/>
      <c r="Y995" s="96"/>
      <c r="Z995" s="97"/>
      <c r="AA995" s="167"/>
      <c r="AB995" s="34"/>
      <c r="AC995" s="34"/>
    </row>
    <row r="996" spans="2:29" ht="15" x14ac:dyDescent="0.25">
      <c r="B996" s="286"/>
      <c r="U996" s="317"/>
      <c r="V996" s="34"/>
      <c r="W996" s="34"/>
      <c r="X996" s="95"/>
      <c r="Y996" s="96"/>
      <c r="Z996" s="97"/>
      <c r="AA996" s="167"/>
      <c r="AB996" s="34"/>
      <c r="AC996" s="34"/>
    </row>
    <row r="997" spans="2:29" ht="15" x14ac:dyDescent="0.25">
      <c r="B997" s="291">
        <v>6829</v>
      </c>
      <c r="U997" s="317"/>
      <c r="V997" s="34"/>
      <c r="W997" s="34"/>
      <c r="X997" s="95"/>
      <c r="Y997" s="96"/>
      <c r="Z997" s="97"/>
      <c r="AA997" s="167"/>
      <c r="AB997" s="34"/>
      <c r="AC997" s="34"/>
    </row>
    <row r="998" spans="2:29" ht="15" x14ac:dyDescent="0.25">
      <c r="B998" s="291">
        <v>6830</v>
      </c>
      <c r="U998" s="34"/>
      <c r="V998" s="34"/>
      <c r="W998" s="34"/>
      <c r="X998" s="95"/>
      <c r="Y998" s="96"/>
      <c r="Z998" s="97"/>
      <c r="AA998" s="167"/>
      <c r="AB998" s="34"/>
      <c r="AC998" s="34"/>
    </row>
    <row r="999" spans="2:29" ht="15" x14ac:dyDescent="0.25">
      <c r="B999" s="291">
        <v>6831</v>
      </c>
      <c r="U999" s="313"/>
      <c r="V999" s="34"/>
      <c r="W999" s="34"/>
      <c r="X999" s="95"/>
      <c r="Y999" s="96"/>
      <c r="Z999" s="97"/>
      <c r="AA999" s="167"/>
      <c r="AB999" s="34"/>
      <c r="AC999" s="34"/>
    </row>
    <row r="1000" spans="2:29" ht="15" x14ac:dyDescent="0.25">
      <c r="B1000" s="291">
        <v>6832</v>
      </c>
      <c r="U1000" s="314"/>
      <c r="V1000" s="314"/>
      <c r="W1000" s="314"/>
      <c r="X1000" s="95"/>
      <c r="Y1000" s="96"/>
      <c r="Z1000" s="97"/>
      <c r="AA1000" s="167"/>
      <c r="AB1000" s="314"/>
      <c r="AC1000" s="314"/>
    </row>
    <row r="1001" spans="2:29" ht="15" x14ac:dyDescent="0.25">
      <c r="B1001" s="291">
        <v>6833</v>
      </c>
      <c r="U1001" s="34"/>
      <c r="V1001" s="321"/>
      <c r="W1001" s="97"/>
      <c r="X1001" s="95"/>
      <c r="Y1001" s="96"/>
      <c r="Z1001" s="97"/>
      <c r="AA1001" s="167"/>
      <c r="AB1001" s="97"/>
      <c r="AC1001" s="97"/>
    </row>
    <row r="1002" spans="2:29" ht="15" x14ac:dyDescent="0.25">
      <c r="B1002" s="291">
        <v>6834</v>
      </c>
      <c r="U1002" s="34"/>
      <c r="V1002" s="97"/>
      <c r="W1002" s="97"/>
      <c r="X1002" s="95"/>
      <c r="Y1002" s="96"/>
      <c r="Z1002" s="97"/>
      <c r="AA1002" s="167"/>
      <c r="AB1002" s="97"/>
      <c r="AC1002" s="97"/>
    </row>
    <row r="1003" spans="2:29" ht="15" x14ac:dyDescent="0.25">
      <c r="B1003" s="291">
        <v>6835</v>
      </c>
      <c r="U1003" s="316"/>
      <c r="V1003" s="34"/>
      <c r="W1003" s="97"/>
      <c r="X1003" s="95"/>
      <c r="Y1003" s="96"/>
      <c r="Z1003" s="97"/>
      <c r="AA1003" s="167"/>
      <c r="AB1003" s="97"/>
      <c r="AC1003" s="97"/>
    </row>
    <row r="1004" spans="2:29" ht="15" x14ac:dyDescent="0.25">
      <c r="B1004" s="291">
        <v>6836</v>
      </c>
      <c r="U1004" s="313"/>
      <c r="V1004" s="34"/>
      <c r="W1004" s="34"/>
      <c r="X1004" s="95"/>
      <c r="Y1004" s="96"/>
      <c r="Z1004" s="97"/>
      <c r="AA1004" s="167"/>
      <c r="AB1004" s="34"/>
      <c r="AC1004" s="34"/>
    </row>
    <row r="1005" spans="2:29" ht="15" x14ac:dyDescent="0.25">
      <c r="B1005" s="291">
        <v>6837</v>
      </c>
      <c r="U1005" s="317"/>
      <c r="V1005" s="34"/>
      <c r="W1005" s="34"/>
      <c r="X1005" s="95"/>
      <c r="Y1005" s="96"/>
      <c r="Z1005" s="97"/>
      <c r="AA1005" s="167"/>
      <c r="AB1005" s="34"/>
      <c r="AC1005" s="34"/>
    </row>
    <row r="1006" spans="2:29" ht="15" x14ac:dyDescent="0.25">
      <c r="B1006" s="291">
        <v>6838</v>
      </c>
      <c r="U1006" s="318"/>
      <c r="V1006" s="34"/>
      <c r="W1006" s="34"/>
      <c r="X1006" s="95"/>
      <c r="Y1006" s="96"/>
      <c r="Z1006" s="97"/>
      <c r="AA1006" s="167"/>
      <c r="AB1006" s="34"/>
      <c r="AC1006" s="34"/>
    </row>
    <row r="1007" spans="2:29" ht="15" x14ac:dyDescent="0.25">
      <c r="B1007" s="291">
        <v>6839</v>
      </c>
      <c r="U1007" s="317"/>
      <c r="V1007" s="34"/>
      <c r="W1007" s="34"/>
      <c r="X1007" s="95"/>
      <c r="Y1007" s="96"/>
      <c r="Z1007" s="97"/>
      <c r="AA1007" s="167"/>
      <c r="AB1007" s="34"/>
      <c r="AC1007" s="34"/>
    </row>
    <row r="1008" spans="2:29" ht="15" x14ac:dyDescent="0.25">
      <c r="B1008" s="291">
        <v>6840</v>
      </c>
      <c r="U1008" s="317"/>
      <c r="V1008" s="34"/>
      <c r="W1008" s="34"/>
      <c r="X1008" s="95"/>
      <c r="Y1008" s="96"/>
      <c r="Z1008" s="97"/>
      <c r="AA1008" s="167"/>
      <c r="AB1008" s="34"/>
      <c r="AC1008" s="34"/>
    </row>
    <row r="1009" spans="2:29" ht="15" x14ac:dyDescent="0.25">
      <c r="B1009" s="291">
        <v>6841</v>
      </c>
      <c r="U1009" s="317"/>
      <c r="V1009" s="34"/>
      <c r="W1009" s="34"/>
      <c r="X1009" s="95"/>
      <c r="Y1009" s="96"/>
      <c r="Z1009" s="97"/>
      <c r="AA1009" s="167"/>
      <c r="AB1009" s="34"/>
      <c r="AC1009" s="34"/>
    </row>
    <row r="1010" spans="2:29" ht="15" x14ac:dyDescent="0.25">
      <c r="B1010" s="291">
        <v>6842</v>
      </c>
      <c r="M1010" s="353"/>
      <c r="U1010" s="317"/>
      <c r="V1010" s="34"/>
      <c r="W1010" s="34"/>
      <c r="X1010" s="95"/>
      <c r="Y1010" s="96"/>
      <c r="Z1010" s="97"/>
      <c r="AA1010" s="167"/>
      <c r="AB1010" s="34"/>
      <c r="AC1010" s="34"/>
    </row>
    <row r="1011" spans="2:29" ht="15" x14ac:dyDescent="0.25">
      <c r="B1011" s="291">
        <v>6843</v>
      </c>
      <c r="U1011" s="317"/>
      <c r="V1011" s="34"/>
      <c r="W1011" s="34"/>
      <c r="X1011" s="95"/>
      <c r="Y1011" s="96"/>
      <c r="Z1011" s="97"/>
      <c r="AA1011" s="167"/>
      <c r="AB1011" s="34"/>
      <c r="AC1011" s="34"/>
    </row>
    <row r="1012" spans="2:29" ht="15" x14ac:dyDescent="0.25">
      <c r="B1012" s="291">
        <v>6844</v>
      </c>
      <c r="U1012" s="317"/>
      <c r="V1012" s="34"/>
      <c r="W1012" s="34"/>
      <c r="X1012" s="95"/>
      <c r="Y1012" s="96"/>
      <c r="Z1012" s="97"/>
      <c r="AA1012" s="167"/>
      <c r="AB1012" s="34"/>
      <c r="AC1012" s="34"/>
    </row>
    <row r="1013" spans="2:29" ht="15" x14ac:dyDescent="0.25">
      <c r="B1013" s="291">
        <v>6845</v>
      </c>
      <c r="U1013" s="317"/>
      <c r="V1013" s="34"/>
      <c r="W1013" s="34"/>
      <c r="X1013" s="95"/>
      <c r="Y1013" s="96"/>
      <c r="Z1013" s="97"/>
      <c r="AA1013" s="167"/>
      <c r="AB1013" s="34"/>
      <c r="AC1013" s="34"/>
    </row>
    <row r="1014" spans="2:29" ht="15" x14ac:dyDescent="0.25">
      <c r="B1014" s="291">
        <v>6846</v>
      </c>
      <c r="U1014" s="317"/>
      <c r="V1014" s="34"/>
      <c r="W1014" s="34"/>
      <c r="X1014" s="95"/>
      <c r="Y1014" s="96"/>
      <c r="Z1014" s="97"/>
      <c r="AA1014" s="167"/>
      <c r="AB1014" s="34"/>
      <c r="AC1014" s="34"/>
    </row>
    <row r="1015" spans="2:29" ht="15" x14ac:dyDescent="0.25">
      <c r="B1015" s="291">
        <v>6847</v>
      </c>
      <c r="U1015" s="317"/>
      <c r="V1015" s="34"/>
      <c r="W1015" s="34"/>
      <c r="X1015" s="95"/>
      <c r="Y1015" s="96"/>
      <c r="Z1015" s="97"/>
      <c r="AA1015" s="167"/>
      <c r="AB1015" s="34"/>
      <c r="AC1015" s="34"/>
    </row>
    <row r="1016" spans="2:29" ht="15" x14ac:dyDescent="0.25">
      <c r="B1016" s="291">
        <v>6848</v>
      </c>
      <c r="U1016" s="317"/>
      <c r="V1016" s="34"/>
      <c r="W1016" s="34"/>
      <c r="X1016" s="95"/>
      <c r="Y1016" s="96"/>
      <c r="Z1016" s="97"/>
      <c r="AA1016" s="167"/>
      <c r="AB1016" s="34"/>
      <c r="AC1016" s="34"/>
    </row>
    <row r="1017" spans="2:29" ht="15" x14ac:dyDescent="0.25">
      <c r="B1017" s="291">
        <v>6849</v>
      </c>
      <c r="U1017" s="313"/>
      <c r="V1017" s="34"/>
      <c r="W1017" s="34"/>
      <c r="X1017" s="95"/>
      <c r="Y1017" s="96"/>
      <c r="Z1017" s="97"/>
      <c r="AA1017" s="167"/>
      <c r="AB1017" s="34"/>
      <c r="AC1017" s="34"/>
    </row>
    <row r="1018" spans="2:29" ht="15" x14ac:dyDescent="0.25">
      <c r="B1018" s="291">
        <v>6850</v>
      </c>
      <c r="U1018" s="313"/>
      <c r="V1018" s="34"/>
      <c r="W1018" s="34"/>
      <c r="X1018" s="95"/>
      <c r="Y1018" s="96"/>
      <c r="Z1018" s="97"/>
      <c r="AA1018" s="167"/>
      <c r="AB1018" s="34"/>
      <c r="AC1018" s="34"/>
    </row>
    <row r="1019" spans="2:29" ht="15" x14ac:dyDescent="0.25">
      <c r="B1019" s="291">
        <v>6851</v>
      </c>
      <c r="U1019" s="314"/>
      <c r="V1019" s="323"/>
      <c r="W1019" s="323"/>
      <c r="X1019" s="324"/>
      <c r="Y1019" s="325"/>
      <c r="Z1019" s="315"/>
      <c r="AA1019" s="326"/>
      <c r="AB1019" s="323"/>
      <c r="AC1019" s="323"/>
    </row>
    <row r="1020" spans="2:29" x14ac:dyDescent="0.2">
      <c r="B1020" s="291">
        <v>6852</v>
      </c>
    </row>
    <row r="1021" spans="2:29" x14ac:dyDescent="0.2">
      <c r="B1021" s="291">
        <v>6853</v>
      </c>
    </row>
    <row r="1022" spans="2:29" x14ac:dyDescent="0.2">
      <c r="B1022" s="291">
        <v>6854</v>
      </c>
    </row>
    <row r="1023" spans="2:29" x14ac:dyDescent="0.2">
      <c r="B1023" s="286"/>
    </row>
    <row r="1024" spans="2:29" x14ac:dyDescent="0.2">
      <c r="B1024" s="291">
        <v>6857</v>
      </c>
    </row>
    <row r="1025" spans="2:2" x14ac:dyDescent="0.2">
      <c r="B1025" s="286"/>
    </row>
    <row r="1026" spans="2:2" x14ac:dyDescent="0.2">
      <c r="B1026" s="291">
        <v>6816</v>
      </c>
    </row>
    <row r="1027" spans="2:2" x14ac:dyDescent="0.2">
      <c r="B1027" s="286"/>
    </row>
    <row r="1028" spans="2:2" x14ac:dyDescent="0.2">
      <c r="B1028" s="291">
        <v>6264</v>
      </c>
    </row>
    <row r="1029" spans="2:2" x14ac:dyDescent="0.2">
      <c r="B1029" s="286"/>
    </row>
    <row r="1030" spans="2:2" x14ac:dyDescent="0.2">
      <c r="B1030" s="291">
        <v>6829</v>
      </c>
    </row>
    <row r="1031" spans="2:2" x14ac:dyDescent="0.2">
      <c r="B1031" s="291">
        <v>6830</v>
      </c>
    </row>
    <row r="1032" spans="2:2" x14ac:dyDescent="0.2">
      <c r="B1032" s="291">
        <v>6831</v>
      </c>
    </row>
    <row r="1033" spans="2:2" x14ac:dyDescent="0.2">
      <c r="B1033" s="291">
        <v>6832</v>
      </c>
    </row>
    <row r="1034" spans="2:2" x14ac:dyDescent="0.2">
      <c r="B1034" s="291">
        <v>6833</v>
      </c>
    </row>
    <row r="1035" spans="2:2" x14ac:dyDescent="0.2">
      <c r="B1035" s="291">
        <v>6834</v>
      </c>
    </row>
    <row r="1036" spans="2:2" x14ac:dyDescent="0.2">
      <c r="B1036" s="291">
        <v>6835</v>
      </c>
    </row>
    <row r="1037" spans="2:2" x14ac:dyDescent="0.2">
      <c r="B1037" s="291">
        <v>6836</v>
      </c>
    </row>
    <row r="1038" spans="2:2" x14ac:dyDescent="0.2">
      <c r="B1038" s="291">
        <v>6837</v>
      </c>
    </row>
    <row r="1039" spans="2:2" x14ac:dyDescent="0.2">
      <c r="B1039" s="291">
        <v>6838</v>
      </c>
    </row>
    <row r="1040" spans="2:2" x14ac:dyDescent="0.2">
      <c r="B1040" s="291">
        <v>6839</v>
      </c>
    </row>
    <row r="1041" spans="2:2" x14ac:dyDescent="0.2">
      <c r="B1041" s="291">
        <v>6840</v>
      </c>
    </row>
    <row r="1042" spans="2:2" x14ac:dyDescent="0.2">
      <c r="B1042" s="291">
        <v>6841</v>
      </c>
    </row>
    <row r="1043" spans="2:2" x14ac:dyDescent="0.2">
      <c r="B1043" s="291">
        <v>6842</v>
      </c>
    </row>
    <row r="1044" spans="2:2" x14ac:dyDescent="0.2">
      <c r="B1044" s="291">
        <v>6843</v>
      </c>
    </row>
    <row r="1045" spans="2:2" x14ac:dyDescent="0.2">
      <c r="B1045" s="291">
        <v>6844</v>
      </c>
    </row>
    <row r="1046" spans="2:2" x14ac:dyDescent="0.2">
      <c r="B1046" s="291">
        <v>6845</v>
      </c>
    </row>
    <row r="1047" spans="2:2" x14ac:dyDescent="0.2">
      <c r="B1047" s="291">
        <v>6846</v>
      </c>
    </row>
    <row r="1048" spans="2:2" x14ac:dyDescent="0.2">
      <c r="B1048" s="291">
        <v>6847</v>
      </c>
    </row>
    <row r="1049" spans="2:2" x14ac:dyDescent="0.2">
      <c r="B1049" s="291">
        <v>6848</v>
      </c>
    </row>
    <row r="1050" spans="2:2" x14ac:dyDescent="0.2">
      <c r="B1050" s="291">
        <v>6849</v>
      </c>
    </row>
    <row r="1051" spans="2:2" x14ac:dyDescent="0.2">
      <c r="B1051" s="291">
        <v>6850</v>
      </c>
    </row>
    <row r="1052" spans="2:2" x14ac:dyDescent="0.2">
      <c r="B1052" s="291">
        <v>6851</v>
      </c>
    </row>
    <row r="1053" spans="2:2" x14ac:dyDescent="0.2">
      <c r="B1053" s="291">
        <v>6852</v>
      </c>
    </row>
    <row r="1054" spans="2:2" x14ac:dyDescent="0.2">
      <c r="B1054" s="291">
        <v>6853</v>
      </c>
    </row>
    <row r="1055" spans="2:2" x14ac:dyDescent="0.2">
      <c r="B1055" s="291">
        <v>6854</v>
      </c>
    </row>
    <row r="1056" spans="2:2" x14ac:dyDescent="0.2">
      <c r="B1056" s="291">
        <v>6855</v>
      </c>
    </row>
    <row r="1057" spans="2:2" x14ac:dyDescent="0.2">
      <c r="B1057" s="291">
        <v>6856</v>
      </c>
    </row>
    <row r="1058" spans="2:2" x14ac:dyDescent="0.2">
      <c r="B1058" s="291">
        <v>6857</v>
      </c>
    </row>
    <row r="1059" spans="2:2" x14ac:dyDescent="0.2">
      <c r="B1059" s="286"/>
    </row>
    <row r="1060" spans="2:2" x14ac:dyDescent="0.2">
      <c r="B1060" s="291">
        <v>6914</v>
      </c>
    </row>
    <row r="1061" spans="2:2" x14ac:dyDescent="0.2">
      <c r="B1061" s="291">
        <v>6915</v>
      </c>
    </row>
    <row r="1062" spans="2:2" x14ac:dyDescent="0.2">
      <c r="B1062" s="291">
        <v>6916</v>
      </c>
    </row>
    <row r="1063" spans="2:2" x14ac:dyDescent="0.2">
      <c r="B1063" s="291">
        <v>6917</v>
      </c>
    </row>
    <row r="1064" spans="2:2" x14ac:dyDescent="0.2">
      <c r="B1064" s="291">
        <v>6918</v>
      </c>
    </row>
    <row r="1065" spans="2:2" x14ac:dyDescent="0.2">
      <c r="B1065" s="291">
        <v>6919</v>
      </c>
    </row>
    <row r="1066" spans="2:2" x14ac:dyDescent="0.2">
      <c r="B1066" s="291">
        <v>6920</v>
      </c>
    </row>
    <row r="1067" spans="2:2" x14ac:dyDescent="0.2">
      <c r="B1067" s="291">
        <v>6921</v>
      </c>
    </row>
    <row r="1068" spans="2:2" x14ac:dyDescent="0.2">
      <c r="B1068" s="291">
        <v>6922</v>
      </c>
    </row>
    <row r="1069" spans="2:2" x14ac:dyDescent="0.2">
      <c r="B1069" s="291">
        <v>6923</v>
      </c>
    </row>
    <row r="1070" spans="2:2" x14ac:dyDescent="0.2">
      <c r="B1070" s="286"/>
    </row>
    <row r="1071" spans="2:2" x14ac:dyDescent="0.2">
      <c r="B1071" s="296" t="s">
        <v>4069</v>
      </c>
    </row>
    <row r="1072" spans="2:2" x14ac:dyDescent="0.2">
      <c r="B1072" s="291"/>
    </row>
  </sheetData>
  <mergeCells count="155">
    <mergeCell ref="Z868:Z875"/>
    <mergeCell ref="V5:V24"/>
    <mergeCell ref="X5:X24"/>
    <mergeCell ref="Y5:Y24"/>
    <mergeCell ref="V28:V52"/>
    <mergeCell ref="X28:X52"/>
    <mergeCell ref="Y28:Y52"/>
    <mergeCell ref="V497:V523"/>
    <mergeCell ref="X497:X523"/>
    <mergeCell ref="Y497:Y523"/>
    <mergeCell ref="V92:V116"/>
    <mergeCell ref="X92:X116"/>
    <mergeCell ref="Y92:Y116"/>
    <mergeCell ref="X239:X264"/>
    <mergeCell ref="Y239:Y264"/>
    <mergeCell ref="X269:X295"/>
    <mergeCell ref="V462:V493"/>
    <mergeCell ref="X462:X493"/>
    <mergeCell ref="Y462:Y493"/>
    <mergeCell ref="X401:X426"/>
    <mergeCell ref="Y401:Y426"/>
    <mergeCell ref="Y56:Y88"/>
    <mergeCell ref="V239:V264"/>
    <mergeCell ref="X527:X548"/>
    <mergeCell ref="Z589:Z604"/>
    <mergeCell ref="Z647:Z670"/>
    <mergeCell ref="Z672:Z736"/>
    <mergeCell ref="X552:X569"/>
    <mergeCell ref="Z877:Z895"/>
    <mergeCell ref="X855:X866"/>
    <mergeCell ref="Y855:Y866"/>
    <mergeCell ref="X868:X875"/>
    <mergeCell ref="Y868:Y875"/>
    <mergeCell ref="X878:X895"/>
    <mergeCell ref="Y878:Y895"/>
    <mergeCell ref="Y608:Y632"/>
    <mergeCell ref="Y635:Y645"/>
    <mergeCell ref="X635:X645"/>
    <mergeCell ref="Z855:Z866"/>
    <mergeCell ref="X649:X670"/>
    <mergeCell ref="Y649:Y670"/>
    <mergeCell ref="X676:X736"/>
    <mergeCell ref="Y676:Y736"/>
    <mergeCell ref="X823:X836"/>
    <mergeCell ref="Y823:Y836"/>
    <mergeCell ref="Z823:Z838"/>
    <mergeCell ref="X845:X853"/>
    <mergeCell ref="Y811:Y821"/>
    <mergeCell ref="Z3:Z24"/>
    <mergeCell ref="Z121:Z133"/>
    <mergeCell ref="Z342:Z383"/>
    <mergeCell ref="Z442:Z457"/>
    <mergeCell ref="Z525:Z548"/>
    <mergeCell ref="Z571:Z587"/>
    <mergeCell ref="Z26:Z52"/>
    <mergeCell ref="Z299:Z305"/>
    <mergeCell ref="Z307:Z340"/>
    <mergeCell ref="Z495:Z523"/>
    <mergeCell ref="Z92:Z116"/>
    <mergeCell ref="Z155:Z183"/>
    <mergeCell ref="U525:U548"/>
    <mergeCell ref="U571:U587"/>
    <mergeCell ref="U589:U604"/>
    <mergeCell ref="V845:V853"/>
    <mergeCell ref="V635:V645"/>
    <mergeCell ref="V608:V632"/>
    <mergeCell ref="V741:V777"/>
    <mergeCell ref="V552:V569"/>
    <mergeCell ref="V780:V794"/>
    <mergeCell ref="V823:V836"/>
    <mergeCell ref="V649:V670"/>
    <mergeCell ref="V676:V736"/>
    <mergeCell ref="V590:V604"/>
    <mergeCell ref="V527:V548"/>
    <mergeCell ref="V572:V587"/>
    <mergeCell ref="U911:U922"/>
    <mergeCell ref="U796:U802"/>
    <mergeCell ref="V855:V866"/>
    <mergeCell ref="V912:V922"/>
    <mergeCell ref="V811:V821"/>
    <mergeCell ref="U823:U838"/>
    <mergeCell ref="Y552:Y569"/>
    <mergeCell ref="U672:U736"/>
    <mergeCell ref="U647:U670"/>
    <mergeCell ref="X912:X922"/>
    <mergeCell ref="Y912:Y922"/>
    <mergeCell ref="Y898:Y909"/>
    <mergeCell ref="X898:X909"/>
    <mergeCell ref="V898:V909"/>
    <mergeCell ref="X741:X777"/>
    <mergeCell ref="Y741:Y777"/>
    <mergeCell ref="Y780:Y794"/>
    <mergeCell ref="X780:X794"/>
    <mergeCell ref="X608:X632"/>
    <mergeCell ref="Y845:Y853"/>
    <mergeCell ref="V868:V875"/>
    <mergeCell ref="V878:V895"/>
    <mergeCell ref="X811:X821"/>
    <mergeCell ref="X590:X604"/>
    <mergeCell ref="U428:U440"/>
    <mergeCell ref="V299:V305"/>
    <mergeCell ref="V189:V228"/>
    <mergeCell ref="U442:U457"/>
    <mergeCell ref="V429:V440"/>
    <mergeCell ref="V310:V340"/>
    <mergeCell ref="V401:V426"/>
    <mergeCell ref="V345:V383"/>
    <mergeCell ref="V269:V295"/>
    <mergeCell ref="V386:V397"/>
    <mergeCell ref="V443:V457"/>
    <mergeCell ref="U3:U24"/>
    <mergeCell ref="U26:U52"/>
    <mergeCell ref="U54:U88"/>
    <mergeCell ref="U90:U116"/>
    <mergeCell ref="U121:U133"/>
    <mergeCell ref="V56:V88"/>
    <mergeCell ref="X189:X228"/>
    <mergeCell ref="Y189:Y228"/>
    <mergeCell ref="X386:X397"/>
    <mergeCell ref="U135:U140"/>
    <mergeCell ref="U152:U183"/>
    <mergeCell ref="U342:U383"/>
    <mergeCell ref="Y269:Y295"/>
    <mergeCell ref="X299:X305"/>
    <mergeCell ref="Y299:Y305"/>
    <mergeCell ref="Y386:Y397"/>
    <mergeCell ref="X310:X340"/>
    <mergeCell ref="Y310:Y340"/>
    <mergeCell ref="X345:X383"/>
    <mergeCell ref="Y345:Y383"/>
    <mergeCell ref="V155:V183"/>
    <mergeCell ref="V142:V150"/>
    <mergeCell ref="X142:X150"/>
    <mergeCell ref="Y142:Y150"/>
    <mergeCell ref="V951:V960"/>
    <mergeCell ref="X951:X960"/>
    <mergeCell ref="Y951:Y960"/>
    <mergeCell ref="V118:V133"/>
    <mergeCell ref="X118:X133"/>
    <mergeCell ref="Y118:Y133"/>
    <mergeCell ref="X56:X88"/>
    <mergeCell ref="X429:X440"/>
    <mergeCell ref="Y429:Y440"/>
    <mergeCell ref="Y443:Y457"/>
    <mergeCell ref="X443:X457"/>
    <mergeCell ref="V938:V945"/>
    <mergeCell ref="X938:X945"/>
    <mergeCell ref="Y938:Y945"/>
    <mergeCell ref="V925:V936"/>
    <mergeCell ref="X925:X936"/>
    <mergeCell ref="Y925:Y936"/>
    <mergeCell ref="Y527:Y548"/>
    <mergeCell ref="Y590:Y604"/>
    <mergeCell ref="X572:X587"/>
    <mergeCell ref="Y572:Y587"/>
  </mergeCells>
  <pageMargins left="0.2" right="0.2" top="0.5" bottom="0.5" header="0.3" footer="0.3"/>
  <pageSetup scale="74" fitToHeight="0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XFD1144"/>
  <sheetViews>
    <sheetView zoomScale="98" zoomScaleNormal="98" workbookViewId="0">
      <pane ySplit="1" topLeftCell="A963" activePane="bottomLeft" state="frozen"/>
      <selection activeCell="L1" sqref="L1"/>
      <selection pane="bottomLeft" activeCell="V976" sqref="V976:V986"/>
    </sheetView>
  </sheetViews>
  <sheetFormatPr defaultColWidth="9.140625" defaultRowHeight="12.75" x14ac:dyDescent="0.2"/>
  <cols>
    <col min="1" max="1" width="8.140625" style="137" bestFit="1" customWidth="1"/>
    <col min="2" max="2" width="6.28515625" style="137" customWidth="1"/>
    <col min="3" max="3" width="6.28515625" style="137" hidden="1" customWidth="1"/>
    <col min="4" max="4" width="5.85546875" style="137" hidden="1" customWidth="1"/>
    <col min="5" max="5" width="7.5703125" style="137" hidden="1" customWidth="1"/>
    <col min="6" max="7" width="8.42578125" style="137" hidden="1" customWidth="1"/>
    <col min="8" max="8" width="9.140625" style="137" hidden="1" customWidth="1"/>
    <col min="9" max="9" width="6.85546875" style="137" bestFit="1" customWidth="1"/>
    <col min="10" max="10" width="20.28515625" style="137" bestFit="1" customWidth="1"/>
    <col min="11" max="11" width="11.5703125" style="137" customWidth="1"/>
    <col min="12" max="12" width="14.5703125" style="137" customWidth="1"/>
    <col min="13" max="13" width="15.28515625" style="137" customWidth="1"/>
    <col min="14" max="14" width="17.140625" style="137" bestFit="1" customWidth="1"/>
    <col min="15" max="15" width="11.5703125" style="137" bestFit="1" customWidth="1"/>
    <col min="16" max="16" width="9.7109375" style="137" customWidth="1"/>
    <col min="17" max="17" width="9.42578125" style="137" customWidth="1"/>
    <col min="18" max="18" width="8.7109375" style="137" bestFit="1" customWidth="1"/>
    <col min="19" max="19" width="8.85546875" style="137" bestFit="1" customWidth="1"/>
    <col min="20" max="20" width="9.7109375" style="137" bestFit="1" customWidth="1"/>
    <col min="21" max="21" width="36.5703125" style="137" bestFit="1" customWidth="1"/>
    <col min="22" max="22" width="11.140625" style="176" bestFit="1" customWidth="1"/>
    <col min="23" max="23" width="9.7109375" style="173" customWidth="1"/>
    <col min="24" max="24" width="14.28515625" style="213" bestFit="1" customWidth="1"/>
    <col min="25" max="25" width="15.42578125" style="161" customWidth="1"/>
    <col min="26" max="26" width="12.28515625" style="137" bestFit="1" customWidth="1"/>
    <col min="27" max="27" width="17.7109375" style="172" customWidth="1"/>
    <col min="28" max="28" width="17.140625" style="173" customWidth="1"/>
    <col min="29" max="29" width="13.140625" style="173" customWidth="1"/>
    <col min="30" max="30" width="14" style="137" bestFit="1" customWidth="1"/>
    <col min="31" max="16384" width="9.140625" style="137"/>
  </cols>
  <sheetData>
    <row r="1" spans="1:30" ht="59.25" customHeight="1" x14ac:dyDescent="0.25">
      <c r="A1" s="130" t="s">
        <v>4070</v>
      </c>
      <c r="B1" s="130" t="s">
        <v>1746</v>
      </c>
      <c r="C1" s="131" t="s">
        <v>17</v>
      </c>
      <c r="D1" s="132" t="s">
        <v>18</v>
      </c>
      <c r="E1" s="132" t="s">
        <v>19</v>
      </c>
      <c r="F1" s="132" t="s">
        <v>20</v>
      </c>
      <c r="G1" s="133" t="s">
        <v>3749</v>
      </c>
      <c r="H1" s="132" t="s">
        <v>22</v>
      </c>
      <c r="I1" s="130" t="s">
        <v>23</v>
      </c>
      <c r="J1" s="130" t="s">
        <v>3750</v>
      </c>
      <c r="K1" s="130" t="s">
        <v>3751</v>
      </c>
      <c r="L1" s="130" t="s">
        <v>1748</v>
      </c>
      <c r="M1" s="130" t="s">
        <v>4071</v>
      </c>
      <c r="N1" s="134" t="s">
        <v>3752</v>
      </c>
      <c r="O1" s="130" t="s">
        <v>3753</v>
      </c>
      <c r="P1" s="130" t="s">
        <v>4072</v>
      </c>
      <c r="Q1" s="130" t="s">
        <v>31</v>
      </c>
      <c r="R1" s="134" t="s">
        <v>3917</v>
      </c>
      <c r="S1" s="135" t="s">
        <v>1749</v>
      </c>
      <c r="T1" s="135" t="s">
        <v>4073</v>
      </c>
      <c r="U1" s="136" t="s">
        <v>35</v>
      </c>
      <c r="V1" s="136" t="s">
        <v>1</v>
      </c>
      <c r="W1" s="174" t="s">
        <v>2</v>
      </c>
      <c r="X1" s="158" t="s">
        <v>36</v>
      </c>
      <c r="Y1" s="159" t="s">
        <v>37</v>
      </c>
      <c r="Z1" s="136" t="s">
        <v>38</v>
      </c>
      <c r="AA1" s="169" t="s">
        <v>39</v>
      </c>
      <c r="AB1" s="4" t="s">
        <v>40</v>
      </c>
      <c r="AC1" s="4" t="s">
        <v>41</v>
      </c>
      <c r="AD1" s="4" t="s">
        <v>42</v>
      </c>
    </row>
    <row r="2" spans="1:30" ht="15" x14ac:dyDescent="0.25">
      <c r="A2" s="138">
        <v>7</v>
      </c>
      <c r="B2" s="138">
        <v>7000</v>
      </c>
      <c r="C2" s="138">
        <v>5</v>
      </c>
      <c r="D2" s="138"/>
      <c r="E2" s="138"/>
      <c r="F2" s="138"/>
      <c r="G2" s="138"/>
      <c r="H2" s="138"/>
      <c r="I2" s="138" t="s">
        <v>149</v>
      </c>
      <c r="J2" s="139" t="s">
        <v>4074</v>
      </c>
      <c r="K2" s="138">
        <v>200</v>
      </c>
      <c r="L2" s="138"/>
      <c r="M2" s="138"/>
      <c r="N2" s="138" t="s">
        <v>4075</v>
      </c>
      <c r="O2" s="138">
        <v>20466</v>
      </c>
      <c r="P2" s="138">
        <v>1</v>
      </c>
      <c r="Q2" s="138" t="s">
        <v>4076</v>
      </c>
      <c r="R2" s="140">
        <v>2</v>
      </c>
      <c r="S2" s="139">
        <v>0.75</v>
      </c>
      <c r="T2" s="399">
        <v>1.5</v>
      </c>
      <c r="U2" s="141"/>
      <c r="V2" s="162">
        <v>1</v>
      </c>
      <c r="W2" s="214"/>
      <c r="X2" s="203">
        <v>42191</v>
      </c>
      <c r="Y2" s="237" t="s">
        <v>4077</v>
      </c>
      <c r="Z2" s="162"/>
      <c r="AA2" s="170">
        <v>42186</v>
      </c>
      <c r="AB2" s="162">
        <v>1</v>
      </c>
      <c r="AC2" s="162"/>
      <c r="AD2" s="187">
        <v>42186</v>
      </c>
    </row>
    <row r="3" spans="1:30" ht="15" x14ac:dyDescent="0.25">
      <c r="A3" s="138">
        <v>7</v>
      </c>
      <c r="B3" s="138">
        <v>7001</v>
      </c>
      <c r="C3" s="138">
        <v>5</v>
      </c>
      <c r="D3" s="138"/>
      <c r="E3" s="138"/>
      <c r="F3" s="138"/>
      <c r="G3" s="138"/>
      <c r="H3" s="138"/>
      <c r="I3" s="138" t="s">
        <v>149</v>
      </c>
      <c r="J3" s="139" t="s">
        <v>4074</v>
      </c>
      <c r="K3" s="138">
        <v>200</v>
      </c>
      <c r="L3" s="138"/>
      <c r="M3" s="138"/>
      <c r="N3" s="138" t="s">
        <v>4078</v>
      </c>
      <c r="O3" s="138">
        <v>20466</v>
      </c>
      <c r="P3" s="138">
        <v>2</v>
      </c>
      <c r="Q3" s="138" t="s">
        <v>4076</v>
      </c>
      <c r="R3" s="140">
        <v>2</v>
      </c>
      <c r="S3" s="139">
        <v>0.75</v>
      </c>
      <c r="T3" s="399">
        <v>1.5</v>
      </c>
      <c r="U3" s="141"/>
      <c r="V3" s="1105">
        <v>1</v>
      </c>
      <c r="W3" s="214"/>
      <c r="X3" s="1102">
        <v>42191</v>
      </c>
      <c r="Y3" s="1106" t="s">
        <v>4079</v>
      </c>
      <c r="Z3" s="1105"/>
      <c r="AA3" s="170">
        <v>42186</v>
      </c>
      <c r="AB3" s="162">
        <v>1</v>
      </c>
      <c r="AC3" s="162"/>
      <c r="AD3" s="187">
        <v>42186</v>
      </c>
    </row>
    <row r="4" spans="1:30" ht="15" x14ac:dyDescent="0.25">
      <c r="A4" s="138">
        <v>7</v>
      </c>
      <c r="B4" s="138">
        <v>7002</v>
      </c>
      <c r="C4" s="138">
        <v>5</v>
      </c>
      <c r="D4" s="138"/>
      <c r="E4" s="138"/>
      <c r="F4" s="138"/>
      <c r="G4" s="138"/>
      <c r="H4" s="138"/>
      <c r="I4" s="138" t="s">
        <v>149</v>
      </c>
      <c r="J4" s="139" t="s">
        <v>4074</v>
      </c>
      <c r="K4" s="138">
        <v>200</v>
      </c>
      <c r="L4" s="138"/>
      <c r="M4" s="138"/>
      <c r="N4" s="138" t="s">
        <v>4080</v>
      </c>
      <c r="O4" s="138">
        <v>20466</v>
      </c>
      <c r="P4" s="138">
        <v>3</v>
      </c>
      <c r="Q4" s="138" t="s">
        <v>4076</v>
      </c>
      <c r="R4" s="140">
        <v>2</v>
      </c>
      <c r="S4" s="139">
        <v>0.75</v>
      </c>
      <c r="T4" s="399">
        <v>1.5</v>
      </c>
      <c r="U4" s="141"/>
      <c r="V4" s="1105"/>
      <c r="W4" s="214"/>
      <c r="X4" s="1103"/>
      <c r="Y4" s="1107"/>
      <c r="Z4" s="1105"/>
      <c r="AA4" s="170">
        <v>42186</v>
      </c>
      <c r="AB4" s="162">
        <v>1</v>
      </c>
      <c r="AC4" s="162"/>
      <c r="AD4" s="187">
        <v>42186</v>
      </c>
    </row>
    <row r="5" spans="1:30" ht="15" x14ac:dyDescent="0.25">
      <c r="A5" s="138">
        <v>7</v>
      </c>
      <c r="B5" s="138">
        <v>7003</v>
      </c>
      <c r="C5" s="138">
        <v>5</v>
      </c>
      <c r="D5" s="138"/>
      <c r="E5" s="138"/>
      <c r="F5" s="138"/>
      <c r="G5" s="138"/>
      <c r="H5" s="138"/>
      <c r="I5" s="138" t="s">
        <v>149</v>
      </c>
      <c r="J5" s="139" t="s">
        <v>4074</v>
      </c>
      <c r="K5" s="138">
        <v>200</v>
      </c>
      <c r="L5" s="138"/>
      <c r="M5" s="138"/>
      <c r="N5" s="138" t="s">
        <v>4081</v>
      </c>
      <c r="O5" s="138">
        <v>20466</v>
      </c>
      <c r="P5" s="138">
        <v>4</v>
      </c>
      <c r="Q5" s="138" t="s">
        <v>4076</v>
      </c>
      <c r="R5" s="140">
        <v>2</v>
      </c>
      <c r="S5" s="139">
        <v>0.75</v>
      </c>
      <c r="T5" s="399">
        <v>1.5</v>
      </c>
      <c r="U5" s="141"/>
      <c r="V5" s="1105"/>
      <c r="W5" s="214"/>
      <c r="X5" s="1103"/>
      <c r="Y5" s="1107"/>
      <c r="Z5" s="1105"/>
      <c r="AA5" s="170">
        <v>42186</v>
      </c>
      <c r="AB5" s="162">
        <v>1</v>
      </c>
      <c r="AC5" s="162"/>
      <c r="AD5" s="187">
        <v>42186</v>
      </c>
    </row>
    <row r="6" spans="1:30" ht="15" x14ac:dyDescent="0.25">
      <c r="A6" s="138">
        <v>7</v>
      </c>
      <c r="B6" s="138">
        <v>7004</v>
      </c>
      <c r="C6" s="138">
        <v>5</v>
      </c>
      <c r="D6" s="138"/>
      <c r="E6" s="138"/>
      <c r="F6" s="138"/>
      <c r="G6" s="138"/>
      <c r="H6" s="138"/>
      <c r="I6" s="138" t="s">
        <v>149</v>
      </c>
      <c r="J6" s="139" t="s">
        <v>4074</v>
      </c>
      <c r="K6" s="138">
        <v>200</v>
      </c>
      <c r="L6" s="138"/>
      <c r="M6" s="138"/>
      <c r="N6" s="138" t="s">
        <v>4082</v>
      </c>
      <c r="O6" s="138">
        <v>20466</v>
      </c>
      <c r="P6" s="138">
        <v>5</v>
      </c>
      <c r="Q6" s="138" t="s">
        <v>4076</v>
      </c>
      <c r="R6" s="140">
        <v>2</v>
      </c>
      <c r="S6" s="139">
        <v>0.75</v>
      </c>
      <c r="T6" s="399">
        <v>1.5</v>
      </c>
      <c r="U6" s="141"/>
      <c r="V6" s="1105"/>
      <c r="W6" s="214"/>
      <c r="X6" s="1103"/>
      <c r="Y6" s="1107"/>
      <c r="Z6" s="1105"/>
      <c r="AA6" s="170">
        <v>42186</v>
      </c>
      <c r="AB6" s="162">
        <v>1</v>
      </c>
      <c r="AC6" s="162"/>
      <c r="AD6" s="187">
        <v>42186</v>
      </c>
    </row>
    <row r="7" spans="1:30" ht="15" x14ac:dyDescent="0.25">
      <c r="A7" s="138">
        <v>7</v>
      </c>
      <c r="B7" s="138">
        <v>7005</v>
      </c>
      <c r="C7" s="138">
        <v>5</v>
      </c>
      <c r="D7" s="138"/>
      <c r="E7" s="138"/>
      <c r="F7" s="138"/>
      <c r="G7" s="138"/>
      <c r="H7" s="138"/>
      <c r="I7" s="138" t="s">
        <v>149</v>
      </c>
      <c r="J7" s="139" t="s">
        <v>4074</v>
      </c>
      <c r="K7" s="138">
        <v>200</v>
      </c>
      <c r="L7" s="138"/>
      <c r="M7" s="138"/>
      <c r="N7" s="138" t="s">
        <v>4083</v>
      </c>
      <c r="O7" s="138">
        <v>20466</v>
      </c>
      <c r="P7" s="138">
        <v>6</v>
      </c>
      <c r="Q7" s="138" t="s">
        <v>4076</v>
      </c>
      <c r="R7" s="140">
        <v>2</v>
      </c>
      <c r="S7" s="139">
        <v>0.75</v>
      </c>
      <c r="T7" s="399">
        <v>1.5</v>
      </c>
      <c r="U7" s="141"/>
      <c r="V7" s="1105"/>
      <c r="W7" s="214"/>
      <c r="X7" s="1103"/>
      <c r="Y7" s="1107"/>
      <c r="Z7" s="1105"/>
      <c r="AA7" s="170">
        <v>42186</v>
      </c>
      <c r="AB7" s="162">
        <v>1</v>
      </c>
      <c r="AC7" s="162"/>
      <c r="AD7" s="187">
        <v>42186</v>
      </c>
    </row>
    <row r="8" spans="1:30" ht="15" x14ac:dyDescent="0.25">
      <c r="A8" s="138">
        <v>7</v>
      </c>
      <c r="B8" s="138">
        <v>7006</v>
      </c>
      <c r="C8" s="138">
        <v>5</v>
      </c>
      <c r="D8" s="138"/>
      <c r="E8" s="138"/>
      <c r="F8" s="138"/>
      <c r="G8" s="138"/>
      <c r="H8" s="138"/>
      <c r="I8" s="138" t="s">
        <v>149</v>
      </c>
      <c r="J8" s="139" t="s">
        <v>4074</v>
      </c>
      <c r="K8" s="138">
        <v>200</v>
      </c>
      <c r="L8" s="138"/>
      <c r="M8" s="138"/>
      <c r="N8" s="138" t="s">
        <v>4084</v>
      </c>
      <c r="O8" s="138">
        <v>20466</v>
      </c>
      <c r="P8" s="138">
        <v>7</v>
      </c>
      <c r="Q8" s="138" t="s">
        <v>4076</v>
      </c>
      <c r="R8" s="140">
        <v>2</v>
      </c>
      <c r="S8" s="139">
        <v>0.75</v>
      </c>
      <c r="T8" s="399">
        <v>1.5</v>
      </c>
      <c r="U8" s="141"/>
      <c r="V8" s="1105"/>
      <c r="W8" s="214"/>
      <c r="X8" s="1103"/>
      <c r="Y8" s="1107"/>
      <c r="Z8" s="1105"/>
      <c r="AA8" s="170">
        <v>42186</v>
      </c>
      <c r="AB8" s="162">
        <v>1</v>
      </c>
      <c r="AC8" s="162"/>
      <c r="AD8" s="187">
        <v>42186</v>
      </c>
    </row>
    <row r="9" spans="1:30" ht="15" x14ac:dyDescent="0.25">
      <c r="A9" s="138">
        <v>7</v>
      </c>
      <c r="B9" s="138">
        <v>7007</v>
      </c>
      <c r="C9" s="138">
        <v>5</v>
      </c>
      <c r="D9" s="138"/>
      <c r="E9" s="138"/>
      <c r="F9" s="138"/>
      <c r="G9" s="138"/>
      <c r="H9" s="138"/>
      <c r="I9" s="138" t="s">
        <v>149</v>
      </c>
      <c r="J9" s="139" t="s">
        <v>4074</v>
      </c>
      <c r="K9" s="138">
        <v>200</v>
      </c>
      <c r="L9" s="138"/>
      <c r="M9" s="138"/>
      <c r="N9" s="138" t="s">
        <v>4085</v>
      </c>
      <c r="O9" s="138">
        <v>20466</v>
      </c>
      <c r="P9" s="138">
        <v>8</v>
      </c>
      <c r="Q9" s="138" t="s">
        <v>4076</v>
      </c>
      <c r="R9" s="140">
        <v>2</v>
      </c>
      <c r="S9" s="139">
        <v>0.75</v>
      </c>
      <c r="T9" s="399">
        <v>1.5</v>
      </c>
      <c r="U9" s="141"/>
      <c r="V9" s="1105"/>
      <c r="W9" s="214"/>
      <c r="X9" s="1103"/>
      <c r="Y9" s="1107"/>
      <c r="Z9" s="1105"/>
      <c r="AA9" s="170">
        <v>42186</v>
      </c>
      <c r="AB9" s="162">
        <v>1</v>
      </c>
      <c r="AC9" s="162"/>
      <c r="AD9" s="187">
        <v>42186</v>
      </c>
    </row>
    <row r="10" spans="1:30" ht="15" x14ac:dyDescent="0.25">
      <c r="A10" s="138">
        <v>7</v>
      </c>
      <c r="B10" s="138">
        <v>7008</v>
      </c>
      <c r="C10" s="138">
        <v>5</v>
      </c>
      <c r="D10" s="138"/>
      <c r="E10" s="138"/>
      <c r="F10" s="138"/>
      <c r="G10" s="138"/>
      <c r="H10" s="138"/>
      <c r="I10" s="138" t="s">
        <v>149</v>
      </c>
      <c r="J10" s="139" t="s">
        <v>4074</v>
      </c>
      <c r="K10" s="138">
        <v>200</v>
      </c>
      <c r="L10" s="138"/>
      <c r="M10" s="138"/>
      <c r="N10" s="138" t="s">
        <v>4086</v>
      </c>
      <c r="O10" s="138">
        <v>20466</v>
      </c>
      <c r="P10" s="138">
        <v>9</v>
      </c>
      <c r="Q10" s="138" t="s">
        <v>4076</v>
      </c>
      <c r="R10" s="140">
        <v>2</v>
      </c>
      <c r="S10" s="139">
        <v>0.75</v>
      </c>
      <c r="T10" s="399">
        <v>1.5</v>
      </c>
      <c r="U10" s="141"/>
      <c r="V10" s="1105"/>
      <c r="W10" s="214"/>
      <c r="X10" s="1103"/>
      <c r="Y10" s="1107"/>
      <c r="Z10" s="1105"/>
      <c r="AA10" s="170">
        <v>42186</v>
      </c>
      <c r="AB10" s="162">
        <v>1</v>
      </c>
      <c r="AC10" s="162"/>
      <c r="AD10" s="187">
        <v>42186</v>
      </c>
    </row>
    <row r="11" spans="1:30" ht="15" x14ac:dyDescent="0.25">
      <c r="A11" s="138">
        <v>7</v>
      </c>
      <c r="B11" s="138">
        <v>7009</v>
      </c>
      <c r="C11" s="138">
        <v>5</v>
      </c>
      <c r="D11" s="138"/>
      <c r="E11" s="138"/>
      <c r="F11" s="138"/>
      <c r="G11" s="138"/>
      <c r="H11" s="138"/>
      <c r="I11" s="138" t="s">
        <v>149</v>
      </c>
      <c r="J11" s="139" t="s">
        <v>4074</v>
      </c>
      <c r="K11" s="138">
        <v>200</v>
      </c>
      <c r="L11" s="138"/>
      <c r="M11" s="138"/>
      <c r="N11" s="138" t="s">
        <v>4087</v>
      </c>
      <c r="O11" s="138">
        <v>20466</v>
      </c>
      <c r="P11" s="138">
        <v>10</v>
      </c>
      <c r="Q11" s="138" t="s">
        <v>4076</v>
      </c>
      <c r="R11" s="140">
        <v>2</v>
      </c>
      <c r="S11" s="139">
        <v>0.75</v>
      </c>
      <c r="T11" s="399">
        <v>1.5</v>
      </c>
      <c r="U11" s="141"/>
      <c r="V11" s="1105"/>
      <c r="W11" s="214"/>
      <c r="X11" s="1103"/>
      <c r="Y11" s="1107"/>
      <c r="Z11" s="1105"/>
      <c r="AA11" s="170">
        <v>42186</v>
      </c>
      <c r="AB11" s="162">
        <v>1</v>
      </c>
      <c r="AC11" s="162"/>
      <c r="AD11" s="187">
        <v>42186</v>
      </c>
    </row>
    <row r="12" spans="1:30" ht="15" x14ac:dyDescent="0.25">
      <c r="A12" s="138">
        <v>7</v>
      </c>
      <c r="B12" s="138">
        <v>7010</v>
      </c>
      <c r="C12" s="138">
        <v>5</v>
      </c>
      <c r="D12" s="138"/>
      <c r="E12" s="138"/>
      <c r="F12" s="138"/>
      <c r="G12" s="138"/>
      <c r="H12" s="138"/>
      <c r="I12" s="138" t="s">
        <v>149</v>
      </c>
      <c r="J12" s="139" t="s">
        <v>4074</v>
      </c>
      <c r="K12" s="138">
        <v>200</v>
      </c>
      <c r="L12" s="138"/>
      <c r="M12" s="138"/>
      <c r="N12" s="138" t="s">
        <v>4088</v>
      </c>
      <c r="O12" s="138">
        <v>20466</v>
      </c>
      <c r="P12" s="138">
        <v>11</v>
      </c>
      <c r="Q12" s="138" t="s">
        <v>4076</v>
      </c>
      <c r="R12" s="140">
        <v>2</v>
      </c>
      <c r="S12" s="139">
        <v>0.75</v>
      </c>
      <c r="T12" s="399">
        <v>1.5</v>
      </c>
      <c r="U12" s="141"/>
      <c r="V12" s="1105"/>
      <c r="W12" s="214"/>
      <c r="X12" s="1103"/>
      <c r="Y12" s="1107"/>
      <c r="Z12" s="1105"/>
      <c r="AA12" s="170">
        <v>42186</v>
      </c>
      <c r="AB12" s="162">
        <v>1</v>
      </c>
      <c r="AC12" s="162"/>
      <c r="AD12" s="187">
        <v>42186</v>
      </c>
    </row>
    <row r="13" spans="1:30" ht="15" x14ac:dyDescent="0.25">
      <c r="A13" s="138">
        <v>7</v>
      </c>
      <c r="B13" s="138">
        <v>7011</v>
      </c>
      <c r="C13" s="138">
        <v>5</v>
      </c>
      <c r="D13" s="138"/>
      <c r="E13" s="138"/>
      <c r="F13" s="138"/>
      <c r="G13" s="138"/>
      <c r="H13" s="138"/>
      <c r="I13" s="138" t="s">
        <v>149</v>
      </c>
      <c r="J13" s="139" t="s">
        <v>4074</v>
      </c>
      <c r="K13" s="138">
        <v>200</v>
      </c>
      <c r="L13" s="138"/>
      <c r="M13" s="138"/>
      <c r="N13" s="138" t="s">
        <v>4089</v>
      </c>
      <c r="O13" s="138">
        <v>20466</v>
      </c>
      <c r="P13" s="138">
        <v>12</v>
      </c>
      <c r="Q13" s="138" t="s">
        <v>4076</v>
      </c>
      <c r="R13" s="140">
        <v>2</v>
      </c>
      <c r="S13" s="139">
        <v>0.75</v>
      </c>
      <c r="T13" s="399">
        <v>1.5</v>
      </c>
      <c r="U13" s="141"/>
      <c r="V13" s="1105"/>
      <c r="W13" s="214"/>
      <c r="X13" s="1104"/>
      <c r="Y13" s="1108"/>
      <c r="Z13" s="1105"/>
      <c r="AA13" s="170">
        <v>42186</v>
      </c>
      <c r="AB13" s="162">
        <v>1</v>
      </c>
      <c r="AC13" s="162"/>
      <c r="AD13" s="187">
        <v>42186</v>
      </c>
    </row>
    <row r="14" spans="1:30" s="149" customFormat="1" ht="14.25" customHeight="1" x14ac:dyDescent="0.25">
      <c r="A14" s="142"/>
      <c r="B14" s="142"/>
      <c r="C14" s="142"/>
      <c r="D14" s="142"/>
      <c r="E14" s="142"/>
      <c r="F14" s="142"/>
      <c r="G14" s="143"/>
      <c r="H14" s="142"/>
      <c r="I14" s="142"/>
      <c r="J14" s="142"/>
      <c r="K14" s="142"/>
      <c r="L14" s="142"/>
      <c r="M14" s="142"/>
      <c r="N14" s="142"/>
      <c r="O14" s="144"/>
      <c r="P14" s="142"/>
      <c r="Q14" s="142"/>
      <c r="R14" s="145"/>
      <c r="S14" s="142"/>
      <c r="T14" s="145"/>
      <c r="U14" s="146"/>
      <c r="V14" s="147"/>
      <c r="W14" s="175"/>
      <c r="X14" s="148"/>
      <c r="Y14" s="160"/>
      <c r="Z14" s="147"/>
      <c r="AA14" s="171"/>
      <c r="AB14" s="147"/>
      <c r="AC14" s="147"/>
      <c r="AD14" s="162"/>
    </row>
    <row r="15" spans="1:30" ht="15" x14ac:dyDescent="0.25">
      <c r="A15" s="138">
        <v>7</v>
      </c>
      <c r="B15" s="138">
        <v>7012</v>
      </c>
      <c r="C15" s="138">
        <v>5</v>
      </c>
      <c r="D15" s="138"/>
      <c r="E15" s="138"/>
      <c r="F15" s="138"/>
      <c r="G15" s="138"/>
      <c r="H15" s="138"/>
      <c r="I15" s="138" t="s">
        <v>149</v>
      </c>
      <c r="J15" s="139" t="s">
        <v>4074</v>
      </c>
      <c r="K15" s="138">
        <v>300</v>
      </c>
      <c r="L15" s="138"/>
      <c r="M15" s="138"/>
      <c r="N15" s="138" t="s">
        <v>4075</v>
      </c>
      <c r="O15" s="138">
        <v>20466</v>
      </c>
      <c r="P15" s="138">
        <v>1</v>
      </c>
      <c r="Q15" s="138" t="s">
        <v>4076</v>
      </c>
      <c r="R15" s="140">
        <v>2</v>
      </c>
      <c r="S15" s="139">
        <v>0.75</v>
      </c>
      <c r="T15" s="399">
        <v>1.5</v>
      </c>
      <c r="U15" s="141"/>
      <c r="V15" s="162">
        <v>1</v>
      </c>
      <c r="W15" s="214"/>
      <c r="X15" s="203">
        <v>42375</v>
      </c>
      <c r="Y15" s="237" t="s">
        <v>4090</v>
      </c>
      <c r="Z15" s="1114"/>
      <c r="AA15" s="170">
        <v>42370</v>
      </c>
      <c r="AB15" s="162">
        <v>1</v>
      </c>
      <c r="AC15" s="162"/>
      <c r="AD15" s="170">
        <v>42370</v>
      </c>
    </row>
    <row r="16" spans="1:30" ht="15" x14ac:dyDescent="0.25">
      <c r="A16" s="138">
        <v>7</v>
      </c>
      <c r="B16" s="138">
        <v>7013</v>
      </c>
      <c r="C16" s="138">
        <v>5</v>
      </c>
      <c r="D16" s="138"/>
      <c r="E16" s="138"/>
      <c r="F16" s="138"/>
      <c r="G16" s="138"/>
      <c r="H16" s="138"/>
      <c r="I16" s="138" t="s">
        <v>149</v>
      </c>
      <c r="J16" s="139" t="s">
        <v>4074</v>
      </c>
      <c r="K16" s="138">
        <v>300</v>
      </c>
      <c r="L16" s="138"/>
      <c r="M16" s="138"/>
      <c r="N16" s="138" t="s">
        <v>4078</v>
      </c>
      <c r="O16" s="138">
        <v>20466</v>
      </c>
      <c r="P16" s="138">
        <v>2</v>
      </c>
      <c r="Q16" s="138" t="s">
        <v>4076</v>
      </c>
      <c r="R16" s="140">
        <v>2</v>
      </c>
      <c r="S16" s="139">
        <v>0.75</v>
      </c>
      <c r="T16" s="399">
        <v>1.5</v>
      </c>
      <c r="U16" s="141"/>
      <c r="V16" s="1105">
        <v>1</v>
      </c>
      <c r="W16" s="214"/>
      <c r="X16" s="1102">
        <v>42375</v>
      </c>
      <c r="Y16" s="1106" t="s">
        <v>4091</v>
      </c>
      <c r="Z16" s="1112"/>
      <c r="AA16" s="170">
        <v>42370</v>
      </c>
      <c r="AB16" s="162">
        <v>1</v>
      </c>
      <c r="AC16" s="162"/>
      <c r="AD16" s="170">
        <v>42370</v>
      </c>
    </row>
    <row r="17" spans="1:30" ht="15" x14ac:dyDescent="0.25">
      <c r="A17" s="138">
        <v>7</v>
      </c>
      <c r="B17" s="138">
        <v>7014</v>
      </c>
      <c r="C17" s="138">
        <v>5</v>
      </c>
      <c r="D17" s="138"/>
      <c r="E17" s="138"/>
      <c r="F17" s="138"/>
      <c r="G17" s="138"/>
      <c r="H17" s="138"/>
      <c r="I17" s="138" t="s">
        <v>149</v>
      </c>
      <c r="J17" s="139" t="s">
        <v>4074</v>
      </c>
      <c r="K17" s="138">
        <v>300</v>
      </c>
      <c r="L17" s="138"/>
      <c r="M17" s="138"/>
      <c r="N17" s="138" t="s">
        <v>4080</v>
      </c>
      <c r="O17" s="138">
        <v>20466</v>
      </c>
      <c r="P17" s="138">
        <v>3</v>
      </c>
      <c r="Q17" s="138" t="s">
        <v>4076</v>
      </c>
      <c r="R17" s="140">
        <v>2</v>
      </c>
      <c r="S17" s="139">
        <v>0.75</v>
      </c>
      <c r="T17" s="399">
        <v>1.5</v>
      </c>
      <c r="U17" s="141"/>
      <c r="V17" s="1105"/>
      <c r="W17" s="214"/>
      <c r="X17" s="1103"/>
      <c r="Y17" s="1107"/>
      <c r="Z17" s="1112"/>
      <c r="AA17" s="170">
        <v>42370</v>
      </c>
      <c r="AB17" s="162">
        <v>1</v>
      </c>
      <c r="AC17" s="162"/>
      <c r="AD17" s="170">
        <v>42370</v>
      </c>
    </row>
    <row r="18" spans="1:30" ht="15" x14ac:dyDescent="0.25">
      <c r="A18" s="138">
        <v>7</v>
      </c>
      <c r="B18" s="138">
        <v>7015</v>
      </c>
      <c r="C18" s="138">
        <v>5</v>
      </c>
      <c r="D18" s="138"/>
      <c r="E18" s="138"/>
      <c r="F18" s="138"/>
      <c r="G18" s="138"/>
      <c r="H18" s="138"/>
      <c r="I18" s="138" t="s">
        <v>149</v>
      </c>
      <c r="J18" s="139" t="s">
        <v>4074</v>
      </c>
      <c r="K18" s="138">
        <v>300</v>
      </c>
      <c r="L18" s="138"/>
      <c r="M18" s="138"/>
      <c r="N18" s="138" t="s">
        <v>4081</v>
      </c>
      <c r="O18" s="138">
        <v>20466</v>
      </c>
      <c r="P18" s="138">
        <v>4</v>
      </c>
      <c r="Q18" s="138" t="s">
        <v>4076</v>
      </c>
      <c r="R18" s="140">
        <v>2</v>
      </c>
      <c r="S18" s="139">
        <v>0.75</v>
      </c>
      <c r="T18" s="399">
        <v>1.5</v>
      </c>
      <c r="U18" s="141"/>
      <c r="V18" s="1105"/>
      <c r="W18" s="214"/>
      <c r="X18" s="1103"/>
      <c r="Y18" s="1107"/>
      <c r="Z18" s="1112"/>
      <c r="AA18" s="170">
        <v>42370</v>
      </c>
      <c r="AB18" s="162">
        <v>1</v>
      </c>
      <c r="AC18" s="162"/>
      <c r="AD18" s="170">
        <v>42370</v>
      </c>
    </row>
    <row r="19" spans="1:30" ht="15" x14ac:dyDescent="0.25">
      <c r="A19" s="138">
        <v>7</v>
      </c>
      <c r="B19" s="138">
        <v>7016</v>
      </c>
      <c r="C19" s="138">
        <v>5</v>
      </c>
      <c r="D19" s="138"/>
      <c r="E19" s="138"/>
      <c r="F19" s="138"/>
      <c r="G19" s="138"/>
      <c r="H19" s="138"/>
      <c r="I19" s="138" t="s">
        <v>149</v>
      </c>
      <c r="J19" s="139" t="s">
        <v>4074</v>
      </c>
      <c r="K19" s="138">
        <v>300</v>
      </c>
      <c r="L19" s="138"/>
      <c r="M19" s="138"/>
      <c r="N19" s="138" t="s">
        <v>4082</v>
      </c>
      <c r="O19" s="138">
        <v>20466</v>
      </c>
      <c r="P19" s="138">
        <v>5</v>
      </c>
      <c r="Q19" s="138" t="s">
        <v>4076</v>
      </c>
      <c r="R19" s="140">
        <v>2</v>
      </c>
      <c r="S19" s="139">
        <v>0.75</v>
      </c>
      <c r="T19" s="399">
        <v>1.5</v>
      </c>
      <c r="U19" s="141"/>
      <c r="V19" s="1105"/>
      <c r="W19" s="214"/>
      <c r="X19" s="1103"/>
      <c r="Y19" s="1107"/>
      <c r="Z19" s="1112"/>
      <c r="AA19" s="170">
        <v>42370</v>
      </c>
      <c r="AB19" s="162">
        <v>1</v>
      </c>
      <c r="AC19" s="162"/>
      <c r="AD19" s="170">
        <v>42370</v>
      </c>
    </row>
    <row r="20" spans="1:30" ht="15" x14ac:dyDescent="0.25">
      <c r="A20" s="138">
        <v>7</v>
      </c>
      <c r="B20" s="138">
        <v>7017</v>
      </c>
      <c r="C20" s="138">
        <v>5</v>
      </c>
      <c r="D20" s="138"/>
      <c r="E20" s="138"/>
      <c r="F20" s="138"/>
      <c r="G20" s="138"/>
      <c r="H20" s="138"/>
      <c r="I20" s="138" t="s">
        <v>149</v>
      </c>
      <c r="J20" s="139" t="s">
        <v>4074</v>
      </c>
      <c r="K20" s="138">
        <v>300</v>
      </c>
      <c r="L20" s="138"/>
      <c r="M20" s="138"/>
      <c r="N20" s="138" t="s">
        <v>4083</v>
      </c>
      <c r="O20" s="138">
        <v>20466</v>
      </c>
      <c r="P20" s="138">
        <v>6</v>
      </c>
      <c r="Q20" s="138" t="s">
        <v>4076</v>
      </c>
      <c r="R20" s="140">
        <v>2</v>
      </c>
      <c r="S20" s="139">
        <v>0.75</v>
      </c>
      <c r="T20" s="399">
        <v>1.5</v>
      </c>
      <c r="U20" s="141"/>
      <c r="V20" s="1105"/>
      <c r="W20" s="214"/>
      <c r="X20" s="1103"/>
      <c r="Y20" s="1107"/>
      <c r="Z20" s="1112"/>
      <c r="AA20" s="170">
        <v>42370</v>
      </c>
      <c r="AB20" s="162">
        <v>1</v>
      </c>
      <c r="AC20" s="162"/>
      <c r="AD20" s="170">
        <v>42370</v>
      </c>
    </row>
    <row r="21" spans="1:30" ht="15" x14ac:dyDescent="0.25">
      <c r="A21" s="138">
        <v>7</v>
      </c>
      <c r="B21" s="138">
        <v>7018</v>
      </c>
      <c r="C21" s="138">
        <v>5</v>
      </c>
      <c r="D21" s="138"/>
      <c r="E21" s="138"/>
      <c r="F21" s="138"/>
      <c r="G21" s="138"/>
      <c r="H21" s="138"/>
      <c r="I21" s="138" t="s">
        <v>149</v>
      </c>
      <c r="J21" s="139" t="s">
        <v>4074</v>
      </c>
      <c r="K21" s="138">
        <v>300</v>
      </c>
      <c r="L21" s="138"/>
      <c r="M21" s="138"/>
      <c r="N21" s="138" t="s">
        <v>4084</v>
      </c>
      <c r="O21" s="138">
        <v>20466</v>
      </c>
      <c r="P21" s="138">
        <v>7</v>
      </c>
      <c r="Q21" s="138" t="s">
        <v>4076</v>
      </c>
      <c r="R21" s="140">
        <v>2</v>
      </c>
      <c r="S21" s="139">
        <v>0.75</v>
      </c>
      <c r="T21" s="399">
        <v>1.5</v>
      </c>
      <c r="U21" s="141"/>
      <c r="V21" s="1105"/>
      <c r="W21" s="214"/>
      <c r="X21" s="1103"/>
      <c r="Y21" s="1107"/>
      <c r="Z21" s="1112"/>
      <c r="AA21" s="170">
        <v>42370</v>
      </c>
      <c r="AB21" s="162">
        <v>1</v>
      </c>
      <c r="AC21" s="162"/>
      <c r="AD21" s="170">
        <v>42370</v>
      </c>
    </row>
    <row r="22" spans="1:30" ht="15" x14ac:dyDescent="0.25">
      <c r="A22" s="138">
        <v>7</v>
      </c>
      <c r="B22" s="138">
        <v>7019</v>
      </c>
      <c r="C22" s="138">
        <v>5</v>
      </c>
      <c r="D22" s="138"/>
      <c r="E22" s="138"/>
      <c r="F22" s="138"/>
      <c r="G22" s="138"/>
      <c r="H22" s="138"/>
      <c r="I22" s="138" t="s">
        <v>149</v>
      </c>
      <c r="J22" s="139" t="s">
        <v>4074</v>
      </c>
      <c r="K22" s="138">
        <v>300</v>
      </c>
      <c r="L22" s="138"/>
      <c r="M22" s="138"/>
      <c r="N22" s="138" t="s">
        <v>4085</v>
      </c>
      <c r="O22" s="138">
        <v>20466</v>
      </c>
      <c r="P22" s="138">
        <v>8</v>
      </c>
      <c r="Q22" s="138" t="s">
        <v>4076</v>
      </c>
      <c r="R22" s="140">
        <v>2</v>
      </c>
      <c r="S22" s="139">
        <v>0.75</v>
      </c>
      <c r="T22" s="399">
        <v>1.5</v>
      </c>
      <c r="U22" s="141"/>
      <c r="V22" s="1105"/>
      <c r="W22" s="214"/>
      <c r="X22" s="1103"/>
      <c r="Y22" s="1107"/>
      <c r="Z22" s="1112"/>
      <c r="AA22" s="170">
        <v>42370</v>
      </c>
      <c r="AB22" s="162">
        <v>1</v>
      </c>
      <c r="AC22" s="162"/>
      <c r="AD22" s="170">
        <v>42370</v>
      </c>
    </row>
    <row r="23" spans="1:30" ht="15" x14ac:dyDescent="0.25">
      <c r="A23" s="138">
        <v>7</v>
      </c>
      <c r="B23" s="138">
        <v>7020</v>
      </c>
      <c r="C23" s="138">
        <v>5</v>
      </c>
      <c r="D23" s="138"/>
      <c r="E23" s="138"/>
      <c r="F23" s="138"/>
      <c r="G23" s="138"/>
      <c r="H23" s="138"/>
      <c r="I23" s="138" t="s">
        <v>149</v>
      </c>
      <c r="J23" s="139" t="s">
        <v>4074</v>
      </c>
      <c r="K23" s="138">
        <v>300</v>
      </c>
      <c r="L23" s="138"/>
      <c r="M23" s="138"/>
      <c r="N23" s="138" t="s">
        <v>4086</v>
      </c>
      <c r="O23" s="138">
        <v>20466</v>
      </c>
      <c r="P23" s="138">
        <v>9</v>
      </c>
      <c r="Q23" s="138" t="s">
        <v>4076</v>
      </c>
      <c r="R23" s="140">
        <v>2</v>
      </c>
      <c r="S23" s="139">
        <v>0.75</v>
      </c>
      <c r="T23" s="399">
        <v>1.5</v>
      </c>
      <c r="U23" s="141"/>
      <c r="V23" s="1105"/>
      <c r="W23" s="214"/>
      <c r="X23" s="1103"/>
      <c r="Y23" s="1107"/>
      <c r="Z23" s="1112"/>
      <c r="AA23" s="170">
        <v>42370</v>
      </c>
      <c r="AB23" s="162">
        <v>1</v>
      </c>
      <c r="AC23" s="162"/>
      <c r="AD23" s="170">
        <v>42370</v>
      </c>
    </row>
    <row r="24" spans="1:30" ht="15" x14ac:dyDescent="0.25">
      <c r="A24" s="138">
        <v>7</v>
      </c>
      <c r="B24" s="138">
        <v>7021</v>
      </c>
      <c r="C24" s="138">
        <v>5</v>
      </c>
      <c r="D24" s="138"/>
      <c r="E24" s="138"/>
      <c r="F24" s="138"/>
      <c r="G24" s="138"/>
      <c r="H24" s="138"/>
      <c r="I24" s="138" t="s">
        <v>149</v>
      </c>
      <c r="J24" s="139" t="s">
        <v>4074</v>
      </c>
      <c r="K24" s="138">
        <v>300</v>
      </c>
      <c r="L24" s="138"/>
      <c r="M24" s="138"/>
      <c r="N24" s="138" t="s">
        <v>4087</v>
      </c>
      <c r="O24" s="138">
        <v>20466</v>
      </c>
      <c r="P24" s="138">
        <v>10</v>
      </c>
      <c r="Q24" s="138" t="s">
        <v>4076</v>
      </c>
      <c r="R24" s="140">
        <v>2</v>
      </c>
      <c r="S24" s="139">
        <v>0.75</v>
      </c>
      <c r="T24" s="399">
        <v>1.5</v>
      </c>
      <c r="U24" s="141"/>
      <c r="V24" s="1105"/>
      <c r="W24" s="214"/>
      <c r="X24" s="1103"/>
      <c r="Y24" s="1107"/>
      <c r="Z24" s="1112"/>
      <c r="AA24" s="170">
        <v>42370</v>
      </c>
      <c r="AB24" s="162">
        <v>1</v>
      </c>
      <c r="AC24" s="162"/>
      <c r="AD24" s="170">
        <v>42370</v>
      </c>
    </row>
    <row r="25" spans="1:30" ht="15" x14ac:dyDescent="0.25">
      <c r="A25" s="138">
        <v>7</v>
      </c>
      <c r="B25" s="138">
        <v>7022</v>
      </c>
      <c r="C25" s="138">
        <v>5</v>
      </c>
      <c r="D25" s="138"/>
      <c r="E25" s="138"/>
      <c r="F25" s="138"/>
      <c r="G25" s="138"/>
      <c r="H25" s="138"/>
      <c r="I25" s="138" t="s">
        <v>149</v>
      </c>
      <c r="J25" s="139" t="s">
        <v>4074</v>
      </c>
      <c r="K25" s="138">
        <v>300</v>
      </c>
      <c r="L25" s="138"/>
      <c r="M25" s="138"/>
      <c r="N25" s="138" t="s">
        <v>4088</v>
      </c>
      <c r="O25" s="138">
        <v>20466</v>
      </c>
      <c r="P25" s="138">
        <v>11</v>
      </c>
      <c r="Q25" s="138" t="s">
        <v>4076</v>
      </c>
      <c r="R25" s="140">
        <v>2</v>
      </c>
      <c r="S25" s="139">
        <v>0.75</v>
      </c>
      <c r="T25" s="399">
        <v>1.5</v>
      </c>
      <c r="U25" s="141"/>
      <c r="V25" s="1105"/>
      <c r="W25" s="214"/>
      <c r="X25" s="1103"/>
      <c r="Y25" s="1107"/>
      <c r="Z25" s="1112"/>
      <c r="AA25" s="170">
        <v>42370</v>
      </c>
      <c r="AB25" s="162">
        <v>1</v>
      </c>
      <c r="AC25" s="162"/>
      <c r="AD25" s="170">
        <v>42370</v>
      </c>
    </row>
    <row r="26" spans="1:30" ht="15" x14ac:dyDescent="0.25">
      <c r="A26" s="138">
        <v>7</v>
      </c>
      <c r="B26" s="138">
        <v>7023</v>
      </c>
      <c r="C26" s="138">
        <v>5</v>
      </c>
      <c r="D26" s="138"/>
      <c r="E26" s="138"/>
      <c r="F26" s="138"/>
      <c r="G26" s="138"/>
      <c r="H26" s="138"/>
      <c r="I26" s="138" t="s">
        <v>149</v>
      </c>
      <c r="J26" s="139" t="s">
        <v>4074</v>
      </c>
      <c r="K26" s="138">
        <v>300</v>
      </c>
      <c r="L26" s="138"/>
      <c r="M26" s="138"/>
      <c r="N26" s="138" t="s">
        <v>4089</v>
      </c>
      <c r="O26" s="138">
        <v>20466</v>
      </c>
      <c r="P26" s="138">
        <v>12</v>
      </c>
      <c r="Q26" s="138" t="s">
        <v>4076</v>
      </c>
      <c r="R26" s="140">
        <v>2</v>
      </c>
      <c r="S26" s="139">
        <v>0.75</v>
      </c>
      <c r="T26" s="399">
        <v>1.5</v>
      </c>
      <c r="U26" s="141"/>
      <c r="V26" s="1105"/>
      <c r="W26" s="214"/>
      <c r="X26" s="1103"/>
      <c r="Y26" s="1107"/>
      <c r="Z26" s="1112"/>
      <c r="AA26" s="170">
        <v>42370</v>
      </c>
      <c r="AB26" s="162">
        <v>1</v>
      </c>
      <c r="AC26" s="162"/>
      <c r="AD26" s="170">
        <v>42370</v>
      </c>
    </row>
    <row r="27" spans="1:30" ht="15" x14ac:dyDescent="0.25">
      <c r="A27" s="138">
        <v>7</v>
      </c>
      <c r="B27" s="138">
        <v>7024</v>
      </c>
      <c r="C27" s="138">
        <v>5</v>
      </c>
      <c r="D27" s="138"/>
      <c r="E27" s="138"/>
      <c r="F27" s="138"/>
      <c r="G27" s="138"/>
      <c r="H27" s="138"/>
      <c r="I27" s="138" t="s">
        <v>149</v>
      </c>
      <c r="J27" s="139" t="s">
        <v>4074</v>
      </c>
      <c r="K27" s="138">
        <v>300</v>
      </c>
      <c r="L27" s="138"/>
      <c r="M27" s="138"/>
      <c r="N27" s="138" t="s">
        <v>4092</v>
      </c>
      <c r="O27" s="138">
        <v>20466</v>
      </c>
      <c r="P27" s="138">
        <v>13</v>
      </c>
      <c r="Q27" s="138" t="s">
        <v>4076</v>
      </c>
      <c r="R27" s="140">
        <v>2</v>
      </c>
      <c r="S27" s="139">
        <v>0.75</v>
      </c>
      <c r="T27" s="399">
        <v>1.5</v>
      </c>
      <c r="U27" s="141"/>
      <c r="V27" s="1105"/>
      <c r="W27" s="214"/>
      <c r="X27" s="1103"/>
      <c r="Y27" s="1107"/>
      <c r="Z27" s="1112"/>
      <c r="AA27" s="170">
        <v>42370</v>
      </c>
      <c r="AB27" s="162">
        <v>1</v>
      </c>
      <c r="AC27" s="162"/>
      <c r="AD27" s="170">
        <v>42370</v>
      </c>
    </row>
    <row r="28" spans="1:30" ht="15" x14ac:dyDescent="0.25">
      <c r="A28" s="138">
        <v>7</v>
      </c>
      <c r="B28" s="138">
        <v>7025</v>
      </c>
      <c r="C28" s="138">
        <v>5</v>
      </c>
      <c r="D28" s="138"/>
      <c r="E28" s="138"/>
      <c r="F28" s="138"/>
      <c r="G28" s="138"/>
      <c r="H28" s="138"/>
      <c r="I28" s="138" t="s">
        <v>149</v>
      </c>
      <c r="J28" s="139" t="s">
        <v>4074</v>
      </c>
      <c r="K28" s="138">
        <v>300</v>
      </c>
      <c r="L28" s="138"/>
      <c r="M28" s="138"/>
      <c r="N28" s="138" t="s">
        <v>4093</v>
      </c>
      <c r="O28" s="138">
        <v>20466</v>
      </c>
      <c r="P28" s="138">
        <v>14</v>
      </c>
      <c r="Q28" s="138" t="s">
        <v>4076</v>
      </c>
      <c r="R28" s="140">
        <v>2</v>
      </c>
      <c r="S28" s="139">
        <v>0.75</v>
      </c>
      <c r="T28" s="399">
        <v>1.5</v>
      </c>
      <c r="U28" s="141"/>
      <c r="V28" s="1105"/>
      <c r="W28" s="214"/>
      <c r="X28" s="1104"/>
      <c r="Y28" s="1108"/>
      <c r="Z28" s="1112"/>
      <c r="AA28" s="170">
        <v>42370</v>
      </c>
      <c r="AB28" s="162">
        <v>1</v>
      </c>
      <c r="AC28" s="162"/>
      <c r="AD28" s="170">
        <v>42370</v>
      </c>
    </row>
    <row r="29" spans="1:30" s="149" customFormat="1" ht="14.25" customHeight="1" x14ac:dyDescent="0.25">
      <c r="A29" s="142"/>
      <c r="B29" s="142"/>
      <c r="C29" s="142"/>
      <c r="D29" s="142"/>
      <c r="E29" s="142"/>
      <c r="F29" s="142"/>
      <c r="G29" s="143"/>
      <c r="H29" s="142"/>
      <c r="I29" s="142"/>
      <c r="J29" s="142"/>
      <c r="K29" s="142"/>
      <c r="L29" s="142"/>
      <c r="M29" s="142"/>
      <c r="N29" s="142"/>
      <c r="O29" s="144"/>
      <c r="P29" s="142"/>
      <c r="Q29" s="142"/>
      <c r="R29" s="145"/>
      <c r="S29" s="142"/>
      <c r="T29" s="145"/>
      <c r="U29" s="146"/>
      <c r="V29" s="147"/>
      <c r="W29" s="175"/>
      <c r="X29" s="148"/>
      <c r="Y29" s="160"/>
      <c r="Z29" s="147"/>
      <c r="AA29" s="171"/>
      <c r="AB29" s="147"/>
      <c r="AC29" s="147"/>
      <c r="AD29" s="162"/>
    </row>
    <row r="30" spans="1:30" ht="15" x14ac:dyDescent="0.25">
      <c r="A30" s="138">
        <v>7</v>
      </c>
      <c r="B30" s="138">
        <v>7035</v>
      </c>
      <c r="C30" s="138">
        <v>5</v>
      </c>
      <c r="D30" s="138"/>
      <c r="E30" s="138"/>
      <c r="F30" s="138"/>
      <c r="G30" s="138"/>
      <c r="H30" s="138"/>
      <c r="I30" s="138" t="s">
        <v>133</v>
      </c>
      <c r="J30" s="139" t="s">
        <v>4074</v>
      </c>
      <c r="K30" s="138">
        <v>10</v>
      </c>
      <c r="L30" s="138"/>
      <c r="M30" s="138"/>
      <c r="N30" s="138" t="s">
        <v>4075</v>
      </c>
      <c r="O30" s="138">
        <v>20469</v>
      </c>
      <c r="P30" s="138">
        <v>1</v>
      </c>
      <c r="Q30" s="138" t="s">
        <v>4076</v>
      </c>
      <c r="R30" s="140">
        <v>4</v>
      </c>
      <c r="S30" s="139">
        <v>0.75</v>
      </c>
      <c r="T30" s="399">
        <v>1.5</v>
      </c>
      <c r="U30" s="141"/>
      <c r="V30" s="1105">
        <v>1</v>
      </c>
      <c r="W30" s="214"/>
      <c r="X30" s="1102">
        <v>42191</v>
      </c>
      <c r="Y30" s="1106" t="s">
        <v>4094</v>
      </c>
      <c r="Z30" s="1114"/>
      <c r="AA30" s="170">
        <v>42186</v>
      </c>
      <c r="AB30" s="162">
        <v>1</v>
      </c>
      <c r="AC30" s="162"/>
      <c r="AD30" s="187">
        <v>42186</v>
      </c>
    </row>
    <row r="31" spans="1:30" ht="15" x14ac:dyDescent="0.25">
      <c r="A31" s="138">
        <v>7</v>
      </c>
      <c r="B31" s="138">
        <v>7036</v>
      </c>
      <c r="C31" s="138">
        <v>5</v>
      </c>
      <c r="D31" s="138"/>
      <c r="E31" s="138"/>
      <c r="F31" s="138"/>
      <c r="G31" s="138"/>
      <c r="H31" s="138"/>
      <c r="I31" s="138" t="s">
        <v>133</v>
      </c>
      <c r="J31" s="139" t="s">
        <v>4074</v>
      </c>
      <c r="K31" s="138">
        <v>10</v>
      </c>
      <c r="L31" s="138"/>
      <c r="M31" s="138"/>
      <c r="N31" s="138" t="s">
        <v>4075</v>
      </c>
      <c r="O31" s="138">
        <v>20469</v>
      </c>
      <c r="P31" s="138">
        <v>2</v>
      </c>
      <c r="Q31" s="138" t="s">
        <v>4076</v>
      </c>
      <c r="R31" s="140">
        <v>4</v>
      </c>
      <c r="S31" s="139">
        <v>0.75</v>
      </c>
      <c r="T31" s="399">
        <v>1.5</v>
      </c>
      <c r="U31" s="141"/>
      <c r="V31" s="1105"/>
      <c r="W31" s="214"/>
      <c r="X31" s="1103"/>
      <c r="Y31" s="1107"/>
      <c r="Z31" s="1112"/>
      <c r="AA31" s="170">
        <v>42186</v>
      </c>
      <c r="AB31" s="162">
        <v>1</v>
      </c>
      <c r="AC31" s="162"/>
      <c r="AD31" s="187">
        <v>42186</v>
      </c>
    </row>
    <row r="32" spans="1:30" ht="15" x14ac:dyDescent="0.25">
      <c r="A32" s="138">
        <v>7</v>
      </c>
      <c r="B32" s="138">
        <v>7037</v>
      </c>
      <c r="C32" s="138">
        <v>5</v>
      </c>
      <c r="D32" s="138"/>
      <c r="E32" s="138"/>
      <c r="F32" s="138"/>
      <c r="G32" s="138"/>
      <c r="H32" s="138"/>
      <c r="I32" s="138" t="s">
        <v>133</v>
      </c>
      <c r="J32" s="139" t="s">
        <v>4074</v>
      </c>
      <c r="K32" s="138">
        <v>10</v>
      </c>
      <c r="L32" s="138"/>
      <c r="M32" s="138"/>
      <c r="N32" s="138" t="s">
        <v>4075</v>
      </c>
      <c r="O32" s="138">
        <v>20469</v>
      </c>
      <c r="P32" s="138">
        <v>3</v>
      </c>
      <c r="Q32" s="138" t="s">
        <v>4076</v>
      </c>
      <c r="R32" s="140">
        <v>4</v>
      </c>
      <c r="S32" s="139">
        <v>0.75</v>
      </c>
      <c r="T32" s="399">
        <v>1.5</v>
      </c>
      <c r="U32" s="141"/>
      <c r="V32" s="1105"/>
      <c r="W32" s="214"/>
      <c r="X32" s="1103"/>
      <c r="Y32" s="1107"/>
      <c r="Z32" s="1112"/>
      <c r="AA32" s="170">
        <v>42186</v>
      </c>
      <c r="AB32" s="162">
        <v>1</v>
      </c>
      <c r="AC32" s="162"/>
      <c r="AD32" s="187">
        <v>42186</v>
      </c>
    </row>
    <row r="33" spans="1:30" ht="15" x14ac:dyDescent="0.25">
      <c r="A33" s="138">
        <v>7</v>
      </c>
      <c r="B33" s="138">
        <v>7038</v>
      </c>
      <c r="C33" s="138">
        <v>5</v>
      </c>
      <c r="D33" s="138"/>
      <c r="E33" s="138"/>
      <c r="F33" s="138"/>
      <c r="G33" s="138"/>
      <c r="H33" s="138"/>
      <c r="I33" s="138" t="s">
        <v>133</v>
      </c>
      <c r="J33" s="139" t="s">
        <v>4074</v>
      </c>
      <c r="K33" s="138">
        <v>10</v>
      </c>
      <c r="L33" s="138"/>
      <c r="M33" s="138"/>
      <c r="N33" s="138" t="s">
        <v>4075</v>
      </c>
      <c r="O33" s="138">
        <v>20469</v>
      </c>
      <c r="P33" s="138">
        <v>4</v>
      </c>
      <c r="Q33" s="138" t="s">
        <v>4076</v>
      </c>
      <c r="R33" s="140">
        <v>4</v>
      </c>
      <c r="S33" s="139">
        <v>0.75</v>
      </c>
      <c r="T33" s="399">
        <v>1.5</v>
      </c>
      <c r="U33" s="141"/>
      <c r="V33" s="1105"/>
      <c r="W33" s="214"/>
      <c r="X33" s="1103"/>
      <c r="Y33" s="1107"/>
      <c r="Z33" s="1112"/>
      <c r="AA33" s="170">
        <v>42186</v>
      </c>
      <c r="AB33" s="162">
        <v>1</v>
      </c>
      <c r="AC33" s="162"/>
      <c r="AD33" s="187">
        <v>42186</v>
      </c>
    </row>
    <row r="34" spans="1:30" ht="15" x14ac:dyDescent="0.25">
      <c r="A34" s="138">
        <v>7</v>
      </c>
      <c r="B34" s="138">
        <v>7039</v>
      </c>
      <c r="C34" s="138">
        <v>5</v>
      </c>
      <c r="D34" s="138"/>
      <c r="E34" s="138"/>
      <c r="F34" s="138"/>
      <c r="G34" s="138"/>
      <c r="H34" s="138"/>
      <c r="I34" s="138" t="s">
        <v>133</v>
      </c>
      <c r="J34" s="139" t="s">
        <v>4074</v>
      </c>
      <c r="K34" s="138">
        <v>10</v>
      </c>
      <c r="L34" s="138"/>
      <c r="M34" s="138"/>
      <c r="N34" s="138" t="s">
        <v>4075</v>
      </c>
      <c r="O34" s="138">
        <v>20469</v>
      </c>
      <c r="P34" s="138">
        <v>5</v>
      </c>
      <c r="Q34" s="138" t="s">
        <v>4076</v>
      </c>
      <c r="R34" s="140">
        <v>4</v>
      </c>
      <c r="S34" s="139">
        <v>0.75</v>
      </c>
      <c r="T34" s="399">
        <v>1.5</v>
      </c>
      <c r="U34" s="141"/>
      <c r="V34" s="1105"/>
      <c r="W34" s="214"/>
      <c r="X34" s="1103"/>
      <c r="Y34" s="1107"/>
      <c r="Z34" s="1112"/>
      <c r="AA34" s="170">
        <v>42186</v>
      </c>
      <c r="AB34" s="162">
        <v>1</v>
      </c>
      <c r="AC34" s="162"/>
      <c r="AD34" s="187">
        <v>42186</v>
      </c>
    </row>
    <row r="35" spans="1:30" ht="15" x14ac:dyDescent="0.25">
      <c r="A35" s="138">
        <v>7</v>
      </c>
      <c r="B35" s="138">
        <v>7040</v>
      </c>
      <c r="C35" s="138">
        <v>5</v>
      </c>
      <c r="D35" s="138"/>
      <c r="E35" s="138"/>
      <c r="F35" s="138"/>
      <c r="G35" s="138"/>
      <c r="H35" s="138"/>
      <c r="I35" s="138" t="s">
        <v>133</v>
      </c>
      <c r="J35" s="139" t="s">
        <v>4074</v>
      </c>
      <c r="K35" s="138">
        <v>10</v>
      </c>
      <c r="L35" s="138"/>
      <c r="M35" s="138"/>
      <c r="N35" s="138" t="s">
        <v>4075</v>
      </c>
      <c r="O35" s="138">
        <v>20469</v>
      </c>
      <c r="P35" s="138">
        <v>6</v>
      </c>
      <c r="Q35" s="138" t="s">
        <v>4076</v>
      </c>
      <c r="R35" s="140">
        <v>4</v>
      </c>
      <c r="S35" s="139">
        <v>0.75</v>
      </c>
      <c r="T35" s="399">
        <v>1.5</v>
      </c>
      <c r="U35" s="141"/>
      <c r="V35" s="1105"/>
      <c r="W35" s="214"/>
      <c r="X35" s="1103"/>
      <c r="Y35" s="1107"/>
      <c r="Z35" s="1112"/>
      <c r="AA35" s="170">
        <v>42186</v>
      </c>
      <c r="AB35" s="162">
        <v>1</v>
      </c>
      <c r="AC35" s="162"/>
      <c r="AD35" s="187">
        <v>42186</v>
      </c>
    </row>
    <row r="36" spans="1:30" ht="15" x14ac:dyDescent="0.25">
      <c r="A36" s="138">
        <v>7</v>
      </c>
      <c r="B36" s="138">
        <v>7041</v>
      </c>
      <c r="C36" s="138">
        <v>5</v>
      </c>
      <c r="D36" s="138"/>
      <c r="E36" s="138"/>
      <c r="F36" s="138"/>
      <c r="G36" s="138"/>
      <c r="H36" s="138"/>
      <c r="I36" s="138" t="s">
        <v>133</v>
      </c>
      <c r="J36" s="139" t="s">
        <v>4074</v>
      </c>
      <c r="K36" s="138">
        <v>10</v>
      </c>
      <c r="L36" s="138"/>
      <c r="M36" s="138"/>
      <c r="N36" s="138" t="s">
        <v>4075</v>
      </c>
      <c r="O36" s="138">
        <v>20469</v>
      </c>
      <c r="P36" s="138">
        <v>7</v>
      </c>
      <c r="Q36" s="138" t="s">
        <v>4076</v>
      </c>
      <c r="R36" s="140">
        <v>4</v>
      </c>
      <c r="S36" s="139">
        <v>0.75</v>
      </c>
      <c r="T36" s="399">
        <v>1.5</v>
      </c>
      <c r="U36" s="141"/>
      <c r="V36" s="1105"/>
      <c r="W36" s="214"/>
      <c r="X36" s="1103"/>
      <c r="Y36" s="1107"/>
      <c r="Z36" s="1112"/>
      <c r="AA36" s="170">
        <v>42186</v>
      </c>
      <c r="AB36" s="162">
        <v>1</v>
      </c>
      <c r="AC36" s="162"/>
      <c r="AD36" s="187">
        <v>42186</v>
      </c>
    </row>
    <row r="37" spans="1:30" ht="15" x14ac:dyDescent="0.25">
      <c r="A37" s="138">
        <v>7</v>
      </c>
      <c r="B37" s="138">
        <v>7042</v>
      </c>
      <c r="C37" s="138">
        <v>5</v>
      </c>
      <c r="D37" s="138"/>
      <c r="E37" s="138"/>
      <c r="F37" s="138"/>
      <c r="G37" s="138"/>
      <c r="H37" s="138"/>
      <c r="I37" s="138" t="s">
        <v>133</v>
      </c>
      <c r="J37" s="139" t="s">
        <v>4074</v>
      </c>
      <c r="K37" s="138">
        <v>10</v>
      </c>
      <c r="L37" s="138"/>
      <c r="M37" s="138"/>
      <c r="N37" s="138" t="s">
        <v>4075</v>
      </c>
      <c r="O37" s="138">
        <v>20469</v>
      </c>
      <c r="P37" s="138">
        <v>8</v>
      </c>
      <c r="Q37" s="138" t="s">
        <v>4076</v>
      </c>
      <c r="R37" s="140">
        <v>4</v>
      </c>
      <c r="S37" s="139">
        <v>0.75</v>
      </c>
      <c r="T37" s="399">
        <v>1.5</v>
      </c>
      <c r="U37" s="141"/>
      <c r="V37" s="1105"/>
      <c r="W37" s="214"/>
      <c r="X37" s="1104"/>
      <c r="Y37" s="1108"/>
      <c r="Z37" s="1113"/>
      <c r="AA37" s="170">
        <v>42186</v>
      </c>
      <c r="AB37" s="162">
        <v>1</v>
      </c>
      <c r="AC37" s="162"/>
      <c r="AD37" s="187">
        <v>42186</v>
      </c>
    </row>
    <row r="38" spans="1:30" s="149" customFormat="1" ht="14.25" customHeight="1" x14ac:dyDescent="0.25">
      <c r="A38" s="142"/>
      <c r="B38" s="142"/>
      <c r="C38" s="142"/>
      <c r="D38" s="142"/>
      <c r="E38" s="142"/>
      <c r="F38" s="142"/>
      <c r="G38" s="143"/>
      <c r="H38" s="142"/>
      <c r="I38" s="142"/>
      <c r="J38" s="142"/>
      <c r="K38" s="142"/>
      <c r="L38" s="142"/>
      <c r="M38" s="142"/>
      <c r="N38" s="142"/>
      <c r="O38" s="144"/>
      <c r="P38" s="142"/>
      <c r="Q38" s="142"/>
      <c r="R38" s="145"/>
      <c r="S38" s="142"/>
      <c r="T38" s="145"/>
      <c r="U38" s="146"/>
      <c r="V38" s="147"/>
      <c r="W38" s="175"/>
      <c r="X38" s="148"/>
      <c r="Y38" s="160"/>
      <c r="Z38" s="147"/>
      <c r="AA38" s="171"/>
      <c r="AB38" s="147"/>
      <c r="AC38" s="147"/>
      <c r="AD38" s="162"/>
    </row>
    <row r="39" spans="1:30" ht="15" x14ac:dyDescent="0.25">
      <c r="A39" s="138">
        <v>7</v>
      </c>
      <c r="B39" s="138">
        <v>7043</v>
      </c>
      <c r="C39" s="138">
        <v>5</v>
      </c>
      <c r="D39" s="138"/>
      <c r="E39" s="138"/>
      <c r="F39" s="138"/>
      <c r="G39" s="138"/>
      <c r="H39" s="138"/>
      <c r="I39" s="138" t="s">
        <v>149</v>
      </c>
      <c r="J39" s="139" t="s">
        <v>4074</v>
      </c>
      <c r="K39" s="138">
        <v>10</v>
      </c>
      <c r="L39" s="138"/>
      <c r="M39" s="138"/>
      <c r="N39" s="138" t="s">
        <v>4075</v>
      </c>
      <c r="O39" s="138">
        <v>20468</v>
      </c>
      <c r="P39" s="138">
        <v>1</v>
      </c>
      <c r="Q39" s="138" t="s">
        <v>4076</v>
      </c>
      <c r="R39" s="140">
        <v>4</v>
      </c>
      <c r="S39" s="139">
        <v>0.75</v>
      </c>
      <c r="T39" s="399">
        <v>1.5</v>
      </c>
      <c r="U39" s="141"/>
      <c r="V39" s="162">
        <v>1</v>
      </c>
      <c r="W39" s="214"/>
      <c r="X39" s="203">
        <v>42191</v>
      </c>
      <c r="Y39" s="237" t="s">
        <v>4095</v>
      </c>
      <c r="Z39" s="162"/>
      <c r="AA39" s="170">
        <v>42186</v>
      </c>
      <c r="AB39" s="162">
        <v>1</v>
      </c>
      <c r="AC39" s="162"/>
      <c r="AD39" s="187">
        <v>42186</v>
      </c>
    </row>
    <row r="40" spans="1:30" ht="15" x14ac:dyDescent="0.25">
      <c r="A40" s="138">
        <v>7</v>
      </c>
      <c r="B40" s="138">
        <v>7044</v>
      </c>
      <c r="C40" s="138">
        <v>5</v>
      </c>
      <c r="D40" s="138"/>
      <c r="E40" s="138"/>
      <c r="F40" s="138"/>
      <c r="G40" s="138"/>
      <c r="H40" s="138"/>
      <c r="I40" s="138" t="s">
        <v>149</v>
      </c>
      <c r="J40" s="139" t="s">
        <v>4074</v>
      </c>
      <c r="K40" s="138">
        <v>10</v>
      </c>
      <c r="L40" s="138"/>
      <c r="M40" s="138"/>
      <c r="N40" s="138" t="s">
        <v>4075</v>
      </c>
      <c r="O40" s="138">
        <v>20468</v>
      </c>
      <c r="P40" s="138">
        <v>2</v>
      </c>
      <c r="Q40" s="138" t="s">
        <v>4076</v>
      </c>
      <c r="R40" s="140">
        <v>4</v>
      </c>
      <c r="S40" s="139">
        <v>0.75</v>
      </c>
      <c r="T40" s="399">
        <v>1.5</v>
      </c>
      <c r="U40" s="141"/>
      <c r="V40" s="1105">
        <v>1</v>
      </c>
      <c r="W40" s="214"/>
      <c r="X40" s="1125">
        <v>42191</v>
      </c>
      <c r="Y40" s="1124" t="s">
        <v>4096</v>
      </c>
      <c r="Z40" s="1105"/>
      <c r="AA40" s="170">
        <v>42186</v>
      </c>
      <c r="AB40" s="162">
        <v>1</v>
      </c>
      <c r="AC40" s="162"/>
      <c r="AD40" s="187">
        <v>42186</v>
      </c>
    </row>
    <row r="41" spans="1:30" ht="15" x14ac:dyDescent="0.25">
      <c r="A41" s="138">
        <v>7</v>
      </c>
      <c r="B41" s="138">
        <v>7045</v>
      </c>
      <c r="C41" s="138">
        <v>5</v>
      </c>
      <c r="D41" s="138"/>
      <c r="E41" s="138"/>
      <c r="F41" s="138"/>
      <c r="G41" s="138"/>
      <c r="H41" s="138"/>
      <c r="I41" s="138" t="s">
        <v>149</v>
      </c>
      <c r="J41" s="139" t="s">
        <v>4074</v>
      </c>
      <c r="K41" s="138">
        <v>10</v>
      </c>
      <c r="L41" s="138"/>
      <c r="M41" s="138"/>
      <c r="N41" s="138" t="s">
        <v>4075</v>
      </c>
      <c r="O41" s="138">
        <v>20468</v>
      </c>
      <c r="P41" s="138">
        <v>3</v>
      </c>
      <c r="Q41" s="138" t="s">
        <v>4076</v>
      </c>
      <c r="R41" s="140">
        <v>4</v>
      </c>
      <c r="S41" s="139">
        <v>0.75</v>
      </c>
      <c r="T41" s="399">
        <v>1.5</v>
      </c>
      <c r="U41" s="141"/>
      <c r="V41" s="1105"/>
      <c r="W41" s="214"/>
      <c r="X41" s="1125"/>
      <c r="Y41" s="1124"/>
      <c r="Z41" s="1105"/>
      <c r="AA41" s="170">
        <v>42186</v>
      </c>
      <c r="AB41" s="162">
        <v>1</v>
      </c>
      <c r="AC41" s="162"/>
      <c r="AD41" s="187">
        <v>42186</v>
      </c>
    </row>
    <row r="42" spans="1:30" ht="15" x14ac:dyDescent="0.25">
      <c r="A42" s="138">
        <v>7</v>
      </c>
      <c r="B42" s="138">
        <v>7046</v>
      </c>
      <c r="C42" s="138">
        <v>5</v>
      </c>
      <c r="D42" s="138"/>
      <c r="E42" s="138"/>
      <c r="F42" s="138"/>
      <c r="G42" s="138"/>
      <c r="H42" s="138"/>
      <c r="I42" s="138" t="s">
        <v>149</v>
      </c>
      <c r="J42" s="139" t="s">
        <v>4074</v>
      </c>
      <c r="K42" s="138">
        <v>10</v>
      </c>
      <c r="L42" s="138"/>
      <c r="M42" s="138"/>
      <c r="N42" s="138" t="s">
        <v>4075</v>
      </c>
      <c r="O42" s="138">
        <v>20468</v>
      </c>
      <c r="P42" s="138">
        <v>4</v>
      </c>
      <c r="Q42" s="138" t="s">
        <v>4076</v>
      </c>
      <c r="R42" s="140">
        <v>4</v>
      </c>
      <c r="S42" s="139">
        <v>0.75</v>
      </c>
      <c r="T42" s="399">
        <v>1.5</v>
      </c>
      <c r="U42" s="141"/>
      <c r="V42" s="1105"/>
      <c r="W42" s="214"/>
      <c r="X42" s="1125"/>
      <c r="Y42" s="1124"/>
      <c r="Z42" s="1105"/>
      <c r="AA42" s="170">
        <v>42186</v>
      </c>
      <c r="AB42" s="162">
        <v>1</v>
      </c>
      <c r="AC42" s="162"/>
      <c r="AD42" s="187">
        <v>42186</v>
      </c>
    </row>
    <row r="43" spans="1:30" ht="15" x14ac:dyDescent="0.25">
      <c r="A43" s="138">
        <v>7</v>
      </c>
      <c r="B43" s="138">
        <v>7047</v>
      </c>
      <c r="C43" s="138">
        <v>5</v>
      </c>
      <c r="D43" s="138"/>
      <c r="E43" s="138"/>
      <c r="F43" s="138"/>
      <c r="G43" s="138"/>
      <c r="H43" s="138"/>
      <c r="I43" s="138" t="s">
        <v>149</v>
      </c>
      <c r="J43" s="139" t="s">
        <v>4074</v>
      </c>
      <c r="K43" s="138">
        <v>10</v>
      </c>
      <c r="L43" s="138"/>
      <c r="M43" s="138"/>
      <c r="N43" s="138" t="s">
        <v>4075</v>
      </c>
      <c r="O43" s="138">
        <v>20468</v>
      </c>
      <c r="P43" s="138">
        <v>5</v>
      </c>
      <c r="Q43" s="138" t="s">
        <v>4076</v>
      </c>
      <c r="R43" s="140">
        <v>4</v>
      </c>
      <c r="S43" s="139">
        <v>0.75</v>
      </c>
      <c r="T43" s="399">
        <v>1.5</v>
      </c>
      <c r="U43" s="141"/>
      <c r="V43" s="1105"/>
      <c r="W43" s="214"/>
      <c r="X43" s="1125"/>
      <c r="Y43" s="1124"/>
      <c r="Z43" s="1105"/>
      <c r="AA43" s="170">
        <v>42186</v>
      </c>
      <c r="AB43" s="162">
        <v>1</v>
      </c>
      <c r="AC43" s="162"/>
      <c r="AD43" s="187">
        <v>42186</v>
      </c>
    </row>
    <row r="44" spans="1:30" ht="15" x14ac:dyDescent="0.25">
      <c r="A44" s="138">
        <v>7</v>
      </c>
      <c r="B44" s="138">
        <v>7048</v>
      </c>
      <c r="C44" s="138">
        <v>5</v>
      </c>
      <c r="D44" s="138"/>
      <c r="E44" s="138"/>
      <c r="F44" s="138"/>
      <c r="G44" s="138"/>
      <c r="H44" s="138"/>
      <c r="I44" s="138" t="s">
        <v>149</v>
      </c>
      <c r="J44" s="139" t="s">
        <v>4074</v>
      </c>
      <c r="K44" s="138">
        <v>10</v>
      </c>
      <c r="L44" s="138"/>
      <c r="M44" s="138"/>
      <c r="N44" s="138" t="s">
        <v>4075</v>
      </c>
      <c r="O44" s="138">
        <v>20468</v>
      </c>
      <c r="P44" s="138">
        <v>6</v>
      </c>
      <c r="Q44" s="138" t="s">
        <v>4076</v>
      </c>
      <c r="R44" s="140">
        <v>4</v>
      </c>
      <c r="S44" s="139">
        <v>0.75</v>
      </c>
      <c r="T44" s="399">
        <v>1.5</v>
      </c>
      <c r="U44" s="141"/>
      <c r="V44" s="1105"/>
      <c r="W44" s="214"/>
      <c r="X44" s="1125"/>
      <c r="Y44" s="1124"/>
      <c r="Z44" s="1105"/>
      <c r="AA44" s="170">
        <v>42186</v>
      </c>
      <c r="AB44" s="162">
        <v>1</v>
      </c>
      <c r="AC44" s="162"/>
      <c r="AD44" s="187">
        <v>42186</v>
      </c>
    </row>
    <row r="45" spans="1:30" ht="15" x14ac:dyDescent="0.25">
      <c r="A45" s="138">
        <v>7</v>
      </c>
      <c r="B45" s="138">
        <v>7049</v>
      </c>
      <c r="C45" s="138">
        <v>5</v>
      </c>
      <c r="D45" s="138"/>
      <c r="E45" s="138"/>
      <c r="F45" s="138"/>
      <c r="G45" s="138"/>
      <c r="H45" s="138"/>
      <c r="I45" s="138" t="s">
        <v>149</v>
      </c>
      <c r="J45" s="139" t="s">
        <v>4074</v>
      </c>
      <c r="K45" s="138">
        <v>10</v>
      </c>
      <c r="L45" s="138"/>
      <c r="M45" s="138"/>
      <c r="N45" s="138" t="s">
        <v>4075</v>
      </c>
      <c r="O45" s="138">
        <v>20468</v>
      </c>
      <c r="P45" s="138">
        <v>7</v>
      </c>
      <c r="Q45" s="138" t="s">
        <v>4076</v>
      </c>
      <c r="R45" s="140">
        <v>4</v>
      </c>
      <c r="S45" s="139">
        <v>0.75</v>
      </c>
      <c r="T45" s="399">
        <v>1.5</v>
      </c>
      <c r="U45" s="141"/>
      <c r="V45" s="1105"/>
      <c r="W45" s="214"/>
      <c r="X45" s="1125"/>
      <c r="Y45" s="1124"/>
      <c r="Z45" s="1105"/>
      <c r="AA45" s="170">
        <v>42186</v>
      </c>
      <c r="AB45" s="162">
        <v>1</v>
      </c>
      <c r="AC45" s="162"/>
      <c r="AD45" s="187">
        <v>42186</v>
      </c>
    </row>
    <row r="46" spans="1:30" ht="15" x14ac:dyDescent="0.25">
      <c r="A46" s="138">
        <v>7</v>
      </c>
      <c r="B46" s="138">
        <v>7050</v>
      </c>
      <c r="C46" s="138">
        <v>5</v>
      </c>
      <c r="D46" s="138"/>
      <c r="E46" s="138"/>
      <c r="F46" s="138"/>
      <c r="G46" s="138"/>
      <c r="H46" s="138"/>
      <c r="I46" s="138" t="s">
        <v>149</v>
      </c>
      <c r="J46" s="139" t="s">
        <v>4074</v>
      </c>
      <c r="K46" s="138">
        <v>10</v>
      </c>
      <c r="L46" s="138"/>
      <c r="M46" s="138"/>
      <c r="N46" s="138" t="s">
        <v>4075</v>
      </c>
      <c r="O46" s="138">
        <v>20468</v>
      </c>
      <c r="P46" s="138">
        <v>8</v>
      </c>
      <c r="Q46" s="138" t="s">
        <v>4076</v>
      </c>
      <c r="R46" s="140">
        <v>4</v>
      </c>
      <c r="S46" s="139">
        <v>0.75</v>
      </c>
      <c r="T46" s="399">
        <v>1.5</v>
      </c>
      <c r="U46" s="141"/>
      <c r="V46" s="1105"/>
      <c r="W46" s="214"/>
      <c r="X46" s="1125"/>
      <c r="Y46" s="1124"/>
      <c r="Z46" s="1105"/>
      <c r="AA46" s="170">
        <v>42186</v>
      </c>
      <c r="AB46" s="162">
        <v>1</v>
      </c>
      <c r="AC46" s="162"/>
      <c r="AD46" s="187">
        <v>42186</v>
      </c>
    </row>
    <row r="47" spans="1:30" ht="15" x14ac:dyDescent="0.25">
      <c r="A47" s="138">
        <v>7</v>
      </c>
      <c r="B47" s="138">
        <v>7051</v>
      </c>
      <c r="C47" s="138">
        <v>5</v>
      </c>
      <c r="D47" s="138"/>
      <c r="E47" s="138"/>
      <c r="F47" s="138"/>
      <c r="G47" s="138"/>
      <c r="H47" s="138"/>
      <c r="I47" s="138" t="s">
        <v>149</v>
      </c>
      <c r="J47" s="139" t="s">
        <v>4074</v>
      </c>
      <c r="K47" s="138">
        <v>10</v>
      </c>
      <c r="L47" s="138"/>
      <c r="M47" s="138"/>
      <c r="N47" s="138" t="s">
        <v>4075</v>
      </c>
      <c r="O47" s="138">
        <v>20468</v>
      </c>
      <c r="P47" s="138">
        <v>9</v>
      </c>
      <c r="Q47" s="138" t="s">
        <v>4076</v>
      </c>
      <c r="R47" s="140">
        <v>4</v>
      </c>
      <c r="S47" s="139">
        <v>0.75</v>
      </c>
      <c r="T47" s="399">
        <v>1.5</v>
      </c>
      <c r="U47" s="141"/>
      <c r="V47" s="1105"/>
      <c r="W47" s="214"/>
      <c r="X47" s="1125"/>
      <c r="Y47" s="1124"/>
      <c r="Z47" s="1105"/>
      <c r="AA47" s="170">
        <v>42186</v>
      </c>
      <c r="AB47" s="162">
        <v>1</v>
      </c>
      <c r="AC47" s="162"/>
      <c r="AD47" s="187">
        <v>42186</v>
      </c>
    </row>
    <row r="48" spans="1:30" ht="15" x14ac:dyDescent="0.25">
      <c r="A48" s="138">
        <v>7</v>
      </c>
      <c r="B48" s="138">
        <v>7052</v>
      </c>
      <c r="C48" s="138">
        <v>5</v>
      </c>
      <c r="D48" s="138"/>
      <c r="E48" s="138"/>
      <c r="F48" s="138"/>
      <c r="G48" s="138"/>
      <c r="H48" s="138"/>
      <c r="I48" s="138" t="s">
        <v>149</v>
      </c>
      <c r="J48" s="139" t="s">
        <v>4074</v>
      </c>
      <c r="K48" s="138">
        <v>10</v>
      </c>
      <c r="L48" s="138"/>
      <c r="M48" s="138"/>
      <c r="N48" s="138" t="s">
        <v>4075</v>
      </c>
      <c r="O48" s="138">
        <v>20468</v>
      </c>
      <c r="P48" s="138">
        <v>10</v>
      </c>
      <c r="Q48" s="138" t="s">
        <v>4076</v>
      </c>
      <c r="R48" s="140">
        <v>4</v>
      </c>
      <c r="S48" s="139">
        <v>0.75</v>
      </c>
      <c r="T48" s="399">
        <v>1.5</v>
      </c>
      <c r="U48" s="141"/>
      <c r="V48" s="1105"/>
      <c r="W48" s="214"/>
      <c r="X48" s="1125"/>
      <c r="Y48" s="1124"/>
      <c r="Z48" s="1105"/>
      <c r="AA48" s="170">
        <v>42186</v>
      </c>
      <c r="AB48" s="162">
        <v>1</v>
      </c>
      <c r="AC48" s="162"/>
      <c r="AD48" s="187">
        <v>42186</v>
      </c>
    </row>
    <row r="49" spans="1:30" ht="15" x14ac:dyDescent="0.25">
      <c r="A49" s="138">
        <v>7</v>
      </c>
      <c r="B49" s="138">
        <v>7053</v>
      </c>
      <c r="C49" s="138">
        <v>5</v>
      </c>
      <c r="D49" s="138"/>
      <c r="E49" s="138"/>
      <c r="F49" s="138"/>
      <c r="G49" s="138"/>
      <c r="H49" s="138"/>
      <c r="I49" s="138" t="s">
        <v>149</v>
      </c>
      <c r="J49" s="139" t="s">
        <v>4074</v>
      </c>
      <c r="K49" s="138">
        <v>10</v>
      </c>
      <c r="L49" s="138"/>
      <c r="M49" s="138"/>
      <c r="N49" s="138" t="s">
        <v>4075</v>
      </c>
      <c r="O49" s="138">
        <v>20468</v>
      </c>
      <c r="P49" s="138">
        <v>11</v>
      </c>
      <c r="Q49" s="138" t="s">
        <v>4076</v>
      </c>
      <c r="R49" s="140">
        <v>4</v>
      </c>
      <c r="S49" s="139">
        <v>0.75</v>
      </c>
      <c r="T49" s="399">
        <v>1.5</v>
      </c>
      <c r="U49" s="141"/>
      <c r="V49" s="1105"/>
      <c r="W49" s="214"/>
      <c r="X49" s="1125"/>
      <c r="Y49" s="1124"/>
      <c r="Z49" s="1105"/>
      <c r="AA49" s="170">
        <v>42186</v>
      </c>
      <c r="AB49" s="162">
        <v>1</v>
      </c>
      <c r="AC49" s="162"/>
      <c r="AD49" s="187">
        <v>42186</v>
      </c>
    </row>
    <row r="50" spans="1:30" ht="15" x14ac:dyDescent="0.25">
      <c r="A50" s="138">
        <v>7</v>
      </c>
      <c r="B50" s="138">
        <v>7054</v>
      </c>
      <c r="C50" s="138">
        <v>5</v>
      </c>
      <c r="D50" s="138"/>
      <c r="E50" s="138"/>
      <c r="F50" s="138"/>
      <c r="G50" s="138"/>
      <c r="H50" s="138"/>
      <c r="I50" s="138" t="s">
        <v>149</v>
      </c>
      <c r="J50" s="139" t="s">
        <v>4074</v>
      </c>
      <c r="K50" s="138">
        <v>10</v>
      </c>
      <c r="L50" s="138"/>
      <c r="M50" s="138"/>
      <c r="N50" s="138" t="s">
        <v>4075</v>
      </c>
      <c r="O50" s="138">
        <v>20468</v>
      </c>
      <c r="P50" s="138">
        <v>12</v>
      </c>
      <c r="Q50" s="138" t="s">
        <v>4076</v>
      </c>
      <c r="R50" s="140">
        <v>4</v>
      </c>
      <c r="S50" s="139">
        <v>0.75</v>
      </c>
      <c r="T50" s="399">
        <v>1.5</v>
      </c>
      <c r="U50" s="141"/>
      <c r="V50" s="1105"/>
      <c r="W50" s="214"/>
      <c r="X50" s="1125"/>
      <c r="Y50" s="1124"/>
      <c r="Z50" s="1105"/>
      <c r="AA50" s="170">
        <v>42186</v>
      </c>
      <c r="AB50" s="162">
        <v>1</v>
      </c>
      <c r="AC50" s="162"/>
      <c r="AD50" s="187">
        <v>42186</v>
      </c>
    </row>
    <row r="51" spans="1:30" ht="15" x14ac:dyDescent="0.25">
      <c r="A51" s="138">
        <v>7</v>
      </c>
      <c r="B51" s="138">
        <v>7055</v>
      </c>
      <c r="C51" s="138">
        <v>5</v>
      </c>
      <c r="D51" s="138"/>
      <c r="E51" s="138"/>
      <c r="F51" s="138"/>
      <c r="G51" s="138"/>
      <c r="H51" s="138"/>
      <c r="I51" s="138" t="s">
        <v>149</v>
      </c>
      <c r="J51" s="139" t="s">
        <v>4074</v>
      </c>
      <c r="K51" s="138">
        <v>10</v>
      </c>
      <c r="L51" s="138"/>
      <c r="M51" s="138"/>
      <c r="N51" s="138" t="s">
        <v>4075</v>
      </c>
      <c r="O51" s="138">
        <v>20468</v>
      </c>
      <c r="P51" s="138">
        <v>13</v>
      </c>
      <c r="Q51" s="138" t="s">
        <v>4076</v>
      </c>
      <c r="R51" s="140">
        <v>4</v>
      </c>
      <c r="S51" s="139">
        <v>0.75</v>
      </c>
      <c r="T51" s="399">
        <v>1.5</v>
      </c>
      <c r="U51" s="141"/>
      <c r="V51" s="1105"/>
      <c r="W51" s="214"/>
      <c r="X51" s="1125"/>
      <c r="Y51" s="1124"/>
      <c r="Z51" s="1105"/>
      <c r="AA51" s="170">
        <v>42186</v>
      </c>
      <c r="AB51" s="162">
        <v>1</v>
      </c>
      <c r="AC51" s="162"/>
      <c r="AD51" s="187">
        <v>42186</v>
      </c>
    </row>
    <row r="52" spans="1:30" ht="15" x14ac:dyDescent="0.25">
      <c r="A52" s="138">
        <v>7</v>
      </c>
      <c r="B52" s="138">
        <v>7056</v>
      </c>
      <c r="C52" s="138">
        <v>5</v>
      </c>
      <c r="D52" s="138"/>
      <c r="E52" s="138"/>
      <c r="F52" s="138"/>
      <c r="G52" s="138"/>
      <c r="H52" s="138"/>
      <c r="I52" s="138" t="s">
        <v>149</v>
      </c>
      <c r="J52" s="139" t="s">
        <v>4074</v>
      </c>
      <c r="K52" s="138">
        <v>10</v>
      </c>
      <c r="L52" s="138"/>
      <c r="M52" s="138"/>
      <c r="N52" s="138" t="s">
        <v>4075</v>
      </c>
      <c r="O52" s="138">
        <v>20468</v>
      </c>
      <c r="P52" s="138">
        <v>14</v>
      </c>
      <c r="Q52" s="138" t="s">
        <v>4076</v>
      </c>
      <c r="R52" s="140">
        <v>4</v>
      </c>
      <c r="S52" s="139">
        <v>0.75</v>
      </c>
      <c r="T52" s="399">
        <v>1.5</v>
      </c>
      <c r="U52" s="141"/>
      <c r="V52" s="1105"/>
      <c r="W52" s="214"/>
      <c r="X52" s="1125"/>
      <c r="Y52" s="1124"/>
      <c r="Z52" s="1105"/>
      <c r="AA52" s="170">
        <v>42186</v>
      </c>
      <c r="AB52" s="162">
        <v>1</v>
      </c>
      <c r="AC52" s="162"/>
      <c r="AD52" s="187">
        <v>42186</v>
      </c>
    </row>
    <row r="53" spans="1:30" ht="15" x14ac:dyDescent="0.25">
      <c r="A53" s="138">
        <v>7</v>
      </c>
      <c r="B53" s="138">
        <v>7057</v>
      </c>
      <c r="C53" s="138">
        <v>5</v>
      </c>
      <c r="D53" s="138"/>
      <c r="E53" s="138"/>
      <c r="F53" s="138"/>
      <c r="G53" s="138"/>
      <c r="H53" s="138"/>
      <c r="I53" s="138" t="s">
        <v>149</v>
      </c>
      <c r="J53" s="139" t="s">
        <v>4074</v>
      </c>
      <c r="K53" s="138">
        <v>10</v>
      </c>
      <c r="L53" s="138"/>
      <c r="M53" s="138"/>
      <c r="N53" s="138" t="s">
        <v>4075</v>
      </c>
      <c r="O53" s="138">
        <v>20468</v>
      </c>
      <c r="P53" s="138">
        <v>15</v>
      </c>
      <c r="Q53" s="138" t="s">
        <v>4076</v>
      </c>
      <c r="R53" s="140">
        <v>4</v>
      </c>
      <c r="S53" s="139">
        <v>0.75</v>
      </c>
      <c r="T53" s="399">
        <v>1.5</v>
      </c>
      <c r="U53" s="141"/>
      <c r="V53" s="1105"/>
      <c r="W53" s="214"/>
      <c r="X53" s="1125"/>
      <c r="Y53" s="1124"/>
      <c r="Z53" s="1105"/>
      <c r="AA53" s="170">
        <v>42186</v>
      </c>
      <c r="AB53" s="162">
        <v>1</v>
      </c>
      <c r="AC53" s="162"/>
      <c r="AD53" s="187">
        <v>42186</v>
      </c>
    </row>
    <row r="54" spans="1:30" ht="15" x14ac:dyDescent="0.25">
      <c r="A54" s="138">
        <v>7</v>
      </c>
      <c r="B54" s="138">
        <v>7058</v>
      </c>
      <c r="C54" s="138">
        <v>5</v>
      </c>
      <c r="D54" s="138"/>
      <c r="E54" s="138"/>
      <c r="F54" s="138"/>
      <c r="G54" s="138"/>
      <c r="H54" s="138"/>
      <c r="I54" s="138" t="s">
        <v>149</v>
      </c>
      <c r="J54" s="139" t="s">
        <v>4074</v>
      </c>
      <c r="K54" s="138">
        <v>10</v>
      </c>
      <c r="L54" s="138"/>
      <c r="M54" s="138"/>
      <c r="N54" s="138" t="s">
        <v>4075</v>
      </c>
      <c r="O54" s="138">
        <v>20468</v>
      </c>
      <c r="P54" s="138">
        <v>16</v>
      </c>
      <c r="Q54" s="138" t="s">
        <v>4076</v>
      </c>
      <c r="R54" s="140">
        <v>4</v>
      </c>
      <c r="S54" s="139">
        <v>0.75</v>
      </c>
      <c r="T54" s="399">
        <v>1.5</v>
      </c>
      <c r="U54" s="141"/>
      <c r="V54" s="1105"/>
      <c r="W54" s="214"/>
      <c r="X54" s="1125"/>
      <c r="Y54" s="1124"/>
      <c r="Z54" s="1105"/>
      <c r="AA54" s="170">
        <v>42186</v>
      </c>
      <c r="AB54" s="162">
        <v>1</v>
      </c>
      <c r="AC54" s="162"/>
      <c r="AD54" s="187">
        <v>42186</v>
      </c>
    </row>
    <row r="55" spans="1:30" ht="15" x14ac:dyDescent="0.25">
      <c r="A55" s="138">
        <v>7</v>
      </c>
      <c r="B55" s="138">
        <v>7059</v>
      </c>
      <c r="C55" s="138">
        <v>5</v>
      </c>
      <c r="D55" s="138"/>
      <c r="E55" s="138"/>
      <c r="F55" s="138"/>
      <c r="G55" s="138"/>
      <c r="H55" s="138"/>
      <c r="I55" s="138" t="s">
        <v>149</v>
      </c>
      <c r="J55" s="139" t="s">
        <v>4074</v>
      </c>
      <c r="K55" s="138">
        <v>10</v>
      </c>
      <c r="L55" s="138"/>
      <c r="M55" s="138"/>
      <c r="N55" s="138" t="s">
        <v>4075</v>
      </c>
      <c r="O55" s="138">
        <v>20468</v>
      </c>
      <c r="P55" s="138">
        <v>17</v>
      </c>
      <c r="Q55" s="138" t="s">
        <v>4076</v>
      </c>
      <c r="R55" s="140">
        <v>4</v>
      </c>
      <c r="S55" s="139">
        <v>0.75</v>
      </c>
      <c r="T55" s="399">
        <v>1.5</v>
      </c>
      <c r="U55" s="141"/>
      <c r="V55" s="1105"/>
      <c r="W55" s="214"/>
      <c r="X55" s="1125"/>
      <c r="Y55" s="1124"/>
      <c r="Z55" s="1105"/>
      <c r="AA55" s="170">
        <v>42186</v>
      </c>
      <c r="AB55" s="162">
        <v>1</v>
      </c>
      <c r="AC55" s="162"/>
      <c r="AD55" s="187">
        <v>42186</v>
      </c>
    </row>
    <row r="56" spans="1:30" s="149" customFormat="1" ht="14.25" customHeight="1" x14ac:dyDescent="0.25">
      <c r="A56" s="142"/>
      <c r="B56" s="142"/>
      <c r="C56" s="142"/>
      <c r="D56" s="142"/>
      <c r="E56" s="142"/>
      <c r="F56" s="142"/>
      <c r="G56" s="143"/>
      <c r="H56" s="142"/>
      <c r="I56" s="142"/>
      <c r="J56" s="142"/>
      <c r="K56" s="142"/>
      <c r="L56" s="142"/>
      <c r="M56" s="142"/>
      <c r="N56" s="142"/>
      <c r="O56" s="144"/>
      <c r="P56" s="142"/>
      <c r="Q56" s="142"/>
      <c r="R56" s="145"/>
      <c r="S56" s="142"/>
      <c r="T56" s="145"/>
      <c r="U56" s="146"/>
      <c r="V56" s="147"/>
      <c r="W56" s="175"/>
      <c r="X56" s="148"/>
      <c r="Y56" s="160"/>
      <c r="Z56" s="147"/>
      <c r="AA56" s="171"/>
      <c r="AB56" s="147"/>
      <c r="AC56" s="147"/>
      <c r="AD56" s="162"/>
    </row>
    <row r="57" spans="1:30" ht="15" x14ac:dyDescent="0.25">
      <c r="A57" s="632">
        <v>7</v>
      </c>
      <c r="B57" s="632">
        <v>7060</v>
      </c>
      <c r="C57" s="632">
        <v>5</v>
      </c>
      <c r="D57" s="632"/>
      <c r="E57" s="632"/>
      <c r="F57" s="632"/>
      <c r="G57" s="632"/>
      <c r="H57" s="632"/>
      <c r="I57" s="632" t="s">
        <v>133</v>
      </c>
      <c r="J57" s="742" t="s">
        <v>4097</v>
      </c>
      <c r="K57" s="632">
        <v>10</v>
      </c>
      <c r="L57" s="632"/>
      <c r="M57" s="632"/>
      <c r="N57" s="632" t="s">
        <v>4075</v>
      </c>
      <c r="O57" s="632">
        <v>20470</v>
      </c>
      <c r="P57" s="632">
        <v>1</v>
      </c>
      <c r="Q57" s="632" t="s">
        <v>4076</v>
      </c>
      <c r="R57" s="743">
        <v>2</v>
      </c>
      <c r="S57" s="742">
        <v>0.75</v>
      </c>
      <c r="T57" s="744">
        <v>1</v>
      </c>
      <c r="U57" s="658" t="s">
        <v>4098</v>
      </c>
      <c r="V57" s="658"/>
      <c r="W57" s="746"/>
      <c r="X57" s="753">
        <v>42212</v>
      </c>
      <c r="Y57" s="754" t="s">
        <v>4099</v>
      </c>
      <c r="Z57" s="745"/>
      <c r="AA57" s="747">
        <v>42186</v>
      </c>
      <c r="AB57" s="658"/>
      <c r="AC57" s="658"/>
      <c r="AD57" s="205">
        <v>42186</v>
      </c>
    </row>
    <row r="58" spans="1:30" ht="15" x14ac:dyDescent="0.25">
      <c r="A58" s="632">
        <v>7</v>
      </c>
      <c r="B58" s="632">
        <v>7061</v>
      </c>
      <c r="C58" s="632">
        <v>5</v>
      </c>
      <c r="D58" s="632"/>
      <c r="E58" s="632"/>
      <c r="F58" s="632"/>
      <c r="G58" s="632"/>
      <c r="H58" s="632"/>
      <c r="I58" s="632" t="s">
        <v>133</v>
      </c>
      <c r="J58" s="742" t="s">
        <v>4097</v>
      </c>
      <c r="K58" s="632">
        <v>10</v>
      </c>
      <c r="L58" s="632"/>
      <c r="M58" s="632"/>
      <c r="N58" s="632" t="s">
        <v>4075</v>
      </c>
      <c r="O58" s="632">
        <v>20470</v>
      </c>
      <c r="P58" s="632">
        <v>2</v>
      </c>
      <c r="Q58" s="632" t="s">
        <v>4076</v>
      </c>
      <c r="R58" s="743">
        <v>2</v>
      </c>
      <c r="S58" s="742">
        <v>0.75</v>
      </c>
      <c r="T58" s="744">
        <v>1</v>
      </c>
      <c r="U58" s="658" t="s">
        <v>4098</v>
      </c>
      <c r="V58" s="658"/>
      <c r="W58" s="746"/>
      <c r="X58" s="753">
        <v>42212</v>
      </c>
      <c r="Y58" s="754" t="s">
        <v>4100</v>
      </c>
      <c r="Z58" s="745"/>
      <c r="AA58" s="747">
        <v>42186</v>
      </c>
      <c r="AB58" s="658"/>
      <c r="AC58" s="658"/>
      <c r="AD58" s="205">
        <v>42186</v>
      </c>
    </row>
    <row r="59" spans="1:30" ht="15" x14ac:dyDescent="0.25">
      <c r="A59" s="632">
        <v>7</v>
      </c>
      <c r="B59" s="632">
        <v>7033</v>
      </c>
      <c r="C59" s="632">
        <v>5</v>
      </c>
      <c r="D59" s="632"/>
      <c r="E59" s="632"/>
      <c r="F59" s="632"/>
      <c r="G59" s="632"/>
      <c r="H59" s="632"/>
      <c r="I59" s="632" t="s">
        <v>133</v>
      </c>
      <c r="J59" s="742" t="s">
        <v>4097</v>
      </c>
      <c r="K59" s="632">
        <v>10</v>
      </c>
      <c r="L59" s="632"/>
      <c r="M59" s="632"/>
      <c r="N59" s="632" t="s">
        <v>4075</v>
      </c>
      <c r="O59" s="632">
        <v>20470</v>
      </c>
      <c r="P59" s="632">
        <v>3</v>
      </c>
      <c r="Q59" s="632" t="s">
        <v>4076</v>
      </c>
      <c r="R59" s="743">
        <v>2</v>
      </c>
      <c r="S59" s="742">
        <v>0.75</v>
      </c>
      <c r="T59" s="744">
        <v>1</v>
      </c>
      <c r="U59" s="658" t="s">
        <v>4098</v>
      </c>
      <c r="V59" s="658"/>
      <c r="W59" s="746"/>
      <c r="X59" s="753" t="s">
        <v>180</v>
      </c>
      <c r="Y59" s="754"/>
      <c r="Z59" s="745"/>
      <c r="AA59" s="747" t="s">
        <v>182</v>
      </c>
      <c r="AB59" s="658"/>
      <c r="AC59" s="658"/>
      <c r="AD59" s="747" t="s">
        <v>182</v>
      </c>
    </row>
    <row r="60" spans="1:30" ht="15" x14ac:dyDescent="0.25">
      <c r="A60" s="632">
        <v>7</v>
      </c>
      <c r="B60" s="632">
        <v>7034</v>
      </c>
      <c r="C60" s="632">
        <v>5</v>
      </c>
      <c r="D60" s="632"/>
      <c r="E60" s="632"/>
      <c r="F60" s="632"/>
      <c r="G60" s="632"/>
      <c r="H60" s="632"/>
      <c r="I60" s="632" t="s">
        <v>133</v>
      </c>
      <c r="J60" s="742" t="s">
        <v>4097</v>
      </c>
      <c r="K60" s="632">
        <v>10</v>
      </c>
      <c r="L60" s="632"/>
      <c r="M60" s="632"/>
      <c r="N60" s="632" t="s">
        <v>4075</v>
      </c>
      <c r="O60" s="632">
        <v>20470</v>
      </c>
      <c r="P60" s="632">
        <v>4</v>
      </c>
      <c r="Q60" s="632" t="s">
        <v>4076</v>
      </c>
      <c r="R60" s="743">
        <v>2</v>
      </c>
      <c r="S60" s="742">
        <v>0.75</v>
      </c>
      <c r="T60" s="744">
        <v>1</v>
      </c>
      <c r="U60" s="658" t="s">
        <v>4098</v>
      </c>
      <c r="V60" s="658"/>
      <c r="W60" s="746"/>
      <c r="X60" s="753" t="s">
        <v>180</v>
      </c>
      <c r="Y60" s="754"/>
      <c r="Z60" s="745"/>
      <c r="AA60" s="747" t="s">
        <v>182</v>
      </c>
      <c r="AB60" s="658"/>
      <c r="AC60" s="658"/>
      <c r="AD60" s="747" t="s">
        <v>182</v>
      </c>
    </row>
    <row r="61" spans="1:30" s="149" customFormat="1" ht="14.25" customHeight="1" x14ac:dyDescent="0.25">
      <c r="A61" s="142"/>
      <c r="B61" s="142"/>
      <c r="C61" s="142"/>
      <c r="D61" s="142"/>
      <c r="E61" s="142"/>
      <c r="F61" s="142"/>
      <c r="G61" s="143"/>
      <c r="H61" s="142"/>
      <c r="I61" s="142"/>
      <c r="J61" s="142"/>
      <c r="K61" s="142"/>
      <c r="L61" s="142"/>
      <c r="M61" s="142"/>
      <c r="N61" s="142"/>
      <c r="O61" s="144"/>
      <c r="P61" s="142"/>
      <c r="Q61" s="142"/>
      <c r="R61" s="145"/>
      <c r="S61" s="142"/>
      <c r="T61" s="145"/>
      <c r="U61" s="146"/>
      <c r="V61" s="147"/>
      <c r="W61" s="175"/>
      <c r="X61" s="148"/>
      <c r="Y61" s="160"/>
      <c r="Z61" s="147"/>
      <c r="AA61" s="171"/>
      <c r="AB61" s="147"/>
      <c r="AC61" s="147"/>
      <c r="AD61" s="162"/>
    </row>
    <row r="62" spans="1:30" ht="15" x14ac:dyDescent="0.25">
      <c r="A62" s="138">
        <v>7</v>
      </c>
      <c r="B62" s="138">
        <v>7062</v>
      </c>
      <c r="C62" s="138">
        <v>5</v>
      </c>
      <c r="D62" s="138"/>
      <c r="E62" s="138"/>
      <c r="F62" s="138"/>
      <c r="G62" s="138"/>
      <c r="H62" s="138"/>
      <c r="I62" s="138" t="s">
        <v>149</v>
      </c>
      <c r="J62" s="139" t="s">
        <v>4097</v>
      </c>
      <c r="K62" s="138">
        <v>10</v>
      </c>
      <c r="L62" s="138"/>
      <c r="M62" s="138"/>
      <c r="N62" s="138" t="s">
        <v>4075</v>
      </c>
      <c r="O62" s="138">
        <v>20468</v>
      </c>
      <c r="P62" s="138">
        <v>1</v>
      </c>
      <c r="Q62" s="138" t="s">
        <v>4076</v>
      </c>
      <c r="R62" s="140">
        <v>2</v>
      </c>
      <c r="S62" s="139">
        <v>0.75</v>
      </c>
      <c r="T62" s="399">
        <v>1.5</v>
      </c>
      <c r="U62" s="141"/>
      <c r="V62" s="162">
        <v>1</v>
      </c>
      <c r="W62" s="214"/>
      <c r="X62" s="203">
        <v>42191</v>
      </c>
      <c r="Y62" s="237" t="s">
        <v>4101</v>
      </c>
      <c r="Z62" s="162"/>
      <c r="AA62" s="170">
        <v>42186</v>
      </c>
      <c r="AB62" s="162">
        <v>1</v>
      </c>
      <c r="AC62" s="162"/>
      <c r="AD62" s="187">
        <v>42186</v>
      </c>
    </row>
    <row r="63" spans="1:30" ht="15" x14ac:dyDescent="0.25">
      <c r="A63" s="138">
        <v>7</v>
      </c>
      <c r="B63" s="138">
        <v>7063</v>
      </c>
      <c r="C63" s="138">
        <v>5</v>
      </c>
      <c r="D63" s="138"/>
      <c r="E63" s="138"/>
      <c r="F63" s="138"/>
      <c r="G63" s="138"/>
      <c r="H63" s="138"/>
      <c r="I63" s="138" t="s">
        <v>149</v>
      </c>
      <c r="J63" s="139" t="s">
        <v>4097</v>
      </c>
      <c r="K63" s="138">
        <v>10</v>
      </c>
      <c r="L63" s="138"/>
      <c r="M63" s="138"/>
      <c r="N63" s="138" t="s">
        <v>4075</v>
      </c>
      <c r="O63" s="138">
        <v>20468</v>
      </c>
      <c r="P63" s="138">
        <v>2</v>
      </c>
      <c r="Q63" s="138" t="s">
        <v>4076</v>
      </c>
      <c r="R63" s="140">
        <v>2</v>
      </c>
      <c r="S63" s="139">
        <v>0.75</v>
      </c>
      <c r="T63" s="399">
        <v>1.5</v>
      </c>
      <c r="U63" s="141"/>
      <c r="V63" s="1105">
        <v>1</v>
      </c>
      <c r="W63" s="214"/>
      <c r="X63" s="1102">
        <v>42191</v>
      </c>
      <c r="Y63" s="1106" t="s">
        <v>4061</v>
      </c>
      <c r="Z63" s="1105"/>
      <c r="AA63" s="170">
        <v>42186</v>
      </c>
      <c r="AB63" s="162">
        <v>1</v>
      </c>
      <c r="AC63" s="162"/>
      <c r="AD63" s="187">
        <v>42186</v>
      </c>
    </row>
    <row r="64" spans="1:30" ht="15" x14ac:dyDescent="0.25">
      <c r="A64" s="138">
        <v>7</v>
      </c>
      <c r="B64" s="138">
        <v>7064</v>
      </c>
      <c r="C64" s="138">
        <v>5</v>
      </c>
      <c r="D64" s="138"/>
      <c r="E64" s="138"/>
      <c r="F64" s="138"/>
      <c r="G64" s="138"/>
      <c r="H64" s="138"/>
      <c r="I64" s="138" t="s">
        <v>149</v>
      </c>
      <c r="J64" s="139" t="s">
        <v>4097</v>
      </c>
      <c r="K64" s="138">
        <v>10</v>
      </c>
      <c r="L64" s="138"/>
      <c r="M64" s="138"/>
      <c r="N64" s="138" t="s">
        <v>4075</v>
      </c>
      <c r="O64" s="138">
        <v>20468</v>
      </c>
      <c r="P64" s="138">
        <v>3</v>
      </c>
      <c r="Q64" s="138" t="s">
        <v>4076</v>
      </c>
      <c r="R64" s="140">
        <v>2</v>
      </c>
      <c r="S64" s="139">
        <v>0.75</v>
      </c>
      <c r="T64" s="399">
        <v>1.5</v>
      </c>
      <c r="U64" s="141"/>
      <c r="V64" s="1105"/>
      <c r="W64" s="214"/>
      <c r="X64" s="1103"/>
      <c r="Y64" s="1107"/>
      <c r="Z64" s="1105"/>
      <c r="AA64" s="170">
        <v>42186</v>
      </c>
      <c r="AB64" s="162">
        <v>1</v>
      </c>
      <c r="AC64" s="162"/>
      <c r="AD64" s="187">
        <v>42186</v>
      </c>
    </row>
    <row r="65" spans="1:30" ht="15" x14ac:dyDescent="0.25">
      <c r="A65" s="138">
        <v>7</v>
      </c>
      <c r="B65" s="138">
        <v>7065</v>
      </c>
      <c r="C65" s="138">
        <v>5</v>
      </c>
      <c r="D65" s="138"/>
      <c r="E65" s="138"/>
      <c r="F65" s="138"/>
      <c r="G65" s="138"/>
      <c r="H65" s="138"/>
      <c r="I65" s="138" t="s">
        <v>149</v>
      </c>
      <c r="J65" s="139" t="s">
        <v>4097</v>
      </c>
      <c r="K65" s="138">
        <v>10</v>
      </c>
      <c r="L65" s="138"/>
      <c r="M65" s="138"/>
      <c r="N65" s="138" t="s">
        <v>4075</v>
      </c>
      <c r="O65" s="138">
        <v>20468</v>
      </c>
      <c r="P65" s="138">
        <v>4</v>
      </c>
      <c r="Q65" s="138" t="s">
        <v>4076</v>
      </c>
      <c r="R65" s="140">
        <v>2</v>
      </c>
      <c r="S65" s="139">
        <v>0.75</v>
      </c>
      <c r="T65" s="399">
        <v>1.5</v>
      </c>
      <c r="U65" s="141"/>
      <c r="V65" s="1105"/>
      <c r="W65" s="214"/>
      <c r="X65" s="1103"/>
      <c r="Y65" s="1107"/>
      <c r="Z65" s="1105"/>
      <c r="AA65" s="170">
        <v>42186</v>
      </c>
      <c r="AB65" s="162">
        <v>1</v>
      </c>
      <c r="AC65" s="162"/>
      <c r="AD65" s="187">
        <v>42186</v>
      </c>
    </row>
    <row r="66" spans="1:30" ht="15" x14ac:dyDescent="0.25">
      <c r="A66" s="138">
        <v>7</v>
      </c>
      <c r="B66" s="138">
        <v>7066</v>
      </c>
      <c r="C66" s="138">
        <v>5</v>
      </c>
      <c r="D66" s="138"/>
      <c r="E66" s="138"/>
      <c r="F66" s="138"/>
      <c r="G66" s="138"/>
      <c r="H66" s="138"/>
      <c r="I66" s="138" t="s">
        <v>149</v>
      </c>
      <c r="J66" s="139" t="s">
        <v>4097</v>
      </c>
      <c r="K66" s="138">
        <v>10</v>
      </c>
      <c r="L66" s="138"/>
      <c r="M66" s="138"/>
      <c r="N66" s="138" t="s">
        <v>4075</v>
      </c>
      <c r="O66" s="138">
        <v>20468</v>
      </c>
      <c r="P66" s="138">
        <v>5</v>
      </c>
      <c r="Q66" s="138" t="s">
        <v>4076</v>
      </c>
      <c r="R66" s="140">
        <v>2</v>
      </c>
      <c r="S66" s="139">
        <v>0.75</v>
      </c>
      <c r="T66" s="399">
        <v>1.5</v>
      </c>
      <c r="U66" s="141"/>
      <c r="V66" s="1105"/>
      <c r="W66" s="214"/>
      <c r="X66" s="1103"/>
      <c r="Y66" s="1107"/>
      <c r="Z66" s="1105"/>
      <c r="AA66" s="170">
        <v>42186</v>
      </c>
      <c r="AB66" s="162">
        <v>1</v>
      </c>
      <c r="AC66" s="162"/>
      <c r="AD66" s="187">
        <v>42186</v>
      </c>
    </row>
    <row r="67" spans="1:30" ht="15" x14ac:dyDescent="0.25">
      <c r="A67" s="138">
        <v>7</v>
      </c>
      <c r="B67" s="138">
        <v>7067</v>
      </c>
      <c r="C67" s="138">
        <v>5</v>
      </c>
      <c r="D67" s="138"/>
      <c r="E67" s="138"/>
      <c r="F67" s="138"/>
      <c r="G67" s="138"/>
      <c r="H67" s="138"/>
      <c r="I67" s="138" t="s">
        <v>149</v>
      </c>
      <c r="J67" s="139" t="s">
        <v>4097</v>
      </c>
      <c r="K67" s="138">
        <v>10</v>
      </c>
      <c r="L67" s="138"/>
      <c r="M67" s="138"/>
      <c r="N67" s="138" t="s">
        <v>4075</v>
      </c>
      <c r="O67" s="138">
        <v>20468</v>
      </c>
      <c r="P67" s="138">
        <v>6</v>
      </c>
      <c r="Q67" s="138" t="s">
        <v>4076</v>
      </c>
      <c r="R67" s="140">
        <v>2</v>
      </c>
      <c r="S67" s="139">
        <v>0.75</v>
      </c>
      <c r="T67" s="399">
        <v>1.5</v>
      </c>
      <c r="U67" s="141"/>
      <c r="V67" s="1105"/>
      <c r="W67" s="214"/>
      <c r="X67" s="1103"/>
      <c r="Y67" s="1107"/>
      <c r="Z67" s="1105"/>
      <c r="AA67" s="170">
        <v>42186</v>
      </c>
      <c r="AB67" s="162">
        <v>1</v>
      </c>
      <c r="AC67" s="162"/>
      <c r="AD67" s="187">
        <v>42186</v>
      </c>
    </row>
    <row r="68" spans="1:30" ht="15" x14ac:dyDescent="0.25">
      <c r="A68" s="138">
        <v>7</v>
      </c>
      <c r="B68" s="138">
        <v>7068</v>
      </c>
      <c r="C68" s="138">
        <v>5</v>
      </c>
      <c r="D68" s="138"/>
      <c r="E68" s="138"/>
      <c r="F68" s="138"/>
      <c r="G68" s="138"/>
      <c r="H68" s="138"/>
      <c r="I68" s="138" t="s">
        <v>149</v>
      </c>
      <c r="J68" s="139" t="s">
        <v>4097</v>
      </c>
      <c r="K68" s="138">
        <v>10</v>
      </c>
      <c r="L68" s="138"/>
      <c r="M68" s="138"/>
      <c r="N68" s="138" t="s">
        <v>4075</v>
      </c>
      <c r="O68" s="138">
        <v>20468</v>
      </c>
      <c r="P68" s="138">
        <v>7</v>
      </c>
      <c r="Q68" s="138" t="s">
        <v>4076</v>
      </c>
      <c r="R68" s="140">
        <v>2</v>
      </c>
      <c r="S68" s="139">
        <v>0.75</v>
      </c>
      <c r="T68" s="399">
        <v>1.5</v>
      </c>
      <c r="U68" s="141"/>
      <c r="V68" s="1105"/>
      <c r="W68" s="214"/>
      <c r="X68" s="1103"/>
      <c r="Y68" s="1107"/>
      <c r="Z68" s="1105"/>
      <c r="AA68" s="170">
        <v>42186</v>
      </c>
      <c r="AB68" s="162">
        <v>1</v>
      </c>
      <c r="AC68" s="162"/>
      <c r="AD68" s="187">
        <v>42186</v>
      </c>
    </row>
    <row r="69" spans="1:30" ht="15" x14ac:dyDescent="0.25">
      <c r="A69" s="138">
        <v>7</v>
      </c>
      <c r="B69" s="138">
        <v>7069</v>
      </c>
      <c r="C69" s="138">
        <v>5</v>
      </c>
      <c r="D69" s="138"/>
      <c r="E69" s="138"/>
      <c r="F69" s="138"/>
      <c r="G69" s="138"/>
      <c r="H69" s="138"/>
      <c r="I69" s="138" t="s">
        <v>149</v>
      </c>
      <c r="J69" s="139" t="s">
        <v>4097</v>
      </c>
      <c r="K69" s="138">
        <v>10</v>
      </c>
      <c r="L69" s="138"/>
      <c r="M69" s="138"/>
      <c r="N69" s="138" t="s">
        <v>4075</v>
      </c>
      <c r="O69" s="138">
        <v>20468</v>
      </c>
      <c r="P69" s="138">
        <v>8</v>
      </c>
      <c r="Q69" s="138" t="s">
        <v>4076</v>
      </c>
      <c r="R69" s="140">
        <v>2</v>
      </c>
      <c r="S69" s="139">
        <v>0.75</v>
      </c>
      <c r="T69" s="399">
        <v>1.5</v>
      </c>
      <c r="U69" s="141"/>
      <c r="V69" s="1105"/>
      <c r="W69" s="214"/>
      <c r="X69" s="1103"/>
      <c r="Y69" s="1107"/>
      <c r="Z69" s="1105"/>
      <c r="AA69" s="170">
        <v>42186</v>
      </c>
      <c r="AB69" s="162">
        <v>1</v>
      </c>
      <c r="AC69" s="162"/>
      <c r="AD69" s="187">
        <v>42186</v>
      </c>
    </row>
    <row r="70" spans="1:30" ht="15" x14ac:dyDescent="0.25">
      <c r="A70" s="138">
        <v>7</v>
      </c>
      <c r="B70" s="138">
        <v>7070</v>
      </c>
      <c r="C70" s="138">
        <v>5</v>
      </c>
      <c r="D70" s="138"/>
      <c r="E70" s="138"/>
      <c r="F70" s="138"/>
      <c r="G70" s="138"/>
      <c r="H70" s="138"/>
      <c r="I70" s="138" t="s">
        <v>149</v>
      </c>
      <c r="J70" s="139" t="s">
        <v>4097</v>
      </c>
      <c r="K70" s="138">
        <v>10</v>
      </c>
      <c r="L70" s="138"/>
      <c r="M70" s="138"/>
      <c r="N70" s="138" t="s">
        <v>4075</v>
      </c>
      <c r="O70" s="138">
        <v>20468</v>
      </c>
      <c r="P70" s="138">
        <v>9</v>
      </c>
      <c r="Q70" s="138" t="s">
        <v>4076</v>
      </c>
      <c r="R70" s="140">
        <v>2</v>
      </c>
      <c r="S70" s="139">
        <v>0.75</v>
      </c>
      <c r="T70" s="399">
        <v>1.5</v>
      </c>
      <c r="U70" s="141"/>
      <c r="V70" s="1105"/>
      <c r="W70" s="214"/>
      <c r="X70" s="1103"/>
      <c r="Y70" s="1107"/>
      <c r="Z70" s="1105"/>
      <c r="AA70" s="170">
        <v>42186</v>
      </c>
      <c r="AB70" s="162">
        <v>1</v>
      </c>
      <c r="AC70" s="162"/>
      <c r="AD70" s="187">
        <v>42186</v>
      </c>
    </row>
    <row r="71" spans="1:30" ht="15" x14ac:dyDescent="0.25">
      <c r="A71" s="138">
        <v>7</v>
      </c>
      <c r="B71" s="138">
        <v>7071</v>
      </c>
      <c r="C71" s="138">
        <v>5</v>
      </c>
      <c r="D71" s="138"/>
      <c r="E71" s="138"/>
      <c r="F71" s="138"/>
      <c r="G71" s="138"/>
      <c r="H71" s="138"/>
      <c r="I71" s="138" t="s">
        <v>149</v>
      </c>
      <c r="J71" s="139" t="s">
        <v>4097</v>
      </c>
      <c r="K71" s="138">
        <v>10</v>
      </c>
      <c r="L71" s="138"/>
      <c r="M71" s="138"/>
      <c r="N71" s="138" t="s">
        <v>4075</v>
      </c>
      <c r="O71" s="138">
        <v>20468</v>
      </c>
      <c r="P71" s="138">
        <v>10</v>
      </c>
      <c r="Q71" s="138" t="s">
        <v>4076</v>
      </c>
      <c r="R71" s="140">
        <v>2</v>
      </c>
      <c r="S71" s="139">
        <v>0.75</v>
      </c>
      <c r="T71" s="399">
        <v>1.5</v>
      </c>
      <c r="U71" s="141"/>
      <c r="V71" s="1105"/>
      <c r="W71" s="214"/>
      <c r="X71" s="1103"/>
      <c r="Y71" s="1107"/>
      <c r="Z71" s="1105"/>
      <c r="AA71" s="170">
        <v>42186</v>
      </c>
      <c r="AB71" s="162">
        <v>1</v>
      </c>
      <c r="AC71" s="162"/>
      <c r="AD71" s="187">
        <v>42186</v>
      </c>
    </row>
    <row r="72" spans="1:30" ht="15" x14ac:dyDescent="0.25">
      <c r="A72" s="138">
        <v>7</v>
      </c>
      <c r="B72" s="138">
        <v>7072</v>
      </c>
      <c r="C72" s="138">
        <v>5</v>
      </c>
      <c r="D72" s="138"/>
      <c r="E72" s="138"/>
      <c r="F72" s="138"/>
      <c r="G72" s="138"/>
      <c r="H72" s="138"/>
      <c r="I72" s="138" t="s">
        <v>149</v>
      </c>
      <c r="J72" s="139" t="s">
        <v>4097</v>
      </c>
      <c r="K72" s="138">
        <v>10</v>
      </c>
      <c r="L72" s="138"/>
      <c r="M72" s="138"/>
      <c r="N72" s="138" t="s">
        <v>4075</v>
      </c>
      <c r="O72" s="138">
        <v>20468</v>
      </c>
      <c r="P72" s="138">
        <v>11</v>
      </c>
      <c r="Q72" s="138" t="s">
        <v>4076</v>
      </c>
      <c r="R72" s="140">
        <v>2</v>
      </c>
      <c r="S72" s="139">
        <v>0.75</v>
      </c>
      <c r="T72" s="399">
        <v>1.5</v>
      </c>
      <c r="U72" s="141"/>
      <c r="V72" s="1105"/>
      <c r="W72" s="214"/>
      <c r="X72" s="1103"/>
      <c r="Y72" s="1107"/>
      <c r="Z72" s="1105"/>
      <c r="AA72" s="170">
        <v>42186</v>
      </c>
      <c r="AB72" s="162">
        <v>1</v>
      </c>
      <c r="AC72" s="162"/>
      <c r="AD72" s="187">
        <v>42186</v>
      </c>
    </row>
    <row r="73" spans="1:30" ht="15" x14ac:dyDescent="0.25">
      <c r="A73" s="138">
        <v>7</v>
      </c>
      <c r="B73" s="138">
        <v>7073</v>
      </c>
      <c r="C73" s="138">
        <v>5</v>
      </c>
      <c r="D73" s="138"/>
      <c r="E73" s="138"/>
      <c r="F73" s="138"/>
      <c r="G73" s="138"/>
      <c r="H73" s="138"/>
      <c r="I73" s="138" t="s">
        <v>149</v>
      </c>
      <c r="J73" s="139" t="s">
        <v>4097</v>
      </c>
      <c r="K73" s="138">
        <v>10</v>
      </c>
      <c r="L73" s="138"/>
      <c r="M73" s="138"/>
      <c r="N73" s="138" t="s">
        <v>4075</v>
      </c>
      <c r="O73" s="138">
        <v>20468</v>
      </c>
      <c r="P73" s="138">
        <v>12</v>
      </c>
      <c r="Q73" s="138" t="s">
        <v>4076</v>
      </c>
      <c r="R73" s="140">
        <v>2</v>
      </c>
      <c r="S73" s="139">
        <v>0.75</v>
      </c>
      <c r="T73" s="399">
        <v>1.5</v>
      </c>
      <c r="U73" s="141"/>
      <c r="V73" s="1105"/>
      <c r="W73" s="214"/>
      <c r="X73" s="1103"/>
      <c r="Y73" s="1107"/>
      <c r="Z73" s="1105"/>
      <c r="AA73" s="170">
        <v>42186</v>
      </c>
      <c r="AB73" s="162">
        <v>1</v>
      </c>
      <c r="AC73" s="162"/>
      <c r="AD73" s="187">
        <v>42186</v>
      </c>
    </row>
    <row r="74" spans="1:30" ht="15" x14ac:dyDescent="0.25">
      <c r="A74" s="138">
        <v>7</v>
      </c>
      <c r="B74" s="138">
        <v>7074</v>
      </c>
      <c r="C74" s="138">
        <v>5</v>
      </c>
      <c r="D74" s="138"/>
      <c r="E74" s="138"/>
      <c r="F74" s="138"/>
      <c r="G74" s="138"/>
      <c r="H74" s="138"/>
      <c r="I74" s="138" t="s">
        <v>149</v>
      </c>
      <c r="J74" s="139" t="s">
        <v>4097</v>
      </c>
      <c r="K74" s="138">
        <v>10</v>
      </c>
      <c r="L74" s="138"/>
      <c r="M74" s="138"/>
      <c r="N74" s="138" t="s">
        <v>4075</v>
      </c>
      <c r="O74" s="138">
        <v>20468</v>
      </c>
      <c r="P74" s="138">
        <v>13</v>
      </c>
      <c r="Q74" s="138" t="s">
        <v>4076</v>
      </c>
      <c r="R74" s="140">
        <v>2</v>
      </c>
      <c r="S74" s="139">
        <v>0.75</v>
      </c>
      <c r="T74" s="399">
        <v>1.5</v>
      </c>
      <c r="U74" s="141"/>
      <c r="V74" s="1105"/>
      <c r="W74" s="214"/>
      <c r="X74" s="1103"/>
      <c r="Y74" s="1107"/>
      <c r="Z74" s="1105"/>
      <c r="AA74" s="170">
        <v>42186</v>
      </c>
      <c r="AB74" s="162">
        <v>1</v>
      </c>
      <c r="AC74" s="162"/>
      <c r="AD74" s="187">
        <v>42186</v>
      </c>
    </row>
    <row r="75" spans="1:30" ht="15" x14ac:dyDescent="0.25">
      <c r="A75" s="138">
        <v>7</v>
      </c>
      <c r="B75" s="138">
        <v>7075</v>
      </c>
      <c r="C75" s="138">
        <v>5</v>
      </c>
      <c r="D75" s="138"/>
      <c r="E75" s="138"/>
      <c r="F75" s="138"/>
      <c r="G75" s="138"/>
      <c r="H75" s="138"/>
      <c r="I75" s="138" t="s">
        <v>149</v>
      </c>
      <c r="J75" s="139" t="s">
        <v>4097</v>
      </c>
      <c r="K75" s="138">
        <v>10</v>
      </c>
      <c r="L75" s="138"/>
      <c r="M75" s="138"/>
      <c r="N75" s="138" t="s">
        <v>4075</v>
      </c>
      <c r="O75" s="138">
        <v>20468</v>
      </c>
      <c r="P75" s="138">
        <v>14</v>
      </c>
      <c r="Q75" s="138" t="s">
        <v>4076</v>
      </c>
      <c r="R75" s="140">
        <v>2</v>
      </c>
      <c r="S75" s="139">
        <v>0.75</v>
      </c>
      <c r="T75" s="399">
        <v>1.5</v>
      </c>
      <c r="U75" s="141"/>
      <c r="V75" s="1105"/>
      <c r="W75" s="214"/>
      <c r="X75" s="1103"/>
      <c r="Y75" s="1107"/>
      <c r="Z75" s="1105"/>
      <c r="AA75" s="170">
        <v>42186</v>
      </c>
      <c r="AB75" s="162">
        <v>1</v>
      </c>
      <c r="AC75" s="162"/>
      <c r="AD75" s="187">
        <v>42186</v>
      </c>
    </row>
    <row r="76" spans="1:30" ht="15" x14ac:dyDescent="0.25">
      <c r="A76" s="138">
        <v>7</v>
      </c>
      <c r="B76" s="138">
        <v>7943</v>
      </c>
      <c r="C76" s="138">
        <v>5</v>
      </c>
      <c r="D76" s="138"/>
      <c r="E76" s="138"/>
      <c r="F76" s="138"/>
      <c r="G76" s="138"/>
      <c r="H76" s="138"/>
      <c r="I76" s="138" t="s">
        <v>149</v>
      </c>
      <c r="J76" s="139" t="s">
        <v>4097</v>
      </c>
      <c r="K76" s="138">
        <v>10</v>
      </c>
      <c r="L76" s="138"/>
      <c r="M76" s="138"/>
      <c r="N76" s="138" t="s">
        <v>4075</v>
      </c>
      <c r="O76" s="138">
        <v>20468</v>
      </c>
      <c r="P76" s="138">
        <v>15</v>
      </c>
      <c r="Q76" s="138" t="s">
        <v>4076</v>
      </c>
      <c r="R76" s="140">
        <v>2</v>
      </c>
      <c r="S76" s="139">
        <v>0.75</v>
      </c>
      <c r="T76" s="399">
        <v>1.5</v>
      </c>
      <c r="U76" s="141"/>
      <c r="V76" s="1105"/>
      <c r="W76" s="214"/>
      <c r="X76" s="1104"/>
      <c r="Y76" s="1108"/>
      <c r="Z76" s="1105"/>
      <c r="AA76" s="170">
        <v>42186</v>
      </c>
      <c r="AB76" s="162">
        <v>1</v>
      </c>
      <c r="AC76" s="162"/>
      <c r="AD76" s="187">
        <v>42186</v>
      </c>
    </row>
    <row r="77" spans="1:30" s="149" customFormat="1" ht="14.25" customHeight="1" x14ac:dyDescent="0.25">
      <c r="A77" s="142"/>
      <c r="B77" s="142"/>
      <c r="C77" s="142"/>
      <c r="D77" s="142"/>
      <c r="E77" s="142"/>
      <c r="F77" s="142"/>
      <c r="G77" s="143"/>
      <c r="H77" s="142"/>
      <c r="I77" s="142"/>
      <c r="J77" s="142"/>
      <c r="K77" s="142"/>
      <c r="L77" s="142"/>
      <c r="M77" s="142"/>
      <c r="N77" s="142"/>
      <c r="O77" s="144"/>
      <c r="P77" s="142"/>
      <c r="Q77" s="142"/>
      <c r="R77" s="145"/>
      <c r="S77" s="142"/>
      <c r="T77" s="145"/>
      <c r="U77" s="146"/>
      <c r="V77" s="147"/>
      <c r="W77" s="175"/>
      <c r="X77" s="148"/>
      <c r="Y77" s="160"/>
      <c r="Z77" s="147"/>
      <c r="AA77" s="171"/>
      <c r="AB77" s="147"/>
      <c r="AC77" s="147"/>
      <c r="AD77" s="162"/>
    </row>
    <row r="78" spans="1:30" ht="15" x14ac:dyDescent="0.25">
      <c r="A78" s="138">
        <v>7</v>
      </c>
      <c r="B78" s="138">
        <v>7076</v>
      </c>
      <c r="C78" s="138">
        <v>5</v>
      </c>
      <c r="D78" s="138"/>
      <c r="E78" s="138"/>
      <c r="F78" s="138"/>
      <c r="G78" s="138"/>
      <c r="H78" s="138"/>
      <c r="I78" s="138" t="s">
        <v>149</v>
      </c>
      <c r="J78" s="139" t="s">
        <v>4102</v>
      </c>
      <c r="K78" s="138">
        <v>200</v>
      </c>
      <c r="L78" s="138"/>
      <c r="M78" s="138"/>
      <c r="N78" s="138" t="s">
        <v>4075</v>
      </c>
      <c r="O78" s="138">
        <v>20472</v>
      </c>
      <c r="P78" s="138">
        <v>1</v>
      </c>
      <c r="Q78" s="138" t="s">
        <v>4076</v>
      </c>
      <c r="R78" s="140">
        <v>2</v>
      </c>
      <c r="S78" s="139">
        <v>0.75</v>
      </c>
      <c r="T78" s="399">
        <v>1.5</v>
      </c>
      <c r="U78" s="141"/>
      <c r="V78" s="162"/>
      <c r="W78" s="214">
        <v>1</v>
      </c>
      <c r="X78" s="203">
        <v>42212</v>
      </c>
      <c r="Y78" s="237" t="s">
        <v>4103</v>
      </c>
      <c r="Z78" s="141"/>
      <c r="AA78" s="170">
        <v>42186</v>
      </c>
      <c r="AB78" s="162"/>
      <c r="AC78" s="162">
        <v>1</v>
      </c>
      <c r="AD78" s="187">
        <v>42186</v>
      </c>
    </row>
    <row r="79" spans="1:30" ht="15" x14ac:dyDescent="0.25">
      <c r="A79" s="138">
        <v>7</v>
      </c>
      <c r="B79" s="138">
        <v>7077</v>
      </c>
      <c r="C79" s="138">
        <v>5</v>
      </c>
      <c r="D79" s="138"/>
      <c r="E79" s="138"/>
      <c r="F79" s="138"/>
      <c r="G79" s="138"/>
      <c r="H79" s="138"/>
      <c r="I79" s="138" t="s">
        <v>149</v>
      </c>
      <c r="J79" s="139" t="s">
        <v>4102</v>
      </c>
      <c r="K79" s="138">
        <v>200</v>
      </c>
      <c r="L79" s="138"/>
      <c r="M79" s="138"/>
      <c r="N79" s="138" t="s">
        <v>4075</v>
      </c>
      <c r="O79" s="138">
        <v>20472</v>
      </c>
      <c r="P79" s="138">
        <v>2</v>
      </c>
      <c r="Q79" s="138" t="s">
        <v>4076</v>
      </c>
      <c r="R79" s="140">
        <v>2</v>
      </c>
      <c r="S79" s="139">
        <v>0.75</v>
      </c>
      <c r="T79" s="399">
        <v>1.5</v>
      </c>
      <c r="U79" s="141"/>
      <c r="V79" s="162"/>
      <c r="W79" s="214">
        <v>1</v>
      </c>
      <c r="X79" s="203">
        <v>42212</v>
      </c>
      <c r="Y79" s="237" t="s">
        <v>4104</v>
      </c>
      <c r="Z79" s="141"/>
      <c r="AA79" s="170">
        <v>42186</v>
      </c>
      <c r="AB79" s="162"/>
      <c r="AC79" s="162">
        <v>1</v>
      </c>
      <c r="AD79" s="187">
        <v>42186</v>
      </c>
    </row>
    <row r="80" spans="1:30" ht="15" x14ac:dyDescent="0.25">
      <c r="A80" s="138">
        <v>7</v>
      </c>
      <c r="B80" s="138">
        <v>7078</v>
      </c>
      <c r="C80" s="138">
        <v>5</v>
      </c>
      <c r="D80" s="138"/>
      <c r="E80" s="138"/>
      <c r="F80" s="138"/>
      <c r="G80" s="138"/>
      <c r="H80" s="138"/>
      <c r="I80" s="138" t="s">
        <v>149</v>
      </c>
      <c r="J80" s="139" t="s">
        <v>4102</v>
      </c>
      <c r="K80" s="138">
        <v>200</v>
      </c>
      <c r="L80" s="138"/>
      <c r="M80" s="138"/>
      <c r="N80" s="138" t="s">
        <v>4075</v>
      </c>
      <c r="O80" s="138">
        <v>20472</v>
      </c>
      <c r="P80" s="138">
        <v>3</v>
      </c>
      <c r="Q80" s="138" t="s">
        <v>4076</v>
      </c>
      <c r="R80" s="140">
        <v>2</v>
      </c>
      <c r="S80" s="139">
        <v>0.75</v>
      </c>
      <c r="T80" s="399">
        <v>1.5</v>
      </c>
      <c r="U80" s="141"/>
      <c r="V80" s="162"/>
      <c r="W80" s="214">
        <v>1</v>
      </c>
      <c r="X80" s="203">
        <v>42212</v>
      </c>
      <c r="Y80" s="237" t="s">
        <v>4105</v>
      </c>
      <c r="Z80" s="141"/>
      <c r="AA80" s="170">
        <v>42186</v>
      </c>
      <c r="AB80" s="162"/>
      <c r="AC80" s="162">
        <v>1</v>
      </c>
      <c r="AD80" s="187">
        <v>42186</v>
      </c>
    </row>
    <row r="81" spans="1:30" s="149" customFormat="1" ht="14.25" customHeight="1" x14ac:dyDescent="0.25">
      <c r="A81" s="142"/>
      <c r="B81" s="142"/>
      <c r="C81" s="142"/>
      <c r="D81" s="142"/>
      <c r="E81" s="142"/>
      <c r="F81" s="142"/>
      <c r="G81" s="143"/>
      <c r="H81" s="142"/>
      <c r="I81" s="142"/>
      <c r="J81" s="142"/>
      <c r="K81" s="142"/>
      <c r="L81" s="142"/>
      <c r="M81" s="142"/>
      <c r="N81" s="142"/>
      <c r="O81" s="144"/>
      <c r="P81" s="142"/>
      <c r="Q81" s="142"/>
      <c r="R81" s="145"/>
      <c r="S81" s="142"/>
      <c r="T81" s="145"/>
      <c r="U81" s="146"/>
      <c r="V81" s="147"/>
      <c r="W81" s="175"/>
      <c r="X81" s="148"/>
      <c r="Y81" s="160"/>
      <c r="Z81" s="147"/>
      <c r="AA81" s="171"/>
      <c r="AB81" s="147"/>
      <c r="AC81" s="147"/>
      <c r="AD81" s="162"/>
    </row>
    <row r="82" spans="1:30" ht="15" x14ac:dyDescent="0.25">
      <c r="A82" s="138">
        <v>7</v>
      </c>
      <c r="B82" s="138">
        <v>7079</v>
      </c>
      <c r="C82" s="138">
        <v>5</v>
      </c>
      <c r="D82" s="138"/>
      <c r="E82" s="138"/>
      <c r="F82" s="138"/>
      <c r="G82" s="138"/>
      <c r="H82" s="138"/>
      <c r="I82" s="138" t="s">
        <v>149</v>
      </c>
      <c r="J82" s="139" t="s">
        <v>4106</v>
      </c>
      <c r="K82" s="138">
        <v>600</v>
      </c>
      <c r="L82" s="138"/>
      <c r="M82" s="138"/>
      <c r="N82" s="138" t="s">
        <v>4075</v>
      </c>
      <c r="O82" s="138">
        <v>20476</v>
      </c>
      <c r="P82" s="138">
        <v>1</v>
      </c>
      <c r="Q82" s="138" t="s">
        <v>4076</v>
      </c>
      <c r="R82" s="140">
        <v>2</v>
      </c>
      <c r="S82" s="139">
        <v>0.75</v>
      </c>
      <c r="T82" s="399">
        <v>1.5</v>
      </c>
      <c r="U82" s="141"/>
      <c r="V82" s="1114">
        <v>1</v>
      </c>
      <c r="W82" s="214"/>
      <c r="X82" s="1102">
        <v>42191</v>
      </c>
      <c r="Y82" s="1106">
        <v>1342430</v>
      </c>
      <c r="Z82" s="1114"/>
      <c r="AA82" s="170">
        <v>42186</v>
      </c>
      <c r="AB82" s="162">
        <v>1</v>
      </c>
      <c r="AC82" s="162"/>
      <c r="AD82" s="187">
        <v>42186</v>
      </c>
    </row>
    <row r="83" spans="1:30" ht="15" x14ac:dyDescent="0.25">
      <c r="A83" s="138">
        <v>7</v>
      </c>
      <c r="B83" s="138">
        <v>7080</v>
      </c>
      <c r="C83" s="138">
        <v>5</v>
      </c>
      <c r="D83" s="138"/>
      <c r="E83" s="138"/>
      <c r="F83" s="138"/>
      <c r="G83" s="138"/>
      <c r="H83" s="138"/>
      <c r="I83" s="138" t="s">
        <v>149</v>
      </c>
      <c r="J83" s="139" t="s">
        <v>4106</v>
      </c>
      <c r="K83" s="138">
        <v>600</v>
      </c>
      <c r="L83" s="138"/>
      <c r="M83" s="138"/>
      <c r="N83" s="138" t="s">
        <v>4075</v>
      </c>
      <c r="O83" s="138">
        <v>20476</v>
      </c>
      <c r="P83" s="138">
        <v>2</v>
      </c>
      <c r="Q83" s="138" t="s">
        <v>4076</v>
      </c>
      <c r="R83" s="140">
        <v>2</v>
      </c>
      <c r="S83" s="139">
        <v>0.75</v>
      </c>
      <c r="T83" s="399">
        <v>1.5</v>
      </c>
      <c r="U83" s="141"/>
      <c r="V83" s="1112"/>
      <c r="W83" s="214"/>
      <c r="X83" s="1103"/>
      <c r="Y83" s="1107"/>
      <c r="Z83" s="1112"/>
      <c r="AA83" s="170">
        <v>42186</v>
      </c>
      <c r="AB83" s="162">
        <v>1</v>
      </c>
      <c r="AC83" s="162"/>
      <c r="AD83" s="187">
        <v>42186</v>
      </c>
    </row>
    <row r="84" spans="1:30" ht="15" x14ac:dyDescent="0.25">
      <c r="A84" s="138">
        <v>7</v>
      </c>
      <c r="B84" s="138">
        <v>7081</v>
      </c>
      <c r="C84" s="138">
        <v>5</v>
      </c>
      <c r="D84" s="138"/>
      <c r="E84" s="138"/>
      <c r="F84" s="138"/>
      <c r="G84" s="138"/>
      <c r="H84" s="138"/>
      <c r="I84" s="138" t="s">
        <v>149</v>
      </c>
      <c r="J84" s="139" t="s">
        <v>4106</v>
      </c>
      <c r="K84" s="138">
        <v>600</v>
      </c>
      <c r="L84" s="138"/>
      <c r="M84" s="138"/>
      <c r="N84" s="138" t="s">
        <v>4075</v>
      </c>
      <c r="O84" s="138">
        <v>20476</v>
      </c>
      <c r="P84" s="138">
        <v>3</v>
      </c>
      <c r="Q84" s="138" t="s">
        <v>4076</v>
      </c>
      <c r="R84" s="140">
        <v>2</v>
      </c>
      <c r="S84" s="139">
        <v>0.75</v>
      </c>
      <c r="T84" s="399">
        <v>1.5</v>
      </c>
      <c r="U84" s="141"/>
      <c r="V84" s="1112"/>
      <c r="W84" s="214"/>
      <c r="X84" s="1103"/>
      <c r="Y84" s="1107"/>
      <c r="Z84" s="1112"/>
      <c r="AA84" s="170">
        <v>42186</v>
      </c>
      <c r="AB84" s="162">
        <v>1</v>
      </c>
      <c r="AC84" s="162"/>
      <c r="AD84" s="187">
        <v>42186</v>
      </c>
    </row>
    <row r="85" spans="1:30" ht="15" x14ac:dyDescent="0.25">
      <c r="A85" s="138">
        <v>7</v>
      </c>
      <c r="B85" s="138">
        <v>7082</v>
      </c>
      <c r="C85" s="138">
        <v>5</v>
      </c>
      <c r="D85" s="138"/>
      <c r="E85" s="138"/>
      <c r="F85" s="138"/>
      <c r="G85" s="138"/>
      <c r="H85" s="138"/>
      <c r="I85" s="138" t="s">
        <v>149</v>
      </c>
      <c r="J85" s="139" t="s">
        <v>4106</v>
      </c>
      <c r="K85" s="138">
        <v>600</v>
      </c>
      <c r="L85" s="138"/>
      <c r="M85" s="138"/>
      <c r="N85" s="138" t="s">
        <v>4075</v>
      </c>
      <c r="O85" s="138">
        <v>20476</v>
      </c>
      <c r="P85" s="138">
        <v>4</v>
      </c>
      <c r="Q85" s="138" t="s">
        <v>4076</v>
      </c>
      <c r="R85" s="140">
        <v>2</v>
      </c>
      <c r="S85" s="139">
        <v>0.75</v>
      </c>
      <c r="T85" s="399">
        <v>1.5</v>
      </c>
      <c r="U85" s="141"/>
      <c r="V85" s="1112"/>
      <c r="W85" s="214"/>
      <c r="X85" s="1103"/>
      <c r="Y85" s="1107"/>
      <c r="Z85" s="1112"/>
      <c r="AA85" s="170">
        <v>42186</v>
      </c>
      <c r="AB85" s="162">
        <v>1</v>
      </c>
      <c r="AC85" s="162"/>
      <c r="AD85" s="187">
        <v>42186</v>
      </c>
    </row>
    <row r="86" spans="1:30" ht="15" x14ac:dyDescent="0.25">
      <c r="A86" s="138">
        <v>7</v>
      </c>
      <c r="B86" s="138">
        <v>7083</v>
      </c>
      <c r="C86" s="138">
        <v>5</v>
      </c>
      <c r="D86" s="138"/>
      <c r="E86" s="138"/>
      <c r="F86" s="138"/>
      <c r="G86" s="138"/>
      <c r="H86" s="138"/>
      <c r="I86" s="138" t="s">
        <v>149</v>
      </c>
      <c r="J86" s="139" t="s">
        <v>4106</v>
      </c>
      <c r="K86" s="138">
        <v>600</v>
      </c>
      <c r="L86" s="138"/>
      <c r="M86" s="138"/>
      <c r="N86" s="138" t="s">
        <v>4075</v>
      </c>
      <c r="O86" s="138">
        <v>20476</v>
      </c>
      <c r="P86" s="138">
        <v>5</v>
      </c>
      <c r="Q86" s="138" t="s">
        <v>4076</v>
      </c>
      <c r="R86" s="140">
        <v>2</v>
      </c>
      <c r="S86" s="139">
        <v>0.75</v>
      </c>
      <c r="T86" s="399">
        <v>1.5</v>
      </c>
      <c r="U86" s="141"/>
      <c r="V86" s="1112"/>
      <c r="W86" s="214"/>
      <c r="X86" s="1103"/>
      <c r="Y86" s="1107"/>
      <c r="Z86" s="1112"/>
      <c r="AA86" s="170">
        <v>42186</v>
      </c>
      <c r="AB86" s="162">
        <v>1</v>
      </c>
      <c r="AC86" s="162"/>
      <c r="AD86" s="187">
        <v>42186</v>
      </c>
    </row>
    <row r="87" spans="1:30" ht="15" x14ac:dyDescent="0.25">
      <c r="A87" s="138">
        <v>7</v>
      </c>
      <c r="B87" s="138">
        <v>7084</v>
      </c>
      <c r="C87" s="138">
        <v>5</v>
      </c>
      <c r="D87" s="138"/>
      <c r="E87" s="138"/>
      <c r="F87" s="138"/>
      <c r="G87" s="138"/>
      <c r="H87" s="138"/>
      <c r="I87" s="138" t="s">
        <v>149</v>
      </c>
      <c r="J87" s="139" t="s">
        <v>4106</v>
      </c>
      <c r="K87" s="138">
        <v>600</v>
      </c>
      <c r="L87" s="138"/>
      <c r="M87" s="138"/>
      <c r="N87" s="138" t="s">
        <v>4075</v>
      </c>
      <c r="O87" s="138">
        <v>20476</v>
      </c>
      <c r="P87" s="138">
        <v>6</v>
      </c>
      <c r="Q87" s="138" t="s">
        <v>4076</v>
      </c>
      <c r="R87" s="140">
        <v>2</v>
      </c>
      <c r="S87" s="139">
        <v>0.75</v>
      </c>
      <c r="T87" s="399">
        <v>1.5</v>
      </c>
      <c r="U87" s="141"/>
      <c r="V87" s="1112"/>
      <c r="W87" s="214"/>
      <c r="X87" s="1103"/>
      <c r="Y87" s="1107"/>
      <c r="Z87" s="1112"/>
      <c r="AA87" s="170">
        <v>42186</v>
      </c>
      <c r="AB87" s="162">
        <v>1</v>
      </c>
      <c r="AC87" s="162"/>
      <c r="AD87" s="187">
        <v>42186</v>
      </c>
    </row>
    <row r="88" spans="1:30" ht="15" x14ac:dyDescent="0.25">
      <c r="A88" s="138">
        <v>7</v>
      </c>
      <c r="B88" s="138">
        <v>7085</v>
      </c>
      <c r="C88" s="138">
        <v>5</v>
      </c>
      <c r="D88" s="138"/>
      <c r="E88" s="138"/>
      <c r="F88" s="138"/>
      <c r="G88" s="138"/>
      <c r="H88" s="138"/>
      <c r="I88" s="138" t="s">
        <v>149</v>
      </c>
      <c r="J88" s="139" t="s">
        <v>4106</v>
      </c>
      <c r="K88" s="138">
        <v>600</v>
      </c>
      <c r="L88" s="138"/>
      <c r="M88" s="138"/>
      <c r="N88" s="138" t="s">
        <v>4075</v>
      </c>
      <c r="O88" s="138">
        <v>20476</v>
      </c>
      <c r="P88" s="138">
        <v>7</v>
      </c>
      <c r="Q88" s="138" t="s">
        <v>4076</v>
      </c>
      <c r="R88" s="140">
        <v>2</v>
      </c>
      <c r="S88" s="139">
        <v>0.75</v>
      </c>
      <c r="T88" s="399">
        <v>1.5</v>
      </c>
      <c r="U88" s="141"/>
      <c r="V88" s="1112"/>
      <c r="W88" s="214"/>
      <c r="X88" s="1103"/>
      <c r="Y88" s="1107"/>
      <c r="Z88" s="1112"/>
      <c r="AA88" s="170">
        <v>42186</v>
      </c>
      <c r="AB88" s="162">
        <v>1</v>
      </c>
      <c r="AC88" s="162"/>
      <c r="AD88" s="187">
        <v>42186</v>
      </c>
    </row>
    <row r="89" spans="1:30" ht="15" x14ac:dyDescent="0.25">
      <c r="A89" s="138">
        <v>7</v>
      </c>
      <c r="B89" s="138">
        <v>7086</v>
      </c>
      <c r="C89" s="138">
        <v>5</v>
      </c>
      <c r="D89" s="138"/>
      <c r="E89" s="138"/>
      <c r="F89" s="138"/>
      <c r="G89" s="138"/>
      <c r="H89" s="138"/>
      <c r="I89" s="138" t="s">
        <v>149</v>
      </c>
      <c r="J89" s="139" t="s">
        <v>4106</v>
      </c>
      <c r="K89" s="138">
        <v>600</v>
      </c>
      <c r="L89" s="138"/>
      <c r="M89" s="138"/>
      <c r="N89" s="138" t="s">
        <v>4075</v>
      </c>
      <c r="O89" s="138">
        <v>20476</v>
      </c>
      <c r="P89" s="138">
        <v>8</v>
      </c>
      <c r="Q89" s="138" t="s">
        <v>4076</v>
      </c>
      <c r="R89" s="140">
        <v>2</v>
      </c>
      <c r="S89" s="139">
        <v>0.75</v>
      </c>
      <c r="T89" s="399">
        <v>1.5</v>
      </c>
      <c r="U89" s="141"/>
      <c r="V89" s="1112"/>
      <c r="W89" s="214"/>
      <c r="X89" s="1103"/>
      <c r="Y89" s="1107"/>
      <c r="Z89" s="1112"/>
      <c r="AA89" s="170">
        <v>42186</v>
      </c>
      <c r="AB89" s="162">
        <v>1</v>
      </c>
      <c r="AC89" s="162"/>
      <c r="AD89" s="187">
        <v>42186</v>
      </c>
    </row>
    <row r="90" spans="1:30" ht="15" x14ac:dyDescent="0.25">
      <c r="A90" s="138">
        <v>7</v>
      </c>
      <c r="B90" s="138">
        <v>7087</v>
      </c>
      <c r="C90" s="138">
        <v>5</v>
      </c>
      <c r="D90" s="138"/>
      <c r="E90" s="138"/>
      <c r="F90" s="138"/>
      <c r="G90" s="138"/>
      <c r="H90" s="138"/>
      <c r="I90" s="138" t="s">
        <v>149</v>
      </c>
      <c r="J90" s="139" t="s">
        <v>4106</v>
      </c>
      <c r="K90" s="138">
        <v>600</v>
      </c>
      <c r="L90" s="138"/>
      <c r="M90" s="138"/>
      <c r="N90" s="138" t="s">
        <v>4075</v>
      </c>
      <c r="O90" s="138">
        <v>20476</v>
      </c>
      <c r="P90" s="138">
        <v>9</v>
      </c>
      <c r="Q90" s="138" t="s">
        <v>4076</v>
      </c>
      <c r="R90" s="140">
        <v>2</v>
      </c>
      <c r="S90" s="139">
        <v>0.75</v>
      </c>
      <c r="T90" s="399">
        <v>1.5</v>
      </c>
      <c r="U90" s="141"/>
      <c r="V90" s="1112"/>
      <c r="W90" s="214"/>
      <c r="X90" s="1103"/>
      <c r="Y90" s="1107"/>
      <c r="Z90" s="1113"/>
      <c r="AA90" s="170">
        <v>42186</v>
      </c>
      <c r="AB90" s="162">
        <v>1</v>
      </c>
      <c r="AC90" s="162"/>
      <c r="AD90" s="187">
        <v>42186</v>
      </c>
    </row>
    <row r="91" spans="1:30" ht="15" x14ac:dyDescent="0.25">
      <c r="A91" s="138">
        <v>7</v>
      </c>
      <c r="B91" s="138">
        <v>7940</v>
      </c>
      <c r="C91" s="138">
        <v>5</v>
      </c>
      <c r="D91" s="138"/>
      <c r="E91" s="138"/>
      <c r="F91" s="138"/>
      <c r="G91" s="138"/>
      <c r="H91" s="138"/>
      <c r="I91" s="138" t="s">
        <v>149</v>
      </c>
      <c r="J91" s="139" t="s">
        <v>4106</v>
      </c>
      <c r="K91" s="138">
        <v>600</v>
      </c>
      <c r="L91" s="138"/>
      <c r="M91" s="138"/>
      <c r="N91" s="138" t="s">
        <v>4075</v>
      </c>
      <c r="O91" s="138">
        <v>20476</v>
      </c>
      <c r="P91" s="138">
        <v>9</v>
      </c>
      <c r="Q91" s="138" t="s">
        <v>4076</v>
      </c>
      <c r="R91" s="140">
        <v>2</v>
      </c>
      <c r="S91" s="139">
        <v>0.75</v>
      </c>
      <c r="T91" s="399">
        <v>1.5</v>
      </c>
      <c r="U91" s="141"/>
      <c r="V91" s="1112"/>
      <c r="W91" s="214"/>
      <c r="X91" s="1103"/>
      <c r="Y91" s="1107"/>
      <c r="Z91" s="699"/>
      <c r="AA91" s="671"/>
      <c r="AB91" s="667">
        <v>1</v>
      </c>
      <c r="AC91" s="667"/>
      <c r="AD91" s="748"/>
    </row>
    <row r="92" spans="1:30" ht="15" x14ac:dyDescent="0.25">
      <c r="A92" s="138">
        <v>7</v>
      </c>
      <c r="B92" s="138">
        <v>7941</v>
      </c>
      <c r="C92" s="138">
        <v>5</v>
      </c>
      <c r="D92" s="138"/>
      <c r="E92" s="138"/>
      <c r="F92" s="138"/>
      <c r="G92" s="138"/>
      <c r="H92" s="138"/>
      <c r="I92" s="138" t="s">
        <v>149</v>
      </c>
      <c r="J92" s="139" t="s">
        <v>4106</v>
      </c>
      <c r="K92" s="138">
        <v>600</v>
      </c>
      <c r="L92" s="138"/>
      <c r="M92" s="138"/>
      <c r="N92" s="138" t="s">
        <v>4075</v>
      </c>
      <c r="O92" s="138">
        <v>20476</v>
      </c>
      <c r="P92" s="138">
        <v>9</v>
      </c>
      <c r="Q92" s="138" t="s">
        <v>4076</v>
      </c>
      <c r="R92" s="140">
        <v>2</v>
      </c>
      <c r="S92" s="139">
        <v>0.75</v>
      </c>
      <c r="T92" s="399">
        <v>1.5</v>
      </c>
      <c r="U92" s="141"/>
      <c r="V92" s="1112"/>
      <c r="W92" s="214"/>
      <c r="X92" s="1103"/>
      <c r="Y92" s="1107"/>
      <c r="Z92" s="699"/>
      <c r="AA92" s="671"/>
      <c r="AB92" s="667">
        <v>1</v>
      </c>
      <c r="AC92" s="667"/>
      <c r="AD92" s="748"/>
    </row>
    <row r="93" spans="1:30" ht="15" x14ac:dyDescent="0.25">
      <c r="A93" s="138">
        <v>7</v>
      </c>
      <c r="B93" s="138">
        <v>7942</v>
      </c>
      <c r="C93" s="138">
        <v>5</v>
      </c>
      <c r="D93" s="138"/>
      <c r="E93" s="138"/>
      <c r="F93" s="138"/>
      <c r="G93" s="138"/>
      <c r="H93" s="138"/>
      <c r="I93" s="138" t="s">
        <v>149</v>
      </c>
      <c r="J93" s="139" t="s">
        <v>4106</v>
      </c>
      <c r="K93" s="138">
        <v>600</v>
      </c>
      <c r="L93" s="138"/>
      <c r="M93" s="138"/>
      <c r="N93" s="138" t="s">
        <v>4075</v>
      </c>
      <c r="O93" s="138">
        <v>20476</v>
      </c>
      <c r="P93" s="138">
        <v>9</v>
      </c>
      <c r="Q93" s="138" t="s">
        <v>4076</v>
      </c>
      <c r="R93" s="140">
        <v>2</v>
      </c>
      <c r="S93" s="139">
        <v>0.75</v>
      </c>
      <c r="T93" s="399">
        <v>1.5</v>
      </c>
      <c r="U93" s="141"/>
      <c r="V93" s="1113"/>
      <c r="W93" s="214"/>
      <c r="X93" s="1104"/>
      <c r="Y93" s="1108"/>
      <c r="Z93" s="699"/>
      <c r="AA93" s="671"/>
      <c r="AB93" s="667">
        <v>1</v>
      </c>
      <c r="AC93" s="667"/>
      <c r="AD93" s="748"/>
    </row>
    <row r="94" spans="1:30" s="149" customFormat="1" ht="14.25" customHeight="1" x14ac:dyDescent="0.25">
      <c r="A94" s="142"/>
      <c r="B94" s="142"/>
      <c r="C94" s="142"/>
      <c r="D94" s="142"/>
      <c r="E94" s="142"/>
      <c r="F94" s="142"/>
      <c r="G94" s="143"/>
      <c r="H94" s="142"/>
      <c r="I94" s="142"/>
      <c r="J94" s="142"/>
      <c r="K94" s="142"/>
      <c r="L94" s="142"/>
      <c r="M94" s="142"/>
      <c r="N94" s="142"/>
      <c r="O94" s="144"/>
      <c r="P94" s="142"/>
      <c r="Q94" s="142"/>
      <c r="R94" s="145"/>
      <c r="S94" s="142"/>
      <c r="T94" s="145"/>
      <c r="U94" s="146"/>
      <c r="V94" s="147"/>
      <c r="W94" s="175"/>
      <c r="X94" s="148"/>
      <c r="Y94" s="160"/>
      <c r="Z94" s="147"/>
      <c r="AA94" s="171"/>
      <c r="AB94" s="147"/>
      <c r="AC94" s="147"/>
      <c r="AD94" s="162"/>
    </row>
    <row r="95" spans="1:30" ht="15" x14ac:dyDescent="0.25">
      <c r="A95" s="138">
        <v>7</v>
      </c>
      <c r="B95" s="138">
        <v>7088</v>
      </c>
      <c r="C95" s="138">
        <v>5</v>
      </c>
      <c r="D95" s="138"/>
      <c r="E95" s="138"/>
      <c r="F95" s="138"/>
      <c r="G95" s="138"/>
      <c r="H95" s="138"/>
      <c r="I95" s="138" t="s">
        <v>133</v>
      </c>
      <c r="J95" s="139" t="s">
        <v>4106</v>
      </c>
      <c r="K95" s="138">
        <v>600</v>
      </c>
      <c r="L95" s="138"/>
      <c r="M95" s="138"/>
      <c r="N95" s="138" t="s">
        <v>4075</v>
      </c>
      <c r="O95" s="138">
        <v>20477</v>
      </c>
      <c r="P95" s="138">
        <v>1</v>
      </c>
      <c r="Q95" s="138" t="s">
        <v>4076</v>
      </c>
      <c r="R95" s="140">
        <v>2</v>
      </c>
      <c r="S95" s="139">
        <v>0.75</v>
      </c>
      <c r="T95" s="399">
        <v>1.5</v>
      </c>
      <c r="U95" s="141"/>
      <c r="V95" s="162"/>
      <c r="W95" s="214">
        <v>1</v>
      </c>
      <c r="X95" s="203">
        <v>42212</v>
      </c>
      <c r="Y95" s="237" t="s">
        <v>4107</v>
      </c>
      <c r="Z95" s="141"/>
      <c r="AA95" s="170">
        <v>42186</v>
      </c>
      <c r="AB95" s="162"/>
      <c r="AC95" s="162">
        <v>1</v>
      </c>
      <c r="AD95" s="187">
        <v>42186</v>
      </c>
    </row>
    <row r="96" spans="1:30" ht="15" x14ac:dyDescent="0.25">
      <c r="A96" s="138">
        <v>7</v>
      </c>
      <c r="B96" s="138">
        <v>7089</v>
      </c>
      <c r="C96" s="138">
        <v>5</v>
      </c>
      <c r="D96" s="138"/>
      <c r="E96" s="138"/>
      <c r="F96" s="138"/>
      <c r="G96" s="138"/>
      <c r="H96" s="138"/>
      <c r="I96" s="138" t="s">
        <v>133</v>
      </c>
      <c r="J96" s="139" t="s">
        <v>4106</v>
      </c>
      <c r="K96" s="138">
        <v>600</v>
      </c>
      <c r="L96" s="138"/>
      <c r="M96" s="138"/>
      <c r="N96" s="138" t="s">
        <v>4075</v>
      </c>
      <c r="O96" s="138">
        <v>20477</v>
      </c>
      <c r="P96" s="138">
        <v>2</v>
      </c>
      <c r="Q96" s="138" t="s">
        <v>4076</v>
      </c>
      <c r="R96" s="140">
        <v>2</v>
      </c>
      <c r="S96" s="139">
        <v>0.75</v>
      </c>
      <c r="T96" s="399">
        <v>1.5</v>
      </c>
      <c r="U96" s="141"/>
      <c r="V96" s="162"/>
      <c r="W96" s="214">
        <v>1</v>
      </c>
      <c r="X96" s="203">
        <v>42212</v>
      </c>
      <c r="Y96" s="237" t="s">
        <v>4108</v>
      </c>
      <c r="Z96" s="141"/>
      <c r="AA96" s="170">
        <v>42186</v>
      </c>
      <c r="AB96" s="162"/>
      <c r="AC96" s="162">
        <v>1</v>
      </c>
      <c r="AD96" s="187">
        <v>42186</v>
      </c>
    </row>
    <row r="97" spans="1:30" ht="15" x14ac:dyDescent="0.25">
      <c r="A97" s="138">
        <v>7</v>
      </c>
      <c r="B97" s="138">
        <v>7090</v>
      </c>
      <c r="C97" s="138">
        <v>5</v>
      </c>
      <c r="D97" s="138"/>
      <c r="E97" s="138"/>
      <c r="F97" s="138"/>
      <c r="G97" s="138"/>
      <c r="H97" s="138"/>
      <c r="I97" s="138" t="s">
        <v>133</v>
      </c>
      <c r="J97" s="139" t="s">
        <v>4106</v>
      </c>
      <c r="K97" s="138">
        <v>600</v>
      </c>
      <c r="L97" s="138"/>
      <c r="M97" s="138"/>
      <c r="N97" s="138" t="s">
        <v>4075</v>
      </c>
      <c r="O97" s="138">
        <v>20477</v>
      </c>
      <c r="P97" s="138">
        <v>3</v>
      </c>
      <c r="Q97" s="138" t="s">
        <v>4076</v>
      </c>
      <c r="R97" s="140">
        <v>2</v>
      </c>
      <c r="S97" s="139">
        <v>0.75</v>
      </c>
      <c r="T97" s="399">
        <v>1.5</v>
      </c>
      <c r="U97" s="141"/>
      <c r="V97" s="162"/>
      <c r="W97" s="214">
        <v>1</v>
      </c>
      <c r="X97" s="203">
        <v>42212</v>
      </c>
      <c r="Y97" s="237" t="s">
        <v>4109</v>
      </c>
      <c r="Z97" s="141"/>
      <c r="AA97" s="170">
        <v>42186</v>
      </c>
      <c r="AB97" s="162"/>
      <c r="AC97" s="162">
        <v>1</v>
      </c>
      <c r="AD97" s="187">
        <v>42186</v>
      </c>
    </row>
    <row r="98" spans="1:30" ht="15" x14ac:dyDescent="0.25">
      <c r="A98" s="138">
        <v>7</v>
      </c>
      <c r="B98" s="138">
        <v>7091</v>
      </c>
      <c r="C98" s="138">
        <v>5</v>
      </c>
      <c r="D98" s="138"/>
      <c r="E98" s="138"/>
      <c r="F98" s="138"/>
      <c r="G98" s="138"/>
      <c r="H98" s="138"/>
      <c r="I98" s="138" t="s">
        <v>133</v>
      </c>
      <c r="J98" s="139" t="s">
        <v>4106</v>
      </c>
      <c r="K98" s="138">
        <v>600</v>
      </c>
      <c r="L98" s="138"/>
      <c r="M98" s="138"/>
      <c r="N98" s="138" t="s">
        <v>4075</v>
      </c>
      <c r="O98" s="138">
        <v>20477</v>
      </c>
      <c r="P98" s="138">
        <v>4</v>
      </c>
      <c r="Q98" s="138" t="s">
        <v>4076</v>
      </c>
      <c r="R98" s="140">
        <v>2</v>
      </c>
      <c r="S98" s="139">
        <v>0.75</v>
      </c>
      <c r="T98" s="399">
        <v>1.5</v>
      </c>
      <c r="U98" s="141"/>
      <c r="V98" s="162"/>
      <c r="W98" s="214">
        <v>1</v>
      </c>
      <c r="X98" s="203">
        <v>42212</v>
      </c>
      <c r="Y98" s="237" t="s">
        <v>4110</v>
      </c>
      <c r="Z98" s="141"/>
      <c r="AA98" s="170">
        <v>42186</v>
      </c>
      <c r="AB98" s="162"/>
      <c r="AC98" s="162">
        <v>1</v>
      </c>
      <c r="AD98" s="187">
        <v>42186</v>
      </c>
    </row>
    <row r="99" spans="1:30" ht="15" x14ac:dyDescent="0.25">
      <c r="A99" s="138">
        <v>7</v>
      </c>
      <c r="B99" s="138">
        <v>7092</v>
      </c>
      <c r="C99" s="138">
        <v>5</v>
      </c>
      <c r="D99" s="138"/>
      <c r="E99" s="138"/>
      <c r="F99" s="138"/>
      <c r="G99" s="138"/>
      <c r="H99" s="138"/>
      <c r="I99" s="138" t="s">
        <v>133</v>
      </c>
      <c r="J99" s="139" t="s">
        <v>4106</v>
      </c>
      <c r="K99" s="138">
        <v>600</v>
      </c>
      <c r="L99" s="138"/>
      <c r="M99" s="138"/>
      <c r="N99" s="138" t="s">
        <v>4075</v>
      </c>
      <c r="O99" s="138">
        <v>20477</v>
      </c>
      <c r="P99" s="138">
        <v>5</v>
      </c>
      <c r="Q99" s="138" t="s">
        <v>4076</v>
      </c>
      <c r="R99" s="140">
        <v>2</v>
      </c>
      <c r="S99" s="139">
        <v>0.75</v>
      </c>
      <c r="T99" s="399">
        <v>1.5</v>
      </c>
      <c r="U99" s="141"/>
      <c r="V99" s="162"/>
      <c r="W99" s="214">
        <v>1</v>
      </c>
      <c r="X99" s="203" t="s">
        <v>180</v>
      </c>
      <c r="Y99" s="237" t="s">
        <v>4111</v>
      </c>
      <c r="Z99" s="141"/>
      <c r="AA99" s="170" t="s">
        <v>182</v>
      </c>
      <c r="AB99" s="162"/>
      <c r="AC99" s="162">
        <v>1</v>
      </c>
      <c r="AD99" s="170" t="s">
        <v>182</v>
      </c>
    </row>
    <row r="100" spans="1:30" ht="15" x14ac:dyDescent="0.25">
      <c r="A100" s="138">
        <v>7</v>
      </c>
      <c r="B100" s="138">
        <v>7093</v>
      </c>
      <c r="C100" s="138">
        <v>5</v>
      </c>
      <c r="D100" s="138"/>
      <c r="E100" s="138"/>
      <c r="F100" s="138"/>
      <c r="G100" s="138"/>
      <c r="H100" s="138"/>
      <c r="I100" s="138" t="s">
        <v>133</v>
      </c>
      <c r="J100" s="139" t="s">
        <v>4106</v>
      </c>
      <c r="K100" s="138">
        <v>600</v>
      </c>
      <c r="L100" s="138"/>
      <c r="M100" s="138"/>
      <c r="N100" s="138" t="s">
        <v>4075</v>
      </c>
      <c r="O100" s="138">
        <v>20477</v>
      </c>
      <c r="P100" s="138">
        <v>6</v>
      </c>
      <c r="Q100" s="138" t="s">
        <v>4076</v>
      </c>
      <c r="R100" s="140">
        <v>2</v>
      </c>
      <c r="S100" s="139">
        <v>0.75</v>
      </c>
      <c r="T100" s="399">
        <v>1.5</v>
      </c>
      <c r="U100" s="141"/>
      <c r="V100" s="162"/>
      <c r="W100" s="214">
        <v>1</v>
      </c>
      <c r="X100" s="203" t="s">
        <v>180</v>
      </c>
      <c r="Y100" s="237" t="s">
        <v>4112</v>
      </c>
      <c r="Z100" s="141"/>
      <c r="AA100" s="170" t="s">
        <v>182</v>
      </c>
      <c r="AB100" s="162"/>
      <c r="AC100" s="162">
        <v>1</v>
      </c>
      <c r="AD100" s="170" t="s">
        <v>182</v>
      </c>
    </row>
    <row r="101" spans="1:30" s="149" customFormat="1" ht="14.25" customHeight="1" x14ac:dyDescent="0.25">
      <c r="A101" s="142"/>
      <c r="B101" s="142"/>
      <c r="C101" s="142"/>
      <c r="D101" s="142"/>
      <c r="E101" s="142"/>
      <c r="F101" s="142"/>
      <c r="G101" s="143"/>
      <c r="H101" s="142"/>
      <c r="I101" s="142"/>
      <c r="J101" s="142"/>
      <c r="K101" s="142"/>
      <c r="L101" s="142"/>
      <c r="M101" s="142"/>
      <c r="N101" s="142"/>
      <c r="O101" s="144"/>
      <c r="P101" s="142"/>
      <c r="Q101" s="142"/>
      <c r="R101" s="145"/>
      <c r="S101" s="142"/>
      <c r="T101" s="145"/>
      <c r="U101" s="146"/>
      <c r="V101" s="147"/>
      <c r="W101" s="175"/>
      <c r="X101" s="148"/>
      <c r="Y101" s="160"/>
      <c r="Z101" s="147"/>
      <c r="AA101" s="171"/>
      <c r="AB101" s="147"/>
      <c r="AC101" s="147"/>
      <c r="AD101" s="162"/>
    </row>
    <row r="102" spans="1:30" ht="15" x14ac:dyDescent="0.25">
      <c r="A102" s="138">
        <v>7</v>
      </c>
      <c r="B102" s="138">
        <v>7094</v>
      </c>
      <c r="C102" s="138">
        <v>5</v>
      </c>
      <c r="D102" s="138"/>
      <c r="E102" s="138"/>
      <c r="F102" s="138"/>
      <c r="G102" s="138"/>
      <c r="H102" s="138"/>
      <c r="I102" s="138" t="s">
        <v>149</v>
      </c>
      <c r="J102" s="139" t="s">
        <v>4106</v>
      </c>
      <c r="K102" s="138">
        <v>400</v>
      </c>
      <c r="L102" s="138"/>
      <c r="M102" s="138"/>
      <c r="N102" s="138" t="s">
        <v>4075</v>
      </c>
      <c r="O102" s="138">
        <v>20478</v>
      </c>
      <c r="P102" s="138">
        <v>1</v>
      </c>
      <c r="Q102" s="138" t="s">
        <v>4076</v>
      </c>
      <c r="R102" s="140">
        <v>2</v>
      </c>
      <c r="S102" s="139">
        <v>0.75</v>
      </c>
      <c r="T102" s="399">
        <v>1.5</v>
      </c>
      <c r="U102" s="141"/>
      <c r="V102" s="141"/>
      <c r="W102" s="214">
        <v>1</v>
      </c>
      <c r="X102" s="203" t="s">
        <v>180</v>
      </c>
      <c r="Y102" s="237" t="s">
        <v>4113</v>
      </c>
      <c r="Z102" s="1114"/>
      <c r="AA102" s="170" t="s">
        <v>182</v>
      </c>
      <c r="AB102" s="162"/>
      <c r="AC102" s="162">
        <v>1</v>
      </c>
      <c r="AD102" s="170" t="s">
        <v>182</v>
      </c>
    </row>
    <row r="103" spans="1:30" ht="15" x14ac:dyDescent="0.25">
      <c r="A103" s="138">
        <v>7</v>
      </c>
      <c r="B103" s="138">
        <v>7095</v>
      </c>
      <c r="C103" s="138">
        <v>5</v>
      </c>
      <c r="D103" s="138"/>
      <c r="E103" s="138"/>
      <c r="F103" s="138"/>
      <c r="G103" s="138"/>
      <c r="H103" s="138"/>
      <c r="I103" s="138" t="s">
        <v>149</v>
      </c>
      <c r="J103" s="139" t="s">
        <v>4106</v>
      </c>
      <c r="K103" s="138">
        <v>400</v>
      </c>
      <c r="L103" s="138"/>
      <c r="M103" s="138"/>
      <c r="N103" s="138" t="s">
        <v>4075</v>
      </c>
      <c r="O103" s="138">
        <v>20478</v>
      </c>
      <c r="P103" s="138">
        <v>2</v>
      </c>
      <c r="Q103" s="138" t="s">
        <v>4076</v>
      </c>
      <c r="R103" s="140">
        <v>2</v>
      </c>
      <c r="S103" s="139">
        <v>0.75</v>
      </c>
      <c r="T103" s="399">
        <v>1.5</v>
      </c>
      <c r="U103" s="141"/>
      <c r="V103" s="141"/>
      <c r="W103" s="214">
        <v>1</v>
      </c>
      <c r="X103" s="203" t="s">
        <v>180</v>
      </c>
      <c r="Y103" s="237" t="s">
        <v>4114</v>
      </c>
      <c r="Z103" s="1112"/>
      <c r="AA103" s="170" t="s">
        <v>182</v>
      </c>
      <c r="AB103" s="162"/>
      <c r="AC103" s="162">
        <v>1</v>
      </c>
      <c r="AD103" s="170" t="s">
        <v>182</v>
      </c>
    </row>
    <row r="104" spans="1:30" ht="15" x14ac:dyDescent="0.25">
      <c r="A104" s="138">
        <v>7</v>
      </c>
      <c r="B104" s="138">
        <v>7096</v>
      </c>
      <c r="C104" s="138">
        <v>5</v>
      </c>
      <c r="D104" s="138"/>
      <c r="E104" s="138"/>
      <c r="F104" s="138"/>
      <c r="G104" s="138"/>
      <c r="H104" s="138"/>
      <c r="I104" s="138" t="s">
        <v>149</v>
      </c>
      <c r="J104" s="139" t="s">
        <v>4106</v>
      </c>
      <c r="K104" s="138">
        <v>400</v>
      </c>
      <c r="L104" s="138"/>
      <c r="M104" s="138"/>
      <c r="N104" s="138" t="s">
        <v>4075</v>
      </c>
      <c r="O104" s="138">
        <v>20478</v>
      </c>
      <c r="P104" s="138">
        <v>3</v>
      </c>
      <c r="Q104" s="138" t="s">
        <v>4076</v>
      </c>
      <c r="R104" s="140">
        <v>2</v>
      </c>
      <c r="S104" s="139">
        <v>0.75</v>
      </c>
      <c r="T104" s="399">
        <v>1.5</v>
      </c>
      <c r="U104" s="141"/>
      <c r="V104" s="141"/>
      <c r="W104" s="214">
        <v>1</v>
      </c>
      <c r="X104" s="203" t="s">
        <v>180</v>
      </c>
      <c r="Y104" s="237" t="s">
        <v>4115</v>
      </c>
      <c r="Z104" s="1112"/>
      <c r="AA104" s="170" t="s">
        <v>182</v>
      </c>
      <c r="AB104" s="162"/>
      <c r="AC104" s="162">
        <v>1</v>
      </c>
      <c r="AD104" s="170" t="s">
        <v>182</v>
      </c>
    </row>
    <row r="105" spans="1:30" ht="15" x14ac:dyDescent="0.25">
      <c r="A105" s="138">
        <v>7</v>
      </c>
      <c r="B105" s="138">
        <v>7097</v>
      </c>
      <c r="C105" s="138">
        <v>5</v>
      </c>
      <c r="D105" s="138"/>
      <c r="E105" s="138"/>
      <c r="F105" s="138"/>
      <c r="G105" s="138"/>
      <c r="H105" s="138"/>
      <c r="I105" s="138" t="s">
        <v>149</v>
      </c>
      <c r="J105" s="139" t="s">
        <v>4106</v>
      </c>
      <c r="K105" s="138">
        <v>400</v>
      </c>
      <c r="L105" s="138"/>
      <c r="M105" s="138"/>
      <c r="N105" s="138" t="s">
        <v>4075</v>
      </c>
      <c r="O105" s="138">
        <v>20478</v>
      </c>
      <c r="P105" s="138">
        <v>4</v>
      </c>
      <c r="Q105" s="138" t="s">
        <v>4076</v>
      </c>
      <c r="R105" s="140">
        <v>2</v>
      </c>
      <c r="S105" s="139">
        <v>0.75</v>
      </c>
      <c r="T105" s="399">
        <v>1.5</v>
      </c>
      <c r="U105" s="141"/>
      <c r="V105" s="141"/>
      <c r="W105" s="214">
        <v>1</v>
      </c>
      <c r="X105" s="203" t="s">
        <v>180</v>
      </c>
      <c r="Y105" s="237" t="s">
        <v>4116</v>
      </c>
      <c r="Z105" s="1112"/>
      <c r="AA105" s="170" t="s">
        <v>182</v>
      </c>
      <c r="AB105" s="162"/>
      <c r="AC105" s="162">
        <v>1</v>
      </c>
      <c r="AD105" s="170" t="s">
        <v>182</v>
      </c>
    </row>
    <row r="106" spans="1:30" ht="15" x14ac:dyDescent="0.25">
      <c r="A106" s="138">
        <v>7</v>
      </c>
      <c r="B106" s="138">
        <v>7098</v>
      </c>
      <c r="C106" s="138">
        <v>5</v>
      </c>
      <c r="D106" s="138"/>
      <c r="E106" s="138"/>
      <c r="F106" s="138"/>
      <c r="G106" s="138"/>
      <c r="H106" s="138"/>
      <c r="I106" s="138" t="s">
        <v>149</v>
      </c>
      <c r="J106" s="139" t="s">
        <v>4106</v>
      </c>
      <c r="K106" s="138">
        <v>400</v>
      </c>
      <c r="L106" s="138"/>
      <c r="M106" s="138"/>
      <c r="N106" s="138" t="s">
        <v>4075</v>
      </c>
      <c r="O106" s="138">
        <v>20478</v>
      </c>
      <c r="P106" s="138">
        <v>5</v>
      </c>
      <c r="Q106" s="138" t="s">
        <v>4076</v>
      </c>
      <c r="R106" s="140" t="s">
        <v>389</v>
      </c>
      <c r="S106" s="139">
        <v>1</v>
      </c>
      <c r="T106" s="399">
        <v>1.4</v>
      </c>
      <c r="U106" s="141"/>
      <c r="V106" s="141"/>
      <c r="W106" s="214">
        <v>1</v>
      </c>
      <c r="X106" s="203" t="s">
        <v>180</v>
      </c>
      <c r="Y106" s="237" t="s">
        <v>4117</v>
      </c>
      <c r="Z106" s="1112"/>
      <c r="AA106" s="170" t="s">
        <v>182</v>
      </c>
      <c r="AB106" s="162"/>
      <c r="AC106" s="162">
        <v>1</v>
      </c>
      <c r="AD106" s="170" t="s">
        <v>182</v>
      </c>
    </row>
    <row r="107" spans="1:30" ht="15" x14ac:dyDescent="0.25">
      <c r="A107" s="138">
        <v>7</v>
      </c>
      <c r="B107" s="138">
        <v>7099</v>
      </c>
      <c r="C107" s="138">
        <v>5</v>
      </c>
      <c r="D107" s="138"/>
      <c r="E107" s="138"/>
      <c r="F107" s="138"/>
      <c r="G107" s="138"/>
      <c r="H107" s="138"/>
      <c r="I107" s="138" t="s">
        <v>149</v>
      </c>
      <c r="J107" s="139" t="s">
        <v>4106</v>
      </c>
      <c r="K107" s="138">
        <v>400</v>
      </c>
      <c r="L107" s="138"/>
      <c r="M107" s="138"/>
      <c r="N107" s="138" t="s">
        <v>4075</v>
      </c>
      <c r="O107" s="138">
        <v>20478</v>
      </c>
      <c r="P107" s="138">
        <v>6</v>
      </c>
      <c r="Q107" s="138" t="s">
        <v>4076</v>
      </c>
      <c r="R107" s="140" t="s">
        <v>389</v>
      </c>
      <c r="S107" s="139">
        <v>1</v>
      </c>
      <c r="T107" s="399">
        <v>1.4</v>
      </c>
      <c r="U107" s="141"/>
      <c r="V107" s="141"/>
      <c r="W107" s="214">
        <v>1</v>
      </c>
      <c r="X107" s="203" t="s">
        <v>180</v>
      </c>
      <c r="Y107" s="237" t="s">
        <v>4117</v>
      </c>
      <c r="Z107" s="1112"/>
      <c r="AA107" s="170" t="s">
        <v>182</v>
      </c>
      <c r="AB107" s="162"/>
      <c r="AC107" s="162">
        <v>1</v>
      </c>
      <c r="AD107" s="170" t="s">
        <v>182</v>
      </c>
    </row>
    <row r="108" spans="1:30" s="149" customFormat="1" ht="14.25" customHeight="1" x14ac:dyDescent="0.25">
      <c r="A108" s="142"/>
      <c r="B108" s="142"/>
      <c r="C108" s="142"/>
      <c r="D108" s="142"/>
      <c r="E108" s="142"/>
      <c r="F108" s="142"/>
      <c r="G108" s="143"/>
      <c r="H108" s="142"/>
      <c r="I108" s="142"/>
      <c r="J108" s="142"/>
      <c r="K108" s="142"/>
      <c r="L108" s="142"/>
      <c r="M108" s="142"/>
      <c r="N108" s="142"/>
      <c r="O108" s="144"/>
      <c r="P108" s="142"/>
      <c r="Q108" s="142"/>
      <c r="R108" s="145"/>
      <c r="S108" s="142"/>
      <c r="T108" s="145"/>
      <c r="U108" s="146"/>
      <c r="V108" s="147"/>
      <c r="W108" s="175"/>
      <c r="X108" s="148"/>
      <c r="Y108" s="160"/>
      <c r="Z108" s="147"/>
      <c r="AA108" s="171"/>
      <c r="AB108" s="147"/>
      <c r="AC108" s="147"/>
      <c r="AD108" s="162"/>
    </row>
    <row r="109" spans="1:30" ht="15" x14ac:dyDescent="0.25">
      <c r="A109" s="138">
        <v>7</v>
      </c>
      <c r="B109" s="138">
        <v>7101</v>
      </c>
      <c r="C109" s="138">
        <v>5</v>
      </c>
      <c r="D109" s="138"/>
      <c r="E109" s="138"/>
      <c r="F109" s="138"/>
      <c r="G109" s="138"/>
      <c r="H109" s="138"/>
      <c r="I109" s="138" t="s">
        <v>133</v>
      </c>
      <c r="J109" s="139" t="s">
        <v>4106</v>
      </c>
      <c r="K109" s="138">
        <v>400</v>
      </c>
      <c r="L109" s="138"/>
      <c r="M109" s="138"/>
      <c r="N109" s="138" t="s">
        <v>4075</v>
      </c>
      <c r="O109" s="138">
        <v>20479</v>
      </c>
      <c r="P109" s="138">
        <v>1</v>
      </c>
      <c r="Q109" s="138" t="s">
        <v>4076</v>
      </c>
      <c r="R109" s="140">
        <v>2</v>
      </c>
      <c r="S109" s="139">
        <v>0.75</v>
      </c>
      <c r="T109" s="399">
        <v>1.5</v>
      </c>
      <c r="U109" s="141"/>
      <c r="V109" s="162">
        <v>1</v>
      </c>
      <c r="W109" s="214"/>
      <c r="X109" s="238">
        <v>42206</v>
      </c>
      <c r="Y109" s="514" t="s">
        <v>4118</v>
      </c>
      <c r="Z109" s="1114"/>
      <c r="AA109" s="170">
        <v>42186</v>
      </c>
      <c r="AB109" s="162">
        <v>1</v>
      </c>
      <c r="AC109" s="162"/>
      <c r="AD109" s="187">
        <v>42186</v>
      </c>
    </row>
    <row r="110" spans="1:30" ht="15" x14ac:dyDescent="0.25">
      <c r="A110" s="138">
        <v>7</v>
      </c>
      <c r="B110" s="138">
        <v>7102</v>
      </c>
      <c r="C110" s="138">
        <v>5</v>
      </c>
      <c r="D110" s="138"/>
      <c r="E110" s="138"/>
      <c r="F110" s="138"/>
      <c r="G110" s="138"/>
      <c r="H110" s="138"/>
      <c r="I110" s="138" t="s">
        <v>133</v>
      </c>
      <c r="J110" s="139" t="s">
        <v>4106</v>
      </c>
      <c r="K110" s="138">
        <v>400</v>
      </c>
      <c r="L110" s="138"/>
      <c r="M110" s="138"/>
      <c r="N110" s="138" t="s">
        <v>4075</v>
      </c>
      <c r="O110" s="138">
        <v>20479</v>
      </c>
      <c r="P110" s="138">
        <v>2</v>
      </c>
      <c r="Q110" s="138" t="s">
        <v>4076</v>
      </c>
      <c r="R110" s="140">
        <v>2</v>
      </c>
      <c r="S110" s="139">
        <v>0.75</v>
      </c>
      <c r="T110" s="399">
        <v>1.5</v>
      </c>
      <c r="U110" s="141"/>
      <c r="V110" s="162">
        <v>1</v>
      </c>
      <c r="W110" s="214"/>
      <c r="X110" s="238">
        <v>42206</v>
      </c>
      <c r="Y110" s="514" t="s">
        <v>4119</v>
      </c>
      <c r="Z110" s="1112"/>
      <c r="AA110" s="170">
        <v>42186</v>
      </c>
      <c r="AB110" s="162">
        <v>1</v>
      </c>
      <c r="AC110" s="162"/>
      <c r="AD110" s="187">
        <v>42186</v>
      </c>
    </row>
    <row r="111" spans="1:30" ht="15" x14ac:dyDescent="0.25">
      <c r="A111" s="138">
        <v>7</v>
      </c>
      <c r="B111" s="138">
        <v>7103</v>
      </c>
      <c r="C111" s="138">
        <v>5</v>
      </c>
      <c r="D111" s="138"/>
      <c r="E111" s="138"/>
      <c r="F111" s="138"/>
      <c r="G111" s="138"/>
      <c r="H111" s="138"/>
      <c r="I111" s="138" t="s">
        <v>133</v>
      </c>
      <c r="J111" s="139" t="s">
        <v>4106</v>
      </c>
      <c r="K111" s="138">
        <v>400</v>
      </c>
      <c r="L111" s="138"/>
      <c r="M111" s="138"/>
      <c r="N111" s="138" t="s">
        <v>4075</v>
      </c>
      <c r="O111" s="138">
        <v>20479</v>
      </c>
      <c r="P111" s="138">
        <v>3</v>
      </c>
      <c r="Q111" s="138" t="s">
        <v>4076</v>
      </c>
      <c r="R111" s="140">
        <v>2</v>
      </c>
      <c r="S111" s="139">
        <v>0.75</v>
      </c>
      <c r="T111" s="399">
        <v>1.5</v>
      </c>
      <c r="U111" s="141"/>
      <c r="V111" s="1105">
        <v>1</v>
      </c>
      <c r="W111" s="214"/>
      <c r="X111" s="1102">
        <v>42206</v>
      </c>
      <c r="Y111" s="1106" t="s">
        <v>4120</v>
      </c>
      <c r="Z111" s="1112"/>
      <c r="AA111" s="170">
        <v>42186</v>
      </c>
      <c r="AB111" s="162">
        <v>1</v>
      </c>
      <c r="AC111" s="162"/>
      <c r="AD111" s="187">
        <v>42186</v>
      </c>
    </row>
    <row r="112" spans="1:30" ht="15" x14ac:dyDescent="0.25">
      <c r="A112" s="138">
        <v>7</v>
      </c>
      <c r="B112" s="138">
        <v>7104</v>
      </c>
      <c r="C112" s="138">
        <v>5</v>
      </c>
      <c r="D112" s="138"/>
      <c r="E112" s="138"/>
      <c r="F112" s="138"/>
      <c r="G112" s="138"/>
      <c r="H112" s="138"/>
      <c r="I112" s="138" t="s">
        <v>133</v>
      </c>
      <c r="J112" s="139" t="s">
        <v>4106</v>
      </c>
      <c r="K112" s="138">
        <v>400</v>
      </c>
      <c r="L112" s="138"/>
      <c r="M112" s="138"/>
      <c r="N112" s="138" t="s">
        <v>4075</v>
      </c>
      <c r="O112" s="138">
        <v>20479</v>
      </c>
      <c r="P112" s="138">
        <v>4</v>
      </c>
      <c r="Q112" s="138" t="s">
        <v>4076</v>
      </c>
      <c r="R112" s="140">
        <v>2</v>
      </c>
      <c r="S112" s="139">
        <v>0.75</v>
      </c>
      <c r="T112" s="399">
        <v>1.5</v>
      </c>
      <c r="U112" s="141"/>
      <c r="V112" s="1105"/>
      <c r="W112" s="214"/>
      <c r="X112" s="1103"/>
      <c r="Y112" s="1107"/>
      <c r="Z112" s="1112"/>
      <c r="AA112" s="170">
        <v>42186</v>
      </c>
      <c r="AB112" s="162">
        <v>1</v>
      </c>
      <c r="AC112" s="162"/>
      <c r="AD112" s="187">
        <v>42186</v>
      </c>
    </row>
    <row r="113" spans="1:30" ht="15" x14ac:dyDescent="0.25">
      <c r="A113" s="138">
        <v>7</v>
      </c>
      <c r="B113" s="138">
        <v>7105</v>
      </c>
      <c r="C113" s="138">
        <v>5</v>
      </c>
      <c r="D113" s="138"/>
      <c r="E113" s="138"/>
      <c r="F113" s="138"/>
      <c r="G113" s="138"/>
      <c r="H113" s="138"/>
      <c r="I113" s="138" t="s">
        <v>133</v>
      </c>
      <c r="J113" s="139" t="s">
        <v>4106</v>
      </c>
      <c r="K113" s="138">
        <v>400</v>
      </c>
      <c r="L113" s="138"/>
      <c r="M113" s="138"/>
      <c r="N113" s="138" t="s">
        <v>4075</v>
      </c>
      <c r="O113" s="138">
        <v>20479</v>
      </c>
      <c r="P113" s="138">
        <v>5</v>
      </c>
      <c r="Q113" s="138" t="s">
        <v>4076</v>
      </c>
      <c r="R113" s="140">
        <v>2</v>
      </c>
      <c r="S113" s="139">
        <v>0.75</v>
      </c>
      <c r="T113" s="399">
        <v>1.5</v>
      </c>
      <c r="U113" s="141"/>
      <c r="V113" s="1105"/>
      <c r="W113" s="214"/>
      <c r="X113" s="1103"/>
      <c r="Y113" s="1107"/>
      <c r="Z113" s="1112"/>
      <c r="AA113" s="170">
        <v>42186</v>
      </c>
      <c r="AB113" s="162">
        <v>1</v>
      </c>
      <c r="AC113" s="162"/>
      <c r="AD113" s="187">
        <v>42186</v>
      </c>
    </row>
    <row r="114" spans="1:30" ht="15" x14ac:dyDescent="0.25">
      <c r="A114" s="138">
        <v>7</v>
      </c>
      <c r="B114" s="138">
        <v>7106</v>
      </c>
      <c r="C114" s="138">
        <v>5</v>
      </c>
      <c r="D114" s="138"/>
      <c r="E114" s="138"/>
      <c r="F114" s="138"/>
      <c r="G114" s="138"/>
      <c r="H114" s="138"/>
      <c r="I114" s="138" t="s">
        <v>133</v>
      </c>
      <c r="J114" s="139" t="s">
        <v>4106</v>
      </c>
      <c r="K114" s="138">
        <v>400</v>
      </c>
      <c r="L114" s="138"/>
      <c r="M114" s="138"/>
      <c r="N114" s="138" t="s">
        <v>4075</v>
      </c>
      <c r="O114" s="138">
        <v>20479</v>
      </c>
      <c r="P114" s="138">
        <v>6</v>
      </c>
      <c r="Q114" s="138" t="s">
        <v>4076</v>
      </c>
      <c r="R114" s="140">
        <v>2</v>
      </c>
      <c r="S114" s="139">
        <v>0.75</v>
      </c>
      <c r="T114" s="399">
        <v>1.5</v>
      </c>
      <c r="U114" s="141"/>
      <c r="V114" s="1105"/>
      <c r="W114" s="214"/>
      <c r="X114" s="1103"/>
      <c r="Y114" s="1107"/>
      <c r="Z114" s="1112"/>
      <c r="AA114" s="170">
        <v>42186</v>
      </c>
      <c r="AB114" s="162">
        <v>1</v>
      </c>
      <c r="AC114" s="162"/>
      <c r="AD114" s="187">
        <v>42186</v>
      </c>
    </row>
    <row r="115" spans="1:30" ht="15" x14ac:dyDescent="0.25">
      <c r="A115" s="138">
        <v>7</v>
      </c>
      <c r="B115" s="138">
        <v>7107</v>
      </c>
      <c r="C115" s="138">
        <v>5</v>
      </c>
      <c r="D115" s="138"/>
      <c r="E115" s="138"/>
      <c r="F115" s="138"/>
      <c r="G115" s="138"/>
      <c r="H115" s="138"/>
      <c r="I115" s="138" t="s">
        <v>133</v>
      </c>
      <c r="J115" s="139" t="s">
        <v>4106</v>
      </c>
      <c r="K115" s="138">
        <v>400</v>
      </c>
      <c r="L115" s="138"/>
      <c r="M115" s="138"/>
      <c r="N115" s="138" t="s">
        <v>4075</v>
      </c>
      <c r="O115" s="138">
        <v>20479</v>
      </c>
      <c r="P115" s="138">
        <v>7</v>
      </c>
      <c r="Q115" s="138" t="s">
        <v>4076</v>
      </c>
      <c r="R115" s="140">
        <v>2</v>
      </c>
      <c r="S115" s="139">
        <v>0.75</v>
      </c>
      <c r="T115" s="399">
        <v>1.5</v>
      </c>
      <c r="U115" s="141"/>
      <c r="V115" s="1105"/>
      <c r="W115" s="214"/>
      <c r="X115" s="1103"/>
      <c r="Y115" s="1107"/>
      <c r="Z115" s="1112"/>
      <c r="AA115" s="170">
        <v>42186</v>
      </c>
      <c r="AB115" s="162">
        <v>1</v>
      </c>
      <c r="AC115" s="162"/>
      <c r="AD115" s="187">
        <v>42186</v>
      </c>
    </row>
    <row r="116" spans="1:30" ht="15" x14ac:dyDescent="0.25">
      <c r="A116" s="138">
        <v>7</v>
      </c>
      <c r="B116" s="138">
        <v>7108</v>
      </c>
      <c r="C116" s="138">
        <v>5</v>
      </c>
      <c r="D116" s="138"/>
      <c r="E116" s="138"/>
      <c r="F116" s="138"/>
      <c r="G116" s="138"/>
      <c r="H116" s="138"/>
      <c r="I116" s="138" t="s">
        <v>133</v>
      </c>
      <c r="J116" s="139" t="s">
        <v>4106</v>
      </c>
      <c r="K116" s="138">
        <v>400</v>
      </c>
      <c r="L116" s="138"/>
      <c r="M116" s="138"/>
      <c r="N116" s="138" t="s">
        <v>4075</v>
      </c>
      <c r="O116" s="138">
        <v>20479</v>
      </c>
      <c r="P116" s="138">
        <v>8</v>
      </c>
      <c r="Q116" s="138" t="s">
        <v>4076</v>
      </c>
      <c r="R116" s="140">
        <v>2</v>
      </c>
      <c r="S116" s="139">
        <v>0.75</v>
      </c>
      <c r="T116" s="399">
        <v>1.5</v>
      </c>
      <c r="U116" s="141"/>
      <c r="V116" s="1105"/>
      <c r="W116" s="214"/>
      <c r="X116" s="1103"/>
      <c r="Y116" s="1107"/>
      <c r="Z116" s="1112"/>
      <c r="AA116" s="170">
        <v>42186</v>
      </c>
      <c r="AB116" s="162">
        <v>1</v>
      </c>
      <c r="AC116" s="162"/>
      <c r="AD116" s="187">
        <v>42186</v>
      </c>
    </row>
    <row r="117" spans="1:30" ht="15" x14ac:dyDescent="0.25">
      <c r="A117" s="138">
        <v>7</v>
      </c>
      <c r="B117" s="138">
        <v>7109</v>
      </c>
      <c r="C117" s="138">
        <v>5</v>
      </c>
      <c r="D117" s="138"/>
      <c r="E117" s="138"/>
      <c r="F117" s="138"/>
      <c r="G117" s="138"/>
      <c r="H117" s="138"/>
      <c r="I117" s="138" t="s">
        <v>133</v>
      </c>
      <c r="J117" s="139" t="s">
        <v>4106</v>
      </c>
      <c r="K117" s="138">
        <v>400</v>
      </c>
      <c r="L117" s="138"/>
      <c r="M117" s="138"/>
      <c r="N117" s="138" t="s">
        <v>4075</v>
      </c>
      <c r="O117" s="138">
        <v>20481</v>
      </c>
      <c r="P117" s="138">
        <v>9</v>
      </c>
      <c r="Q117" s="138" t="s">
        <v>4076</v>
      </c>
      <c r="R117" s="140">
        <v>2</v>
      </c>
      <c r="S117" s="139">
        <v>0.75</v>
      </c>
      <c r="T117" s="399">
        <v>1.5</v>
      </c>
      <c r="U117" s="141"/>
      <c r="V117" s="1105"/>
      <c r="W117" s="214"/>
      <c r="X117" s="1103"/>
      <c r="Y117" s="1107"/>
      <c r="Z117" s="1112"/>
      <c r="AA117" s="170">
        <v>42186</v>
      </c>
      <c r="AB117" s="162">
        <v>1</v>
      </c>
      <c r="AC117" s="162"/>
      <c r="AD117" s="187">
        <v>42186</v>
      </c>
    </row>
    <row r="118" spans="1:30" ht="15" x14ac:dyDescent="0.25">
      <c r="A118" s="138">
        <v>7</v>
      </c>
      <c r="B118" s="138">
        <v>7110</v>
      </c>
      <c r="C118" s="138">
        <v>5</v>
      </c>
      <c r="D118" s="138"/>
      <c r="E118" s="138"/>
      <c r="F118" s="138"/>
      <c r="G118" s="138"/>
      <c r="H118" s="138"/>
      <c r="I118" s="138" t="s">
        <v>133</v>
      </c>
      <c r="J118" s="139" t="s">
        <v>4106</v>
      </c>
      <c r="K118" s="138">
        <v>400</v>
      </c>
      <c r="L118" s="138"/>
      <c r="M118" s="138"/>
      <c r="N118" s="138" t="s">
        <v>4075</v>
      </c>
      <c r="O118" s="138">
        <v>20481</v>
      </c>
      <c r="P118" s="138">
        <v>10</v>
      </c>
      <c r="Q118" s="138" t="s">
        <v>4076</v>
      </c>
      <c r="R118" s="140">
        <v>2</v>
      </c>
      <c r="S118" s="139">
        <v>0.75</v>
      </c>
      <c r="T118" s="399">
        <v>1.5</v>
      </c>
      <c r="U118" s="141"/>
      <c r="V118" s="1105"/>
      <c r="W118" s="214"/>
      <c r="X118" s="1103"/>
      <c r="Y118" s="1107"/>
      <c r="Z118" s="1112"/>
      <c r="AA118" s="170">
        <v>42186</v>
      </c>
      <c r="AB118" s="162">
        <v>1</v>
      </c>
      <c r="AC118" s="162"/>
      <c r="AD118" s="187">
        <v>42186</v>
      </c>
    </row>
    <row r="119" spans="1:30" ht="15" x14ac:dyDescent="0.25">
      <c r="A119" s="138">
        <v>7</v>
      </c>
      <c r="B119" s="138">
        <v>7111</v>
      </c>
      <c r="C119" s="138">
        <v>5</v>
      </c>
      <c r="D119" s="138"/>
      <c r="E119" s="138"/>
      <c r="F119" s="138"/>
      <c r="G119" s="138"/>
      <c r="H119" s="138"/>
      <c r="I119" s="138" t="s">
        <v>133</v>
      </c>
      <c r="J119" s="139" t="s">
        <v>4106</v>
      </c>
      <c r="K119" s="138">
        <v>400</v>
      </c>
      <c r="L119" s="138"/>
      <c r="M119" s="138"/>
      <c r="N119" s="138" t="s">
        <v>4075</v>
      </c>
      <c r="O119" s="138">
        <v>20481</v>
      </c>
      <c r="P119" s="138">
        <v>11</v>
      </c>
      <c r="Q119" s="138" t="s">
        <v>4076</v>
      </c>
      <c r="R119" s="140">
        <v>2</v>
      </c>
      <c r="S119" s="139">
        <v>0.75</v>
      </c>
      <c r="T119" s="399">
        <v>1.5</v>
      </c>
      <c r="U119" s="141"/>
      <c r="V119" s="1105"/>
      <c r="W119" s="214"/>
      <c r="X119" s="1103"/>
      <c r="Y119" s="1107"/>
      <c r="Z119" s="1112"/>
      <c r="AA119" s="170">
        <v>42186</v>
      </c>
      <c r="AB119" s="162">
        <v>1</v>
      </c>
      <c r="AC119" s="162"/>
      <c r="AD119" s="187">
        <v>42186</v>
      </c>
    </row>
    <row r="120" spans="1:30" ht="15" x14ac:dyDescent="0.25">
      <c r="A120" s="138">
        <v>7</v>
      </c>
      <c r="B120" s="138">
        <v>7112</v>
      </c>
      <c r="C120" s="138">
        <v>5</v>
      </c>
      <c r="D120" s="138"/>
      <c r="E120" s="138"/>
      <c r="F120" s="138"/>
      <c r="G120" s="138"/>
      <c r="H120" s="138"/>
      <c r="I120" s="138" t="s">
        <v>133</v>
      </c>
      <c r="J120" s="139" t="s">
        <v>4106</v>
      </c>
      <c r="K120" s="138">
        <v>400</v>
      </c>
      <c r="L120" s="138"/>
      <c r="M120" s="138"/>
      <c r="N120" s="138" t="s">
        <v>4075</v>
      </c>
      <c r="O120" s="138">
        <v>20481</v>
      </c>
      <c r="P120" s="138">
        <v>12</v>
      </c>
      <c r="Q120" s="138" t="s">
        <v>4076</v>
      </c>
      <c r="R120" s="140">
        <v>2</v>
      </c>
      <c r="S120" s="139">
        <v>0.75</v>
      </c>
      <c r="T120" s="399">
        <v>1.5</v>
      </c>
      <c r="U120" s="141"/>
      <c r="V120" s="1105"/>
      <c r="W120" s="214"/>
      <c r="X120" s="1103"/>
      <c r="Y120" s="1107"/>
      <c r="Z120" s="1112"/>
      <c r="AA120" s="170">
        <v>42186</v>
      </c>
      <c r="AB120" s="162">
        <v>1</v>
      </c>
      <c r="AC120" s="162"/>
      <c r="AD120" s="187">
        <v>42186</v>
      </c>
    </row>
    <row r="121" spans="1:30" ht="15" x14ac:dyDescent="0.25">
      <c r="A121" s="138">
        <v>7</v>
      </c>
      <c r="B121" s="138">
        <v>7113</v>
      </c>
      <c r="C121" s="138">
        <v>5</v>
      </c>
      <c r="D121" s="138"/>
      <c r="E121" s="138"/>
      <c r="F121" s="138"/>
      <c r="G121" s="138"/>
      <c r="H121" s="138"/>
      <c r="I121" s="138" t="s">
        <v>133</v>
      </c>
      <c r="J121" s="139" t="s">
        <v>4106</v>
      </c>
      <c r="K121" s="138">
        <v>400</v>
      </c>
      <c r="L121" s="138"/>
      <c r="M121" s="138"/>
      <c r="N121" s="138" t="s">
        <v>4075</v>
      </c>
      <c r="O121" s="138">
        <v>20481</v>
      </c>
      <c r="P121" s="138">
        <v>13</v>
      </c>
      <c r="Q121" s="138" t="s">
        <v>4076</v>
      </c>
      <c r="R121" s="140">
        <v>2</v>
      </c>
      <c r="S121" s="139">
        <v>0.75</v>
      </c>
      <c r="T121" s="399">
        <v>1.5</v>
      </c>
      <c r="U121" s="141"/>
      <c r="V121" s="1105"/>
      <c r="W121" s="214"/>
      <c r="X121" s="1103"/>
      <c r="Y121" s="1107"/>
      <c r="Z121" s="1112"/>
      <c r="AA121" s="170">
        <v>42186</v>
      </c>
      <c r="AB121" s="162">
        <v>1</v>
      </c>
      <c r="AC121" s="162"/>
      <c r="AD121" s="187">
        <v>42186</v>
      </c>
    </row>
    <row r="122" spans="1:30" ht="15" x14ac:dyDescent="0.25">
      <c r="A122" s="138">
        <v>7</v>
      </c>
      <c r="B122" s="138">
        <v>7114</v>
      </c>
      <c r="C122" s="138">
        <v>5</v>
      </c>
      <c r="D122" s="138"/>
      <c r="E122" s="138"/>
      <c r="F122" s="138"/>
      <c r="G122" s="138"/>
      <c r="H122" s="138"/>
      <c r="I122" s="138" t="s">
        <v>133</v>
      </c>
      <c r="J122" s="139" t="s">
        <v>4106</v>
      </c>
      <c r="K122" s="138">
        <v>400</v>
      </c>
      <c r="L122" s="138"/>
      <c r="M122" s="138"/>
      <c r="N122" s="138" t="s">
        <v>4075</v>
      </c>
      <c r="O122" s="138">
        <v>20481</v>
      </c>
      <c r="P122" s="138">
        <v>14</v>
      </c>
      <c r="Q122" s="138" t="s">
        <v>4076</v>
      </c>
      <c r="R122" s="140">
        <v>2</v>
      </c>
      <c r="S122" s="139">
        <v>0.75</v>
      </c>
      <c r="T122" s="399">
        <v>1.5</v>
      </c>
      <c r="U122" s="141"/>
      <c r="V122" s="1105"/>
      <c r="W122" s="214"/>
      <c r="X122" s="1103"/>
      <c r="Y122" s="1107"/>
      <c r="Z122" s="1112"/>
      <c r="AA122" s="170">
        <v>42186</v>
      </c>
      <c r="AB122" s="162">
        <v>1</v>
      </c>
      <c r="AC122" s="162"/>
      <c r="AD122" s="187">
        <v>42186</v>
      </c>
    </row>
    <row r="123" spans="1:30" ht="15" x14ac:dyDescent="0.25">
      <c r="A123" s="138">
        <v>7</v>
      </c>
      <c r="B123" s="138">
        <v>7115</v>
      </c>
      <c r="C123" s="138">
        <v>5</v>
      </c>
      <c r="D123" s="138"/>
      <c r="E123" s="138"/>
      <c r="F123" s="138"/>
      <c r="G123" s="138"/>
      <c r="H123" s="138"/>
      <c r="I123" s="138" t="s">
        <v>133</v>
      </c>
      <c r="J123" s="139" t="s">
        <v>4106</v>
      </c>
      <c r="K123" s="138">
        <v>400</v>
      </c>
      <c r="L123" s="138"/>
      <c r="M123" s="138"/>
      <c r="N123" s="138" t="s">
        <v>4075</v>
      </c>
      <c r="O123" s="138">
        <v>20481</v>
      </c>
      <c r="P123" s="138">
        <v>15</v>
      </c>
      <c r="Q123" s="138" t="s">
        <v>4076</v>
      </c>
      <c r="R123" s="140">
        <v>2</v>
      </c>
      <c r="S123" s="139">
        <v>0.75</v>
      </c>
      <c r="T123" s="399">
        <v>1.5</v>
      </c>
      <c r="U123" s="141"/>
      <c r="V123" s="1105"/>
      <c r="W123" s="214"/>
      <c r="X123" s="1103"/>
      <c r="Y123" s="1107"/>
      <c r="Z123" s="1112"/>
      <c r="AA123" s="170">
        <v>42186</v>
      </c>
      <c r="AB123" s="162">
        <v>1</v>
      </c>
      <c r="AC123" s="162"/>
      <c r="AD123" s="187">
        <v>42186</v>
      </c>
    </row>
    <row r="124" spans="1:30" ht="15" x14ac:dyDescent="0.25">
      <c r="A124" s="138">
        <v>7</v>
      </c>
      <c r="B124" s="138">
        <v>7116</v>
      </c>
      <c r="C124" s="138">
        <v>5</v>
      </c>
      <c r="D124" s="138"/>
      <c r="E124" s="138"/>
      <c r="F124" s="138"/>
      <c r="G124" s="138"/>
      <c r="H124" s="138"/>
      <c r="I124" s="138" t="s">
        <v>133</v>
      </c>
      <c r="J124" s="139" t="s">
        <v>4106</v>
      </c>
      <c r="K124" s="138">
        <v>400</v>
      </c>
      <c r="L124" s="138"/>
      <c r="M124" s="138"/>
      <c r="N124" s="138" t="s">
        <v>4075</v>
      </c>
      <c r="O124" s="138">
        <v>20481</v>
      </c>
      <c r="P124" s="138">
        <v>16</v>
      </c>
      <c r="Q124" s="138" t="s">
        <v>4076</v>
      </c>
      <c r="R124" s="140">
        <v>2</v>
      </c>
      <c r="S124" s="139">
        <v>0.75</v>
      </c>
      <c r="T124" s="399">
        <v>1.5</v>
      </c>
      <c r="U124" s="141"/>
      <c r="V124" s="1105"/>
      <c r="W124" s="214"/>
      <c r="X124" s="1104"/>
      <c r="Y124" s="1108"/>
      <c r="Z124" s="1113"/>
      <c r="AA124" s="170">
        <v>42186</v>
      </c>
      <c r="AB124" s="162">
        <v>1</v>
      </c>
      <c r="AC124" s="162"/>
      <c r="AD124" s="187">
        <v>42186</v>
      </c>
    </row>
    <row r="125" spans="1:30" s="149" customFormat="1" ht="14.25" customHeight="1" x14ac:dyDescent="0.25">
      <c r="A125" s="142"/>
      <c r="B125" s="142"/>
      <c r="C125" s="142"/>
      <c r="D125" s="142"/>
      <c r="E125" s="142"/>
      <c r="F125" s="142"/>
      <c r="G125" s="143"/>
      <c r="H125" s="142"/>
      <c r="I125" s="142"/>
      <c r="J125" s="142"/>
      <c r="K125" s="142"/>
      <c r="L125" s="142"/>
      <c r="M125" s="142"/>
      <c r="N125" s="142"/>
      <c r="O125" s="144"/>
      <c r="P125" s="142"/>
      <c r="Q125" s="142"/>
      <c r="R125" s="145"/>
      <c r="S125" s="142"/>
      <c r="T125" s="145"/>
      <c r="U125" s="146"/>
      <c r="V125" s="147"/>
      <c r="W125" s="175"/>
      <c r="X125" s="148"/>
      <c r="Y125" s="160"/>
      <c r="Z125" s="147"/>
      <c r="AA125" s="171"/>
      <c r="AB125" s="147"/>
      <c r="AC125" s="147"/>
      <c r="AD125" s="162"/>
    </row>
    <row r="126" spans="1:30" ht="15" x14ac:dyDescent="0.25">
      <c r="A126" s="138">
        <v>7</v>
      </c>
      <c r="B126" s="138">
        <v>7164</v>
      </c>
      <c r="C126" s="138">
        <v>5</v>
      </c>
      <c r="D126" s="138"/>
      <c r="E126" s="138"/>
      <c r="F126" s="138"/>
      <c r="G126" s="138"/>
      <c r="H126" s="138"/>
      <c r="I126" s="138" t="s">
        <v>149</v>
      </c>
      <c r="J126" s="139" t="s">
        <v>4106</v>
      </c>
      <c r="K126" s="138">
        <v>300</v>
      </c>
      <c r="L126" s="138"/>
      <c r="M126" s="138"/>
      <c r="N126" s="138" t="s">
        <v>4075</v>
      </c>
      <c r="O126" s="138">
        <v>2016</v>
      </c>
      <c r="P126" s="138">
        <v>1</v>
      </c>
      <c r="Q126" s="138" t="s">
        <v>2</v>
      </c>
      <c r="R126" s="140">
        <v>2</v>
      </c>
      <c r="S126" s="139">
        <v>0.75</v>
      </c>
      <c r="T126" s="399">
        <v>1.5</v>
      </c>
      <c r="U126" s="141" t="s">
        <v>4121</v>
      </c>
      <c r="V126" s="162">
        <v>1</v>
      </c>
      <c r="W126" s="214"/>
      <c r="X126" s="203">
        <v>42192</v>
      </c>
      <c r="Y126" s="237" t="s">
        <v>4122</v>
      </c>
      <c r="Z126" s="1114"/>
      <c r="AA126" s="170">
        <v>42186</v>
      </c>
      <c r="AB126" s="162">
        <v>1</v>
      </c>
      <c r="AC126" s="162"/>
      <c r="AD126" s="187">
        <v>42186</v>
      </c>
    </row>
    <row r="127" spans="1:30" ht="15" x14ac:dyDescent="0.25">
      <c r="A127" s="138">
        <v>7</v>
      </c>
      <c r="B127" s="138">
        <v>7165</v>
      </c>
      <c r="C127" s="138">
        <v>5</v>
      </c>
      <c r="D127" s="138"/>
      <c r="E127" s="138"/>
      <c r="F127" s="138"/>
      <c r="G127" s="138"/>
      <c r="H127" s="138"/>
      <c r="I127" s="138" t="s">
        <v>149</v>
      </c>
      <c r="J127" s="139" t="s">
        <v>4106</v>
      </c>
      <c r="K127" s="138">
        <v>300</v>
      </c>
      <c r="L127" s="138"/>
      <c r="M127" s="138"/>
      <c r="N127" s="138" t="s">
        <v>4075</v>
      </c>
      <c r="O127" s="138">
        <v>2016</v>
      </c>
      <c r="P127" s="138">
        <v>2</v>
      </c>
      <c r="Q127" s="138" t="s">
        <v>2</v>
      </c>
      <c r="R127" s="140">
        <v>2</v>
      </c>
      <c r="S127" s="139">
        <v>0.75</v>
      </c>
      <c r="T127" s="399">
        <v>1.5</v>
      </c>
      <c r="U127" s="141" t="s">
        <v>4121</v>
      </c>
      <c r="V127" s="1105">
        <v>1</v>
      </c>
      <c r="W127" s="214"/>
      <c r="X127" s="1102">
        <v>42192</v>
      </c>
      <c r="Y127" s="1106" t="s">
        <v>4123</v>
      </c>
      <c r="Z127" s="1112"/>
      <c r="AA127" s="170">
        <v>42186</v>
      </c>
      <c r="AB127" s="162">
        <v>1</v>
      </c>
      <c r="AC127" s="162"/>
      <c r="AD127" s="187">
        <v>42186</v>
      </c>
    </row>
    <row r="128" spans="1:30" ht="15" x14ac:dyDescent="0.25">
      <c r="A128" s="138">
        <v>7</v>
      </c>
      <c r="B128" s="138">
        <v>7166</v>
      </c>
      <c r="C128" s="138">
        <v>5</v>
      </c>
      <c r="D128" s="138"/>
      <c r="E128" s="138"/>
      <c r="F128" s="138"/>
      <c r="G128" s="138"/>
      <c r="H128" s="138"/>
      <c r="I128" s="138" t="s">
        <v>149</v>
      </c>
      <c r="J128" s="139" t="s">
        <v>4106</v>
      </c>
      <c r="K128" s="138">
        <v>300</v>
      </c>
      <c r="L128" s="138"/>
      <c r="M128" s="138"/>
      <c r="N128" s="138" t="s">
        <v>4075</v>
      </c>
      <c r="O128" s="138">
        <v>2016</v>
      </c>
      <c r="P128" s="138">
        <v>3</v>
      </c>
      <c r="Q128" s="138" t="s">
        <v>2</v>
      </c>
      <c r="R128" s="140">
        <v>2</v>
      </c>
      <c r="S128" s="139">
        <v>0.75</v>
      </c>
      <c r="T128" s="399">
        <v>1.5</v>
      </c>
      <c r="U128" s="141" t="s">
        <v>4121</v>
      </c>
      <c r="V128" s="1105"/>
      <c r="W128" s="214"/>
      <c r="X128" s="1103"/>
      <c r="Y128" s="1107"/>
      <c r="Z128" s="1112"/>
      <c r="AA128" s="170">
        <v>42186</v>
      </c>
      <c r="AB128" s="162">
        <v>1</v>
      </c>
      <c r="AC128" s="162"/>
      <c r="AD128" s="187">
        <v>42186</v>
      </c>
    </row>
    <row r="129" spans="1:30" ht="15" x14ac:dyDescent="0.25">
      <c r="A129" s="138">
        <v>7</v>
      </c>
      <c r="B129" s="138">
        <v>7167</v>
      </c>
      <c r="C129" s="138">
        <v>5</v>
      </c>
      <c r="D129" s="138"/>
      <c r="E129" s="138"/>
      <c r="F129" s="138"/>
      <c r="G129" s="138"/>
      <c r="H129" s="138"/>
      <c r="I129" s="138" t="s">
        <v>149</v>
      </c>
      <c r="J129" s="139" t="s">
        <v>4106</v>
      </c>
      <c r="K129" s="138">
        <v>300</v>
      </c>
      <c r="L129" s="138"/>
      <c r="M129" s="138"/>
      <c r="N129" s="138" t="s">
        <v>4075</v>
      </c>
      <c r="O129" s="138">
        <v>2016</v>
      </c>
      <c r="P129" s="138">
        <v>4</v>
      </c>
      <c r="Q129" s="138" t="s">
        <v>2</v>
      </c>
      <c r="R129" s="140">
        <v>2</v>
      </c>
      <c r="S129" s="139">
        <v>0.75</v>
      </c>
      <c r="T129" s="399">
        <v>1.5</v>
      </c>
      <c r="U129" s="141" t="s">
        <v>4121</v>
      </c>
      <c r="V129" s="1105"/>
      <c r="W129" s="214"/>
      <c r="X129" s="1103"/>
      <c r="Y129" s="1107"/>
      <c r="Z129" s="1112"/>
      <c r="AA129" s="170">
        <v>42186</v>
      </c>
      <c r="AB129" s="162">
        <v>1</v>
      </c>
      <c r="AC129" s="162"/>
      <c r="AD129" s="187">
        <v>42186</v>
      </c>
    </row>
    <row r="130" spans="1:30" ht="15" x14ac:dyDescent="0.25">
      <c r="A130" s="138">
        <v>7</v>
      </c>
      <c r="B130" s="138">
        <v>7168</v>
      </c>
      <c r="C130" s="138">
        <v>5</v>
      </c>
      <c r="D130" s="138"/>
      <c r="E130" s="138"/>
      <c r="F130" s="138"/>
      <c r="G130" s="138"/>
      <c r="H130" s="138"/>
      <c r="I130" s="138" t="s">
        <v>149</v>
      </c>
      <c r="J130" s="139" t="s">
        <v>4106</v>
      </c>
      <c r="K130" s="138">
        <v>300</v>
      </c>
      <c r="L130" s="138"/>
      <c r="M130" s="138"/>
      <c r="N130" s="138" t="s">
        <v>4075</v>
      </c>
      <c r="O130" s="138">
        <v>2016</v>
      </c>
      <c r="P130" s="138">
        <v>5</v>
      </c>
      <c r="Q130" s="138" t="s">
        <v>2</v>
      </c>
      <c r="R130" s="140">
        <v>2</v>
      </c>
      <c r="S130" s="139">
        <v>0.75</v>
      </c>
      <c r="T130" s="399">
        <v>1.5</v>
      </c>
      <c r="U130" s="141" t="s">
        <v>4121</v>
      </c>
      <c r="V130" s="1105"/>
      <c r="W130" s="214"/>
      <c r="X130" s="1103"/>
      <c r="Y130" s="1107"/>
      <c r="Z130" s="1112"/>
      <c r="AA130" s="170">
        <v>42186</v>
      </c>
      <c r="AB130" s="162">
        <v>1</v>
      </c>
      <c r="AC130" s="162"/>
      <c r="AD130" s="187">
        <v>42186</v>
      </c>
    </row>
    <row r="131" spans="1:30" ht="15" x14ac:dyDescent="0.25">
      <c r="A131" s="138">
        <v>7</v>
      </c>
      <c r="B131" s="138">
        <v>7169</v>
      </c>
      <c r="C131" s="138">
        <v>5</v>
      </c>
      <c r="D131" s="138"/>
      <c r="E131" s="138"/>
      <c r="F131" s="138"/>
      <c r="G131" s="138"/>
      <c r="H131" s="138"/>
      <c r="I131" s="138" t="s">
        <v>149</v>
      </c>
      <c r="J131" s="139" t="s">
        <v>4106</v>
      </c>
      <c r="K131" s="138">
        <v>300</v>
      </c>
      <c r="L131" s="138"/>
      <c r="M131" s="138"/>
      <c r="N131" s="138" t="s">
        <v>4075</v>
      </c>
      <c r="O131" s="138">
        <v>2016</v>
      </c>
      <c r="P131" s="138">
        <v>6</v>
      </c>
      <c r="Q131" s="138" t="s">
        <v>2</v>
      </c>
      <c r="R131" s="140">
        <v>2</v>
      </c>
      <c r="S131" s="139">
        <v>0.75</v>
      </c>
      <c r="T131" s="399">
        <v>1.5</v>
      </c>
      <c r="U131" s="141" t="s">
        <v>4121</v>
      </c>
      <c r="V131" s="1105"/>
      <c r="W131" s="214"/>
      <c r="X131" s="1103"/>
      <c r="Y131" s="1107"/>
      <c r="Z131" s="1112"/>
      <c r="AA131" s="170">
        <v>42186</v>
      </c>
      <c r="AB131" s="162">
        <v>1</v>
      </c>
      <c r="AC131" s="162"/>
      <c r="AD131" s="187">
        <v>42186</v>
      </c>
    </row>
    <row r="132" spans="1:30" ht="15" x14ac:dyDescent="0.25">
      <c r="A132" s="138">
        <v>7</v>
      </c>
      <c r="B132" s="138">
        <v>7170</v>
      </c>
      <c r="C132" s="138">
        <v>5</v>
      </c>
      <c r="D132" s="138"/>
      <c r="E132" s="138"/>
      <c r="F132" s="138"/>
      <c r="G132" s="138"/>
      <c r="H132" s="138"/>
      <c r="I132" s="138" t="s">
        <v>149</v>
      </c>
      <c r="J132" s="139" t="s">
        <v>4106</v>
      </c>
      <c r="K132" s="138">
        <v>300</v>
      </c>
      <c r="L132" s="138"/>
      <c r="M132" s="138"/>
      <c r="N132" s="138" t="s">
        <v>4075</v>
      </c>
      <c r="O132" s="138">
        <v>2016</v>
      </c>
      <c r="P132" s="138">
        <v>7</v>
      </c>
      <c r="Q132" s="138" t="s">
        <v>4076</v>
      </c>
      <c r="R132" s="140">
        <v>2</v>
      </c>
      <c r="S132" s="139">
        <v>0.75</v>
      </c>
      <c r="T132" s="399">
        <v>1.5</v>
      </c>
      <c r="U132" s="141"/>
      <c r="V132" s="1105"/>
      <c r="W132" s="214"/>
      <c r="X132" s="1103"/>
      <c r="Y132" s="1107"/>
      <c r="Z132" s="1112"/>
      <c r="AA132" s="170">
        <v>42186</v>
      </c>
      <c r="AB132" s="162">
        <v>1</v>
      </c>
      <c r="AC132" s="162"/>
      <c r="AD132" s="187">
        <v>42186</v>
      </c>
    </row>
    <row r="133" spans="1:30" ht="15" x14ac:dyDescent="0.25">
      <c r="A133" s="138">
        <v>7</v>
      </c>
      <c r="B133" s="138">
        <v>7171</v>
      </c>
      <c r="C133" s="138">
        <v>5</v>
      </c>
      <c r="D133" s="138"/>
      <c r="E133" s="138"/>
      <c r="F133" s="138"/>
      <c r="G133" s="138"/>
      <c r="H133" s="138"/>
      <c r="I133" s="138" t="s">
        <v>149</v>
      </c>
      <c r="J133" s="139" t="s">
        <v>4106</v>
      </c>
      <c r="K133" s="138">
        <v>300</v>
      </c>
      <c r="L133" s="138"/>
      <c r="M133" s="138"/>
      <c r="N133" s="138" t="s">
        <v>4075</v>
      </c>
      <c r="O133" s="138">
        <v>2016</v>
      </c>
      <c r="P133" s="138">
        <v>8</v>
      </c>
      <c r="Q133" s="138" t="s">
        <v>4076</v>
      </c>
      <c r="R133" s="140">
        <v>2</v>
      </c>
      <c r="S133" s="139">
        <v>0.75</v>
      </c>
      <c r="T133" s="399">
        <v>1.5</v>
      </c>
      <c r="U133" s="141"/>
      <c r="V133" s="1105"/>
      <c r="W133" s="214"/>
      <c r="X133" s="1103"/>
      <c r="Y133" s="1107"/>
      <c r="Z133" s="1112"/>
      <c r="AA133" s="170">
        <v>42186</v>
      </c>
      <c r="AB133" s="162">
        <v>1</v>
      </c>
      <c r="AC133" s="162"/>
      <c r="AD133" s="187">
        <v>42186</v>
      </c>
    </row>
    <row r="134" spans="1:30" ht="15" x14ac:dyDescent="0.25">
      <c r="A134" s="138">
        <v>7</v>
      </c>
      <c r="B134" s="138">
        <v>7172</v>
      </c>
      <c r="C134" s="138">
        <v>5</v>
      </c>
      <c r="D134" s="138"/>
      <c r="E134" s="138"/>
      <c r="F134" s="138"/>
      <c r="G134" s="138"/>
      <c r="H134" s="138"/>
      <c r="I134" s="138" t="s">
        <v>149</v>
      </c>
      <c r="J134" s="139" t="s">
        <v>4106</v>
      </c>
      <c r="K134" s="138">
        <v>300</v>
      </c>
      <c r="L134" s="138"/>
      <c r="M134" s="138"/>
      <c r="N134" s="138" t="s">
        <v>4075</v>
      </c>
      <c r="O134" s="138">
        <v>2016</v>
      </c>
      <c r="P134" s="138">
        <v>9</v>
      </c>
      <c r="Q134" s="138" t="s">
        <v>4076</v>
      </c>
      <c r="R134" s="140">
        <v>2</v>
      </c>
      <c r="S134" s="139">
        <v>0.75</v>
      </c>
      <c r="T134" s="399">
        <v>1.5</v>
      </c>
      <c r="U134" s="141"/>
      <c r="V134" s="1105"/>
      <c r="W134" s="214"/>
      <c r="X134" s="1103"/>
      <c r="Y134" s="1107"/>
      <c r="Z134" s="1112"/>
      <c r="AA134" s="170">
        <v>42186</v>
      </c>
      <c r="AB134" s="162">
        <v>1</v>
      </c>
      <c r="AC134" s="162"/>
      <c r="AD134" s="187">
        <v>42186</v>
      </c>
    </row>
    <row r="135" spans="1:30" ht="15" x14ac:dyDescent="0.25">
      <c r="A135" s="138">
        <v>7</v>
      </c>
      <c r="B135" s="138">
        <v>7173</v>
      </c>
      <c r="C135" s="138">
        <v>5</v>
      </c>
      <c r="D135" s="138"/>
      <c r="E135" s="138"/>
      <c r="F135" s="138"/>
      <c r="G135" s="138"/>
      <c r="H135" s="138"/>
      <c r="I135" s="138" t="s">
        <v>149</v>
      </c>
      <c r="J135" s="139" t="s">
        <v>4106</v>
      </c>
      <c r="K135" s="138">
        <v>300</v>
      </c>
      <c r="L135" s="138"/>
      <c r="M135" s="138"/>
      <c r="N135" s="138" t="s">
        <v>4075</v>
      </c>
      <c r="O135" s="138">
        <v>2016</v>
      </c>
      <c r="P135" s="138">
        <v>10</v>
      </c>
      <c r="Q135" s="138" t="s">
        <v>4076</v>
      </c>
      <c r="R135" s="140">
        <v>2</v>
      </c>
      <c r="S135" s="139">
        <v>0.75</v>
      </c>
      <c r="T135" s="399">
        <v>1.5</v>
      </c>
      <c r="U135" s="141"/>
      <c r="V135" s="1105"/>
      <c r="W135" s="214"/>
      <c r="X135" s="1103"/>
      <c r="Y135" s="1107"/>
      <c r="Z135" s="1112"/>
      <c r="AA135" s="170">
        <v>42186</v>
      </c>
      <c r="AB135" s="162">
        <v>1</v>
      </c>
      <c r="AC135" s="162"/>
      <c r="AD135" s="187">
        <v>42186</v>
      </c>
    </row>
    <row r="136" spans="1:30" ht="15" x14ac:dyDescent="0.25">
      <c r="A136" s="138">
        <v>7</v>
      </c>
      <c r="B136" s="138">
        <v>7174</v>
      </c>
      <c r="C136" s="138">
        <v>5</v>
      </c>
      <c r="D136" s="138"/>
      <c r="E136" s="138"/>
      <c r="F136" s="138"/>
      <c r="G136" s="138"/>
      <c r="H136" s="138"/>
      <c r="I136" s="138" t="s">
        <v>149</v>
      </c>
      <c r="J136" s="139" t="s">
        <v>4106</v>
      </c>
      <c r="K136" s="138">
        <v>300</v>
      </c>
      <c r="L136" s="138"/>
      <c r="M136" s="138"/>
      <c r="N136" s="138" t="s">
        <v>4075</v>
      </c>
      <c r="O136" s="138">
        <v>2016</v>
      </c>
      <c r="P136" s="138">
        <v>11</v>
      </c>
      <c r="Q136" s="138" t="s">
        <v>4076</v>
      </c>
      <c r="R136" s="140">
        <v>2</v>
      </c>
      <c r="S136" s="139">
        <v>0.75</v>
      </c>
      <c r="T136" s="399">
        <v>1.5</v>
      </c>
      <c r="U136" s="141"/>
      <c r="V136" s="1105"/>
      <c r="W136" s="214"/>
      <c r="X136" s="1103"/>
      <c r="Y136" s="1107"/>
      <c r="Z136" s="1112"/>
      <c r="AA136" s="170">
        <v>42186</v>
      </c>
      <c r="AB136" s="162">
        <v>1</v>
      </c>
      <c r="AC136" s="162"/>
      <c r="AD136" s="187">
        <v>42186</v>
      </c>
    </row>
    <row r="137" spans="1:30" ht="15" x14ac:dyDescent="0.25">
      <c r="A137" s="138">
        <v>7</v>
      </c>
      <c r="B137" s="138">
        <v>7175</v>
      </c>
      <c r="C137" s="138">
        <v>5</v>
      </c>
      <c r="D137" s="138"/>
      <c r="E137" s="138"/>
      <c r="F137" s="138"/>
      <c r="G137" s="138"/>
      <c r="H137" s="138"/>
      <c r="I137" s="138" t="s">
        <v>149</v>
      </c>
      <c r="J137" s="139" t="s">
        <v>4106</v>
      </c>
      <c r="K137" s="138">
        <v>300</v>
      </c>
      <c r="L137" s="138"/>
      <c r="M137" s="138"/>
      <c r="N137" s="138" t="s">
        <v>4075</v>
      </c>
      <c r="O137" s="138">
        <v>2016</v>
      </c>
      <c r="P137" s="138">
        <v>12</v>
      </c>
      <c r="Q137" s="138" t="s">
        <v>4076</v>
      </c>
      <c r="R137" s="140">
        <v>2</v>
      </c>
      <c r="S137" s="139">
        <v>0.75</v>
      </c>
      <c r="T137" s="399">
        <v>1.5</v>
      </c>
      <c r="U137" s="141"/>
      <c r="V137" s="1105"/>
      <c r="W137" s="214"/>
      <c r="X137" s="1103"/>
      <c r="Y137" s="1107"/>
      <c r="Z137" s="1112"/>
      <c r="AA137" s="170">
        <v>42186</v>
      </c>
      <c r="AB137" s="162">
        <v>1</v>
      </c>
      <c r="AC137" s="162"/>
      <c r="AD137" s="187">
        <v>42186</v>
      </c>
    </row>
    <row r="138" spans="1:30" ht="15" x14ac:dyDescent="0.25">
      <c r="A138" s="138">
        <v>7</v>
      </c>
      <c r="B138" s="138">
        <v>7117</v>
      </c>
      <c r="C138" s="138">
        <v>5</v>
      </c>
      <c r="D138" s="138"/>
      <c r="E138" s="138"/>
      <c r="F138" s="138"/>
      <c r="G138" s="138"/>
      <c r="H138" s="138"/>
      <c r="I138" s="138" t="s">
        <v>149</v>
      </c>
      <c r="J138" s="139" t="s">
        <v>4106</v>
      </c>
      <c r="K138" s="138">
        <v>300</v>
      </c>
      <c r="L138" s="138"/>
      <c r="M138" s="138"/>
      <c r="N138" s="138" t="s">
        <v>4075</v>
      </c>
      <c r="O138" s="138">
        <v>2016</v>
      </c>
      <c r="P138" s="138">
        <v>13</v>
      </c>
      <c r="Q138" s="138" t="s">
        <v>4076</v>
      </c>
      <c r="R138" s="140">
        <v>2</v>
      </c>
      <c r="S138" s="139">
        <v>0.75</v>
      </c>
      <c r="T138" s="399">
        <v>1.5</v>
      </c>
      <c r="U138" s="141"/>
      <c r="V138" s="1105"/>
      <c r="W138" s="214"/>
      <c r="X138" s="1103"/>
      <c r="Y138" s="1107"/>
      <c r="Z138" s="1112"/>
      <c r="AA138" s="170">
        <v>42186</v>
      </c>
      <c r="AB138" s="162">
        <v>1</v>
      </c>
      <c r="AC138" s="162"/>
      <c r="AD138" s="187">
        <v>42186</v>
      </c>
    </row>
    <row r="139" spans="1:30" ht="15" x14ac:dyDescent="0.25">
      <c r="A139" s="138">
        <v>7</v>
      </c>
      <c r="B139" s="138">
        <v>7968</v>
      </c>
      <c r="C139" s="138">
        <v>5</v>
      </c>
      <c r="D139" s="138"/>
      <c r="E139" s="138"/>
      <c r="F139" s="138"/>
      <c r="G139" s="138"/>
      <c r="H139" s="138"/>
      <c r="I139" s="138" t="s">
        <v>149</v>
      </c>
      <c r="J139" s="139" t="s">
        <v>4106</v>
      </c>
      <c r="K139" s="138">
        <v>300</v>
      </c>
      <c r="L139" s="138"/>
      <c r="M139" s="138"/>
      <c r="N139" s="138" t="s">
        <v>4075</v>
      </c>
      <c r="O139" s="138">
        <v>2016</v>
      </c>
      <c r="P139" s="138">
        <v>13</v>
      </c>
      <c r="Q139" s="138" t="s">
        <v>4076</v>
      </c>
      <c r="R139" s="140">
        <v>2</v>
      </c>
      <c r="S139" s="139">
        <v>0.75</v>
      </c>
      <c r="T139" s="399">
        <v>1.5</v>
      </c>
      <c r="U139" s="141"/>
      <c r="V139" s="1105"/>
      <c r="W139" s="214"/>
      <c r="X139" s="1104"/>
      <c r="Y139" s="1108"/>
      <c r="Z139" s="1113"/>
      <c r="AA139" s="170">
        <v>42186</v>
      </c>
      <c r="AB139" s="162">
        <v>1</v>
      </c>
      <c r="AC139" s="162"/>
      <c r="AD139" s="187">
        <v>42186</v>
      </c>
    </row>
    <row r="140" spans="1:30" s="149" customFormat="1" ht="14.25" customHeight="1" x14ac:dyDescent="0.25">
      <c r="A140" s="142"/>
      <c r="B140" s="142"/>
      <c r="C140" s="142"/>
      <c r="D140" s="142"/>
      <c r="E140" s="142"/>
      <c r="F140" s="142"/>
      <c r="G140" s="143"/>
      <c r="H140" s="142"/>
      <c r="I140" s="142"/>
      <c r="J140" s="142"/>
      <c r="K140" s="142"/>
      <c r="L140" s="142"/>
      <c r="M140" s="142"/>
      <c r="N140" s="142"/>
      <c r="O140" s="144"/>
      <c r="P140" s="142"/>
      <c r="Q140" s="142"/>
      <c r="R140" s="145"/>
      <c r="S140" s="142"/>
      <c r="T140" s="145"/>
      <c r="U140" s="146"/>
      <c r="V140" s="147"/>
      <c r="W140" s="175"/>
      <c r="X140" s="148"/>
      <c r="Y140" s="160"/>
      <c r="Z140" s="147"/>
      <c r="AA140" s="171"/>
      <c r="AB140" s="147"/>
      <c r="AC140" s="147"/>
      <c r="AD140" s="147"/>
    </row>
    <row r="141" spans="1:30" ht="15" x14ac:dyDescent="0.25">
      <c r="A141" s="138">
        <v>7</v>
      </c>
      <c r="B141" s="138">
        <v>7118</v>
      </c>
      <c r="C141" s="138">
        <v>5</v>
      </c>
      <c r="D141" s="138"/>
      <c r="E141" s="138"/>
      <c r="F141" s="138"/>
      <c r="G141" s="138"/>
      <c r="H141" s="138"/>
      <c r="I141" s="138" t="s">
        <v>149</v>
      </c>
      <c r="J141" s="139" t="s">
        <v>4106</v>
      </c>
      <c r="K141" s="138">
        <v>300</v>
      </c>
      <c r="L141" s="138"/>
      <c r="M141" s="138"/>
      <c r="N141" s="138" t="s">
        <v>4075</v>
      </c>
      <c r="O141" s="138">
        <v>20480</v>
      </c>
      <c r="P141" s="138">
        <v>1</v>
      </c>
      <c r="Q141" s="138" t="s">
        <v>4076</v>
      </c>
      <c r="R141" s="140">
        <v>2</v>
      </c>
      <c r="S141" s="139">
        <v>0.75</v>
      </c>
      <c r="T141" s="399">
        <v>1.5</v>
      </c>
      <c r="U141" s="1109" t="s">
        <v>4124</v>
      </c>
      <c r="V141" s="162">
        <v>1</v>
      </c>
      <c r="W141" s="214"/>
      <c r="X141" s="203">
        <v>42388</v>
      </c>
      <c r="Y141" s="237" t="s">
        <v>4125</v>
      </c>
      <c r="Z141" s="1114"/>
      <c r="AA141" s="170" t="s">
        <v>182</v>
      </c>
      <c r="AB141" s="162">
        <v>1</v>
      </c>
      <c r="AC141" s="162"/>
      <c r="AD141" s="170" t="s">
        <v>182</v>
      </c>
    </row>
    <row r="142" spans="1:30" ht="15" x14ac:dyDescent="0.25">
      <c r="A142" s="138">
        <v>7</v>
      </c>
      <c r="B142" s="138">
        <v>7119</v>
      </c>
      <c r="C142" s="138">
        <v>5</v>
      </c>
      <c r="D142" s="138"/>
      <c r="E142" s="138"/>
      <c r="F142" s="138"/>
      <c r="G142" s="138"/>
      <c r="H142" s="138"/>
      <c r="I142" s="138" t="s">
        <v>149</v>
      </c>
      <c r="J142" s="139" t="s">
        <v>4106</v>
      </c>
      <c r="K142" s="138">
        <v>300</v>
      </c>
      <c r="L142" s="138"/>
      <c r="M142" s="138"/>
      <c r="N142" s="138" t="s">
        <v>4075</v>
      </c>
      <c r="O142" s="138">
        <v>20480</v>
      </c>
      <c r="P142" s="138">
        <v>2</v>
      </c>
      <c r="Q142" s="138" t="s">
        <v>4076</v>
      </c>
      <c r="R142" s="140">
        <v>2</v>
      </c>
      <c r="S142" s="139">
        <v>0.75</v>
      </c>
      <c r="T142" s="399">
        <v>1.5</v>
      </c>
      <c r="U142" s="1110"/>
      <c r="V142" s="162">
        <v>1</v>
      </c>
      <c r="W142" s="214"/>
      <c r="X142" s="203">
        <v>42384</v>
      </c>
      <c r="Y142" s="237" t="s">
        <v>4126</v>
      </c>
      <c r="Z142" s="1112"/>
      <c r="AA142" s="170" t="s">
        <v>182</v>
      </c>
      <c r="AB142" s="162">
        <v>1</v>
      </c>
      <c r="AC142" s="162"/>
      <c r="AD142" s="170" t="s">
        <v>182</v>
      </c>
    </row>
    <row r="143" spans="1:30" ht="15" x14ac:dyDescent="0.25">
      <c r="A143" s="138">
        <v>7</v>
      </c>
      <c r="B143" s="138">
        <v>7120</v>
      </c>
      <c r="C143" s="138">
        <v>5</v>
      </c>
      <c r="D143" s="138"/>
      <c r="E143" s="138"/>
      <c r="F143" s="138"/>
      <c r="G143" s="138"/>
      <c r="H143" s="138"/>
      <c r="I143" s="138" t="s">
        <v>149</v>
      </c>
      <c r="J143" s="139" t="s">
        <v>4106</v>
      </c>
      <c r="K143" s="138">
        <v>300</v>
      </c>
      <c r="L143" s="138"/>
      <c r="M143" s="138"/>
      <c r="N143" s="138" t="s">
        <v>4075</v>
      </c>
      <c r="O143" s="138">
        <v>20480</v>
      </c>
      <c r="P143" s="138">
        <v>3</v>
      </c>
      <c r="Q143" s="138" t="s">
        <v>4076</v>
      </c>
      <c r="R143" s="140">
        <v>2</v>
      </c>
      <c r="S143" s="139">
        <v>0.75</v>
      </c>
      <c r="T143" s="399">
        <v>1.5</v>
      </c>
      <c r="U143" s="1110"/>
      <c r="V143" s="162">
        <v>1</v>
      </c>
      <c r="W143" s="214"/>
      <c r="X143" s="203">
        <v>42384</v>
      </c>
      <c r="Y143" s="237" t="s">
        <v>4127</v>
      </c>
      <c r="Z143" s="1112"/>
      <c r="AA143" s="170" t="s">
        <v>182</v>
      </c>
      <c r="AB143" s="162">
        <v>1</v>
      </c>
      <c r="AC143" s="162"/>
      <c r="AD143" s="170" t="s">
        <v>182</v>
      </c>
    </row>
    <row r="144" spans="1:30" ht="15" x14ac:dyDescent="0.25">
      <c r="A144" s="138">
        <v>7</v>
      </c>
      <c r="B144" s="138">
        <v>7121</v>
      </c>
      <c r="C144" s="138">
        <v>5</v>
      </c>
      <c r="D144" s="138"/>
      <c r="E144" s="138"/>
      <c r="F144" s="138"/>
      <c r="G144" s="138"/>
      <c r="H144" s="138"/>
      <c r="I144" s="138" t="s">
        <v>149</v>
      </c>
      <c r="J144" s="139" t="s">
        <v>4106</v>
      </c>
      <c r="K144" s="138">
        <v>300</v>
      </c>
      <c r="L144" s="138"/>
      <c r="M144" s="138"/>
      <c r="N144" s="138" t="s">
        <v>4075</v>
      </c>
      <c r="O144" s="138">
        <v>20480</v>
      </c>
      <c r="P144" s="138">
        <v>4</v>
      </c>
      <c r="Q144" s="138" t="s">
        <v>4076</v>
      </c>
      <c r="R144" s="140">
        <v>2</v>
      </c>
      <c r="S144" s="139">
        <v>0.75</v>
      </c>
      <c r="T144" s="399">
        <v>1.5</v>
      </c>
      <c r="U144" s="1110"/>
      <c r="V144" s="1105">
        <v>1</v>
      </c>
      <c r="W144" s="214"/>
      <c r="X144" s="1102">
        <v>42486</v>
      </c>
      <c r="Y144" s="1106" t="s">
        <v>4128</v>
      </c>
      <c r="Z144" s="1112"/>
      <c r="AA144" s="170" t="s">
        <v>182</v>
      </c>
      <c r="AB144" s="162">
        <v>1</v>
      </c>
      <c r="AC144" s="162"/>
      <c r="AD144" s="170" t="s">
        <v>182</v>
      </c>
    </row>
    <row r="145" spans="1:30" ht="15" x14ac:dyDescent="0.25">
      <c r="A145" s="138">
        <v>7</v>
      </c>
      <c r="B145" s="138">
        <v>7122</v>
      </c>
      <c r="C145" s="138">
        <v>5</v>
      </c>
      <c r="D145" s="138"/>
      <c r="E145" s="138"/>
      <c r="F145" s="138"/>
      <c r="G145" s="138"/>
      <c r="H145" s="138"/>
      <c r="I145" s="138" t="s">
        <v>149</v>
      </c>
      <c r="J145" s="139" t="s">
        <v>4106</v>
      </c>
      <c r="K145" s="138">
        <v>300</v>
      </c>
      <c r="L145" s="138"/>
      <c r="M145" s="138"/>
      <c r="N145" s="138" t="s">
        <v>4075</v>
      </c>
      <c r="O145" s="138">
        <v>20480</v>
      </c>
      <c r="P145" s="138">
        <v>5</v>
      </c>
      <c r="Q145" s="138" t="s">
        <v>4076</v>
      </c>
      <c r="R145" s="140">
        <v>2</v>
      </c>
      <c r="S145" s="139">
        <v>0.75</v>
      </c>
      <c r="T145" s="399">
        <v>1.5</v>
      </c>
      <c r="U145" s="1110"/>
      <c r="V145" s="1105"/>
      <c r="W145" s="214"/>
      <c r="X145" s="1103"/>
      <c r="Y145" s="1107"/>
      <c r="Z145" s="1112"/>
      <c r="AA145" s="170" t="s">
        <v>182</v>
      </c>
      <c r="AB145" s="162">
        <v>1</v>
      </c>
      <c r="AC145" s="162"/>
      <c r="AD145" s="170" t="s">
        <v>182</v>
      </c>
    </row>
    <row r="146" spans="1:30" ht="15" x14ac:dyDescent="0.25">
      <c r="A146" s="138">
        <v>7</v>
      </c>
      <c r="B146" s="138">
        <v>7123</v>
      </c>
      <c r="C146" s="138">
        <v>5</v>
      </c>
      <c r="D146" s="138"/>
      <c r="E146" s="138"/>
      <c r="F146" s="138"/>
      <c r="G146" s="138"/>
      <c r="H146" s="138"/>
      <c r="I146" s="138" t="s">
        <v>149</v>
      </c>
      <c r="J146" s="139" t="s">
        <v>4106</v>
      </c>
      <c r="K146" s="138">
        <v>300</v>
      </c>
      <c r="L146" s="138"/>
      <c r="M146" s="138"/>
      <c r="N146" s="138" t="s">
        <v>4075</v>
      </c>
      <c r="O146" s="138">
        <v>20480</v>
      </c>
      <c r="P146" s="138">
        <v>6</v>
      </c>
      <c r="Q146" s="138" t="s">
        <v>4076</v>
      </c>
      <c r="R146" s="140">
        <v>2</v>
      </c>
      <c r="S146" s="139">
        <v>0.75</v>
      </c>
      <c r="T146" s="399">
        <v>1.5</v>
      </c>
      <c r="U146" s="1110"/>
      <c r="V146" s="1105"/>
      <c r="W146" s="214"/>
      <c r="X146" s="1103"/>
      <c r="Y146" s="1107"/>
      <c r="Z146" s="1112"/>
      <c r="AA146" s="170" t="s">
        <v>182</v>
      </c>
      <c r="AB146" s="162">
        <v>1</v>
      </c>
      <c r="AC146" s="162"/>
      <c r="AD146" s="170" t="s">
        <v>182</v>
      </c>
    </row>
    <row r="147" spans="1:30" ht="15" x14ac:dyDescent="0.25">
      <c r="A147" s="138">
        <v>7</v>
      </c>
      <c r="B147" s="138">
        <v>7124</v>
      </c>
      <c r="C147" s="138">
        <v>5</v>
      </c>
      <c r="D147" s="138"/>
      <c r="E147" s="138"/>
      <c r="F147" s="138"/>
      <c r="G147" s="138"/>
      <c r="H147" s="138"/>
      <c r="I147" s="138" t="s">
        <v>149</v>
      </c>
      <c r="J147" s="139" t="s">
        <v>4106</v>
      </c>
      <c r="K147" s="138">
        <v>300</v>
      </c>
      <c r="L147" s="138"/>
      <c r="M147" s="138"/>
      <c r="N147" s="138" t="s">
        <v>4075</v>
      </c>
      <c r="O147" s="138">
        <v>20480</v>
      </c>
      <c r="P147" s="138">
        <v>7</v>
      </c>
      <c r="Q147" s="138" t="s">
        <v>4076</v>
      </c>
      <c r="R147" s="140">
        <v>2</v>
      </c>
      <c r="S147" s="139">
        <v>0.75</v>
      </c>
      <c r="T147" s="399">
        <v>1.5</v>
      </c>
      <c r="U147" s="1110"/>
      <c r="V147" s="1105"/>
      <c r="W147" s="214"/>
      <c r="X147" s="1103"/>
      <c r="Y147" s="1107"/>
      <c r="Z147" s="1112"/>
      <c r="AA147" s="170" t="s">
        <v>182</v>
      </c>
      <c r="AB147" s="162">
        <v>1</v>
      </c>
      <c r="AC147" s="162"/>
      <c r="AD147" s="170" t="s">
        <v>182</v>
      </c>
    </row>
    <row r="148" spans="1:30" ht="15" x14ac:dyDescent="0.25">
      <c r="A148" s="138">
        <v>7</v>
      </c>
      <c r="B148" s="138">
        <v>7125</v>
      </c>
      <c r="C148" s="138">
        <v>5</v>
      </c>
      <c r="D148" s="138"/>
      <c r="E148" s="138"/>
      <c r="F148" s="138"/>
      <c r="G148" s="138"/>
      <c r="H148" s="138"/>
      <c r="I148" s="138" t="s">
        <v>149</v>
      </c>
      <c r="J148" s="139" t="s">
        <v>4106</v>
      </c>
      <c r="K148" s="138">
        <v>300</v>
      </c>
      <c r="L148" s="138"/>
      <c r="M148" s="138"/>
      <c r="N148" s="138" t="s">
        <v>4075</v>
      </c>
      <c r="O148" s="138">
        <v>20480</v>
      </c>
      <c r="P148" s="138">
        <v>8</v>
      </c>
      <c r="Q148" s="138" t="s">
        <v>4076</v>
      </c>
      <c r="R148" s="140">
        <v>2</v>
      </c>
      <c r="S148" s="139">
        <v>0.75</v>
      </c>
      <c r="T148" s="399">
        <v>1.5</v>
      </c>
      <c r="U148" s="1110"/>
      <c r="V148" s="1105"/>
      <c r="W148" s="214"/>
      <c r="X148" s="1103"/>
      <c r="Y148" s="1107"/>
      <c r="Z148" s="1112"/>
      <c r="AA148" s="170" t="s">
        <v>182</v>
      </c>
      <c r="AB148" s="162">
        <v>1</v>
      </c>
      <c r="AC148" s="162"/>
      <c r="AD148" s="170" t="s">
        <v>182</v>
      </c>
    </row>
    <row r="149" spans="1:30" ht="15" x14ac:dyDescent="0.25">
      <c r="A149" s="138">
        <v>7</v>
      </c>
      <c r="B149" s="138">
        <v>7126</v>
      </c>
      <c r="C149" s="138">
        <v>5</v>
      </c>
      <c r="D149" s="138"/>
      <c r="E149" s="138"/>
      <c r="F149" s="138"/>
      <c r="G149" s="138"/>
      <c r="H149" s="138"/>
      <c r="I149" s="138" t="s">
        <v>149</v>
      </c>
      <c r="J149" s="139" t="s">
        <v>4106</v>
      </c>
      <c r="K149" s="138">
        <v>300</v>
      </c>
      <c r="L149" s="138"/>
      <c r="M149" s="138"/>
      <c r="N149" s="138" t="s">
        <v>4075</v>
      </c>
      <c r="O149" s="138">
        <v>20480</v>
      </c>
      <c r="P149" s="138">
        <v>9</v>
      </c>
      <c r="Q149" s="138" t="s">
        <v>4076</v>
      </c>
      <c r="R149" s="140">
        <v>2</v>
      </c>
      <c r="S149" s="139">
        <v>0.75</v>
      </c>
      <c r="T149" s="399">
        <v>1.5</v>
      </c>
      <c r="U149" s="1110"/>
      <c r="V149" s="1105"/>
      <c r="W149" s="214"/>
      <c r="X149" s="1103"/>
      <c r="Y149" s="1107"/>
      <c r="Z149" s="1112"/>
      <c r="AA149" s="170" t="s">
        <v>182</v>
      </c>
      <c r="AB149" s="162">
        <v>1</v>
      </c>
      <c r="AC149" s="162"/>
      <c r="AD149" s="170" t="s">
        <v>182</v>
      </c>
    </row>
    <row r="150" spans="1:30" ht="15" x14ac:dyDescent="0.25">
      <c r="A150" s="138">
        <v>7</v>
      </c>
      <c r="B150" s="138">
        <v>7127</v>
      </c>
      <c r="C150" s="138">
        <v>5</v>
      </c>
      <c r="D150" s="138"/>
      <c r="E150" s="138"/>
      <c r="F150" s="138"/>
      <c r="G150" s="138"/>
      <c r="H150" s="138"/>
      <c r="I150" s="138" t="s">
        <v>149</v>
      </c>
      <c r="J150" s="139" t="s">
        <v>4106</v>
      </c>
      <c r="K150" s="138">
        <v>300</v>
      </c>
      <c r="L150" s="138"/>
      <c r="M150" s="138"/>
      <c r="N150" s="138" t="s">
        <v>4075</v>
      </c>
      <c r="O150" s="138">
        <v>20480</v>
      </c>
      <c r="P150" s="138">
        <v>10</v>
      </c>
      <c r="Q150" s="138" t="s">
        <v>4076</v>
      </c>
      <c r="R150" s="140">
        <v>2</v>
      </c>
      <c r="S150" s="139">
        <v>0.75</v>
      </c>
      <c r="T150" s="399">
        <v>1.5</v>
      </c>
      <c r="U150" s="1110"/>
      <c r="V150" s="1105"/>
      <c r="W150" s="214"/>
      <c r="X150" s="1103"/>
      <c r="Y150" s="1107"/>
      <c r="Z150" s="1112"/>
      <c r="AA150" s="170" t="s">
        <v>182</v>
      </c>
      <c r="AB150" s="162">
        <v>1</v>
      </c>
      <c r="AC150" s="162"/>
      <c r="AD150" s="170" t="s">
        <v>182</v>
      </c>
    </row>
    <row r="151" spans="1:30" ht="15" x14ac:dyDescent="0.25">
      <c r="A151" s="138">
        <v>7</v>
      </c>
      <c r="B151" s="138">
        <v>7128</v>
      </c>
      <c r="C151" s="138">
        <v>5</v>
      </c>
      <c r="D151" s="138"/>
      <c r="E151" s="138"/>
      <c r="F151" s="138"/>
      <c r="G151" s="138"/>
      <c r="H151" s="138"/>
      <c r="I151" s="138" t="s">
        <v>149</v>
      </c>
      <c r="J151" s="139" t="s">
        <v>4106</v>
      </c>
      <c r="K151" s="138">
        <v>300</v>
      </c>
      <c r="L151" s="138"/>
      <c r="M151" s="138"/>
      <c r="N151" s="138" t="s">
        <v>4075</v>
      </c>
      <c r="O151" s="138">
        <v>20480</v>
      </c>
      <c r="P151" s="138">
        <v>11</v>
      </c>
      <c r="Q151" s="138" t="s">
        <v>4076</v>
      </c>
      <c r="R151" s="140">
        <v>2</v>
      </c>
      <c r="S151" s="139">
        <v>0.75</v>
      </c>
      <c r="T151" s="399">
        <v>1.5</v>
      </c>
      <c r="U151" s="1110"/>
      <c r="V151" s="1105"/>
      <c r="W151" s="214"/>
      <c r="X151" s="1103"/>
      <c r="Y151" s="1107"/>
      <c r="Z151" s="1112"/>
      <c r="AA151" s="170" t="s">
        <v>182</v>
      </c>
      <c r="AB151" s="162">
        <v>1</v>
      </c>
      <c r="AC151" s="162"/>
      <c r="AD151" s="170" t="s">
        <v>182</v>
      </c>
    </row>
    <row r="152" spans="1:30" ht="15" x14ac:dyDescent="0.25">
      <c r="A152" s="138">
        <v>7</v>
      </c>
      <c r="B152" s="138">
        <v>7129</v>
      </c>
      <c r="C152" s="138">
        <v>5</v>
      </c>
      <c r="D152" s="138"/>
      <c r="E152" s="138"/>
      <c r="F152" s="138"/>
      <c r="G152" s="138"/>
      <c r="H152" s="138"/>
      <c r="I152" s="138" t="s">
        <v>149</v>
      </c>
      <c r="J152" s="139" t="s">
        <v>4106</v>
      </c>
      <c r="K152" s="138">
        <v>300</v>
      </c>
      <c r="L152" s="138"/>
      <c r="M152" s="138"/>
      <c r="N152" s="138" t="s">
        <v>4075</v>
      </c>
      <c r="O152" s="138">
        <v>20480</v>
      </c>
      <c r="P152" s="138">
        <v>12</v>
      </c>
      <c r="Q152" s="138" t="s">
        <v>4076</v>
      </c>
      <c r="R152" s="140">
        <v>2</v>
      </c>
      <c r="S152" s="139">
        <v>0.75</v>
      </c>
      <c r="T152" s="399">
        <v>1.5</v>
      </c>
      <c r="U152" s="1110"/>
      <c r="V152" s="1105"/>
      <c r="W152" s="214"/>
      <c r="X152" s="1103"/>
      <c r="Y152" s="1107"/>
      <c r="Z152" s="1112"/>
      <c r="AA152" s="170" t="s">
        <v>182</v>
      </c>
      <c r="AB152" s="162">
        <v>1</v>
      </c>
      <c r="AC152" s="162"/>
      <c r="AD152" s="170" t="s">
        <v>182</v>
      </c>
    </row>
    <row r="153" spans="1:30" ht="15" x14ac:dyDescent="0.25">
      <c r="A153" s="138">
        <v>7</v>
      </c>
      <c r="B153" s="138">
        <v>7130</v>
      </c>
      <c r="C153" s="138">
        <v>5</v>
      </c>
      <c r="D153" s="138"/>
      <c r="E153" s="138"/>
      <c r="F153" s="138"/>
      <c r="G153" s="138"/>
      <c r="H153" s="138"/>
      <c r="I153" s="138" t="s">
        <v>149</v>
      </c>
      <c r="J153" s="139" t="s">
        <v>4106</v>
      </c>
      <c r="K153" s="138">
        <v>300</v>
      </c>
      <c r="L153" s="138"/>
      <c r="M153" s="138"/>
      <c r="N153" s="138" t="s">
        <v>4075</v>
      </c>
      <c r="O153" s="138">
        <v>20480</v>
      </c>
      <c r="P153" s="138">
        <v>13</v>
      </c>
      <c r="Q153" s="138" t="s">
        <v>4076</v>
      </c>
      <c r="R153" s="140">
        <v>2</v>
      </c>
      <c r="S153" s="139">
        <v>0.75</v>
      </c>
      <c r="T153" s="399">
        <v>1.5</v>
      </c>
      <c r="U153" s="1110"/>
      <c r="V153" s="1105"/>
      <c r="W153" s="214"/>
      <c r="X153" s="1103"/>
      <c r="Y153" s="1107"/>
      <c r="Z153" s="1112"/>
      <c r="AA153" s="170" t="s">
        <v>182</v>
      </c>
      <c r="AB153" s="162">
        <v>1</v>
      </c>
      <c r="AC153" s="162"/>
      <c r="AD153" s="170" t="s">
        <v>182</v>
      </c>
    </row>
    <row r="154" spans="1:30" ht="15" x14ac:dyDescent="0.25">
      <c r="A154" s="138">
        <v>7</v>
      </c>
      <c r="B154" s="138">
        <v>7131</v>
      </c>
      <c r="C154" s="138">
        <v>5</v>
      </c>
      <c r="D154" s="138"/>
      <c r="E154" s="138"/>
      <c r="F154" s="138"/>
      <c r="G154" s="138"/>
      <c r="H154" s="138"/>
      <c r="I154" s="138" t="s">
        <v>149</v>
      </c>
      <c r="J154" s="139" t="s">
        <v>4106</v>
      </c>
      <c r="K154" s="138">
        <v>300</v>
      </c>
      <c r="L154" s="138"/>
      <c r="M154" s="138"/>
      <c r="N154" s="138" t="s">
        <v>4075</v>
      </c>
      <c r="O154" s="138">
        <v>20480</v>
      </c>
      <c r="P154" s="138">
        <v>14</v>
      </c>
      <c r="Q154" s="138" t="s">
        <v>4076</v>
      </c>
      <c r="R154" s="140">
        <v>2</v>
      </c>
      <c r="S154" s="139">
        <v>0.75</v>
      </c>
      <c r="T154" s="399">
        <v>1.5</v>
      </c>
      <c r="U154" s="1110"/>
      <c r="V154" s="1105"/>
      <c r="W154" s="214"/>
      <c r="X154" s="1103"/>
      <c r="Y154" s="1107"/>
      <c r="Z154" s="1112"/>
      <c r="AA154" s="170" t="s">
        <v>182</v>
      </c>
      <c r="AB154" s="162">
        <v>1</v>
      </c>
      <c r="AC154" s="162"/>
      <c r="AD154" s="170" t="s">
        <v>182</v>
      </c>
    </row>
    <row r="155" spans="1:30" ht="15" x14ac:dyDescent="0.25">
      <c r="A155" s="138">
        <v>7</v>
      </c>
      <c r="B155" s="138">
        <v>7132</v>
      </c>
      <c r="C155" s="138">
        <v>5</v>
      </c>
      <c r="D155" s="138"/>
      <c r="E155" s="138"/>
      <c r="F155" s="138"/>
      <c r="G155" s="138"/>
      <c r="H155" s="138"/>
      <c r="I155" s="138" t="s">
        <v>149</v>
      </c>
      <c r="J155" s="139" t="s">
        <v>4106</v>
      </c>
      <c r="K155" s="138">
        <v>300</v>
      </c>
      <c r="L155" s="138"/>
      <c r="M155" s="138"/>
      <c r="N155" s="138" t="s">
        <v>4075</v>
      </c>
      <c r="O155" s="138">
        <v>20480</v>
      </c>
      <c r="P155" s="138">
        <v>15</v>
      </c>
      <c r="Q155" s="138" t="s">
        <v>4076</v>
      </c>
      <c r="R155" s="140">
        <v>2</v>
      </c>
      <c r="S155" s="139">
        <v>0.75</v>
      </c>
      <c r="T155" s="399">
        <v>1.5</v>
      </c>
      <c r="U155" s="1110"/>
      <c r="V155" s="1105"/>
      <c r="W155" s="214"/>
      <c r="X155" s="1103"/>
      <c r="Y155" s="1107"/>
      <c r="Z155" s="1112"/>
      <c r="AA155" s="170" t="s">
        <v>182</v>
      </c>
      <c r="AB155" s="162">
        <v>1</v>
      </c>
      <c r="AC155" s="162"/>
      <c r="AD155" s="170" t="s">
        <v>182</v>
      </c>
    </row>
    <row r="156" spans="1:30" ht="15" x14ac:dyDescent="0.25">
      <c r="A156" s="138">
        <v>7</v>
      </c>
      <c r="B156" s="138">
        <v>7133</v>
      </c>
      <c r="C156" s="138">
        <v>5</v>
      </c>
      <c r="D156" s="138"/>
      <c r="E156" s="138"/>
      <c r="F156" s="138"/>
      <c r="G156" s="138"/>
      <c r="H156" s="138"/>
      <c r="I156" s="138" t="s">
        <v>149</v>
      </c>
      <c r="J156" s="139" t="s">
        <v>4106</v>
      </c>
      <c r="K156" s="138">
        <v>300</v>
      </c>
      <c r="L156" s="138"/>
      <c r="M156" s="138"/>
      <c r="N156" s="138" t="s">
        <v>4075</v>
      </c>
      <c r="O156" s="138">
        <v>20480</v>
      </c>
      <c r="P156" s="138">
        <v>16</v>
      </c>
      <c r="Q156" s="138" t="s">
        <v>4076</v>
      </c>
      <c r="R156" s="140">
        <v>2</v>
      </c>
      <c r="S156" s="139">
        <v>0.75</v>
      </c>
      <c r="T156" s="399">
        <v>1.5</v>
      </c>
      <c r="U156" s="1110"/>
      <c r="V156" s="1105"/>
      <c r="W156" s="214"/>
      <c r="X156" s="1103"/>
      <c r="Y156" s="1107"/>
      <c r="Z156" s="1112"/>
      <c r="AA156" s="170" t="s">
        <v>182</v>
      </c>
      <c r="AB156" s="162">
        <v>1</v>
      </c>
      <c r="AC156" s="162"/>
      <c r="AD156" s="170" t="s">
        <v>182</v>
      </c>
    </row>
    <row r="157" spans="1:30" ht="15" x14ac:dyDescent="0.25">
      <c r="A157" s="138">
        <v>7</v>
      </c>
      <c r="B157" s="138">
        <v>7134</v>
      </c>
      <c r="C157" s="138">
        <v>5</v>
      </c>
      <c r="D157" s="138"/>
      <c r="E157" s="138"/>
      <c r="F157" s="138"/>
      <c r="G157" s="138"/>
      <c r="H157" s="138"/>
      <c r="I157" s="138" t="s">
        <v>149</v>
      </c>
      <c r="J157" s="139" t="s">
        <v>4106</v>
      </c>
      <c r="K157" s="138">
        <v>300</v>
      </c>
      <c r="L157" s="138"/>
      <c r="M157" s="138"/>
      <c r="N157" s="138" t="s">
        <v>4075</v>
      </c>
      <c r="O157" s="138">
        <v>20480</v>
      </c>
      <c r="P157" s="138">
        <v>17</v>
      </c>
      <c r="Q157" s="138" t="s">
        <v>4076</v>
      </c>
      <c r="R157" s="140">
        <v>2</v>
      </c>
      <c r="S157" s="139">
        <v>0.75</v>
      </c>
      <c r="T157" s="399">
        <v>1.5</v>
      </c>
      <c r="U157" s="1110"/>
      <c r="V157" s="1105"/>
      <c r="W157" s="214"/>
      <c r="X157" s="1103"/>
      <c r="Y157" s="1107"/>
      <c r="Z157" s="1112"/>
      <c r="AA157" s="170" t="s">
        <v>182</v>
      </c>
      <c r="AB157" s="162">
        <v>1</v>
      </c>
      <c r="AC157" s="162"/>
      <c r="AD157" s="170" t="s">
        <v>182</v>
      </c>
    </row>
    <row r="158" spans="1:30" ht="15" x14ac:dyDescent="0.25">
      <c r="A158" s="138">
        <v>7</v>
      </c>
      <c r="B158" s="138">
        <v>7135</v>
      </c>
      <c r="C158" s="138">
        <v>5</v>
      </c>
      <c r="D158" s="138"/>
      <c r="E158" s="138"/>
      <c r="F158" s="138"/>
      <c r="G158" s="138"/>
      <c r="H158" s="138"/>
      <c r="I158" s="138" t="s">
        <v>149</v>
      </c>
      <c r="J158" s="139" t="s">
        <v>4106</v>
      </c>
      <c r="K158" s="138">
        <v>300</v>
      </c>
      <c r="L158" s="138"/>
      <c r="M158" s="138"/>
      <c r="N158" s="138" t="s">
        <v>4075</v>
      </c>
      <c r="O158" s="138">
        <v>20480</v>
      </c>
      <c r="P158" s="138">
        <v>18</v>
      </c>
      <c r="Q158" s="138" t="s">
        <v>4076</v>
      </c>
      <c r="R158" s="140">
        <v>2</v>
      </c>
      <c r="S158" s="139">
        <v>0.75</v>
      </c>
      <c r="T158" s="399">
        <v>1.5</v>
      </c>
      <c r="U158" s="1110"/>
      <c r="V158" s="1105"/>
      <c r="W158" s="214"/>
      <c r="X158" s="1103"/>
      <c r="Y158" s="1107"/>
      <c r="Z158" s="1112"/>
      <c r="AA158" s="170" t="s">
        <v>182</v>
      </c>
      <c r="AB158" s="162">
        <v>1</v>
      </c>
      <c r="AC158" s="162"/>
      <c r="AD158" s="170" t="s">
        <v>182</v>
      </c>
    </row>
    <row r="159" spans="1:30" ht="15" x14ac:dyDescent="0.25">
      <c r="A159" s="138">
        <v>7</v>
      </c>
      <c r="B159" s="138">
        <v>7136</v>
      </c>
      <c r="C159" s="138">
        <v>5</v>
      </c>
      <c r="D159" s="138"/>
      <c r="E159" s="138"/>
      <c r="F159" s="138"/>
      <c r="G159" s="138"/>
      <c r="H159" s="138"/>
      <c r="I159" s="138" t="s">
        <v>149</v>
      </c>
      <c r="J159" s="139" t="s">
        <v>4106</v>
      </c>
      <c r="K159" s="138">
        <v>300</v>
      </c>
      <c r="L159" s="138"/>
      <c r="M159" s="138"/>
      <c r="N159" s="138" t="s">
        <v>4075</v>
      </c>
      <c r="O159" s="138">
        <v>20480</v>
      </c>
      <c r="P159" s="138">
        <v>19</v>
      </c>
      <c r="Q159" s="138" t="s">
        <v>4076</v>
      </c>
      <c r="R159" s="140">
        <v>2</v>
      </c>
      <c r="S159" s="139">
        <v>0.75</v>
      </c>
      <c r="T159" s="399">
        <v>1.5</v>
      </c>
      <c r="U159" s="1110"/>
      <c r="V159" s="1105"/>
      <c r="W159" s="214"/>
      <c r="X159" s="1103"/>
      <c r="Y159" s="1107"/>
      <c r="Z159" s="1112"/>
      <c r="AA159" s="170" t="s">
        <v>182</v>
      </c>
      <c r="AB159" s="162">
        <v>1</v>
      </c>
      <c r="AC159" s="162"/>
      <c r="AD159" s="170" t="s">
        <v>182</v>
      </c>
    </row>
    <row r="160" spans="1:30" ht="15" x14ac:dyDescent="0.25">
      <c r="A160" s="138">
        <v>7</v>
      </c>
      <c r="B160" s="138">
        <v>7137</v>
      </c>
      <c r="C160" s="138">
        <v>5</v>
      </c>
      <c r="D160" s="138"/>
      <c r="E160" s="138"/>
      <c r="F160" s="138"/>
      <c r="G160" s="138"/>
      <c r="H160" s="138"/>
      <c r="I160" s="138" t="s">
        <v>149</v>
      </c>
      <c r="J160" s="139" t="s">
        <v>4106</v>
      </c>
      <c r="K160" s="138">
        <v>300</v>
      </c>
      <c r="L160" s="138"/>
      <c r="M160" s="138"/>
      <c r="N160" s="138" t="s">
        <v>4075</v>
      </c>
      <c r="O160" s="138">
        <v>20480</v>
      </c>
      <c r="P160" s="138">
        <v>20</v>
      </c>
      <c r="Q160" s="138" t="s">
        <v>4076</v>
      </c>
      <c r="R160" s="140">
        <v>2</v>
      </c>
      <c r="S160" s="139">
        <v>0.75</v>
      </c>
      <c r="T160" s="399">
        <v>1.5</v>
      </c>
      <c r="U160" s="1110"/>
      <c r="V160" s="1105"/>
      <c r="W160" s="214"/>
      <c r="X160" s="1103"/>
      <c r="Y160" s="1107"/>
      <c r="Z160" s="1112"/>
      <c r="AA160" s="170" t="s">
        <v>182</v>
      </c>
      <c r="AB160" s="162">
        <v>1</v>
      </c>
      <c r="AC160" s="162"/>
      <c r="AD160" s="170" t="s">
        <v>182</v>
      </c>
    </row>
    <row r="161" spans="1:30" ht="15" x14ac:dyDescent="0.25">
      <c r="A161" s="138">
        <v>7</v>
      </c>
      <c r="B161" s="138">
        <v>7138</v>
      </c>
      <c r="C161" s="138">
        <v>5</v>
      </c>
      <c r="D161" s="138"/>
      <c r="E161" s="138"/>
      <c r="F161" s="138"/>
      <c r="G161" s="138"/>
      <c r="H161" s="138"/>
      <c r="I161" s="138" t="s">
        <v>149</v>
      </c>
      <c r="J161" s="139" t="s">
        <v>4106</v>
      </c>
      <c r="K161" s="138">
        <v>300</v>
      </c>
      <c r="L161" s="138"/>
      <c r="M161" s="138"/>
      <c r="N161" s="138" t="s">
        <v>4075</v>
      </c>
      <c r="O161" s="138">
        <v>20480</v>
      </c>
      <c r="P161" s="138">
        <v>21</v>
      </c>
      <c r="Q161" s="138" t="s">
        <v>4076</v>
      </c>
      <c r="R161" s="140">
        <v>2</v>
      </c>
      <c r="S161" s="139">
        <v>0.75</v>
      </c>
      <c r="T161" s="399">
        <v>1.5</v>
      </c>
      <c r="U161" s="1110"/>
      <c r="V161" s="1105"/>
      <c r="W161" s="214"/>
      <c r="X161" s="1103"/>
      <c r="Y161" s="1107"/>
      <c r="Z161" s="1112"/>
      <c r="AA161" s="170" t="s">
        <v>182</v>
      </c>
      <c r="AB161" s="162">
        <v>1</v>
      </c>
      <c r="AC161" s="162"/>
      <c r="AD161" s="170" t="s">
        <v>182</v>
      </c>
    </row>
    <row r="162" spans="1:30" ht="15" x14ac:dyDescent="0.25">
      <c r="A162" s="138">
        <v>7</v>
      </c>
      <c r="B162" s="138">
        <v>7139</v>
      </c>
      <c r="C162" s="138">
        <v>5</v>
      </c>
      <c r="D162" s="138"/>
      <c r="E162" s="138"/>
      <c r="F162" s="138"/>
      <c r="G162" s="138"/>
      <c r="H162" s="138"/>
      <c r="I162" s="138" t="s">
        <v>149</v>
      </c>
      <c r="J162" s="139" t="s">
        <v>4106</v>
      </c>
      <c r="K162" s="138">
        <v>300</v>
      </c>
      <c r="L162" s="138"/>
      <c r="M162" s="138"/>
      <c r="N162" s="138" t="s">
        <v>4075</v>
      </c>
      <c r="O162" s="138">
        <v>20480</v>
      </c>
      <c r="P162" s="138">
        <v>22</v>
      </c>
      <c r="Q162" s="138" t="s">
        <v>4076</v>
      </c>
      <c r="R162" s="140">
        <v>2</v>
      </c>
      <c r="S162" s="139">
        <v>0.75</v>
      </c>
      <c r="T162" s="399">
        <v>1.5</v>
      </c>
      <c r="U162" s="1110"/>
      <c r="V162" s="1105"/>
      <c r="W162" s="214"/>
      <c r="X162" s="1103"/>
      <c r="Y162" s="1107"/>
      <c r="Z162" s="1112"/>
      <c r="AA162" s="170" t="s">
        <v>182</v>
      </c>
      <c r="AB162" s="162">
        <v>1</v>
      </c>
      <c r="AC162" s="162"/>
      <c r="AD162" s="170" t="s">
        <v>182</v>
      </c>
    </row>
    <row r="163" spans="1:30" ht="15" x14ac:dyDescent="0.25">
      <c r="A163" s="138">
        <v>7</v>
      </c>
      <c r="B163" s="138">
        <v>7140</v>
      </c>
      <c r="C163" s="138">
        <v>5</v>
      </c>
      <c r="D163" s="138"/>
      <c r="E163" s="138"/>
      <c r="F163" s="138"/>
      <c r="G163" s="138"/>
      <c r="H163" s="138"/>
      <c r="I163" s="138" t="s">
        <v>149</v>
      </c>
      <c r="J163" s="139" t="s">
        <v>4106</v>
      </c>
      <c r="K163" s="138">
        <v>300</v>
      </c>
      <c r="L163" s="138"/>
      <c r="M163" s="138"/>
      <c r="N163" s="138" t="s">
        <v>4075</v>
      </c>
      <c r="O163" s="138">
        <v>20480</v>
      </c>
      <c r="P163" s="138">
        <v>23</v>
      </c>
      <c r="Q163" s="138" t="s">
        <v>4076</v>
      </c>
      <c r="R163" s="140">
        <v>2</v>
      </c>
      <c r="S163" s="139">
        <v>0.75</v>
      </c>
      <c r="T163" s="399">
        <v>1.5</v>
      </c>
      <c r="U163" s="1110"/>
      <c r="V163" s="1105"/>
      <c r="W163" s="214"/>
      <c r="X163" s="1103"/>
      <c r="Y163" s="1107"/>
      <c r="Z163" s="1112"/>
      <c r="AA163" s="170" t="s">
        <v>182</v>
      </c>
      <c r="AB163" s="162">
        <v>1</v>
      </c>
      <c r="AC163" s="162"/>
      <c r="AD163" s="170" t="s">
        <v>182</v>
      </c>
    </row>
    <row r="164" spans="1:30" ht="15" x14ac:dyDescent="0.25">
      <c r="A164" s="138">
        <v>7</v>
      </c>
      <c r="B164" s="138">
        <v>7141</v>
      </c>
      <c r="C164" s="138">
        <v>5</v>
      </c>
      <c r="D164" s="138"/>
      <c r="E164" s="138"/>
      <c r="F164" s="138"/>
      <c r="G164" s="138"/>
      <c r="H164" s="138"/>
      <c r="I164" s="138" t="s">
        <v>149</v>
      </c>
      <c r="J164" s="139" t="s">
        <v>4106</v>
      </c>
      <c r="K164" s="138">
        <v>300</v>
      </c>
      <c r="L164" s="138"/>
      <c r="M164" s="138"/>
      <c r="N164" s="138" t="s">
        <v>4075</v>
      </c>
      <c r="O164" s="138">
        <v>20480</v>
      </c>
      <c r="P164" s="138">
        <v>24</v>
      </c>
      <c r="Q164" s="138" t="s">
        <v>4076</v>
      </c>
      <c r="R164" s="140">
        <v>2</v>
      </c>
      <c r="S164" s="139">
        <v>0.75</v>
      </c>
      <c r="T164" s="399">
        <v>1.5</v>
      </c>
      <c r="U164" s="1110"/>
      <c r="V164" s="1105"/>
      <c r="W164" s="214"/>
      <c r="X164" s="1103"/>
      <c r="Y164" s="1107"/>
      <c r="Z164" s="1112"/>
      <c r="AA164" s="170" t="s">
        <v>182</v>
      </c>
      <c r="AB164" s="162">
        <v>1</v>
      </c>
      <c r="AC164" s="162"/>
      <c r="AD164" s="170" t="s">
        <v>182</v>
      </c>
    </row>
    <row r="165" spans="1:30" ht="15" x14ac:dyDescent="0.25">
      <c r="A165" s="138">
        <v>7</v>
      </c>
      <c r="B165" s="138">
        <v>7142</v>
      </c>
      <c r="C165" s="138">
        <v>5</v>
      </c>
      <c r="D165" s="138"/>
      <c r="E165" s="138"/>
      <c r="F165" s="138"/>
      <c r="G165" s="138"/>
      <c r="H165" s="138"/>
      <c r="I165" s="138" t="s">
        <v>149</v>
      </c>
      <c r="J165" s="139" t="s">
        <v>4106</v>
      </c>
      <c r="K165" s="138">
        <v>300</v>
      </c>
      <c r="L165" s="138"/>
      <c r="M165" s="138"/>
      <c r="N165" s="138" t="s">
        <v>4075</v>
      </c>
      <c r="O165" s="138">
        <v>20480</v>
      </c>
      <c r="P165" s="138">
        <v>25</v>
      </c>
      <c r="Q165" s="138" t="s">
        <v>4076</v>
      </c>
      <c r="R165" s="140">
        <v>2</v>
      </c>
      <c r="S165" s="139">
        <v>0.75</v>
      </c>
      <c r="T165" s="399">
        <v>1.5</v>
      </c>
      <c r="U165" s="1110"/>
      <c r="V165" s="1105"/>
      <c r="W165" s="214"/>
      <c r="X165" s="1103"/>
      <c r="Y165" s="1107"/>
      <c r="Z165" s="1112"/>
      <c r="AA165" s="170" t="s">
        <v>182</v>
      </c>
      <c r="AB165" s="162">
        <v>1</v>
      </c>
      <c r="AC165" s="162"/>
      <c r="AD165" s="170" t="s">
        <v>182</v>
      </c>
    </row>
    <row r="166" spans="1:30" ht="15" x14ac:dyDescent="0.25">
      <c r="A166" s="138">
        <v>7</v>
      </c>
      <c r="B166" s="138">
        <v>7143</v>
      </c>
      <c r="C166" s="138">
        <v>5</v>
      </c>
      <c r="D166" s="138"/>
      <c r="E166" s="138"/>
      <c r="F166" s="138"/>
      <c r="G166" s="138"/>
      <c r="H166" s="138"/>
      <c r="I166" s="138" t="s">
        <v>149</v>
      </c>
      <c r="J166" s="139" t="s">
        <v>4106</v>
      </c>
      <c r="K166" s="138">
        <v>300</v>
      </c>
      <c r="L166" s="138"/>
      <c r="M166" s="138"/>
      <c r="N166" s="138" t="s">
        <v>4075</v>
      </c>
      <c r="O166" s="138">
        <v>20480</v>
      </c>
      <c r="P166" s="138">
        <v>26</v>
      </c>
      <c r="Q166" s="138" t="s">
        <v>4076</v>
      </c>
      <c r="R166" s="140">
        <v>2</v>
      </c>
      <c r="S166" s="139">
        <v>0.75</v>
      </c>
      <c r="T166" s="399">
        <v>1.5</v>
      </c>
      <c r="U166" s="1110"/>
      <c r="V166" s="1105"/>
      <c r="W166" s="214"/>
      <c r="X166" s="1103"/>
      <c r="Y166" s="1107"/>
      <c r="Z166" s="1112"/>
      <c r="AA166" s="170" t="s">
        <v>182</v>
      </c>
      <c r="AB166" s="162">
        <v>1</v>
      </c>
      <c r="AC166" s="162"/>
      <c r="AD166" s="170" t="s">
        <v>182</v>
      </c>
    </row>
    <row r="167" spans="1:30" ht="15" x14ac:dyDescent="0.25">
      <c r="A167" s="138">
        <v>7</v>
      </c>
      <c r="B167" s="138">
        <v>7144</v>
      </c>
      <c r="C167" s="138">
        <v>5</v>
      </c>
      <c r="D167" s="138"/>
      <c r="E167" s="138"/>
      <c r="F167" s="138"/>
      <c r="G167" s="138"/>
      <c r="H167" s="138"/>
      <c r="I167" s="138" t="s">
        <v>149</v>
      </c>
      <c r="J167" s="139" t="s">
        <v>4106</v>
      </c>
      <c r="K167" s="138">
        <v>300</v>
      </c>
      <c r="L167" s="138"/>
      <c r="M167" s="138"/>
      <c r="N167" s="138" t="s">
        <v>4075</v>
      </c>
      <c r="O167" s="138">
        <v>20480</v>
      </c>
      <c r="P167" s="138">
        <v>27</v>
      </c>
      <c r="Q167" s="138" t="s">
        <v>4076</v>
      </c>
      <c r="R167" s="140">
        <v>2</v>
      </c>
      <c r="S167" s="139">
        <v>0.75</v>
      </c>
      <c r="T167" s="399">
        <v>1.5</v>
      </c>
      <c r="U167" s="1110"/>
      <c r="V167" s="1105"/>
      <c r="W167" s="214"/>
      <c r="X167" s="1103"/>
      <c r="Y167" s="1107"/>
      <c r="Z167" s="1112"/>
      <c r="AA167" s="170" t="s">
        <v>182</v>
      </c>
      <c r="AB167" s="162">
        <v>1</v>
      </c>
      <c r="AC167" s="162"/>
      <c r="AD167" s="170" t="s">
        <v>182</v>
      </c>
    </row>
    <row r="168" spans="1:30" ht="15" x14ac:dyDescent="0.25">
      <c r="A168" s="138">
        <v>7</v>
      </c>
      <c r="B168" s="138">
        <v>7145</v>
      </c>
      <c r="C168" s="138">
        <v>5</v>
      </c>
      <c r="D168" s="138"/>
      <c r="E168" s="138"/>
      <c r="F168" s="138"/>
      <c r="G168" s="138"/>
      <c r="H168" s="138"/>
      <c r="I168" s="138" t="s">
        <v>149</v>
      </c>
      <c r="J168" s="139" t="s">
        <v>4106</v>
      </c>
      <c r="K168" s="138">
        <v>300</v>
      </c>
      <c r="L168" s="138"/>
      <c r="M168" s="138"/>
      <c r="N168" s="138" t="s">
        <v>4075</v>
      </c>
      <c r="O168" s="138">
        <v>20480</v>
      </c>
      <c r="P168" s="138">
        <v>28</v>
      </c>
      <c r="Q168" s="138" t="s">
        <v>4076</v>
      </c>
      <c r="R168" s="140">
        <v>2</v>
      </c>
      <c r="S168" s="139">
        <v>0.75</v>
      </c>
      <c r="T168" s="399">
        <v>1.5</v>
      </c>
      <c r="U168" s="1111"/>
      <c r="V168" s="1105"/>
      <c r="W168" s="214"/>
      <c r="X168" s="1104"/>
      <c r="Y168" s="1108"/>
      <c r="Z168" s="1113"/>
      <c r="AA168" s="170" t="s">
        <v>182</v>
      </c>
      <c r="AB168" s="162">
        <v>1</v>
      </c>
      <c r="AC168" s="162"/>
      <c r="AD168" s="170" t="s">
        <v>182</v>
      </c>
    </row>
    <row r="169" spans="1:30" s="149" customFormat="1" ht="14.25" customHeight="1" x14ac:dyDescent="0.25">
      <c r="A169" s="142"/>
      <c r="B169" s="142"/>
      <c r="C169" s="142"/>
      <c r="D169" s="142"/>
      <c r="E169" s="142"/>
      <c r="F169" s="142"/>
      <c r="G169" s="143"/>
      <c r="H169" s="142"/>
      <c r="I169" s="142"/>
      <c r="J169" s="142"/>
      <c r="K169" s="142"/>
      <c r="L169" s="142"/>
      <c r="M169" s="142"/>
      <c r="N169" s="142"/>
      <c r="O169" s="144"/>
      <c r="P169" s="142"/>
      <c r="Q169" s="142"/>
      <c r="R169" s="145"/>
      <c r="S169" s="142"/>
      <c r="T169" s="145"/>
      <c r="U169" s="146"/>
      <c r="V169" s="147"/>
      <c r="W169" s="175"/>
      <c r="X169" s="148"/>
      <c r="Y169" s="160"/>
      <c r="Z169" s="147"/>
      <c r="AA169" s="171"/>
      <c r="AB169" s="147"/>
      <c r="AC169" s="147"/>
      <c r="AD169" s="162"/>
    </row>
    <row r="170" spans="1:30" ht="15" x14ac:dyDescent="0.25">
      <c r="A170" s="138">
        <v>7</v>
      </c>
      <c r="B170" s="138">
        <v>7176</v>
      </c>
      <c r="C170" s="138">
        <v>5</v>
      </c>
      <c r="D170" s="138"/>
      <c r="E170" s="138"/>
      <c r="F170" s="138"/>
      <c r="G170" s="138"/>
      <c r="H170" s="138"/>
      <c r="I170" s="138" t="s">
        <v>133</v>
      </c>
      <c r="J170" s="139" t="s">
        <v>4106</v>
      </c>
      <c r="K170" s="138">
        <v>300</v>
      </c>
      <c r="L170" s="138"/>
      <c r="M170" s="138"/>
      <c r="N170" s="138" t="s">
        <v>4075</v>
      </c>
      <c r="O170" s="138">
        <v>2017</v>
      </c>
      <c r="P170" s="138">
        <v>1</v>
      </c>
      <c r="Q170" s="138" t="s">
        <v>2</v>
      </c>
      <c r="R170" s="140">
        <v>2</v>
      </c>
      <c r="S170" s="139">
        <v>0.75</v>
      </c>
      <c r="T170" s="399">
        <v>1.5</v>
      </c>
      <c r="U170" s="141" t="s">
        <v>4121</v>
      </c>
      <c r="V170" s="162">
        <v>1</v>
      </c>
      <c r="W170" s="214"/>
      <c r="X170" s="203">
        <v>42193</v>
      </c>
      <c r="Y170" s="237" t="s">
        <v>4129</v>
      </c>
      <c r="Z170" s="1114"/>
      <c r="AA170" s="170">
        <v>42186</v>
      </c>
      <c r="AB170" s="162">
        <v>1</v>
      </c>
      <c r="AC170" s="162"/>
      <c r="AD170" s="187">
        <v>42186</v>
      </c>
    </row>
    <row r="171" spans="1:30" ht="15" x14ac:dyDescent="0.25">
      <c r="A171" s="138">
        <v>7</v>
      </c>
      <c r="B171" s="138">
        <v>7177</v>
      </c>
      <c r="C171" s="138">
        <v>5</v>
      </c>
      <c r="D171" s="138"/>
      <c r="E171" s="138"/>
      <c r="F171" s="138"/>
      <c r="G171" s="138"/>
      <c r="H171" s="138"/>
      <c r="I171" s="138" t="s">
        <v>133</v>
      </c>
      <c r="J171" s="139" t="s">
        <v>4106</v>
      </c>
      <c r="K171" s="138">
        <v>300</v>
      </c>
      <c r="L171" s="138"/>
      <c r="M171" s="138"/>
      <c r="N171" s="138" t="s">
        <v>4075</v>
      </c>
      <c r="O171" s="138">
        <v>2017</v>
      </c>
      <c r="P171" s="138">
        <v>2</v>
      </c>
      <c r="Q171" s="138" t="s">
        <v>2</v>
      </c>
      <c r="R171" s="140">
        <v>2</v>
      </c>
      <c r="S171" s="139">
        <v>0.75</v>
      </c>
      <c r="T171" s="399">
        <v>1.5</v>
      </c>
      <c r="U171" s="141" t="s">
        <v>4121</v>
      </c>
      <c r="V171" s="1105">
        <v>1</v>
      </c>
      <c r="W171" s="214"/>
      <c r="X171" s="1102">
        <v>42193</v>
      </c>
      <c r="Y171" s="1106" t="s">
        <v>4130</v>
      </c>
      <c r="Z171" s="1112"/>
      <c r="AA171" s="170">
        <v>42186</v>
      </c>
      <c r="AB171" s="162">
        <v>1</v>
      </c>
      <c r="AC171" s="162"/>
      <c r="AD171" s="187">
        <v>42186</v>
      </c>
    </row>
    <row r="172" spans="1:30" ht="15" x14ac:dyDescent="0.25">
      <c r="A172" s="138">
        <v>7</v>
      </c>
      <c r="B172" s="138">
        <v>7178</v>
      </c>
      <c r="C172" s="138">
        <v>5</v>
      </c>
      <c r="D172" s="138"/>
      <c r="E172" s="138"/>
      <c r="F172" s="138"/>
      <c r="G172" s="138"/>
      <c r="H172" s="138"/>
      <c r="I172" s="138" t="s">
        <v>133</v>
      </c>
      <c r="J172" s="139" t="s">
        <v>4106</v>
      </c>
      <c r="K172" s="138">
        <v>300</v>
      </c>
      <c r="L172" s="138"/>
      <c r="M172" s="138"/>
      <c r="N172" s="138" t="s">
        <v>4075</v>
      </c>
      <c r="O172" s="138">
        <v>2017</v>
      </c>
      <c r="P172" s="138">
        <v>3</v>
      </c>
      <c r="Q172" s="138" t="s">
        <v>2</v>
      </c>
      <c r="R172" s="140">
        <v>2</v>
      </c>
      <c r="S172" s="139">
        <v>0.75</v>
      </c>
      <c r="T172" s="399">
        <v>1.5</v>
      </c>
      <c r="U172" s="141" t="s">
        <v>4121</v>
      </c>
      <c r="V172" s="1105"/>
      <c r="W172" s="214"/>
      <c r="X172" s="1103"/>
      <c r="Y172" s="1107"/>
      <c r="Z172" s="1112"/>
      <c r="AA172" s="170">
        <v>42186</v>
      </c>
      <c r="AB172" s="162">
        <v>1</v>
      </c>
      <c r="AC172" s="162"/>
      <c r="AD172" s="187">
        <v>42186</v>
      </c>
    </row>
    <row r="173" spans="1:30" ht="15" x14ac:dyDescent="0.25">
      <c r="A173" s="138">
        <v>7</v>
      </c>
      <c r="B173" s="138">
        <v>7179</v>
      </c>
      <c r="C173" s="138">
        <v>5</v>
      </c>
      <c r="D173" s="138"/>
      <c r="E173" s="138"/>
      <c r="F173" s="138"/>
      <c r="G173" s="138"/>
      <c r="H173" s="138"/>
      <c r="I173" s="138" t="s">
        <v>133</v>
      </c>
      <c r="J173" s="139" t="s">
        <v>4106</v>
      </c>
      <c r="K173" s="138">
        <v>300</v>
      </c>
      <c r="L173" s="138"/>
      <c r="M173" s="138"/>
      <c r="N173" s="138" t="s">
        <v>4075</v>
      </c>
      <c r="O173" s="138">
        <v>2017</v>
      </c>
      <c r="P173" s="138">
        <v>4</v>
      </c>
      <c r="Q173" s="138" t="s">
        <v>2</v>
      </c>
      <c r="R173" s="140">
        <v>2</v>
      </c>
      <c r="S173" s="139">
        <v>0.75</v>
      </c>
      <c r="T173" s="399">
        <v>1.5</v>
      </c>
      <c r="U173" s="141" t="s">
        <v>4121</v>
      </c>
      <c r="V173" s="1105"/>
      <c r="W173" s="214"/>
      <c r="X173" s="1103"/>
      <c r="Y173" s="1107"/>
      <c r="Z173" s="1112"/>
      <c r="AA173" s="170">
        <v>42186</v>
      </c>
      <c r="AB173" s="162">
        <v>1</v>
      </c>
      <c r="AC173" s="162"/>
      <c r="AD173" s="187">
        <v>42186</v>
      </c>
    </row>
    <row r="174" spans="1:30" ht="15" x14ac:dyDescent="0.25">
      <c r="A174" s="138">
        <v>7</v>
      </c>
      <c r="B174" s="138">
        <v>7180</v>
      </c>
      <c r="C174" s="138">
        <v>5</v>
      </c>
      <c r="D174" s="138"/>
      <c r="E174" s="138"/>
      <c r="F174" s="138"/>
      <c r="G174" s="138"/>
      <c r="H174" s="138"/>
      <c r="I174" s="138" t="s">
        <v>133</v>
      </c>
      <c r="J174" s="139" t="s">
        <v>4106</v>
      </c>
      <c r="K174" s="138">
        <v>300</v>
      </c>
      <c r="L174" s="138"/>
      <c r="M174" s="138"/>
      <c r="N174" s="138" t="s">
        <v>4075</v>
      </c>
      <c r="O174" s="138">
        <v>2017</v>
      </c>
      <c r="P174" s="138">
        <v>5</v>
      </c>
      <c r="Q174" s="138" t="s">
        <v>2</v>
      </c>
      <c r="R174" s="140">
        <v>2</v>
      </c>
      <c r="S174" s="139">
        <v>0.75</v>
      </c>
      <c r="T174" s="399">
        <v>1.5</v>
      </c>
      <c r="U174" s="141" t="s">
        <v>4121</v>
      </c>
      <c r="V174" s="1105"/>
      <c r="W174" s="214"/>
      <c r="X174" s="1103"/>
      <c r="Y174" s="1107"/>
      <c r="Z174" s="1112"/>
      <c r="AA174" s="170">
        <v>42186</v>
      </c>
      <c r="AB174" s="162">
        <v>1</v>
      </c>
      <c r="AC174" s="162"/>
      <c r="AD174" s="187">
        <v>42186</v>
      </c>
    </row>
    <row r="175" spans="1:30" ht="15" x14ac:dyDescent="0.25">
      <c r="A175" s="138">
        <v>7</v>
      </c>
      <c r="B175" s="138">
        <v>7181</v>
      </c>
      <c r="C175" s="138">
        <v>5</v>
      </c>
      <c r="D175" s="138"/>
      <c r="E175" s="138"/>
      <c r="F175" s="138"/>
      <c r="G175" s="138"/>
      <c r="H175" s="138"/>
      <c r="I175" s="138" t="s">
        <v>133</v>
      </c>
      <c r="J175" s="139" t="s">
        <v>4106</v>
      </c>
      <c r="K175" s="138">
        <v>300</v>
      </c>
      <c r="L175" s="138"/>
      <c r="M175" s="138"/>
      <c r="N175" s="138" t="s">
        <v>4075</v>
      </c>
      <c r="O175" s="138">
        <v>2017</v>
      </c>
      <c r="P175" s="138">
        <v>6</v>
      </c>
      <c r="Q175" s="138" t="s">
        <v>2</v>
      </c>
      <c r="R175" s="140">
        <v>2</v>
      </c>
      <c r="S175" s="139">
        <v>0.75</v>
      </c>
      <c r="T175" s="399">
        <v>1.5</v>
      </c>
      <c r="U175" s="141" t="s">
        <v>4121</v>
      </c>
      <c r="V175" s="1105"/>
      <c r="W175" s="214"/>
      <c r="X175" s="1103"/>
      <c r="Y175" s="1107"/>
      <c r="Z175" s="1112"/>
      <c r="AA175" s="170">
        <v>42186</v>
      </c>
      <c r="AB175" s="162">
        <v>1</v>
      </c>
      <c r="AC175" s="162"/>
      <c r="AD175" s="187">
        <v>42186</v>
      </c>
    </row>
    <row r="176" spans="1:30" ht="15" x14ac:dyDescent="0.25">
      <c r="A176" s="138">
        <v>7</v>
      </c>
      <c r="B176" s="138">
        <v>7182</v>
      </c>
      <c r="C176" s="138">
        <v>5</v>
      </c>
      <c r="D176" s="138"/>
      <c r="E176" s="138"/>
      <c r="F176" s="138"/>
      <c r="G176" s="138"/>
      <c r="H176" s="138"/>
      <c r="I176" s="138" t="s">
        <v>133</v>
      </c>
      <c r="J176" s="139" t="s">
        <v>4106</v>
      </c>
      <c r="K176" s="138">
        <v>300</v>
      </c>
      <c r="L176" s="138"/>
      <c r="M176" s="138"/>
      <c r="N176" s="138" t="s">
        <v>4075</v>
      </c>
      <c r="O176" s="138">
        <v>2017</v>
      </c>
      <c r="P176" s="138">
        <v>7</v>
      </c>
      <c r="Q176" s="138" t="s">
        <v>2</v>
      </c>
      <c r="R176" s="140">
        <v>2</v>
      </c>
      <c r="S176" s="139">
        <v>0.75</v>
      </c>
      <c r="T176" s="399">
        <v>1.5</v>
      </c>
      <c r="U176" s="141" t="s">
        <v>4121</v>
      </c>
      <c r="V176" s="1105"/>
      <c r="W176" s="214"/>
      <c r="X176" s="1103"/>
      <c r="Y176" s="1107"/>
      <c r="Z176" s="1112"/>
      <c r="AA176" s="170">
        <v>42186</v>
      </c>
      <c r="AB176" s="162">
        <v>1</v>
      </c>
      <c r="AC176" s="162"/>
      <c r="AD176" s="187">
        <v>42186</v>
      </c>
    </row>
    <row r="177" spans="1:30" ht="15" x14ac:dyDescent="0.25">
      <c r="A177" s="138">
        <v>7</v>
      </c>
      <c r="B177" s="138">
        <v>7183</v>
      </c>
      <c r="C177" s="138">
        <v>5</v>
      </c>
      <c r="D177" s="138"/>
      <c r="E177" s="138"/>
      <c r="F177" s="138"/>
      <c r="G177" s="138"/>
      <c r="H177" s="138"/>
      <c r="I177" s="138" t="s">
        <v>133</v>
      </c>
      <c r="J177" s="139" t="s">
        <v>4106</v>
      </c>
      <c r="K177" s="138">
        <v>300</v>
      </c>
      <c r="L177" s="138"/>
      <c r="M177" s="138"/>
      <c r="N177" s="138" t="s">
        <v>4075</v>
      </c>
      <c r="O177" s="138">
        <v>2017</v>
      </c>
      <c r="P177" s="138">
        <v>8</v>
      </c>
      <c r="Q177" s="138" t="s">
        <v>2</v>
      </c>
      <c r="R177" s="140">
        <v>2</v>
      </c>
      <c r="S177" s="139">
        <v>0.75</v>
      </c>
      <c r="T177" s="399">
        <v>1.5</v>
      </c>
      <c r="U177" s="141" t="s">
        <v>4121</v>
      </c>
      <c r="V177" s="1105"/>
      <c r="W177" s="214"/>
      <c r="X177" s="1103"/>
      <c r="Y177" s="1107"/>
      <c r="Z177" s="1112"/>
      <c r="AA177" s="170">
        <v>42186</v>
      </c>
      <c r="AB177" s="162">
        <v>1</v>
      </c>
      <c r="AC177" s="162"/>
      <c r="AD177" s="187">
        <v>42186</v>
      </c>
    </row>
    <row r="178" spans="1:30" ht="15" x14ac:dyDescent="0.25">
      <c r="A178" s="138">
        <v>7</v>
      </c>
      <c r="B178" s="138">
        <v>7184</v>
      </c>
      <c r="C178" s="138">
        <v>5</v>
      </c>
      <c r="D178" s="138"/>
      <c r="E178" s="138"/>
      <c r="F178" s="138"/>
      <c r="G178" s="138"/>
      <c r="H178" s="138"/>
      <c r="I178" s="138" t="s">
        <v>133</v>
      </c>
      <c r="J178" s="139" t="s">
        <v>4106</v>
      </c>
      <c r="K178" s="138">
        <v>300</v>
      </c>
      <c r="L178" s="138"/>
      <c r="M178" s="138"/>
      <c r="N178" s="138" t="s">
        <v>4075</v>
      </c>
      <c r="O178" s="138">
        <v>2017</v>
      </c>
      <c r="P178" s="138">
        <v>9</v>
      </c>
      <c r="Q178" s="138" t="s">
        <v>4076</v>
      </c>
      <c r="R178" s="140">
        <v>2</v>
      </c>
      <c r="S178" s="139">
        <v>0.75</v>
      </c>
      <c r="T178" s="399">
        <v>1.5</v>
      </c>
      <c r="U178" s="141"/>
      <c r="V178" s="1105"/>
      <c r="W178" s="214"/>
      <c r="X178" s="1103"/>
      <c r="Y178" s="1107"/>
      <c r="Z178" s="1112"/>
      <c r="AA178" s="170">
        <v>42186</v>
      </c>
      <c r="AB178" s="162">
        <v>1</v>
      </c>
      <c r="AC178" s="162"/>
      <c r="AD178" s="187">
        <v>42186</v>
      </c>
    </row>
    <row r="179" spans="1:30" ht="15" x14ac:dyDescent="0.25">
      <c r="A179" s="138">
        <v>7</v>
      </c>
      <c r="B179" s="138">
        <v>7185</v>
      </c>
      <c r="C179" s="138">
        <v>5</v>
      </c>
      <c r="D179" s="138"/>
      <c r="E179" s="138"/>
      <c r="F179" s="138"/>
      <c r="G179" s="138"/>
      <c r="H179" s="138"/>
      <c r="I179" s="138" t="s">
        <v>133</v>
      </c>
      <c r="J179" s="139" t="s">
        <v>4106</v>
      </c>
      <c r="K179" s="138">
        <v>300</v>
      </c>
      <c r="L179" s="138"/>
      <c r="M179" s="138"/>
      <c r="N179" s="138" t="s">
        <v>4075</v>
      </c>
      <c r="O179" s="138">
        <v>2017</v>
      </c>
      <c r="P179" s="138">
        <v>10</v>
      </c>
      <c r="Q179" s="138" t="s">
        <v>4076</v>
      </c>
      <c r="R179" s="140">
        <v>2</v>
      </c>
      <c r="S179" s="139">
        <v>0.75</v>
      </c>
      <c r="T179" s="399">
        <v>1.5</v>
      </c>
      <c r="U179" s="141"/>
      <c r="V179" s="1105"/>
      <c r="W179" s="214"/>
      <c r="X179" s="1103"/>
      <c r="Y179" s="1107"/>
      <c r="Z179" s="1112"/>
      <c r="AA179" s="170">
        <v>42186</v>
      </c>
      <c r="AB179" s="162">
        <v>1</v>
      </c>
      <c r="AC179" s="162"/>
      <c r="AD179" s="187">
        <v>42186</v>
      </c>
    </row>
    <row r="180" spans="1:30" ht="15" x14ac:dyDescent="0.25">
      <c r="A180" s="138">
        <v>7</v>
      </c>
      <c r="B180" s="138">
        <v>7186</v>
      </c>
      <c r="C180" s="138">
        <v>5</v>
      </c>
      <c r="D180" s="138"/>
      <c r="E180" s="138"/>
      <c r="F180" s="138"/>
      <c r="G180" s="138"/>
      <c r="H180" s="138"/>
      <c r="I180" s="138" t="s">
        <v>133</v>
      </c>
      <c r="J180" s="139" t="s">
        <v>4106</v>
      </c>
      <c r="K180" s="138">
        <v>300</v>
      </c>
      <c r="L180" s="138"/>
      <c r="M180" s="138"/>
      <c r="N180" s="138" t="s">
        <v>4075</v>
      </c>
      <c r="O180" s="138">
        <v>2017</v>
      </c>
      <c r="P180" s="138">
        <v>11</v>
      </c>
      <c r="Q180" s="138" t="s">
        <v>4076</v>
      </c>
      <c r="R180" s="140">
        <v>2</v>
      </c>
      <c r="S180" s="139">
        <v>0.75</v>
      </c>
      <c r="T180" s="399">
        <v>1.5</v>
      </c>
      <c r="U180" s="141"/>
      <c r="V180" s="1105"/>
      <c r="W180" s="214"/>
      <c r="X180" s="1103"/>
      <c r="Y180" s="1107"/>
      <c r="Z180" s="1112"/>
      <c r="AA180" s="170">
        <v>42186</v>
      </c>
      <c r="AB180" s="162">
        <v>1</v>
      </c>
      <c r="AC180" s="162"/>
      <c r="AD180" s="187">
        <v>42186</v>
      </c>
    </row>
    <row r="181" spans="1:30" ht="15" x14ac:dyDescent="0.25">
      <c r="A181" s="138">
        <v>7</v>
      </c>
      <c r="B181" s="138">
        <v>7187</v>
      </c>
      <c r="C181" s="138">
        <v>5</v>
      </c>
      <c r="D181" s="138"/>
      <c r="E181" s="138"/>
      <c r="F181" s="138"/>
      <c r="G181" s="138"/>
      <c r="H181" s="138"/>
      <c r="I181" s="138" t="s">
        <v>133</v>
      </c>
      <c r="J181" s="139" t="s">
        <v>4106</v>
      </c>
      <c r="K181" s="138">
        <v>300</v>
      </c>
      <c r="L181" s="138"/>
      <c r="M181" s="138"/>
      <c r="N181" s="138" t="s">
        <v>4075</v>
      </c>
      <c r="O181" s="138">
        <v>2017</v>
      </c>
      <c r="P181" s="138">
        <v>12</v>
      </c>
      <c r="Q181" s="138" t="s">
        <v>4076</v>
      </c>
      <c r="R181" s="140">
        <v>2</v>
      </c>
      <c r="S181" s="139">
        <v>0.75</v>
      </c>
      <c r="T181" s="399">
        <v>1.5</v>
      </c>
      <c r="U181" s="141"/>
      <c r="V181" s="1105"/>
      <c r="W181" s="214"/>
      <c r="X181" s="1103"/>
      <c r="Y181" s="1107"/>
      <c r="Z181" s="1112"/>
      <c r="AA181" s="170">
        <v>42186</v>
      </c>
      <c r="AB181" s="162">
        <v>1</v>
      </c>
      <c r="AC181" s="162"/>
      <c r="AD181" s="187">
        <v>42186</v>
      </c>
    </row>
    <row r="182" spans="1:30" ht="15" x14ac:dyDescent="0.25">
      <c r="A182" s="138">
        <v>7</v>
      </c>
      <c r="B182" s="138">
        <v>7188</v>
      </c>
      <c r="C182" s="138">
        <v>5</v>
      </c>
      <c r="D182" s="138"/>
      <c r="E182" s="138"/>
      <c r="F182" s="138"/>
      <c r="G182" s="138"/>
      <c r="H182" s="138"/>
      <c r="I182" s="138" t="s">
        <v>133</v>
      </c>
      <c r="J182" s="139" t="s">
        <v>4106</v>
      </c>
      <c r="K182" s="138">
        <v>300</v>
      </c>
      <c r="L182" s="138"/>
      <c r="M182" s="138"/>
      <c r="N182" s="138" t="s">
        <v>4075</v>
      </c>
      <c r="O182" s="138">
        <v>2017</v>
      </c>
      <c r="P182" s="138">
        <v>13</v>
      </c>
      <c r="Q182" s="138" t="s">
        <v>4076</v>
      </c>
      <c r="R182" s="140">
        <v>2</v>
      </c>
      <c r="S182" s="139">
        <v>0.75</v>
      </c>
      <c r="T182" s="399">
        <v>1.5</v>
      </c>
      <c r="U182" s="141"/>
      <c r="V182" s="1105"/>
      <c r="W182" s="214"/>
      <c r="X182" s="1104"/>
      <c r="Y182" s="1108"/>
      <c r="Z182" s="1113"/>
      <c r="AA182" s="170">
        <v>42186</v>
      </c>
      <c r="AB182" s="162">
        <v>1</v>
      </c>
      <c r="AC182" s="162"/>
      <c r="AD182" s="187">
        <v>42186</v>
      </c>
    </row>
    <row r="183" spans="1:30" s="149" customFormat="1" ht="14.25" customHeight="1" x14ac:dyDescent="0.25">
      <c r="A183" s="142"/>
      <c r="B183" s="142"/>
      <c r="C183" s="142"/>
      <c r="D183" s="142"/>
      <c r="E183" s="142"/>
      <c r="F183" s="142"/>
      <c r="G183" s="143"/>
      <c r="H183" s="142"/>
      <c r="I183" s="142"/>
      <c r="J183" s="142"/>
      <c r="K183" s="142"/>
      <c r="L183" s="142"/>
      <c r="M183" s="142"/>
      <c r="N183" s="142"/>
      <c r="O183" s="144"/>
      <c r="P183" s="142"/>
      <c r="Q183" s="142"/>
      <c r="R183" s="145"/>
      <c r="S183" s="142"/>
      <c r="T183" s="145"/>
      <c r="U183" s="146"/>
      <c r="V183" s="147"/>
      <c r="W183" s="175"/>
      <c r="X183" s="148"/>
      <c r="Y183" s="160"/>
      <c r="Z183" s="147"/>
      <c r="AA183" s="171"/>
      <c r="AB183" s="147"/>
      <c r="AC183" s="147"/>
      <c r="AD183" s="162"/>
    </row>
    <row r="184" spans="1:30" ht="15" x14ac:dyDescent="0.25">
      <c r="A184" s="138">
        <v>7</v>
      </c>
      <c r="B184" s="138">
        <v>7146</v>
      </c>
      <c r="C184" s="138">
        <v>5</v>
      </c>
      <c r="D184" s="138"/>
      <c r="E184" s="138"/>
      <c r="F184" s="138"/>
      <c r="G184" s="138"/>
      <c r="H184" s="138"/>
      <c r="I184" s="138" t="s">
        <v>133</v>
      </c>
      <c r="J184" s="139" t="s">
        <v>4106</v>
      </c>
      <c r="K184" s="138">
        <v>300</v>
      </c>
      <c r="L184" s="138"/>
      <c r="M184" s="138"/>
      <c r="N184" s="138" t="s">
        <v>4075</v>
      </c>
      <c r="O184" s="138">
        <v>20480</v>
      </c>
      <c r="P184" s="138">
        <v>1</v>
      </c>
      <c r="Q184" s="138" t="s">
        <v>4076</v>
      </c>
      <c r="R184" s="140">
        <v>2</v>
      </c>
      <c r="S184" s="139">
        <v>0.75</v>
      </c>
      <c r="T184" s="399">
        <v>1.5</v>
      </c>
      <c r="U184" s="1109" t="s">
        <v>4131</v>
      </c>
      <c r="V184" s="162">
        <v>1</v>
      </c>
      <c r="W184" s="214"/>
      <c r="X184" s="203">
        <v>42383</v>
      </c>
      <c r="Y184" s="237" t="s">
        <v>4132</v>
      </c>
      <c r="Z184" s="1114"/>
      <c r="AA184" s="170" t="s">
        <v>182</v>
      </c>
      <c r="AB184" s="162">
        <v>1</v>
      </c>
      <c r="AC184" s="162"/>
      <c r="AD184" s="170" t="s">
        <v>182</v>
      </c>
    </row>
    <row r="185" spans="1:30" ht="15" x14ac:dyDescent="0.25">
      <c r="A185" s="138">
        <v>7</v>
      </c>
      <c r="B185" s="138">
        <v>7147</v>
      </c>
      <c r="C185" s="138">
        <v>5</v>
      </c>
      <c r="D185" s="138"/>
      <c r="E185" s="138"/>
      <c r="F185" s="138"/>
      <c r="G185" s="138"/>
      <c r="H185" s="138"/>
      <c r="I185" s="138" t="s">
        <v>133</v>
      </c>
      <c r="J185" s="139" t="s">
        <v>4106</v>
      </c>
      <c r="K185" s="138">
        <v>300</v>
      </c>
      <c r="L185" s="138"/>
      <c r="M185" s="138"/>
      <c r="N185" s="138" t="s">
        <v>4075</v>
      </c>
      <c r="O185" s="138">
        <v>20480</v>
      </c>
      <c r="P185" s="138">
        <v>2</v>
      </c>
      <c r="Q185" s="138" t="s">
        <v>4076</v>
      </c>
      <c r="R185" s="140">
        <v>2</v>
      </c>
      <c r="S185" s="139">
        <v>0.75</v>
      </c>
      <c r="T185" s="399">
        <v>1.5</v>
      </c>
      <c r="U185" s="1112"/>
      <c r="V185" s="162">
        <v>1</v>
      </c>
      <c r="W185" s="214"/>
      <c r="X185" s="203">
        <v>42383</v>
      </c>
      <c r="Y185" s="237" t="s">
        <v>4133</v>
      </c>
      <c r="Z185" s="1112"/>
      <c r="AA185" s="170" t="s">
        <v>182</v>
      </c>
      <c r="AB185" s="162">
        <v>1</v>
      </c>
      <c r="AC185" s="162"/>
      <c r="AD185" s="170" t="s">
        <v>182</v>
      </c>
    </row>
    <row r="186" spans="1:30" ht="15" x14ac:dyDescent="0.25">
      <c r="A186" s="138">
        <v>7</v>
      </c>
      <c r="B186" s="138">
        <v>7148</v>
      </c>
      <c r="C186" s="138">
        <v>5</v>
      </c>
      <c r="D186" s="138"/>
      <c r="E186" s="138"/>
      <c r="F186" s="138"/>
      <c r="G186" s="138"/>
      <c r="H186" s="138"/>
      <c r="I186" s="138" t="s">
        <v>133</v>
      </c>
      <c r="J186" s="139" t="s">
        <v>4106</v>
      </c>
      <c r="K186" s="138">
        <v>300</v>
      </c>
      <c r="L186" s="138"/>
      <c r="M186" s="138"/>
      <c r="N186" s="138" t="s">
        <v>4075</v>
      </c>
      <c r="O186" s="138">
        <v>20480</v>
      </c>
      <c r="P186" s="138">
        <v>3</v>
      </c>
      <c r="Q186" s="138" t="s">
        <v>4076</v>
      </c>
      <c r="R186" s="140">
        <v>2</v>
      </c>
      <c r="S186" s="139">
        <v>0.75</v>
      </c>
      <c r="T186" s="399">
        <v>1.5</v>
      </c>
      <c r="U186" s="1112"/>
      <c r="V186" s="1105">
        <v>1</v>
      </c>
      <c r="W186" s="214"/>
      <c r="X186" s="1102">
        <v>42202</v>
      </c>
      <c r="Y186" s="1106" t="s">
        <v>4134</v>
      </c>
      <c r="Z186" s="1112"/>
      <c r="AA186" s="170" t="s">
        <v>182</v>
      </c>
      <c r="AB186" s="162">
        <v>1</v>
      </c>
      <c r="AC186" s="162"/>
      <c r="AD186" s="170" t="s">
        <v>182</v>
      </c>
    </row>
    <row r="187" spans="1:30" ht="15" x14ac:dyDescent="0.25">
      <c r="A187" s="138">
        <v>7</v>
      </c>
      <c r="B187" s="138">
        <v>7149</v>
      </c>
      <c r="C187" s="138">
        <v>5</v>
      </c>
      <c r="D187" s="138"/>
      <c r="E187" s="138"/>
      <c r="F187" s="138"/>
      <c r="G187" s="138"/>
      <c r="H187" s="138"/>
      <c r="I187" s="138" t="s">
        <v>133</v>
      </c>
      <c r="J187" s="139" t="s">
        <v>4106</v>
      </c>
      <c r="K187" s="138">
        <v>300</v>
      </c>
      <c r="L187" s="138"/>
      <c r="M187" s="138"/>
      <c r="N187" s="138" t="s">
        <v>4075</v>
      </c>
      <c r="O187" s="138">
        <v>20480</v>
      </c>
      <c r="P187" s="138">
        <v>4</v>
      </c>
      <c r="Q187" s="138" t="s">
        <v>4076</v>
      </c>
      <c r="R187" s="140">
        <v>2</v>
      </c>
      <c r="S187" s="139">
        <v>0.75</v>
      </c>
      <c r="T187" s="399">
        <v>1.5</v>
      </c>
      <c r="U187" s="1112"/>
      <c r="V187" s="1105"/>
      <c r="W187" s="214"/>
      <c r="X187" s="1103"/>
      <c r="Y187" s="1107"/>
      <c r="Z187" s="1112"/>
      <c r="AA187" s="170" t="s">
        <v>182</v>
      </c>
      <c r="AB187" s="162">
        <v>1</v>
      </c>
      <c r="AC187" s="162"/>
      <c r="AD187" s="170" t="s">
        <v>182</v>
      </c>
    </row>
    <row r="188" spans="1:30" ht="15" x14ac:dyDescent="0.25">
      <c r="A188" s="138">
        <v>7</v>
      </c>
      <c r="B188" s="138">
        <v>7150</v>
      </c>
      <c r="C188" s="138">
        <v>5</v>
      </c>
      <c r="D188" s="138"/>
      <c r="E188" s="138"/>
      <c r="F188" s="138"/>
      <c r="G188" s="138"/>
      <c r="H188" s="138"/>
      <c r="I188" s="138" t="s">
        <v>133</v>
      </c>
      <c r="J188" s="139" t="s">
        <v>4106</v>
      </c>
      <c r="K188" s="138">
        <v>300</v>
      </c>
      <c r="L188" s="138"/>
      <c r="M188" s="138"/>
      <c r="N188" s="138" t="s">
        <v>4075</v>
      </c>
      <c r="O188" s="138">
        <v>20480</v>
      </c>
      <c r="P188" s="138">
        <v>5</v>
      </c>
      <c r="Q188" s="138" t="s">
        <v>4076</v>
      </c>
      <c r="R188" s="140">
        <v>2</v>
      </c>
      <c r="S188" s="139">
        <v>0.75</v>
      </c>
      <c r="T188" s="399">
        <v>1.5</v>
      </c>
      <c r="U188" s="1112"/>
      <c r="V188" s="1105"/>
      <c r="W188" s="214"/>
      <c r="X188" s="1103"/>
      <c r="Y188" s="1107"/>
      <c r="Z188" s="1112"/>
      <c r="AA188" s="170" t="s">
        <v>182</v>
      </c>
      <c r="AB188" s="162">
        <v>1</v>
      </c>
      <c r="AC188" s="162"/>
      <c r="AD188" s="170" t="s">
        <v>182</v>
      </c>
    </row>
    <row r="189" spans="1:30" ht="15" x14ac:dyDescent="0.25">
      <c r="A189" s="138">
        <v>7</v>
      </c>
      <c r="B189" s="138">
        <v>7151</v>
      </c>
      <c r="C189" s="138">
        <v>5</v>
      </c>
      <c r="D189" s="138"/>
      <c r="E189" s="138"/>
      <c r="F189" s="138"/>
      <c r="G189" s="138"/>
      <c r="H189" s="138"/>
      <c r="I189" s="138" t="s">
        <v>133</v>
      </c>
      <c r="J189" s="139" t="s">
        <v>4106</v>
      </c>
      <c r="K189" s="138">
        <v>300</v>
      </c>
      <c r="L189" s="138"/>
      <c r="M189" s="138"/>
      <c r="N189" s="138" t="s">
        <v>4075</v>
      </c>
      <c r="O189" s="138">
        <v>20480</v>
      </c>
      <c r="P189" s="138">
        <v>6</v>
      </c>
      <c r="Q189" s="138" t="s">
        <v>4076</v>
      </c>
      <c r="R189" s="140">
        <v>2</v>
      </c>
      <c r="S189" s="139">
        <v>0.75</v>
      </c>
      <c r="T189" s="399">
        <v>1.5</v>
      </c>
      <c r="U189" s="1112"/>
      <c r="V189" s="1105"/>
      <c r="W189" s="214"/>
      <c r="X189" s="1103"/>
      <c r="Y189" s="1107"/>
      <c r="Z189" s="1112"/>
      <c r="AA189" s="170" t="s">
        <v>182</v>
      </c>
      <c r="AB189" s="162">
        <v>1</v>
      </c>
      <c r="AC189" s="162"/>
      <c r="AD189" s="170" t="s">
        <v>182</v>
      </c>
    </row>
    <row r="190" spans="1:30" ht="15" x14ac:dyDescent="0.25">
      <c r="A190" s="138">
        <v>7</v>
      </c>
      <c r="B190" s="138">
        <v>7152</v>
      </c>
      <c r="C190" s="138">
        <v>5</v>
      </c>
      <c r="D190" s="138"/>
      <c r="E190" s="138"/>
      <c r="F190" s="138"/>
      <c r="G190" s="138"/>
      <c r="H190" s="138"/>
      <c r="I190" s="138" t="s">
        <v>133</v>
      </c>
      <c r="J190" s="139" t="s">
        <v>4106</v>
      </c>
      <c r="K190" s="138">
        <v>300</v>
      </c>
      <c r="L190" s="138"/>
      <c r="M190" s="138"/>
      <c r="N190" s="138" t="s">
        <v>4075</v>
      </c>
      <c r="O190" s="138">
        <v>20480</v>
      </c>
      <c r="P190" s="138">
        <v>7</v>
      </c>
      <c r="Q190" s="138" t="s">
        <v>4076</v>
      </c>
      <c r="R190" s="140">
        <v>2</v>
      </c>
      <c r="S190" s="139">
        <v>0.75</v>
      </c>
      <c r="T190" s="399">
        <v>1.5</v>
      </c>
      <c r="U190" s="1112"/>
      <c r="V190" s="1105"/>
      <c r="W190" s="214"/>
      <c r="X190" s="1103"/>
      <c r="Y190" s="1107"/>
      <c r="Z190" s="1112"/>
      <c r="AA190" s="170" t="s">
        <v>182</v>
      </c>
      <c r="AB190" s="162">
        <v>1</v>
      </c>
      <c r="AC190" s="162"/>
      <c r="AD190" s="170" t="s">
        <v>182</v>
      </c>
    </row>
    <row r="191" spans="1:30" ht="15" x14ac:dyDescent="0.25">
      <c r="A191" s="138">
        <v>7</v>
      </c>
      <c r="B191" s="138">
        <v>7153</v>
      </c>
      <c r="C191" s="138">
        <v>5</v>
      </c>
      <c r="D191" s="138"/>
      <c r="E191" s="138"/>
      <c r="F191" s="138"/>
      <c r="G191" s="138"/>
      <c r="H191" s="138"/>
      <c r="I191" s="138" t="s">
        <v>133</v>
      </c>
      <c r="J191" s="139" t="s">
        <v>4106</v>
      </c>
      <c r="K191" s="138">
        <v>300</v>
      </c>
      <c r="L191" s="138"/>
      <c r="M191" s="138"/>
      <c r="N191" s="138" t="s">
        <v>4075</v>
      </c>
      <c r="O191" s="138">
        <v>20480</v>
      </c>
      <c r="P191" s="138">
        <v>8</v>
      </c>
      <c r="Q191" s="138" t="s">
        <v>4076</v>
      </c>
      <c r="R191" s="140">
        <v>2</v>
      </c>
      <c r="S191" s="139">
        <v>0.75</v>
      </c>
      <c r="T191" s="399">
        <v>1.5</v>
      </c>
      <c r="U191" s="1112"/>
      <c r="V191" s="1105"/>
      <c r="W191" s="214"/>
      <c r="X191" s="1103"/>
      <c r="Y191" s="1107"/>
      <c r="Z191" s="1112"/>
      <c r="AA191" s="170" t="s">
        <v>182</v>
      </c>
      <c r="AB191" s="162">
        <v>1</v>
      </c>
      <c r="AC191" s="162"/>
      <c r="AD191" s="170" t="s">
        <v>182</v>
      </c>
    </row>
    <row r="192" spans="1:30" ht="15" x14ac:dyDescent="0.25">
      <c r="A192" s="138">
        <v>7</v>
      </c>
      <c r="B192" s="138">
        <v>7154</v>
      </c>
      <c r="C192" s="138">
        <v>5</v>
      </c>
      <c r="D192" s="138"/>
      <c r="E192" s="138"/>
      <c r="F192" s="138"/>
      <c r="G192" s="138"/>
      <c r="H192" s="138"/>
      <c r="I192" s="138" t="s">
        <v>133</v>
      </c>
      <c r="J192" s="139" t="s">
        <v>4106</v>
      </c>
      <c r="K192" s="138">
        <v>300</v>
      </c>
      <c r="L192" s="138"/>
      <c r="M192" s="138"/>
      <c r="N192" s="138" t="s">
        <v>4075</v>
      </c>
      <c r="O192" s="138">
        <v>20480</v>
      </c>
      <c r="P192" s="138">
        <v>9</v>
      </c>
      <c r="Q192" s="138" t="s">
        <v>4076</v>
      </c>
      <c r="R192" s="140">
        <v>2</v>
      </c>
      <c r="S192" s="139">
        <v>0.75</v>
      </c>
      <c r="T192" s="399">
        <v>1.5</v>
      </c>
      <c r="U192" s="1112"/>
      <c r="V192" s="1105"/>
      <c r="W192" s="214"/>
      <c r="X192" s="1103"/>
      <c r="Y192" s="1107"/>
      <c r="Z192" s="1112"/>
      <c r="AA192" s="170" t="s">
        <v>182</v>
      </c>
      <c r="AB192" s="162">
        <v>1</v>
      </c>
      <c r="AC192" s="162"/>
      <c r="AD192" s="170" t="s">
        <v>182</v>
      </c>
    </row>
    <row r="193" spans="1:30" ht="15" x14ac:dyDescent="0.25">
      <c r="A193" s="138">
        <v>7</v>
      </c>
      <c r="B193" s="138">
        <v>7155</v>
      </c>
      <c r="C193" s="138">
        <v>5</v>
      </c>
      <c r="D193" s="138"/>
      <c r="E193" s="138"/>
      <c r="F193" s="138"/>
      <c r="G193" s="138"/>
      <c r="H193" s="138"/>
      <c r="I193" s="138" t="s">
        <v>133</v>
      </c>
      <c r="J193" s="139" t="s">
        <v>4106</v>
      </c>
      <c r="K193" s="138">
        <v>300</v>
      </c>
      <c r="L193" s="138"/>
      <c r="M193" s="138"/>
      <c r="N193" s="138" t="s">
        <v>4075</v>
      </c>
      <c r="O193" s="138">
        <v>20480</v>
      </c>
      <c r="P193" s="138">
        <v>10</v>
      </c>
      <c r="Q193" s="138" t="s">
        <v>4076</v>
      </c>
      <c r="R193" s="140">
        <v>2</v>
      </c>
      <c r="S193" s="139">
        <v>0.75</v>
      </c>
      <c r="T193" s="399">
        <v>1.5</v>
      </c>
      <c r="U193" s="1112"/>
      <c r="V193" s="1105"/>
      <c r="W193" s="214"/>
      <c r="X193" s="1103"/>
      <c r="Y193" s="1107"/>
      <c r="Z193" s="1112"/>
      <c r="AA193" s="170" t="s">
        <v>182</v>
      </c>
      <c r="AB193" s="162">
        <v>1</v>
      </c>
      <c r="AC193" s="162"/>
      <c r="AD193" s="170" t="s">
        <v>182</v>
      </c>
    </row>
    <row r="194" spans="1:30" ht="15" x14ac:dyDescent="0.25">
      <c r="A194" s="138">
        <v>7</v>
      </c>
      <c r="B194" s="138">
        <v>7156</v>
      </c>
      <c r="C194" s="138">
        <v>5</v>
      </c>
      <c r="D194" s="138"/>
      <c r="E194" s="138"/>
      <c r="F194" s="138"/>
      <c r="G194" s="138"/>
      <c r="H194" s="138"/>
      <c r="I194" s="138" t="s">
        <v>133</v>
      </c>
      <c r="J194" s="139" t="s">
        <v>4106</v>
      </c>
      <c r="K194" s="138">
        <v>300</v>
      </c>
      <c r="L194" s="138"/>
      <c r="M194" s="138"/>
      <c r="N194" s="138" t="s">
        <v>4075</v>
      </c>
      <c r="O194" s="138">
        <v>20480</v>
      </c>
      <c r="P194" s="138">
        <v>11</v>
      </c>
      <c r="Q194" s="138" t="s">
        <v>4076</v>
      </c>
      <c r="R194" s="140">
        <v>2</v>
      </c>
      <c r="S194" s="139">
        <v>0.75</v>
      </c>
      <c r="T194" s="399">
        <v>1.5</v>
      </c>
      <c r="U194" s="1112"/>
      <c r="V194" s="1105"/>
      <c r="W194" s="214"/>
      <c r="X194" s="1103"/>
      <c r="Y194" s="1107"/>
      <c r="Z194" s="1112"/>
      <c r="AA194" s="170" t="s">
        <v>182</v>
      </c>
      <c r="AB194" s="162">
        <v>1</v>
      </c>
      <c r="AC194" s="162"/>
      <c r="AD194" s="170" t="s">
        <v>182</v>
      </c>
    </row>
    <row r="195" spans="1:30" ht="15" x14ac:dyDescent="0.25">
      <c r="A195" s="138">
        <v>7</v>
      </c>
      <c r="B195" s="138">
        <v>7157</v>
      </c>
      <c r="C195" s="138">
        <v>5</v>
      </c>
      <c r="D195" s="138"/>
      <c r="E195" s="138"/>
      <c r="F195" s="138"/>
      <c r="G195" s="138"/>
      <c r="H195" s="138"/>
      <c r="I195" s="138" t="s">
        <v>133</v>
      </c>
      <c r="J195" s="139" t="s">
        <v>4106</v>
      </c>
      <c r="K195" s="138">
        <v>300</v>
      </c>
      <c r="L195" s="138"/>
      <c r="M195" s="138"/>
      <c r="N195" s="138" t="s">
        <v>4075</v>
      </c>
      <c r="O195" s="138">
        <v>20480</v>
      </c>
      <c r="P195" s="138">
        <v>12</v>
      </c>
      <c r="Q195" s="138" t="s">
        <v>4076</v>
      </c>
      <c r="R195" s="140">
        <v>2</v>
      </c>
      <c r="S195" s="139">
        <v>0.75</v>
      </c>
      <c r="T195" s="399">
        <v>1.5</v>
      </c>
      <c r="U195" s="1112"/>
      <c r="V195" s="1105"/>
      <c r="W195" s="214"/>
      <c r="X195" s="1103"/>
      <c r="Y195" s="1107"/>
      <c r="Z195" s="1112"/>
      <c r="AA195" s="170" t="s">
        <v>182</v>
      </c>
      <c r="AB195" s="162">
        <v>1</v>
      </c>
      <c r="AC195" s="162"/>
      <c r="AD195" s="170" t="s">
        <v>182</v>
      </c>
    </row>
    <row r="196" spans="1:30" ht="15" x14ac:dyDescent="0.25">
      <c r="A196" s="138">
        <v>7</v>
      </c>
      <c r="B196" s="138">
        <v>7158</v>
      </c>
      <c r="C196" s="138">
        <v>5</v>
      </c>
      <c r="D196" s="138"/>
      <c r="E196" s="138"/>
      <c r="F196" s="138"/>
      <c r="G196" s="138"/>
      <c r="H196" s="138"/>
      <c r="I196" s="138" t="s">
        <v>133</v>
      </c>
      <c r="J196" s="139" t="s">
        <v>4106</v>
      </c>
      <c r="K196" s="138">
        <v>300</v>
      </c>
      <c r="L196" s="138"/>
      <c r="M196" s="138"/>
      <c r="N196" s="138" t="s">
        <v>4075</v>
      </c>
      <c r="O196" s="138">
        <v>20480</v>
      </c>
      <c r="P196" s="138">
        <v>13</v>
      </c>
      <c r="Q196" s="138" t="s">
        <v>4076</v>
      </c>
      <c r="R196" s="140">
        <v>2</v>
      </c>
      <c r="S196" s="139">
        <v>0.75</v>
      </c>
      <c r="T196" s="399">
        <v>1.5</v>
      </c>
      <c r="U196" s="1112"/>
      <c r="V196" s="1105"/>
      <c r="W196" s="214"/>
      <c r="X196" s="1103"/>
      <c r="Y196" s="1107"/>
      <c r="Z196" s="1112"/>
      <c r="AA196" s="170" t="s">
        <v>182</v>
      </c>
      <c r="AB196" s="162">
        <v>1</v>
      </c>
      <c r="AC196" s="162"/>
      <c r="AD196" s="170" t="s">
        <v>182</v>
      </c>
    </row>
    <row r="197" spans="1:30" ht="15" x14ac:dyDescent="0.25">
      <c r="A197" s="138">
        <v>7</v>
      </c>
      <c r="B197" s="138">
        <v>7159</v>
      </c>
      <c r="C197" s="138">
        <v>5</v>
      </c>
      <c r="D197" s="138"/>
      <c r="E197" s="138"/>
      <c r="F197" s="138"/>
      <c r="G197" s="138"/>
      <c r="H197" s="138"/>
      <c r="I197" s="138" t="s">
        <v>133</v>
      </c>
      <c r="J197" s="139" t="s">
        <v>4106</v>
      </c>
      <c r="K197" s="138">
        <v>300</v>
      </c>
      <c r="L197" s="138"/>
      <c r="M197" s="138"/>
      <c r="N197" s="138" t="s">
        <v>4075</v>
      </c>
      <c r="O197" s="138">
        <v>20480</v>
      </c>
      <c r="P197" s="138">
        <v>14</v>
      </c>
      <c r="Q197" s="138" t="s">
        <v>4076</v>
      </c>
      <c r="R197" s="140">
        <v>2</v>
      </c>
      <c r="S197" s="139">
        <v>0.75</v>
      </c>
      <c r="T197" s="399">
        <v>1.5</v>
      </c>
      <c r="U197" s="1112"/>
      <c r="V197" s="1105"/>
      <c r="W197" s="214"/>
      <c r="X197" s="1103"/>
      <c r="Y197" s="1107"/>
      <c r="Z197" s="1112"/>
      <c r="AA197" s="170" t="s">
        <v>182</v>
      </c>
      <c r="AB197" s="162">
        <v>1</v>
      </c>
      <c r="AC197" s="162"/>
      <c r="AD197" s="170" t="s">
        <v>182</v>
      </c>
    </row>
    <row r="198" spans="1:30" ht="15" x14ac:dyDescent="0.25">
      <c r="A198" s="138">
        <v>7</v>
      </c>
      <c r="B198" s="138">
        <v>7160</v>
      </c>
      <c r="C198" s="138">
        <v>5</v>
      </c>
      <c r="D198" s="138"/>
      <c r="E198" s="138"/>
      <c r="F198" s="138"/>
      <c r="G198" s="138"/>
      <c r="H198" s="138"/>
      <c r="I198" s="138" t="s">
        <v>133</v>
      </c>
      <c r="J198" s="139" t="s">
        <v>4106</v>
      </c>
      <c r="K198" s="138">
        <v>300</v>
      </c>
      <c r="L198" s="138"/>
      <c r="M198" s="138"/>
      <c r="N198" s="138" t="s">
        <v>4075</v>
      </c>
      <c r="O198" s="138">
        <v>20480</v>
      </c>
      <c r="P198" s="138">
        <v>15</v>
      </c>
      <c r="Q198" s="138" t="s">
        <v>4076</v>
      </c>
      <c r="R198" s="140">
        <v>2</v>
      </c>
      <c r="S198" s="139">
        <v>0.75</v>
      </c>
      <c r="T198" s="399">
        <v>1.5</v>
      </c>
      <c r="U198" s="1112"/>
      <c r="V198" s="1105"/>
      <c r="W198" s="214"/>
      <c r="X198" s="1103"/>
      <c r="Y198" s="1107"/>
      <c r="Z198" s="1112"/>
      <c r="AA198" s="170" t="s">
        <v>182</v>
      </c>
      <c r="AB198" s="162">
        <v>1</v>
      </c>
      <c r="AC198" s="162"/>
      <c r="AD198" s="170" t="s">
        <v>182</v>
      </c>
    </row>
    <row r="199" spans="1:30" ht="15" x14ac:dyDescent="0.25">
      <c r="A199" s="138">
        <v>7</v>
      </c>
      <c r="B199" s="138">
        <v>7161</v>
      </c>
      <c r="C199" s="138">
        <v>5</v>
      </c>
      <c r="D199" s="138"/>
      <c r="E199" s="138"/>
      <c r="F199" s="138"/>
      <c r="G199" s="138"/>
      <c r="H199" s="138"/>
      <c r="I199" s="138" t="s">
        <v>133</v>
      </c>
      <c r="J199" s="139" t="s">
        <v>4106</v>
      </c>
      <c r="K199" s="138">
        <v>300</v>
      </c>
      <c r="L199" s="138"/>
      <c r="M199" s="138"/>
      <c r="N199" s="138" t="s">
        <v>4075</v>
      </c>
      <c r="O199" s="138">
        <v>20480</v>
      </c>
      <c r="P199" s="138">
        <v>16</v>
      </c>
      <c r="Q199" s="138" t="s">
        <v>4076</v>
      </c>
      <c r="R199" s="140">
        <v>2</v>
      </c>
      <c r="S199" s="139">
        <v>0.75</v>
      </c>
      <c r="T199" s="399">
        <v>1.5</v>
      </c>
      <c r="U199" s="1112"/>
      <c r="V199" s="1105"/>
      <c r="W199" s="214"/>
      <c r="X199" s="1103"/>
      <c r="Y199" s="1107"/>
      <c r="Z199" s="1112"/>
      <c r="AA199" s="170" t="s">
        <v>182</v>
      </c>
      <c r="AB199" s="162">
        <v>1</v>
      </c>
      <c r="AC199" s="162"/>
      <c r="AD199" s="170" t="s">
        <v>182</v>
      </c>
    </row>
    <row r="200" spans="1:30" ht="15" x14ac:dyDescent="0.25">
      <c r="A200" s="138">
        <v>7</v>
      </c>
      <c r="B200" s="138">
        <v>7162</v>
      </c>
      <c r="C200" s="138">
        <v>5</v>
      </c>
      <c r="D200" s="138"/>
      <c r="E200" s="138"/>
      <c r="F200" s="138"/>
      <c r="G200" s="138"/>
      <c r="H200" s="138"/>
      <c r="I200" s="138" t="s">
        <v>133</v>
      </c>
      <c r="J200" s="139" t="s">
        <v>4106</v>
      </c>
      <c r="K200" s="138">
        <v>300</v>
      </c>
      <c r="L200" s="138"/>
      <c r="M200" s="138"/>
      <c r="N200" s="138" t="s">
        <v>4075</v>
      </c>
      <c r="O200" s="138">
        <v>20480</v>
      </c>
      <c r="P200" s="138">
        <v>17</v>
      </c>
      <c r="Q200" s="138" t="s">
        <v>4076</v>
      </c>
      <c r="R200" s="140">
        <v>2</v>
      </c>
      <c r="S200" s="139">
        <v>0.75</v>
      </c>
      <c r="T200" s="399">
        <v>1.5</v>
      </c>
      <c r="U200" s="1112"/>
      <c r="V200" s="1105"/>
      <c r="W200" s="214"/>
      <c r="X200" s="1103"/>
      <c r="Y200" s="1107"/>
      <c r="Z200" s="1112"/>
      <c r="AA200" s="170" t="s">
        <v>182</v>
      </c>
      <c r="AB200" s="162">
        <v>1</v>
      </c>
      <c r="AC200" s="162"/>
      <c r="AD200" s="170" t="s">
        <v>182</v>
      </c>
    </row>
    <row r="201" spans="1:30" ht="15" x14ac:dyDescent="0.25">
      <c r="A201" s="138">
        <v>7</v>
      </c>
      <c r="B201" s="138">
        <v>7163</v>
      </c>
      <c r="C201" s="138">
        <v>5</v>
      </c>
      <c r="D201" s="138"/>
      <c r="E201" s="138"/>
      <c r="F201" s="138"/>
      <c r="G201" s="138"/>
      <c r="H201" s="138"/>
      <c r="I201" s="138" t="s">
        <v>133</v>
      </c>
      <c r="J201" s="139" t="s">
        <v>4106</v>
      </c>
      <c r="K201" s="138">
        <v>300</v>
      </c>
      <c r="L201" s="138"/>
      <c r="M201" s="138"/>
      <c r="N201" s="138" t="s">
        <v>4075</v>
      </c>
      <c r="O201" s="138">
        <v>20480</v>
      </c>
      <c r="P201" s="138">
        <v>18</v>
      </c>
      <c r="Q201" s="138" t="s">
        <v>4076</v>
      </c>
      <c r="R201" s="140">
        <v>2</v>
      </c>
      <c r="S201" s="139">
        <v>0.75</v>
      </c>
      <c r="T201" s="399">
        <v>1.5</v>
      </c>
      <c r="U201" s="1113"/>
      <c r="V201" s="1105"/>
      <c r="W201" s="214"/>
      <c r="X201" s="1104"/>
      <c r="Y201" s="1108"/>
      <c r="Z201" s="1113"/>
      <c r="AA201" s="170" t="s">
        <v>182</v>
      </c>
      <c r="AB201" s="162">
        <v>1</v>
      </c>
      <c r="AC201" s="162"/>
      <c r="AD201" s="170" t="s">
        <v>182</v>
      </c>
    </row>
    <row r="202" spans="1:30" s="149" customFormat="1" ht="14.25" customHeight="1" x14ac:dyDescent="0.25">
      <c r="A202" s="142"/>
      <c r="B202" s="142"/>
      <c r="C202" s="142"/>
      <c r="D202" s="142"/>
      <c r="E202" s="142"/>
      <c r="F202" s="142"/>
      <c r="G202" s="143"/>
      <c r="H202" s="142"/>
      <c r="I202" s="142"/>
      <c r="J202" s="142"/>
      <c r="K202" s="142"/>
      <c r="L202" s="142"/>
      <c r="M202" s="142"/>
      <c r="N202" s="142"/>
      <c r="O202" s="144"/>
      <c r="P202" s="142"/>
      <c r="Q202" s="142"/>
      <c r="R202" s="145"/>
      <c r="S202" s="142"/>
      <c r="T202" s="145"/>
      <c r="U202" s="146"/>
      <c r="V202" s="147"/>
      <c r="W202" s="175"/>
      <c r="X202" s="148"/>
      <c r="Y202" s="160"/>
      <c r="Z202" s="147"/>
      <c r="AA202" s="171"/>
      <c r="AB202" s="147"/>
      <c r="AC202" s="147"/>
      <c r="AD202" s="162"/>
    </row>
    <row r="203" spans="1:30" ht="15" x14ac:dyDescent="0.25">
      <c r="A203" s="138">
        <v>7</v>
      </c>
      <c r="B203" s="138">
        <v>7189</v>
      </c>
      <c r="C203" s="138">
        <v>5</v>
      </c>
      <c r="D203" s="138"/>
      <c r="E203" s="138"/>
      <c r="F203" s="138"/>
      <c r="G203" s="138"/>
      <c r="H203" s="138"/>
      <c r="I203" s="138" t="s">
        <v>149</v>
      </c>
      <c r="J203" s="139" t="s">
        <v>4106</v>
      </c>
      <c r="K203" s="138">
        <v>200</v>
      </c>
      <c r="L203" s="138"/>
      <c r="M203" s="138"/>
      <c r="N203" s="138" t="s">
        <v>4075</v>
      </c>
      <c r="O203" s="138">
        <v>2018</v>
      </c>
      <c r="P203" s="138">
        <v>1</v>
      </c>
      <c r="Q203" s="138" t="s">
        <v>2</v>
      </c>
      <c r="R203" s="140">
        <v>2</v>
      </c>
      <c r="S203" s="139">
        <v>0.75</v>
      </c>
      <c r="T203" s="399">
        <v>1.5</v>
      </c>
      <c r="U203" s="141"/>
      <c r="V203" s="1105"/>
      <c r="W203" s="214">
        <v>1</v>
      </c>
      <c r="X203" s="1102"/>
      <c r="Y203" s="1106"/>
      <c r="Z203" s="1114"/>
      <c r="AA203" s="170">
        <v>42736</v>
      </c>
      <c r="AB203" s="162"/>
      <c r="AC203" s="162">
        <v>1</v>
      </c>
      <c r="AD203" s="170">
        <v>42736</v>
      </c>
    </row>
    <row r="204" spans="1:30" ht="15" x14ac:dyDescent="0.25">
      <c r="A204" s="138">
        <v>7</v>
      </c>
      <c r="B204" s="138">
        <v>7190</v>
      </c>
      <c r="C204" s="138">
        <v>5</v>
      </c>
      <c r="D204" s="138"/>
      <c r="E204" s="138"/>
      <c r="F204" s="138"/>
      <c r="G204" s="138"/>
      <c r="H204" s="138"/>
      <c r="I204" s="138" t="s">
        <v>149</v>
      </c>
      <c r="J204" s="139" t="s">
        <v>4106</v>
      </c>
      <c r="K204" s="138">
        <v>200</v>
      </c>
      <c r="L204" s="138"/>
      <c r="M204" s="138"/>
      <c r="N204" s="138" t="s">
        <v>4075</v>
      </c>
      <c r="O204" s="138">
        <v>2018</v>
      </c>
      <c r="P204" s="138">
        <v>2</v>
      </c>
      <c r="Q204" s="138" t="s">
        <v>2</v>
      </c>
      <c r="R204" s="140">
        <v>2</v>
      </c>
      <c r="S204" s="139">
        <v>0.75</v>
      </c>
      <c r="T204" s="399">
        <v>1.5</v>
      </c>
      <c r="U204" s="141"/>
      <c r="V204" s="1105"/>
      <c r="W204" s="214">
        <v>1</v>
      </c>
      <c r="X204" s="1103"/>
      <c r="Y204" s="1107"/>
      <c r="Z204" s="1112"/>
      <c r="AA204" s="170">
        <v>42736</v>
      </c>
      <c r="AB204" s="162"/>
      <c r="AC204" s="162">
        <v>1</v>
      </c>
      <c r="AD204" s="170">
        <v>42736</v>
      </c>
    </row>
    <row r="205" spans="1:30" ht="15" x14ac:dyDescent="0.25">
      <c r="A205" s="138">
        <v>7</v>
      </c>
      <c r="B205" s="138">
        <v>7191</v>
      </c>
      <c r="C205" s="138">
        <v>5</v>
      </c>
      <c r="D205" s="138"/>
      <c r="E205" s="138"/>
      <c r="F205" s="138"/>
      <c r="G205" s="138"/>
      <c r="H205" s="138"/>
      <c r="I205" s="138" t="s">
        <v>149</v>
      </c>
      <c r="J205" s="139" t="s">
        <v>4106</v>
      </c>
      <c r="K205" s="138">
        <v>200</v>
      </c>
      <c r="L205" s="138"/>
      <c r="M205" s="138"/>
      <c r="N205" s="138" t="s">
        <v>4075</v>
      </c>
      <c r="O205" s="138">
        <v>2018</v>
      </c>
      <c r="P205" s="138">
        <v>3</v>
      </c>
      <c r="Q205" s="138" t="s">
        <v>2</v>
      </c>
      <c r="R205" s="140">
        <v>2</v>
      </c>
      <c r="S205" s="139">
        <v>0.75</v>
      </c>
      <c r="T205" s="399">
        <v>1.5</v>
      </c>
      <c r="U205" s="141"/>
      <c r="V205" s="1105"/>
      <c r="W205" s="214">
        <v>1</v>
      </c>
      <c r="X205" s="1103"/>
      <c r="Y205" s="1107"/>
      <c r="Z205" s="1112"/>
      <c r="AA205" s="170">
        <v>42736</v>
      </c>
      <c r="AB205" s="162"/>
      <c r="AC205" s="162">
        <v>1</v>
      </c>
      <c r="AD205" s="170">
        <v>42736</v>
      </c>
    </row>
    <row r="206" spans="1:30" ht="15" x14ac:dyDescent="0.25">
      <c r="A206" s="138">
        <v>7</v>
      </c>
      <c r="B206" s="138">
        <v>7192</v>
      </c>
      <c r="C206" s="138">
        <v>5</v>
      </c>
      <c r="D206" s="138"/>
      <c r="E206" s="138"/>
      <c r="F206" s="138"/>
      <c r="G206" s="138"/>
      <c r="H206" s="138"/>
      <c r="I206" s="138" t="s">
        <v>149</v>
      </c>
      <c r="J206" s="139" t="s">
        <v>4106</v>
      </c>
      <c r="K206" s="138">
        <v>200</v>
      </c>
      <c r="L206" s="138"/>
      <c r="M206" s="138"/>
      <c r="N206" s="138" t="s">
        <v>4075</v>
      </c>
      <c r="O206" s="138">
        <v>2018</v>
      </c>
      <c r="P206" s="138">
        <v>4</v>
      </c>
      <c r="Q206" s="138" t="s">
        <v>2</v>
      </c>
      <c r="R206" s="140">
        <v>2</v>
      </c>
      <c r="S206" s="139">
        <v>0.75</v>
      </c>
      <c r="T206" s="399">
        <v>1.5</v>
      </c>
      <c r="U206" s="141"/>
      <c r="V206" s="1105"/>
      <c r="W206" s="214">
        <v>1</v>
      </c>
      <c r="X206" s="1103"/>
      <c r="Y206" s="1107"/>
      <c r="Z206" s="1112"/>
      <c r="AA206" s="170">
        <v>42736</v>
      </c>
      <c r="AB206" s="162"/>
      <c r="AC206" s="162">
        <v>1</v>
      </c>
      <c r="AD206" s="170">
        <v>42736</v>
      </c>
    </row>
    <row r="207" spans="1:30" ht="15" x14ac:dyDescent="0.25">
      <c r="A207" s="138">
        <v>7</v>
      </c>
      <c r="B207" s="138">
        <v>7193</v>
      </c>
      <c r="C207" s="138">
        <v>5</v>
      </c>
      <c r="D207" s="138"/>
      <c r="E207" s="138"/>
      <c r="F207" s="138"/>
      <c r="G207" s="138"/>
      <c r="H207" s="138"/>
      <c r="I207" s="138" t="s">
        <v>149</v>
      </c>
      <c r="J207" s="139" t="s">
        <v>4106</v>
      </c>
      <c r="K207" s="138">
        <v>200</v>
      </c>
      <c r="L207" s="138"/>
      <c r="M207" s="138"/>
      <c r="N207" s="138" t="s">
        <v>4075</v>
      </c>
      <c r="O207" s="138">
        <v>2018</v>
      </c>
      <c r="P207" s="138">
        <v>5</v>
      </c>
      <c r="Q207" s="138" t="s">
        <v>2</v>
      </c>
      <c r="R207" s="140">
        <v>2</v>
      </c>
      <c r="S207" s="139">
        <v>0.75</v>
      </c>
      <c r="T207" s="399">
        <v>1.5</v>
      </c>
      <c r="U207" s="141"/>
      <c r="V207" s="1105"/>
      <c r="W207" s="214">
        <v>1</v>
      </c>
      <c r="X207" s="1103"/>
      <c r="Y207" s="1107"/>
      <c r="Z207" s="1112"/>
      <c r="AA207" s="170">
        <v>42736</v>
      </c>
      <c r="AB207" s="162"/>
      <c r="AC207" s="162">
        <v>1</v>
      </c>
      <c r="AD207" s="170">
        <v>42736</v>
      </c>
    </row>
    <row r="208" spans="1:30" ht="15" x14ac:dyDescent="0.25">
      <c r="A208" s="138">
        <v>7</v>
      </c>
      <c r="B208" s="138">
        <v>7194</v>
      </c>
      <c r="C208" s="138">
        <v>5</v>
      </c>
      <c r="D208" s="138"/>
      <c r="E208" s="138"/>
      <c r="F208" s="138"/>
      <c r="G208" s="138"/>
      <c r="H208" s="138"/>
      <c r="I208" s="138" t="s">
        <v>149</v>
      </c>
      <c r="J208" s="139" t="s">
        <v>4106</v>
      </c>
      <c r="K208" s="138">
        <v>200</v>
      </c>
      <c r="L208" s="138"/>
      <c r="M208" s="138"/>
      <c r="N208" s="138" t="s">
        <v>4075</v>
      </c>
      <c r="O208" s="138">
        <v>2018</v>
      </c>
      <c r="P208" s="138">
        <v>6</v>
      </c>
      <c r="Q208" s="138" t="s">
        <v>2</v>
      </c>
      <c r="R208" s="140">
        <v>2</v>
      </c>
      <c r="S208" s="139">
        <v>0.75</v>
      </c>
      <c r="T208" s="399">
        <v>1.5</v>
      </c>
      <c r="U208" s="141"/>
      <c r="V208" s="1105"/>
      <c r="W208" s="214">
        <v>1</v>
      </c>
      <c r="X208" s="1103"/>
      <c r="Y208" s="1107"/>
      <c r="Z208" s="1112"/>
      <c r="AA208" s="170">
        <v>42736</v>
      </c>
      <c r="AB208" s="162"/>
      <c r="AC208" s="162">
        <v>1</v>
      </c>
      <c r="AD208" s="170">
        <v>42736</v>
      </c>
    </row>
    <row r="209" spans="1:30" ht="15" x14ac:dyDescent="0.25">
      <c r="A209" s="138">
        <v>7</v>
      </c>
      <c r="B209" s="138">
        <v>7195</v>
      </c>
      <c r="C209" s="138">
        <v>5</v>
      </c>
      <c r="D209" s="138"/>
      <c r="E209" s="138"/>
      <c r="F209" s="138"/>
      <c r="G209" s="138"/>
      <c r="H209" s="138"/>
      <c r="I209" s="138" t="s">
        <v>149</v>
      </c>
      <c r="J209" s="139" t="s">
        <v>4106</v>
      </c>
      <c r="K209" s="138">
        <v>200</v>
      </c>
      <c r="L209" s="138"/>
      <c r="M209" s="138"/>
      <c r="N209" s="138" t="s">
        <v>4075</v>
      </c>
      <c r="O209" s="138">
        <v>2018</v>
      </c>
      <c r="P209" s="138">
        <v>7</v>
      </c>
      <c r="Q209" s="138" t="s">
        <v>2</v>
      </c>
      <c r="R209" s="140">
        <v>2</v>
      </c>
      <c r="S209" s="139">
        <v>0.75</v>
      </c>
      <c r="T209" s="399">
        <v>1.5</v>
      </c>
      <c r="U209" s="141"/>
      <c r="V209" s="1105"/>
      <c r="W209" s="214">
        <v>1</v>
      </c>
      <c r="X209" s="1103"/>
      <c r="Y209" s="1107"/>
      <c r="Z209" s="1112"/>
      <c r="AA209" s="170">
        <v>42736</v>
      </c>
      <c r="AB209" s="162"/>
      <c r="AC209" s="162">
        <v>1</v>
      </c>
      <c r="AD209" s="170">
        <v>42736</v>
      </c>
    </row>
    <row r="210" spans="1:30" ht="15" x14ac:dyDescent="0.25">
      <c r="A210" s="138">
        <v>7</v>
      </c>
      <c r="B210" s="138">
        <v>7196</v>
      </c>
      <c r="C210" s="138">
        <v>5</v>
      </c>
      <c r="D210" s="138"/>
      <c r="E210" s="138"/>
      <c r="F210" s="138"/>
      <c r="G210" s="138"/>
      <c r="H210" s="138"/>
      <c r="I210" s="138" t="s">
        <v>149</v>
      </c>
      <c r="J210" s="139" t="s">
        <v>4106</v>
      </c>
      <c r="K210" s="138">
        <v>200</v>
      </c>
      <c r="L210" s="138"/>
      <c r="M210" s="138"/>
      <c r="N210" s="138" t="s">
        <v>4075</v>
      </c>
      <c r="O210" s="138">
        <v>2018</v>
      </c>
      <c r="P210" s="138">
        <v>8</v>
      </c>
      <c r="Q210" s="138" t="s">
        <v>2</v>
      </c>
      <c r="R210" s="140">
        <v>2</v>
      </c>
      <c r="S210" s="139">
        <v>0.75</v>
      </c>
      <c r="T210" s="399">
        <v>1.5</v>
      </c>
      <c r="U210" s="141"/>
      <c r="V210" s="1105"/>
      <c r="W210" s="214">
        <v>1</v>
      </c>
      <c r="X210" s="1103"/>
      <c r="Y210" s="1107"/>
      <c r="Z210" s="1112"/>
      <c r="AA210" s="170">
        <v>42736</v>
      </c>
      <c r="AB210" s="162"/>
      <c r="AC210" s="162">
        <v>1</v>
      </c>
      <c r="AD210" s="170">
        <v>42736</v>
      </c>
    </row>
    <row r="211" spans="1:30" s="149" customFormat="1" ht="14.25" customHeight="1" x14ac:dyDescent="0.25">
      <c r="A211" s="142"/>
      <c r="B211" s="142"/>
      <c r="C211" s="142"/>
      <c r="D211" s="142"/>
      <c r="E211" s="142"/>
      <c r="F211" s="142"/>
      <c r="G211" s="143"/>
      <c r="H211" s="142"/>
      <c r="I211" s="142"/>
      <c r="J211" s="142"/>
      <c r="K211" s="142"/>
      <c r="L211" s="142"/>
      <c r="M211" s="142"/>
      <c r="N211" s="142"/>
      <c r="O211" s="144"/>
      <c r="P211" s="142"/>
      <c r="Q211" s="142"/>
      <c r="R211" s="145"/>
      <c r="S211" s="142"/>
      <c r="T211" s="145"/>
      <c r="U211" s="146"/>
      <c r="V211" s="147"/>
      <c r="W211" s="175"/>
      <c r="X211" s="148"/>
      <c r="Y211" s="160"/>
      <c r="Z211" s="147"/>
      <c r="AA211" s="171"/>
      <c r="AB211" s="147"/>
      <c r="AC211" s="147"/>
      <c r="AD211" s="162"/>
    </row>
    <row r="212" spans="1:30" ht="15" x14ac:dyDescent="0.25">
      <c r="A212" s="138">
        <v>7</v>
      </c>
      <c r="B212" s="138">
        <v>7197</v>
      </c>
      <c r="C212" s="138">
        <v>5</v>
      </c>
      <c r="D212" s="138"/>
      <c r="E212" s="138"/>
      <c r="F212" s="138"/>
      <c r="G212" s="138"/>
      <c r="H212" s="138"/>
      <c r="I212" s="138" t="s">
        <v>133</v>
      </c>
      <c r="J212" s="139" t="s">
        <v>4106</v>
      </c>
      <c r="K212" s="138">
        <v>200</v>
      </c>
      <c r="L212" s="138"/>
      <c r="M212" s="138"/>
      <c r="N212" s="138" t="s">
        <v>4075</v>
      </c>
      <c r="O212" s="138">
        <v>2019</v>
      </c>
      <c r="P212" s="138">
        <v>1</v>
      </c>
      <c r="Q212" s="138" t="s">
        <v>2</v>
      </c>
      <c r="R212" s="140">
        <v>2</v>
      </c>
      <c r="S212" s="139">
        <v>0.75</v>
      </c>
      <c r="T212" s="399">
        <v>1.5</v>
      </c>
      <c r="U212" s="141"/>
      <c r="V212" s="162"/>
      <c r="W212" s="214">
        <v>1</v>
      </c>
      <c r="X212" s="203" t="s">
        <v>180</v>
      </c>
      <c r="Y212" s="237"/>
      <c r="Z212" s="141"/>
      <c r="AA212" s="170" t="s">
        <v>182</v>
      </c>
      <c r="AB212" s="162"/>
      <c r="AC212" s="162">
        <v>1</v>
      </c>
      <c r="AD212" s="129" t="s">
        <v>182</v>
      </c>
    </row>
    <row r="213" spans="1:30" ht="15" x14ac:dyDescent="0.25">
      <c r="A213" s="138">
        <v>7</v>
      </c>
      <c r="B213" s="138">
        <v>7198</v>
      </c>
      <c r="C213" s="138">
        <v>5</v>
      </c>
      <c r="D213" s="138"/>
      <c r="E213" s="138"/>
      <c r="F213" s="138"/>
      <c r="G213" s="138"/>
      <c r="H213" s="138"/>
      <c r="I213" s="138" t="s">
        <v>133</v>
      </c>
      <c r="J213" s="139" t="s">
        <v>4106</v>
      </c>
      <c r="K213" s="138">
        <v>200</v>
      </c>
      <c r="L213" s="138"/>
      <c r="M213" s="138"/>
      <c r="N213" s="138" t="s">
        <v>4075</v>
      </c>
      <c r="O213" s="138">
        <v>2019</v>
      </c>
      <c r="P213" s="138">
        <v>2</v>
      </c>
      <c r="Q213" s="138" t="s">
        <v>2</v>
      </c>
      <c r="R213" s="140">
        <v>2</v>
      </c>
      <c r="S213" s="139">
        <v>0.75</v>
      </c>
      <c r="T213" s="399">
        <v>1.5</v>
      </c>
      <c r="U213" s="141"/>
      <c r="V213" s="162"/>
      <c r="W213" s="214">
        <v>1</v>
      </c>
      <c r="X213" s="203" t="s">
        <v>180</v>
      </c>
      <c r="Y213" s="237"/>
      <c r="Z213" s="141"/>
      <c r="AA213" s="170" t="s">
        <v>182</v>
      </c>
      <c r="AB213" s="162"/>
      <c r="AC213" s="162">
        <v>1</v>
      </c>
      <c r="AD213" s="129" t="s">
        <v>182</v>
      </c>
    </row>
    <row r="214" spans="1:30" ht="15" x14ac:dyDescent="0.25">
      <c r="A214" s="138">
        <v>7</v>
      </c>
      <c r="B214" s="138">
        <v>7199</v>
      </c>
      <c r="C214" s="138">
        <v>5</v>
      </c>
      <c r="D214" s="138"/>
      <c r="E214" s="138"/>
      <c r="F214" s="138"/>
      <c r="G214" s="138"/>
      <c r="H214" s="138"/>
      <c r="I214" s="138" t="s">
        <v>133</v>
      </c>
      <c r="J214" s="139" t="s">
        <v>4106</v>
      </c>
      <c r="K214" s="138">
        <v>200</v>
      </c>
      <c r="L214" s="138"/>
      <c r="M214" s="138"/>
      <c r="N214" s="138" t="s">
        <v>4075</v>
      </c>
      <c r="O214" s="138">
        <v>2019</v>
      </c>
      <c r="P214" s="138">
        <v>3</v>
      </c>
      <c r="Q214" s="138" t="s">
        <v>2</v>
      </c>
      <c r="R214" s="140">
        <v>2</v>
      </c>
      <c r="S214" s="139">
        <v>0.75</v>
      </c>
      <c r="T214" s="399">
        <v>1.5</v>
      </c>
      <c r="U214" s="141"/>
      <c r="V214" s="162"/>
      <c r="W214" s="214">
        <v>1</v>
      </c>
      <c r="X214" s="203" t="s">
        <v>180</v>
      </c>
      <c r="Y214" s="237"/>
      <c r="Z214" s="141"/>
      <c r="AA214" s="170" t="s">
        <v>182</v>
      </c>
      <c r="AB214" s="162"/>
      <c r="AC214" s="162">
        <v>1</v>
      </c>
      <c r="AD214" s="129" t="s">
        <v>182</v>
      </c>
    </row>
    <row r="215" spans="1:30" ht="15" x14ac:dyDescent="0.25">
      <c r="A215" s="138">
        <v>7</v>
      </c>
      <c r="B215" s="138">
        <v>7200</v>
      </c>
      <c r="C215" s="138">
        <v>5</v>
      </c>
      <c r="D215" s="138"/>
      <c r="E215" s="138"/>
      <c r="F215" s="138"/>
      <c r="G215" s="138"/>
      <c r="H215" s="138"/>
      <c r="I215" s="138" t="s">
        <v>133</v>
      </c>
      <c r="J215" s="139" t="s">
        <v>4106</v>
      </c>
      <c r="K215" s="138">
        <v>200</v>
      </c>
      <c r="L215" s="138"/>
      <c r="M215" s="138"/>
      <c r="N215" s="138" t="s">
        <v>4075</v>
      </c>
      <c r="O215" s="138">
        <v>2019</v>
      </c>
      <c r="P215" s="138">
        <v>4</v>
      </c>
      <c r="Q215" s="138" t="s">
        <v>2</v>
      </c>
      <c r="R215" s="140">
        <v>2</v>
      </c>
      <c r="S215" s="139">
        <v>0.75</v>
      </c>
      <c r="T215" s="399">
        <v>1.5</v>
      </c>
      <c r="U215" s="141"/>
      <c r="V215" s="162"/>
      <c r="W215" s="214">
        <v>1</v>
      </c>
      <c r="X215" s="203" t="s">
        <v>180</v>
      </c>
      <c r="Y215" s="237"/>
      <c r="Z215" s="141"/>
      <c r="AA215" s="170" t="s">
        <v>182</v>
      </c>
      <c r="AB215" s="162"/>
      <c r="AC215" s="162">
        <v>1</v>
      </c>
      <c r="AD215" s="129" t="s">
        <v>182</v>
      </c>
    </row>
    <row r="216" spans="1:30" ht="15" x14ac:dyDescent="0.25">
      <c r="A216" s="138">
        <v>7</v>
      </c>
      <c r="B216" s="138">
        <v>7201</v>
      </c>
      <c r="C216" s="138">
        <v>5</v>
      </c>
      <c r="D216" s="138"/>
      <c r="E216" s="138"/>
      <c r="F216" s="138"/>
      <c r="G216" s="138"/>
      <c r="H216" s="138"/>
      <c r="I216" s="138" t="s">
        <v>133</v>
      </c>
      <c r="J216" s="139" t="s">
        <v>4106</v>
      </c>
      <c r="K216" s="138">
        <v>200</v>
      </c>
      <c r="L216" s="138"/>
      <c r="M216" s="138"/>
      <c r="N216" s="138" t="s">
        <v>4075</v>
      </c>
      <c r="O216" s="138">
        <v>2019</v>
      </c>
      <c r="P216" s="138">
        <v>5</v>
      </c>
      <c r="Q216" s="138" t="s">
        <v>2</v>
      </c>
      <c r="R216" s="140">
        <v>2</v>
      </c>
      <c r="S216" s="139">
        <v>0.75</v>
      </c>
      <c r="T216" s="399">
        <v>1.5</v>
      </c>
      <c r="U216" s="141"/>
      <c r="V216" s="162"/>
      <c r="W216" s="214">
        <v>1</v>
      </c>
      <c r="X216" s="203" t="s">
        <v>180</v>
      </c>
      <c r="Y216" s="237"/>
      <c r="Z216" s="141"/>
      <c r="AA216" s="170" t="s">
        <v>182</v>
      </c>
      <c r="AB216" s="162"/>
      <c r="AC216" s="162">
        <v>1</v>
      </c>
      <c r="AD216" s="129" t="s">
        <v>182</v>
      </c>
    </row>
    <row r="217" spans="1:30" ht="15" x14ac:dyDescent="0.25">
      <c r="A217" s="138">
        <v>7</v>
      </c>
      <c r="B217" s="138">
        <v>7202</v>
      </c>
      <c r="C217" s="138">
        <v>5</v>
      </c>
      <c r="D217" s="138"/>
      <c r="E217" s="138"/>
      <c r="F217" s="138"/>
      <c r="G217" s="138"/>
      <c r="H217" s="138"/>
      <c r="I217" s="138" t="s">
        <v>133</v>
      </c>
      <c r="J217" s="139" t="s">
        <v>4106</v>
      </c>
      <c r="K217" s="138">
        <v>200</v>
      </c>
      <c r="L217" s="138"/>
      <c r="M217" s="138"/>
      <c r="N217" s="138" t="s">
        <v>4075</v>
      </c>
      <c r="O217" s="138">
        <v>2019</v>
      </c>
      <c r="P217" s="138">
        <v>6</v>
      </c>
      <c r="Q217" s="138" t="s">
        <v>2</v>
      </c>
      <c r="R217" s="140">
        <v>2</v>
      </c>
      <c r="S217" s="139">
        <v>0.75</v>
      </c>
      <c r="T217" s="399">
        <v>1.5</v>
      </c>
      <c r="U217" s="141"/>
      <c r="V217" s="162"/>
      <c r="W217" s="214">
        <v>1</v>
      </c>
      <c r="X217" s="203" t="s">
        <v>180</v>
      </c>
      <c r="Y217" s="237"/>
      <c r="Z217" s="141"/>
      <c r="AA217" s="170" t="s">
        <v>182</v>
      </c>
      <c r="AB217" s="162"/>
      <c r="AC217" s="162">
        <v>1</v>
      </c>
      <c r="AD217" s="129" t="s">
        <v>182</v>
      </c>
    </row>
    <row r="218" spans="1:30" s="664" customFormat="1" ht="15" x14ac:dyDescent="0.25">
      <c r="A218" s="138">
        <v>7</v>
      </c>
      <c r="B218" s="138">
        <v>7932</v>
      </c>
      <c r="C218" s="138"/>
      <c r="D218" s="138"/>
      <c r="E218" s="138"/>
      <c r="F218" s="138"/>
      <c r="G218" s="138"/>
      <c r="H218" s="138"/>
      <c r="I218" s="138" t="s">
        <v>133</v>
      </c>
      <c r="J218" s="139" t="s">
        <v>4106</v>
      </c>
      <c r="K218" s="665">
        <v>200</v>
      </c>
      <c r="L218" s="665"/>
      <c r="M218" s="665"/>
      <c r="N218" s="138" t="s">
        <v>4075</v>
      </c>
      <c r="O218" s="138">
        <v>2019</v>
      </c>
      <c r="P218" s="138">
        <v>6</v>
      </c>
      <c r="Q218" s="138" t="s">
        <v>2</v>
      </c>
      <c r="R218" s="140">
        <v>2</v>
      </c>
      <c r="S218" s="139">
        <v>0.75</v>
      </c>
      <c r="T218" s="399">
        <v>1.5</v>
      </c>
      <c r="U218" s="666"/>
      <c r="V218" s="667"/>
      <c r="W218" s="668">
        <v>1</v>
      </c>
      <c r="X218" s="669"/>
      <c r="Y218" s="670"/>
      <c r="Z218" s="666"/>
      <c r="AA218" s="671">
        <v>42644</v>
      </c>
      <c r="AB218" s="667"/>
      <c r="AC218" s="667">
        <v>1</v>
      </c>
      <c r="AD218" s="672"/>
    </row>
    <row r="219" spans="1:30" s="664" customFormat="1" ht="15" x14ac:dyDescent="0.25">
      <c r="A219" s="751"/>
      <c r="B219" s="751"/>
      <c r="C219" s="751"/>
      <c r="D219" s="751"/>
      <c r="E219" s="751"/>
      <c r="F219" s="751"/>
      <c r="G219" s="751"/>
      <c r="H219" s="751"/>
      <c r="I219" s="751"/>
      <c r="J219" s="752"/>
      <c r="K219" s="751"/>
      <c r="L219" s="751"/>
      <c r="M219" s="751"/>
      <c r="N219" s="751"/>
      <c r="O219" s="751"/>
      <c r="P219" s="751"/>
      <c r="Q219" s="751"/>
      <c r="R219" s="751"/>
      <c r="S219" s="752"/>
      <c r="T219" s="752"/>
      <c r="U219" s="745"/>
      <c r="V219" s="658"/>
      <c r="W219" s="746"/>
      <c r="X219" s="753"/>
      <c r="Y219" s="754"/>
      <c r="Z219" s="745"/>
      <c r="AA219" s="747"/>
      <c r="AB219" s="658"/>
      <c r="AC219" s="658"/>
      <c r="AD219" s="206"/>
    </row>
    <row r="220" spans="1:30" s="664" customFormat="1" ht="15" x14ac:dyDescent="0.25">
      <c r="A220" s="138">
        <v>7</v>
      </c>
      <c r="B220" s="138">
        <v>7026</v>
      </c>
      <c r="C220" s="138"/>
      <c r="D220" s="138"/>
      <c r="E220" s="138"/>
      <c r="F220" s="138"/>
      <c r="G220" s="138"/>
      <c r="H220" s="138"/>
      <c r="I220" s="138" t="s">
        <v>133</v>
      </c>
      <c r="J220" s="139" t="s">
        <v>4106</v>
      </c>
      <c r="K220" s="665">
        <v>200</v>
      </c>
      <c r="L220" s="792" t="s">
        <v>4106</v>
      </c>
      <c r="M220" s="792" t="s">
        <v>4135</v>
      </c>
      <c r="N220" s="138" t="s">
        <v>4075</v>
      </c>
      <c r="O220" s="138">
        <v>201097</v>
      </c>
      <c r="P220" s="138">
        <v>1</v>
      </c>
      <c r="Q220" s="138" t="s">
        <v>2</v>
      </c>
      <c r="R220" s="140">
        <v>2</v>
      </c>
      <c r="S220" s="139"/>
      <c r="T220" s="399">
        <v>1.5</v>
      </c>
      <c r="U220" s="666"/>
      <c r="V220" s="667"/>
      <c r="W220" s="668">
        <v>1</v>
      </c>
      <c r="X220" s="669">
        <v>42882</v>
      </c>
      <c r="Y220" s="670" t="s">
        <v>623</v>
      </c>
      <c r="Z220" s="666"/>
      <c r="AA220" s="671"/>
      <c r="AB220" s="667"/>
      <c r="AC220" s="667">
        <v>1</v>
      </c>
      <c r="AD220" s="672"/>
    </row>
    <row r="221" spans="1:30" s="664" customFormat="1" ht="15" x14ac:dyDescent="0.25">
      <c r="A221" s="138">
        <v>7</v>
      </c>
      <c r="B221" s="138">
        <v>7027</v>
      </c>
      <c r="C221" s="138"/>
      <c r="D221" s="138"/>
      <c r="E221" s="138"/>
      <c r="F221" s="138"/>
      <c r="G221" s="138"/>
      <c r="H221" s="138"/>
      <c r="I221" s="138" t="s">
        <v>133</v>
      </c>
      <c r="J221" s="139" t="s">
        <v>4106</v>
      </c>
      <c r="K221" s="665">
        <v>200</v>
      </c>
      <c r="L221" s="792" t="s">
        <v>4106</v>
      </c>
      <c r="M221" s="792" t="s">
        <v>4135</v>
      </c>
      <c r="N221" s="138" t="s">
        <v>4075</v>
      </c>
      <c r="O221" s="138">
        <v>201097</v>
      </c>
      <c r="P221" s="138">
        <v>2</v>
      </c>
      <c r="Q221" s="138" t="s">
        <v>2</v>
      </c>
      <c r="R221" s="140">
        <v>2</v>
      </c>
      <c r="S221" s="139"/>
      <c r="T221" s="399">
        <v>1.5</v>
      </c>
      <c r="U221" s="666"/>
      <c r="V221" s="667"/>
      <c r="W221" s="668">
        <v>1</v>
      </c>
      <c r="X221" s="669">
        <v>42882</v>
      </c>
      <c r="Y221" s="670" t="s">
        <v>4136</v>
      </c>
      <c r="Z221" s="666"/>
      <c r="AA221" s="671"/>
      <c r="AB221" s="667"/>
      <c r="AC221" s="667">
        <v>1</v>
      </c>
      <c r="AD221" s="672"/>
    </row>
    <row r="222" spans="1:30" s="664" customFormat="1" ht="15" x14ac:dyDescent="0.25">
      <c r="A222" s="138">
        <v>7</v>
      </c>
      <c r="B222" s="138">
        <v>7916</v>
      </c>
      <c r="C222" s="138"/>
      <c r="D222" s="138"/>
      <c r="E222" s="138"/>
      <c r="F222" s="138"/>
      <c r="G222" s="138"/>
      <c r="H222" s="138"/>
      <c r="I222" s="138" t="s">
        <v>133</v>
      </c>
      <c r="J222" s="139" t="s">
        <v>4106</v>
      </c>
      <c r="K222" s="665">
        <v>200</v>
      </c>
      <c r="L222" s="792" t="s">
        <v>4106</v>
      </c>
      <c r="M222" s="792" t="s">
        <v>4135</v>
      </c>
      <c r="N222" s="138" t="s">
        <v>4075</v>
      </c>
      <c r="O222" s="138">
        <v>201097</v>
      </c>
      <c r="P222" s="138">
        <v>3</v>
      </c>
      <c r="Q222" s="138" t="s">
        <v>2</v>
      </c>
      <c r="R222" s="140">
        <v>2</v>
      </c>
      <c r="S222" s="139"/>
      <c r="T222" s="399">
        <v>1.5</v>
      </c>
      <c r="U222" s="666"/>
      <c r="V222" s="667"/>
      <c r="W222" s="668">
        <v>1</v>
      </c>
      <c r="X222" s="669">
        <v>42882</v>
      </c>
      <c r="Y222" s="670" t="s">
        <v>4137</v>
      </c>
      <c r="Z222" s="666"/>
      <c r="AA222" s="671"/>
      <c r="AB222" s="667"/>
      <c r="AC222" s="667">
        <v>1</v>
      </c>
      <c r="AD222" s="672"/>
    </row>
    <row r="223" spans="1:30" s="149" customFormat="1" ht="14.25" customHeight="1" x14ac:dyDescent="0.25">
      <c r="A223" s="680">
        <v>7</v>
      </c>
      <c r="B223" s="138">
        <v>7933</v>
      </c>
      <c r="C223" s="680"/>
      <c r="D223" s="680"/>
      <c r="E223" s="680"/>
      <c r="F223" s="680"/>
      <c r="G223" s="681"/>
      <c r="H223" s="680"/>
      <c r="I223" s="138" t="s">
        <v>133</v>
      </c>
      <c r="J223" s="139" t="s">
        <v>4106</v>
      </c>
      <c r="K223" s="665">
        <v>200</v>
      </c>
      <c r="L223" s="792" t="s">
        <v>4106</v>
      </c>
      <c r="M223" s="792" t="s">
        <v>4135</v>
      </c>
      <c r="N223" s="138" t="s">
        <v>4075</v>
      </c>
      <c r="O223" s="138">
        <v>201097</v>
      </c>
      <c r="P223" s="680">
        <v>4</v>
      </c>
      <c r="Q223" s="138" t="s">
        <v>2</v>
      </c>
      <c r="R223" s="140">
        <v>2</v>
      </c>
      <c r="S223" s="680"/>
      <c r="T223" s="399">
        <v>1.5</v>
      </c>
      <c r="U223" s="683"/>
      <c r="V223" s="684"/>
      <c r="W223" s="712">
        <v>1</v>
      </c>
      <c r="X223" s="669">
        <v>42882</v>
      </c>
      <c r="Y223" s="686" t="s">
        <v>4138</v>
      </c>
      <c r="Z223" s="684"/>
      <c r="AA223" s="687"/>
      <c r="AB223" s="684"/>
      <c r="AC223" s="684">
        <v>1</v>
      </c>
      <c r="AD223" s="667"/>
    </row>
    <row r="224" spans="1:30" s="149" customFormat="1" ht="14.25" customHeight="1" x14ac:dyDescent="0.25">
      <c r="A224" s="570"/>
      <c r="B224" s="570"/>
      <c r="C224" s="570"/>
      <c r="D224" s="570"/>
      <c r="E224" s="570"/>
      <c r="F224" s="570"/>
      <c r="G224" s="620"/>
      <c r="H224" s="570"/>
      <c r="I224" s="570"/>
      <c r="J224" s="570"/>
      <c r="K224" s="570"/>
      <c r="L224" s="570"/>
      <c r="M224" s="570"/>
      <c r="N224" s="570"/>
      <c r="O224" s="621"/>
      <c r="P224" s="570"/>
      <c r="Q224" s="570"/>
      <c r="R224" s="570"/>
      <c r="S224" s="570"/>
      <c r="T224" s="570"/>
      <c r="U224" s="146"/>
      <c r="V224" s="147"/>
      <c r="W224" s="175"/>
      <c r="X224" s="148"/>
      <c r="Y224" s="160"/>
      <c r="Z224" s="622"/>
      <c r="AA224" s="171"/>
      <c r="AB224" s="147"/>
      <c r="AC224" s="147"/>
      <c r="AD224" s="162"/>
    </row>
    <row r="225" spans="1:30" ht="15" x14ac:dyDescent="0.25">
      <c r="A225" s="138">
        <v>7</v>
      </c>
      <c r="B225" s="138">
        <v>7203</v>
      </c>
      <c r="C225" s="138">
        <v>5</v>
      </c>
      <c r="D225" s="138"/>
      <c r="E225" s="138"/>
      <c r="F225" s="138"/>
      <c r="G225" s="138"/>
      <c r="H225" s="138"/>
      <c r="I225" s="138" t="s">
        <v>149</v>
      </c>
      <c r="J225" s="139" t="s">
        <v>4106</v>
      </c>
      <c r="K225" s="138">
        <v>100</v>
      </c>
      <c r="L225" s="138"/>
      <c r="M225" s="138"/>
      <c r="N225" s="138" t="s">
        <v>4075</v>
      </c>
      <c r="O225" s="138">
        <v>20482</v>
      </c>
      <c r="P225" s="138">
        <v>1</v>
      </c>
      <c r="Q225" s="138" t="s">
        <v>4076</v>
      </c>
      <c r="R225" s="140">
        <v>2</v>
      </c>
      <c r="S225" s="139">
        <v>0.75</v>
      </c>
      <c r="T225" s="399">
        <v>1.5</v>
      </c>
      <c r="U225" s="141"/>
      <c r="V225" s="162">
        <v>1</v>
      </c>
      <c r="W225" s="214"/>
      <c r="X225" s="203">
        <v>42206</v>
      </c>
      <c r="Y225" s="237" t="s">
        <v>4139</v>
      </c>
      <c r="Z225" s="1114"/>
      <c r="AA225" s="170">
        <v>42186</v>
      </c>
      <c r="AB225" s="162">
        <v>1</v>
      </c>
      <c r="AC225" s="162"/>
      <c r="AD225" s="187">
        <v>42186</v>
      </c>
    </row>
    <row r="226" spans="1:30" ht="15" x14ac:dyDescent="0.25">
      <c r="A226" s="138">
        <v>7</v>
      </c>
      <c r="B226" s="138">
        <v>7204</v>
      </c>
      <c r="C226" s="138">
        <v>5</v>
      </c>
      <c r="D226" s="138"/>
      <c r="E226" s="138"/>
      <c r="F226" s="138"/>
      <c r="G226" s="138"/>
      <c r="H226" s="138"/>
      <c r="I226" s="138" t="s">
        <v>149</v>
      </c>
      <c r="J226" s="139" t="s">
        <v>4106</v>
      </c>
      <c r="K226" s="138">
        <v>100</v>
      </c>
      <c r="L226" s="138"/>
      <c r="M226" s="138"/>
      <c r="N226" s="138" t="s">
        <v>4075</v>
      </c>
      <c r="O226" s="138">
        <v>20482</v>
      </c>
      <c r="P226" s="138">
        <v>2</v>
      </c>
      <c r="Q226" s="138" t="s">
        <v>4076</v>
      </c>
      <c r="R226" s="140">
        <v>2</v>
      </c>
      <c r="S226" s="139">
        <v>0.75</v>
      </c>
      <c r="T226" s="399">
        <v>1.5</v>
      </c>
      <c r="U226" s="141"/>
      <c r="V226" s="1105">
        <v>1</v>
      </c>
      <c r="W226" s="214"/>
      <c r="X226" s="1102">
        <v>42206</v>
      </c>
      <c r="Y226" s="1106" t="s">
        <v>4140</v>
      </c>
      <c r="Z226" s="1112"/>
      <c r="AA226" s="170">
        <v>42186</v>
      </c>
      <c r="AB226" s="162">
        <v>1</v>
      </c>
      <c r="AC226" s="162"/>
      <c r="AD226" s="187">
        <v>42186</v>
      </c>
    </row>
    <row r="227" spans="1:30" ht="15" x14ac:dyDescent="0.25">
      <c r="A227" s="138">
        <v>7</v>
      </c>
      <c r="B227" s="138">
        <v>7205</v>
      </c>
      <c r="C227" s="138">
        <v>5</v>
      </c>
      <c r="D227" s="138"/>
      <c r="E227" s="138"/>
      <c r="F227" s="138"/>
      <c r="G227" s="138"/>
      <c r="H227" s="138"/>
      <c r="I227" s="138" t="s">
        <v>149</v>
      </c>
      <c r="J227" s="139" t="s">
        <v>4106</v>
      </c>
      <c r="K227" s="138">
        <v>100</v>
      </c>
      <c r="L227" s="138"/>
      <c r="M227" s="138"/>
      <c r="N227" s="138" t="s">
        <v>4075</v>
      </c>
      <c r="O227" s="138">
        <v>20482</v>
      </c>
      <c r="P227" s="138">
        <v>3</v>
      </c>
      <c r="Q227" s="138" t="s">
        <v>4076</v>
      </c>
      <c r="R227" s="140">
        <v>2</v>
      </c>
      <c r="S227" s="139">
        <v>0.75</v>
      </c>
      <c r="T227" s="399">
        <v>1.5</v>
      </c>
      <c r="U227" s="141"/>
      <c r="V227" s="1105"/>
      <c r="W227" s="214"/>
      <c r="X227" s="1103"/>
      <c r="Y227" s="1107"/>
      <c r="Z227" s="1112"/>
      <c r="AA227" s="170">
        <v>42186</v>
      </c>
      <c r="AB227" s="162">
        <v>1</v>
      </c>
      <c r="AC227" s="162"/>
      <c r="AD227" s="187">
        <v>42186</v>
      </c>
    </row>
    <row r="228" spans="1:30" ht="15" x14ac:dyDescent="0.25">
      <c r="A228" s="138">
        <v>7</v>
      </c>
      <c r="B228" s="138">
        <v>7206</v>
      </c>
      <c r="C228" s="138">
        <v>5</v>
      </c>
      <c r="D228" s="138"/>
      <c r="E228" s="138"/>
      <c r="F228" s="138"/>
      <c r="G228" s="138"/>
      <c r="H228" s="138"/>
      <c r="I228" s="138" t="s">
        <v>149</v>
      </c>
      <c r="J228" s="139" t="s">
        <v>4106</v>
      </c>
      <c r="K228" s="138">
        <v>100</v>
      </c>
      <c r="L228" s="138"/>
      <c r="M228" s="138"/>
      <c r="N228" s="138" t="s">
        <v>4075</v>
      </c>
      <c r="O228" s="138">
        <v>20482</v>
      </c>
      <c r="P228" s="138">
        <v>4</v>
      </c>
      <c r="Q228" s="138" t="s">
        <v>4076</v>
      </c>
      <c r="R228" s="140">
        <v>2</v>
      </c>
      <c r="S228" s="139">
        <v>0.75</v>
      </c>
      <c r="T228" s="399">
        <v>1.5</v>
      </c>
      <c r="U228" s="141"/>
      <c r="V228" s="1105"/>
      <c r="W228" s="214"/>
      <c r="X228" s="1103"/>
      <c r="Y228" s="1107"/>
      <c r="Z228" s="1112"/>
      <c r="AA228" s="170">
        <v>42186</v>
      </c>
      <c r="AB228" s="162">
        <v>1</v>
      </c>
      <c r="AC228" s="162"/>
      <c r="AD228" s="187">
        <v>42186</v>
      </c>
    </row>
    <row r="229" spans="1:30" ht="15" x14ac:dyDescent="0.25">
      <c r="A229" s="138">
        <v>7</v>
      </c>
      <c r="B229" s="138">
        <v>7207</v>
      </c>
      <c r="C229" s="138">
        <v>5</v>
      </c>
      <c r="D229" s="138"/>
      <c r="E229" s="138"/>
      <c r="F229" s="138"/>
      <c r="G229" s="138"/>
      <c r="H229" s="138"/>
      <c r="I229" s="138" t="s">
        <v>149</v>
      </c>
      <c r="J229" s="139" t="s">
        <v>4106</v>
      </c>
      <c r="K229" s="138">
        <v>100</v>
      </c>
      <c r="L229" s="138"/>
      <c r="M229" s="138"/>
      <c r="N229" s="138" t="s">
        <v>4075</v>
      </c>
      <c r="O229" s="138">
        <v>20482</v>
      </c>
      <c r="P229" s="138">
        <v>5</v>
      </c>
      <c r="Q229" s="138" t="s">
        <v>4076</v>
      </c>
      <c r="R229" s="140">
        <v>2</v>
      </c>
      <c r="S229" s="139">
        <v>0.75</v>
      </c>
      <c r="T229" s="399">
        <v>1.5</v>
      </c>
      <c r="U229" s="141"/>
      <c r="V229" s="1105"/>
      <c r="W229" s="214"/>
      <c r="X229" s="1103"/>
      <c r="Y229" s="1107"/>
      <c r="Z229" s="1112"/>
      <c r="AA229" s="170">
        <v>42186</v>
      </c>
      <c r="AB229" s="162">
        <v>1</v>
      </c>
      <c r="AC229" s="162"/>
      <c r="AD229" s="187">
        <v>42186</v>
      </c>
    </row>
    <row r="230" spans="1:30" ht="15" x14ac:dyDescent="0.25">
      <c r="A230" s="138">
        <v>7</v>
      </c>
      <c r="B230" s="138">
        <v>7208</v>
      </c>
      <c r="C230" s="138">
        <v>5</v>
      </c>
      <c r="D230" s="138"/>
      <c r="E230" s="138"/>
      <c r="F230" s="138"/>
      <c r="G230" s="138"/>
      <c r="H230" s="138"/>
      <c r="I230" s="138" t="s">
        <v>149</v>
      </c>
      <c r="J230" s="139" t="s">
        <v>4106</v>
      </c>
      <c r="K230" s="138">
        <v>100</v>
      </c>
      <c r="L230" s="138"/>
      <c r="M230" s="138"/>
      <c r="N230" s="138" t="s">
        <v>4075</v>
      </c>
      <c r="O230" s="138">
        <v>20482</v>
      </c>
      <c r="P230" s="138">
        <v>6</v>
      </c>
      <c r="Q230" s="138" t="s">
        <v>4076</v>
      </c>
      <c r="R230" s="140">
        <v>2</v>
      </c>
      <c r="S230" s="139">
        <v>0.75</v>
      </c>
      <c r="T230" s="399">
        <v>1.5</v>
      </c>
      <c r="U230" s="141"/>
      <c r="V230" s="1105"/>
      <c r="W230" s="214"/>
      <c r="X230" s="1103"/>
      <c r="Y230" s="1107"/>
      <c r="Z230" s="1112"/>
      <c r="AA230" s="170">
        <v>42186</v>
      </c>
      <c r="AB230" s="162">
        <v>1</v>
      </c>
      <c r="AC230" s="162"/>
      <c r="AD230" s="187">
        <v>42186</v>
      </c>
    </row>
    <row r="231" spans="1:30" ht="15" x14ac:dyDescent="0.25">
      <c r="A231" s="138">
        <v>7</v>
      </c>
      <c r="B231" s="138">
        <v>7209</v>
      </c>
      <c r="C231" s="138">
        <v>5</v>
      </c>
      <c r="D231" s="138"/>
      <c r="E231" s="138"/>
      <c r="F231" s="138"/>
      <c r="G231" s="138"/>
      <c r="H231" s="138"/>
      <c r="I231" s="138" t="s">
        <v>149</v>
      </c>
      <c r="J231" s="139" t="s">
        <v>4106</v>
      </c>
      <c r="K231" s="138">
        <v>100</v>
      </c>
      <c r="L231" s="138"/>
      <c r="M231" s="138"/>
      <c r="N231" s="138" t="s">
        <v>4075</v>
      </c>
      <c r="O231" s="138">
        <v>20482</v>
      </c>
      <c r="P231" s="138">
        <v>7</v>
      </c>
      <c r="Q231" s="138" t="s">
        <v>4076</v>
      </c>
      <c r="R231" s="140">
        <v>2</v>
      </c>
      <c r="S231" s="139">
        <v>0.75</v>
      </c>
      <c r="T231" s="399">
        <v>1.5</v>
      </c>
      <c r="U231" s="141"/>
      <c r="V231" s="1105"/>
      <c r="W231" s="214"/>
      <c r="X231" s="1103"/>
      <c r="Y231" s="1107"/>
      <c r="Z231" s="1112"/>
      <c r="AA231" s="170">
        <v>42186</v>
      </c>
      <c r="AB231" s="162">
        <v>1</v>
      </c>
      <c r="AC231" s="162"/>
      <c r="AD231" s="187">
        <v>42186</v>
      </c>
    </row>
    <row r="232" spans="1:30" ht="15" x14ac:dyDescent="0.25">
      <c r="A232" s="138">
        <v>7</v>
      </c>
      <c r="B232" s="138">
        <v>7210</v>
      </c>
      <c r="C232" s="138">
        <v>5</v>
      </c>
      <c r="D232" s="138"/>
      <c r="E232" s="138"/>
      <c r="F232" s="138"/>
      <c r="G232" s="138"/>
      <c r="H232" s="138"/>
      <c r="I232" s="138" t="s">
        <v>149</v>
      </c>
      <c r="J232" s="139" t="s">
        <v>4106</v>
      </c>
      <c r="K232" s="138">
        <v>100</v>
      </c>
      <c r="L232" s="138"/>
      <c r="M232" s="138"/>
      <c r="N232" s="138" t="s">
        <v>4075</v>
      </c>
      <c r="O232" s="138">
        <v>20482</v>
      </c>
      <c r="P232" s="138">
        <v>8</v>
      </c>
      <c r="Q232" s="138" t="s">
        <v>4076</v>
      </c>
      <c r="R232" s="140">
        <v>2</v>
      </c>
      <c r="S232" s="139">
        <v>0.75</v>
      </c>
      <c r="T232" s="399">
        <v>1.5</v>
      </c>
      <c r="U232" s="141"/>
      <c r="V232" s="1105"/>
      <c r="W232" s="214"/>
      <c r="X232" s="1103"/>
      <c r="Y232" s="1107"/>
      <c r="Z232" s="1112"/>
      <c r="AA232" s="170">
        <v>42186</v>
      </c>
      <c r="AB232" s="162">
        <v>1</v>
      </c>
      <c r="AC232" s="162"/>
      <c r="AD232" s="187">
        <v>42186</v>
      </c>
    </row>
    <row r="233" spans="1:30" ht="15" x14ac:dyDescent="0.25">
      <c r="A233" s="138">
        <v>7</v>
      </c>
      <c r="B233" s="138">
        <v>7211</v>
      </c>
      <c r="C233" s="138">
        <v>5</v>
      </c>
      <c r="D233" s="138"/>
      <c r="E233" s="138"/>
      <c r="F233" s="138"/>
      <c r="G233" s="138"/>
      <c r="H233" s="138"/>
      <c r="I233" s="138" t="s">
        <v>149</v>
      </c>
      <c r="J233" s="139" t="s">
        <v>4106</v>
      </c>
      <c r="K233" s="138">
        <v>100</v>
      </c>
      <c r="L233" s="138"/>
      <c r="M233" s="138"/>
      <c r="N233" s="138" t="s">
        <v>4075</v>
      </c>
      <c r="O233" s="138">
        <v>20482</v>
      </c>
      <c r="P233" s="138">
        <v>9</v>
      </c>
      <c r="Q233" s="138" t="s">
        <v>4076</v>
      </c>
      <c r="R233" s="140">
        <v>2</v>
      </c>
      <c r="S233" s="139">
        <v>0.75</v>
      </c>
      <c r="T233" s="399">
        <v>1.5</v>
      </c>
      <c r="U233" s="141"/>
      <c r="V233" s="1105"/>
      <c r="W233" s="214"/>
      <c r="X233" s="1103"/>
      <c r="Y233" s="1107"/>
      <c r="Z233" s="1112"/>
      <c r="AA233" s="170">
        <v>42186</v>
      </c>
      <c r="AB233" s="162">
        <v>1</v>
      </c>
      <c r="AC233" s="162"/>
      <c r="AD233" s="187">
        <v>42186</v>
      </c>
    </row>
    <row r="234" spans="1:30" ht="15" x14ac:dyDescent="0.25">
      <c r="A234" s="138">
        <v>7</v>
      </c>
      <c r="B234" s="138">
        <v>7212</v>
      </c>
      <c r="C234" s="138">
        <v>5</v>
      </c>
      <c r="D234" s="138"/>
      <c r="E234" s="138"/>
      <c r="F234" s="138"/>
      <c r="G234" s="138"/>
      <c r="H234" s="138"/>
      <c r="I234" s="138" t="s">
        <v>149</v>
      </c>
      <c r="J234" s="139" t="s">
        <v>4106</v>
      </c>
      <c r="K234" s="138">
        <v>100</v>
      </c>
      <c r="L234" s="138"/>
      <c r="M234" s="138"/>
      <c r="N234" s="138" t="s">
        <v>4075</v>
      </c>
      <c r="O234" s="138">
        <v>20482</v>
      </c>
      <c r="P234" s="138">
        <v>10</v>
      </c>
      <c r="Q234" s="138" t="s">
        <v>4076</v>
      </c>
      <c r="R234" s="140">
        <v>2</v>
      </c>
      <c r="S234" s="139">
        <v>0.75</v>
      </c>
      <c r="T234" s="399">
        <v>1.5</v>
      </c>
      <c r="U234" s="141"/>
      <c r="V234" s="1105"/>
      <c r="W234" s="214"/>
      <c r="X234" s="1103"/>
      <c r="Y234" s="1107"/>
      <c r="Z234" s="1112"/>
      <c r="AA234" s="170">
        <v>42186</v>
      </c>
      <c r="AB234" s="162">
        <v>1</v>
      </c>
      <c r="AC234" s="162"/>
      <c r="AD234" s="187">
        <v>42186</v>
      </c>
    </row>
    <row r="235" spans="1:30" ht="15" x14ac:dyDescent="0.25">
      <c r="A235" s="138">
        <v>7</v>
      </c>
      <c r="B235" s="138">
        <v>7213</v>
      </c>
      <c r="C235" s="138">
        <v>5</v>
      </c>
      <c r="D235" s="138"/>
      <c r="E235" s="138"/>
      <c r="F235" s="138"/>
      <c r="G235" s="138"/>
      <c r="H235" s="138"/>
      <c r="I235" s="138" t="s">
        <v>149</v>
      </c>
      <c r="J235" s="139" t="s">
        <v>4106</v>
      </c>
      <c r="K235" s="138">
        <v>100</v>
      </c>
      <c r="L235" s="138"/>
      <c r="M235" s="138"/>
      <c r="N235" s="138" t="s">
        <v>4075</v>
      </c>
      <c r="O235" s="138">
        <v>20482</v>
      </c>
      <c r="P235" s="138">
        <v>11</v>
      </c>
      <c r="Q235" s="138" t="s">
        <v>4076</v>
      </c>
      <c r="R235" s="140">
        <v>2</v>
      </c>
      <c r="S235" s="139">
        <v>0.75</v>
      </c>
      <c r="T235" s="399">
        <v>1.5</v>
      </c>
      <c r="U235" s="141"/>
      <c r="V235" s="1105"/>
      <c r="W235" s="214"/>
      <c r="X235" s="1104"/>
      <c r="Y235" s="1108"/>
      <c r="Z235" s="1113"/>
      <c r="AA235" s="170">
        <v>42186</v>
      </c>
      <c r="AB235" s="162">
        <v>1</v>
      </c>
      <c r="AC235" s="162"/>
      <c r="AD235" s="187">
        <v>42186</v>
      </c>
    </row>
    <row r="236" spans="1:30" s="700" customFormat="1" ht="14.25" customHeight="1" x14ac:dyDescent="0.25">
      <c r="A236" s="673"/>
      <c r="B236" s="673"/>
      <c r="C236" s="673"/>
      <c r="D236" s="673"/>
      <c r="E236" s="673"/>
      <c r="F236" s="673"/>
      <c r="G236" s="709"/>
      <c r="H236" s="673"/>
      <c r="I236" s="673"/>
      <c r="J236" s="673"/>
      <c r="K236" s="673"/>
      <c r="L236" s="673"/>
      <c r="M236" s="673"/>
      <c r="N236" s="673"/>
      <c r="O236" s="710"/>
      <c r="P236" s="673"/>
      <c r="Q236" s="673"/>
      <c r="R236" s="711"/>
      <c r="S236" s="673"/>
      <c r="T236" s="711"/>
      <c r="U236" s="683"/>
      <c r="V236" s="684"/>
      <c r="W236" s="712"/>
      <c r="X236" s="685"/>
      <c r="Y236" s="686"/>
      <c r="Z236" s="684"/>
      <c r="AA236" s="687"/>
      <c r="AB236" s="684"/>
      <c r="AC236" s="684"/>
      <c r="AD236" s="684"/>
    </row>
    <row r="237" spans="1:30" ht="15" x14ac:dyDescent="0.25">
      <c r="A237" s="138">
        <v>7</v>
      </c>
      <c r="B237" s="138">
        <v>7214</v>
      </c>
      <c r="C237" s="138">
        <v>5</v>
      </c>
      <c r="D237" s="138"/>
      <c r="E237" s="138"/>
      <c r="F237" s="138"/>
      <c r="G237" s="138"/>
      <c r="H237" s="138"/>
      <c r="I237" s="138" t="s">
        <v>133</v>
      </c>
      <c r="J237" s="139" t="s">
        <v>4106</v>
      </c>
      <c r="K237" s="138">
        <v>100</v>
      </c>
      <c r="L237" s="138"/>
      <c r="M237" s="138"/>
      <c r="N237" s="138" t="s">
        <v>4075</v>
      </c>
      <c r="O237" s="138">
        <v>20483</v>
      </c>
      <c r="P237" s="138">
        <v>1</v>
      </c>
      <c r="Q237" s="138" t="s">
        <v>4076</v>
      </c>
      <c r="R237" s="140">
        <v>2</v>
      </c>
      <c r="S237" s="139">
        <v>0.75</v>
      </c>
      <c r="T237" s="399">
        <v>1.5</v>
      </c>
      <c r="U237" s="666"/>
      <c r="V237" s="162">
        <v>1</v>
      </c>
      <c r="W237" s="214"/>
      <c r="X237" s="203">
        <v>42458</v>
      </c>
      <c r="Y237" s="237" t="s">
        <v>4141</v>
      </c>
      <c r="Z237" s="1114"/>
      <c r="AA237" s="170">
        <v>42430</v>
      </c>
      <c r="AB237" s="162">
        <v>1</v>
      </c>
      <c r="AC237" s="162"/>
      <c r="AD237" s="520">
        <v>42461</v>
      </c>
    </row>
    <row r="238" spans="1:30" ht="15" x14ac:dyDescent="0.25">
      <c r="A238" s="138">
        <v>7</v>
      </c>
      <c r="B238" s="138">
        <v>7215</v>
      </c>
      <c r="C238" s="138">
        <v>5</v>
      </c>
      <c r="D238" s="138"/>
      <c r="E238" s="138"/>
      <c r="F238" s="138"/>
      <c r="G238" s="138"/>
      <c r="H238" s="138"/>
      <c r="I238" s="138" t="s">
        <v>133</v>
      </c>
      <c r="J238" s="139" t="s">
        <v>4106</v>
      </c>
      <c r="K238" s="138">
        <v>100</v>
      </c>
      <c r="L238" s="138"/>
      <c r="M238" s="138"/>
      <c r="N238" s="138" t="s">
        <v>4075</v>
      </c>
      <c r="O238" s="138">
        <v>20483</v>
      </c>
      <c r="P238" s="138">
        <v>2</v>
      </c>
      <c r="Q238" s="138" t="s">
        <v>4076</v>
      </c>
      <c r="R238" s="140">
        <v>2</v>
      </c>
      <c r="S238" s="139">
        <v>0.75</v>
      </c>
      <c r="T238" s="399">
        <v>1.5</v>
      </c>
      <c r="U238" s="666"/>
      <c r="V238" s="1105">
        <v>1</v>
      </c>
      <c r="W238" s="214"/>
      <c r="X238" s="1102">
        <v>42458</v>
      </c>
      <c r="Y238" s="1106" t="s">
        <v>4142</v>
      </c>
      <c r="Z238" s="1112"/>
      <c r="AA238" s="170">
        <v>42430</v>
      </c>
      <c r="AB238" s="162">
        <v>1</v>
      </c>
      <c r="AC238" s="162"/>
      <c r="AD238" s="520">
        <v>42461</v>
      </c>
    </row>
    <row r="239" spans="1:30" ht="15" x14ac:dyDescent="0.25">
      <c r="A239" s="138">
        <v>7</v>
      </c>
      <c r="B239" s="138">
        <v>7216</v>
      </c>
      <c r="C239" s="138">
        <v>5</v>
      </c>
      <c r="D239" s="138"/>
      <c r="E239" s="138"/>
      <c r="F239" s="138"/>
      <c r="G239" s="138"/>
      <c r="H239" s="138"/>
      <c r="I239" s="138" t="s">
        <v>133</v>
      </c>
      <c r="J239" s="139" t="s">
        <v>4106</v>
      </c>
      <c r="K239" s="138">
        <v>100</v>
      </c>
      <c r="L239" s="138"/>
      <c r="M239" s="138"/>
      <c r="N239" s="138" t="s">
        <v>4075</v>
      </c>
      <c r="O239" s="138">
        <v>20483</v>
      </c>
      <c r="P239" s="138">
        <v>3</v>
      </c>
      <c r="Q239" s="138" t="s">
        <v>4076</v>
      </c>
      <c r="R239" s="140">
        <v>2</v>
      </c>
      <c r="S239" s="139">
        <v>0.75</v>
      </c>
      <c r="T239" s="399">
        <v>1.5</v>
      </c>
      <c r="U239" s="666"/>
      <c r="V239" s="1105"/>
      <c r="W239" s="214"/>
      <c r="X239" s="1103"/>
      <c r="Y239" s="1107"/>
      <c r="Z239" s="1112"/>
      <c r="AA239" s="170">
        <v>42430</v>
      </c>
      <c r="AB239" s="162">
        <v>1</v>
      </c>
      <c r="AC239" s="162"/>
      <c r="AD239" s="520">
        <v>42461</v>
      </c>
    </row>
    <row r="240" spans="1:30" ht="15" x14ac:dyDescent="0.25">
      <c r="A240" s="138">
        <v>7</v>
      </c>
      <c r="B240" s="138">
        <v>7217</v>
      </c>
      <c r="C240" s="138">
        <v>5</v>
      </c>
      <c r="D240" s="138"/>
      <c r="E240" s="138"/>
      <c r="F240" s="138"/>
      <c r="G240" s="138"/>
      <c r="H240" s="138"/>
      <c r="I240" s="138" t="s">
        <v>133</v>
      </c>
      <c r="J240" s="139" t="s">
        <v>4106</v>
      </c>
      <c r="K240" s="138">
        <v>100</v>
      </c>
      <c r="L240" s="138"/>
      <c r="M240" s="138"/>
      <c r="N240" s="138" t="s">
        <v>4075</v>
      </c>
      <c r="O240" s="138">
        <v>20483</v>
      </c>
      <c r="P240" s="138">
        <v>4</v>
      </c>
      <c r="Q240" s="138" t="s">
        <v>4076</v>
      </c>
      <c r="R240" s="140">
        <v>2</v>
      </c>
      <c r="S240" s="139">
        <v>0.75</v>
      </c>
      <c r="T240" s="399">
        <v>1.5</v>
      </c>
      <c r="U240" s="666"/>
      <c r="V240" s="1105"/>
      <c r="W240" s="214"/>
      <c r="X240" s="1103"/>
      <c r="Y240" s="1107"/>
      <c r="Z240" s="1112"/>
      <c r="AA240" s="170">
        <v>42430</v>
      </c>
      <c r="AB240" s="162">
        <v>1</v>
      </c>
      <c r="AC240" s="162"/>
      <c r="AD240" s="520">
        <v>42461</v>
      </c>
    </row>
    <row r="241" spans="1:30" ht="15" x14ac:dyDescent="0.25">
      <c r="A241" s="138">
        <v>7</v>
      </c>
      <c r="B241" s="138">
        <v>7218</v>
      </c>
      <c r="C241" s="138">
        <v>5</v>
      </c>
      <c r="D241" s="138"/>
      <c r="E241" s="138"/>
      <c r="F241" s="138"/>
      <c r="G241" s="138"/>
      <c r="H241" s="138"/>
      <c r="I241" s="138" t="s">
        <v>133</v>
      </c>
      <c r="J241" s="139" t="s">
        <v>4106</v>
      </c>
      <c r="K241" s="138">
        <v>100</v>
      </c>
      <c r="L241" s="138"/>
      <c r="M241" s="138"/>
      <c r="N241" s="138" t="s">
        <v>4075</v>
      </c>
      <c r="O241" s="138">
        <v>20483</v>
      </c>
      <c r="P241" s="138">
        <v>5</v>
      </c>
      <c r="Q241" s="138" t="s">
        <v>4076</v>
      </c>
      <c r="R241" s="140">
        <v>2</v>
      </c>
      <c r="S241" s="139">
        <v>0.75</v>
      </c>
      <c r="T241" s="399">
        <v>1.5</v>
      </c>
      <c r="U241" s="666"/>
      <c r="V241" s="1105"/>
      <c r="W241" s="214"/>
      <c r="X241" s="1103"/>
      <c r="Y241" s="1107"/>
      <c r="Z241" s="1112"/>
      <c r="AA241" s="170">
        <v>42430</v>
      </c>
      <c r="AB241" s="162">
        <v>1</v>
      </c>
      <c r="AC241" s="162"/>
      <c r="AD241" s="520">
        <v>42461</v>
      </c>
    </row>
    <row r="242" spans="1:30" ht="15" x14ac:dyDescent="0.25">
      <c r="A242" s="138">
        <v>7</v>
      </c>
      <c r="B242" s="138">
        <v>7219</v>
      </c>
      <c r="C242" s="138">
        <v>5</v>
      </c>
      <c r="D242" s="138"/>
      <c r="E242" s="138"/>
      <c r="F242" s="138"/>
      <c r="G242" s="138"/>
      <c r="H242" s="138"/>
      <c r="I242" s="138" t="s">
        <v>133</v>
      </c>
      <c r="J242" s="139" t="s">
        <v>4106</v>
      </c>
      <c r="K242" s="138">
        <v>100</v>
      </c>
      <c r="L242" s="138"/>
      <c r="M242" s="138"/>
      <c r="N242" s="138" t="s">
        <v>4075</v>
      </c>
      <c r="O242" s="138">
        <v>20483</v>
      </c>
      <c r="P242" s="138">
        <v>6</v>
      </c>
      <c r="Q242" s="138" t="s">
        <v>4076</v>
      </c>
      <c r="R242" s="140">
        <v>2</v>
      </c>
      <c r="S242" s="139">
        <v>0.75</v>
      </c>
      <c r="T242" s="399">
        <v>1.5</v>
      </c>
      <c r="U242" s="666"/>
      <c r="V242" s="1105"/>
      <c r="W242" s="214"/>
      <c r="X242" s="1103"/>
      <c r="Y242" s="1107"/>
      <c r="Z242" s="1112"/>
      <c r="AA242" s="170">
        <v>42430</v>
      </c>
      <c r="AB242" s="162">
        <v>1</v>
      </c>
      <c r="AC242" s="162"/>
      <c r="AD242" s="520">
        <v>42461</v>
      </c>
    </row>
    <row r="243" spans="1:30" ht="15" x14ac:dyDescent="0.25">
      <c r="A243" s="138">
        <v>7</v>
      </c>
      <c r="B243" s="138">
        <v>7220</v>
      </c>
      <c r="C243" s="138">
        <v>5</v>
      </c>
      <c r="D243" s="138"/>
      <c r="E243" s="138"/>
      <c r="F243" s="138"/>
      <c r="G243" s="138"/>
      <c r="H243" s="138"/>
      <c r="I243" s="138" t="s">
        <v>133</v>
      </c>
      <c r="J243" s="139" t="s">
        <v>4106</v>
      </c>
      <c r="K243" s="138">
        <v>100</v>
      </c>
      <c r="L243" s="138"/>
      <c r="M243" s="138"/>
      <c r="N243" s="138" t="s">
        <v>4075</v>
      </c>
      <c r="O243" s="138">
        <v>20483</v>
      </c>
      <c r="P243" s="138">
        <v>7</v>
      </c>
      <c r="Q243" s="138" t="s">
        <v>4076</v>
      </c>
      <c r="R243" s="140">
        <v>2</v>
      </c>
      <c r="S243" s="139">
        <v>0.75</v>
      </c>
      <c r="T243" s="399">
        <v>1.5</v>
      </c>
      <c r="U243" s="666"/>
      <c r="V243" s="1105"/>
      <c r="W243" s="214"/>
      <c r="X243" s="1103"/>
      <c r="Y243" s="1107"/>
      <c r="Z243" s="1112"/>
      <c r="AA243" s="170">
        <v>42430</v>
      </c>
      <c r="AB243" s="162">
        <v>1</v>
      </c>
      <c r="AC243" s="162"/>
      <c r="AD243" s="520">
        <v>42461</v>
      </c>
    </row>
    <row r="244" spans="1:30" ht="15" x14ac:dyDescent="0.25">
      <c r="A244" s="138">
        <v>7</v>
      </c>
      <c r="B244" s="138">
        <v>7221</v>
      </c>
      <c r="C244" s="138">
        <v>5</v>
      </c>
      <c r="D244" s="138"/>
      <c r="E244" s="138"/>
      <c r="F244" s="138"/>
      <c r="G244" s="138"/>
      <c r="H244" s="138"/>
      <c r="I244" s="138" t="s">
        <v>133</v>
      </c>
      <c r="J244" s="139" t="s">
        <v>4106</v>
      </c>
      <c r="K244" s="138">
        <v>100</v>
      </c>
      <c r="L244" s="138"/>
      <c r="M244" s="138"/>
      <c r="N244" s="138" t="s">
        <v>4075</v>
      </c>
      <c r="O244" s="138">
        <v>20483</v>
      </c>
      <c r="P244" s="138">
        <v>8</v>
      </c>
      <c r="Q244" s="138" t="s">
        <v>4076</v>
      </c>
      <c r="R244" s="140">
        <v>2</v>
      </c>
      <c r="S244" s="139">
        <v>0.75</v>
      </c>
      <c r="T244" s="399">
        <v>1.5</v>
      </c>
      <c r="U244" s="666"/>
      <c r="V244" s="1105"/>
      <c r="W244" s="214"/>
      <c r="X244" s="1103"/>
      <c r="Y244" s="1107"/>
      <c r="Z244" s="1112"/>
      <c r="AA244" s="170">
        <v>42430</v>
      </c>
      <c r="AB244" s="162">
        <v>1</v>
      </c>
      <c r="AC244" s="162"/>
      <c r="AD244" s="520">
        <v>42461</v>
      </c>
    </row>
    <row r="245" spans="1:30" ht="15" x14ac:dyDescent="0.25">
      <c r="A245" s="138">
        <v>7</v>
      </c>
      <c r="B245" s="138">
        <v>7222</v>
      </c>
      <c r="C245" s="138">
        <v>5</v>
      </c>
      <c r="D245" s="138"/>
      <c r="E245" s="138"/>
      <c r="F245" s="138"/>
      <c r="G245" s="138"/>
      <c r="H245" s="138"/>
      <c r="I245" s="138" t="s">
        <v>133</v>
      </c>
      <c r="J245" s="139" t="s">
        <v>4106</v>
      </c>
      <c r="K245" s="138">
        <v>100</v>
      </c>
      <c r="L245" s="138"/>
      <c r="M245" s="138"/>
      <c r="N245" s="138" t="s">
        <v>4075</v>
      </c>
      <c r="O245" s="138">
        <v>20483</v>
      </c>
      <c r="P245" s="138">
        <v>9</v>
      </c>
      <c r="Q245" s="138" t="s">
        <v>4076</v>
      </c>
      <c r="R245" s="140">
        <v>2</v>
      </c>
      <c r="S245" s="139">
        <v>0.75</v>
      </c>
      <c r="T245" s="399">
        <v>1.5</v>
      </c>
      <c r="U245" s="666"/>
      <c r="V245" s="1105"/>
      <c r="W245" s="214"/>
      <c r="X245" s="1103"/>
      <c r="Y245" s="1107"/>
      <c r="Z245" s="1112"/>
      <c r="AA245" s="170">
        <v>42430</v>
      </c>
      <c r="AB245" s="162">
        <v>1</v>
      </c>
      <c r="AC245" s="162"/>
      <c r="AD245" s="520">
        <v>42461</v>
      </c>
    </row>
    <row r="246" spans="1:30" ht="15" x14ac:dyDescent="0.25">
      <c r="A246" s="138">
        <v>7</v>
      </c>
      <c r="B246" s="138">
        <v>7028</v>
      </c>
      <c r="C246" s="138">
        <v>5</v>
      </c>
      <c r="D246" s="138"/>
      <c r="E246" s="138"/>
      <c r="F246" s="138"/>
      <c r="G246" s="138"/>
      <c r="H246" s="138"/>
      <c r="I246" s="138" t="s">
        <v>133</v>
      </c>
      <c r="J246" s="139" t="s">
        <v>4106</v>
      </c>
      <c r="K246" s="138">
        <v>100</v>
      </c>
      <c r="L246" s="138"/>
      <c r="M246" s="138"/>
      <c r="N246" s="138" t="s">
        <v>4075</v>
      </c>
      <c r="O246" s="138">
        <v>20483</v>
      </c>
      <c r="P246" s="138">
        <v>10</v>
      </c>
      <c r="Q246" s="138" t="s">
        <v>4076</v>
      </c>
      <c r="R246" s="140">
        <v>2</v>
      </c>
      <c r="S246" s="139">
        <v>0.75</v>
      </c>
      <c r="T246" s="399">
        <v>1.5</v>
      </c>
      <c r="U246" s="666"/>
      <c r="V246" s="1105"/>
      <c r="W246" s="214"/>
      <c r="X246" s="1103"/>
      <c r="Y246" s="1107"/>
      <c r="Z246" s="1112"/>
      <c r="AA246" s="170">
        <v>42430</v>
      </c>
      <c r="AB246" s="162">
        <v>1</v>
      </c>
      <c r="AC246" s="162"/>
      <c r="AD246" s="520">
        <v>42461</v>
      </c>
    </row>
    <row r="247" spans="1:30" ht="15" x14ac:dyDescent="0.25">
      <c r="A247" s="138">
        <v>7</v>
      </c>
      <c r="B247" s="138">
        <v>7029</v>
      </c>
      <c r="C247" s="138">
        <v>5</v>
      </c>
      <c r="D247" s="138"/>
      <c r="E247" s="138"/>
      <c r="F247" s="138"/>
      <c r="G247" s="138"/>
      <c r="H247" s="138"/>
      <c r="I247" s="138" t="s">
        <v>133</v>
      </c>
      <c r="J247" s="139" t="s">
        <v>4106</v>
      </c>
      <c r="K247" s="138">
        <v>100</v>
      </c>
      <c r="L247" s="138"/>
      <c r="M247" s="138"/>
      <c r="N247" s="138" t="s">
        <v>4075</v>
      </c>
      <c r="O247" s="138">
        <v>20483</v>
      </c>
      <c r="P247" s="138">
        <v>11</v>
      </c>
      <c r="Q247" s="138" t="s">
        <v>4076</v>
      </c>
      <c r="R247" s="140">
        <v>2</v>
      </c>
      <c r="S247" s="139">
        <v>0.75</v>
      </c>
      <c r="T247" s="399">
        <v>1.5</v>
      </c>
      <c r="U247" s="666"/>
      <c r="V247" s="1105"/>
      <c r="W247" s="214"/>
      <c r="X247" s="1103"/>
      <c r="Y247" s="1107"/>
      <c r="Z247" s="1112"/>
      <c r="AA247" s="170">
        <v>42430</v>
      </c>
      <c r="AB247" s="162">
        <v>1</v>
      </c>
      <c r="AC247" s="162"/>
      <c r="AD247" s="520">
        <v>42461</v>
      </c>
    </row>
    <row r="248" spans="1:30" ht="15" x14ac:dyDescent="0.25">
      <c r="A248" s="138">
        <v>7</v>
      </c>
      <c r="B248" s="138">
        <v>7030</v>
      </c>
      <c r="C248" s="138">
        <v>5</v>
      </c>
      <c r="D248" s="138"/>
      <c r="E248" s="138"/>
      <c r="F248" s="138"/>
      <c r="G248" s="138"/>
      <c r="H248" s="138"/>
      <c r="I248" s="138" t="s">
        <v>133</v>
      </c>
      <c r="J248" s="139" t="s">
        <v>4106</v>
      </c>
      <c r="K248" s="138">
        <v>100</v>
      </c>
      <c r="L248" s="138"/>
      <c r="M248" s="138"/>
      <c r="N248" s="138" t="s">
        <v>4075</v>
      </c>
      <c r="O248" s="138">
        <v>20483</v>
      </c>
      <c r="P248" s="138">
        <v>12</v>
      </c>
      <c r="Q248" s="138" t="s">
        <v>4076</v>
      </c>
      <c r="R248" s="140">
        <v>2</v>
      </c>
      <c r="S248" s="139">
        <v>0.75</v>
      </c>
      <c r="T248" s="399">
        <v>1.5</v>
      </c>
      <c r="U248" s="666"/>
      <c r="V248" s="1105"/>
      <c r="W248" s="214"/>
      <c r="X248" s="1103"/>
      <c r="Y248" s="1107"/>
      <c r="Z248" s="1112"/>
      <c r="AA248" s="170">
        <v>42430</v>
      </c>
      <c r="AB248" s="162">
        <v>1</v>
      </c>
      <c r="AC248" s="162"/>
      <c r="AD248" s="520">
        <v>42461</v>
      </c>
    </row>
    <row r="249" spans="1:30" ht="15" x14ac:dyDescent="0.25">
      <c r="A249" s="138">
        <v>7</v>
      </c>
      <c r="B249" s="138">
        <v>7031</v>
      </c>
      <c r="C249" s="138">
        <v>5</v>
      </c>
      <c r="D249" s="138"/>
      <c r="E249" s="138"/>
      <c r="F249" s="138"/>
      <c r="G249" s="138"/>
      <c r="H249" s="138"/>
      <c r="I249" s="138" t="s">
        <v>133</v>
      </c>
      <c r="J249" s="139" t="s">
        <v>4106</v>
      </c>
      <c r="K249" s="138">
        <v>100</v>
      </c>
      <c r="L249" s="138"/>
      <c r="M249" s="138"/>
      <c r="N249" s="138" t="s">
        <v>4075</v>
      </c>
      <c r="O249" s="138">
        <v>20483</v>
      </c>
      <c r="P249" s="138">
        <v>13</v>
      </c>
      <c r="Q249" s="138" t="s">
        <v>4076</v>
      </c>
      <c r="R249" s="140">
        <v>2</v>
      </c>
      <c r="S249" s="139">
        <v>0.75</v>
      </c>
      <c r="T249" s="399">
        <v>1.5</v>
      </c>
      <c r="U249" s="666"/>
      <c r="V249" s="1105"/>
      <c r="W249" s="214"/>
      <c r="X249" s="1103"/>
      <c r="Y249" s="1107"/>
      <c r="Z249" s="1112"/>
      <c r="AA249" s="170">
        <v>42430</v>
      </c>
      <c r="AB249" s="162">
        <v>1</v>
      </c>
      <c r="AC249" s="162"/>
      <c r="AD249" s="520">
        <v>42461</v>
      </c>
    </row>
    <row r="250" spans="1:30" ht="15" x14ac:dyDescent="0.25">
      <c r="A250" s="138">
        <v>7</v>
      </c>
      <c r="B250" s="138">
        <v>7032</v>
      </c>
      <c r="C250" s="138">
        <v>5</v>
      </c>
      <c r="D250" s="138"/>
      <c r="E250" s="138"/>
      <c r="F250" s="138"/>
      <c r="G250" s="138"/>
      <c r="H250" s="138"/>
      <c r="I250" s="138" t="s">
        <v>133</v>
      </c>
      <c r="J250" s="139" t="s">
        <v>4106</v>
      </c>
      <c r="K250" s="138">
        <v>100</v>
      </c>
      <c r="L250" s="138"/>
      <c r="M250" s="138"/>
      <c r="N250" s="138" t="s">
        <v>4075</v>
      </c>
      <c r="O250" s="138">
        <v>20483</v>
      </c>
      <c r="P250" s="138">
        <v>14</v>
      </c>
      <c r="Q250" s="138" t="s">
        <v>4076</v>
      </c>
      <c r="R250" s="140">
        <v>2</v>
      </c>
      <c r="S250" s="139">
        <v>0.75</v>
      </c>
      <c r="T250" s="399">
        <v>1.5</v>
      </c>
      <c r="U250" s="666"/>
      <c r="V250" s="1105"/>
      <c r="W250" s="214"/>
      <c r="X250" s="1104"/>
      <c r="Y250" s="1108"/>
      <c r="Z250" s="1112"/>
      <c r="AA250" s="170">
        <v>42430</v>
      </c>
      <c r="AB250" s="162">
        <v>1</v>
      </c>
      <c r="AC250" s="162"/>
      <c r="AD250" s="520">
        <v>42461</v>
      </c>
    </row>
    <row r="251" spans="1:30" s="149" customFormat="1" ht="14.25" customHeight="1" x14ac:dyDescent="0.25">
      <c r="A251" s="142"/>
      <c r="B251" s="142"/>
      <c r="C251" s="142"/>
      <c r="D251" s="142"/>
      <c r="E251" s="142"/>
      <c r="F251" s="142"/>
      <c r="G251" s="143"/>
      <c r="H251" s="142"/>
      <c r="I251" s="142"/>
      <c r="J251" s="142"/>
      <c r="K251" s="142"/>
      <c r="L251" s="142"/>
      <c r="M251" s="142"/>
      <c r="N251" s="142"/>
      <c r="O251" s="144"/>
      <c r="P251" s="142"/>
      <c r="Q251" s="142"/>
      <c r="R251" s="145"/>
      <c r="S251" s="142"/>
      <c r="T251" s="145"/>
      <c r="U251" s="146"/>
      <c r="V251" s="147"/>
      <c r="W251" s="175"/>
      <c r="X251" s="148"/>
      <c r="Y251" s="160"/>
      <c r="Z251" s="147"/>
      <c r="AA251" s="171"/>
      <c r="AB251" s="147"/>
      <c r="AC251" s="147"/>
      <c r="AD251" s="147"/>
    </row>
    <row r="252" spans="1:30" ht="15" x14ac:dyDescent="0.25">
      <c r="A252" s="138">
        <v>7</v>
      </c>
      <c r="B252" s="138">
        <v>7223</v>
      </c>
      <c r="C252" s="138">
        <v>5</v>
      </c>
      <c r="D252" s="138"/>
      <c r="E252" s="138"/>
      <c r="F252" s="138"/>
      <c r="G252" s="138"/>
      <c r="H252" s="138"/>
      <c r="I252" s="138" t="s">
        <v>149</v>
      </c>
      <c r="J252" s="139" t="s">
        <v>4106</v>
      </c>
      <c r="K252" s="138">
        <v>10</v>
      </c>
      <c r="L252" s="138"/>
      <c r="M252" s="138"/>
      <c r="N252" s="138" t="s">
        <v>4075</v>
      </c>
      <c r="O252" s="138">
        <v>200</v>
      </c>
      <c r="P252" s="138">
        <v>1</v>
      </c>
      <c r="Q252" s="138" t="s">
        <v>1</v>
      </c>
      <c r="R252" s="140">
        <v>2</v>
      </c>
      <c r="S252" s="139">
        <v>0.75</v>
      </c>
      <c r="T252" s="399">
        <v>1.5</v>
      </c>
      <c r="U252" s="141"/>
      <c r="V252" s="1105">
        <v>1</v>
      </c>
      <c r="W252" s="214"/>
      <c r="X252" s="1102" t="s">
        <v>180</v>
      </c>
      <c r="Y252" s="237"/>
      <c r="Z252" s="1114"/>
      <c r="AA252" s="170" t="s">
        <v>182</v>
      </c>
      <c r="AB252" s="162">
        <v>1</v>
      </c>
      <c r="AC252" s="162"/>
      <c r="AD252" s="170" t="s">
        <v>182</v>
      </c>
    </row>
    <row r="253" spans="1:30" ht="15" x14ac:dyDescent="0.25">
      <c r="A253" s="138">
        <v>7</v>
      </c>
      <c r="B253" s="138">
        <v>7224</v>
      </c>
      <c r="C253" s="138">
        <v>5</v>
      </c>
      <c r="D253" s="138"/>
      <c r="E253" s="138"/>
      <c r="F253" s="138"/>
      <c r="G253" s="138"/>
      <c r="H253" s="138"/>
      <c r="I253" s="138" t="s">
        <v>149</v>
      </c>
      <c r="J253" s="139" t="s">
        <v>4106</v>
      </c>
      <c r="K253" s="138">
        <v>10</v>
      </c>
      <c r="L253" s="138"/>
      <c r="M253" s="138"/>
      <c r="N253" s="138" t="s">
        <v>4075</v>
      </c>
      <c r="O253" s="138">
        <v>200</v>
      </c>
      <c r="P253" s="138">
        <v>2</v>
      </c>
      <c r="Q253" s="138" t="s">
        <v>1</v>
      </c>
      <c r="R253" s="140">
        <v>2</v>
      </c>
      <c r="S253" s="139">
        <v>0.75</v>
      </c>
      <c r="T253" s="399">
        <v>1.5</v>
      </c>
      <c r="U253" s="141"/>
      <c r="V253" s="1105"/>
      <c r="W253" s="214"/>
      <c r="X253" s="1103"/>
      <c r="Y253" s="237"/>
      <c r="Z253" s="1112"/>
      <c r="AA253" s="170" t="s">
        <v>182</v>
      </c>
      <c r="AB253" s="162">
        <v>1</v>
      </c>
      <c r="AC253" s="162"/>
      <c r="AD253" s="170" t="s">
        <v>182</v>
      </c>
    </row>
    <row r="254" spans="1:30" ht="15" x14ac:dyDescent="0.25">
      <c r="A254" s="138">
        <v>7</v>
      </c>
      <c r="B254" s="138">
        <v>7225</v>
      </c>
      <c r="C254" s="138">
        <v>5</v>
      </c>
      <c r="D254" s="138"/>
      <c r="E254" s="138"/>
      <c r="F254" s="138"/>
      <c r="G254" s="138"/>
      <c r="H254" s="138"/>
      <c r="I254" s="138" t="s">
        <v>149</v>
      </c>
      <c r="J254" s="139" t="s">
        <v>4106</v>
      </c>
      <c r="K254" s="138">
        <v>10</v>
      </c>
      <c r="L254" s="138"/>
      <c r="M254" s="138"/>
      <c r="N254" s="138" t="s">
        <v>4075</v>
      </c>
      <c r="O254" s="138">
        <v>200</v>
      </c>
      <c r="P254" s="138">
        <v>3</v>
      </c>
      <c r="Q254" s="138" t="s">
        <v>1</v>
      </c>
      <c r="R254" s="140">
        <v>2</v>
      </c>
      <c r="S254" s="139">
        <v>0.75</v>
      </c>
      <c r="T254" s="399">
        <v>1.5</v>
      </c>
      <c r="U254" s="141"/>
      <c r="V254" s="1105"/>
      <c r="W254" s="214"/>
      <c r="X254" s="1103"/>
      <c r="Y254" s="237"/>
      <c r="Z254" s="1112"/>
      <c r="AA254" s="170" t="s">
        <v>182</v>
      </c>
      <c r="AB254" s="162">
        <v>1</v>
      </c>
      <c r="AC254" s="162"/>
      <c r="AD254" s="170" t="s">
        <v>182</v>
      </c>
    </row>
    <row r="255" spans="1:30" ht="15" x14ac:dyDescent="0.25">
      <c r="A255" s="138">
        <v>7</v>
      </c>
      <c r="B255" s="138">
        <v>7226</v>
      </c>
      <c r="C255" s="138">
        <v>5</v>
      </c>
      <c r="D255" s="138"/>
      <c r="E255" s="138"/>
      <c r="F255" s="138"/>
      <c r="G255" s="138"/>
      <c r="H255" s="138"/>
      <c r="I255" s="138" t="s">
        <v>149</v>
      </c>
      <c r="J255" s="139" t="s">
        <v>4106</v>
      </c>
      <c r="K255" s="138">
        <v>10</v>
      </c>
      <c r="L255" s="138"/>
      <c r="M255" s="138"/>
      <c r="N255" s="138" t="s">
        <v>4075</v>
      </c>
      <c r="O255" s="138">
        <v>200</v>
      </c>
      <c r="P255" s="138">
        <v>4</v>
      </c>
      <c r="Q255" s="138" t="s">
        <v>1</v>
      </c>
      <c r="R255" s="140">
        <v>2</v>
      </c>
      <c r="S255" s="139">
        <v>0.75</v>
      </c>
      <c r="T255" s="399">
        <v>1.5</v>
      </c>
      <c r="U255" s="141"/>
      <c r="V255" s="1105"/>
      <c r="W255" s="214"/>
      <c r="X255" s="1103"/>
      <c r="Y255" s="237"/>
      <c r="Z255" s="1112"/>
      <c r="AA255" s="170" t="s">
        <v>182</v>
      </c>
      <c r="AB255" s="162">
        <v>1</v>
      </c>
      <c r="AC255" s="162"/>
      <c r="AD255" s="170" t="s">
        <v>182</v>
      </c>
    </row>
    <row r="256" spans="1:30" ht="15" x14ac:dyDescent="0.25">
      <c r="A256" s="138">
        <v>7</v>
      </c>
      <c r="B256" s="138">
        <v>7227</v>
      </c>
      <c r="C256" s="138">
        <v>5</v>
      </c>
      <c r="D256" s="138"/>
      <c r="E256" s="138"/>
      <c r="F256" s="138"/>
      <c r="G256" s="138"/>
      <c r="H256" s="138"/>
      <c r="I256" s="138" t="s">
        <v>149</v>
      </c>
      <c r="J256" s="139" t="s">
        <v>4106</v>
      </c>
      <c r="K256" s="138">
        <v>10</v>
      </c>
      <c r="L256" s="138"/>
      <c r="M256" s="138"/>
      <c r="N256" s="138" t="s">
        <v>4075</v>
      </c>
      <c r="O256" s="138">
        <v>200</v>
      </c>
      <c r="P256" s="138">
        <v>5</v>
      </c>
      <c r="Q256" s="138" t="s">
        <v>1</v>
      </c>
      <c r="R256" s="140">
        <v>2</v>
      </c>
      <c r="S256" s="139">
        <v>0.75</v>
      </c>
      <c r="T256" s="399">
        <v>1.5</v>
      </c>
      <c r="U256" s="141"/>
      <c r="V256" s="1105"/>
      <c r="W256" s="214"/>
      <c r="X256" s="1103"/>
      <c r="Y256" s="237"/>
      <c r="Z256" s="1112"/>
      <c r="AA256" s="170" t="s">
        <v>182</v>
      </c>
      <c r="AB256" s="162">
        <v>1</v>
      </c>
      <c r="AC256" s="162"/>
      <c r="AD256" s="170" t="s">
        <v>182</v>
      </c>
    </row>
    <row r="257" spans="1:30" ht="15" x14ac:dyDescent="0.25">
      <c r="A257" s="138">
        <v>7</v>
      </c>
      <c r="B257" s="138">
        <v>7228</v>
      </c>
      <c r="C257" s="138">
        <v>5</v>
      </c>
      <c r="D257" s="138"/>
      <c r="E257" s="138"/>
      <c r="F257" s="138"/>
      <c r="G257" s="138"/>
      <c r="H257" s="138"/>
      <c r="I257" s="138" t="s">
        <v>149</v>
      </c>
      <c r="J257" s="139" t="s">
        <v>4106</v>
      </c>
      <c r="K257" s="138">
        <v>10</v>
      </c>
      <c r="L257" s="138"/>
      <c r="M257" s="138"/>
      <c r="N257" s="138" t="s">
        <v>4075</v>
      </c>
      <c r="O257" s="138">
        <v>200</v>
      </c>
      <c r="P257" s="138">
        <v>6</v>
      </c>
      <c r="Q257" s="138" t="s">
        <v>1</v>
      </c>
      <c r="R257" s="140">
        <v>2</v>
      </c>
      <c r="S257" s="139">
        <v>0.75</v>
      </c>
      <c r="T257" s="399">
        <v>1.5</v>
      </c>
      <c r="U257" s="141"/>
      <c r="V257" s="1105"/>
      <c r="W257" s="214"/>
      <c r="X257" s="1103"/>
      <c r="Y257" s="237"/>
      <c r="Z257" s="1112"/>
      <c r="AA257" s="170" t="s">
        <v>182</v>
      </c>
      <c r="AB257" s="162">
        <v>1</v>
      </c>
      <c r="AC257" s="162"/>
      <c r="AD257" s="170" t="s">
        <v>182</v>
      </c>
    </row>
    <row r="258" spans="1:30" ht="15" x14ac:dyDescent="0.25">
      <c r="A258" s="138">
        <v>7</v>
      </c>
      <c r="B258" s="138">
        <v>7229</v>
      </c>
      <c r="C258" s="138">
        <v>5</v>
      </c>
      <c r="D258" s="138"/>
      <c r="E258" s="138"/>
      <c r="F258" s="138"/>
      <c r="G258" s="138"/>
      <c r="H258" s="138"/>
      <c r="I258" s="138" t="s">
        <v>149</v>
      </c>
      <c r="J258" s="139" t="s">
        <v>4106</v>
      </c>
      <c r="K258" s="138">
        <v>10</v>
      </c>
      <c r="L258" s="138"/>
      <c r="M258" s="138"/>
      <c r="N258" s="138" t="s">
        <v>4075</v>
      </c>
      <c r="O258" s="138">
        <v>200</v>
      </c>
      <c r="P258" s="138">
        <v>7</v>
      </c>
      <c r="Q258" s="138" t="s">
        <v>1</v>
      </c>
      <c r="R258" s="140">
        <v>2</v>
      </c>
      <c r="S258" s="139">
        <v>0.75</v>
      </c>
      <c r="T258" s="399">
        <v>1.5</v>
      </c>
      <c r="U258" s="141"/>
      <c r="V258" s="1105"/>
      <c r="W258" s="214"/>
      <c r="X258" s="1103"/>
      <c r="Y258" s="237"/>
      <c r="Z258" s="1112"/>
      <c r="AA258" s="170" t="s">
        <v>182</v>
      </c>
      <c r="AB258" s="162">
        <v>1</v>
      </c>
      <c r="AC258" s="162"/>
      <c r="AD258" s="170" t="s">
        <v>182</v>
      </c>
    </row>
    <row r="259" spans="1:30" ht="15" x14ac:dyDescent="0.25">
      <c r="A259" s="138">
        <v>7</v>
      </c>
      <c r="B259" s="138">
        <v>7230</v>
      </c>
      <c r="C259" s="138">
        <v>5</v>
      </c>
      <c r="D259" s="138"/>
      <c r="E259" s="138"/>
      <c r="F259" s="138"/>
      <c r="G259" s="138"/>
      <c r="H259" s="138"/>
      <c r="I259" s="138" t="s">
        <v>149</v>
      </c>
      <c r="J259" s="139" t="s">
        <v>4106</v>
      </c>
      <c r="K259" s="138">
        <v>10</v>
      </c>
      <c r="L259" s="138"/>
      <c r="M259" s="138"/>
      <c r="N259" s="138" t="s">
        <v>4075</v>
      </c>
      <c r="O259" s="138">
        <v>200</v>
      </c>
      <c r="P259" s="138">
        <v>8</v>
      </c>
      <c r="Q259" s="138" t="s">
        <v>1</v>
      </c>
      <c r="R259" s="140">
        <v>2</v>
      </c>
      <c r="S259" s="139">
        <v>0.75</v>
      </c>
      <c r="T259" s="399">
        <v>1.5</v>
      </c>
      <c r="U259" s="141"/>
      <c r="V259" s="1105"/>
      <c r="W259" s="214"/>
      <c r="X259" s="1104"/>
      <c r="Y259" s="237"/>
      <c r="Z259" s="1113"/>
      <c r="AA259" s="170" t="s">
        <v>182</v>
      </c>
      <c r="AB259" s="162">
        <v>1</v>
      </c>
      <c r="AC259" s="162"/>
      <c r="AD259" s="170" t="s">
        <v>182</v>
      </c>
    </row>
    <row r="260" spans="1:30" ht="15" x14ac:dyDescent="0.25">
      <c r="A260" s="138">
        <v>7</v>
      </c>
      <c r="B260" s="138">
        <v>7231</v>
      </c>
      <c r="C260" s="138">
        <v>5</v>
      </c>
      <c r="D260" s="138"/>
      <c r="E260" s="138"/>
      <c r="F260" s="138"/>
      <c r="G260" s="138"/>
      <c r="H260" s="138"/>
      <c r="I260" s="138" t="s">
        <v>149</v>
      </c>
      <c r="J260" s="139" t="s">
        <v>4106</v>
      </c>
      <c r="K260" s="138">
        <v>10</v>
      </c>
      <c r="L260" s="138"/>
      <c r="M260" s="138"/>
      <c r="N260" s="138" t="s">
        <v>4075</v>
      </c>
      <c r="O260" s="138">
        <v>201</v>
      </c>
      <c r="P260" s="138">
        <v>9</v>
      </c>
      <c r="Q260" s="138" t="s">
        <v>2</v>
      </c>
      <c r="R260" s="140" t="s">
        <v>389</v>
      </c>
      <c r="S260" s="139">
        <v>1</v>
      </c>
      <c r="T260" s="399">
        <v>1.4</v>
      </c>
      <c r="U260" s="141"/>
      <c r="V260" s="162"/>
      <c r="W260" s="214">
        <v>1</v>
      </c>
      <c r="X260" s="203" t="s">
        <v>180</v>
      </c>
      <c r="Y260" s="237"/>
      <c r="Z260" s="141"/>
      <c r="AA260" s="170" t="s">
        <v>182</v>
      </c>
      <c r="AB260" s="162"/>
      <c r="AC260" s="162">
        <v>1</v>
      </c>
      <c r="AD260" s="170" t="s">
        <v>182</v>
      </c>
    </row>
    <row r="261" spans="1:30" ht="15" x14ac:dyDescent="0.25">
      <c r="A261" s="138">
        <v>7</v>
      </c>
      <c r="B261" s="138">
        <v>7232</v>
      </c>
      <c r="C261" s="138">
        <v>5</v>
      </c>
      <c r="D261" s="138"/>
      <c r="E261" s="138"/>
      <c r="F261" s="138"/>
      <c r="G261" s="138"/>
      <c r="H261" s="138"/>
      <c r="I261" s="138" t="s">
        <v>149</v>
      </c>
      <c r="J261" s="139" t="s">
        <v>4106</v>
      </c>
      <c r="K261" s="138">
        <v>10</v>
      </c>
      <c r="L261" s="138"/>
      <c r="M261" s="138"/>
      <c r="N261" s="138" t="s">
        <v>4075</v>
      </c>
      <c r="O261" s="138">
        <v>202</v>
      </c>
      <c r="P261" s="138">
        <v>10</v>
      </c>
      <c r="Q261" s="138" t="s">
        <v>2</v>
      </c>
      <c r="R261" s="140">
        <v>2</v>
      </c>
      <c r="S261" s="139">
        <v>0.75</v>
      </c>
      <c r="T261" s="399">
        <v>1.5</v>
      </c>
      <c r="U261" s="141"/>
      <c r="V261" s="162"/>
      <c r="W261" s="214">
        <v>1</v>
      </c>
      <c r="X261" s="203" t="s">
        <v>180</v>
      </c>
      <c r="Y261" s="237"/>
      <c r="Z261" s="141"/>
      <c r="AA261" s="170" t="s">
        <v>182</v>
      </c>
      <c r="AB261" s="162"/>
      <c r="AC261" s="162">
        <v>1</v>
      </c>
      <c r="AD261" s="170" t="s">
        <v>182</v>
      </c>
    </row>
    <row r="262" spans="1:30" ht="15" x14ac:dyDescent="0.25">
      <c r="A262" s="138">
        <v>7</v>
      </c>
      <c r="B262" s="138">
        <v>7233</v>
      </c>
      <c r="C262" s="138">
        <v>5</v>
      </c>
      <c r="D262" s="138"/>
      <c r="E262" s="138"/>
      <c r="F262" s="138"/>
      <c r="G262" s="138"/>
      <c r="H262" s="138"/>
      <c r="I262" s="138" t="s">
        <v>149</v>
      </c>
      <c r="J262" s="139" t="s">
        <v>4106</v>
      </c>
      <c r="K262" s="138">
        <v>10</v>
      </c>
      <c r="L262" s="138"/>
      <c r="M262" s="138"/>
      <c r="N262" s="138" t="s">
        <v>4075</v>
      </c>
      <c r="O262" s="138">
        <v>202</v>
      </c>
      <c r="P262" s="138">
        <v>11</v>
      </c>
      <c r="Q262" s="138" t="s">
        <v>2</v>
      </c>
      <c r="R262" s="140">
        <v>2</v>
      </c>
      <c r="S262" s="139">
        <v>0.75</v>
      </c>
      <c r="T262" s="399">
        <v>1.5</v>
      </c>
      <c r="U262" s="141"/>
      <c r="V262" s="162"/>
      <c r="W262" s="214">
        <v>1</v>
      </c>
      <c r="X262" s="203" t="s">
        <v>180</v>
      </c>
      <c r="Y262" s="237"/>
      <c r="Z262" s="141"/>
      <c r="AA262" s="170" t="s">
        <v>182</v>
      </c>
      <c r="AB262" s="162"/>
      <c r="AC262" s="162">
        <v>1</v>
      </c>
      <c r="AD262" s="170" t="s">
        <v>182</v>
      </c>
    </row>
    <row r="263" spans="1:30" ht="14.25" customHeight="1" x14ac:dyDescent="0.25">
      <c r="A263" s="142"/>
      <c r="B263" s="142"/>
      <c r="C263" s="142"/>
      <c r="D263" s="142"/>
      <c r="E263" s="142"/>
      <c r="F263" s="142"/>
      <c r="G263" s="143"/>
      <c r="H263" s="142"/>
      <c r="I263" s="142"/>
      <c r="J263" s="142"/>
      <c r="K263" s="142"/>
      <c r="L263" s="142"/>
      <c r="M263" s="142"/>
      <c r="N263" s="142"/>
      <c r="O263" s="144"/>
      <c r="P263" s="142"/>
      <c r="Q263" s="142"/>
      <c r="R263" s="145"/>
      <c r="S263" s="142"/>
      <c r="T263" s="145"/>
      <c r="U263" s="146"/>
      <c r="V263" s="147"/>
      <c r="W263" s="175"/>
      <c r="X263" s="148"/>
      <c r="Y263" s="160"/>
      <c r="Z263" s="147"/>
      <c r="AA263" s="171"/>
      <c r="AB263" s="147"/>
      <c r="AC263" s="147"/>
      <c r="AD263" s="162"/>
    </row>
    <row r="264" spans="1:30" ht="15" x14ac:dyDescent="0.25">
      <c r="A264" s="138">
        <v>7</v>
      </c>
      <c r="B264" s="138">
        <v>7234</v>
      </c>
      <c r="C264" s="138">
        <v>5</v>
      </c>
      <c r="D264" s="138"/>
      <c r="E264" s="138"/>
      <c r="F264" s="138"/>
      <c r="G264" s="138"/>
      <c r="H264" s="138"/>
      <c r="I264" s="138" t="s">
        <v>133</v>
      </c>
      <c r="J264" s="139" t="s">
        <v>4106</v>
      </c>
      <c r="K264" s="138">
        <v>10</v>
      </c>
      <c r="L264" s="138"/>
      <c r="M264" s="138"/>
      <c r="N264" s="138" t="s">
        <v>4075</v>
      </c>
      <c r="O264" s="138">
        <v>200</v>
      </c>
      <c r="P264" s="138">
        <v>1</v>
      </c>
      <c r="Q264" s="138" t="s">
        <v>1</v>
      </c>
      <c r="R264" s="140">
        <v>2</v>
      </c>
      <c r="S264" s="139">
        <v>0.75</v>
      </c>
      <c r="T264" s="399">
        <v>1.5</v>
      </c>
      <c r="U264" s="141"/>
      <c r="V264" s="162">
        <v>1</v>
      </c>
      <c r="W264" s="214"/>
      <c r="X264" s="203" t="s">
        <v>180</v>
      </c>
      <c r="Y264" s="237"/>
      <c r="Z264" s="141"/>
      <c r="AA264" s="170" t="s">
        <v>182</v>
      </c>
      <c r="AB264" s="162">
        <v>1</v>
      </c>
      <c r="AC264" s="162"/>
      <c r="AD264" s="170" t="s">
        <v>182</v>
      </c>
    </row>
    <row r="265" spans="1:30" ht="15" x14ac:dyDescent="0.25">
      <c r="A265" s="138">
        <v>7</v>
      </c>
      <c r="B265" s="138">
        <v>7235</v>
      </c>
      <c r="C265" s="138">
        <v>5</v>
      </c>
      <c r="D265" s="138"/>
      <c r="E265" s="138"/>
      <c r="F265" s="138"/>
      <c r="G265" s="138"/>
      <c r="H265" s="138"/>
      <c r="I265" s="138" t="s">
        <v>133</v>
      </c>
      <c r="J265" s="139" t="s">
        <v>4106</v>
      </c>
      <c r="K265" s="138">
        <v>10</v>
      </c>
      <c r="L265" s="138"/>
      <c r="M265" s="138"/>
      <c r="N265" s="138" t="s">
        <v>4075</v>
      </c>
      <c r="O265" s="138">
        <v>200</v>
      </c>
      <c r="P265" s="138">
        <v>2</v>
      </c>
      <c r="Q265" s="138" t="s">
        <v>1</v>
      </c>
      <c r="R265" s="140">
        <v>2</v>
      </c>
      <c r="S265" s="139">
        <v>0.75</v>
      </c>
      <c r="T265" s="399">
        <v>1.5</v>
      </c>
      <c r="U265" s="141"/>
      <c r="V265" s="1105">
        <v>1</v>
      </c>
      <c r="W265" s="214"/>
      <c r="X265" s="1102" t="s">
        <v>180</v>
      </c>
      <c r="Y265" s="237"/>
      <c r="Z265" s="1114"/>
      <c r="AA265" s="170" t="s">
        <v>182</v>
      </c>
      <c r="AB265" s="162">
        <v>1</v>
      </c>
      <c r="AC265" s="162"/>
      <c r="AD265" s="170" t="s">
        <v>182</v>
      </c>
    </row>
    <row r="266" spans="1:30" ht="15" x14ac:dyDescent="0.25">
      <c r="A266" s="138">
        <v>7</v>
      </c>
      <c r="B266" s="138">
        <v>7236</v>
      </c>
      <c r="C266" s="138">
        <v>5</v>
      </c>
      <c r="D266" s="138"/>
      <c r="E266" s="138"/>
      <c r="F266" s="138"/>
      <c r="G266" s="138"/>
      <c r="H266" s="138"/>
      <c r="I266" s="138" t="s">
        <v>133</v>
      </c>
      <c r="J266" s="139" t="s">
        <v>4106</v>
      </c>
      <c r="K266" s="138">
        <v>10</v>
      </c>
      <c r="L266" s="138"/>
      <c r="M266" s="138"/>
      <c r="N266" s="138" t="s">
        <v>4075</v>
      </c>
      <c r="O266" s="138">
        <v>200</v>
      </c>
      <c r="P266" s="138">
        <v>3</v>
      </c>
      <c r="Q266" s="138" t="s">
        <v>1</v>
      </c>
      <c r="R266" s="140">
        <v>2</v>
      </c>
      <c r="S266" s="139">
        <v>0.75</v>
      </c>
      <c r="T266" s="399">
        <v>1.5</v>
      </c>
      <c r="U266" s="141"/>
      <c r="V266" s="1105"/>
      <c r="W266" s="214"/>
      <c r="X266" s="1103"/>
      <c r="Y266" s="237"/>
      <c r="Z266" s="1112"/>
      <c r="AA266" s="170" t="s">
        <v>182</v>
      </c>
      <c r="AB266" s="162">
        <v>1</v>
      </c>
      <c r="AC266" s="162"/>
      <c r="AD266" s="170" t="s">
        <v>182</v>
      </c>
    </row>
    <row r="267" spans="1:30" ht="15" x14ac:dyDescent="0.25">
      <c r="A267" s="138">
        <v>7</v>
      </c>
      <c r="B267" s="138">
        <v>7237</v>
      </c>
      <c r="C267" s="138">
        <v>5</v>
      </c>
      <c r="D267" s="138"/>
      <c r="E267" s="138"/>
      <c r="F267" s="138"/>
      <c r="G267" s="138"/>
      <c r="H267" s="138"/>
      <c r="I267" s="138" t="s">
        <v>133</v>
      </c>
      <c r="J267" s="139" t="s">
        <v>4106</v>
      </c>
      <c r="K267" s="138">
        <v>10</v>
      </c>
      <c r="L267" s="138"/>
      <c r="M267" s="138"/>
      <c r="N267" s="138" t="s">
        <v>4075</v>
      </c>
      <c r="O267" s="138">
        <v>200</v>
      </c>
      <c r="P267" s="138">
        <v>4</v>
      </c>
      <c r="Q267" s="138" t="s">
        <v>1</v>
      </c>
      <c r="R267" s="140">
        <v>2</v>
      </c>
      <c r="S267" s="139">
        <v>0.75</v>
      </c>
      <c r="T267" s="399">
        <v>1.5</v>
      </c>
      <c r="U267" s="141"/>
      <c r="V267" s="1105"/>
      <c r="W267" s="214"/>
      <c r="X267" s="1103"/>
      <c r="Y267" s="237"/>
      <c r="Z267" s="1112"/>
      <c r="AA267" s="170" t="s">
        <v>182</v>
      </c>
      <c r="AB267" s="162">
        <v>1</v>
      </c>
      <c r="AC267" s="162"/>
      <c r="AD267" s="170" t="s">
        <v>182</v>
      </c>
    </row>
    <row r="268" spans="1:30" ht="15" x14ac:dyDescent="0.25">
      <c r="A268" s="138">
        <v>7</v>
      </c>
      <c r="B268" s="138">
        <v>7238</v>
      </c>
      <c r="C268" s="138">
        <v>5</v>
      </c>
      <c r="D268" s="138"/>
      <c r="E268" s="138"/>
      <c r="F268" s="138"/>
      <c r="G268" s="138"/>
      <c r="H268" s="138"/>
      <c r="I268" s="138" t="s">
        <v>133</v>
      </c>
      <c r="J268" s="139" t="s">
        <v>4106</v>
      </c>
      <c r="K268" s="138">
        <v>10</v>
      </c>
      <c r="L268" s="138"/>
      <c r="M268" s="138"/>
      <c r="N268" s="138" t="s">
        <v>4075</v>
      </c>
      <c r="O268" s="138">
        <v>200</v>
      </c>
      <c r="P268" s="138">
        <v>5</v>
      </c>
      <c r="Q268" s="138" t="s">
        <v>1</v>
      </c>
      <c r="R268" s="140">
        <v>2</v>
      </c>
      <c r="S268" s="139">
        <v>0.75</v>
      </c>
      <c r="T268" s="399">
        <v>1.5</v>
      </c>
      <c r="U268" s="141"/>
      <c r="V268" s="1105"/>
      <c r="W268" s="214"/>
      <c r="X268" s="1103"/>
      <c r="Y268" s="237"/>
      <c r="Z268" s="1112"/>
      <c r="AA268" s="170" t="s">
        <v>182</v>
      </c>
      <c r="AB268" s="162">
        <v>1</v>
      </c>
      <c r="AC268" s="162"/>
      <c r="AD268" s="170" t="s">
        <v>182</v>
      </c>
    </row>
    <row r="269" spans="1:30" ht="15" x14ac:dyDescent="0.25">
      <c r="A269" s="138">
        <v>7</v>
      </c>
      <c r="B269" s="138">
        <v>7239</v>
      </c>
      <c r="C269" s="138">
        <v>5</v>
      </c>
      <c r="D269" s="138"/>
      <c r="E269" s="138"/>
      <c r="F269" s="138"/>
      <c r="G269" s="138"/>
      <c r="H269" s="138"/>
      <c r="I269" s="138" t="s">
        <v>133</v>
      </c>
      <c r="J269" s="139" t="s">
        <v>4106</v>
      </c>
      <c r="K269" s="138">
        <v>10</v>
      </c>
      <c r="L269" s="138"/>
      <c r="M269" s="138"/>
      <c r="N269" s="138" t="s">
        <v>4075</v>
      </c>
      <c r="O269" s="138">
        <v>200</v>
      </c>
      <c r="P269" s="138">
        <v>6</v>
      </c>
      <c r="Q269" s="138" t="s">
        <v>1</v>
      </c>
      <c r="R269" s="140">
        <v>2</v>
      </c>
      <c r="S269" s="139">
        <v>0.75</v>
      </c>
      <c r="T269" s="399">
        <v>1.5</v>
      </c>
      <c r="U269" s="141"/>
      <c r="V269" s="1105"/>
      <c r="W269" s="214"/>
      <c r="X269" s="1103"/>
      <c r="Y269" s="237"/>
      <c r="Z269" s="1112"/>
      <c r="AA269" s="170" t="s">
        <v>182</v>
      </c>
      <c r="AB269" s="162">
        <v>1</v>
      </c>
      <c r="AC269" s="162"/>
      <c r="AD269" s="170" t="s">
        <v>182</v>
      </c>
    </row>
    <row r="270" spans="1:30" ht="15" x14ac:dyDescent="0.25">
      <c r="A270" s="138">
        <v>7</v>
      </c>
      <c r="B270" s="138">
        <v>7240</v>
      </c>
      <c r="C270" s="138">
        <v>5</v>
      </c>
      <c r="D270" s="138"/>
      <c r="E270" s="138"/>
      <c r="F270" s="138"/>
      <c r="G270" s="138"/>
      <c r="H270" s="138"/>
      <c r="I270" s="138" t="s">
        <v>133</v>
      </c>
      <c r="J270" s="139" t="s">
        <v>4106</v>
      </c>
      <c r="K270" s="138">
        <v>10</v>
      </c>
      <c r="L270" s="138"/>
      <c r="M270" s="138"/>
      <c r="N270" s="138" t="s">
        <v>4075</v>
      </c>
      <c r="O270" s="138">
        <v>200</v>
      </c>
      <c r="P270" s="138">
        <v>7</v>
      </c>
      <c r="Q270" s="138" t="s">
        <v>1</v>
      </c>
      <c r="R270" s="140">
        <v>2</v>
      </c>
      <c r="S270" s="139">
        <v>0.75</v>
      </c>
      <c r="T270" s="399">
        <v>1.5</v>
      </c>
      <c r="U270" s="141"/>
      <c r="V270" s="1105"/>
      <c r="W270" s="214"/>
      <c r="X270" s="1103"/>
      <c r="Y270" s="237"/>
      <c r="Z270" s="1112"/>
      <c r="AA270" s="170" t="s">
        <v>182</v>
      </c>
      <c r="AB270" s="162">
        <v>1</v>
      </c>
      <c r="AC270" s="162"/>
      <c r="AD270" s="170" t="s">
        <v>182</v>
      </c>
    </row>
    <row r="271" spans="1:30" ht="15" x14ac:dyDescent="0.25">
      <c r="A271" s="138">
        <v>7</v>
      </c>
      <c r="B271" s="138">
        <v>7241</v>
      </c>
      <c r="C271" s="138">
        <v>5</v>
      </c>
      <c r="D271" s="138"/>
      <c r="E271" s="138"/>
      <c r="F271" s="138"/>
      <c r="G271" s="138"/>
      <c r="H271" s="138"/>
      <c r="I271" s="138" t="s">
        <v>133</v>
      </c>
      <c r="J271" s="139" t="s">
        <v>4106</v>
      </c>
      <c r="K271" s="138">
        <v>10</v>
      </c>
      <c r="L271" s="138"/>
      <c r="M271" s="138"/>
      <c r="N271" s="138" t="s">
        <v>4075</v>
      </c>
      <c r="O271" s="138">
        <v>200</v>
      </c>
      <c r="P271" s="138">
        <v>8</v>
      </c>
      <c r="Q271" s="138" t="s">
        <v>1</v>
      </c>
      <c r="R271" s="140">
        <v>2</v>
      </c>
      <c r="S271" s="139">
        <v>0.75</v>
      </c>
      <c r="T271" s="399">
        <v>1.5</v>
      </c>
      <c r="U271" s="141"/>
      <c r="V271" s="1105"/>
      <c r="W271" s="214"/>
      <c r="X271" s="1103"/>
      <c r="Y271" s="237"/>
      <c r="Z271" s="1112"/>
      <c r="AA271" s="170" t="s">
        <v>182</v>
      </c>
      <c r="AB271" s="162">
        <v>1</v>
      </c>
      <c r="AC271" s="162"/>
      <c r="AD271" s="170" t="s">
        <v>182</v>
      </c>
    </row>
    <row r="272" spans="1:30" ht="15" x14ac:dyDescent="0.25">
      <c r="A272" s="138">
        <v>7</v>
      </c>
      <c r="B272" s="138">
        <v>7242</v>
      </c>
      <c r="C272" s="138">
        <v>5</v>
      </c>
      <c r="D272" s="138"/>
      <c r="E272" s="138"/>
      <c r="F272" s="138"/>
      <c r="G272" s="138"/>
      <c r="H272" s="138"/>
      <c r="I272" s="138" t="s">
        <v>133</v>
      </c>
      <c r="J272" s="139" t="s">
        <v>4106</v>
      </c>
      <c r="K272" s="138">
        <v>10</v>
      </c>
      <c r="L272" s="138"/>
      <c r="M272" s="138"/>
      <c r="N272" s="138" t="s">
        <v>4075</v>
      </c>
      <c r="O272" s="138">
        <v>200</v>
      </c>
      <c r="P272" s="138">
        <v>9</v>
      </c>
      <c r="Q272" s="138" t="s">
        <v>1</v>
      </c>
      <c r="R272" s="140">
        <v>2</v>
      </c>
      <c r="S272" s="139">
        <v>0.75</v>
      </c>
      <c r="T272" s="399">
        <v>1.5</v>
      </c>
      <c r="U272" s="141"/>
      <c r="V272" s="1105"/>
      <c r="W272" s="214"/>
      <c r="X272" s="1103"/>
      <c r="Y272" s="237"/>
      <c r="Z272" s="1112"/>
      <c r="AA272" s="170" t="s">
        <v>182</v>
      </c>
      <c r="AB272" s="162">
        <v>1</v>
      </c>
      <c r="AC272" s="162"/>
      <c r="AD272" s="170" t="s">
        <v>182</v>
      </c>
    </row>
    <row r="273" spans="1:30" ht="15" x14ac:dyDescent="0.25">
      <c r="A273" s="138">
        <v>7</v>
      </c>
      <c r="B273" s="138">
        <v>7243</v>
      </c>
      <c r="C273" s="138">
        <v>5</v>
      </c>
      <c r="D273" s="138"/>
      <c r="E273" s="138"/>
      <c r="F273" s="138"/>
      <c r="G273" s="138"/>
      <c r="H273" s="138"/>
      <c r="I273" s="138" t="s">
        <v>133</v>
      </c>
      <c r="J273" s="139" t="s">
        <v>4106</v>
      </c>
      <c r="K273" s="138">
        <v>10</v>
      </c>
      <c r="L273" s="138"/>
      <c r="M273" s="138"/>
      <c r="N273" s="138" t="s">
        <v>4075</v>
      </c>
      <c r="O273" s="138">
        <v>200</v>
      </c>
      <c r="P273" s="138">
        <v>10</v>
      </c>
      <c r="Q273" s="138" t="s">
        <v>1</v>
      </c>
      <c r="R273" s="140">
        <v>2</v>
      </c>
      <c r="S273" s="139">
        <v>0.75</v>
      </c>
      <c r="T273" s="399">
        <v>1.5</v>
      </c>
      <c r="U273" s="141"/>
      <c r="V273" s="1105"/>
      <c r="W273" s="214"/>
      <c r="X273" s="1103"/>
      <c r="Y273" s="237"/>
      <c r="Z273" s="1112"/>
      <c r="AA273" s="170" t="s">
        <v>182</v>
      </c>
      <c r="AB273" s="162">
        <v>1</v>
      </c>
      <c r="AC273" s="162"/>
      <c r="AD273" s="170" t="s">
        <v>182</v>
      </c>
    </row>
    <row r="274" spans="1:30" ht="15" x14ac:dyDescent="0.25">
      <c r="A274" s="138">
        <v>7</v>
      </c>
      <c r="B274" s="138">
        <v>7244</v>
      </c>
      <c r="C274" s="138">
        <v>5</v>
      </c>
      <c r="D274" s="138"/>
      <c r="E274" s="138"/>
      <c r="F274" s="138"/>
      <c r="G274" s="138"/>
      <c r="H274" s="138"/>
      <c r="I274" s="138" t="s">
        <v>133</v>
      </c>
      <c r="J274" s="139" t="s">
        <v>4106</v>
      </c>
      <c r="K274" s="138">
        <v>10</v>
      </c>
      <c r="L274" s="138"/>
      <c r="M274" s="138"/>
      <c r="N274" s="138" t="s">
        <v>4075</v>
      </c>
      <c r="O274" s="138">
        <v>200</v>
      </c>
      <c r="P274" s="138">
        <v>11</v>
      </c>
      <c r="Q274" s="138" t="s">
        <v>1</v>
      </c>
      <c r="R274" s="140">
        <v>2</v>
      </c>
      <c r="S274" s="139">
        <v>0.75</v>
      </c>
      <c r="T274" s="399">
        <v>1.5</v>
      </c>
      <c r="U274" s="141"/>
      <c r="V274" s="1105"/>
      <c r="W274" s="214"/>
      <c r="X274" s="1103"/>
      <c r="Y274" s="237"/>
      <c r="Z274" s="1112"/>
      <c r="AA274" s="170" t="s">
        <v>182</v>
      </c>
      <c r="AB274" s="162">
        <v>1</v>
      </c>
      <c r="AC274" s="162"/>
      <c r="AD274" s="170" t="s">
        <v>182</v>
      </c>
    </row>
    <row r="275" spans="1:30" ht="15" x14ac:dyDescent="0.25">
      <c r="A275" s="138">
        <v>7</v>
      </c>
      <c r="B275" s="138">
        <v>7245</v>
      </c>
      <c r="C275" s="138">
        <v>5</v>
      </c>
      <c r="D275" s="138"/>
      <c r="E275" s="138"/>
      <c r="F275" s="138"/>
      <c r="G275" s="138"/>
      <c r="H275" s="138"/>
      <c r="I275" s="138" t="s">
        <v>133</v>
      </c>
      <c r="J275" s="139" t="s">
        <v>4106</v>
      </c>
      <c r="K275" s="138">
        <v>10</v>
      </c>
      <c r="L275" s="138"/>
      <c r="M275" s="138"/>
      <c r="N275" s="138" t="s">
        <v>4075</v>
      </c>
      <c r="O275" s="138">
        <v>200</v>
      </c>
      <c r="P275" s="138">
        <v>12</v>
      </c>
      <c r="Q275" s="138" t="s">
        <v>1</v>
      </c>
      <c r="R275" s="140">
        <v>2</v>
      </c>
      <c r="S275" s="139">
        <v>0.75</v>
      </c>
      <c r="T275" s="399">
        <v>1.5</v>
      </c>
      <c r="U275" s="141"/>
      <c r="V275" s="1105"/>
      <c r="W275" s="214"/>
      <c r="X275" s="1103"/>
      <c r="Y275" s="237"/>
      <c r="Z275" s="1112"/>
      <c r="AA275" s="170" t="s">
        <v>182</v>
      </c>
      <c r="AB275" s="162">
        <v>1</v>
      </c>
      <c r="AC275" s="162"/>
      <c r="AD275" s="170" t="s">
        <v>182</v>
      </c>
    </row>
    <row r="276" spans="1:30" ht="15" x14ac:dyDescent="0.25">
      <c r="A276" s="138">
        <v>7</v>
      </c>
      <c r="B276" s="138">
        <v>7246</v>
      </c>
      <c r="C276" s="138">
        <v>5</v>
      </c>
      <c r="D276" s="138"/>
      <c r="E276" s="138"/>
      <c r="F276" s="138"/>
      <c r="G276" s="138"/>
      <c r="H276" s="138"/>
      <c r="I276" s="138" t="s">
        <v>133</v>
      </c>
      <c r="J276" s="139" t="s">
        <v>4106</v>
      </c>
      <c r="K276" s="138">
        <v>10</v>
      </c>
      <c r="L276" s="138"/>
      <c r="M276" s="138"/>
      <c r="N276" s="138" t="s">
        <v>4075</v>
      </c>
      <c r="O276" s="138">
        <v>200</v>
      </c>
      <c r="P276" s="138">
        <v>13</v>
      </c>
      <c r="Q276" s="138" t="s">
        <v>1</v>
      </c>
      <c r="R276" s="140">
        <v>2</v>
      </c>
      <c r="S276" s="139">
        <v>0.75</v>
      </c>
      <c r="T276" s="399">
        <v>1.5</v>
      </c>
      <c r="U276" s="141"/>
      <c r="V276" s="1105"/>
      <c r="W276" s="214"/>
      <c r="X276" s="1104"/>
      <c r="Y276" s="237"/>
      <c r="Z276" s="1113"/>
      <c r="AA276" s="170" t="s">
        <v>182</v>
      </c>
      <c r="AB276" s="162">
        <v>1</v>
      </c>
      <c r="AC276" s="162"/>
      <c r="AD276" s="170" t="s">
        <v>182</v>
      </c>
    </row>
    <row r="277" spans="1:30" ht="14.25" customHeight="1" x14ac:dyDescent="0.25">
      <c r="A277" s="142"/>
      <c r="B277" s="142"/>
      <c r="C277" s="142"/>
      <c r="D277" s="142"/>
      <c r="E277" s="142"/>
      <c r="F277" s="142"/>
      <c r="G277" s="143"/>
      <c r="H277" s="142"/>
      <c r="I277" s="142"/>
      <c r="J277" s="142"/>
      <c r="K277" s="142"/>
      <c r="L277" s="142"/>
      <c r="M277" s="142"/>
      <c r="N277" s="142"/>
      <c r="O277" s="144"/>
      <c r="P277" s="142"/>
      <c r="Q277" s="142"/>
      <c r="R277" s="145"/>
      <c r="S277" s="142"/>
      <c r="T277" s="145"/>
      <c r="U277" s="146"/>
      <c r="V277" s="147"/>
      <c r="W277" s="175"/>
      <c r="X277" s="148"/>
      <c r="Y277" s="160"/>
      <c r="Z277" s="147"/>
      <c r="AA277" s="171"/>
      <c r="AB277" s="147"/>
      <c r="AC277" s="147"/>
      <c r="AD277" s="162"/>
    </row>
    <row r="278" spans="1:30" ht="15" x14ac:dyDescent="0.25">
      <c r="A278" s="138">
        <v>7</v>
      </c>
      <c r="B278" s="138">
        <v>7033</v>
      </c>
      <c r="C278" s="138">
        <v>5</v>
      </c>
      <c r="D278" s="138"/>
      <c r="E278" s="138"/>
      <c r="F278" s="138"/>
      <c r="G278" s="138"/>
      <c r="H278" s="138"/>
      <c r="I278" s="138" t="s">
        <v>133</v>
      </c>
      <c r="J278" s="139" t="s">
        <v>4143</v>
      </c>
      <c r="K278" s="138">
        <v>10</v>
      </c>
      <c r="L278" s="138" t="s">
        <v>4144</v>
      </c>
      <c r="M278" s="138" t="s">
        <v>3885</v>
      </c>
      <c r="N278" s="138" t="s">
        <v>4075</v>
      </c>
      <c r="O278" s="138"/>
      <c r="P278" s="138">
        <v>1</v>
      </c>
      <c r="Q278" s="138" t="s">
        <v>2</v>
      </c>
      <c r="R278" s="140">
        <v>2</v>
      </c>
      <c r="S278" s="139">
        <v>0.75</v>
      </c>
      <c r="T278" s="399">
        <v>1.5</v>
      </c>
      <c r="U278" s="141"/>
      <c r="V278" s="162"/>
      <c r="W278" s="214">
        <v>1</v>
      </c>
      <c r="X278" s="203">
        <v>42714</v>
      </c>
      <c r="Y278" s="237" t="s">
        <v>4145</v>
      </c>
      <c r="Z278" s="141"/>
      <c r="AA278" s="170">
        <v>42644</v>
      </c>
      <c r="AB278" s="162"/>
      <c r="AC278" s="162">
        <v>1</v>
      </c>
      <c r="AD278" s="170">
        <v>42644</v>
      </c>
    </row>
    <row r="279" spans="1:30" ht="15" x14ac:dyDescent="0.25">
      <c r="A279" s="138">
        <v>7</v>
      </c>
      <c r="B279" s="138">
        <v>7034</v>
      </c>
      <c r="C279" s="138">
        <v>5</v>
      </c>
      <c r="D279" s="138"/>
      <c r="E279" s="138"/>
      <c r="F279" s="138"/>
      <c r="G279" s="138"/>
      <c r="H279" s="138"/>
      <c r="I279" s="138" t="s">
        <v>133</v>
      </c>
      <c r="J279" s="139" t="s">
        <v>4143</v>
      </c>
      <c r="K279" s="138">
        <v>10</v>
      </c>
      <c r="L279" s="138" t="s">
        <v>4144</v>
      </c>
      <c r="M279" s="138" t="s">
        <v>3885</v>
      </c>
      <c r="N279" s="138" t="s">
        <v>4075</v>
      </c>
      <c r="O279" s="138"/>
      <c r="P279" s="138">
        <v>2</v>
      </c>
      <c r="Q279" s="138" t="s">
        <v>2</v>
      </c>
      <c r="R279" s="140">
        <v>2</v>
      </c>
      <c r="S279" s="139">
        <v>0.75</v>
      </c>
      <c r="T279" s="399">
        <v>1.5</v>
      </c>
      <c r="U279" s="141"/>
      <c r="V279" s="162"/>
      <c r="W279" s="214">
        <v>1</v>
      </c>
      <c r="X279" s="203" t="s">
        <v>4146</v>
      </c>
      <c r="Y279" s="237" t="s">
        <v>4147</v>
      </c>
      <c r="Z279" s="141"/>
      <c r="AA279" s="170">
        <v>42644</v>
      </c>
      <c r="AB279" s="162"/>
      <c r="AC279" s="162">
        <v>1</v>
      </c>
      <c r="AD279" s="170">
        <v>42644</v>
      </c>
    </row>
    <row r="280" spans="1:30" ht="14.25" customHeight="1" x14ac:dyDescent="0.25">
      <c r="A280" s="142"/>
      <c r="B280" s="142"/>
      <c r="C280" s="142"/>
      <c r="D280" s="142"/>
      <c r="E280" s="142"/>
      <c r="F280" s="142"/>
      <c r="G280" s="143"/>
      <c r="H280" s="142"/>
      <c r="I280" s="142"/>
      <c r="J280" s="142"/>
      <c r="K280" s="142"/>
      <c r="L280" s="142"/>
      <c r="M280" s="142"/>
      <c r="N280" s="142"/>
      <c r="O280" s="144"/>
      <c r="P280" s="142"/>
      <c r="Q280" s="142"/>
      <c r="R280" s="145"/>
      <c r="S280" s="142"/>
      <c r="T280" s="145"/>
      <c r="U280" s="146"/>
      <c r="V280" s="147"/>
      <c r="W280" s="175"/>
      <c r="X280" s="148"/>
      <c r="Y280" s="160"/>
      <c r="Z280" s="147"/>
      <c r="AA280" s="171"/>
      <c r="AB280" s="147"/>
      <c r="AC280" s="147"/>
      <c r="AD280" s="162"/>
    </row>
    <row r="281" spans="1:30" ht="15" x14ac:dyDescent="0.25">
      <c r="A281" s="138">
        <v>7</v>
      </c>
      <c r="B281" s="138">
        <v>7247</v>
      </c>
      <c r="C281" s="138">
        <v>5</v>
      </c>
      <c r="D281" s="138"/>
      <c r="E281" s="138"/>
      <c r="F281" s="138"/>
      <c r="G281" s="138"/>
      <c r="H281" s="138"/>
      <c r="I281" s="138" t="s">
        <v>149</v>
      </c>
      <c r="J281" s="139" t="s">
        <v>4143</v>
      </c>
      <c r="K281" s="138">
        <v>10</v>
      </c>
      <c r="L281" s="138" t="s">
        <v>4144</v>
      </c>
      <c r="M281" s="138" t="s">
        <v>3885</v>
      </c>
      <c r="N281" s="138" t="s">
        <v>4075</v>
      </c>
      <c r="O281" s="138">
        <v>202</v>
      </c>
      <c r="P281" s="138">
        <v>1</v>
      </c>
      <c r="Q281" s="138" t="s">
        <v>2</v>
      </c>
      <c r="R281" s="140">
        <v>2</v>
      </c>
      <c r="S281" s="139">
        <v>0.75</v>
      </c>
      <c r="T281" s="399">
        <v>1.5</v>
      </c>
      <c r="U281" s="141"/>
      <c r="V281" s="162"/>
      <c r="W281" s="214">
        <v>1</v>
      </c>
      <c r="X281" s="203" t="s">
        <v>180</v>
      </c>
      <c r="Y281" s="237"/>
      <c r="Z281" s="141"/>
      <c r="AA281" s="170" t="s">
        <v>182</v>
      </c>
      <c r="AB281" s="162"/>
      <c r="AC281" s="162">
        <v>1</v>
      </c>
      <c r="AD281" s="170" t="s">
        <v>182</v>
      </c>
    </row>
    <row r="282" spans="1:30" ht="15" x14ac:dyDescent="0.25">
      <c r="A282" s="138">
        <v>7</v>
      </c>
      <c r="B282" s="138">
        <v>7248</v>
      </c>
      <c r="C282" s="138">
        <v>5</v>
      </c>
      <c r="D282" s="138"/>
      <c r="E282" s="138"/>
      <c r="F282" s="138"/>
      <c r="G282" s="138"/>
      <c r="H282" s="138"/>
      <c r="I282" s="138" t="s">
        <v>149</v>
      </c>
      <c r="J282" s="139" t="s">
        <v>4143</v>
      </c>
      <c r="K282" s="138">
        <v>10</v>
      </c>
      <c r="L282" s="138" t="s">
        <v>4144</v>
      </c>
      <c r="M282" s="138" t="s">
        <v>3885</v>
      </c>
      <c r="N282" s="138" t="s">
        <v>4075</v>
      </c>
      <c r="O282" s="138">
        <v>202</v>
      </c>
      <c r="P282" s="138">
        <v>2</v>
      </c>
      <c r="Q282" s="138" t="s">
        <v>2</v>
      </c>
      <c r="R282" s="140">
        <v>2</v>
      </c>
      <c r="S282" s="139">
        <v>0.75</v>
      </c>
      <c r="T282" s="399">
        <v>1.5</v>
      </c>
      <c r="U282" s="141"/>
      <c r="V282" s="162"/>
      <c r="W282" s="214">
        <v>1</v>
      </c>
      <c r="X282" s="203" t="s">
        <v>180</v>
      </c>
      <c r="Y282" s="237"/>
      <c r="Z282" s="141"/>
      <c r="AA282" s="170" t="s">
        <v>182</v>
      </c>
      <c r="AB282" s="162"/>
      <c r="AC282" s="162">
        <v>1</v>
      </c>
      <c r="AD282" s="170" t="s">
        <v>182</v>
      </c>
    </row>
    <row r="283" spans="1:30" ht="15" x14ac:dyDescent="0.25">
      <c r="A283" s="138">
        <v>7</v>
      </c>
      <c r="B283" s="138">
        <v>7249</v>
      </c>
      <c r="C283" s="138">
        <v>5</v>
      </c>
      <c r="D283" s="138"/>
      <c r="E283" s="138"/>
      <c r="F283" s="138"/>
      <c r="G283" s="138"/>
      <c r="H283" s="138"/>
      <c r="I283" s="138" t="s">
        <v>149</v>
      </c>
      <c r="J283" s="139" t="s">
        <v>4143</v>
      </c>
      <c r="K283" s="138">
        <v>10</v>
      </c>
      <c r="L283" s="138" t="s">
        <v>4144</v>
      </c>
      <c r="M283" s="138" t="s">
        <v>3885</v>
      </c>
      <c r="N283" s="138" t="s">
        <v>4075</v>
      </c>
      <c r="O283" s="138">
        <v>202</v>
      </c>
      <c r="P283" s="138">
        <v>3</v>
      </c>
      <c r="Q283" s="138" t="s">
        <v>2</v>
      </c>
      <c r="R283" s="140">
        <v>2</v>
      </c>
      <c r="S283" s="139">
        <v>0.75</v>
      </c>
      <c r="T283" s="399">
        <v>1.5</v>
      </c>
      <c r="U283" s="141"/>
      <c r="V283" s="162"/>
      <c r="W283" s="214">
        <v>1</v>
      </c>
      <c r="X283" s="203" t="s">
        <v>180</v>
      </c>
      <c r="Y283" s="237"/>
      <c r="Z283" s="141"/>
      <c r="AA283" s="170" t="s">
        <v>182</v>
      </c>
      <c r="AB283" s="162"/>
      <c r="AC283" s="162">
        <v>1</v>
      </c>
      <c r="AD283" s="170" t="s">
        <v>182</v>
      </c>
    </row>
    <row r="284" spans="1:30" ht="15" x14ac:dyDescent="0.25">
      <c r="A284" s="138">
        <v>7</v>
      </c>
      <c r="B284" s="138">
        <v>7250</v>
      </c>
      <c r="C284" s="138">
        <v>5</v>
      </c>
      <c r="D284" s="138"/>
      <c r="E284" s="138"/>
      <c r="F284" s="138"/>
      <c r="G284" s="138"/>
      <c r="H284" s="138"/>
      <c r="I284" s="138" t="s">
        <v>149</v>
      </c>
      <c r="J284" s="139" t="s">
        <v>4143</v>
      </c>
      <c r="K284" s="138">
        <v>10</v>
      </c>
      <c r="L284" s="138" t="s">
        <v>4144</v>
      </c>
      <c r="M284" s="138" t="s">
        <v>3885</v>
      </c>
      <c r="N284" s="138" t="s">
        <v>4075</v>
      </c>
      <c r="O284" s="138">
        <v>202</v>
      </c>
      <c r="P284" s="138">
        <v>4</v>
      </c>
      <c r="Q284" s="138" t="s">
        <v>2</v>
      </c>
      <c r="R284" s="140">
        <v>2</v>
      </c>
      <c r="S284" s="139">
        <v>0.75</v>
      </c>
      <c r="T284" s="399">
        <v>1.5</v>
      </c>
      <c r="U284" s="141"/>
      <c r="V284" s="162"/>
      <c r="W284" s="214">
        <v>1</v>
      </c>
      <c r="X284" s="203" t="s">
        <v>180</v>
      </c>
      <c r="Y284" s="237"/>
      <c r="Z284" s="141"/>
      <c r="AA284" s="170" t="s">
        <v>182</v>
      </c>
      <c r="AB284" s="162"/>
      <c r="AC284" s="162">
        <v>1</v>
      </c>
      <c r="AD284" s="170" t="s">
        <v>182</v>
      </c>
    </row>
    <row r="285" spans="1:30" ht="14.25" customHeight="1" x14ac:dyDescent="0.25">
      <c r="A285" s="142"/>
      <c r="B285" s="142"/>
      <c r="C285" s="142"/>
      <c r="D285" s="142"/>
      <c r="E285" s="142"/>
      <c r="F285" s="142"/>
      <c r="G285" s="143"/>
      <c r="H285" s="142"/>
      <c r="I285" s="142"/>
      <c r="J285" s="142"/>
      <c r="K285" s="142"/>
      <c r="L285" s="142"/>
      <c r="M285" s="142"/>
      <c r="N285" s="142"/>
      <c r="O285" s="144"/>
      <c r="P285" s="142"/>
      <c r="Q285" s="142"/>
      <c r="R285" s="145"/>
      <c r="S285" s="142"/>
      <c r="T285" s="145"/>
      <c r="U285" s="146"/>
      <c r="V285" s="147"/>
      <c r="W285" s="175"/>
      <c r="X285" s="148"/>
      <c r="Y285" s="160"/>
      <c r="Z285" s="147"/>
      <c r="AA285" s="171"/>
      <c r="AB285" s="147"/>
      <c r="AC285" s="147"/>
      <c r="AD285" s="162"/>
    </row>
    <row r="286" spans="1:30" ht="15" x14ac:dyDescent="0.25">
      <c r="A286" s="138">
        <v>7</v>
      </c>
      <c r="B286" s="138">
        <v>7251</v>
      </c>
      <c r="C286" s="138">
        <v>5</v>
      </c>
      <c r="D286" s="138"/>
      <c r="E286" s="138"/>
      <c r="F286" s="138"/>
      <c r="G286" s="138"/>
      <c r="H286" s="138"/>
      <c r="I286" s="138" t="s">
        <v>149</v>
      </c>
      <c r="J286" s="139" t="s">
        <v>4148</v>
      </c>
      <c r="K286" s="138">
        <v>600</v>
      </c>
      <c r="L286" s="138"/>
      <c r="M286" s="138"/>
      <c r="N286" s="138" t="s">
        <v>4075</v>
      </c>
      <c r="O286" s="138">
        <v>20489</v>
      </c>
      <c r="P286" s="138">
        <v>1</v>
      </c>
      <c r="Q286" s="138" t="s">
        <v>4076</v>
      </c>
      <c r="R286" s="140">
        <v>2</v>
      </c>
      <c r="S286" s="139">
        <v>0.75</v>
      </c>
      <c r="T286" s="399">
        <v>1</v>
      </c>
      <c r="U286" s="1114" t="s">
        <v>1484</v>
      </c>
      <c r="V286" s="1105">
        <v>1</v>
      </c>
      <c r="W286" s="214"/>
      <c r="X286" s="1102">
        <v>42209</v>
      </c>
      <c r="Y286" s="1106" t="s">
        <v>4149</v>
      </c>
      <c r="Z286" s="1114" t="s">
        <v>1486</v>
      </c>
      <c r="AA286" s="170">
        <v>42186</v>
      </c>
      <c r="AB286" s="162">
        <v>1</v>
      </c>
      <c r="AC286" s="162"/>
      <c r="AD286" s="187">
        <v>42186</v>
      </c>
    </row>
    <row r="287" spans="1:30" ht="15" x14ac:dyDescent="0.25">
      <c r="A287" s="138">
        <v>7</v>
      </c>
      <c r="B287" s="138">
        <v>7252</v>
      </c>
      <c r="C287" s="138">
        <v>5</v>
      </c>
      <c r="D287" s="138"/>
      <c r="E287" s="138"/>
      <c r="F287" s="138"/>
      <c r="G287" s="138"/>
      <c r="H287" s="138"/>
      <c r="I287" s="138" t="s">
        <v>149</v>
      </c>
      <c r="J287" s="139" t="s">
        <v>4148</v>
      </c>
      <c r="K287" s="138">
        <v>600</v>
      </c>
      <c r="L287" s="138"/>
      <c r="M287" s="138"/>
      <c r="N287" s="138" t="s">
        <v>4075</v>
      </c>
      <c r="O287" s="138">
        <v>20489</v>
      </c>
      <c r="P287" s="138">
        <v>2</v>
      </c>
      <c r="Q287" s="138" t="s">
        <v>4076</v>
      </c>
      <c r="R287" s="140">
        <v>2</v>
      </c>
      <c r="S287" s="139">
        <v>0.75</v>
      </c>
      <c r="T287" s="399">
        <v>1</v>
      </c>
      <c r="U287" s="1112"/>
      <c r="V287" s="1105"/>
      <c r="W287" s="214"/>
      <c r="X287" s="1103"/>
      <c r="Y287" s="1107"/>
      <c r="Z287" s="1112"/>
      <c r="AA287" s="170">
        <v>42186</v>
      </c>
      <c r="AB287" s="162">
        <v>1</v>
      </c>
      <c r="AC287" s="162"/>
      <c r="AD287" s="187">
        <v>42186</v>
      </c>
    </row>
    <row r="288" spans="1:30" ht="15" x14ac:dyDescent="0.25">
      <c r="A288" s="138">
        <v>7</v>
      </c>
      <c r="B288" s="138">
        <v>7253</v>
      </c>
      <c r="C288" s="138">
        <v>5</v>
      </c>
      <c r="D288" s="138"/>
      <c r="E288" s="138"/>
      <c r="F288" s="138"/>
      <c r="G288" s="138"/>
      <c r="H288" s="138"/>
      <c r="I288" s="138" t="s">
        <v>149</v>
      </c>
      <c r="J288" s="139" t="s">
        <v>4148</v>
      </c>
      <c r="K288" s="138">
        <v>600</v>
      </c>
      <c r="L288" s="138"/>
      <c r="M288" s="138"/>
      <c r="N288" s="138" t="s">
        <v>4075</v>
      </c>
      <c r="O288" s="138">
        <v>20489</v>
      </c>
      <c r="P288" s="138">
        <v>3</v>
      </c>
      <c r="Q288" s="138" t="s">
        <v>4076</v>
      </c>
      <c r="R288" s="140">
        <v>2</v>
      </c>
      <c r="S288" s="139">
        <v>0.75</v>
      </c>
      <c r="T288" s="399">
        <v>1</v>
      </c>
      <c r="U288" s="1112"/>
      <c r="V288" s="1105"/>
      <c r="W288" s="214"/>
      <c r="X288" s="1103"/>
      <c r="Y288" s="1107"/>
      <c r="Z288" s="1112"/>
      <c r="AA288" s="170">
        <v>42186</v>
      </c>
      <c r="AB288" s="162">
        <v>1</v>
      </c>
      <c r="AC288" s="162"/>
      <c r="AD288" s="187">
        <v>42186</v>
      </c>
    </row>
    <row r="289" spans="1:30" ht="15" x14ac:dyDescent="0.25">
      <c r="A289" s="138">
        <v>7</v>
      </c>
      <c r="B289" s="138">
        <v>7254</v>
      </c>
      <c r="C289" s="138">
        <v>5</v>
      </c>
      <c r="D289" s="138"/>
      <c r="E289" s="138"/>
      <c r="F289" s="138"/>
      <c r="G289" s="138"/>
      <c r="H289" s="138"/>
      <c r="I289" s="138" t="s">
        <v>149</v>
      </c>
      <c r="J289" s="139" t="s">
        <v>4148</v>
      </c>
      <c r="K289" s="138">
        <v>600</v>
      </c>
      <c r="L289" s="138"/>
      <c r="M289" s="138"/>
      <c r="N289" s="138" t="s">
        <v>4075</v>
      </c>
      <c r="O289" s="138">
        <v>20489</v>
      </c>
      <c r="P289" s="138">
        <v>4</v>
      </c>
      <c r="Q289" s="138" t="s">
        <v>4076</v>
      </c>
      <c r="R289" s="140">
        <v>2</v>
      </c>
      <c r="S289" s="139">
        <v>0.75</v>
      </c>
      <c r="T289" s="399">
        <v>1</v>
      </c>
      <c r="U289" s="1112"/>
      <c r="V289" s="1105"/>
      <c r="W289" s="214"/>
      <c r="X289" s="1103"/>
      <c r="Y289" s="1107"/>
      <c r="Z289" s="1112"/>
      <c r="AA289" s="170">
        <v>42186</v>
      </c>
      <c r="AB289" s="162">
        <v>1</v>
      </c>
      <c r="AC289" s="162"/>
      <c r="AD289" s="187">
        <v>42186</v>
      </c>
    </row>
    <row r="290" spans="1:30" ht="15" x14ac:dyDescent="0.25">
      <c r="A290" s="138">
        <v>7</v>
      </c>
      <c r="B290" s="138">
        <v>7255</v>
      </c>
      <c r="C290" s="138">
        <v>5</v>
      </c>
      <c r="D290" s="138"/>
      <c r="E290" s="138"/>
      <c r="F290" s="138"/>
      <c r="G290" s="138"/>
      <c r="H290" s="138"/>
      <c r="I290" s="138" t="s">
        <v>149</v>
      </c>
      <c r="J290" s="139" t="s">
        <v>4148</v>
      </c>
      <c r="K290" s="138">
        <v>600</v>
      </c>
      <c r="L290" s="138"/>
      <c r="M290" s="138"/>
      <c r="N290" s="138" t="s">
        <v>4075</v>
      </c>
      <c r="O290" s="138">
        <v>20489</v>
      </c>
      <c r="P290" s="138">
        <v>5</v>
      </c>
      <c r="Q290" s="138" t="s">
        <v>4076</v>
      </c>
      <c r="R290" s="140">
        <v>2</v>
      </c>
      <c r="S290" s="139">
        <v>0.75</v>
      </c>
      <c r="T290" s="399">
        <v>1</v>
      </c>
      <c r="U290" s="1112"/>
      <c r="V290" s="1105"/>
      <c r="W290" s="214"/>
      <c r="X290" s="1103"/>
      <c r="Y290" s="1107"/>
      <c r="Z290" s="1112"/>
      <c r="AA290" s="170">
        <v>42186</v>
      </c>
      <c r="AB290" s="162">
        <v>1</v>
      </c>
      <c r="AC290" s="162"/>
      <c r="AD290" s="187">
        <v>42186</v>
      </c>
    </row>
    <row r="291" spans="1:30" ht="15" x14ac:dyDescent="0.25">
      <c r="A291" s="138">
        <v>7</v>
      </c>
      <c r="B291" s="138">
        <v>7256</v>
      </c>
      <c r="C291" s="138">
        <v>5</v>
      </c>
      <c r="D291" s="138"/>
      <c r="E291" s="138"/>
      <c r="F291" s="138"/>
      <c r="G291" s="138"/>
      <c r="H291" s="138"/>
      <c r="I291" s="138" t="s">
        <v>149</v>
      </c>
      <c r="J291" s="139" t="s">
        <v>4148</v>
      </c>
      <c r="K291" s="138">
        <v>600</v>
      </c>
      <c r="L291" s="138"/>
      <c r="M291" s="138"/>
      <c r="N291" s="138" t="s">
        <v>4075</v>
      </c>
      <c r="O291" s="138">
        <v>20489</v>
      </c>
      <c r="P291" s="138">
        <v>6</v>
      </c>
      <c r="Q291" s="138" t="s">
        <v>4076</v>
      </c>
      <c r="R291" s="140">
        <v>2</v>
      </c>
      <c r="S291" s="139">
        <v>0.75</v>
      </c>
      <c r="T291" s="399">
        <v>1</v>
      </c>
      <c r="U291" s="1112"/>
      <c r="V291" s="1105"/>
      <c r="W291" s="214"/>
      <c r="X291" s="1103"/>
      <c r="Y291" s="1107"/>
      <c r="Z291" s="1112"/>
      <c r="AA291" s="170">
        <v>42186</v>
      </c>
      <c r="AB291" s="162">
        <v>1</v>
      </c>
      <c r="AC291" s="162"/>
      <c r="AD291" s="187">
        <v>42186</v>
      </c>
    </row>
    <row r="292" spans="1:30" ht="15" x14ac:dyDescent="0.25">
      <c r="A292" s="138">
        <v>7</v>
      </c>
      <c r="B292" s="138">
        <v>7257</v>
      </c>
      <c r="C292" s="138">
        <v>5</v>
      </c>
      <c r="D292" s="138"/>
      <c r="E292" s="138"/>
      <c r="F292" s="138"/>
      <c r="G292" s="138"/>
      <c r="H292" s="138"/>
      <c r="I292" s="138" t="s">
        <v>149</v>
      </c>
      <c r="J292" s="139" t="s">
        <v>4148</v>
      </c>
      <c r="K292" s="138">
        <v>600</v>
      </c>
      <c r="L292" s="138"/>
      <c r="M292" s="138"/>
      <c r="N292" s="138" t="s">
        <v>4075</v>
      </c>
      <c r="O292" s="138">
        <v>20489</v>
      </c>
      <c r="P292" s="138">
        <v>7</v>
      </c>
      <c r="Q292" s="138" t="s">
        <v>4076</v>
      </c>
      <c r="R292" s="140">
        <v>2</v>
      </c>
      <c r="S292" s="139">
        <v>0.75</v>
      </c>
      <c r="T292" s="399">
        <v>1</v>
      </c>
      <c r="U292" s="1113"/>
      <c r="V292" s="1105"/>
      <c r="W292" s="214"/>
      <c r="X292" s="1104"/>
      <c r="Y292" s="1108"/>
      <c r="Z292" s="1113"/>
      <c r="AA292" s="170">
        <v>42186</v>
      </c>
      <c r="AB292" s="162">
        <v>1</v>
      </c>
      <c r="AC292" s="162"/>
      <c r="AD292" s="187">
        <v>42186</v>
      </c>
    </row>
    <row r="293" spans="1:30" ht="14.25" customHeight="1" x14ac:dyDescent="0.25">
      <c r="A293" s="142"/>
      <c r="B293" s="142"/>
      <c r="C293" s="142"/>
      <c r="D293" s="142"/>
      <c r="E293" s="142"/>
      <c r="F293" s="142"/>
      <c r="G293" s="143"/>
      <c r="H293" s="142"/>
      <c r="I293" s="142"/>
      <c r="J293" s="142"/>
      <c r="K293" s="142"/>
      <c r="L293" s="142"/>
      <c r="M293" s="142"/>
      <c r="N293" s="142"/>
      <c r="O293" s="144"/>
      <c r="P293" s="142"/>
      <c r="Q293" s="142"/>
      <c r="R293" s="145"/>
      <c r="S293" s="142"/>
      <c r="T293" s="145"/>
      <c r="U293" s="146"/>
      <c r="V293" s="147"/>
      <c r="W293" s="175"/>
      <c r="X293" s="148"/>
      <c r="Y293" s="160"/>
      <c r="Z293" s="147"/>
      <c r="AA293" s="171"/>
      <c r="AB293" s="147"/>
      <c r="AC293" s="147"/>
      <c r="AD293" s="162"/>
    </row>
    <row r="294" spans="1:30" ht="15" x14ac:dyDescent="0.25">
      <c r="A294" s="138">
        <v>7</v>
      </c>
      <c r="B294" s="138">
        <v>7258</v>
      </c>
      <c r="C294" s="138">
        <v>5</v>
      </c>
      <c r="D294" s="138"/>
      <c r="E294" s="138"/>
      <c r="F294" s="138"/>
      <c r="G294" s="138"/>
      <c r="H294" s="138"/>
      <c r="I294" s="138" t="s">
        <v>133</v>
      </c>
      <c r="J294" s="139" t="s">
        <v>4148</v>
      </c>
      <c r="K294" s="138">
        <v>600</v>
      </c>
      <c r="L294" s="138"/>
      <c r="M294" s="138"/>
      <c r="N294" s="138" t="s">
        <v>4075</v>
      </c>
      <c r="O294" s="138">
        <v>20490</v>
      </c>
      <c r="P294" s="138">
        <v>1</v>
      </c>
      <c r="Q294" s="138" t="s">
        <v>4076</v>
      </c>
      <c r="R294" s="140">
        <v>2</v>
      </c>
      <c r="S294" s="139">
        <v>0.75</v>
      </c>
      <c r="T294" s="399">
        <v>1</v>
      </c>
      <c r="U294" s="1114" t="s">
        <v>1484</v>
      </c>
      <c r="V294" s="1105">
        <v>1</v>
      </c>
      <c r="W294" s="214"/>
      <c r="X294" s="1102">
        <v>42208</v>
      </c>
      <c r="Y294" s="1106" t="s">
        <v>4150</v>
      </c>
      <c r="Z294" s="1114" t="s">
        <v>1486</v>
      </c>
      <c r="AA294" s="170">
        <v>42186</v>
      </c>
      <c r="AB294" s="162">
        <v>1</v>
      </c>
      <c r="AC294" s="162"/>
      <c r="AD294" s="187">
        <v>42186</v>
      </c>
    </row>
    <row r="295" spans="1:30" ht="15" x14ac:dyDescent="0.25">
      <c r="A295" s="138">
        <v>7</v>
      </c>
      <c r="B295" s="138">
        <v>7259</v>
      </c>
      <c r="C295" s="138">
        <v>5</v>
      </c>
      <c r="D295" s="138"/>
      <c r="E295" s="138"/>
      <c r="F295" s="138"/>
      <c r="G295" s="138"/>
      <c r="H295" s="138"/>
      <c r="I295" s="138" t="s">
        <v>133</v>
      </c>
      <c r="J295" s="139" t="s">
        <v>4148</v>
      </c>
      <c r="K295" s="138">
        <v>600</v>
      </c>
      <c r="L295" s="138"/>
      <c r="M295" s="138"/>
      <c r="N295" s="138" t="s">
        <v>4075</v>
      </c>
      <c r="O295" s="138">
        <v>20490</v>
      </c>
      <c r="P295" s="138">
        <v>2</v>
      </c>
      <c r="Q295" s="138" t="s">
        <v>4076</v>
      </c>
      <c r="R295" s="140">
        <v>2</v>
      </c>
      <c r="S295" s="139">
        <v>0.75</v>
      </c>
      <c r="T295" s="399">
        <v>1</v>
      </c>
      <c r="U295" s="1112"/>
      <c r="V295" s="1105"/>
      <c r="W295" s="214"/>
      <c r="X295" s="1103"/>
      <c r="Y295" s="1107"/>
      <c r="Z295" s="1112"/>
      <c r="AA295" s="170">
        <v>42186</v>
      </c>
      <c r="AB295" s="162">
        <v>1</v>
      </c>
      <c r="AC295" s="162"/>
      <c r="AD295" s="187">
        <v>42186</v>
      </c>
    </row>
    <row r="296" spans="1:30" ht="15" x14ac:dyDescent="0.25">
      <c r="A296" s="138">
        <v>7</v>
      </c>
      <c r="B296" s="138">
        <v>7260</v>
      </c>
      <c r="C296" s="138">
        <v>5</v>
      </c>
      <c r="D296" s="138"/>
      <c r="E296" s="138"/>
      <c r="F296" s="138"/>
      <c r="G296" s="138"/>
      <c r="H296" s="138"/>
      <c r="I296" s="138" t="s">
        <v>133</v>
      </c>
      <c r="J296" s="139" t="s">
        <v>4148</v>
      </c>
      <c r="K296" s="138">
        <v>600</v>
      </c>
      <c r="L296" s="138"/>
      <c r="M296" s="138"/>
      <c r="N296" s="138" t="s">
        <v>4075</v>
      </c>
      <c r="O296" s="138">
        <v>20490</v>
      </c>
      <c r="P296" s="138">
        <v>3</v>
      </c>
      <c r="Q296" s="138" t="s">
        <v>4076</v>
      </c>
      <c r="R296" s="140">
        <v>2</v>
      </c>
      <c r="S296" s="139">
        <v>0.75</v>
      </c>
      <c r="T296" s="399">
        <v>1</v>
      </c>
      <c r="U296" s="1112"/>
      <c r="V296" s="1105"/>
      <c r="W296" s="214"/>
      <c r="X296" s="1103"/>
      <c r="Y296" s="1107"/>
      <c r="Z296" s="1112"/>
      <c r="AA296" s="170">
        <v>42186</v>
      </c>
      <c r="AB296" s="162">
        <v>1</v>
      </c>
      <c r="AC296" s="162"/>
      <c r="AD296" s="187">
        <v>42186</v>
      </c>
    </row>
    <row r="297" spans="1:30" ht="15" x14ac:dyDescent="0.25">
      <c r="A297" s="138">
        <v>7</v>
      </c>
      <c r="B297" s="138">
        <v>7261</v>
      </c>
      <c r="C297" s="138">
        <v>5</v>
      </c>
      <c r="D297" s="138"/>
      <c r="E297" s="138"/>
      <c r="F297" s="138"/>
      <c r="G297" s="138"/>
      <c r="H297" s="138"/>
      <c r="I297" s="138" t="s">
        <v>133</v>
      </c>
      <c r="J297" s="139" t="s">
        <v>4148</v>
      </c>
      <c r="K297" s="138">
        <v>600</v>
      </c>
      <c r="L297" s="138"/>
      <c r="M297" s="138"/>
      <c r="N297" s="138" t="s">
        <v>4075</v>
      </c>
      <c r="O297" s="138">
        <v>20490</v>
      </c>
      <c r="P297" s="138">
        <v>4</v>
      </c>
      <c r="Q297" s="138" t="s">
        <v>4076</v>
      </c>
      <c r="R297" s="140">
        <v>2</v>
      </c>
      <c r="S297" s="139">
        <v>0.75</v>
      </c>
      <c r="T297" s="399">
        <v>1</v>
      </c>
      <c r="U297" s="1112"/>
      <c r="V297" s="1105"/>
      <c r="W297" s="214"/>
      <c r="X297" s="1103"/>
      <c r="Y297" s="1107"/>
      <c r="Z297" s="1112"/>
      <c r="AA297" s="170">
        <v>42186</v>
      </c>
      <c r="AB297" s="162">
        <v>1</v>
      </c>
      <c r="AC297" s="162"/>
      <c r="AD297" s="187">
        <v>42186</v>
      </c>
    </row>
    <row r="298" spans="1:30" ht="15" x14ac:dyDescent="0.25">
      <c r="A298" s="138">
        <v>7</v>
      </c>
      <c r="B298" s="138">
        <v>7262</v>
      </c>
      <c r="C298" s="138">
        <v>5</v>
      </c>
      <c r="D298" s="138"/>
      <c r="E298" s="138"/>
      <c r="F298" s="138"/>
      <c r="G298" s="138"/>
      <c r="H298" s="138"/>
      <c r="I298" s="138" t="s">
        <v>133</v>
      </c>
      <c r="J298" s="139" t="s">
        <v>4148</v>
      </c>
      <c r="K298" s="138">
        <v>600</v>
      </c>
      <c r="L298" s="138"/>
      <c r="M298" s="138"/>
      <c r="N298" s="138" t="s">
        <v>4075</v>
      </c>
      <c r="O298" s="138">
        <v>20490</v>
      </c>
      <c r="P298" s="138">
        <v>5</v>
      </c>
      <c r="Q298" s="138" t="s">
        <v>4076</v>
      </c>
      <c r="R298" s="140">
        <v>2</v>
      </c>
      <c r="S298" s="139">
        <v>0.75</v>
      </c>
      <c r="T298" s="399">
        <v>1</v>
      </c>
      <c r="U298" s="1112"/>
      <c r="V298" s="1105"/>
      <c r="W298" s="214"/>
      <c r="X298" s="1103"/>
      <c r="Y298" s="1107"/>
      <c r="Z298" s="1112"/>
      <c r="AA298" s="170">
        <v>42186</v>
      </c>
      <c r="AB298" s="162">
        <v>1</v>
      </c>
      <c r="AC298" s="162"/>
      <c r="AD298" s="187">
        <v>42186</v>
      </c>
    </row>
    <row r="299" spans="1:30" ht="15" x14ac:dyDescent="0.25">
      <c r="A299" s="138">
        <v>7</v>
      </c>
      <c r="B299" s="138">
        <v>7263</v>
      </c>
      <c r="C299" s="138">
        <v>5</v>
      </c>
      <c r="D299" s="138"/>
      <c r="E299" s="138"/>
      <c r="F299" s="138"/>
      <c r="G299" s="138"/>
      <c r="H299" s="138"/>
      <c r="I299" s="138" t="s">
        <v>133</v>
      </c>
      <c r="J299" s="139" t="s">
        <v>4148</v>
      </c>
      <c r="K299" s="138">
        <v>600</v>
      </c>
      <c r="L299" s="138"/>
      <c r="M299" s="138"/>
      <c r="N299" s="138" t="s">
        <v>4075</v>
      </c>
      <c r="O299" s="138">
        <v>20490</v>
      </c>
      <c r="P299" s="138">
        <v>6</v>
      </c>
      <c r="Q299" s="138" t="s">
        <v>4076</v>
      </c>
      <c r="R299" s="140">
        <v>2</v>
      </c>
      <c r="S299" s="139">
        <v>0.75</v>
      </c>
      <c r="T299" s="399">
        <v>1</v>
      </c>
      <c r="U299" s="1112"/>
      <c r="V299" s="1105"/>
      <c r="W299" s="214"/>
      <c r="X299" s="1103"/>
      <c r="Y299" s="1107"/>
      <c r="Z299" s="1112"/>
      <c r="AA299" s="170">
        <v>42186</v>
      </c>
      <c r="AB299" s="162">
        <v>1</v>
      </c>
      <c r="AC299" s="162"/>
      <c r="AD299" s="187">
        <v>42186</v>
      </c>
    </row>
    <row r="300" spans="1:30" ht="15" x14ac:dyDescent="0.25">
      <c r="A300" s="138">
        <v>7</v>
      </c>
      <c r="B300" s="138">
        <v>7264</v>
      </c>
      <c r="C300" s="138">
        <v>5</v>
      </c>
      <c r="D300" s="138"/>
      <c r="E300" s="138"/>
      <c r="F300" s="138"/>
      <c r="G300" s="138"/>
      <c r="H300" s="138"/>
      <c r="I300" s="138" t="s">
        <v>133</v>
      </c>
      <c r="J300" s="139" t="s">
        <v>4148</v>
      </c>
      <c r="K300" s="138">
        <v>600</v>
      </c>
      <c r="L300" s="138"/>
      <c r="M300" s="138"/>
      <c r="N300" s="138" t="s">
        <v>4075</v>
      </c>
      <c r="O300" s="138">
        <v>20490</v>
      </c>
      <c r="P300" s="138">
        <v>7</v>
      </c>
      <c r="Q300" s="138" t="s">
        <v>4076</v>
      </c>
      <c r="R300" s="140">
        <v>2</v>
      </c>
      <c r="S300" s="139">
        <v>0.75</v>
      </c>
      <c r="T300" s="399">
        <v>1</v>
      </c>
      <c r="U300" s="1112"/>
      <c r="V300" s="1105"/>
      <c r="W300" s="214"/>
      <c r="X300" s="1103"/>
      <c r="Y300" s="1107"/>
      <c r="Z300" s="1112"/>
      <c r="AA300" s="170">
        <v>42186</v>
      </c>
      <c r="AB300" s="162">
        <v>1</v>
      </c>
      <c r="AC300" s="162"/>
      <c r="AD300" s="187">
        <v>42186</v>
      </c>
    </row>
    <row r="301" spans="1:30" ht="15" x14ac:dyDescent="0.25">
      <c r="A301" s="138">
        <v>7</v>
      </c>
      <c r="B301" s="138">
        <v>7945</v>
      </c>
      <c r="C301" s="138">
        <v>5</v>
      </c>
      <c r="D301" s="138"/>
      <c r="E301" s="138"/>
      <c r="F301" s="138"/>
      <c r="G301" s="138"/>
      <c r="H301" s="138"/>
      <c r="I301" s="138" t="s">
        <v>133</v>
      </c>
      <c r="J301" s="139" t="s">
        <v>4148</v>
      </c>
      <c r="K301" s="138">
        <v>600</v>
      </c>
      <c r="L301" s="138"/>
      <c r="M301" s="138"/>
      <c r="N301" s="138" t="s">
        <v>4075</v>
      </c>
      <c r="O301" s="138">
        <v>20490</v>
      </c>
      <c r="P301" s="138">
        <v>8</v>
      </c>
      <c r="Q301" s="138" t="s">
        <v>4076</v>
      </c>
      <c r="R301" s="140">
        <v>2</v>
      </c>
      <c r="S301" s="139">
        <v>0.75</v>
      </c>
      <c r="T301" s="399">
        <v>1</v>
      </c>
      <c r="U301" s="1112"/>
      <c r="V301" s="1105"/>
      <c r="W301" s="214"/>
      <c r="X301" s="1103"/>
      <c r="Y301" s="1107"/>
      <c r="Z301" s="1112"/>
      <c r="AA301" s="170">
        <v>42186</v>
      </c>
      <c r="AB301" s="162">
        <v>1</v>
      </c>
      <c r="AC301" s="162"/>
      <c r="AD301" s="187">
        <v>42186</v>
      </c>
    </row>
    <row r="302" spans="1:30" ht="15" x14ac:dyDescent="0.25">
      <c r="A302" s="138">
        <v>7</v>
      </c>
      <c r="B302" s="138">
        <v>7946</v>
      </c>
      <c r="C302" s="138">
        <v>5</v>
      </c>
      <c r="D302" s="138"/>
      <c r="E302" s="138"/>
      <c r="F302" s="138"/>
      <c r="G302" s="138"/>
      <c r="H302" s="138"/>
      <c r="I302" s="138" t="s">
        <v>133</v>
      </c>
      <c r="J302" s="139" t="s">
        <v>4148</v>
      </c>
      <c r="K302" s="138">
        <v>600</v>
      </c>
      <c r="L302" s="138"/>
      <c r="M302" s="138"/>
      <c r="N302" s="138" t="s">
        <v>4075</v>
      </c>
      <c r="O302" s="138">
        <v>20490</v>
      </c>
      <c r="P302" s="138">
        <v>9</v>
      </c>
      <c r="Q302" s="138" t="s">
        <v>4076</v>
      </c>
      <c r="R302" s="140">
        <v>2</v>
      </c>
      <c r="S302" s="139">
        <v>0.75</v>
      </c>
      <c r="T302" s="399">
        <v>1</v>
      </c>
      <c r="U302" s="1113"/>
      <c r="V302" s="1105"/>
      <c r="W302" s="214"/>
      <c r="X302" s="1104"/>
      <c r="Y302" s="1108"/>
      <c r="Z302" s="1113"/>
      <c r="AA302" s="170">
        <v>42186</v>
      </c>
      <c r="AB302" s="162">
        <v>1</v>
      </c>
      <c r="AC302" s="162"/>
      <c r="AD302" s="187">
        <v>42186</v>
      </c>
    </row>
    <row r="303" spans="1:30" ht="14.25" customHeight="1" x14ac:dyDescent="0.25">
      <c r="A303" s="142"/>
      <c r="B303" s="142"/>
      <c r="C303" s="142"/>
      <c r="D303" s="142"/>
      <c r="E303" s="142"/>
      <c r="F303" s="142"/>
      <c r="G303" s="143"/>
      <c r="H303" s="142"/>
      <c r="I303" s="142"/>
      <c r="J303" s="142"/>
      <c r="K303" s="142"/>
      <c r="L303" s="142"/>
      <c r="M303" s="142"/>
      <c r="N303" s="142"/>
      <c r="O303" s="144"/>
      <c r="P303" s="142"/>
      <c r="Q303" s="142"/>
      <c r="R303" s="145"/>
      <c r="S303" s="142"/>
      <c r="T303" s="145"/>
      <c r="U303" s="146"/>
      <c r="V303" s="147"/>
      <c r="W303" s="175"/>
      <c r="X303" s="148"/>
      <c r="Y303" s="160"/>
      <c r="Z303" s="147"/>
      <c r="AA303" s="171"/>
      <c r="AB303" s="147"/>
      <c r="AC303" s="147"/>
      <c r="AD303" s="162"/>
    </row>
    <row r="304" spans="1:30" ht="15" x14ac:dyDescent="0.25">
      <c r="A304" s="138">
        <v>7</v>
      </c>
      <c r="B304" s="138">
        <v>7265</v>
      </c>
      <c r="C304" s="138">
        <v>5</v>
      </c>
      <c r="D304" s="138"/>
      <c r="E304" s="138"/>
      <c r="F304" s="138"/>
      <c r="G304" s="138"/>
      <c r="H304" s="138"/>
      <c r="I304" s="138" t="s">
        <v>149</v>
      </c>
      <c r="J304" s="139" t="s">
        <v>4148</v>
      </c>
      <c r="K304" s="138">
        <v>500</v>
      </c>
      <c r="L304" s="138"/>
      <c r="M304" s="138"/>
      <c r="N304" s="138" t="s">
        <v>4075</v>
      </c>
      <c r="O304" s="138">
        <v>20491</v>
      </c>
      <c r="P304" s="138">
        <v>1</v>
      </c>
      <c r="Q304" s="138" t="s">
        <v>4076</v>
      </c>
      <c r="R304" s="140">
        <v>2</v>
      </c>
      <c r="S304" s="139">
        <v>0.75</v>
      </c>
      <c r="T304" s="399">
        <v>1</v>
      </c>
      <c r="U304" s="1114" t="s">
        <v>4151</v>
      </c>
      <c r="V304" s="1105">
        <v>1</v>
      </c>
      <c r="W304" s="214"/>
      <c r="X304" s="1102">
        <v>42208</v>
      </c>
      <c r="Y304" s="1106" t="s">
        <v>4152</v>
      </c>
      <c r="Z304" s="1114" t="s">
        <v>1486</v>
      </c>
      <c r="AA304" s="170">
        <v>42186</v>
      </c>
      <c r="AB304" s="162">
        <v>1</v>
      </c>
      <c r="AC304" s="162"/>
      <c r="AD304" s="187">
        <v>42186</v>
      </c>
    </row>
    <row r="305" spans="1:30" ht="15" x14ac:dyDescent="0.25">
      <c r="A305" s="138">
        <v>7</v>
      </c>
      <c r="B305" s="138">
        <v>7266</v>
      </c>
      <c r="C305" s="138">
        <v>5</v>
      </c>
      <c r="D305" s="138"/>
      <c r="E305" s="138"/>
      <c r="F305" s="138"/>
      <c r="G305" s="138"/>
      <c r="H305" s="138"/>
      <c r="I305" s="138" t="s">
        <v>149</v>
      </c>
      <c r="J305" s="139" t="s">
        <v>4148</v>
      </c>
      <c r="K305" s="138">
        <v>500</v>
      </c>
      <c r="L305" s="138"/>
      <c r="M305" s="138"/>
      <c r="N305" s="138" t="s">
        <v>4075</v>
      </c>
      <c r="O305" s="138">
        <v>20491</v>
      </c>
      <c r="P305" s="138">
        <v>2</v>
      </c>
      <c r="Q305" s="138" t="s">
        <v>4076</v>
      </c>
      <c r="R305" s="140">
        <v>2</v>
      </c>
      <c r="S305" s="139">
        <v>0.75</v>
      </c>
      <c r="T305" s="399">
        <v>1</v>
      </c>
      <c r="U305" s="1112"/>
      <c r="V305" s="1105"/>
      <c r="W305" s="214"/>
      <c r="X305" s="1103"/>
      <c r="Y305" s="1107"/>
      <c r="Z305" s="1112"/>
      <c r="AA305" s="170">
        <v>42186</v>
      </c>
      <c r="AB305" s="162">
        <v>1</v>
      </c>
      <c r="AC305" s="162"/>
      <c r="AD305" s="187">
        <v>42186</v>
      </c>
    </row>
    <row r="306" spans="1:30" ht="15" x14ac:dyDescent="0.25">
      <c r="A306" s="138">
        <v>7</v>
      </c>
      <c r="B306" s="138">
        <v>7267</v>
      </c>
      <c r="C306" s="138">
        <v>5</v>
      </c>
      <c r="D306" s="138"/>
      <c r="E306" s="138"/>
      <c r="F306" s="138"/>
      <c r="G306" s="138"/>
      <c r="H306" s="138"/>
      <c r="I306" s="138" t="s">
        <v>149</v>
      </c>
      <c r="J306" s="139" t="s">
        <v>4148</v>
      </c>
      <c r="K306" s="138">
        <v>500</v>
      </c>
      <c r="L306" s="138"/>
      <c r="M306" s="138"/>
      <c r="N306" s="138" t="s">
        <v>4075</v>
      </c>
      <c r="O306" s="138">
        <v>20491</v>
      </c>
      <c r="P306" s="138">
        <v>3</v>
      </c>
      <c r="Q306" s="138" t="s">
        <v>4076</v>
      </c>
      <c r="R306" s="140">
        <v>2</v>
      </c>
      <c r="S306" s="139">
        <v>0.75</v>
      </c>
      <c r="T306" s="399">
        <v>1</v>
      </c>
      <c r="U306" s="1112"/>
      <c r="V306" s="1105"/>
      <c r="W306" s="214"/>
      <c r="X306" s="1103"/>
      <c r="Y306" s="1107"/>
      <c r="Z306" s="1112"/>
      <c r="AA306" s="170">
        <v>42186</v>
      </c>
      <c r="AB306" s="162">
        <v>1</v>
      </c>
      <c r="AC306" s="162"/>
      <c r="AD306" s="187">
        <v>42186</v>
      </c>
    </row>
    <row r="307" spans="1:30" ht="15" x14ac:dyDescent="0.25">
      <c r="A307" s="138">
        <v>7</v>
      </c>
      <c r="B307" s="138">
        <v>7268</v>
      </c>
      <c r="C307" s="138">
        <v>5</v>
      </c>
      <c r="D307" s="138"/>
      <c r="E307" s="138"/>
      <c r="F307" s="138"/>
      <c r="G307" s="138"/>
      <c r="H307" s="138"/>
      <c r="I307" s="138" t="s">
        <v>149</v>
      </c>
      <c r="J307" s="139" t="s">
        <v>4148</v>
      </c>
      <c r="K307" s="138">
        <v>500</v>
      </c>
      <c r="L307" s="138"/>
      <c r="M307" s="138"/>
      <c r="N307" s="138" t="s">
        <v>4075</v>
      </c>
      <c r="O307" s="138">
        <v>20491</v>
      </c>
      <c r="P307" s="138">
        <v>4</v>
      </c>
      <c r="Q307" s="138" t="s">
        <v>4076</v>
      </c>
      <c r="R307" s="140">
        <v>2</v>
      </c>
      <c r="S307" s="139">
        <v>0.75</v>
      </c>
      <c r="T307" s="399">
        <v>1</v>
      </c>
      <c r="U307" s="1112"/>
      <c r="V307" s="1105"/>
      <c r="W307" s="214"/>
      <c r="X307" s="1103"/>
      <c r="Y307" s="1107"/>
      <c r="Z307" s="1112"/>
      <c r="AA307" s="170">
        <v>42186</v>
      </c>
      <c r="AB307" s="162">
        <v>1</v>
      </c>
      <c r="AC307" s="162"/>
      <c r="AD307" s="187">
        <v>42186</v>
      </c>
    </row>
    <row r="308" spans="1:30" ht="15" x14ac:dyDescent="0.25">
      <c r="A308" s="138">
        <v>7</v>
      </c>
      <c r="B308" s="138">
        <v>7269</v>
      </c>
      <c r="C308" s="138">
        <v>5</v>
      </c>
      <c r="D308" s="138"/>
      <c r="E308" s="138"/>
      <c r="F308" s="138"/>
      <c r="G308" s="138"/>
      <c r="H308" s="138"/>
      <c r="I308" s="138" t="s">
        <v>149</v>
      </c>
      <c r="J308" s="139" t="s">
        <v>4148</v>
      </c>
      <c r="K308" s="138">
        <v>500</v>
      </c>
      <c r="L308" s="138"/>
      <c r="M308" s="138"/>
      <c r="N308" s="138" t="s">
        <v>4075</v>
      </c>
      <c r="O308" s="138">
        <v>20491</v>
      </c>
      <c r="P308" s="138">
        <v>5</v>
      </c>
      <c r="Q308" s="138" t="s">
        <v>4076</v>
      </c>
      <c r="R308" s="140">
        <v>2</v>
      </c>
      <c r="S308" s="139">
        <v>0.75</v>
      </c>
      <c r="T308" s="399">
        <v>1</v>
      </c>
      <c r="U308" s="1112"/>
      <c r="V308" s="1105"/>
      <c r="W308" s="214"/>
      <c r="X308" s="1103"/>
      <c r="Y308" s="1107"/>
      <c r="Z308" s="1112"/>
      <c r="AA308" s="170">
        <v>42186</v>
      </c>
      <c r="AB308" s="162">
        <v>1</v>
      </c>
      <c r="AC308" s="162"/>
      <c r="AD308" s="187">
        <v>42186</v>
      </c>
    </row>
    <row r="309" spans="1:30" ht="15" x14ac:dyDescent="0.25">
      <c r="A309" s="138">
        <v>7</v>
      </c>
      <c r="B309" s="138">
        <v>7270</v>
      </c>
      <c r="C309" s="138">
        <v>5</v>
      </c>
      <c r="D309" s="138"/>
      <c r="E309" s="138"/>
      <c r="F309" s="138"/>
      <c r="G309" s="138"/>
      <c r="H309" s="138"/>
      <c r="I309" s="138" t="s">
        <v>149</v>
      </c>
      <c r="J309" s="139" t="s">
        <v>4148</v>
      </c>
      <c r="K309" s="138">
        <v>500</v>
      </c>
      <c r="L309" s="138"/>
      <c r="M309" s="138"/>
      <c r="N309" s="138" t="s">
        <v>4075</v>
      </c>
      <c r="O309" s="138">
        <v>20491</v>
      </c>
      <c r="P309" s="138">
        <v>6</v>
      </c>
      <c r="Q309" s="138" t="s">
        <v>4076</v>
      </c>
      <c r="R309" s="140">
        <v>2</v>
      </c>
      <c r="S309" s="139">
        <v>0.75</v>
      </c>
      <c r="T309" s="399">
        <v>1</v>
      </c>
      <c r="U309" s="1112"/>
      <c r="V309" s="1105"/>
      <c r="W309" s="214"/>
      <c r="X309" s="1103"/>
      <c r="Y309" s="1107"/>
      <c r="Z309" s="1112"/>
      <c r="AA309" s="170">
        <v>42186</v>
      </c>
      <c r="AB309" s="162">
        <v>1</v>
      </c>
      <c r="AC309" s="162"/>
      <c r="AD309" s="187">
        <v>42186</v>
      </c>
    </row>
    <row r="310" spans="1:30" ht="15" x14ac:dyDescent="0.25">
      <c r="A310" s="138">
        <v>7</v>
      </c>
      <c r="B310" s="138">
        <v>7271</v>
      </c>
      <c r="C310" s="138">
        <v>5</v>
      </c>
      <c r="D310" s="138"/>
      <c r="E310" s="138"/>
      <c r="F310" s="138"/>
      <c r="G310" s="138"/>
      <c r="H310" s="138"/>
      <c r="I310" s="138" t="s">
        <v>149</v>
      </c>
      <c r="J310" s="139" t="s">
        <v>4148</v>
      </c>
      <c r="K310" s="138">
        <v>500</v>
      </c>
      <c r="L310" s="138"/>
      <c r="M310" s="138"/>
      <c r="N310" s="138" t="s">
        <v>4075</v>
      </c>
      <c r="O310" s="138">
        <v>20491</v>
      </c>
      <c r="P310" s="138">
        <v>7</v>
      </c>
      <c r="Q310" s="138" t="s">
        <v>4076</v>
      </c>
      <c r="R310" s="140">
        <v>2</v>
      </c>
      <c r="S310" s="139">
        <v>0.75</v>
      </c>
      <c r="T310" s="399">
        <v>1</v>
      </c>
      <c r="U310" s="1112"/>
      <c r="V310" s="1105"/>
      <c r="W310" s="214"/>
      <c r="X310" s="1103"/>
      <c r="Y310" s="1107"/>
      <c r="Z310" s="1112"/>
      <c r="AA310" s="170">
        <v>42186</v>
      </c>
      <c r="AB310" s="162">
        <v>1</v>
      </c>
      <c r="AC310" s="162"/>
      <c r="AD310" s="187">
        <v>42186</v>
      </c>
    </row>
    <row r="311" spans="1:30" ht="15" x14ac:dyDescent="0.25">
      <c r="A311" s="138">
        <v>7</v>
      </c>
      <c r="B311" s="138">
        <v>7272</v>
      </c>
      <c r="C311" s="138">
        <v>5</v>
      </c>
      <c r="D311" s="138"/>
      <c r="E311" s="138"/>
      <c r="F311" s="138"/>
      <c r="G311" s="138"/>
      <c r="H311" s="138"/>
      <c r="I311" s="138" t="s">
        <v>149</v>
      </c>
      <c r="J311" s="139" t="s">
        <v>4148</v>
      </c>
      <c r="K311" s="138">
        <v>500</v>
      </c>
      <c r="L311" s="138"/>
      <c r="M311" s="138"/>
      <c r="N311" s="138" t="s">
        <v>4075</v>
      </c>
      <c r="O311" s="138">
        <v>20491</v>
      </c>
      <c r="P311" s="138">
        <v>8</v>
      </c>
      <c r="Q311" s="138" t="s">
        <v>4076</v>
      </c>
      <c r="R311" s="140">
        <v>2</v>
      </c>
      <c r="S311" s="139">
        <v>0.75</v>
      </c>
      <c r="T311" s="399">
        <v>1</v>
      </c>
      <c r="U311" s="1113"/>
      <c r="V311" s="1105"/>
      <c r="W311" s="214"/>
      <c r="X311" s="1104"/>
      <c r="Y311" s="1108"/>
      <c r="Z311" s="1113"/>
      <c r="AA311" s="170">
        <v>42186</v>
      </c>
      <c r="AB311" s="162">
        <v>1</v>
      </c>
      <c r="AC311" s="162"/>
      <c r="AD311" s="187">
        <v>42186</v>
      </c>
    </row>
    <row r="312" spans="1:30" ht="14.25" customHeight="1" x14ac:dyDescent="0.25">
      <c r="A312" s="142"/>
      <c r="B312" s="142"/>
      <c r="C312" s="142"/>
      <c r="D312" s="142"/>
      <c r="E312" s="142"/>
      <c r="F312" s="142"/>
      <c r="G312" s="143"/>
      <c r="H312" s="142"/>
      <c r="I312" s="142"/>
      <c r="J312" s="142"/>
      <c r="K312" s="142"/>
      <c r="L312" s="142"/>
      <c r="M312" s="142"/>
      <c r="N312" s="142"/>
      <c r="O312" s="144"/>
      <c r="P312" s="142"/>
      <c r="Q312" s="142"/>
      <c r="R312" s="145"/>
      <c r="S312" s="142"/>
      <c r="T312" s="145"/>
      <c r="U312" s="146"/>
      <c r="V312" s="147"/>
      <c r="W312" s="175"/>
      <c r="X312" s="148"/>
      <c r="Y312" s="160"/>
      <c r="Z312" s="147"/>
      <c r="AA312" s="171"/>
      <c r="AB312" s="147"/>
      <c r="AC312" s="147"/>
      <c r="AD312" s="162"/>
    </row>
    <row r="313" spans="1:30" ht="15" x14ac:dyDescent="0.25">
      <c r="A313" s="138">
        <v>7</v>
      </c>
      <c r="B313" s="138">
        <v>7273</v>
      </c>
      <c r="C313" s="138">
        <v>5</v>
      </c>
      <c r="D313" s="138"/>
      <c r="E313" s="138"/>
      <c r="F313" s="138"/>
      <c r="G313" s="138"/>
      <c r="H313" s="138"/>
      <c r="I313" s="138" t="s">
        <v>133</v>
      </c>
      <c r="J313" s="139" t="s">
        <v>4148</v>
      </c>
      <c r="K313" s="138">
        <v>500</v>
      </c>
      <c r="L313" s="138"/>
      <c r="M313" s="138"/>
      <c r="N313" s="138" t="s">
        <v>4075</v>
      </c>
      <c r="O313" s="138">
        <v>20492</v>
      </c>
      <c r="P313" s="138">
        <v>1</v>
      </c>
      <c r="Q313" s="138" t="s">
        <v>4076</v>
      </c>
      <c r="R313" s="140">
        <v>2</v>
      </c>
      <c r="S313" s="139">
        <v>0.75</v>
      </c>
      <c r="T313" s="399">
        <v>1</v>
      </c>
      <c r="U313" s="1114" t="s">
        <v>4153</v>
      </c>
      <c r="V313" s="162">
        <v>1</v>
      </c>
      <c r="W313" s="214"/>
      <c r="X313" s="203">
        <v>42208</v>
      </c>
      <c r="Y313" s="237" t="s">
        <v>4154</v>
      </c>
      <c r="Z313" s="1114" t="s">
        <v>1486</v>
      </c>
      <c r="AA313" s="170">
        <v>42186</v>
      </c>
      <c r="AB313" s="162">
        <v>1</v>
      </c>
      <c r="AC313" s="162"/>
      <c r="AD313" s="187">
        <v>42186</v>
      </c>
    </row>
    <row r="314" spans="1:30" ht="15" x14ac:dyDescent="0.25">
      <c r="A314" s="138">
        <v>7</v>
      </c>
      <c r="B314" s="138">
        <v>7274</v>
      </c>
      <c r="C314" s="138">
        <v>5</v>
      </c>
      <c r="D314" s="138"/>
      <c r="E314" s="138"/>
      <c r="F314" s="138"/>
      <c r="G314" s="138"/>
      <c r="H314" s="138"/>
      <c r="I314" s="138" t="s">
        <v>133</v>
      </c>
      <c r="J314" s="139" t="s">
        <v>4148</v>
      </c>
      <c r="K314" s="138">
        <v>500</v>
      </c>
      <c r="L314" s="138"/>
      <c r="M314" s="138"/>
      <c r="N314" s="138" t="s">
        <v>4075</v>
      </c>
      <c r="O314" s="138">
        <v>20492</v>
      </c>
      <c r="P314" s="138">
        <v>2</v>
      </c>
      <c r="Q314" s="138" t="s">
        <v>4076</v>
      </c>
      <c r="R314" s="140">
        <v>2</v>
      </c>
      <c r="S314" s="139">
        <v>0.75</v>
      </c>
      <c r="T314" s="399">
        <v>1</v>
      </c>
      <c r="U314" s="1112"/>
      <c r="V314" s="1105">
        <v>1</v>
      </c>
      <c r="W314" s="214"/>
      <c r="X314" s="1102">
        <v>42208</v>
      </c>
      <c r="Y314" s="1106" t="s">
        <v>4155</v>
      </c>
      <c r="Z314" s="1112"/>
      <c r="AA314" s="170">
        <v>42186</v>
      </c>
      <c r="AB314" s="162">
        <v>1</v>
      </c>
      <c r="AC314" s="162"/>
      <c r="AD314" s="187">
        <v>42186</v>
      </c>
    </row>
    <row r="315" spans="1:30" ht="15" x14ac:dyDescent="0.25">
      <c r="A315" s="138">
        <v>7</v>
      </c>
      <c r="B315" s="138">
        <v>7275</v>
      </c>
      <c r="C315" s="138">
        <v>5</v>
      </c>
      <c r="D315" s="138"/>
      <c r="E315" s="138"/>
      <c r="F315" s="138"/>
      <c r="G315" s="138"/>
      <c r="H315" s="138"/>
      <c r="I315" s="138" t="s">
        <v>133</v>
      </c>
      <c r="J315" s="139" t="s">
        <v>4148</v>
      </c>
      <c r="K315" s="138">
        <v>500</v>
      </c>
      <c r="L315" s="138"/>
      <c r="M315" s="138"/>
      <c r="N315" s="138" t="s">
        <v>4075</v>
      </c>
      <c r="O315" s="138">
        <v>20492</v>
      </c>
      <c r="P315" s="138">
        <v>3</v>
      </c>
      <c r="Q315" s="138" t="s">
        <v>4076</v>
      </c>
      <c r="R315" s="140">
        <v>2</v>
      </c>
      <c r="S315" s="139">
        <v>0.75</v>
      </c>
      <c r="T315" s="399">
        <v>1</v>
      </c>
      <c r="U315" s="1112"/>
      <c r="V315" s="1105"/>
      <c r="W315" s="214"/>
      <c r="X315" s="1103"/>
      <c r="Y315" s="1107"/>
      <c r="Z315" s="1112"/>
      <c r="AA315" s="170">
        <v>42186</v>
      </c>
      <c r="AB315" s="162">
        <v>1</v>
      </c>
      <c r="AC315" s="162"/>
      <c r="AD315" s="187">
        <v>42186</v>
      </c>
    </row>
    <row r="316" spans="1:30" ht="15" x14ac:dyDescent="0.25">
      <c r="A316" s="138">
        <v>7</v>
      </c>
      <c r="B316" s="138">
        <v>7276</v>
      </c>
      <c r="C316" s="138">
        <v>5</v>
      </c>
      <c r="D316" s="138"/>
      <c r="E316" s="138"/>
      <c r="F316" s="138"/>
      <c r="G316" s="138"/>
      <c r="H316" s="138"/>
      <c r="I316" s="138" t="s">
        <v>133</v>
      </c>
      <c r="J316" s="139" t="s">
        <v>4148</v>
      </c>
      <c r="K316" s="138">
        <v>500</v>
      </c>
      <c r="L316" s="138"/>
      <c r="M316" s="138"/>
      <c r="N316" s="138" t="s">
        <v>4075</v>
      </c>
      <c r="O316" s="138">
        <v>20492</v>
      </c>
      <c r="P316" s="138">
        <v>4</v>
      </c>
      <c r="Q316" s="138" t="s">
        <v>4076</v>
      </c>
      <c r="R316" s="140">
        <v>2</v>
      </c>
      <c r="S316" s="139">
        <v>0.75</v>
      </c>
      <c r="T316" s="399">
        <v>1</v>
      </c>
      <c r="U316" s="1112"/>
      <c r="V316" s="1105"/>
      <c r="W316" s="214"/>
      <c r="X316" s="1103"/>
      <c r="Y316" s="1107"/>
      <c r="Z316" s="1112"/>
      <c r="AA316" s="170">
        <v>42186</v>
      </c>
      <c r="AB316" s="162">
        <v>1</v>
      </c>
      <c r="AC316" s="162"/>
      <c r="AD316" s="187">
        <v>42186</v>
      </c>
    </row>
    <row r="317" spans="1:30" ht="15" x14ac:dyDescent="0.25">
      <c r="A317" s="138">
        <v>7</v>
      </c>
      <c r="B317" s="138">
        <v>7277</v>
      </c>
      <c r="C317" s="138">
        <v>5</v>
      </c>
      <c r="D317" s="138"/>
      <c r="E317" s="138"/>
      <c r="F317" s="138"/>
      <c r="G317" s="138"/>
      <c r="H317" s="138"/>
      <c r="I317" s="138" t="s">
        <v>133</v>
      </c>
      <c r="J317" s="139" t="s">
        <v>4148</v>
      </c>
      <c r="K317" s="138">
        <v>500</v>
      </c>
      <c r="L317" s="138"/>
      <c r="M317" s="138"/>
      <c r="N317" s="138" t="s">
        <v>4075</v>
      </c>
      <c r="O317" s="138">
        <v>20492</v>
      </c>
      <c r="P317" s="138">
        <v>5</v>
      </c>
      <c r="Q317" s="138" t="s">
        <v>4076</v>
      </c>
      <c r="R317" s="140">
        <v>2</v>
      </c>
      <c r="S317" s="139">
        <v>0.75</v>
      </c>
      <c r="T317" s="399">
        <v>1</v>
      </c>
      <c r="U317" s="1112"/>
      <c r="V317" s="1105"/>
      <c r="W317" s="214"/>
      <c r="X317" s="1103"/>
      <c r="Y317" s="1107"/>
      <c r="Z317" s="1112"/>
      <c r="AA317" s="170">
        <v>42186</v>
      </c>
      <c r="AB317" s="162">
        <v>1</v>
      </c>
      <c r="AC317" s="162"/>
      <c r="AD317" s="187">
        <v>42186</v>
      </c>
    </row>
    <row r="318" spans="1:30" ht="15" x14ac:dyDescent="0.25">
      <c r="A318" s="138">
        <v>7</v>
      </c>
      <c r="B318" s="138">
        <v>7278</v>
      </c>
      <c r="C318" s="138">
        <v>5</v>
      </c>
      <c r="D318" s="138"/>
      <c r="E318" s="138"/>
      <c r="F318" s="138"/>
      <c r="G318" s="138"/>
      <c r="H318" s="138"/>
      <c r="I318" s="138" t="s">
        <v>133</v>
      </c>
      <c r="J318" s="139" t="s">
        <v>4148</v>
      </c>
      <c r="K318" s="138">
        <v>500</v>
      </c>
      <c r="L318" s="138"/>
      <c r="M318" s="138"/>
      <c r="N318" s="138" t="s">
        <v>4075</v>
      </c>
      <c r="O318" s="138">
        <v>20492</v>
      </c>
      <c r="P318" s="138">
        <v>6</v>
      </c>
      <c r="Q318" s="138" t="s">
        <v>4076</v>
      </c>
      <c r="R318" s="140">
        <v>2</v>
      </c>
      <c r="S318" s="139">
        <v>0.75</v>
      </c>
      <c r="T318" s="399">
        <v>1</v>
      </c>
      <c r="U318" s="1112"/>
      <c r="V318" s="1105"/>
      <c r="W318" s="214"/>
      <c r="X318" s="1103"/>
      <c r="Y318" s="1107"/>
      <c r="Z318" s="1112"/>
      <c r="AA318" s="170">
        <v>42186</v>
      </c>
      <c r="AB318" s="162">
        <v>1</v>
      </c>
      <c r="AC318" s="162"/>
      <c r="AD318" s="187">
        <v>42186</v>
      </c>
    </row>
    <row r="319" spans="1:30" ht="15" x14ac:dyDescent="0.25">
      <c r="A319" s="138">
        <v>7</v>
      </c>
      <c r="B319" s="138">
        <v>7279</v>
      </c>
      <c r="C319" s="138">
        <v>5</v>
      </c>
      <c r="D319" s="138"/>
      <c r="E319" s="138"/>
      <c r="F319" s="138"/>
      <c r="G319" s="138"/>
      <c r="H319" s="138"/>
      <c r="I319" s="138" t="s">
        <v>133</v>
      </c>
      <c r="J319" s="139" t="s">
        <v>4148</v>
      </c>
      <c r="K319" s="138">
        <v>500</v>
      </c>
      <c r="L319" s="138"/>
      <c r="M319" s="138"/>
      <c r="N319" s="138" t="s">
        <v>4075</v>
      </c>
      <c r="O319" s="138">
        <v>20492</v>
      </c>
      <c r="P319" s="138">
        <v>7</v>
      </c>
      <c r="Q319" s="138" t="s">
        <v>4076</v>
      </c>
      <c r="R319" s="140">
        <v>2</v>
      </c>
      <c r="S319" s="139">
        <v>0.75</v>
      </c>
      <c r="T319" s="399">
        <v>1</v>
      </c>
      <c r="U319" s="1112"/>
      <c r="V319" s="1105"/>
      <c r="W319" s="214"/>
      <c r="X319" s="1103"/>
      <c r="Y319" s="1107"/>
      <c r="Z319" s="1112"/>
      <c r="AA319" s="170">
        <v>42186</v>
      </c>
      <c r="AB319" s="162">
        <v>1</v>
      </c>
      <c r="AC319" s="162"/>
      <c r="AD319" s="187">
        <v>42186</v>
      </c>
    </row>
    <row r="320" spans="1:30" ht="15" x14ac:dyDescent="0.25">
      <c r="A320" s="138">
        <v>7</v>
      </c>
      <c r="B320" s="138">
        <v>7280</v>
      </c>
      <c r="C320" s="138">
        <v>5</v>
      </c>
      <c r="D320" s="138"/>
      <c r="E320" s="138"/>
      <c r="F320" s="138"/>
      <c r="G320" s="138"/>
      <c r="H320" s="138"/>
      <c r="I320" s="138" t="s">
        <v>133</v>
      </c>
      <c r="J320" s="139" t="s">
        <v>4148</v>
      </c>
      <c r="K320" s="138">
        <v>500</v>
      </c>
      <c r="L320" s="138"/>
      <c r="M320" s="138"/>
      <c r="N320" s="138" t="s">
        <v>4075</v>
      </c>
      <c r="O320" s="138">
        <v>20492</v>
      </c>
      <c r="P320" s="138">
        <v>8</v>
      </c>
      <c r="Q320" s="138" t="s">
        <v>4076</v>
      </c>
      <c r="R320" s="140">
        <v>2</v>
      </c>
      <c r="S320" s="139">
        <v>0.75</v>
      </c>
      <c r="T320" s="399">
        <v>1</v>
      </c>
      <c r="U320" s="1112"/>
      <c r="V320" s="1105"/>
      <c r="W320" s="214"/>
      <c r="X320" s="1103"/>
      <c r="Y320" s="1107"/>
      <c r="Z320" s="1112"/>
      <c r="AA320" s="170">
        <v>42186</v>
      </c>
      <c r="AB320" s="162">
        <v>1</v>
      </c>
      <c r="AC320" s="162"/>
      <c r="AD320" s="187">
        <v>42186</v>
      </c>
    </row>
    <row r="321" spans="1:30" ht="15" x14ac:dyDescent="0.25">
      <c r="A321" s="138">
        <v>7</v>
      </c>
      <c r="B321" s="138">
        <v>7281</v>
      </c>
      <c r="C321" s="138">
        <v>5</v>
      </c>
      <c r="D321" s="138"/>
      <c r="E321" s="138"/>
      <c r="F321" s="138"/>
      <c r="G321" s="138"/>
      <c r="H321" s="138"/>
      <c r="I321" s="138" t="s">
        <v>133</v>
      </c>
      <c r="J321" s="139" t="s">
        <v>4148</v>
      </c>
      <c r="K321" s="138">
        <v>500</v>
      </c>
      <c r="L321" s="138"/>
      <c r="M321" s="138"/>
      <c r="N321" s="138" t="s">
        <v>4075</v>
      </c>
      <c r="O321" s="138">
        <v>20492</v>
      </c>
      <c r="P321" s="138">
        <v>9</v>
      </c>
      <c r="Q321" s="138" t="s">
        <v>4076</v>
      </c>
      <c r="R321" s="140">
        <v>2</v>
      </c>
      <c r="S321" s="139">
        <v>0.75</v>
      </c>
      <c r="T321" s="399">
        <v>1</v>
      </c>
      <c r="U321" s="1112"/>
      <c r="V321" s="1105"/>
      <c r="W321" s="214"/>
      <c r="X321" s="1103"/>
      <c r="Y321" s="1107"/>
      <c r="Z321" s="1112"/>
      <c r="AA321" s="170">
        <v>42186</v>
      </c>
      <c r="AB321" s="162">
        <v>1</v>
      </c>
      <c r="AC321" s="162"/>
      <c r="AD321" s="187">
        <v>42186</v>
      </c>
    </row>
    <row r="322" spans="1:30" ht="15" x14ac:dyDescent="0.25">
      <c r="A322" s="138">
        <v>7</v>
      </c>
      <c r="B322" s="138">
        <v>7282</v>
      </c>
      <c r="C322" s="138">
        <v>5</v>
      </c>
      <c r="D322" s="138"/>
      <c r="E322" s="138"/>
      <c r="F322" s="138"/>
      <c r="G322" s="138"/>
      <c r="H322" s="138"/>
      <c r="I322" s="138" t="s">
        <v>133</v>
      </c>
      <c r="J322" s="139" t="s">
        <v>4148</v>
      </c>
      <c r="K322" s="138">
        <v>500</v>
      </c>
      <c r="L322" s="138"/>
      <c r="M322" s="138"/>
      <c r="N322" s="138" t="s">
        <v>4075</v>
      </c>
      <c r="O322" s="138">
        <v>20492</v>
      </c>
      <c r="P322" s="138">
        <v>10</v>
      </c>
      <c r="Q322" s="138" t="s">
        <v>4076</v>
      </c>
      <c r="R322" s="140">
        <v>2</v>
      </c>
      <c r="S322" s="139">
        <v>0.75</v>
      </c>
      <c r="T322" s="399">
        <v>1</v>
      </c>
      <c r="U322" s="1112"/>
      <c r="V322" s="1105"/>
      <c r="W322" s="214"/>
      <c r="X322" s="1103"/>
      <c r="Y322" s="1107"/>
      <c r="Z322" s="1112"/>
      <c r="AA322" s="170">
        <v>42186</v>
      </c>
      <c r="AB322" s="162">
        <v>1</v>
      </c>
      <c r="AC322" s="162"/>
      <c r="AD322" s="187">
        <v>42186</v>
      </c>
    </row>
    <row r="323" spans="1:30" ht="15" x14ac:dyDescent="0.25">
      <c r="A323" s="138">
        <v>7</v>
      </c>
      <c r="B323" s="138">
        <v>7283</v>
      </c>
      <c r="C323" s="138">
        <v>5</v>
      </c>
      <c r="D323" s="138"/>
      <c r="E323" s="138"/>
      <c r="F323" s="138"/>
      <c r="G323" s="138"/>
      <c r="H323" s="138"/>
      <c r="I323" s="138" t="s">
        <v>133</v>
      </c>
      <c r="J323" s="139" t="s">
        <v>4148</v>
      </c>
      <c r="K323" s="138">
        <v>500</v>
      </c>
      <c r="L323" s="138"/>
      <c r="M323" s="138"/>
      <c r="N323" s="138" t="s">
        <v>4075</v>
      </c>
      <c r="O323" s="138">
        <v>20492</v>
      </c>
      <c r="P323" s="138">
        <v>11</v>
      </c>
      <c r="Q323" s="138" t="s">
        <v>4076</v>
      </c>
      <c r="R323" s="140">
        <v>2</v>
      </c>
      <c r="S323" s="139">
        <v>0.75</v>
      </c>
      <c r="T323" s="399">
        <v>1</v>
      </c>
      <c r="U323" s="1112"/>
      <c r="V323" s="1105"/>
      <c r="W323" s="214"/>
      <c r="X323" s="1103"/>
      <c r="Y323" s="1107"/>
      <c r="Z323" s="1112"/>
      <c r="AA323" s="170">
        <v>42186</v>
      </c>
      <c r="AB323" s="162">
        <v>1</v>
      </c>
      <c r="AC323" s="162"/>
      <c r="AD323" s="187">
        <v>42186</v>
      </c>
    </row>
    <row r="324" spans="1:30" ht="15" x14ac:dyDescent="0.25">
      <c r="A324" s="138">
        <v>7</v>
      </c>
      <c r="B324" s="138">
        <v>7284</v>
      </c>
      <c r="C324" s="138">
        <v>5</v>
      </c>
      <c r="D324" s="138"/>
      <c r="E324" s="138"/>
      <c r="F324" s="138"/>
      <c r="G324" s="138"/>
      <c r="H324" s="138"/>
      <c r="I324" s="138" t="s">
        <v>133</v>
      </c>
      <c r="J324" s="139" t="s">
        <v>4148</v>
      </c>
      <c r="K324" s="138">
        <v>500</v>
      </c>
      <c r="L324" s="138"/>
      <c r="M324" s="138"/>
      <c r="N324" s="138" t="s">
        <v>4075</v>
      </c>
      <c r="O324" s="138">
        <v>20492</v>
      </c>
      <c r="P324" s="138">
        <v>12</v>
      </c>
      <c r="Q324" s="138" t="s">
        <v>4076</v>
      </c>
      <c r="R324" s="140">
        <v>2</v>
      </c>
      <c r="S324" s="139">
        <v>0.75</v>
      </c>
      <c r="T324" s="399">
        <v>1</v>
      </c>
      <c r="U324" s="1113"/>
      <c r="V324" s="1105"/>
      <c r="W324" s="214"/>
      <c r="X324" s="1104"/>
      <c r="Y324" s="1108"/>
      <c r="Z324" s="1113"/>
      <c r="AA324" s="170">
        <v>42186</v>
      </c>
      <c r="AB324" s="162">
        <v>1</v>
      </c>
      <c r="AC324" s="162"/>
      <c r="AD324" s="187">
        <v>42186</v>
      </c>
    </row>
    <row r="325" spans="1:30" ht="14.25" customHeight="1" x14ac:dyDescent="0.25">
      <c r="A325" s="142"/>
      <c r="B325" s="142"/>
      <c r="C325" s="142"/>
      <c r="D325" s="142"/>
      <c r="E325" s="142"/>
      <c r="F325" s="142"/>
      <c r="G325" s="143"/>
      <c r="H325" s="142"/>
      <c r="I325" s="142"/>
      <c r="J325" s="142"/>
      <c r="K325" s="142"/>
      <c r="L325" s="142"/>
      <c r="M325" s="142"/>
      <c r="N325" s="142"/>
      <c r="O325" s="144"/>
      <c r="P325" s="142"/>
      <c r="Q325" s="142"/>
      <c r="R325" s="145"/>
      <c r="S325" s="142"/>
      <c r="T325" s="145"/>
      <c r="U325" s="146"/>
      <c r="V325" s="147"/>
      <c r="W325" s="175"/>
      <c r="X325" s="148"/>
      <c r="Y325" s="160"/>
      <c r="Z325" s="147"/>
      <c r="AA325" s="171"/>
      <c r="AB325" s="147"/>
      <c r="AC325" s="147"/>
      <c r="AD325" s="162"/>
    </row>
    <row r="326" spans="1:30" ht="15" x14ac:dyDescent="0.25">
      <c r="A326" s="138">
        <v>7</v>
      </c>
      <c r="B326" s="138">
        <v>7285</v>
      </c>
      <c r="C326" s="138">
        <v>5</v>
      </c>
      <c r="D326" s="138"/>
      <c r="E326" s="138"/>
      <c r="F326" s="138"/>
      <c r="G326" s="138"/>
      <c r="H326" s="138"/>
      <c r="I326" s="138" t="s">
        <v>149</v>
      </c>
      <c r="J326" s="139" t="s">
        <v>4148</v>
      </c>
      <c r="K326" s="138">
        <v>400</v>
      </c>
      <c r="L326" s="138"/>
      <c r="M326" s="138"/>
      <c r="N326" s="138" t="s">
        <v>4075</v>
      </c>
      <c r="O326" s="138">
        <v>20493</v>
      </c>
      <c r="P326" s="138">
        <v>1</v>
      </c>
      <c r="Q326" s="138" t="s">
        <v>4076</v>
      </c>
      <c r="R326" s="140">
        <v>2</v>
      </c>
      <c r="S326" s="139">
        <v>0.75</v>
      </c>
      <c r="T326" s="399">
        <v>1</v>
      </c>
      <c r="U326" s="141"/>
      <c r="V326" s="162"/>
      <c r="W326" s="214">
        <v>1</v>
      </c>
      <c r="X326" s="203">
        <v>42217</v>
      </c>
      <c r="Y326" s="237" t="s">
        <v>4156</v>
      </c>
      <c r="Z326" s="141"/>
      <c r="AA326" s="170">
        <v>42217</v>
      </c>
      <c r="AB326" s="162"/>
      <c r="AC326" s="162">
        <v>1</v>
      </c>
      <c r="AD326" s="187">
        <v>42217</v>
      </c>
    </row>
    <row r="327" spans="1:30" ht="15" x14ac:dyDescent="0.25">
      <c r="A327" s="138">
        <v>7</v>
      </c>
      <c r="B327" s="138">
        <v>7286</v>
      </c>
      <c r="C327" s="138">
        <v>5</v>
      </c>
      <c r="D327" s="138"/>
      <c r="E327" s="138"/>
      <c r="F327" s="138"/>
      <c r="G327" s="138"/>
      <c r="H327" s="138"/>
      <c r="I327" s="138" t="s">
        <v>149</v>
      </c>
      <c r="J327" s="139" t="s">
        <v>4148</v>
      </c>
      <c r="K327" s="138">
        <v>400</v>
      </c>
      <c r="L327" s="138"/>
      <c r="M327" s="138"/>
      <c r="N327" s="138" t="s">
        <v>4075</v>
      </c>
      <c r="O327" s="138">
        <v>20493</v>
      </c>
      <c r="P327" s="138">
        <v>2</v>
      </c>
      <c r="Q327" s="138" t="s">
        <v>4076</v>
      </c>
      <c r="R327" s="140">
        <v>2</v>
      </c>
      <c r="S327" s="139">
        <v>0.75</v>
      </c>
      <c r="T327" s="399">
        <v>1</v>
      </c>
      <c r="U327" s="141"/>
      <c r="V327" s="162"/>
      <c r="W327" s="214">
        <v>1</v>
      </c>
      <c r="X327" s="203">
        <v>42217</v>
      </c>
      <c r="Y327" s="237" t="s">
        <v>4157</v>
      </c>
      <c r="Z327" s="141"/>
      <c r="AA327" s="170">
        <v>42217</v>
      </c>
      <c r="AB327" s="162"/>
      <c r="AC327" s="162">
        <v>1</v>
      </c>
      <c r="AD327" s="187">
        <v>42217</v>
      </c>
    </row>
    <row r="328" spans="1:30" ht="15" x14ac:dyDescent="0.25">
      <c r="A328" s="138">
        <v>7</v>
      </c>
      <c r="B328" s="138">
        <v>7287</v>
      </c>
      <c r="C328" s="138">
        <v>5</v>
      </c>
      <c r="D328" s="138"/>
      <c r="E328" s="138"/>
      <c r="F328" s="138"/>
      <c r="G328" s="138"/>
      <c r="H328" s="138"/>
      <c r="I328" s="138" t="s">
        <v>149</v>
      </c>
      <c r="J328" s="139" t="s">
        <v>4148</v>
      </c>
      <c r="K328" s="138">
        <v>400</v>
      </c>
      <c r="L328" s="138"/>
      <c r="M328" s="138"/>
      <c r="N328" s="138" t="s">
        <v>4075</v>
      </c>
      <c r="O328" s="138">
        <v>20493</v>
      </c>
      <c r="P328" s="138">
        <v>3</v>
      </c>
      <c r="Q328" s="138" t="s">
        <v>4076</v>
      </c>
      <c r="R328" s="140">
        <v>2</v>
      </c>
      <c r="S328" s="139">
        <v>0.75</v>
      </c>
      <c r="T328" s="399">
        <v>1</v>
      </c>
      <c r="U328" s="141"/>
      <c r="V328" s="162"/>
      <c r="W328" s="214">
        <v>1</v>
      </c>
      <c r="X328" s="203">
        <v>42217</v>
      </c>
      <c r="Y328" s="237" t="s">
        <v>4158</v>
      </c>
      <c r="Z328" s="141"/>
      <c r="AA328" s="170">
        <v>42217</v>
      </c>
      <c r="AB328" s="162"/>
      <c r="AC328" s="162">
        <v>1</v>
      </c>
      <c r="AD328" s="187">
        <v>42217</v>
      </c>
    </row>
    <row r="329" spans="1:30" ht="14.25" customHeight="1" x14ac:dyDescent="0.25">
      <c r="A329" s="142"/>
      <c r="B329" s="142"/>
      <c r="C329" s="142"/>
      <c r="D329" s="142"/>
      <c r="E329" s="142"/>
      <c r="F329" s="142"/>
      <c r="G329" s="143"/>
      <c r="H329" s="142"/>
      <c r="I329" s="142"/>
      <c r="J329" s="142"/>
      <c r="K329" s="142"/>
      <c r="L329" s="142"/>
      <c r="M329" s="142"/>
      <c r="N329" s="142"/>
      <c r="O329" s="144"/>
      <c r="P329" s="142"/>
      <c r="Q329" s="142"/>
      <c r="R329" s="145"/>
      <c r="S329" s="142"/>
      <c r="T329" s="145"/>
      <c r="U329" s="146"/>
      <c r="V329" s="147"/>
      <c r="W329" s="175"/>
      <c r="X329" s="148"/>
      <c r="Y329" s="160"/>
      <c r="Z329" s="147"/>
      <c r="AA329" s="171"/>
      <c r="AB329" s="147"/>
      <c r="AC329" s="147"/>
      <c r="AD329" s="162"/>
    </row>
    <row r="330" spans="1:30" ht="15" x14ac:dyDescent="0.25">
      <c r="A330" s="138">
        <v>7</v>
      </c>
      <c r="B330" s="138">
        <v>7289</v>
      </c>
      <c r="C330" s="138">
        <v>5</v>
      </c>
      <c r="D330" s="138"/>
      <c r="E330" s="138"/>
      <c r="F330" s="138"/>
      <c r="G330" s="138"/>
      <c r="H330" s="138"/>
      <c r="I330" s="138" t="s">
        <v>133</v>
      </c>
      <c r="J330" s="139" t="s">
        <v>4148</v>
      </c>
      <c r="K330" s="138">
        <v>400</v>
      </c>
      <c r="L330" s="138"/>
      <c r="M330" s="138"/>
      <c r="N330" s="138" t="s">
        <v>4075</v>
      </c>
      <c r="O330" s="138">
        <v>20494</v>
      </c>
      <c r="P330" s="138">
        <v>1</v>
      </c>
      <c r="Q330" s="138" t="s">
        <v>4076</v>
      </c>
      <c r="R330" s="140">
        <v>2</v>
      </c>
      <c r="S330" s="139">
        <v>0.75</v>
      </c>
      <c r="T330" s="399">
        <v>1</v>
      </c>
      <c r="U330" s="141"/>
      <c r="V330" s="162"/>
      <c r="W330" s="214">
        <v>1</v>
      </c>
      <c r="X330" s="203">
        <v>42217</v>
      </c>
      <c r="Y330" s="237" t="s">
        <v>4159</v>
      </c>
      <c r="Z330" s="141"/>
      <c r="AA330" s="170">
        <v>42217</v>
      </c>
      <c r="AB330" s="162"/>
      <c r="AC330" s="162">
        <v>1</v>
      </c>
      <c r="AD330" s="187">
        <v>42217</v>
      </c>
    </row>
    <row r="331" spans="1:30" ht="15" x14ac:dyDescent="0.25">
      <c r="A331" s="138">
        <v>7</v>
      </c>
      <c r="B331" s="138">
        <v>7290</v>
      </c>
      <c r="C331" s="138">
        <v>5</v>
      </c>
      <c r="D331" s="138"/>
      <c r="E331" s="138"/>
      <c r="F331" s="138"/>
      <c r="G331" s="138"/>
      <c r="H331" s="138"/>
      <c r="I331" s="138" t="s">
        <v>133</v>
      </c>
      <c r="J331" s="139" t="s">
        <v>4148</v>
      </c>
      <c r="K331" s="138">
        <v>400</v>
      </c>
      <c r="L331" s="138"/>
      <c r="M331" s="138"/>
      <c r="N331" s="138" t="s">
        <v>4075</v>
      </c>
      <c r="O331" s="138">
        <v>20494</v>
      </c>
      <c r="P331" s="138">
        <v>2</v>
      </c>
      <c r="Q331" s="138" t="s">
        <v>4076</v>
      </c>
      <c r="R331" s="140">
        <v>2</v>
      </c>
      <c r="S331" s="139">
        <v>0.75</v>
      </c>
      <c r="T331" s="399">
        <v>1</v>
      </c>
      <c r="U331" s="141"/>
      <c r="V331" s="162"/>
      <c r="W331" s="214">
        <v>1</v>
      </c>
      <c r="X331" s="203">
        <v>42217</v>
      </c>
      <c r="Y331" s="237" t="s">
        <v>4160</v>
      </c>
      <c r="Z331" s="141"/>
      <c r="AA331" s="170">
        <v>42217</v>
      </c>
      <c r="AB331" s="162"/>
      <c r="AC331" s="162">
        <v>1</v>
      </c>
      <c r="AD331" s="187">
        <v>42217</v>
      </c>
    </row>
    <row r="332" spans="1:30" ht="15" x14ac:dyDescent="0.25">
      <c r="A332" s="138">
        <v>7</v>
      </c>
      <c r="B332" s="138">
        <v>7291</v>
      </c>
      <c r="C332" s="138">
        <v>5</v>
      </c>
      <c r="D332" s="138"/>
      <c r="E332" s="138"/>
      <c r="F332" s="138"/>
      <c r="G332" s="138"/>
      <c r="H332" s="138"/>
      <c r="I332" s="138" t="s">
        <v>133</v>
      </c>
      <c r="J332" s="139" t="s">
        <v>4148</v>
      </c>
      <c r="K332" s="138">
        <v>400</v>
      </c>
      <c r="L332" s="138"/>
      <c r="M332" s="138"/>
      <c r="N332" s="138" t="s">
        <v>4075</v>
      </c>
      <c r="O332" s="138">
        <v>20494</v>
      </c>
      <c r="P332" s="138">
        <v>3</v>
      </c>
      <c r="Q332" s="138" t="s">
        <v>4076</v>
      </c>
      <c r="R332" s="140">
        <v>2</v>
      </c>
      <c r="S332" s="139">
        <v>0.75</v>
      </c>
      <c r="T332" s="399">
        <v>1</v>
      </c>
      <c r="U332" s="141"/>
      <c r="V332" s="162"/>
      <c r="W332" s="214">
        <v>1</v>
      </c>
      <c r="X332" s="203">
        <v>42217</v>
      </c>
      <c r="Y332" s="237" t="s">
        <v>4161</v>
      </c>
      <c r="Z332" s="141"/>
      <c r="AA332" s="170">
        <v>42217</v>
      </c>
      <c r="AB332" s="162"/>
      <c r="AC332" s="162">
        <v>1</v>
      </c>
      <c r="AD332" s="187">
        <v>42217</v>
      </c>
    </row>
    <row r="333" spans="1:30" ht="14.25" customHeight="1" x14ac:dyDescent="0.25">
      <c r="A333" s="142"/>
      <c r="B333" s="142"/>
      <c r="C333" s="142"/>
      <c r="D333" s="142"/>
      <c r="E333" s="142"/>
      <c r="F333" s="142"/>
      <c r="G333" s="143"/>
      <c r="H333" s="142"/>
      <c r="I333" s="142"/>
      <c r="J333" s="142"/>
      <c r="K333" s="142"/>
      <c r="L333" s="142"/>
      <c r="M333" s="142"/>
      <c r="N333" s="142"/>
      <c r="O333" s="144"/>
      <c r="P333" s="142"/>
      <c r="Q333" s="142"/>
      <c r="R333" s="145"/>
      <c r="S333" s="142"/>
      <c r="T333" s="145"/>
      <c r="U333" s="146"/>
      <c r="V333" s="147"/>
      <c r="W333" s="175"/>
      <c r="X333" s="148"/>
      <c r="Y333" s="160"/>
      <c r="Z333" s="147"/>
      <c r="AA333" s="171"/>
      <c r="AB333" s="147"/>
      <c r="AC333" s="147"/>
      <c r="AD333" s="162"/>
    </row>
    <row r="334" spans="1:30" ht="15" x14ac:dyDescent="0.25">
      <c r="A334" s="138">
        <v>7</v>
      </c>
      <c r="B334" s="138">
        <v>7292</v>
      </c>
      <c r="C334" s="138">
        <v>5</v>
      </c>
      <c r="D334" s="138"/>
      <c r="E334" s="138"/>
      <c r="F334" s="138"/>
      <c r="G334" s="138"/>
      <c r="H334" s="138"/>
      <c r="I334" s="138" t="s">
        <v>149</v>
      </c>
      <c r="J334" s="139" t="s">
        <v>4162</v>
      </c>
      <c r="K334" s="138">
        <v>10</v>
      </c>
      <c r="L334" s="138"/>
      <c r="M334" s="138"/>
      <c r="N334" s="138" t="s">
        <v>4075</v>
      </c>
      <c r="O334" s="138">
        <v>20497</v>
      </c>
      <c r="P334" s="138">
        <v>1</v>
      </c>
      <c r="Q334" s="138" t="s">
        <v>4076</v>
      </c>
      <c r="R334" s="140">
        <v>2</v>
      </c>
      <c r="S334" s="139">
        <v>0.75</v>
      </c>
      <c r="T334" s="399">
        <v>1</v>
      </c>
      <c r="U334" s="141"/>
      <c r="V334" s="162"/>
      <c r="W334" s="214">
        <v>1</v>
      </c>
      <c r="X334" s="203">
        <v>42217</v>
      </c>
      <c r="Y334" s="237" t="s">
        <v>4163</v>
      </c>
      <c r="Z334" s="141"/>
      <c r="AA334" s="170">
        <v>42217</v>
      </c>
      <c r="AB334" s="162"/>
      <c r="AC334" s="162">
        <v>1</v>
      </c>
      <c r="AD334" s="187">
        <v>42217</v>
      </c>
    </row>
    <row r="335" spans="1:30" ht="14.25" customHeight="1" x14ac:dyDescent="0.25">
      <c r="A335" s="142"/>
      <c r="B335" s="142"/>
      <c r="C335" s="142"/>
      <c r="D335" s="142"/>
      <c r="E335" s="142"/>
      <c r="F335" s="142"/>
      <c r="G335" s="143"/>
      <c r="H335" s="142"/>
      <c r="I335" s="142"/>
      <c r="J335" s="142"/>
      <c r="K335" s="142"/>
      <c r="L335" s="142"/>
      <c r="M335" s="142"/>
      <c r="N335" s="142"/>
      <c r="O335" s="144"/>
      <c r="P335" s="142"/>
      <c r="Q335" s="142"/>
      <c r="R335" s="145"/>
      <c r="S335" s="142"/>
      <c r="T335" s="145"/>
      <c r="U335" s="146"/>
      <c r="V335" s="147"/>
      <c r="W335" s="175"/>
      <c r="X335" s="148"/>
      <c r="Y335" s="160"/>
      <c r="Z335" s="147"/>
      <c r="AA335" s="171"/>
      <c r="AB335" s="147"/>
      <c r="AC335" s="147"/>
      <c r="AD335" s="162"/>
    </row>
    <row r="336" spans="1:30" ht="15" x14ac:dyDescent="0.25">
      <c r="A336" s="138">
        <v>7</v>
      </c>
      <c r="B336" s="138">
        <v>7293</v>
      </c>
      <c r="C336" s="138">
        <v>5</v>
      </c>
      <c r="D336" s="138"/>
      <c r="E336" s="138"/>
      <c r="F336" s="138"/>
      <c r="G336" s="138"/>
      <c r="H336" s="138"/>
      <c r="I336" s="138" t="s">
        <v>133</v>
      </c>
      <c r="J336" s="139" t="s">
        <v>4162</v>
      </c>
      <c r="K336" s="138">
        <v>10</v>
      </c>
      <c r="L336" s="138"/>
      <c r="M336" s="138"/>
      <c r="N336" s="138" t="s">
        <v>4075</v>
      </c>
      <c r="O336" s="138">
        <v>20498</v>
      </c>
      <c r="P336" s="138">
        <v>1</v>
      </c>
      <c r="Q336" s="138" t="s">
        <v>4076</v>
      </c>
      <c r="R336" s="140">
        <v>2</v>
      </c>
      <c r="S336" s="139">
        <v>0.75</v>
      </c>
      <c r="T336" s="399">
        <v>1</v>
      </c>
      <c r="U336" s="141"/>
      <c r="V336" s="1105">
        <v>1</v>
      </c>
      <c r="W336" s="214"/>
      <c r="X336" s="1102">
        <v>42192</v>
      </c>
      <c r="Y336" s="1106" t="s">
        <v>4164</v>
      </c>
      <c r="Z336" s="1114"/>
      <c r="AA336" s="170">
        <v>42186</v>
      </c>
      <c r="AB336" s="162">
        <v>1</v>
      </c>
      <c r="AC336" s="162"/>
      <c r="AD336" s="187">
        <v>42186</v>
      </c>
    </row>
    <row r="337" spans="1:30" ht="15" x14ac:dyDescent="0.25">
      <c r="A337" s="138">
        <v>7</v>
      </c>
      <c r="B337" s="138">
        <v>7294</v>
      </c>
      <c r="C337" s="138">
        <v>5</v>
      </c>
      <c r="D337" s="138"/>
      <c r="E337" s="138"/>
      <c r="F337" s="138"/>
      <c r="G337" s="138"/>
      <c r="H337" s="138"/>
      <c r="I337" s="138" t="s">
        <v>133</v>
      </c>
      <c r="J337" s="139" t="s">
        <v>4162</v>
      </c>
      <c r="K337" s="138">
        <v>10</v>
      </c>
      <c r="L337" s="138"/>
      <c r="M337" s="138"/>
      <c r="N337" s="138" t="s">
        <v>4075</v>
      </c>
      <c r="O337" s="138">
        <v>20498</v>
      </c>
      <c r="P337" s="138">
        <v>2</v>
      </c>
      <c r="Q337" s="138" t="s">
        <v>4076</v>
      </c>
      <c r="R337" s="140">
        <v>2</v>
      </c>
      <c r="S337" s="139">
        <v>0.75</v>
      </c>
      <c r="T337" s="399">
        <v>1</v>
      </c>
      <c r="U337" s="141"/>
      <c r="V337" s="1105"/>
      <c r="W337" s="214"/>
      <c r="X337" s="1103"/>
      <c r="Y337" s="1107"/>
      <c r="Z337" s="1112"/>
      <c r="AA337" s="170">
        <v>42186</v>
      </c>
      <c r="AB337" s="162">
        <v>1</v>
      </c>
      <c r="AC337" s="162"/>
      <c r="AD337" s="187">
        <v>42186</v>
      </c>
    </row>
    <row r="338" spans="1:30" ht="15" x14ac:dyDescent="0.25">
      <c r="A338" s="138">
        <v>7</v>
      </c>
      <c r="B338" s="138">
        <v>7295</v>
      </c>
      <c r="C338" s="138">
        <v>5</v>
      </c>
      <c r="D338" s="138"/>
      <c r="E338" s="138"/>
      <c r="F338" s="138"/>
      <c r="G338" s="138"/>
      <c r="H338" s="138"/>
      <c r="I338" s="138" t="s">
        <v>133</v>
      </c>
      <c r="J338" s="139" t="s">
        <v>4162</v>
      </c>
      <c r="K338" s="138">
        <v>10</v>
      </c>
      <c r="L338" s="138"/>
      <c r="M338" s="138"/>
      <c r="N338" s="138" t="s">
        <v>4075</v>
      </c>
      <c r="O338" s="138">
        <v>20498</v>
      </c>
      <c r="P338" s="138">
        <v>3</v>
      </c>
      <c r="Q338" s="138" t="s">
        <v>4076</v>
      </c>
      <c r="R338" s="140">
        <v>2</v>
      </c>
      <c r="S338" s="139">
        <v>0.75</v>
      </c>
      <c r="T338" s="399">
        <v>1</v>
      </c>
      <c r="U338" s="141"/>
      <c r="V338" s="1105"/>
      <c r="W338" s="214"/>
      <c r="X338" s="1103"/>
      <c r="Y338" s="1107"/>
      <c r="Z338" s="1112"/>
      <c r="AA338" s="170">
        <v>42186</v>
      </c>
      <c r="AB338" s="162">
        <v>1</v>
      </c>
      <c r="AC338" s="162"/>
      <c r="AD338" s="187">
        <v>42186</v>
      </c>
    </row>
    <row r="339" spans="1:30" ht="15" x14ac:dyDescent="0.25">
      <c r="A339" s="138">
        <v>7</v>
      </c>
      <c r="B339" s="138">
        <v>7296</v>
      </c>
      <c r="C339" s="138">
        <v>5</v>
      </c>
      <c r="D339" s="138"/>
      <c r="E339" s="138"/>
      <c r="F339" s="138"/>
      <c r="G339" s="138"/>
      <c r="H339" s="138"/>
      <c r="I339" s="138" t="s">
        <v>133</v>
      </c>
      <c r="J339" s="139" t="s">
        <v>4162</v>
      </c>
      <c r="K339" s="138">
        <v>10</v>
      </c>
      <c r="L339" s="138"/>
      <c r="M339" s="138"/>
      <c r="N339" s="138" t="s">
        <v>4075</v>
      </c>
      <c r="O339" s="138">
        <v>20498</v>
      </c>
      <c r="P339" s="138">
        <v>4</v>
      </c>
      <c r="Q339" s="138" t="s">
        <v>4076</v>
      </c>
      <c r="R339" s="140">
        <v>2</v>
      </c>
      <c r="S339" s="139">
        <v>0.75</v>
      </c>
      <c r="T339" s="399">
        <v>1</v>
      </c>
      <c r="U339" s="141"/>
      <c r="V339" s="1105"/>
      <c r="W339" s="214"/>
      <c r="X339" s="1103"/>
      <c r="Y339" s="1107"/>
      <c r="Z339" s="1112"/>
      <c r="AA339" s="170">
        <v>42186</v>
      </c>
      <c r="AB339" s="162">
        <v>1</v>
      </c>
      <c r="AC339" s="162"/>
      <c r="AD339" s="187">
        <v>42186</v>
      </c>
    </row>
    <row r="340" spans="1:30" ht="15" x14ac:dyDescent="0.25">
      <c r="A340" s="138">
        <v>7</v>
      </c>
      <c r="B340" s="138">
        <v>7297</v>
      </c>
      <c r="C340" s="138">
        <v>5</v>
      </c>
      <c r="D340" s="138"/>
      <c r="E340" s="138"/>
      <c r="F340" s="138"/>
      <c r="G340" s="138"/>
      <c r="H340" s="138"/>
      <c r="I340" s="138" t="s">
        <v>133</v>
      </c>
      <c r="J340" s="139" t="s">
        <v>4162</v>
      </c>
      <c r="K340" s="138">
        <v>10</v>
      </c>
      <c r="L340" s="138"/>
      <c r="M340" s="138"/>
      <c r="N340" s="138" t="s">
        <v>4075</v>
      </c>
      <c r="O340" s="138">
        <v>20498</v>
      </c>
      <c r="P340" s="138">
        <v>5</v>
      </c>
      <c r="Q340" s="138" t="s">
        <v>4076</v>
      </c>
      <c r="R340" s="140">
        <v>2</v>
      </c>
      <c r="S340" s="139">
        <v>0.75</v>
      </c>
      <c r="T340" s="399">
        <v>1</v>
      </c>
      <c r="U340" s="141"/>
      <c r="V340" s="1105"/>
      <c r="W340" s="214"/>
      <c r="X340" s="1103"/>
      <c r="Y340" s="1107"/>
      <c r="Z340" s="1112"/>
      <c r="AA340" s="170">
        <v>42186</v>
      </c>
      <c r="AB340" s="162">
        <v>1</v>
      </c>
      <c r="AC340" s="162"/>
      <c r="AD340" s="187">
        <v>42186</v>
      </c>
    </row>
    <row r="341" spans="1:30" ht="15" x14ac:dyDescent="0.25">
      <c r="A341" s="138">
        <v>7</v>
      </c>
      <c r="B341" s="138">
        <v>7298</v>
      </c>
      <c r="C341" s="138">
        <v>5</v>
      </c>
      <c r="D341" s="138"/>
      <c r="E341" s="138"/>
      <c r="F341" s="138"/>
      <c r="G341" s="138"/>
      <c r="H341" s="138"/>
      <c r="I341" s="138" t="s">
        <v>133</v>
      </c>
      <c r="J341" s="139" t="s">
        <v>4162</v>
      </c>
      <c r="K341" s="138">
        <v>10</v>
      </c>
      <c r="L341" s="138"/>
      <c r="M341" s="138"/>
      <c r="N341" s="138" t="s">
        <v>4075</v>
      </c>
      <c r="O341" s="138">
        <v>20498</v>
      </c>
      <c r="P341" s="138">
        <v>6</v>
      </c>
      <c r="Q341" s="138" t="s">
        <v>4076</v>
      </c>
      <c r="R341" s="140">
        <v>2</v>
      </c>
      <c r="S341" s="139">
        <v>0.75</v>
      </c>
      <c r="T341" s="399">
        <v>1</v>
      </c>
      <c r="U341" s="141"/>
      <c r="V341" s="1105"/>
      <c r="W341" s="214"/>
      <c r="X341" s="1103"/>
      <c r="Y341" s="1107"/>
      <c r="Z341" s="1112"/>
      <c r="AA341" s="170">
        <v>42186</v>
      </c>
      <c r="AB341" s="162">
        <v>1</v>
      </c>
      <c r="AC341" s="162"/>
      <c r="AD341" s="187">
        <v>42186</v>
      </c>
    </row>
    <row r="342" spans="1:30" ht="15" x14ac:dyDescent="0.25">
      <c r="A342" s="138">
        <v>7</v>
      </c>
      <c r="B342" s="138">
        <v>7299</v>
      </c>
      <c r="C342" s="138">
        <v>5</v>
      </c>
      <c r="D342" s="138"/>
      <c r="E342" s="138"/>
      <c r="F342" s="138"/>
      <c r="G342" s="138"/>
      <c r="H342" s="138"/>
      <c r="I342" s="138" t="s">
        <v>133</v>
      </c>
      <c r="J342" s="139" t="s">
        <v>4162</v>
      </c>
      <c r="K342" s="138">
        <v>10</v>
      </c>
      <c r="L342" s="138"/>
      <c r="M342" s="138"/>
      <c r="N342" s="138" t="s">
        <v>4075</v>
      </c>
      <c r="O342" s="138">
        <v>20498</v>
      </c>
      <c r="P342" s="138">
        <v>7</v>
      </c>
      <c r="Q342" s="138" t="s">
        <v>4076</v>
      </c>
      <c r="R342" s="140">
        <v>2</v>
      </c>
      <c r="S342" s="139">
        <v>0.75</v>
      </c>
      <c r="T342" s="399">
        <v>1</v>
      </c>
      <c r="U342" s="141"/>
      <c r="V342" s="1105"/>
      <c r="W342" s="214"/>
      <c r="X342" s="1103"/>
      <c r="Y342" s="1107"/>
      <c r="Z342" s="1112"/>
      <c r="AA342" s="170">
        <v>42186</v>
      </c>
      <c r="AB342" s="162">
        <v>1</v>
      </c>
      <c r="AC342" s="162"/>
      <c r="AD342" s="187">
        <v>42186</v>
      </c>
    </row>
    <row r="343" spans="1:30" ht="15" x14ac:dyDescent="0.25">
      <c r="A343" s="138">
        <v>7</v>
      </c>
      <c r="B343" s="138">
        <v>7300</v>
      </c>
      <c r="C343" s="138">
        <v>5</v>
      </c>
      <c r="D343" s="138"/>
      <c r="E343" s="138"/>
      <c r="F343" s="138"/>
      <c r="G343" s="138"/>
      <c r="H343" s="138"/>
      <c r="I343" s="138" t="s">
        <v>133</v>
      </c>
      <c r="J343" s="139" t="s">
        <v>4162</v>
      </c>
      <c r="K343" s="138">
        <v>10</v>
      </c>
      <c r="L343" s="138"/>
      <c r="M343" s="138"/>
      <c r="N343" s="138" t="s">
        <v>4075</v>
      </c>
      <c r="O343" s="138">
        <v>20498</v>
      </c>
      <c r="P343" s="138">
        <v>8</v>
      </c>
      <c r="Q343" s="138" t="s">
        <v>4076</v>
      </c>
      <c r="R343" s="140">
        <v>2</v>
      </c>
      <c r="S343" s="139">
        <v>0.75</v>
      </c>
      <c r="T343" s="399">
        <v>1</v>
      </c>
      <c r="U343" s="141"/>
      <c r="V343" s="1105"/>
      <c r="W343" s="214"/>
      <c r="X343" s="1103"/>
      <c r="Y343" s="1107"/>
      <c r="Z343" s="1112"/>
      <c r="AA343" s="170">
        <v>42186</v>
      </c>
      <c r="AB343" s="162">
        <v>1</v>
      </c>
      <c r="AC343" s="162"/>
      <c r="AD343" s="187">
        <v>42186</v>
      </c>
    </row>
    <row r="344" spans="1:30" ht="15" x14ac:dyDescent="0.25">
      <c r="A344" s="138">
        <v>7</v>
      </c>
      <c r="B344" s="138">
        <v>7301</v>
      </c>
      <c r="C344" s="138">
        <v>5</v>
      </c>
      <c r="D344" s="138"/>
      <c r="E344" s="138"/>
      <c r="F344" s="138"/>
      <c r="G344" s="138"/>
      <c r="H344" s="138"/>
      <c r="I344" s="138" t="s">
        <v>133</v>
      </c>
      <c r="J344" s="139" t="s">
        <v>4162</v>
      </c>
      <c r="K344" s="138">
        <v>10</v>
      </c>
      <c r="L344" s="138"/>
      <c r="M344" s="138"/>
      <c r="N344" s="138" t="s">
        <v>4075</v>
      </c>
      <c r="O344" s="138">
        <v>20498</v>
      </c>
      <c r="P344" s="138">
        <v>9</v>
      </c>
      <c r="Q344" s="138" t="s">
        <v>4076</v>
      </c>
      <c r="R344" s="140">
        <v>2</v>
      </c>
      <c r="S344" s="139">
        <v>0.75</v>
      </c>
      <c r="T344" s="399">
        <v>1</v>
      </c>
      <c r="U344" s="141"/>
      <c r="V344" s="1105"/>
      <c r="W344" s="214"/>
      <c r="X344" s="1104"/>
      <c r="Y344" s="1108"/>
      <c r="Z344" s="1113"/>
      <c r="AA344" s="170">
        <v>42186</v>
      </c>
      <c r="AB344" s="162">
        <v>1</v>
      </c>
      <c r="AC344" s="162"/>
      <c r="AD344" s="187">
        <v>42186</v>
      </c>
    </row>
    <row r="345" spans="1:30" ht="14.25" customHeight="1" x14ac:dyDescent="0.25">
      <c r="A345" s="142"/>
      <c r="B345" s="142"/>
      <c r="C345" s="142"/>
      <c r="D345" s="142"/>
      <c r="E345" s="142"/>
      <c r="F345" s="142"/>
      <c r="G345" s="143"/>
      <c r="H345" s="142"/>
      <c r="I345" s="142"/>
      <c r="J345" s="142"/>
      <c r="K345" s="142"/>
      <c r="L345" s="142"/>
      <c r="M345" s="142"/>
      <c r="N345" s="142"/>
      <c r="O345" s="144"/>
      <c r="P345" s="142"/>
      <c r="Q345" s="142"/>
      <c r="R345" s="145"/>
      <c r="S345" s="142"/>
      <c r="T345" s="145"/>
      <c r="U345" s="146"/>
      <c r="V345" s="147"/>
      <c r="W345" s="175"/>
      <c r="X345" s="148"/>
      <c r="Y345" s="160"/>
      <c r="Z345" s="147"/>
      <c r="AA345" s="171"/>
      <c r="AB345" s="147"/>
      <c r="AC345" s="147"/>
      <c r="AD345" s="162"/>
    </row>
    <row r="346" spans="1:30" ht="15" x14ac:dyDescent="0.25">
      <c r="A346" s="138">
        <v>7</v>
      </c>
      <c r="B346" s="138">
        <v>7302</v>
      </c>
      <c r="C346" s="138">
        <v>5</v>
      </c>
      <c r="D346" s="138"/>
      <c r="E346" s="138"/>
      <c r="F346" s="138"/>
      <c r="G346" s="138"/>
      <c r="H346" s="138"/>
      <c r="I346" s="138" t="s">
        <v>149</v>
      </c>
      <c r="J346" s="139" t="s">
        <v>4165</v>
      </c>
      <c r="K346" s="138">
        <v>10</v>
      </c>
      <c r="L346" s="138"/>
      <c r="M346" s="138"/>
      <c r="N346" s="138" t="s">
        <v>4075</v>
      </c>
      <c r="O346" s="138">
        <v>20499</v>
      </c>
      <c r="P346" s="138">
        <v>1</v>
      </c>
      <c r="Q346" s="138" t="s">
        <v>4076</v>
      </c>
      <c r="R346" s="140">
        <v>2</v>
      </c>
      <c r="S346" s="139">
        <v>0.75</v>
      </c>
      <c r="T346" s="399">
        <v>1</v>
      </c>
      <c r="U346" s="141"/>
      <c r="V346" s="1105">
        <v>1</v>
      </c>
      <c r="W346" s="214"/>
      <c r="X346" s="1102">
        <v>42192</v>
      </c>
      <c r="Y346" s="1106" t="s">
        <v>4166</v>
      </c>
      <c r="Z346" s="1114"/>
      <c r="AA346" s="170">
        <v>42186</v>
      </c>
      <c r="AB346" s="162">
        <v>1</v>
      </c>
      <c r="AC346" s="162"/>
      <c r="AD346" s="187">
        <v>42186</v>
      </c>
    </row>
    <row r="347" spans="1:30" ht="15" x14ac:dyDescent="0.25">
      <c r="A347" s="138">
        <v>7</v>
      </c>
      <c r="B347" s="138">
        <v>7303</v>
      </c>
      <c r="C347" s="138">
        <v>5</v>
      </c>
      <c r="D347" s="138"/>
      <c r="E347" s="138"/>
      <c r="F347" s="138"/>
      <c r="G347" s="138"/>
      <c r="H347" s="138"/>
      <c r="I347" s="138" t="s">
        <v>149</v>
      </c>
      <c r="J347" s="139" t="s">
        <v>4165</v>
      </c>
      <c r="K347" s="138">
        <v>10</v>
      </c>
      <c r="L347" s="138"/>
      <c r="M347" s="138"/>
      <c r="N347" s="138" t="s">
        <v>4075</v>
      </c>
      <c r="O347" s="138">
        <v>20499</v>
      </c>
      <c r="P347" s="138">
        <v>2</v>
      </c>
      <c r="Q347" s="138" t="s">
        <v>4076</v>
      </c>
      <c r="R347" s="140">
        <v>2</v>
      </c>
      <c r="S347" s="139">
        <v>0.75</v>
      </c>
      <c r="T347" s="399">
        <v>1</v>
      </c>
      <c r="U347" s="141"/>
      <c r="V347" s="1105"/>
      <c r="W347" s="214"/>
      <c r="X347" s="1103"/>
      <c r="Y347" s="1107"/>
      <c r="Z347" s="1112"/>
      <c r="AA347" s="170">
        <v>42186</v>
      </c>
      <c r="AB347" s="162">
        <v>1</v>
      </c>
      <c r="AC347" s="162"/>
      <c r="AD347" s="187">
        <v>42186</v>
      </c>
    </row>
    <row r="348" spans="1:30" ht="15" x14ac:dyDescent="0.25">
      <c r="A348" s="138">
        <v>7</v>
      </c>
      <c r="B348" s="138">
        <v>7304</v>
      </c>
      <c r="C348" s="138">
        <v>5</v>
      </c>
      <c r="D348" s="138"/>
      <c r="E348" s="138"/>
      <c r="F348" s="138"/>
      <c r="G348" s="138"/>
      <c r="H348" s="138"/>
      <c r="I348" s="138" t="s">
        <v>149</v>
      </c>
      <c r="J348" s="139" t="s">
        <v>4165</v>
      </c>
      <c r="K348" s="138">
        <v>10</v>
      </c>
      <c r="L348" s="138"/>
      <c r="M348" s="138"/>
      <c r="N348" s="138" t="s">
        <v>4075</v>
      </c>
      <c r="O348" s="138">
        <v>20499</v>
      </c>
      <c r="P348" s="138">
        <v>3</v>
      </c>
      <c r="Q348" s="138" t="s">
        <v>4076</v>
      </c>
      <c r="R348" s="140">
        <v>2</v>
      </c>
      <c r="S348" s="139">
        <v>0.75</v>
      </c>
      <c r="T348" s="399">
        <v>1</v>
      </c>
      <c r="U348" s="141"/>
      <c r="V348" s="1105"/>
      <c r="W348" s="214"/>
      <c r="X348" s="1103"/>
      <c r="Y348" s="1107"/>
      <c r="Z348" s="1112"/>
      <c r="AA348" s="170">
        <v>42186</v>
      </c>
      <c r="AB348" s="162">
        <v>1</v>
      </c>
      <c r="AC348" s="162"/>
      <c r="AD348" s="187">
        <v>42186</v>
      </c>
    </row>
    <row r="349" spans="1:30" ht="15" x14ac:dyDescent="0.25">
      <c r="A349" s="138">
        <v>7</v>
      </c>
      <c r="B349" s="138">
        <v>7305</v>
      </c>
      <c r="C349" s="138">
        <v>5</v>
      </c>
      <c r="D349" s="138"/>
      <c r="E349" s="138"/>
      <c r="F349" s="138"/>
      <c r="G349" s="138"/>
      <c r="H349" s="138"/>
      <c r="I349" s="138" t="s">
        <v>149</v>
      </c>
      <c r="J349" s="139" t="s">
        <v>4165</v>
      </c>
      <c r="K349" s="138">
        <v>10</v>
      </c>
      <c r="L349" s="138"/>
      <c r="M349" s="138"/>
      <c r="N349" s="138" t="s">
        <v>4075</v>
      </c>
      <c r="O349" s="138">
        <v>20499</v>
      </c>
      <c r="P349" s="138">
        <v>4</v>
      </c>
      <c r="Q349" s="138" t="s">
        <v>4076</v>
      </c>
      <c r="R349" s="140">
        <v>2</v>
      </c>
      <c r="S349" s="139">
        <v>0.75</v>
      </c>
      <c r="T349" s="399">
        <v>1</v>
      </c>
      <c r="U349" s="141"/>
      <c r="V349" s="1105"/>
      <c r="W349" s="214"/>
      <c r="X349" s="1103"/>
      <c r="Y349" s="1107"/>
      <c r="Z349" s="1112"/>
      <c r="AA349" s="170">
        <v>42186</v>
      </c>
      <c r="AB349" s="162">
        <v>1</v>
      </c>
      <c r="AC349" s="162"/>
      <c r="AD349" s="187">
        <v>42186</v>
      </c>
    </row>
    <row r="350" spans="1:30" ht="15" x14ac:dyDescent="0.25">
      <c r="A350" s="138">
        <v>7</v>
      </c>
      <c r="B350" s="138">
        <v>7306</v>
      </c>
      <c r="C350" s="138">
        <v>5</v>
      </c>
      <c r="D350" s="138"/>
      <c r="E350" s="138"/>
      <c r="F350" s="138"/>
      <c r="G350" s="138"/>
      <c r="H350" s="138"/>
      <c r="I350" s="138" t="s">
        <v>149</v>
      </c>
      <c r="J350" s="139" t="s">
        <v>4165</v>
      </c>
      <c r="K350" s="138">
        <v>10</v>
      </c>
      <c r="L350" s="138"/>
      <c r="M350" s="138"/>
      <c r="N350" s="138" t="s">
        <v>4075</v>
      </c>
      <c r="O350" s="138">
        <v>20499</v>
      </c>
      <c r="P350" s="138">
        <v>5</v>
      </c>
      <c r="Q350" s="138" t="s">
        <v>4076</v>
      </c>
      <c r="R350" s="140">
        <v>2</v>
      </c>
      <c r="S350" s="139">
        <v>0.75</v>
      </c>
      <c r="T350" s="399">
        <v>1</v>
      </c>
      <c r="U350" s="141"/>
      <c r="V350" s="1105"/>
      <c r="W350" s="214"/>
      <c r="X350" s="1103"/>
      <c r="Y350" s="1107"/>
      <c r="Z350" s="1112"/>
      <c r="AA350" s="170">
        <v>42186</v>
      </c>
      <c r="AB350" s="162">
        <v>1</v>
      </c>
      <c r="AC350" s="162"/>
      <c r="AD350" s="187">
        <v>42186</v>
      </c>
    </row>
    <row r="351" spans="1:30" ht="15" x14ac:dyDescent="0.25">
      <c r="A351" s="138">
        <v>7</v>
      </c>
      <c r="B351" s="138">
        <v>7307</v>
      </c>
      <c r="C351" s="138">
        <v>5</v>
      </c>
      <c r="D351" s="138"/>
      <c r="E351" s="138"/>
      <c r="F351" s="138"/>
      <c r="G351" s="138"/>
      <c r="H351" s="138"/>
      <c r="I351" s="138" t="s">
        <v>149</v>
      </c>
      <c r="J351" s="139" t="s">
        <v>4165</v>
      </c>
      <c r="K351" s="138">
        <v>10</v>
      </c>
      <c r="L351" s="138"/>
      <c r="M351" s="138"/>
      <c r="N351" s="138" t="s">
        <v>4075</v>
      </c>
      <c r="O351" s="138">
        <v>20499</v>
      </c>
      <c r="P351" s="138">
        <v>6</v>
      </c>
      <c r="Q351" s="138" t="s">
        <v>4076</v>
      </c>
      <c r="R351" s="140">
        <v>2</v>
      </c>
      <c r="S351" s="139">
        <v>0.75</v>
      </c>
      <c r="T351" s="399">
        <v>1</v>
      </c>
      <c r="U351" s="141"/>
      <c r="V351" s="1105"/>
      <c r="W351" s="214"/>
      <c r="X351" s="1103"/>
      <c r="Y351" s="1107"/>
      <c r="Z351" s="1112"/>
      <c r="AA351" s="170">
        <v>42186</v>
      </c>
      <c r="AB351" s="162">
        <v>1</v>
      </c>
      <c r="AC351" s="162"/>
      <c r="AD351" s="187">
        <v>42186</v>
      </c>
    </row>
    <row r="352" spans="1:30" ht="15" x14ac:dyDescent="0.25">
      <c r="A352" s="138">
        <v>7</v>
      </c>
      <c r="B352" s="138">
        <v>7308</v>
      </c>
      <c r="C352" s="138">
        <v>5</v>
      </c>
      <c r="D352" s="138"/>
      <c r="E352" s="138"/>
      <c r="F352" s="138"/>
      <c r="G352" s="138"/>
      <c r="H352" s="138"/>
      <c r="I352" s="138" t="s">
        <v>149</v>
      </c>
      <c r="J352" s="139" t="s">
        <v>4165</v>
      </c>
      <c r="K352" s="138">
        <v>10</v>
      </c>
      <c r="L352" s="138"/>
      <c r="M352" s="138"/>
      <c r="N352" s="138" t="s">
        <v>4075</v>
      </c>
      <c r="O352" s="138">
        <v>20499</v>
      </c>
      <c r="P352" s="138">
        <v>7</v>
      </c>
      <c r="Q352" s="138" t="s">
        <v>4076</v>
      </c>
      <c r="R352" s="140">
        <v>2</v>
      </c>
      <c r="S352" s="139">
        <v>0.75</v>
      </c>
      <c r="T352" s="399">
        <v>1</v>
      </c>
      <c r="U352" s="141"/>
      <c r="V352" s="1105"/>
      <c r="W352" s="214"/>
      <c r="X352" s="1104"/>
      <c r="Y352" s="1108"/>
      <c r="Z352" s="1113"/>
      <c r="AA352" s="170">
        <v>42186</v>
      </c>
      <c r="AB352" s="162">
        <v>1</v>
      </c>
      <c r="AC352" s="162"/>
      <c r="AD352" s="187">
        <v>42186</v>
      </c>
    </row>
    <row r="353" spans="1:30" ht="14.25" customHeight="1" x14ac:dyDescent="0.25">
      <c r="A353" s="142"/>
      <c r="B353" s="142"/>
      <c r="C353" s="142"/>
      <c r="D353" s="142"/>
      <c r="E353" s="142"/>
      <c r="F353" s="142"/>
      <c r="G353" s="143"/>
      <c r="H353" s="142"/>
      <c r="I353" s="142"/>
      <c r="J353" s="142"/>
      <c r="K353" s="142"/>
      <c r="L353" s="142"/>
      <c r="M353" s="142"/>
      <c r="N353" s="142"/>
      <c r="O353" s="144"/>
      <c r="P353" s="142"/>
      <c r="Q353" s="142"/>
      <c r="R353" s="145"/>
      <c r="S353" s="142"/>
      <c r="T353" s="145"/>
      <c r="U353" s="146"/>
      <c r="V353" s="147"/>
      <c r="W353" s="175"/>
      <c r="X353" s="148"/>
      <c r="Y353" s="160"/>
      <c r="Z353" s="147"/>
      <c r="AA353" s="171"/>
      <c r="AB353" s="147"/>
      <c r="AC353" s="147"/>
      <c r="AD353" s="187"/>
    </row>
    <row r="354" spans="1:30" ht="15" x14ac:dyDescent="0.25">
      <c r="A354" s="138">
        <v>7</v>
      </c>
      <c r="B354" s="138">
        <v>7951</v>
      </c>
      <c r="C354" s="138">
        <v>5</v>
      </c>
      <c r="D354" s="138"/>
      <c r="E354" s="138"/>
      <c r="F354" s="138"/>
      <c r="G354" s="138"/>
      <c r="H354" s="138"/>
      <c r="I354" s="138" t="s">
        <v>133</v>
      </c>
      <c r="J354" s="139" t="s">
        <v>4165</v>
      </c>
      <c r="K354" s="138">
        <v>10</v>
      </c>
      <c r="L354" s="138"/>
      <c r="M354" s="138"/>
      <c r="N354" s="138" t="s">
        <v>4075</v>
      </c>
      <c r="O354" s="138">
        <v>201061</v>
      </c>
      <c r="P354" s="138">
        <v>1</v>
      </c>
      <c r="Q354" s="138" t="s">
        <v>4076</v>
      </c>
      <c r="R354" s="140">
        <v>2</v>
      </c>
      <c r="S354" s="139">
        <v>0.75</v>
      </c>
      <c r="T354" s="399">
        <v>1</v>
      </c>
      <c r="U354" s="141"/>
      <c r="V354" s="1114">
        <v>1</v>
      </c>
      <c r="W354" s="214"/>
      <c r="X354" s="1102">
        <v>42321</v>
      </c>
      <c r="Y354" s="1106" t="s">
        <v>4167</v>
      </c>
      <c r="Z354" s="1114"/>
      <c r="AA354" s="170">
        <v>42309</v>
      </c>
      <c r="AB354" s="162">
        <v>1</v>
      </c>
      <c r="AC354" s="162"/>
      <c r="AD354" s="187">
        <v>42309</v>
      </c>
    </row>
    <row r="355" spans="1:30" ht="15" x14ac:dyDescent="0.25">
      <c r="A355" s="138">
        <v>7</v>
      </c>
      <c r="B355" s="138">
        <v>7952</v>
      </c>
      <c r="C355" s="138">
        <v>5</v>
      </c>
      <c r="D355" s="138"/>
      <c r="E355" s="138"/>
      <c r="F355" s="138"/>
      <c r="G355" s="138"/>
      <c r="H355" s="138"/>
      <c r="I355" s="138" t="s">
        <v>133</v>
      </c>
      <c r="J355" s="139" t="s">
        <v>4165</v>
      </c>
      <c r="K355" s="138">
        <v>10</v>
      </c>
      <c r="L355" s="138"/>
      <c r="M355" s="138"/>
      <c r="N355" s="138" t="s">
        <v>4075</v>
      </c>
      <c r="O355" s="138">
        <v>201061</v>
      </c>
      <c r="P355" s="138">
        <v>2</v>
      </c>
      <c r="Q355" s="138" t="s">
        <v>4076</v>
      </c>
      <c r="R355" s="140">
        <v>2</v>
      </c>
      <c r="S355" s="139">
        <v>0.75</v>
      </c>
      <c r="T355" s="399">
        <v>1</v>
      </c>
      <c r="U355" s="141"/>
      <c r="V355" s="1112"/>
      <c r="W355" s="214"/>
      <c r="X355" s="1103"/>
      <c r="Y355" s="1107"/>
      <c r="Z355" s="1112"/>
      <c r="AA355" s="170">
        <v>42309</v>
      </c>
      <c r="AB355" s="162">
        <v>1</v>
      </c>
      <c r="AC355" s="162"/>
      <c r="AD355" s="187">
        <v>42309</v>
      </c>
    </row>
    <row r="356" spans="1:30" ht="15" x14ac:dyDescent="0.25">
      <c r="A356" s="138">
        <v>7</v>
      </c>
      <c r="B356" s="138">
        <v>7953</v>
      </c>
      <c r="C356" s="138">
        <v>5</v>
      </c>
      <c r="D356" s="138"/>
      <c r="E356" s="138"/>
      <c r="F356" s="138"/>
      <c r="G356" s="138"/>
      <c r="H356" s="138"/>
      <c r="I356" s="138" t="s">
        <v>133</v>
      </c>
      <c r="J356" s="139" t="s">
        <v>4165</v>
      </c>
      <c r="K356" s="138">
        <v>10</v>
      </c>
      <c r="L356" s="138"/>
      <c r="M356" s="138"/>
      <c r="N356" s="138" t="s">
        <v>4075</v>
      </c>
      <c r="O356" s="138">
        <v>201061</v>
      </c>
      <c r="P356" s="138">
        <v>3</v>
      </c>
      <c r="Q356" s="138" t="s">
        <v>4076</v>
      </c>
      <c r="R356" s="140">
        <v>2</v>
      </c>
      <c r="S356" s="139">
        <v>0.75</v>
      </c>
      <c r="T356" s="399">
        <v>1</v>
      </c>
      <c r="U356" s="141"/>
      <c r="V356" s="1112"/>
      <c r="W356" s="214"/>
      <c r="X356" s="1103"/>
      <c r="Y356" s="1107"/>
      <c r="Z356" s="1112"/>
      <c r="AA356" s="170">
        <v>42309</v>
      </c>
      <c r="AB356" s="162">
        <v>1</v>
      </c>
      <c r="AC356" s="162"/>
      <c r="AD356" s="187">
        <v>42309</v>
      </c>
    </row>
    <row r="357" spans="1:30" ht="15" x14ac:dyDescent="0.25">
      <c r="A357" s="138">
        <v>7</v>
      </c>
      <c r="B357" s="138">
        <v>7954</v>
      </c>
      <c r="C357" s="138">
        <v>5</v>
      </c>
      <c r="D357" s="138"/>
      <c r="E357" s="138"/>
      <c r="F357" s="138"/>
      <c r="G357" s="138"/>
      <c r="H357" s="138"/>
      <c r="I357" s="138" t="s">
        <v>133</v>
      </c>
      <c r="J357" s="139" t="s">
        <v>4165</v>
      </c>
      <c r="K357" s="138">
        <v>10</v>
      </c>
      <c r="L357" s="138"/>
      <c r="M357" s="138"/>
      <c r="N357" s="138" t="s">
        <v>4075</v>
      </c>
      <c r="O357" s="138">
        <v>201061</v>
      </c>
      <c r="P357" s="138">
        <v>4</v>
      </c>
      <c r="Q357" s="138" t="s">
        <v>4076</v>
      </c>
      <c r="R357" s="140">
        <v>2</v>
      </c>
      <c r="S357" s="139">
        <v>0.75</v>
      </c>
      <c r="T357" s="399">
        <v>1</v>
      </c>
      <c r="U357" s="141"/>
      <c r="V357" s="1112"/>
      <c r="W357" s="214"/>
      <c r="X357" s="1103"/>
      <c r="Y357" s="1107"/>
      <c r="Z357" s="1112"/>
      <c r="AA357" s="170">
        <v>42309</v>
      </c>
      <c r="AB357" s="162">
        <v>1</v>
      </c>
      <c r="AC357" s="162"/>
      <c r="AD357" s="187">
        <v>42309</v>
      </c>
    </row>
    <row r="358" spans="1:30" ht="15" x14ac:dyDescent="0.25">
      <c r="A358" s="138">
        <v>7</v>
      </c>
      <c r="B358" s="138">
        <v>7955</v>
      </c>
      <c r="C358" s="138">
        <v>5</v>
      </c>
      <c r="D358" s="138"/>
      <c r="E358" s="138"/>
      <c r="F358" s="138"/>
      <c r="G358" s="138"/>
      <c r="H358" s="138"/>
      <c r="I358" s="138" t="s">
        <v>133</v>
      </c>
      <c r="J358" s="139" t="s">
        <v>4165</v>
      </c>
      <c r="K358" s="138">
        <v>10</v>
      </c>
      <c r="L358" s="138"/>
      <c r="M358" s="138"/>
      <c r="N358" s="138" t="s">
        <v>4075</v>
      </c>
      <c r="O358" s="138">
        <v>201061</v>
      </c>
      <c r="P358" s="138">
        <v>5</v>
      </c>
      <c r="Q358" s="138" t="s">
        <v>4076</v>
      </c>
      <c r="R358" s="140">
        <v>2</v>
      </c>
      <c r="S358" s="139">
        <v>0.75</v>
      </c>
      <c r="T358" s="399">
        <v>1</v>
      </c>
      <c r="U358" s="141"/>
      <c r="V358" s="1112"/>
      <c r="W358" s="214"/>
      <c r="X358" s="1103"/>
      <c r="Y358" s="1107"/>
      <c r="Z358" s="1112"/>
      <c r="AA358" s="170">
        <v>42309</v>
      </c>
      <c r="AB358" s="162">
        <v>1</v>
      </c>
      <c r="AC358" s="162"/>
      <c r="AD358" s="187">
        <v>42309</v>
      </c>
    </row>
    <row r="359" spans="1:30" ht="15" x14ac:dyDescent="0.25">
      <c r="A359" s="138">
        <v>7</v>
      </c>
      <c r="B359" s="138">
        <v>7956</v>
      </c>
      <c r="C359" s="138">
        <v>5</v>
      </c>
      <c r="D359" s="138"/>
      <c r="E359" s="138"/>
      <c r="F359" s="138"/>
      <c r="G359" s="138"/>
      <c r="H359" s="138"/>
      <c r="I359" s="138" t="s">
        <v>133</v>
      </c>
      <c r="J359" s="139" t="s">
        <v>4165</v>
      </c>
      <c r="K359" s="138">
        <v>10</v>
      </c>
      <c r="L359" s="138"/>
      <c r="M359" s="138"/>
      <c r="N359" s="138" t="s">
        <v>4075</v>
      </c>
      <c r="O359" s="138">
        <v>201061</v>
      </c>
      <c r="P359" s="138">
        <v>6</v>
      </c>
      <c r="Q359" s="138" t="s">
        <v>4076</v>
      </c>
      <c r="R359" s="140">
        <v>2</v>
      </c>
      <c r="S359" s="139">
        <v>0.75</v>
      </c>
      <c r="T359" s="399">
        <v>1</v>
      </c>
      <c r="U359" s="141"/>
      <c r="V359" s="1112"/>
      <c r="W359" s="214"/>
      <c r="X359" s="1103"/>
      <c r="Y359" s="1107"/>
      <c r="Z359" s="1112"/>
      <c r="AA359" s="170">
        <v>42309</v>
      </c>
      <c r="AB359" s="162">
        <v>1</v>
      </c>
      <c r="AC359" s="162"/>
      <c r="AD359" s="187">
        <v>42309</v>
      </c>
    </row>
    <row r="360" spans="1:30" ht="15" x14ac:dyDescent="0.25">
      <c r="A360" s="138">
        <v>7</v>
      </c>
      <c r="B360" s="138">
        <v>7957</v>
      </c>
      <c r="C360" s="138">
        <v>5</v>
      </c>
      <c r="D360" s="138"/>
      <c r="E360" s="138"/>
      <c r="F360" s="138"/>
      <c r="G360" s="138"/>
      <c r="H360" s="138"/>
      <c r="I360" s="138" t="s">
        <v>133</v>
      </c>
      <c r="J360" s="139" t="s">
        <v>4165</v>
      </c>
      <c r="K360" s="138">
        <v>10</v>
      </c>
      <c r="L360" s="138"/>
      <c r="M360" s="138"/>
      <c r="N360" s="138" t="s">
        <v>4075</v>
      </c>
      <c r="O360" s="138">
        <v>201061</v>
      </c>
      <c r="P360" s="138">
        <v>7</v>
      </c>
      <c r="Q360" s="138" t="s">
        <v>4076</v>
      </c>
      <c r="R360" s="140">
        <v>2</v>
      </c>
      <c r="S360" s="139">
        <v>0.75</v>
      </c>
      <c r="T360" s="399">
        <v>1</v>
      </c>
      <c r="U360" s="141"/>
      <c r="V360" s="1112"/>
      <c r="W360" s="214"/>
      <c r="X360" s="1103"/>
      <c r="Y360" s="1107"/>
      <c r="Z360" s="1112"/>
      <c r="AA360" s="170">
        <v>42309</v>
      </c>
      <c r="AB360" s="162">
        <v>1</v>
      </c>
      <c r="AC360" s="162"/>
      <c r="AD360" s="187">
        <v>42309</v>
      </c>
    </row>
    <row r="361" spans="1:30" ht="15" x14ac:dyDescent="0.25">
      <c r="A361" s="138">
        <v>7</v>
      </c>
      <c r="B361" s="138">
        <v>7958</v>
      </c>
      <c r="C361" s="138">
        <v>5</v>
      </c>
      <c r="D361" s="138"/>
      <c r="E361" s="138"/>
      <c r="F361" s="138"/>
      <c r="G361" s="138"/>
      <c r="H361" s="138"/>
      <c r="I361" s="138" t="s">
        <v>133</v>
      </c>
      <c r="J361" s="139" t="s">
        <v>4165</v>
      </c>
      <c r="K361" s="138">
        <v>10</v>
      </c>
      <c r="L361" s="138"/>
      <c r="M361" s="138"/>
      <c r="N361" s="138" t="s">
        <v>4075</v>
      </c>
      <c r="O361" s="138">
        <v>201061</v>
      </c>
      <c r="P361" s="138">
        <v>8</v>
      </c>
      <c r="Q361" s="138" t="s">
        <v>4076</v>
      </c>
      <c r="R361" s="140">
        <v>2</v>
      </c>
      <c r="S361" s="139">
        <v>0.75</v>
      </c>
      <c r="T361" s="399">
        <v>1</v>
      </c>
      <c r="U361" s="141"/>
      <c r="V361" s="1112"/>
      <c r="W361" s="214"/>
      <c r="X361" s="1103"/>
      <c r="Y361" s="1107"/>
      <c r="Z361" s="1112"/>
      <c r="AA361" s="170">
        <v>42309</v>
      </c>
      <c r="AB361" s="162">
        <v>1</v>
      </c>
      <c r="AC361" s="162"/>
      <c r="AD361" s="187">
        <v>42309</v>
      </c>
    </row>
    <row r="362" spans="1:30" ht="15" x14ac:dyDescent="0.25">
      <c r="A362" s="138">
        <v>7</v>
      </c>
      <c r="B362" s="138">
        <v>7959</v>
      </c>
      <c r="C362" s="138">
        <v>5</v>
      </c>
      <c r="D362" s="138"/>
      <c r="E362" s="138"/>
      <c r="F362" s="138"/>
      <c r="G362" s="138"/>
      <c r="H362" s="138"/>
      <c r="I362" s="138" t="s">
        <v>133</v>
      </c>
      <c r="J362" s="139" t="s">
        <v>4165</v>
      </c>
      <c r="K362" s="138">
        <v>10</v>
      </c>
      <c r="L362" s="138"/>
      <c r="M362" s="138"/>
      <c r="N362" s="138" t="s">
        <v>4075</v>
      </c>
      <c r="O362" s="138">
        <v>201061</v>
      </c>
      <c r="P362" s="138">
        <v>9</v>
      </c>
      <c r="Q362" s="138" t="s">
        <v>4076</v>
      </c>
      <c r="R362" s="140">
        <v>2</v>
      </c>
      <c r="S362" s="139">
        <v>0.75</v>
      </c>
      <c r="T362" s="399">
        <v>1</v>
      </c>
      <c r="U362" s="141"/>
      <c r="V362" s="1112"/>
      <c r="W362" s="214"/>
      <c r="X362" s="1103"/>
      <c r="Y362" s="1107"/>
      <c r="Z362" s="1112"/>
      <c r="AA362" s="170">
        <v>42309</v>
      </c>
      <c r="AB362" s="162">
        <v>1</v>
      </c>
      <c r="AC362" s="162"/>
      <c r="AD362" s="187">
        <v>42309</v>
      </c>
    </row>
    <row r="363" spans="1:30" ht="15" x14ac:dyDescent="0.25">
      <c r="A363" s="138">
        <v>7</v>
      </c>
      <c r="B363" s="138">
        <v>7960</v>
      </c>
      <c r="C363" s="138">
        <v>5</v>
      </c>
      <c r="D363" s="138"/>
      <c r="E363" s="138"/>
      <c r="F363" s="138"/>
      <c r="G363" s="138"/>
      <c r="H363" s="138"/>
      <c r="I363" s="138" t="s">
        <v>133</v>
      </c>
      <c r="J363" s="139" t="s">
        <v>4165</v>
      </c>
      <c r="K363" s="138">
        <v>10</v>
      </c>
      <c r="L363" s="138"/>
      <c r="M363" s="138"/>
      <c r="N363" s="138" t="s">
        <v>4075</v>
      </c>
      <c r="O363" s="138">
        <v>201061</v>
      </c>
      <c r="P363" s="138">
        <v>10</v>
      </c>
      <c r="Q363" s="138" t="s">
        <v>4076</v>
      </c>
      <c r="R363" s="140">
        <v>2</v>
      </c>
      <c r="S363" s="139">
        <v>0.75</v>
      </c>
      <c r="T363" s="399">
        <v>1</v>
      </c>
      <c r="U363" s="141"/>
      <c r="V363" s="1112"/>
      <c r="W363" s="214"/>
      <c r="X363" s="1103"/>
      <c r="Y363" s="1107"/>
      <c r="Z363" s="1112"/>
      <c r="AA363" s="170">
        <v>42309</v>
      </c>
      <c r="AB363" s="162">
        <v>1</v>
      </c>
      <c r="AC363" s="162"/>
      <c r="AD363" s="187">
        <v>42309</v>
      </c>
    </row>
    <row r="364" spans="1:30" ht="15" x14ac:dyDescent="0.25">
      <c r="A364" s="138">
        <v>7</v>
      </c>
      <c r="B364" s="138">
        <v>7961</v>
      </c>
      <c r="C364" s="138">
        <v>5</v>
      </c>
      <c r="D364" s="138"/>
      <c r="E364" s="138"/>
      <c r="F364" s="138"/>
      <c r="G364" s="138"/>
      <c r="H364" s="138"/>
      <c r="I364" s="138" t="s">
        <v>133</v>
      </c>
      <c r="J364" s="139" t="s">
        <v>4165</v>
      </c>
      <c r="K364" s="138">
        <v>10</v>
      </c>
      <c r="L364" s="138"/>
      <c r="M364" s="138"/>
      <c r="N364" s="138" t="s">
        <v>4075</v>
      </c>
      <c r="O364" s="138">
        <v>201061</v>
      </c>
      <c r="P364" s="138">
        <v>11</v>
      </c>
      <c r="Q364" s="138" t="s">
        <v>4076</v>
      </c>
      <c r="R364" s="140">
        <v>2</v>
      </c>
      <c r="S364" s="139">
        <v>0.75</v>
      </c>
      <c r="T364" s="399">
        <v>1</v>
      </c>
      <c r="U364" s="141"/>
      <c r="V364" s="1112"/>
      <c r="W364" s="245"/>
      <c r="X364" s="1103"/>
      <c r="Y364" s="1107"/>
      <c r="Z364" s="1112"/>
      <c r="AA364" s="170">
        <v>42309</v>
      </c>
      <c r="AB364" s="162">
        <v>1</v>
      </c>
      <c r="AC364" s="162"/>
      <c r="AD364" s="187">
        <v>42309</v>
      </c>
    </row>
    <row r="365" spans="1:30" ht="15" x14ac:dyDescent="0.25">
      <c r="A365" s="138">
        <v>7</v>
      </c>
      <c r="B365" s="138">
        <v>7962</v>
      </c>
      <c r="C365" s="138">
        <v>5</v>
      </c>
      <c r="D365" s="138"/>
      <c r="E365" s="138"/>
      <c r="F365" s="138"/>
      <c r="G365" s="138"/>
      <c r="H365" s="138"/>
      <c r="I365" s="138" t="s">
        <v>133</v>
      </c>
      <c r="J365" s="139" t="s">
        <v>4165</v>
      </c>
      <c r="K365" s="138">
        <v>10</v>
      </c>
      <c r="L365" s="138"/>
      <c r="M365" s="138"/>
      <c r="N365" s="138" t="s">
        <v>4075</v>
      </c>
      <c r="O365" s="138">
        <v>201062</v>
      </c>
      <c r="P365" s="138">
        <v>12</v>
      </c>
      <c r="Q365" s="138" t="s">
        <v>4076</v>
      </c>
      <c r="R365" s="140" t="s">
        <v>4168</v>
      </c>
      <c r="S365" s="139">
        <v>1</v>
      </c>
      <c r="T365" s="399">
        <v>1.5</v>
      </c>
      <c r="U365" s="141"/>
      <c r="V365" s="141"/>
      <c r="W365" s="162">
        <v>1</v>
      </c>
      <c r="X365" s="246">
        <v>42321</v>
      </c>
      <c r="Y365" s="237" t="s">
        <v>4169</v>
      </c>
      <c r="Z365" s="1112"/>
      <c r="AA365" s="170">
        <v>42309</v>
      </c>
      <c r="AB365" s="162"/>
      <c r="AC365" s="162">
        <v>1</v>
      </c>
      <c r="AD365" s="187">
        <v>42309</v>
      </c>
    </row>
    <row r="366" spans="1:30" ht="15" x14ac:dyDescent="0.25">
      <c r="A366" s="138">
        <v>7</v>
      </c>
      <c r="B366" s="138">
        <v>7963</v>
      </c>
      <c r="C366" s="138">
        <v>5</v>
      </c>
      <c r="D366" s="138"/>
      <c r="E366" s="138"/>
      <c r="F366" s="138"/>
      <c r="G366" s="138"/>
      <c r="H366" s="138"/>
      <c r="I366" s="138" t="s">
        <v>133</v>
      </c>
      <c r="J366" s="139" t="s">
        <v>4165</v>
      </c>
      <c r="K366" s="138">
        <v>10</v>
      </c>
      <c r="L366" s="138"/>
      <c r="M366" s="138"/>
      <c r="N366" s="138" t="s">
        <v>4075</v>
      </c>
      <c r="O366" s="138">
        <v>201062</v>
      </c>
      <c r="P366" s="138">
        <v>13</v>
      </c>
      <c r="Q366" s="138" t="s">
        <v>4076</v>
      </c>
      <c r="R366" s="140" t="s">
        <v>4168</v>
      </c>
      <c r="S366" s="139">
        <v>1</v>
      </c>
      <c r="T366" s="399">
        <v>1.5</v>
      </c>
      <c r="U366" s="141"/>
      <c r="V366" s="141"/>
      <c r="W366" s="162">
        <v>1</v>
      </c>
      <c r="X366" s="246">
        <v>42321</v>
      </c>
      <c r="Y366" s="237" t="s">
        <v>4170</v>
      </c>
      <c r="Z366" s="1112"/>
      <c r="AA366" s="170">
        <v>42309</v>
      </c>
      <c r="AB366" s="162"/>
      <c r="AC366" s="162">
        <v>1</v>
      </c>
      <c r="AD366" s="187">
        <v>42309</v>
      </c>
    </row>
    <row r="367" spans="1:30" ht="15" x14ac:dyDescent="0.25">
      <c r="A367" s="138">
        <v>7</v>
      </c>
      <c r="B367" s="138">
        <v>7964</v>
      </c>
      <c r="C367" s="138">
        <v>5</v>
      </c>
      <c r="D367" s="138"/>
      <c r="E367" s="138"/>
      <c r="F367" s="138"/>
      <c r="G367" s="138"/>
      <c r="H367" s="138"/>
      <c r="I367" s="138" t="s">
        <v>133</v>
      </c>
      <c r="J367" s="139" t="s">
        <v>4165</v>
      </c>
      <c r="K367" s="138">
        <v>10</v>
      </c>
      <c r="L367" s="138"/>
      <c r="M367" s="138"/>
      <c r="N367" s="138" t="s">
        <v>4075</v>
      </c>
      <c r="O367" s="138">
        <v>201062</v>
      </c>
      <c r="P367" s="138">
        <v>14</v>
      </c>
      <c r="Q367" s="138" t="s">
        <v>4076</v>
      </c>
      <c r="R367" s="140" t="s">
        <v>4168</v>
      </c>
      <c r="S367" s="139">
        <v>1</v>
      </c>
      <c r="T367" s="399">
        <v>1.5</v>
      </c>
      <c r="U367" s="141"/>
      <c r="V367" s="141"/>
      <c r="W367" s="162">
        <v>1</v>
      </c>
      <c r="X367" s="246">
        <v>42321</v>
      </c>
      <c r="Y367" s="237" t="s">
        <v>4171</v>
      </c>
      <c r="Z367" s="1112"/>
      <c r="AA367" s="170">
        <v>42309</v>
      </c>
      <c r="AB367" s="162"/>
      <c r="AC367" s="162">
        <v>1</v>
      </c>
      <c r="AD367" s="187">
        <v>42309</v>
      </c>
    </row>
    <row r="368" spans="1:30" ht="15" x14ac:dyDescent="0.25">
      <c r="A368" s="138">
        <v>7</v>
      </c>
      <c r="B368" s="138">
        <v>7965</v>
      </c>
      <c r="C368" s="138">
        <v>5</v>
      </c>
      <c r="D368" s="138"/>
      <c r="E368" s="138"/>
      <c r="F368" s="138"/>
      <c r="G368" s="138"/>
      <c r="H368" s="138"/>
      <c r="I368" s="138" t="s">
        <v>133</v>
      </c>
      <c r="J368" s="139" t="s">
        <v>4165</v>
      </c>
      <c r="K368" s="138">
        <v>10</v>
      </c>
      <c r="L368" s="138"/>
      <c r="M368" s="138"/>
      <c r="N368" s="138" t="s">
        <v>4075</v>
      </c>
      <c r="O368" s="138">
        <v>201062</v>
      </c>
      <c r="P368" s="138">
        <v>15</v>
      </c>
      <c r="Q368" s="138" t="s">
        <v>4076</v>
      </c>
      <c r="R368" s="140" t="s">
        <v>4168</v>
      </c>
      <c r="S368" s="139">
        <v>1</v>
      </c>
      <c r="T368" s="399">
        <v>1.5</v>
      </c>
      <c r="U368" s="141"/>
      <c r="V368" s="141"/>
      <c r="W368" s="162">
        <v>1</v>
      </c>
      <c r="X368" s="246">
        <v>42321</v>
      </c>
      <c r="Y368" s="237" t="s">
        <v>4172</v>
      </c>
      <c r="Z368" s="1112"/>
      <c r="AA368" s="170">
        <v>42309</v>
      </c>
      <c r="AB368" s="162"/>
      <c r="AC368" s="162">
        <v>1</v>
      </c>
      <c r="AD368" s="187">
        <v>42309</v>
      </c>
    </row>
    <row r="369" spans="1:30" ht="14.25" customHeight="1" x14ac:dyDescent="0.25">
      <c r="A369" s="142"/>
      <c r="B369" s="142"/>
      <c r="C369" s="142"/>
      <c r="D369" s="142"/>
      <c r="E369" s="142"/>
      <c r="F369" s="142"/>
      <c r="G369" s="143"/>
      <c r="H369" s="142"/>
      <c r="I369" s="142"/>
      <c r="J369" s="142"/>
      <c r="K369" s="142"/>
      <c r="L369" s="142"/>
      <c r="M369" s="142"/>
      <c r="N369" s="142"/>
      <c r="O369" s="144"/>
      <c r="P369" s="142"/>
      <c r="Q369" s="142"/>
      <c r="R369" s="145"/>
      <c r="S369" s="142"/>
      <c r="T369" s="145"/>
      <c r="U369" s="146"/>
      <c r="V369" s="147"/>
      <c r="W369" s="175"/>
      <c r="X369" s="148"/>
      <c r="Y369" s="160"/>
      <c r="Z369" s="147"/>
      <c r="AA369" s="171"/>
      <c r="AB369" s="147"/>
      <c r="AC369" s="147"/>
      <c r="AD369" s="162"/>
    </row>
    <row r="370" spans="1:30" ht="15" x14ac:dyDescent="0.25">
      <c r="A370" s="138">
        <v>7</v>
      </c>
      <c r="B370" s="138">
        <v>7309</v>
      </c>
      <c r="C370" s="138">
        <v>3</v>
      </c>
      <c r="D370" s="138"/>
      <c r="E370" s="138"/>
      <c r="F370" s="138"/>
      <c r="G370" s="138"/>
      <c r="H370" s="138"/>
      <c r="I370" s="138" t="s">
        <v>149</v>
      </c>
      <c r="J370" s="139" t="s">
        <v>4173</v>
      </c>
      <c r="K370" s="138">
        <v>300</v>
      </c>
      <c r="L370" s="138"/>
      <c r="M370" s="138"/>
      <c r="N370" s="138" t="s">
        <v>4075</v>
      </c>
      <c r="O370" s="138">
        <v>20662</v>
      </c>
      <c r="P370" s="138">
        <v>1</v>
      </c>
      <c r="Q370" s="138" t="s">
        <v>4076</v>
      </c>
      <c r="R370" s="140">
        <v>2</v>
      </c>
      <c r="S370" s="139">
        <v>0.75</v>
      </c>
      <c r="T370" s="399">
        <v>1</v>
      </c>
      <c r="U370" s="1114" t="s">
        <v>1484</v>
      </c>
      <c r="V370" s="1105">
        <v>1</v>
      </c>
      <c r="W370" s="214"/>
      <c r="X370" s="1102">
        <v>42200</v>
      </c>
      <c r="Y370" s="1106" t="s">
        <v>4174</v>
      </c>
      <c r="Z370" s="1114" t="s">
        <v>1486</v>
      </c>
      <c r="AA370" s="170">
        <v>42186</v>
      </c>
      <c r="AB370" s="162">
        <v>1</v>
      </c>
      <c r="AC370" s="162"/>
      <c r="AD370" s="187">
        <v>42186</v>
      </c>
    </row>
    <row r="371" spans="1:30" ht="15" x14ac:dyDescent="0.25">
      <c r="A371" s="138">
        <v>7</v>
      </c>
      <c r="B371" s="138">
        <v>7310</v>
      </c>
      <c r="C371" s="138">
        <v>3</v>
      </c>
      <c r="D371" s="138"/>
      <c r="E371" s="138"/>
      <c r="F371" s="138"/>
      <c r="G371" s="138"/>
      <c r="H371" s="138"/>
      <c r="I371" s="138" t="s">
        <v>149</v>
      </c>
      <c r="J371" s="139" t="s">
        <v>4173</v>
      </c>
      <c r="K371" s="138">
        <v>300</v>
      </c>
      <c r="L371" s="138"/>
      <c r="M371" s="138"/>
      <c r="N371" s="138" t="s">
        <v>4075</v>
      </c>
      <c r="O371" s="138">
        <v>20662</v>
      </c>
      <c r="P371" s="138">
        <v>2</v>
      </c>
      <c r="Q371" s="138" t="s">
        <v>4076</v>
      </c>
      <c r="R371" s="140">
        <v>2</v>
      </c>
      <c r="S371" s="139">
        <v>0.75</v>
      </c>
      <c r="T371" s="399">
        <v>1</v>
      </c>
      <c r="U371" s="1112"/>
      <c r="V371" s="1105"/>
      <c r="W371" s="214"/>
      <c r="X371" s="1103"/>
      <c r="Y371" s="1107"/>
      <c r="Z371" s="1112"/>
      <c r="AA371" s="170">
        <v>42186</v>
      </c>
      <c r="AB371" s="162">
        <v>1</v>
      </c>
      <c r="AC371" s="162"/>
      <c r="AD371" s="187">
        <v>42186</v>
      </c>
    </row>
    <row r="372" spans="1:30" ht="15" x14ac:dyDescent="0.25">
      <c r="A372" s="138">
        <v>7</v>
      </c>
      <c r="B372" s="138">
        <v>7311</v>
      </c>
      <c r="C372" s="138">
        <v>3</v>
      </c>
      <c r="D372" s="138"/>
      <c r="E372" s="138"/>
      <c r="F372" s="138"/>
      <c r="G372" s="138"/>
      <c r="H372" s="138"/>
      <c r="I372" s="138" t="s">
        <v>149</v>
      </c>
      <c r="J372" s="139" t="s">
        <v>4173</v>
      </c>
      <c r="K372" s="138">
        <v>300</v>
      </c>
      <c r="L372" s="138"/>
      <c r="M372" s="138"/>
      <c r="N372" s="138" t="s">
        <v>4075</v>
      </c>
      <c r="O372" s="138">
        <v>20662</v>
      </c>
      <c r="P372" s="138">
        <v>3</v>
      </c>
      <c r="Q372" s="138" t="s">
        <v>4076</v>
      </c>
      <c r="R372" s="140">
        <v>2</v>
      </c>
      <c r="S372" s="139">
        <v>0.75</v>
      </c>
      <c r="T372" s="399">
        <v>1</v>
      </c>
      <c r="U372" s="1112"/>
      <c r="V372" s="1105"/>
      <c r="W372" s="214"/>
      <c r="X372" s="1103"/>
      <c r="Y372" s="1107"/>
      <c r="Z372" s="1112"/>
      <c r="AA372" s="170">
        <v>42186</v>
      </c>
      <c r="AB372" s="162">
        <v>1</v>
      </c>
      <c r="AC372" s="162"/>
      <c r="AD372" s="187">
        <v>42186</v>
      </c>
    </row>
    <row r="373" spans="1:30" ht="15" x14ac:dyDescent="0.25">
      <c r="A373" s="138">
        <v>7</v>
      </c>
      <c r="B373" s="138">
        <v>7312</v>
      </c>
      <c r="C373" s="138">
        <v>3</v>
      </c>
      <c r="D373" s="138"/>
      <c r="E373" s="138"/>
      <c r="F373" s="138"/>
      <c r="G373" s="138"/>
      <c r="H373" s="138"/>
      <c r="I373" s="138" t="s">
        <v>149</v>
      </c>
      <c r="J373" s="139" t="s">
        <v>4173</v>
      </c>
      <c r="K373" s="138">
        <v>300</v>
      </c>
      <c r="L373" s="138"/>
      <c r="M373" s="138"/>
      <c r="N373" s="138" t="s">
        <v>4075</v>
      </c>
      <c r="O373" s="138">
        <v>20662</v>
      </c>
      <c r="P373" s="138">
        <v>4</v>
      </c>
      <c r="Q373" s="138" t="s">
        <v>4076</v>
      </c>
      <c r="R373" s="140">
        <v>2</v>
      </c>
      <c r="S373" s="139">
        <v>0.75</v>
      </c>
      <c r="T373" s="399">
        <v>1</v>
      </c>
      <c r="U373" s="1112"/>
      <c r="V373" s="1105"/>
      <c r="W373" s="214"/>
      <c r="X373" s="1103"/>
      <c r="Y373" s="1107"/>
      <c r="Z373" s="1112"/>
      <c r="AA373" s="170">
        <v>42186</v>
      </c>
      <c r="AB373" s="162">
        <v>1</v>
      </c>
      <c r="AC373" s="162"/>
      <c r="AD373" s="187">
        <v>42186</v>
      </c>
    </row>
    <row r="374" spans="1:30" ht="15" x14ac:dyDescent="0.25">
      <c r="A374" s="138">
        <v>7</v>
      </c>
      <c r="B374" s="138">
        <v>7313</v>
      </c>
      <c r="C374" s="138">
        <v>3</v>
      </c>
      <c r="D374" s="138"/>
      <c r="E374" s="138"/>
      <c r="F374" s="138"/>
      <c r="G374" s="138"/>
      <c r="H374" s="138"/>
      <c r="I374" s="138" t="s">
        <v>149</v>
      </c>
      <c r="J374" s="139" t="s">
        <v>4173</v>
      </c>
      <c r="K374" s="138">
        <v>300</v>
      </c>
      <c r="L374" s="138"/>
      <c r="M374" s="138"/>
      <c r="N374" s="138" t="s">
        <v>4075</v>
      </c>
      <c r="O374" s="138">
        <v>20662</v>
      </c>
      <c r="P374" s="138">
        <v>5</v>
      </c>
      <c r="Q374" s="138" t="s">
        <v>4076</v>
      </c>
      <c r="R374" s="140">
        <v>2</v>
      </c>
      <c r="S374" s="139">
        <v>0.75</v>
      </c>
      <c r="T374" s="399">
        <v>1</v>
      </c>
      <c r="U374" s="1112"/>
      <c r="V374" s="1105"/>
      <c r="W374" s="214"/>
      <c r="X374" s="1103"/>
      <c r="Y374" s="1107"/>
      <c r="Z374" s="1112"/>
      <c r="AA374" s="170">
        <v>42186</v>
      </c>
      <c r="AB374" s="162">
        <v>1</v>
      </c>
      <c r="AC374" s="162"/>
      <c r="AD374" s="187">
        <v>42186</v>
      </c>
    </row>
    <row r="375" spans="1:30" ht="15" x14ac:dyDescent="0.25">
      <c r="A375" s="138">
        <v>7</v>
      </c>
      <c r="B375" s="138">
        <v>7314</v>
      </c>
      <c r="C375" s="138">
        <v>3</v>
      </c>
      <c r="D375" s="138"/>
      <c r="E375" s="138"/>
      <c r="F375" s="138"/>
      <c r="G375" s="138"/>
      <c r="H375" s="138"/>
      <c r="I375" s="138" t="s">
        <v>149</v>
      </c>
      <c r="J375" s="139" t="s">
        <v>4173</v>
      </c>
      <c r="K375" s="138">
        <v>300</v>
      </c>
      <c r="L375" s="138"/>
      <c r="M375" s="138"/>
      <c r="N375" s="138" t="s">
        <v>4075</v>
      </c>
      <c r="O375" s="138">
        <v>20662</v>
      </c>
      <c r="P375" s="138">
        <v>6</v>
      </c>
      <c r="Q375" s="138" t="s">
        <v>4076</v>
      </c>
      <c r="R375" s="140">
        <v>2</v>
      </c>
      <c r="S375" s="139">
        <v>0.75</v>
      </c>
      <c r="T375" s="399">
        <v>1</v>
      </c>
      <c r="U375" s="1112"/>
      <c r="V375" s="1105"/>
      <c r="W375" s="214"/>
      <c r="X375" s="1103"/>
      <c r="Y375" s="1107"/>
      <c r="Z375" s="1112"/>
      <c r="AA375" s="170">
        <v>42186</v>
      </c>
      <c r="AB375" s="162">
        <v>1</v>
      </c>
      <c r="AC375" s="162"/>
      <c r="AD375" s="187">
        <v>42186</v>
      </c>
    </row>
    <row r="376" spans="1:30" ht="15" x14ac:dyDescent="0.25">
      <c r="A376" s="138">
        <v>7</v>
      </c>
      <c r="B376" s="138">
        <v>7315</v>
      </c>
      <c r="C376" s="138">
        <v>3</v>
      </c>
      <c r="D376" s="138"/>
      <c r="E376" s="138"/>
      <c r="F376" s="138"/>
      <c r="G376" s="138"/>
      <c r="H376" s="138"/>
      <c r="I376" s="138" t="s">
        <v>149</v>
      </c>
      <c r="J376" s="139" t="s">
        <v>4173</v>
      </c>
      <c r="K376" s="138">
        <v>300</v>
      </c>
      <c r="L376" s="138"/>
      <c r="M376" s="138"/>
      <c r="N376" s="138" t="s">
        <v>4075</v>
      </c>
      <c r="O376" s="138">
        <v>20662</v>
      </c>
      <c r="P376" s="138">
        <v>7</v>
      </c>
      <c r="Q376" s="138" t="s">
        <v>4076</v>
      </c>
      <c r="R376" s="140">
        <v>2</v>
      </c>
      <c r="S376" s="139">
        <v>0.75</v>
      </c>
      <c r="T376" s="399">
        <v>1</v>
      </c>
      <c r="U376" s="1113"/>
      <c r="V376" s="1105"/>
      <c r="W376" s="214"/>
      <c r="X376" s="1104"/>
      <c r="Y376" s="1108"/>
      <c r="Z376" s="1113"/>
      <c r="AA376" s="170">
        <v>42186</v>
      </c>
      <c r="AB376" s="162">
        <v>1</v>
      </c>
      <c r="AC376" s="162"/>
      <c r="AD376" s="187">
        <v>42186</v>
      </c>
    </row>
    <row r="377" spans="1:30" ht="14.25" customHeight="1" x14ac:dyDescent="0.25">
      <c r="A377" s="142"/>
      <c r="B377" s="142"/>
      <c r="C377" s="142"/>
      <c r="D377" s="142"/>
      <c r="E377" s="142"/>
      <c r="F377" s="142"/>
      <c r="G377" s="143"/>
      <c r="H377" s="142"/>
      <c r="I377" s="142"/>
      <c r="J377" s="142"/>
      <c r="K377" s="142"/>
      <c r="L377" s="142"/>
      <c r="M377" s="142"/>
      <c r="N377" s="142"/>
      <c r="O377" s="144"/>
      <c r="P377" s="142"/>
      <c r="Q377" s="142"/>
      <c r="R377" s="145"/>
      <c r="S377" s="142"/>
      <c r="T377" s="145"/>
      <c r="U377" s="146"/>
      <c r="V377" s="147"/>
      <c r="W377" s="175"/>
      <c r="X377" s="148"/>
      <c r="Y377" s="160"/>
      <c r="Z377" s="147"/>
      <c r="AA377" s="171"/>
      <c r="AB377" s="147"/>
      <c r="AC377" s="147"/>
      <c r="AD377" s="162"/>
    </row>
    <row r="378" spans="1:30" ht="15" x14ac:dyDescent="0.25">
      <c r="A378" s="138">
        <v>7</v>
      </c>
      <c r="B378" s="138">
        <v>7316</v>
      </c>
      <c r="C378" s="138">
        <v>3</v>
      </c>
      <c r="D378" s="138"/>
      <c r="E378" s="138"/>
      <c r="F378" s="138"/>
      <c r="G378" s="138"/>
      <c r="H378" s="138"/>
      <c r="I378" s="138" t="s">
        <v>133</v>
      </c>
      <c r="J378" s="139" t="s">
        <v>4173</v>
      </c>
      <c r="K378" s="138">
        <v>300</v>
      </c>
      <c r="L378" s="138"/>
      <c r="M378" s="138"/>
      <c r="N378" s="138" t="s">
        <v>4075</v>
      </c>
      <c r="O378" s="138">
        <v>20663</v>
      </c>
      <c r="P378" s="138">
        <v>1</v>
      </c>
      <c r="Q378" s="138" t="s">
        <v>4076</v>
      </c>
      <c r="R378" s="140">
        <v>2</v>
      </c>
      <c r="S378" s="139">
        <v>0.75</v>
      </c>
      <c r="T378" s="399">
        <v>1</v>
      </c>
      <c r="U378" s="1114" t="s">
        <v>1484</v>
      </c>
      <c r="V378" s="1105">
        <v>1</v>
      </c>
      <c r="W378" s="214"/>
      <c r="X378" s="1102">
        <v>42200</v>
      </c>
      <c r="Y378" s="1106" t="s">
        <v>4175</v>
      </c>
      <c r="Z378" s="1114" t="s">
        <v>1486</v>
      </c>
      <c r="AA378" s="170">
        <v>42186</v>
      </c>
      <c r="AB378" s="162">
        <v>1</v>
      </c>
      <c r="AC378" s="162"/>
      <c r="AD378" s="187">
        <v>42186</v>
      </c>
    </row>
    <row r="379" spans="1:30" ht="15" x14ac:dyDescent="0.25">
      <c r="A379" s="138">
        <v>7</v>
      </c>
      <c r="B379" s="138">
        <v>7317</v>
      </c>
      <c r="C379" s="138">
        <v>3</v>
      </c>
      <c r="D379" s="138"/>
      <c r="E379" s="138"/>
      <c r="F379" s="138"/>
      <c r="G379" s="138"/>
      <c r="H379" s="138"/>
      <c r="I379" s="138" t="s">
        <v>133</v>
      </c>
      <c r="J379" s="139" t="s">
        <v>4173</v>
      </c>
      <c r="K379" s="138">
        <v>300</v>
      </c>
      <c r="L379" s="138"/>
      <c r="M379" s="138"/>
      <c r="N379" s="138" t="s">
        <v>4075</v>
      </c>
      <c r="O379" s="138">
        <v>20663</v>
      </c>
      <c r="P379" s="138">
        <v>2</v>
      </c>
      <c r="Q379" s="138" t="s">
        <v>4076</v>
      </c>
      <c r="R379" s="140">
        <v>2</v>
      </c>
      <c r="S379" s="139">
        <v>0.75</v>
      </c>
      <c r="T379" s="399">
        <v>1</v>
      </c>
      <c r="U379" s="1112"/>
      <c r="V379" s="1105"/>
      <c r="W379" s="214"/>
      <c r="X379" s="1103"/>
      <c r="Y379" s="1107"/>
      <c r="Z379" s="1112"/>
      <c r="AA379" s="170">
        <v>42186</v>
      </c>
      <c r="AB379" s="162">
        <v>1</v>
      </c>
      <c r="AC379" s="162"/>
      <c r="AD379" s="187">
        <v>42186</v>
      </c>
    </row>
    <row r="380" spans="1:30" ht="15" x14ac:dyDescent="0.25">
      <c r="A380" s="138">
        <v>7</v>
      </c>
      <c r="B380" s="138">
        <v>7318</v>
      </c>
      <c r="C380" s="138">
        <v>3</v>
      </c>
      <c r="D380" s="138"/>
      <c r="E380" s="138"/>
      <c r="F380" s="138"/>
      <c r="G380" s="138"/>
      <c r="H380" s="138"/>
      <c r="I380" s="138" t="s">
        <v>133</v>
      </c>
      <c r="J380" s="139" t="s">
        <v>4173</v>
      </c>
      <c r="K380" s="138">
        <v>300</v>
      </c>
      <c r="L380" s="138"/>
      <c r="M380" s="138"/>
      <c r="N380" s="138" t="s">
        <v>4075</v>
      </c>
      <c r="O380" s="138">
        <v>20663</v>
      </c>
      <c r="P380" s="138">
        <v>3</v>
      </c>
      <c r="Q380" s="138" t="s">
        <v>4076</v>
      </c>
      <c r="R380" s="140">
        <v>2</v>
      </c>
      <c r="S380" s="139">
        <v>0.75</v>
      </c>
      <c r="T380" s="399">
        <v>1</v>
      </c>
      <c r="U380" s="1112"/>
      <c r="V380" s="1105"/>
      <c r="W380" s="214"/>
      <c r="X380" s="1103"/>
      <c r="Y380" s="1107"/>
      <c r="Z380" s="1112"/>
      <c r="AA380" s="170">
        <v>42186</v>
      </c>
      <c r="AB380" s="162">
        <v>1</v>
      </c>
      <c r="AC380" s="162"/>
      <c r="AD380" s="187">
        <v>42186</v>
      </c>
    </row>
    <row r="381" spans="1:30" ht="15" x14ac:dyDescent="0.25">
      <c r="A381" s="138">
        <v>7</v>
      </c>
      <c r="B381" s="138">
        <v>7319</v>
      </c>
      <c r="C381" s="138">
        <v>3</v>
      </c>
      <c r="D381" s="138"/>
      <c r="E381" s="138"/>
      <c r="F381" s="138"/>
      <c r="G381" s="138"/>
      <c r="H381" s="138"/>
      <c r="I381" s="138" t="s">
        <v>133</v>
      </c>
      <c r="J381" s="139" t="s">
        <v>4173</v>
      </c>
      <c r="K381" s="138">
        <v>300</v>
      </c>
      <c r="L381" s="138"/>
      <c r="M381" s="138"/>
      <c r="N381" s="138" t="s">
        <v>4075</v>
      </c>
      <c r="O381" s="138">
        <v>20663</v>
      </c>
      <c r="P381" s="138">
        <v>4</v>
      </c>
      <c r="Q381" s="138" t="s">
        <v>4076</v>
      </c>
      <c r="R381" s="140">
        <v>2</v>
      </c>
      <c r="S381" s="139">
        <v>0.75</v>
      </c>
      <c r="T381" s="399">
        <v>1</v>
      </c>
      <c r="U381" s="1112"/>
      <c r="V381" s="1105"/>
      <c r="W381" s="214"/>
      <c r="X381" s="1103"/>
      <c r="Y381" s="1107"/>
      <c r="Z381" s="1112"/>
      <c r="AA381" s="170">
        <v>42186</v>
      </c>
      <c r="AB381" s="162">
        <v>1</v>
      </c>
      <c r="AC381" s="162"/>
      <c r="AD381" s="187">
        <v>42186</v>
      </c>
    </row>
    <row r="382" spans="1:30" ht="15" x14ac:dyDescent="0.25">
      <c r="A382" s="138">
        <v>7</v>
      </c>
      <c r="B382" s="138">
        <v>7320</v>
      </c>
      <c r="C382" s="138">
        <v>3</v>
      </c>
      <c r="D382" s="138"/>
      <c r="E382" s="138"/>
      <c r="F382" s="138"/>
      <c r="G382" s="138"/>
      <c r="H382" s="138"/>
      <c r="I382" s="138" t="s">
        <v>133</v>
      </c>
      <c r="J382" s="139" t="s">
        <v>4173</v>
      </c>
      <c r="K382" s="138">
        <v>300</v>
      </c>
      <c r="L382" s="138"/>
      <c r="M382" s="138"/>
      <c r="N382" s="138" t="s">
        <v>4075</v>
      </c>
      <c r="O382" s="138">
        <v>20663</v>
      </c>
      <c r="P382" s="138">
        <v>5</v>
      </c>
      <c r="Q382" s="138" t="s">
        <v>4076</v>
      </c>
      <c r="R382" s="140">
        <v>2</v>
      </c>
      <c r="S382" s="139">
        <v>0.75</v>
      </c>
      <c r="T382" s="399">
        <v>1</v>
      </c>
      <c r="U382" s="1112"/>
      <c r="V382" s="1105"/>
      <c r="W382" s="214"/>
      <c r="X382" s="1103"/>
      <c r="Y382" s="1107"/>
      <c r="Z382" s="1112"/>
      <c r="AA382" s="170">
        <v>42186</v>
      </c>
      <c r="AB382" s="162">
        <v>1</v>
      </c>
      <c r="AC382" s="162"/>
      <c r="AD382" s="187">
        <v>42186</v>
      </c>
    </row>
    <row r="383" spans="1:30" ht="15" x14ac:dyDescent="0.25">
      <c r="A383" s="138">
        <v>7</v>
      </c>
      <c r="B383" s="138">
        <v>7321</v>
      </c>
      <c r="C383" s="138">
        <v>3</v>
      </c>
      <c r="D383" s="138"/>
      <c r="E383" s="138"/>
      <c r="F383" s="138"/>
      <c r="G383" s="138"/>
      <c r="H383" s="138"/>
      <c r="I383" s="138" t="s">
        <v>133</v>
      </c>
      <c r="J383" s="139" t="s">
        <v>4173</v>
      </c>
      <c r="K383" s="138">
        <v>300</v>
      </c>
      <c r="L383" s="138"/>
      <c r="M383" s="138"/>
      <c r="N383" s="138" t="s">
        <v>4075</v>
      </c>
      <c r="O383" s="138">
        <v>20663</v>
      </c>
      <c r="P383" s="138">
        <v>6</v>
      </c>
      <c r="Q383" s="138" t="s">
        <v>4076</v>
      </c>
      <c r="R383" s="140">
        <v>2</v>
      </c>
      <c r="S383" s="139">
        <v>0.75</v>
      </c>
      <c r="T383" s="399">
        <v>1</v>
      </c>
      <c r="U383" s="1112"/>
      <c r="V383" s="1105"/>
      <c r="W383" s="214"/>
      <c r="X383" s="1103"/>
      <c r="Y383" s="1107"/>
      <c r="Z383" s="1112"/>
      <c r="AA383" s="170">
        <v>42186</v>
      </c>
      <c r="AB383" s="162">
        <v>1</v>
      </c>
      <c r="AC383" s="162"/>
      <c r="AD383" s="187">
        <v>42186</v>
      </c>
    </row>
    <row r="384" spans="1:30" ht="15" x14ac:dyDescent="0.25">
      <c r="A384" s="138">
        <v>7</v>
      </c>
      <c r="B384" s="138">
        <v>7322</v>
      </c>
      <c r="C384" s="138">
        <v>3</v>
      </c>
      <c r="D384" s="138"/>
      <c r="E384" s="138"/>
      <c r="F384" s="138"/>
      <c r="G384" s="138"/>
      <c r="H384" s="138"/>
      <c r="I384" s="138" t="s">
        <v>133</v>
      </c>
      <c r="J384" s="139" t="s">
        <v>4173</v>
      </c>
      <c r="K384" s="138">
        <v>300</v>
      </c>
      <c r="L384" s="138"/>
      <c r="M384" s="138"/>
      <c r="N384" s="138" t="s">
        <v>4075</v>
      </c>
      <c r="O384" s="138">
        <v>20663</v>
      </c>
      <c r="P384" s="138">
        <v>7</v>
      </c>
      <c r="Q384" s="138" t="s">
        <v>4076</v>
      </c>
      <c r="R384" s="140">
        <v>2</v>
      </c>
      <c r="S384" s="139">
        <v>0.75</v>
      </c>
      <c r="T384" s="399">
        <v>1</v>
      </c>
      <c r="U384" s="1112"/>
      <c r="V384" s="1105"/>
      <c r="W384" s="214"/>
      <c r="X384" s="1103"/>
      <c r="Y384" s="1107"/>
      <c r="Z384" s="1112"/>
      <c r="AA384" s="170">
        <v>42186</v>
      </c>
      <c r="AB384" s="162">
        <v>1</v>
      </c>
      <c r="AC384" s="162"/>
      <c r="AD384" s="187">
        <v>42186</v>
      </c>
    </row>
    <row r="385" spans="1:30" ht="15" x14ac:dyDescent="0.25">
      <c r="A385" s="138">
        <v>7</v>
      </c>
      <c r="B385" s="138">
        <v>7323</v>
      </c>
      <c r="C385" s="138">
        <v>3</v>
      </c>
      <c r="D385" s="138"/>
      <c r="E385" s="138"/>
      <c r="F385" s="138"/>
      <c r="G385" s="138"/>
      <c r="H385" s="138"/>
      <c r="I385" s="138" t="s">
        <v>133</v>
      </c>
      <c r="J385" s="139" t="s">
        <v>4173</v>
      </c>
      <c r="K385" s="138">
        <v>300</v>
      </c>
      <c r="L385" s="138"/>
      <c r="M385" s="138"/>
      <c r="N385" s="138" t="s">
        <v>4075</v>
      </c>
      <c r="O385" s="138">
        <v>20663</v>
      </c>
      <c r="P385" s="138">
        <v>8</v>
      </c>
      <c r="Q385" s="138" t="s">
        <v>4076</v>
      </c>
      <c r="R385" s="140">
        <v>2</v>
      </c>
      <c r="S385" s="139">
        <v>0.75</v>
      </c>
      <c r="T385" s="399">
        <v>1</v>
      </c>
      <c r="U385" s="1112"/>
      <c r="V385" s="1105"/>
      <c r="W385" s="214"/>
      <c r="X385" s="1103"/>
      <c r="Y385" s="1107"/>
      <c r="Z385" s="1112"/>
      <c r="AA385" s="170">
        <v>42186</v>
      </c>
      <c r="AB385" s="162">
        <v>1</v>
      </c>
      <c r="AC385" s="162"/>
      <c r="AD385" s="187">
        <v>42186</v>
      </c>
    </row>
    <row r="386" spans="1:30" ht="15" x14ac:dyDescent="0.25">
      <c r="A386" s="138">
        <v>7</v>
      </c>
      <c r="B386" s="138">
        <v>7324</v>
      </c>
      <c r="C386" s="138">
        <v>3</v>
      </c>
      <c r="D386" s="138"/>
      <c r="E386" s="138"/>
      <c r="F386" s="138"/>
      <c r="G386" s="138"/>
      <c r="H386" s="138"/>
      <c r="I386" s="138" t="s">
        <v>133</v>
      </c>
      <c r="J386" s="139" t="s">
        <v>4173</v>
      </c>
      <c r="K386" s="138">
        <v>300</v>
      </c>
      <c r="L386" s="138"/>
      <c r="M386" s="138"/>
      <c r="N386" s="138" t="s">
        <v>4075</v>
      </c>
      <c r="O386" s="138">
        <v>20663</v>
      </c>
      <c r="P386" s="138">
        <v>9</v>
      </c>
      <c r="Q386" s="138" t="s">
        <v>4076</v>
      </c>
      <c r="R386" s="140">
        <v>2</v>
      </c>
      <c r="S386" s="139">
        <v>0.75</v>
      </c>
      <c r="T386" s="399">
        <v>1</v>
      </c>
      <c r="U386" s="1112"/>
      <c r="V386" s="1105"/>
      <c r="W386" s="214"/>
      <c r="X386" s="1103"/>
      <c r="Y386" s="1107"/>
      <c r="Z386" s="1112"/>
      <c r="AA386" s="170">
        <v>42186</v>
      </c>
      <c r="AB386" s="162">
        <v>1</v>
      </c>
      <c r="AC386" s="162"/>
      <c r="AD386" s="187">
        <v>42186</v>
      </c>
    </row>
    <row r="387" spans="1:30" ht="15" x14ac:dyDescent="0.25">
      <c r="A387" s="138">
        <v>7</v>
      </c>
      <c r="B387" s="138">
        <v>7325</v>
      </c>
      <c r="C387" s="138">
        <v>3</v>
      </c>
      <c r="D387" s="138"/>
      <c r="E387" s="138"/>
      <c r="F387" s="138"/>
      <c r="G387" s="138"/>
      <c r="H387" s="138"/>
      <c r="I387" s="138" t="s">
        <v>133</v>
      </c>
      <c r="J387" s="139" t="s">
        <v>4173</v>
      </c>
      <c r="K387" s="138">
        <v>300</v>
      </c>
      <c r="L387" s="138"/>
      <c r="M387" s="138"/>
      <c r="N387" s="138" t="s">
        <v>4075</v>
      </c>
      <c r="O387" s="138">
        <v>20663</v>
      </c>
      <c r="P387" s="138">
        <v>10</v>
      </c>
      <c r="Q387" s="138" t="s">
        <v>4076</v>
      </c>
      <c r="R387" s="140">
        <v>2</v>
      </c>
      <c r="S387" s="139">
        <v>0.75</v>
      </c>
      <c r="T387" s="399">
        <v>1</v>
      </c>
      <c r="U387" s="1112"/>
      <c r="V387" s="1105"/>
      <c r="W387" s="214"/>
      <c r="X387" s="1103"/>
      <c r="Y387" s="1107"/>
      <c r="Z387" s="1112"/>
      <c r="AA387" s="170">
        <v>42186</v>
      </c>
      <c r="AB387" s="162">
        <v>1</v>
      </c>
      <c r="AC387" s="162"/>
      <c r="AD387" s="187">
        <v>42186</v>
      </c>
    </row>
    <row r="388" spans="1:30" ht="15" x14ac:dyDescent="0.25">
      <c r="A388" s="138">
        <v>7</v>
      </c>
      <c r="B388" s="138">
        <v>7326</v>
      </c>
      <c r="C388" s="138">
        <v>3</v>
      </c>
      <c r="D388" s="138"/>
      <c r="E388" s="138"/>
      <c r="F388" s="138"/>
      <c r="G388" s="138"/>
      <c r="H388" s="138"/>
      <c r="I388" s="138" t="s">
        <v>133</v>
      </c>
      <c r="J388" s="139" t="s">
        <v>4173</v>
      </c>
      <c r="K388" s="138">
        <v>300</v>
      </c>
      <c r="L388" s="138"/>
      <c r="M388" s="138"/>
      <c r="N388" s="138" t="s">
        <v>4075</v>
      </c>
      <c r="O388" s="138">
        <v>20663</v>
      </c>
      <c r="P388" s="138">
        <v>11</v>
      </c>
      <c r="Q388" s="138" t="s">
        <v>4076</v>
      </c>
      <c r="R388" s="140">
        <v>2</v>
      </c>
      <c r="S388" s="139">
        <v>0.75</v>
      </c>
      <c r="T388" s="399">
        <v>1</v>
      </c>
      <c r="U388" s="1113"/>
      <c r="V388" s="1105"/>
      <c r="W388" s="214"/>
      <c r="X388" s="1104"/>
      <c r="Y388" s="1108"/>
      <c r="Z388" s="1113"/>
      <c r="AA388" s="170">
        <v>42186</v>
      </c>
      <c r="AB388" s="162">
        <v>1</v>
      </c>
      <c r="AC388" s="162"/>
      <c r="AD388" s="187">
        <v>42186</v>
      </c>
    </row>
    <row r="389" spans="1:30" ht="14.25" customHeight="1" x14ac:dyDescent="0.25">
      <c r="A389" s="623"/>
      <c r="B389" s="623"/>
      <c r="C389" s="623"/>
      <c r="D389" s="623"/>
      <c r="E389" s="623"/>
      <c r="F389" s="623"/>
      <c r="G389" s="624"/>
      <c r="H389" s="623"/>
      <c r="I389" s="623"/>
      <c r="J389" s="623"/>
      <c r="K389" s="623"/>
      <c r="L389" s="623"/>
      <c r="M389" s="623"/>
      <c r="N389" s="623"/>
      <c r="O389" s="625"/>
      <c r="P389" s="623"/>
      <c r="Q389" s="623"/>
      <c r="R389" s="626"/>
      <c r="S389" s="623"/>
      <c r="T389" s="626"/>
      <c r="U389" s="627"/>
      <c r="V389" s="147"/>
      <c r="W389" s="628"/>
      <c r="X389" s="629"/>
      <c r="Y389" s="630"/>
      <c r="Z389" s="622"/>
      <c r="AA389" s="631"/>
      <c r="AB389" s="622"/>
      <c r="AC389" s="622"/>
      <c r="AD389" s="223"/>
    </row>
    <row r="390" spans="1:30" s="688" customFormat="1" ht="14.25" customHeight="1" x14ac:dyDescent="0.25">
      <c r="A390" s="680">
        <v>7</v>
      </c>
      <c r="B390" s="138">
        <v>7909</v>
      </c>
      <c r="C390" s="680"/>
      <c r="D390" s="680"/>
      <c r="E390" s="680"/>
      <c r="F390" s="680"/>
      <c r="G390" s="681"/>
      <c r="H390" s="680"/>
      <c r="I390" s="680" t="s">
        <v>133</v>
      </c>
      <c r="J390" s="680" t="s">
        <v>4176</v>
      </c>
      <c r="K390" s="680">
        <v>10</v>
      </c>
      <c r="L390" s="680" t="s">
        <v>3885</v>
      </c>
      <c r="M390" s="680" t="s">
        <v>4177</v>
      </c>
      <c r="N390" s="138" t="s">
        <v>4075</v>
      </c>
      <c r="O390" s="682">
        <v>201092</v>
      </c>
      <c r="P390" s="680">
        <v>1</v>
      </c>
      <c r="Q390" s="680"/>
      <c r="R390" s="680">
        <v>2</v>
      </c>
      <c r="S390" s="139">
        <v>0.75</v>
      </c>
      <c r="T390" s="399">
        <v>1</v>
      </c>
      <c r="U390" s="683"/>
      <c r="V390" s="1116">
        <v>1</v>
      </c>
      <c r="W390" s="684"/>
      <c r="X390" s="685"/>
      <c r="Y390" s="686"/>
      <c r="Z390" s="684"/>
      <c r="AA390" s="687"/>
      <c r="AB390" s="684">
        <v>1</v>
      </c>
      <c r="AC390" s="684"/>
      <c r="AD390" s="667"/>
    </row>
    <row r="391" spans="1:30" s="688" customFormat="1" ht="14.25" customHeight="1" x14ac:dyDescent="0.25">
      <c r="A391" s="680">
        <v>7</v>
      </c>
      <c r="B391" s="138">
        <v>7910</v>
      </c>
      <c r="C391" s="680"/>
      <c r="D391" s="680"/>
      <c r="E391" s="680"/>
      <c r="F391" s="680"/>
      <c r="G391" s="681"/>
      <c r="H391" s="680"/>
      <c r="I391" s="680" t="s">
        <v>133</v>
      </c>
      <c r="J391" s="680" t="s">
        <v>4176</v>
      </c>
      <c r="K391" s="680">
        <v>10</v>
      </c>
      <c r="L391" s="680" t="s">
        <v>3885</v>
      </c>
      <c r="M391" s="680" t="s">
        <v>4177</v>
      </c>
      <c r="N391" s="138" t="s">
        <v>4075</v>
      </c>
      <c r="O391" s="682">
        <v>201092</v>
      </c>
      <c r="P391" s="680">
        <v>2</v>
      </c>
      <c r="Q391" s="680"/>
      <c r="R391" s="680">
        <v>2</v>
      </c>
      <c r="S391" s="139">
        <v>0.75</v>
      </c>
      <c r="T391" s="399">
        <v>1</v>
      </c>
      <c r="U391" s="683"/>
      <c r="V391" s="1116"/>
      <c r="W391" s="684"/>
      <c r="X391" s="685"/>
      <c r="Y391" s="686"/>
      <c r="Z391" s="684"/>
      <c r="AA391" s="687"/>
      <c r="AB391" s="684">
        <v>1</v>
      </c>
      <c r="AC391" s="684"/>
      <c r="AD391" s="667"/>
    </row>
    <row r="392" spans="1:30" s="688" customFormat="1" ht="14.25" customHeight="1" x14ac:dyDescent="0.25">
      <c r="A392" s="680">
        <v>7</v>
      </c>
      <c r="B392" s="138">
        <v>7911</v>
      </c>
      <c r="C392" s="680"/>
      <c r="D392" s="680"/>
      <c r="E392" s="680"/>
      <c r="F392" s="680"/>
      <c r="G392" s="681"/>
      <c r="H392" s="680"/>
      <c r="I392" s="680" t="s">
        <v>133</v>
      </c>
      <c r="J392" s="680" t="s">
        <v>4176</v>
      </c>
      <c r="K392" s="680">
        <v>10</v>
      </c>
      <c r="L392" s="680" t="s">
        <v>3885</v>
      </c>
      <c r="M392" s="680" t="s">
        <v>4177</v>
      </c>
      <c r="N392" s="138" t="s">
        <v>4075</v>
      </c>
      <c r="O392" s="682">
        <v>201092</v>
      </c>
      <c r="P392" s="680">
        <v>3</v>
      </c>
      <c r="Q392" s="680"/>
      <c r="R392" s="680">
        <v>2</v>
      </c>
      <c r="S392" s="139">
        <v>0.75</v>
      </c>
      <c r="T392" s="399">
        <v>1</v>
      </c>
      <c r="U392" s="683"/>
      <c r="V392" s="1116"/>
      <c r="W392" s="684"/>
      <c r="X392" s="685"/>
      <c r="Y392" s="686"/>
      <c r="Z392" s="684"/>
      <c r="AA392" s="687"/>
      <c r="AB392" s="684">
        <v>1</v>
      </c>
      <c r="AC392" s="684"/>
      <c r="AD392" s="667"/>
    </row>
    <row r="393" spans="1:30" s="688" customFormat="1" ht="14.25" customHeight="1" x14ac:dyDescent="0.25">
      <c r="A393" s="680">
        <v>7</v>
      </c>
      <c r="B393" s="138">
        <v>7912</v>
      </c>
      <c r="C393" s="680"/>
      <c r="D393" s="680"/>
      <c r="E393" s="680"/>
      <c r="F393" s="680"/>
      <c r="G393" s="681"/>
      <c r="H393" s="680"/>
      <c r="I393" s="680" t="s">
        <v>133</v>
      </c>
      <c r="J393" s="680" t="s">
        <v>4176</v>
      </c>
      <c r="K393" s="680">
        <v>10</v>
      </c>
      <c r="L393" s="680" t="s">
        <v>3885</v>
      </c>
      <c r="M393" s="680" t="s">
        <v>4177</v>
      </c>
      <c r="N393" s="138" t="s">
        <v>4075</v>
      </c>
      <c r="O393" s="682">
        <v>201092</v>
      </c>
      <c r="P393" s="680">
        <v>4</v>
      </c>
      <c r="Q393" s="680"/>
      <c r="R393" s="680">
        <v>2</v>
      </c>
      <c r="S393" s="139">
        <v>0.75</v>
      </c>
      <c r="T393" s="399">
        <v>1</v>
      </c>
      <c r="U393" s="683"/>
      <c r="V393" s="1116"/>
      <c r="W393" s="684"/>
      <c r="X393" s="685"/>
      <c r="Y393" s="686"/>
      <c r="Z393" s="684"/>
      <c r="AA393" s="687"/>
      <c r="AB393" s="684">
        <v>1</v>
      </c>
      <c r="AC393" s="684"/>
      <c r="AD393" s="667"/>
    </row>
    <row r="394" spans="1:30" s="688" customFormat="1" ht="14.25" customHeight="1" x14ac:dyDescent="0.25">
      <c r="A394" s="680">
        <v>7</v>
      </c>
      <c r="B394" s="138">
        <v>7913</v>
      </c>
      <c r="C394" s="680"/>
      <c r="D394" s="680"/>
      <c r="E394" s="680"/>
      <c r="F394" s="680"/>
      <c r="G394" s="681"/>
      <c r="H394" s="680"/>
      <c r="I394" s="680" t="s">
        <v>133</v>
      </c>
      <c r="J394" s="680" t="s">
        <v>4176</v>
      </c>
      <c r="K394" s="680">
        <v>10</v>
      </c>
      <c r="L394" s="680" t="s">
        <v>3885</v>
      </c>
      <c r="M394" s="680" t="s">
        <v>4177</v>
      </c>
      <c r="N394" s="138" t="s">
        <v>4075</v>
      </c>
      <c r="O394" s="682">
        <v>201092</v>
      </c>
      <c r="P394" s="680">
        <v>5</v>
      </c>
      <c r="Q394" s="680"/>
      <c r="R394" s="680">
        <v>2</v>
      </c>
      <c r="S394" s="139">
        <v>0.75</v>
      </c>
      <c r="T394" s="399">
        <v>1</v>
      </c>
      <c r="U394" s="683"/>
      <c r="V394" s="1116"/>
      <c r="W394" s="684"/>
      <c r="X394" s="685"/>
      <c r="Y394" s="686"/>
      <c r="Z394" s="684"/>
      <c r="AA394" s="687"/>
      <c r="AB394" s="684">
        <v>1</v>
      </c>
      <c r="AC394" s="684"/>
      <c r="AD394" s="667"/>
    </row>
    <row r="395" spans="1:30" s="688" customFormat="1" ht="14.25" customHeight="1" x14ac:dyDescent="0.25">
      <c r="A395" s="680">
        <v>7</v>
      </c>
      <c r="B395" s="138">
        <v>7914</v>
      </c>
      <c r="C395" s="680"/>
      <c r="D395" s="680"/>
      <c r="E395" s="680"/>
      <c r="F395" s="680"/>
      <c r="G395" s="681"/>
      <c r="H395" s="680"/>
      <c r="I395" s="680" t="s">
        <v>133</v>
      </c>
      <c r="J395" s="680" t="s">
        <v>4176</v>
      </c>
      <c r="K395" s="680">
        <v>10</v>
      </c>
      <c r="L395" s="680" t="s">
        <v>3885</v>
      </c>
      <c r="M395" s="680" t="s">
        <v>4177</v>
      </c>
      <c r="N395" s="138" t="s">
        <v>4075</v>
      </c>
      <c r="O395" s="682">
        <v>201092</v>
      </c>
      <c r="P395" s="680">
        <v>6</v>
      </c>
      <c r="Q395" s="680"/>
      <c r="R395" s="680">
        <v>2</v>
      </c>
      <c r="S395" s="139">
        <v>0.75</v>
      </c>
      <c r="T395" s="399">
        <v>1</v>
      </c>
      <c r="U395" s="683"/>
      <c r="V395" s="1116"/>
      <c r="W395" s="684"/>
      <c r="X395" s="685"/>
      <c r="Y395" s="686"/>
      <c r="Z395" s="684"/>
      <c r="AA395" s="687"/>
      <c r="AB395" s="684">
        <v>1</v>
      </c>
      <c r="AC395" s="684"/>
      <c r="AD395" s="667"/>
    </row>
    <row r="396" spans="1:30" s="688" customFormat="1" ht="14.25" customHeight="1" x14ac:dyDescent="0.25">
      <c r="A396" s="680">
        <v>7</v>
      </c>
      <c r="B396" s="138">
        <v>7915</v>
      </c>
      <c r="C396" s="680"/>
      <c r="D396" s="680"/>
      <c r="E396" s="680"/>
      <c r="F396" s="680"/>
      <c r="G396" s="681"/>
      <c r="H396" s="680"/>
      <c r="I396" s="680" t="s">
        <v>133</v>
      </c>
      <c r="J396" s="680" t="s">
        <v>4176</v>
      </c>
      <c r="K396" s="680">
        <v>10</v>
      </c>
      <c r="L396" s="680" t="s">
        <v>3885</v>
      </c>
      <c r="M396" s="680" t="s">
        <v>4177</v>
      </c>
      <c r="N396" s="138" t="s">
        <v>4075</v>
      </c>
      <c r="O396" s="682">
        <v>201092</v>
      </c>
      <c r="P396" s="680">
        <v>7</v>
      </c>
      <c r="Q396" s="680"/>
      <c r="R396" s="680">
        <v>2</v>
      </c>
      <c r="S396" s="139">
        <v>0.75</v>
      </c>
      <c r="T396" s="399">
        <v>1</v>
      </c>
      <c r="U396" s="683"/>
      <c r="V396" s="1117"/>
      <c r="W396" s="684"/>
      <c r="X396" s="685"/>
      <c r="Y396" s="686" t="s">
        <v>4178</v>
      </c>
      <c r="Z396" s="684"/>
      <c r="AA396" s="687">
        <v>43040</v>
      </c>
      <c r="AB396" s="684">
        <v>1</v>
      </c>
      <c r="AC396" s="684"/>
      <c r="AD396" s="667"/>
    </row>
    <row r="397" spans="1:30" s="149" customFormat="1" ht="16.5" customHeight="1" x14ac:dyDescent="0.25">
      <c r="A397" s="570"/>
      <c r="B397" s="570"/>
      <c r="C397" s="570"/>
      <c r="D397" s="570"/>
      <c r="E397" s="570"/>
      <c r="F397" s="570"/>
      <c r="G397" s="620"/>
      <c r="H397" s="570"/>
      <c r="I397" s="570"/>
      <c r="J397" s="570"/>
      <c r="K397" s="570"/>
      <c r="L397" s="570"/>
      <c r="M397" s="570"/>
      <c r="N397" s="570"/>
      <c r="O397" s="621"/>
      <c r="P397" s="570"/>
      <c r="Q397" s="570"/>
      <c r="R397" s="570"/>
      <c r="S397" s="570"/>
      <c r="T397" s="570"/>
      <c r="U397" s="640"/>
      <c r="V397" s="641"/>
      <c r="W397" s="641"/>
      <c r="X397" s="642"/>
      <c r="Y397" s="643"/>
      <c r="Z397" s="644"/>
      <c r="AA397" s="645"/>
      <c r="AB397" s="644"/>
      <c r="AC397" s="644"/>
      <c r="AD397" s="646"/>
    </row>
    <row r="398" spans="1:30" s="688" customFormat="1" ht="14.25" customHeight="1" x14ac:dyDescent="0.25">
      <c r="A398" s="680">
        <v>7</v>
      </c>
      <c r="B398" s="138">
        <v>7917</v>
      </c>
      <c r="C398" s="680"/>
      <c r="D398" s="680"/>
      <c r="E398" s="680"/>
      <c r="F398" s="680"/>
      <c r="G398" s="681"/>
      <c r="H398" s="680"/>
      <c r="I398" s="680" t="s">
        <v>149</v>
      </c>
      <c r="J398" s="680" t="s">
        <v>4176</v>
      </c>
      <c r="K398" s="680">
        <v>10</v>
      </c>
      <c r="L398" s="680" t="s">
        <v>3885</v>
      </c>
      <c r="M398" s="680" t="s">
        <v>4177</v>
      </c>
      <c r="N398" s="138" t="s">
        <v>4075</v>
      </c>
      <c r="O398" s="682">
        <v>201093</v>
      </c>
      <c r="P398" s="680">
        <v>1</v>
      </c>
      <c r="Q398" s="680"/>
      <c r="R398" s="680">
        <v>2</v>
      </c>
      <c r="S398" s="139">
        <v>0.75</v>
      </c>
      <c r="T398" s="399">
        <v>1</v>
      </c>
      <c r="U398" s="683"/>
      <c r="V398" s="1115">
        <v>1</v>
      </c>
      <c r="W398" s="684"/>
      <c r="X398" s="685"/>
      <c r="Y398" s="686"/>
      <c r="Z398" s="684"/>
      <c r="AA398" s="687"/>
      <c r="AB398" s="684">
        <v>1</v>
      </c>
      <c r="AC398" s="684"/>
      <c r="AD398" s="667"/>
    </row>
    <row r="399" spans="1:30" s="688" customFormat="1" ht="14.25" customHeight="1" x14ac:dyDescent="0.25">
      <c r="A399" s="680">
        <v>7</v>
      </c>
      <c r="B399" s="138">
        <v>7918</v>
      </c>
      <c r="C399" s="680"/>
      <c r="D399" s="680"/>
      <c r="E399" s="680"/>
      <c r="F399" s="680"/>
      <c r="G399" s="681"/>
      <c r="H399" s="680"/>
      <c r="I399" s="680" t="s">
        <v>149</v>
      </c>
      <c r="J399" s="680" t="s">
        <v>4176</v>
      </c>
      <c r="K399" s="680">
        <v>10</v>
      </c>
      <c r="L399" s="680" t="s">
        <v>3885</v>
      </c>
      <c r="M399" s="680" t="s">
        <v>4177</v>
      </c>
      <c r="N399" s="138" t="s">
        <v>4075</v>
      </c>
      <c r="O399" s="682">
        <v>201093</v>
      </c>
      <c r="P399" s="680">
        <v>2</v>
      </c>
      <c r="Q399" s="680"/>
      <c r="R399" s="680">
        <v>2</v>
      </c>
      <c r="S399" s="139">
        <v>0.75</v>
      </c>
      <c r="T399" s="399">
        <v>1</v>
      </c>
      <c r="U399" s="683"/>
      <c r="V399" s="1116"/>
      <c r="W399" s="684"/>
      <c r="X399" s="685"/>
      <c r="Y399" s="686"/>
      <c r="Z399" s="684"/>
      <c r="AA399" s="687"/>
      <c r="AB399" s="684">
        <v>1</v>
      </c>
      <c r="AC399" s="684"/>
      <c r="AD399" s="667"/>
    </row>
    <row r="400" spans="1:30" s="688" customFormat="1" ht="14.25" customHeight="1" x14ac:dyDescent="0.25">
      <c r="A400" s="680">
        <v>7</v>
      </c>
      <c r="B400" s="138">
        <v>7919</v>
      </c>
      <c r="C400" s="680"/>
      <c r="D400" s="680"/>
      <c r="E400" s="680"/>
      <c r="F400" s="680"/>
      <c r="G400" s="681"/>
      <c r="H400" s="680"/>
      <c r="I400" s="680" t="s">
        <v>149</v>
      </c>
      <c r="J400" s="680" t="s">
        <v>4176</v>
      </c>
      <c r="K400" s="680">
        <v>10</v>
      </c>
      <c r="L400" s="680" t="s">
        <v>3885</v>
      </c>
      <c r="M400" s="680" t="s">
        <v>4177</v>
      </c>
      <c r="N400" s="138" t="s">
        <v>4075</v>
      </c>
      <c r="O400" s="682">
        <v>201093</v>
      </c>
      <c r="P400" s="680">
        <v>3</v>
      </c>
      <c r="Q400" s="680"/>
      <c r="R400" s="680">
        <v>2</v>
      </c>
      <c r="S400" s="139">
        <v>0.75</v>
      </c>
      <c r="T400" s="399">
        <v>1</v>
      </c>
      <c r="U400" s="683"/>
      <c r="V400" s="1116"/>
      <c r="W400" s="684"/>
      <c r="X400" s="685"/>
      <c r="Y400" s="686"/>
      <c r="Z400" s="684"/>
      <c r="AA400" s="687"/>
      <c r="AB400" s="684">
        <v>1</v>
      </c>
      <c r="AC400" s="684"/>
      <c r="AD400" s="667"/>
    </row>
    <row r="401" spans="1:30" s="688" customFormat="1" ht="14.25" customHeight="1" x14ac:dyDescent="0.25">
      <c r="A401" s="680">
        <v>7</v>
      </c>
      <c r="B401" s="138">
        <v>7920</v>
      </c>
      <c r="C401" s="680"/>
      <c r="D401" s="680"/>
      <c r="E401" s="680"/>
      <c r="F401" s="680"/>
      <c r="G401" s="681"/>
      <c r="H401" s="680"/>
      <c r="I401" s="680" t="s">
        <v>149</v>
      </c>
      <c r="J401" s="680" t="s">
        <v>4176</v>
      </c>
      <c r="K401" s="680">
        <v>10</v>
      </c>
      <c r="L401" s="680" t="s">
        <v>3885</v>
      </c>
      <c r="M401" s="680" t="s">
        <v>4177</v>
      </c>
      <c r="N401" s="138" t="s">
        <v>4075</v>
      </c>
      <c r="O401" s="682">
        <v>201093</v>
      </c>
      <c r="P401" s="680">
        <v>4</v>
      </c>
      <c r="Q401" s="680"/>
      <c r="R401" s="680">
        <v>2</v>
      </c>
      <c r="S401" s="139">
        <v>0.75</v>
      </c>
      <c r="T401" s="399">
        <v>1</v>
      </c>
      <c r="U401" s="683"/>
      <c r="V401" s="1116"/>
      <c r="W401" s="684"/>
      <c r="X401" s="685"/>
      <c r="Y401" s="686"/>
      <c r="Z401" s="684"/>
      <c r="AA401" s="687"/>
      <c r="AB401" s="684">
        <v>1</v>
      </c>
      <c r="AC401" s="684"/>
      <c r="AD401" s="667"/>
    </row>
    <row r="402" spans="1:30" s="688" customFormat="1" ht="14.25" customHeight="1" x14ac:dyDescent="0.25">
      <c r="A402" s="680">
        <v>7</v>
      </c>
      <c r="B402" s="138">
        <v>7921</v>
      </c>
      <c r="C402" s="680"/>
      <c r="D402" s="680"/>
      <c r="E402" s="680"/>
      <c r="F402" s="680"/>
      <c r="G402" s="681"/>
      <c r="H402" s="680"/>
      <c r="I402" s="680" t="s">
        <v>149</v>
      </c>
      <c r="J402" s="680" t="s">
        <v>4176</v>
      </c>
      <c r="K402" s="680">
        <v>10</v>
      </c>
      <c r="L402" s="680" t="s">
        <v>3885</v>
      </c>
      <c r="M402" s="680" t="s">
        <v>4177</v>
      </c>
      <c r="N402" s="138" t="s">
        <v>4075</v>
      </c>
      <c r="O402" s="682">
        <v>201093</v>
      </c>
      <c r="P402" s="680">
        <v>5</v>
      </c>
      <c r="Q402" s="680"/>
      <c r="R402" s="680">
        <v>2</v>
      </c>
      <c r="S402" s="139">
        <v>0.75</v>
      </c>
      <c r="T402" s="399">
        <v>1</v>
      </c>
      <c r="U402" s="683"/>
      <c r="V402" s="1116"/>
      <c r="W402" s="684"/>
      <c r="X402" s="685"/>
      <c r="Y402" s="686"/>
      <c r="Z402" s="684"/>
      <c r="AA402" s="687"/>
      <c r="AB402" s="684">
        <v>1</v>
      </c>
      <c r="AC402" s="684"/>
      <c r="AD402" s="667"/>
    </row>
    <row r="403" spans="1:30" s="688" customFormat="1" ht="14.25" customHeight="1" x14ac:dyDescent="0.25">
      <c r="A403" s="680">
        <v>7</v>
      </c>
      <c r="B403" s="138">
        <v>7922</v>
      </c>
      <c r="C403" s="680"/>
      <c r="D403" s="680"/>
      <c r="E403" s="680"/>
      <c r="F403" s="680"/>
      <c r="G403" s="681"/>
      <c r="H403" s="680"/>
      <c r="I403" s="680" t="s">
        <v>149</v>
      </c>
      <c r="J403" s="680" t="s">
        <v>4176</v>
      </c>
      <c r="K403" s="680">
        <v>10</v>
      </c>
      <c r="L403" s="680" t="s">
        <v>3885</v>
      </c>
      <c r="M403" s="680" t="s">
        <v>4177</v>
      </c>
      <c r="N403" s="138" t="s">
        <v>4075</v>
      </c>
      <c r="O403" s="682">
        <v>201093</v>
      </c>
      <c r="P403" s="680">
        <v>6</v>
      </c>
      <c r="Q403" s="680"/>
      <c r="R403" s="680">
        <v>2</v>
      </c>
      <c r="S403" s="139">
        <v>0.75</v>
      </c>
      <c r="T403" s="399">
        <v>1</v>
      </c>
      <c r="U403" s="683"/>
      <c r="V403" s="1116"/>
      <c r="W403" s="684"/>
      <c r="X403" s="685"/>
      <c r="Y403" s="686"/>
      <c r="Z403" s="684"/>
      <c r="AA403" s="687"/>
      <c r="AB403" s="684">
        <v>1</v>
      </c>
      <c r="AC403" s="684"/>
      <c r="AD403" s="667"/>
    </row>
    <row r="404" spans="1:30" s="688" customFormat="1" ht="14.25" customHeight="1" x14ac:dyDescent="0.25">
      <c r="A404" s="680">
        <v>7</v>
      </c>
      <c r="B404" s="138">
        <v>7923</v>
      </c>
      <c r="C404" s="680"/>
      <c r="D404" s="680"/>
      <c r="E404" s="680"/>
      <c r="F404" s="680"/>
      <c r="G404" s="681"/>
      <c r="H404" s="680"/>
      <c r="I404" s="680" t="s">
        <v>149</v>
      </c>
      <c r="J404" s="680" t="s">
        <v>4176</v>
      </c>
      <c r="K404" s="680">
        <v>10</v>
      </c>
      <c r="L404" s="680" t="s">
        <v>3885</v>
      </c>
      <c r="M404" s="680" t="s">
        <v>4177</v>
      </c>
      <c r="N404" s="138" t="s">
        <v>4075</v>
      </c>
      <c r="O404" s="682">
        <v>201093</v>
      </c>
      <c r="P404" s="680">
        <v>7</v>
      </c>
      <c r="Q404" s="680"/>
      <c r="R404" s="680">
        <v>2</v>
      </c>
      <c r="S404" s="139">
        <v>0.75</v>
      </c>
      <c r="T404" s="399">
        <v>1</v>
      </c>
      <c r="U404" s="683"/>
      <c r="V404" s="1117"/>
      <c r="W404" s="684"/>
      <c r="X404" s="685"/>
      <c r="Y404" s="686" t="s">
        <v>4179</v>
      </c>
      <c r="Z404" s="684"/>
      <c r="AA404" s="687">
        <v>43040</v>
      </c>
      <c r="AB404" s="684">
        <v>1</v>
      </c>
      <c r="AC404" s="684"/>
      <c r="AD404" s="667"/>
    </row>
    <row r="405" spans="1:30" s="659" customFormat="1" ht="14.25" customHeight="1" x14ac:dyDescent="0.25">
      <c r="A405" s="655"/>
      <c r="B405" s="655"/>
      <c r="C405" s="655"/>
      <c r="D405" s="655"/>
      <c r="E405" s="655"/>
      <c r="F405" s="655"/>
      <c r="G405" s="656"/>
      <c r="H405" s="655"/>
      <c r="I405" s="655"/>
      <c r="J405" s="655"/>
      <c r="K405" s="655"/>
      <c r="L405" s="655"/>
      <c r="M405" s="655"/>
      <c r="N405" s="655"/>
      <c r="O405" s="657"/>
      <c r="P405" s="655"/>
      <c r="Q405" s="655"/>
      <c r="R405" s="655"/>
      <c r="S405" s="655"/>
      <c r="T405" s="655"/>
      <c r="U405" s="146"/>
      <c r="V405" s="147"/>
      <c r="W405" s="147"/>
      <c r="X405" s="148"/>
      <c r="Y405" s="160"/>
      <c r="Z405" s="147"/>
      <c r="AA405" s="171"/>
      <c r="AB405" s="147"/>
      <c r="AC405" s="147"/>
      <c r="AD405" s="658"/>
    </row>
    <row r="406" spans="1:30" s="700" customFormat="1" ht="14.25" customHeight="1" x14ac:dyDescent="0.25">
      <c r="A406" s="138">
        <v>7</v>
      </c>
      <c r="B406" s="138">
        <v>7924</v>
      </c>
      <c r="C406" s="690"/>
      <c r="D406" s="690"/>
      <c r="E406" s="690"/>
      <c r="F406" s="690"/>
      <c r="G406" s="691"/>
      <c r="H406" s="690"/>
      <c r="I406" s="690" t="s">
        <v>149</v>
      </c>
      <c r="J406" s="680" t="s">
        <v>4180</v>
      </c>
      <c r="K406" s="680">
        <v>10</v>
      </c>
      <c r="L406" s="690" t="s">
        <v>4181</v>
      </c>
      <c r="M406" s="690" t="s">
        <v>4182</v>
      </c>
      <c r="N406" s="138" t="s">
        <v>4075</v>
      </c>
      <c r="O406" s="692">
        <v>201094</v>
      </c>
      <c r="P406" s="690">
        <v>1</v>
      </c>
      <c r="Q406" s="690"/>
      <c r="R406" s="680">
        <v>2</v>
      </c>
      <c r="S406" s="139">
        <v>0.75</v>
      </c>
      <c r="T406" s="399">
        <v>1</v>
      </c>
      <c r="U406" s="693"/>
      <c r="V406" s="1115">
        <v>1</v>
      </c>
      <c r="W406" s="694"/>
      <c r="X406" s="695"/>
      <c r="Y406" s="696"/>
      <c r="Z406" s="697"/>
      <c r="AA406" s="698"/>
      <c r="AB406" s="697">
        <v>1</v>
      </c>
      <c r="AC406" s="697"/>
      <c r="AD406" s="699"/>
    </row>
    <row r="407" spans="1:30" s="700" customFormat="1" ht="14.25" customHeight="1" x14ac:dyDescent="0.25">
      <c r="A407" s="138">
        <v>7</v>
      </c>
      <c r="B407" s="138">
        <v>7925</v>
      </c>
      <c r="C407" s="690"/>
      <c r="D407" s="690"/>
      <c r="E407" s="690"/>
      <c r="F407" s="690"/>
      <c r="G407" s="691"/>
      <c r="H407" s="690"/>
      <c r="I407" s="690" t="s">
        <v>149</v>
      </c>
      <c r="J407" s="680" t="s">
        <v>4180</v>
      </c>
      <c r="K407" s="680">
        <v>10</v>
      </c>
      <c r="L407" s="690" t="s">
        <v>4181</v>
      </c>
      <c r="M407" s="690" t="s">
        <v>4182</v>
      </c>
      <c r="N407" s="138" t="s">
        <v>4075</v>
      </c>
      <c r="O407" s="692">
        <v>201094</v>
      </c>
      <c r="P407" s="690">
        <v>2</v>
      </c>
      <c r="Q407" s="690"/>
      <c r="R407" s="680">
        <v>2</v>
      </c>
      <c r="S407" s="139">
        <v>0.75</v>
      </c>
      <c r="T407" s="399">
        <v>1</v>
      </c>
      <c r="U407" s="693"/>
      <c r="V407" s="1116"/>
      <c r="W407" s="694"/>
      <c r="X407" s="695"/>
      <c r="Y407" s="696"/>
      <c r="Z407" s="697"/>
      <c r="AA407" s="698"/>
      <c r="AB407" s="697">
        <v>1</v>
      </c>
      <c r="AC407" s="697"/>
      <c r="AD407" s="699"/>
    </row>
    <row r="408" spans="1:30" s="700" customFormat="1" ht="14.25" customHeight="1" x14ac:dyDescent="0.25">
      <c r="A408" s="138">
        <v>7</v>
      </c>
      <c r="B408" s="138">
        <v>7926</v>
      </c>
      <c r="C408" s="690"/>
      <c r="D408" s="690"/>
      <c r="E408" s="690"/>
      <c r="F408" s="690"/>
      <c r="G408" s="691"/>
      <c r="H408" s="690"/>
      <c r="I408" s="690" t="s">
        <v>149</v>
      </c>
      <c r="J408" s="680" t="s">
        <v>4180</v>
      </c>
      <c r="K408" s="680">
        <v>10</v>
      </c>
      <c r="L408" s="690" t="s">
        <v>4181</v>
      </c>
      <c r="M408" s="690" t="s">
        <v>4182</v>
      </c>
      <c r="N408" s="138" t="s">
        <v>4075</v>
      </c>
      <c r="O408" s="692">
        <v>201094</v>
      </c>
      <c r="P408" s="690">
        <v>3</v>
      </c>
      <c r="Q408" s="690"/>
      <c r="R408" s="680">
        <v>2</v>
      </c>
      <c r="S408" s="139">
        <v>0.75</v>
      </c>
      <c r="T408" s="399">
        <v>1</v>
      </c>
      <c r="U408" s="693"/>
      <c r="V408" s="1116"/>
      <c r="W408" s="694"/>
      <c r="X408" s="695"/>
      <c r="Y408" s="696"/>
      <c r="Z408" s="697"/>
      <c r="AA408" s="698"/>
      <c r="AB408" s="697">
        <v>1</v>
      </c>
      <c r="AC408" s="697"/>
      <c r="AD408" s="699"/>
    </row>
    <row r="409" spans="1:30" s="700" customFormat="1" ht="14.25" customHeight="1" x14ac:dyDescent="0.25">
      <c r="A409" s="138">
        <v>7</v>
      </c>
      <c r="B409" s="138">
        <v>7927</v>
      </c>
      <c r="C409" s="690"/>
      <c r="D409" s="690"/>
      <c r="E409" s="690"/>
      <c r="F409" s="690"/>
      <c r="G409" s="691"/>
      <c r="H409" s="690"/>
      <c r="I409" s="690" t="s">
        <v>149</v>
      </c>
      <c r="J409" s="680" t="s">
        <v>4180</v>
      </c>
      <c r="K409" s="680">
        <v>10</v>
      </c>
      <c r="L409" s="690" t="s">
        <v>4181</v>
      </c>
      <c r="M409" s="690" t="s">
        <v>4182</v>
      </c>
      <c r="N409" s="138" t="s">
        <v>4075</v>
      </c>
      <c r="O409" s="692">
        <v>201094</v>
      </c>
      <c r="P409" s="690">
        <v>4</v>
      </c>
      <c r="Q409" s="690"/>
      <c r="R409" s="680">
        <v>2</v>
      </c>
      <c r="S409" s="139">
        <v>0.75</v>
      </c>
      <c r="T409" s="399">
        <v>1</v>
      </c>
      <c r="U409" s="693"/>
      <c r="V409" s="1116"/>
      <c r="W409" s="694"/>
      <c r="X409" s="695"/>
      <c r="Y409" s="696"/>
      <c r="Z409" s="697"/>
      <c r="AA409" s="698"/>
      <c r="AB409" s="697">
        <v>1</v>
      </c>
      <c r="AC409" s="697"/>
      <c r="AD409" s="699"/>
    </row>
    <row r="410" spans="1:30" s="700" customFormat="1" ht="14.25" customHeight="1" x14ac:dyDescent="0.25">
      <c r="A410" s="138">
        <v>7</v>
      </c>
      <c r="B410" s="138">
        <v>7928</v>
      </c>
      <c r="C410" s="690"/>
      <c r="D410" s="690"/>
      <c r="E410" s="690"/>
      <c r="F410" s="690"/>
      <c r="G410" s="691"/>
      <c r="H410" s="690"/>
      <c r="I410" s="690" t="s">
        <v>149</v>
      </c>
      <c r="J410" s="680" t="s">
        <v>4180</v>
      </c>
      <c r="K410" s="680">
        <v>10</v>
      </c>
      <c r="L410" s="690" t="s">
        <v>4181</v>
      </c>
      <c r="M410" s="690" t="s">
        <v>4182</v>
      </c>
      <c r="N410" s="138" t="s">
        <v>4075</v>
      </c>
      <c r="O410" s="692">
        <v>201094</v>
      </c>
      <c r="P410" s="690">
        <v>5</v>
      </c>
      <c r="Q410" s="690"/>
      <c r="R410" s="680">
        <v>2</v>
      </c>
      <c r="S410" s="139">
        <v>0.75</v>
      </c>
      <c r="T410" s="399">
        <v>1</v>
      </c>
      <c r="U410" s="693"/>
      <c r="V410" s="1116"/>
      <c r="W410" s="694"/>
      <c r="X410" s="695"/>
      <c r="Y410" s="696"/>
      <c r="Z410" s="697"/>
      <c r="AA410" s="698"/>
      <c r="AB410" s="697">
        <v>1</v>
      </c>
      <c r="AC410" s="697"/>
      <c r="AD410" s="699"/>
    </row>
    <row r="411" spans="1:30" s="700" customFormat="1" ht="14.25" customHeight="1" x14ac:dyDescent="0.25">
      <c r="A411" s="138">
        <v>7</v>
      </c>
      <c r="B411" s="138">
        <v>7929</v>
      </c>
      <c r="C411" s="690"/>
      <c r="D411" s="690"/>
      <c r="E411" s="690"/>
      <c r="F411" s="690"/>
      <c r="G411" s="691"/>
      <c r="H411" s="690"/>
      <c r="I411" s="690" t="s">
        <v>149</v>
      </c>
      <c r="J411" s="680" t="s">
        <v>4180</v>
      </c>
      <c r="K411" s="680">
        <v>10</v>
      </c>
      <c r="L411" s="690" t="s">
        <v>4181</v>
      </c>
      <c r="M411" s="690" t="s">
        <v>4182</v>
      </c>
      <c r="N411" s="138" t="s">
        <v>4075</v>
      </c>
      <c r="O411" s="692">
        <v>201094</v>
      </c>
      <c r="P411" s="690">
        <v>6</v>
      </c>
      <c r="Q411" s="690"/>
      <c r="R411" s="680">
        <v>2</v>
      </c>
      <c r="S411" s="139">
        <v>0.75</v>
      </c>
      <c r="T411" s="399">
        <v>1</v>
      </c>
      <c r="U411" s="693"/>
      <c r="V411" s="1116"/>
      <c r="W411" s="694"/>
      <c r="X411" s="695"/>
      <c r="Y411" s="696"/>
      <c r="Z411" s="697"/>
      <c r="AA411" s="698"/>
      <c r="AB411" s="697">
        <v>1</v>
      </c>
      <c r="AC411" s="697"/>
      <c r="AD411" s="699"/>
    </row>
    <row r="412" spans="1:30" s="700" customFormat="1" ht="14.25" customHeight="1" x14ac:dyDescent="0.25">
      <c r="A412" s="138">
        <v>7</v>
      </c>
      <c r="B412" s="138">
        <v>7930</v>
      </c>
      <c r="C412" s="690"/>
      <c r="D412" s="690"/>
      <c r="E412" s="690"/>
      <c r="F412" s="690"/>
      <c r="G412" s="691"/>
      <c r="H412" s="690"/>
      <c r="I412" s="690" t="s">
        <v>149</v>
      </c>
      <c r="J412" s="680" t="s">
        <v>4180</v>
      </c>
      <c r="K412" s="680">
        <v>10</v>
      </c>
      <c r="L412" s="690" t="s">
        <v>4181</v>
      </c>
      <c r="M412" s="690" t="s">
        <v>4182</v>
      </c>
      <c r="N412" s="138" t="s">
        <v>4075</v>
      </c>
      <c r="O412" s="692">
        <v>201094</v>
      </c>
      <c r="P412" s="690">
        <v>7</v>
      </c>
      <c r="Q412" s="690"/>
      <c r="R412" s="680">
        <v>2</v>
      </c>
      <c r="S412" s="139">
        <v>0.75</v>
      </c>
      <c r="T412" s="399">
        <v>1</v>
      </c>
      <c r="U412" s="693"/>
      <c r="V412" s="1116"/>
      <c r="W412" s="694"/>
      <c r="X412" s="695"/>
      <c r="Y412" s="696"/>
      <c r="Z412" s="697"/>
      <c r="AA412" s="698"/>
      <c r="AB412" s="697">
        <v>1</v>
      </c>
      <c r="AC412" s="697"/>
      <c r="AD412" s="699"/>
    </row>
    <row r="413" spans="1:30" s="700" customFormat="1" ht="14.25" customHeight="1" x14ac:dyDescent="0.25">
      <c r="A413" s="138">
        <v>7</v>
      </c>
      <c r="B413" s="138">
        <v>7931</v>
      </c>
      <c r="C413" s="690"/>
      <c r="D413" s="690"/>
      <c r="E413" s="690"/>
      <c r="F413" s="690"/>
      <c r="G413" s="691"/>
      <c r="H413" s="690"/>
      <c r="I413" s="690" t="s">
        <v>149</v>
      </c>
      <c r="J413" s="680" t="s">
        <v>4180</v>
      </c>
      <c r="K413" s="680">
        <v>10</v>
      </c>
      <c r="L413" s="690" t="s">
        <v>4181</v>
      </c>
      <c r="M413" s="690" t="s">
        <v>4182</v>
      </c>
      <c r="N413" s="138" t="s">
        <v>4075</v>
      </c>
      <c r="O413" s="692">
        <v>201094</v>
      </c>
      <c r="P413" s="690">
        <v>8</v>
      </c>
      <c r="Q413" s="690"/>
      <c r="R413" s="680">
        <v>2</v>
      </c>
      <c r="S413" s="139">
        <v>0.75</v>
      </c>
      <c r="T413" s="399">
        <v>1</v>
      </c>
      <c r="U413" s="693"/>
      <c r="V413" s="1117"/>
      <c r="W413" s="694"/>
      <c r="X413" s="695"/>
      <c r="Y413" s="696" t="s">
        <v>4183</v>
      </c>
      <c r="Z413" s="697"/>
      <c r="AA413" s="687">
        <v>43040</v>
      </c>
      <c r="AB413" s="697">
        <v>1</v>
      </c>
      <c r="AC413" s="697"/>
      <c r="AD413" s="699"/>
    </row>
    <row r="414" spans="1:30" s="149" customFormat="1" ht="14.25" customHeight="1" x14ac:dyDescent="0.25">
      <c r="A414" s="660"/>
      <c r="B414" s="660"/>
      <c r="C414" s="660"/>
      <c r="D414" s="660"/>
      <c r="E414" s="660"/>
      <c r="F414" s="660"/>
      <c r="G414" s="661"/>
      <c r="H414" s="660"/>
      <c r="I414" s="660"/>
      <c r="J414" s="660"/>
      <c r="K414" s="660"/>
      <c r="L414" s="660"/>
      <c r="M414" s="660"/>
      <c r="N414" s="660"/>
      <c r="O414" s="662"/>
      <c r="P414" s="660"/>
      <c r="Q414" s="660"/>
      <c r="R414" s="663"/>
      <c r="S414" s="660"/>
      <c r="T414" s="663"/>
      <c r="U414" s="633"/>
      <c r="V414" s="634"/>
      <c r="W414" s="634"/>
      <c r="X414" s="635"/>
      <c r="Y414" s="636"/>
      <c r="Z414" s="637"/>
      <c r="AA414" s="638"/>
      <c r="AB414" s="637"/>
      <c r="AC414" s="637"/>
      <c r="AD414" s="639"/>
    </row>
    <row r="415" spans="1:30" s="700" customFormat="1" ht="14.25" customHeight="1" x14ac:dyDescent="0.25">
      <c r="A415" s="690">
        <v>7</v>
      </c>
      <c r="B415" s="138">
        <v>7893</v>
      </c>
      <c r="C415" s="690"/>
      <c r="D415" s="690"/>
      <c r="E415" s="690"/>
      <c r="F415" s="690"/>
      <c r="G415" s="691"/>
      <c r="H415" s="690"/>
      <c r="I415" s="690" t="s">
        <v>133</v>
      </c>
      <c r="J415" s="690" t="s">
        <v>4184</v>
      </c>
      <c r="K415" s="690">
        <v>10</v>
      </c>
      <c r="L415" s="690" t="s">
        <v>4182</v>
      </c>
      <c r="M415" s="690" t="s">
        <v>4181</v>
      </c>
      <c r="N415" s="138" t="s">
        <v>4075</v>
      </c>
      <c r="O415" s="692">
        <v>201095</v>
      </c>
      <c r="P415" s="690">
        <v>1</v>
      </c>
      <c r="Q415" s="690"/>
      <c r="R415" s="701">
        <v>2</v>
      </c>
      <c r="S415" s="139">
        <v>0.75</v>
      </c>
      <c r="T415" s="399">
        <v>1</v>
      </c>
      <c r="U415" s="693"/>
      <c r="V415" s="702">
        <v>1</v>
      </c>
      <c r="W415" s="694"/>
      <c r="X415" s="695"/>
      <c r="Y415" s="696" t="s">
        <v>4185</v>
      </c>
      <c r="Z415" s="697"/>
      <c r="AA415" s="687">
        <v>43040</v>
      </c>
      <c r="AB415" s="697">
        <v>1</v>
      </c>
      <c r="AC415" s="697"/>
      <c r="AD415" s="699"/>
    </row>
    <row r="416" spans="1:30" s="700" customFormat="1" ht="14.25" customHeight="1" x14ac:dyDescent="0.25">
      <c r="A416" s="690">
        <v>7</v>
      </c>
      <c r="B416" s="138">
        <v>7894</v>
      </c>
      <c r="C416" s="690"/>
      <c r="D416" s="690"/>
      <c r="E416" s="690"/>
      <c r="F416" s="690"/>
      <c r="G416" s="691"/>
      <c r="H416" s="690"/>
      <c r="I416" s="690" t="s">
        <v>133</v>
      </c>
      <c r="J416" s="690" t="s">
        <v>4184</v>
      </c>
      <c r="K416" s="690">
        <v>10</v>
      </c>
      <c r="L416" s="690" t="s">
        <v>4182</v>
      </c>
      <c r="M416" s="690" t="s">
        <v>4181</v>
      </c>
      <c r="N416" s="138" t="s">
        <v>4075</v>
      </c>
      <c r="O416" s="692">
        <v>201095</v>
      </c>
      <c r="P416" s="690">
        <v>2</v>
      </c>
      <c r="Q416" s="690"/>
      <c r="R416" s="701">
        <v>2</v>
      </c>
      <c r="S416" s="139">
        <v>0.75</v>
      </c>
      <c r="T416" s="399">
        <v>1</v>
      </c>
      <c r="U416" s="693"/>
      <c r="V416" s="689">
        <v>1</v>
      </c>
      <c r="W416" s="694"/>
      <c r="X416" s="695"/>
      <c r="Y416" s="696" t="s">
        <v>4186</v>
      </c>
      <c r="Z416" s="697"/>
      <c r="AA416" s="687">
        <v>43040</v>
      </c>
      <c r="AB416" s="697">
        <v>1</v>
      </c>
      <c r="AC416" s="697"/>
      <c r="AD416" s="699"/>
    </row>
    <row r="417" spans="1:30" s="700" customFormat="1" ht="14.25" customHeight="1" x14ac:dyDescent="0.25">
      <c r="A417" s="690">
        <v>7</v>
      </c>
      <c r="B417" s="138">
        <v>7895</v>
      </c>
      <c r="C417" s="690"/>
      <c r="D417" s="690"/>
      <c r="E417" s="690"/>
      <c r="F417" s="690"/>
      <c r="G417" s="691"/>
      <c r="H417" s="690"/>
      <c r="I417" s="690" t="s">
        <v>133</v>
      </c>
      <c r="J417" s="690" t="s">
        <v>4184</v>
      </c>
      <c r="K417" s="690">
        <v>10</v>
      </c>
      <c r="L417" s="690" t="s">
        <v>4182</v>
      </c>
      <c r="M417" s="690" t="s">
        <v>4181</v>
      </c>
      <c r="N417" s="138" t="s">
        <v>4075</v>
      </c>
      <c r="O417" s="692">
        <v>201095</v>
      </c>
      <c r="P417" s="690">
        <v>3</v>
      </c>
      <c r="Q417" s="690"/>
      <c r="R417" s="701">
        <v>2</v>
      </c>
      <c r="S417" s="139">
        <v>0.75</v>
      </c>
      <c r="T417" s="399">
        <v>1</v>
      </c>
      <c r="U417" s="693"/>
      <c r="V417" s="689"/>
      <c r="W417" s="694"/>
      <c r="X417" s="695"/>
      <c r="Y417" s="696"/>
      <c r="Z417" s="697"/>
      <c r="AA417" s="698"/>
      <c r="AB417" s="697">
        <v>1</v>
      </c>
      <c r="AC417" s="697"/>
      <c r="AD417" s="699"/>
    </row>
    <row r="418" spans="1:30" s="700" customFormat="1" ht="14.25" customHeight="1" x14ac:dyDescent="0.25">
      <c r="A418" s="690">
        <v>7</v>
      </c>
      <c r="B418" s="138">
        <v>7896</v>
      </c>
      <c r="C418" s="690"/>
      <c r="D418" s="690"/>
      <c r="E418" s="690"/>
      <c r="F418" s="690"/>
      <c r="G418" s="691"/>
      <c r="H418" s="690"/>
      <c r="I418" s="690" t="s">
        <v>133</v>
      </c>
      <c r="J418" s="690" t="s">
        <v>4184</v>
      </c>
      <c r="K418" s="690">
        <v>10</v>
      </c>
      <c r="L418" s="690" t="s">
        <v>4182</v>
      </c>
      <c r="M418" s="690" t="s">
        <v>4181</v>
      </c>
      <c r="N418" s="138" t="s">
        <v>4075</v>
      </c>
      <c r="O418" s="692">
        <v>201095</v>
      </c>
      <c r="P418" s="690">
        <v>4</v>
      </c>
      <c r="Q418" s="690"/>
      <c r="R418" s="701">
        <v>2</v>
      </c>
      <c r="S418" s="139">
        <v>0.75</v>
      </c>
      <c r="T418" s="399">
        <v>1</v>
      </c>
      <c r="U418" s="693"/>
      <c r="V418" s="689"/>
      <c r="W418" s="694"/>
      <c r="X418" s="695"/>
      <c r="Y418" s="696"/>
      <c r="Z418" s="697"/>
      <c r="AA418" s="698"/>
      <c r="AB418" s="697">
        <v>1</v>
      </c>
      <c r="AC418" s="697"/>
      <c r="AD418" s="699"/>
    </row>
    <row r="419" spans="1:30" s="700" customFormat="1" ht="14.25" customHeight="1" x14ac:dyDescent="0.25">
      <c r="A419" s="690">
        <v>7</v>
      </c>
      <c r="B419" s="138">
        <v>7897</v>
      </c>
      <c r="C419" s="690"/>
      <c r="D419" s="690"/>
      <c r="E419" s="690"/>
      <c r="F419" s="690"/>
      <c r="G419" s="691"/>
      <c r="H419" s="690"/>
      <c r="I419" s="690" t="s">
        <v>133</v>
      </c>
      <c r="J419" s="690" t="s">
        <v>4184</v>
      </c>
      <c r="K419" s="690">
        <v>10</v>
      </c>
      <c r="L419" s="690" t="s">
        <v>4182</v>
      </c>
      <c r="M419" s="690" t="s">
        <v>4181</v>
      </c>
      <c r="N419" s="138" t="s">
        <v>4075</v>
      </c>
      <c r="O419" s="692">
        <v>201095</v>
      </c>
      <c r="P419" s="690">
        <v>5</v>
      </c>
      <c r="Q419" s="690"/>
      <c r="R419" s="701">
        <v>2</v>
      </c>
      <c r="S419" s="139">
        <v>0.75</v>
      </c>
      <c r="T419" s="399">
        <v>1</v>
      </c>
      <c r="U419" s="693"/>
      <c r="V419" s="689"/>
      <c r="W419" s="694"/>
      <c r="X419" s="695"/>
      <c r="Y419" s="696"/>
      <c r="Z419" s="697"/>
      <c r="AA419" s="698"/>
      <c r="AB419" s="697">
        <v>1</v>
      </c>
      <c r="AC419" s="697"/>
      <c r="AD419" s="699"/>
    </row>
    <row r="420" spans="1:30" s="700" customFormat="1" ht="14.25" customHeight="1" x14ac:dyDescent="0.25">
      <c r="A420" s="690">
        <v>7</v>
      </c>
      <c r="B420" s="138">
        <v>7898</v>
      </c>
      <c r="C420" s="690"/>
      <c r="D420" s="690"/>
      <c r="E420" s="690"/>
      <c r="F420" s="690"/>
      <c r="G420" s="691"/>
      <c r="H420" s="690"/>
      <c r="I420" s="690" t="s">
        <v>133</v>
      </c>
      <c r="J420" s="690" t="s">
        <v>4184</v>
      </c>
      <c r="K420" s="690">
        <v>10</v>
      </c>
      <c r="L420" s="690" t="s">
        <v>4182</v>
      </c>
      <c r="M420" s="690" t="s">
        <v>4181</v>
      </c>
      <c r="N420" s="138" t="s">
        <v>4075</v>
      </c>
      <c r="O420" s="692">
        <v>201095</v>
      </c>
      <c r="P420" s="690">
        <v>6</v>
      </c>
      <c r="Q420" s="690"/>
      <c r="R420" s="701">
        <v>2</v>
      </c>
      <c r="S420" s="139">
        <v>0.75</v>
      </c>
      <c r="T420" s="399">
        <v>1</v>
      </c>
      <c r="U420" s="693"/>
      <c r="V420" s="689"/>
      <c r="W420" s="694"/>
      <c r="X420" s="695"/>
      <c r="Y420" s="696"/>
      <c r="Z420" s="697"/>
      <c r="AA420" s="698"/>
      <c r="AB420" s="697">
        <v>1</v>
      </c>
      <c r="AC420" s="697"/>
      <c r="AD420" s="699"/>
    </row>
    <row r="421" spans="1:30" s="700" customFormat="1" ht="14.25" customHeight="1" x14ac:dyDescent="0.25">
      <c r="A421" s="690">
        <v>7</v>
      </c>
      <c r="B421" s="138">
        <v>7899</v>
      </c>
      <c r="C421" s="690"/>
      <c r="D421" s="690"/>
      <c r="E421" s="690"/>
      <c r="F421" s="690"/>
      <c r="G421" s="691"/>
      <c r="H421" s="690"/>
      <c r="I421" s="690" t="s">
        <v>133</v>
      </c>
      <c r="J421" s="690" t="s">
        <v>4184</v>
      </c>
      <c r="K421" s="690">
        <v>10</v>
      </c>
      <c r="L421" s="690" t="s">
        <v>4182</v>
      </c>
      <c r="M421" s="690" t="s">
        <v>4181</v>
      </c>
      <c r="N421" s="138" t="s">
        <v>4075</v>
      </c>
      <c r="O421" s="692">
        <v>201095</v>
      </c>
      <c r="P421" s="690">
        <v>7</v>
      </c>
      <c r="Q421" s="690"/>
      <c r="R421" s="701">
        <v>2</v>
      </c>
      <c r="S421" s="139">
        <v>0.75</v>
      </c>
      <c r="T421" s="399">
        <v>1</v>
      </c>
      <c r="U421" s="693"/>
      <c r="V421" s="689"/>
      <c r="W421" s="694"/>
      <c r="X421" s="695"/>
      <c r="Y421" s="696"/>
      <c r="Z421" s="697"/>
      <c r="AA421" s="698"/>
      <c r="AB421" s="697">
        <v>1</v>
      </c>
      <c r="AC421" s="697"/>
      <c r="AD421" s="699"/>
    </row>
    <row r="422" spans="1:30" s="700" customFormat="1" ht="14.25" customHeight="1" x14ac:dyDescent="0.25">
      <c r="A422" s="690">
        <v>7</v>
      </c>
      <c r="B422" s="138">
        <v>7900</v>
      </c>
      <c r="C422" s="690"/>
      <c r="D422" s="690"/>
      <c r="E422" s="690"/>
      <c r="F422" s="690"/>
      <c r="G422" s="691"/>
      <c r="H422" s="690"/>
      <c r="I422" s="690" t="s">
        <v>133</v>
      </c>
      <c r="J422" s="690" t="s">
        <v>4184</v>
      </c>
      <c r="K422" s="690">
        <v>10</v>
      </c>
      <c r="L422" s="690" t="s">
        <v>4182</v>
      </c>
      <c r="M422" s="690" t="s">
        <v>4181</v>
      </c>
      <c r="N422" s="138" t="s">
        <v>4075</v>
      </c>
      <c r="O422" s="692">
        <v>201095</v>
      </c>
      <c r="P422" s="690">
        <v>8</v>
      </c>
      <c r="Q422" s="690"/>
      <c r="R422" s="701">
        <v>2</v>
      </c>
      <c r="S422" s="139">
        <v>0.75</v>
      </c>
      <c r="T422" s="399">
        <v>1</v>
      </c>
      <c r="U422" s="693"/>
      <c r="V422" s="689"/>
      <c r="W422" s="694"/>
      <c r="X422" s="695"/>
      <c r="Y422" s="696"/>
      <c r="Z422" s="697"/>
      <c r="AA422" s="698"/>
      <c r="AB422" s="697">
        <v>1</v>
      </c>
      <c r="AC422" s="697"/>
      <c r="AD422" s="699"/>
    </row>
    <row r="423" spans="1:30" s="700" customFormat="1" ht="14.25" customHeight="1" x14ac:dyDescent="0.25">
      <c r="A423" s="690">
        <v>7</v>
      </c>
      <c r="B423" s="138">
        <v>7901</v>
      </c>
      <c r="C423" s="690"/>
      <c r="D423" s="690"/>
      <c r="E423" s="690"/>
      <c r="F423" s="690"/>
      <c r="G423" s="691"/>
      <c r="H423" s="690"/>
      <c r="I423" s="690" t="s">
        <v>133</v>
      </c>
      <c r="J423" s="690" t="s">
        <v>4184</v>
      </c>
      <c r="K423" s="690">
        <v>10</v>
      </c>
      <c r="L423" s="690" t="s">
        <v>4182</v>
      </c>
      <c r="M423" s="690" t="s">
        <v>4181</v>
      </c>
      <c r="N423" s="138" t="s">
        <v>4075</v>
      </c>
      <c r="O423" s="692">
        <v>201095</v>
      </c>
      <c r="P423" s="690">
        <v>9</v>
      </c>
      <c r="Q423" s="690"/>
      <c r="R423" s="701">
        <v>2</v>
      </c>
      <c r="S423" s="139">
        <v>0.75</v>
      </c>
      <c r="T423" s="399">
        <v>1</v>
      </c>
      <c r="U423" s="693"/>
      <c r="V423" s="689"/>
      <c r="W423" s="694"/>
      <c r="X423" s="695"/>
      <c r="Y423" s="696"/>
      <c r="Z423" s="697"/>
      <c r="AA423" s="698"/>
      <c r="AB423" s="697">
        <v>1</v>
      </c>
      <c r="AC423" s="697"/>
      <c r="AD423" s="699"/>
    </row>
    <row r="424" spans="1:30" s="700" customFormat="1" ht="14.25" customHeight="1" x14ac:dyDescent="0.25">
      <c r="A424" s="690">
        <v>7</v>
      </c>
      <c r="B424" s="138">
        <v>7902</v>
      </c>
      <c r="C424" s="690"/>
      <c r="D424" s="690"/>
      <c r="E424" s="690"/>
      <c r="F424" s="690"/>
      <c r="G424" s="691"/>
      <c r="H424" s="690"/>
      <c r="I424" s="690" t="s">
        <v>133</v>
      </c>
      <c r="J424" s="690" t="s">
        <v>4184</v>
      </c>
      <c r="K424" s="690">
        <v>10</v>
      </c>
      <c r="L424" s="690" t="s">
        <v>4182</v>
      </c>
      <c r="M424" s="690" t="s">
        <v>4181</v>
      </c>
      <c r="N424" s="138" t="s">
        <v>4075</v>
      </c>
      <c r="O424" s="692">
        <v>201095</v>
      </c>
      <c r="P424" s="690">
        <v>10</v>
      </c>
      <c r="Q424" s="690"/>
      <c r="R424" s="701">
        <v>2</v>
      </c>
      <c r="S424" s="139">
        <v>0.75</v>
      </c>
      <c r="T424" s="399">
        <v>1</v>
      </c>
      <c r="U424" s="693"/>
      <c r="V424" s="689"/>
      <c r="W424" s="694"/>
      <c r="X424" s="695"/>
      <c r="Y424" s="696"/>
      <c r="Z424" s="697"/>
      <c r="AA424" s="698"/>
      <c r="AB424" s="697">
        <v>1</v>
      </c>
      <c r="AC424" s="697"/>
      <c r="AD424" s="699"/>
    </row>
    <row r="425" spans="1:30" s="700" customFormat="1" ht="14.25" customHeight="1" x14ac:dyDescent="0.25">
      <c r="A425" s="690">
        <v>7</v>
      </c>
      <c r="B425" s="138">
        <v>7903</v>
      </c>
      <c r="C425" s="690"/>
      <c r="D425" s="690"/>
      <c r="E425" s="690"/>
      <c r="F425" s="690"/>
      <c r="G425" s="691"/>
      <c r="H425" s="690"/>
      <c r="I425" s="690" t="s">
        <v>133</v>
      </c>
      <c r="J425" s="690" t="s">
        <v>4184</v>
      </c>
      <c r="K425" s="690">
        <v>10</v>
      </c>
      <c r="L425" s="690" t="s">
        <v>4182</v>
      </c>
      <c r="M425" s="690" t="s">
        <v>4181</v>
      </c>
      <c r="N425" s="138" t="s">
        <v>4075</v>
      </c>
      <c r="O425" s="692">
        <v>201095</v>
      </c>
      <c r="P425" s="690">
        <v>11</v>
      </c>
      <c r="Q425" s="690"/>
      <c r="R425" s="701">
        <v>2</v>
      </c>
      <c r="S425" s="139">
        <v>0.75</v>
      </c>
      <c r="T425" s="399">
        <v>1</v>
      </c>
      <c r="U425" s="693"/>
      <c r="V425" s="689"/>
      <c r="W425" s="694"/>
      <c r="X425" s="695"/>
      <c r="Y425" s="696"/>
      <c r="Z425" s="697"/>
      <c r="AA425" s="698"/>
      <c r="AB425" s="697">
        <v>1</v>
      </c>
      <c r="AC425" s="697"/>
      <c r="AD425" s="699"/>
    </row>
    <row r="426" spans="1:30" s="700" customFormat="1" ht="14.25" customHeight="1" x14ac:dyDescent="0.25">
      <c r="A426" s="690">
        <v>7</v>
      </c>
      <c r="B426" s="138">
        <v>7904</v>
      </c>
      <c r="C426" s="690"/>
      <c r="D426" s="690"/>
      <c r="E426" s="690"/>
      <c r="F426" s="690"/>
      <c r="G426" s="691"/>
      <c r="H426" s="690"/>
      <c r="I426" s="690" t="s">
        <v>133</v>
      </c>
      <c r="J426" s="690" t="s">
        <v>4184</v>
      </c>
      <c r="K426" s="690">
        <v>10</v>
      </c>
      <c r="L426" s="690" t="s">
        <v>4182</v>
      </c>
      <c r="M426" s="690" t="s">
        <v>4181</v>
      </c>
      <c r="N426" s="138" t="s">
        <v>4075</v>
      </c>
      <c r="O426" s="692">
        <v>201095</v>
      </c>
      <c r="P426" s="690">
        <v>12</v>
      </c>
      <c r="Q426" s="690"/>
      <c r="R426" s="701">
        <v>2</v>
      </c>
      <c r="S426" s="139">
        <v>0.75</v>
      </c>
      <c r="T426" s="399">
        <v>1</v>
      </c>
      <c r="U426" s="693"/>
      <c r="V426" s="689"/>
      <c r="W426" s="694"/>
      <c r="X426" s="695"/>
      <c r="Y426" s="696"/>
      <c r="Z426" s="697"/>
      <c r="AA426" s="698"/>
      <c r="AB426" s="697">
        <v>1</v>
      </c>
      <c r="AC426" s="697"/>
      <c r="AD426" s="699"/>
    </row>
    <row r="427" spans="1:30" s="700" customFormat="1" ht="14.25" customHeight="1" x14ac:dyDescent="0.25">
      <c r="A427" s="690">
        <v>7</v>
      </c>
      <c r="B427" s="138">
        <v>7905</v>
      </c>
      <c r="C427" s="690"/>
      <c r="D427" s="690"/>
      <c r="E427" s="690"/>
      <c r="F427" s="690"/>
      <c r="G427" s="691"/>
      <c r="H427" s="690"/>
      <c r="I427" s="690" t="s">
        <v>133</v>
      </c>
      <c r="J427" s="690" t="s">
        <v>4184</v>
      </c>
      <c r="K427" s="690">
        <v>10</v>
      </c>
      <c r="L427" s="690" t="s">
        <v>4182</v>
      </c>
      <c r="M427" s="690" t="s">
        <v>4181</v>
      </c>
      <c r="N427" s="138" t="s">
        <v>4075</v>
      </c>
      <c r="O427" s="692">
        <v>201095</v>
      </c>
      <c r="P427" s="690">
        <v>13</v>
      </c>
      <c r="Q427" s="690"/>
      <c r="R427" s="701">
        <v>2</v>
      </c>
      <c r="S427" s="139">
        <v>0.75</v>
      </c>
      <c r="T427" s="399">
        <v>1</v>
      </c>
      <c r="U427" s="693"/>
      <c r="V427" s="689"/>
      <c r="W427" s="694"/>
      <c r="X427" s="695"/>
      <c r="Y427" s="696"/>
      <c r="Z427" s="697"/>
      <c r="AA427" s="698"/>
      <c r="AB427" s="697">
        <v>1</v>
      </c>
      <c r="AC427" s="697"/>
      <c r="AD427" s="699"/>
    </row>
    <row r="428" spans="1:30" s="700" customFormat="1" ht="14.25" customHeight="1" x14ac:dyDescent="0.25">
      <c r="A428" s="690">
        <v>7</v>
      </c>
      <c r="B428" s="138">
        <v>7906</v>
      </c>
      <c r="C428" s="690"/>
      <c r="D428" s="690"/>
      <c r="E428" s="690"/>
      <c r="F428" s="690"/>
      <c r="G428" s="691"/>
      <c r="H428" s="690"/>
      <c r="I428" s="690" t="s">
        <v>133</v>
      </c>
      <c r="J428" s="690" t="s">
        <v>4184</v>
      </c>
      <c r="K428" s="690">
        <v>10</v>
      </c>
      <c r="L428" s="690" t="s">
        <v>4182</v>
      </c>
      <c r="M428" s="690" t="s">
        <v>4181</v>
      </c>
      <c r="N428" s="138" t="s">
        <v>4075</v>
      </c>
      <c r="O428" s="692">
        <v>201095</v>
      </c>
      <c r="P428" s="690">
        <v>14</v>
      </c>
      <c r="Q428" s="690"/>
      <c r="R428" s="701">
        <v>2</v>
      </c>
      <c r="S428" s="139">
        <v>0.75</v>
      </c>
      <c r="T428" s="399">
        <v>1</v>
      </c>
      <c r="U428" s="693"/>
      <c r="V428" s="689"/>
      <c r="W428" s="694"/>
      <c r="X428" s="695"/>
      <c r="Y428" s="696"/>
      <c r="Z428" s="697"/>
      <c r="AA428" s="698"/>
      <c r="AB428" s="697">
        <v>1</v>
      </c>
      <c r="AC428" s="697"/>
      <c r="AD428" s="699"/>
    </row>
    <row r="429" spans="1:30" s="700" customFormat="1" ht="14.25" customHeight="1" x14ac:dyDescent="0.25">
      <c r="A429" s="690">
        <v>7</v>
      </c>
      <c r="B429" s="138">
        <v>7907</v>
      </c>
      <c r="C429" s="690"/>
      <c r="D429" s="690"/>
      <c r="E429" s="690"/>
      <c r="F429" s="690"/>
      <c r="G429" s="691"/>
      <c r="H429" s="690"/>
      <c r="I429" s="690" t="s">
        <v>133</v>
      </c>
      <c r="J429" s="690" t="s">
        <v>4184</v>
      </c>
      <c r="K429" s="690">
        <v>10</v>
      </c>
      <c r="L429" s="690" t="s">
        <v>4182</v>
      </c>
      <c r="M429" s="690" t="s">
        <v>4181</v>
      </c>
      <c r="N429" s="138" t="s">
        <v>4075</v>
      </c>
      <c r="O429" s="692">
        <v>201095</v>
      </c>
      <c r="P429" s="690">
        <v>15</v>
      </c>
      <c r="Q429" s="690"/>
      <c r="R429" s="701">
        <v>2</v>
      </c>
      <c r="S429" s="139">
        <v>0.75</v>
      </c>
      <c r="T429" s="399">
        <v>1</v>
      </c>
      <c r="U429" s="693"/>
      <c r="V429" s="689"/>
      <c r="W429" s="694"/>
      <c r="X429" s="695"/>
      <c r="Y429" s="696"/>
      <c r="Z429" s="697"/>
      <c r="AA429" s="698"/>
      <c r="AB429" s="697">
        <v>1</v>
      </c>
      <c r="AC429" s="697"/>
      <c r="AD429" s="699"/>
    </row>
    <row r="430" spans="1:30" s="700" customFormat="1" ht="14.25" customHeight="1" x14ac:dyDescent="0.25">
      <c r="A430" s="690">
        <v>7</v>
      </c>
      <c r="B430" s="138">
        <v>7908</v>
      </c>
      <c r="C430" s="690"/>
      <c r="D430" s="690"/>
      <c r="E430" s="690"/>
      <c r="F430" s="690"/>
      <c r="G430" s="691"/>
      <c r="H430" s="690"/>
      <c r="I430" s="690" t="s">
        <v>133</v>
      </c>
      <c r="J430" s="690" t="s">
        <v>4184</v>
      </c>
      <c r="K430" s="690">
        <v>10</v>
      </c>
      <c r="L430" s="690" t="s">
        <v>4182</v>
      </c>
      <c r="M430" s="690" t="s">
        <v>4181</v>
      </c>
      <c r="N430" s="138" t="s">
        <v>4075</v>
      </c>
      <c r="O430" s="692">
        <v>201095</v>
      </c>
      <c r="P430" s="690">
        <v>16</v>
      </c>
      <c r="Q430" s="690"/>
      <c r="R430" s="701">
        <v>2</v>
      </c>
      <c r="S430" s="139">
        <v>0.75</v>
      </c>
      <c r="T430" s="399">
        <v>1</v>
      </c>
      <c r="U430" s="693"/>
      <c r="V430" s="697"/>
      <c r="W430" s="694"/>
      <c r="X430" s="695"/>
      <c r="Y430" s="696"/>
      <c r="Z430" s="697"/>
      <c r="AA430" s="698"/>
      <c r="AB430" s="697">
        <v>1</v>
      </c>
      <c r="AC430" s="697"/>
      <c r="AD430" s="699"/>
    </row>
    <row r="431" spans="1:30" s="149" customFormat="1" ht="14.25" customHeight="1" x14ac:dyDescent="0.25">
      <c r="A431" s="660"/>
      <c r="B431" s="660"/>
      <c r="C431" s="660"/>
      <c r="D431" s="660"/>
      <c r="E431" s="660"/>
      <c r="F431" s="660"/>
      <c r="G431" s="661"/>
      <c r="H431" s="660"/>
      <c r="I431" s="660"/>
      <c r="J431" s="660"/>
      <c r="K431" s="660"/>
      <c r="L431" s="660"/>
      <c r="M431" s="660"/>
      <c r="N431" s="660"/>
      <c r="O431" s="662"/>
      <c r="P431" s="660"/>
      <c r="Q431" s="660"/>
      <c r="R431" s="663"/>
      <c r="S431" s="660"/>
      <c r="T431" s="663"/>
      <c r="U431" s="633"/>
      <c r="V431" s="634"/>
      <c r="W431" s="634"/>
      <c r="X431" s="635"/>
      <c r="Y431" s="636"/>
      <c r="Z431" s="637"/>
      <c r="AA431" s="638"/>
      <c r="AB431" s="637"/>
      <c r="AC431" s="637"/>
      <c r="AD431" s="639"/>
    </row>
    <row r="432" spans="1:30" ht="15" x14ac:dyDescent="0.25">
      <c r="A432" s="647">
        <v>7</v>
      </c>
      <c r="B432" s="647">
        <v>7327</v>
      </c>
      <c r="C432" s="647">
        <v>3</v>
      </c>
      <c r="D432" s="647"/>
      <c r="E432" s="647"/>
      <c r="F432" s="647"/>
      <c r="G432" s="647"/>
      <c r="H432" s="647"/>
      <c r="I432" s="647" t="s">
        <v>149</v>
      </c>
      <c r="J432" s="648" t="s">
        <v>4187</v>
      </c>
      <c r="K432" s="647">
        <v>200</v>
      </c>
      <c r="L432" s="647"/>
      <c r="M432" s="647"/>
      <c r="N432" s="647" t="s">
        <v>4075</v>
      </c>
      <c r="O432" s="647">
        <v>20664</v>
      </c>
      <c r="P432" s="647">
        <v>1</v>
      </c>
      <c r="Q432" s="647" t="s">
        <v>4076</v>
      </c>
      <c r="R432" s="649">
        <v>2</v>
      </c>
      <c r="S432" s="648">
        <v>0.75</v>
      </c>
      <c r="T432" s="650">
        <v>1</v>
      </c>
      <c r="U432" s="651"/>
      <c r="V432" s="652"/>
      <c r="W432" s="652">
        <v>1</v>
      </c>
      <c r="X432" s="589">
        <v>42391</v>
      </c>
      <c r="Y432" s="515" t="s">
        <v>4188</v>
      </c>
      <c r="Z432" s="651"/>
      <c r="AA432" s="653">
        <v>42370</v>
      </c>
      <c r="AB432" s="595"/>
      <c r="AC432" s="595">
        <v>1</v>
      </c>
      <c r="AD432" s="654">
        <v>42401</v>
      </c>
    </row>
    <row r="433" spans="1:30" ht="15" x14ac:dyDescent="0.25">
      <c r="A433" s="138">
        <v>7</v>
      </c>
      <c r="B433" s="138">
        <v>7328</v>
      </c>
      <c r="C433" s="138">
        <v>3</v>
      </c>
      <c r="D433" s="138"/>
      <c r="E433" s="138"/>
      <c r="F433" s="138"/>
      <c r="G433" s="138"/>
      <c r="H433" s="138"/>
      <c r="I433" s="138" t="s">
        <v>149</v>
      </c>
      <c r="J433" s="139" t="s">
        <v>4187</v>
      </c>
      <c r="K433" s="138">
        <v>200</v>
      </c>
      <c r="L433" s="138"/>
      <c r="M433" s="138"/>
      <c r="N433" s="138" t="s">
        <v>4075</v>
      </c>
      <c r="O433" s="138">
        <v>20664</v>
      </c>
      <c r="P433" s="138">
        <v>2</v>
      </c>
      <c r="Q433" s="138" t="s">
        <v>4076</v>
      </c>
      <c r="R433" s="140">
        <v>2</v>
      </c>
      <c r="S433" s="139">
        <v>0.75</v>
      </c>
      <c r="T433" s="399">
        <v>1</v>
      </c>
      <c r="U433" s="141"/>
      <c r="V433" s="214"/>
      <c r="W433" s="214">
        <v>1</v>
      </c>
      <c r="X433" s="203">
        <v>42391</v>
      </c>
      <c r="Y433" s="237" t="s">
        <v>214</v>
      </c>
      <c r="Z433" s="141"/>
      <c r="AA433" s="170">
        <v>42370</v>
      </c>
      <c r="AB433" s="162"/>
      <c r="AC433" s="162">
        <v>1</v>
      </c>
      <c r="AD433" s="187">
        <v>42401</v>
      </c>
    </row>
    <row r="434" spans="1:30" ht="15.75" customHeight="1" x14ac:dyDescent="0.25">
      <c r="A434" s="138">
        <v>7</v>
      </c>
      <c r="B434" s="138">
        <v>7329</v>
      </c>
      <c r="C434" s="138">
        <v>3</v>
      </c>
      <c r="D434" s="138"/>
      <c r="E434" s="138"/>
      <c r="F434" s="138"/>
      <c r="G434" s="138"/>
      <c r="H434" s="138"/>
      <c r="I434" s="138" t="s">
        <v>149</v>
      </c>
      <c r="J434" s="139" t="s">
        <v>4187</v>
      </c>
      <c r="K434" s="138">
        <v>200</v>
      </c>
      <c r="L434" s="138"/>
      <c r="M434" s="138"/>
      <c r="N434" s="138" t="s">
        <v>4075</v>
      </c>
      <c r="O434" s="138">
        <v>20664</v>
      </c>
      <c r="P434" s="138">
        <v>3</v>
      </c>
      <c r="Q434" s="138" t="s">
        <v>4076</v>
      </c>
      <c r="R434" s="140">
        <v>2</v>
      </c>
      <c r="S434" s="139">
        <v>0.75</v>
      </c>
      <c r="T434" s="399">
        <v>1</v>
      </c>
      <c r="U434" s="141"/>
      <c r="V434" s="214"/>
      <c r="W434" s="214">
        <v>1</v>
      </c>
      <c r="X434" s="203">
        <v>42391</v>
      </c>
      <c r="Y434" s="237" t="s">
        <v>4189</v>
      </c>
      <c r="Z434" s="141"/>
      <c r="AA434" s="170">
        <v>42370</v>
      </c>
      <c r="AB434" s="162"/>
      <c r="AC434" s="162">
        <v>1</v>
      </c>
      <c r="AD434" s="187">
        <v>42401</v>
      </c>
    </row>
    <row r="435" spans="1:30" ht="14.25" customHeight="1" x14ac:dyDescent="0.25">
      <c r="A435" s="142"/>
      <c r="B435" s="142"/>
      <c r="C435" s="142"/>
      <c r="D435" s="142"/>
      <c r="E435" s="142"/>
      <c r="F435" s="142"/>
      <c r="G435" s="143"/>
      <c r="H435" s="142"/>
      <c r="I435" s="142"/>
      <c r="J435" s="142"/>
      <c r="K435" s="142"/>
      <c r="L435" s="142"/>
      <c r="M435" s="142"/>
      <c r="N435" s="142"/>
      <c r="O435" s="144"/>
      <c r="P435" s="142"/>
      <c r="Q435" s="142"/>
      <c r="R435" s="145"/>
      <c r="S435" s="142"/>
      <c r="T435" s="145"/>
      <c r="U435" s="146"/>
      <c r="V435" s="147"/>
      <c r="W435" s="175"/>
      <c r="X435" s="148"/>
      <c r="Y435" s="160"/>
      <c r="Z435" s="147"/>
      <c r="AA435" s="171"/>
      <c r="AB435" s="147"/>
      <c r="AC435" s="147"/>
      <c r="AD435" s="162"/>
    </row>
    <row r="436" spans="1:30" ht="15" x14ac:dyDescent="0.25">
      <c r="A436" s="138">
        <v>7</v>
      </c>
      <c r="B436" s="138">
        <v>7334</v>
      </c>
      <c r="C436" s="138">
        <v>3</v>
      </c>
      <c r="D436" s="138"/>
      <c r="E436" s="138"/>
      <c r="F436" s="138"/>
      <c r="G436" s="138"/>
      <c r="H436" s="138"/>
      <c r="I436" s="138" t="s">
        <v>133</v>
      </c>
      <c r="J436" s="139" t="s">
        <v>4187</v>
      </c>
      <c r="K436" s="138">
        <v>200</v>
      </c>
      <c r="L436" s="138"/>
      <c r="M436" s="138"/>
      <c r="N436" s="138" t="s">
        <v>4075</v>
      </c>
      <c r="O436" s="138">
        <v>20665</v>
      </c>
      <c r="P436" s="138">
        <v>1</v>
      </c>
      <c r="Q436" s="138" t="s">
        <v>4076</v>
      </c>
      <c r="R436" s="140">
        <v>2</v>
      </c>
      <c r="S436" s="139">
        <v>0.75</v>
      </c>
      <c r="T436" s="399">
        <v>1</v>
      </c>
      <c r="U436" s="141"/>
      <c r="V436" s="1105">
        <v>1</v>
      </c>
      <c r="W436" s="214"/>
      <c r="X436" s="1102">
        <v>42202</v>
      </c>
      <c r="Y436" s="1106" t="s">
        <v>4190</v>
      </c>
      <c r="Z436" s="1114"/>
      <c r="AA436" s="170">
        <v>42186</v>
      </c>
      <c r="AB436" s="162">
        <v>1</v>
      </c>
      <c r="AC436" s="162"/>
      <c r="AD436" s="187">
        <v>42186</v>
      </c>
    </row>
    <row r="437" spans="1:30" ht="15" x14ac:dyDescent="0.25">
      <c r="A437" s="138">
        <v>7</v>
      </c>
      <c r="B437" s="138">
        <v>7335</v>
      </c>
      <c r="C437" s="138">
        <v>3</v>
      </c>
      <c r="D437" s="138"/>
      <c r="E437" s="138"/>
      <c r="F437" s="138"/>
      <c r="G437" s="138"/>
      <c r="H437" s="138"/>
      <c r="I437" s="138" t="s">
        <v>133</v>
      </c>
      <c r="J437" s="139" t="s">
        <v>4187</v>
      </c>
      <c r="K437" s="138">
        <v>200</v>
      </c>
      <c r="L437" s="138"/>
      <c r="M437" s="138"/>
      <c r="N437" s="138" t="s">
        <v>4075</v>
      </c>
      <c r="O437" s="138">
        <v>20665</v>
      </c>
      <c r="P437" s="138">
        <v>2</v>
      </c>
      <c r="Q437" s="138" t="s">
        <v>4076</v>
      </c>
      <c r="R437" s="140">
        <v>2</v>
      </c>
      <c r="S437" s="139">
        <v>0.75</v>
      </c>
      <c r="T437" s="399">
        <v>1</v>
      </c>
      <c r="U437" s="141"/>
      <c r="V437" s="1105"/>
      <c r="W437" s="214"/>
      <c r="X437" s="1103"/>
      <c r="Y437" s="1107"/>
      <c r="Z437" s="1112"/>
      <c r="AA437" s="170">
        <v>42186</v>
      </c>
      <c r="AB437" s="162">
        <v>1</v>
      </c>
      <c r="AC437" s="162"/>
      <c r="AD437" s="187">
        <v>42186</v>
      </c>
    </row>
    <row r="438" spans="1:30" ht="15" x14ac:dyDescent="0.25">
      <c r="A438" s="138">
        <v>7</v>
      </c>
      <c r="B438" s="138">
        <v>7336</v>
      </c>
      <c r="C438" s="138">
        <v>3</v>
      </c>
      <c r="D438" s="138"/>
      <c r="E438" s="138"/>
      <c r="F438" s="138"/>
      <c r="G438" s="138"/>
      <c r="H438" s="138"/>
      <c r="I438" s="138" t="s">
        <v>133</v>
      </c>
      <c r="J438" s="139" t="s">
        <v>4187</v>
      </c>
      <c r="K438" s="138">
        <v>200</v>
      </c>
      <c r="L438" s="138"/>
      <c r="M438" s="138"/>
      <c r="N438" s="138" t="s">
        <v>4075</v>
      </c>
      <c r="O438" s="138">
        <v>20665</v>
      </c>
      <c r="P438" s="138">
        <v>3</v>
      </c>
      <c r="Q438" s="138" t="s">
        <v>4076</v>
      </c>
      <c r="R438" s="140">
        <v>2</v>
      </c>
      <c r="S438" s="139">
        <v>0.75</v>
      </c>
      <c r="T438" s="399">
        <v>1</v>
      </c>
      <c r="U438" s="141"/>
      <c r="V438" s="1105"/>
      <c r="W438" s="214"/>
      <c r="X438" s="1103"/>
      <c r="Y438" s="1107"/>
      <c r="Z438" s="1112"/>
      <c r="AA438" s="170">
        <v>42186</v>
      </c>
      <c r="AB438" s="162">
        <v>1</v>
      </c>
      <c r="AC438" s="162"/>
      <c r="AD438" s="187">
        <v>42186</v>
      </c>
    </row>
    <row r="439" spans="1:30" ht="15" x14ac:dyDescent="0.25">
      <c r="A439" s="138">
        <v>7</v>
      </c>
      <c r="B439" s="138">
        <v>7337</v>
      </c>
      <c r="C439" s="138">
        <v>3</v>
      </c>
      <c r="D439" s="138"/>
      <c r="E439" s="138"/>
      <c r="F439" s="138"/>
      <c r="G439" s="138"/>
      <c r="H439" s="138"/>
      <c r="I439" s="138" t="s">
        <v>133</v>
      </c>
      <c r="J439" s="139" t="s">
        <v>4187</v>
      </c>
      <c r="K439" s="138">
        <v>200</v>
      </c>
      <c r="L439" s="138"/>
      <c r="M439" s="138"/>
      <c r="N439" s="138" t="s">
        <v>4075</v>
      </c>
      <c r="O439" s="138">
        <v>20665</v>
      </c>
      <c r="P439" s="138">
        <v>4</v>
      </c>
      <c r="Q439" s="138" t="s">
        <v>4076</v>
      </c>
      <c r="R439" s="140">
        <v>2</v>
      </c>
      <c r="S439" s="139">
        <v>0.75</v>
      </c>
      <c r="T439" s="399">
        <v>1</v>
      </c>
      <c r="U439" s="141"/>
      <c r="V439" s="1105"/>
      <c r="W439" s="214"/>
      <c r="X439" s="1103"/>
      <c r="Y439" s="1107"/>
      <c r="Z439" s="1112"/>
      <c r="AA439" s="170">
        <v>42186</v>
      </c>
      <c r="AB439" s="162">
        <v>1</v>
      </c>
      <c r="AC439" s="162"/>
      <c r="AD439" s="187">
        <v>42186</v>
      </c>
    </row>
    <row r="440" spans="1:30" ht="15" x14ac:dyDescent="0.25">
      <c r="A440" s="138">
        <v>7</v>
      </c>
      <c r="B440" s="138">
        <v>7338</v>
      </c>
      <c r="C440" s="138">
        <v>3</v>
      </c>
      <c r="D440" s="138"/>
      <c r="E440" s="138"/>
      <c r="F440" s="138"/>
      <c r="G440" s="138"/>
      <c r="H440" s="138"/>
      <c r="I440" s="138" t="s">
        <v>133</v>
      </c>
      <c r="J440" s="139" t="s">
        <v>4187</v>
      </c>
      <c r="K440" s="138">
        <v>200</v>
      </c>
      <c r="L440" s="138"/>
      <c r="M440" s="138"/>
      <c r="N440" s="138" t="s">
        <v>4075</v>
      </c>
      <c r="O440" s="138">
        <v>20665</v>
      </c>
      <c r="P440" s="138">
        <v>5</v>
      </c>
      <c r="Q440" s="138" t="s">
        <v>4076</v>
      </c>
      <c r="R440" s="140">
        <v>2</v>
      </c>
      <c r="S440" s="139">
        <v>0.75</v>
      </c>
      <c r="T440" s="399">
        <v>1</v>
      </c>
      <c r="U440" s="141"/>
      <c r="V440" s="1105"/>
      <c r="W440" s="214"/>
      <c r="X440" s="1103"/>
      <c r="Y440" s="1107"/>
      <c r="Z440" s="1112"/>
      <c r="AA440" s="170">
        <v>42186</v>
      </c>
      <c r="AB440" s="162">
        <v>1</v>
      </c>
      <c r="AC440" s="162"/>
      <c r="AD440" s="187">
        <v>42186</v>
      </c>
    </row>
    <row r="441" spans="1:30" ht="15" x14ac:dyDescent="0.25">
      <c r="A441" s="138">
        <v>7</v>
      </c>
      <c r="B441" s="138">
        <v>7339</v>
      </c>
      <c r="C441" s="138">
        <v>3</v>
      </c>
      <c r="D441" s="138"/>
      <c r="E441" s="138"/>
      <c r="F441" s="138"/>
      <c r="G441" s="138"/>
      <c r="H441" s="138"/>
      <c r="I441" s="138" t="s">
        <v>133</v>
      </c>
      <c r="J441" s="139" t="s">
        <v>4187</v>
      </c>
      <c r="K441" s="138">
        <v>200</v>
      </c>
      <c r="L441" s="138"/>
      <c r="M441" s="138"/>
      <c r="N441" s="138" t="s">
        <v>4075</v>
      </c>
      <c r="O441" s="138">
        <v>20665</v>
      </c>
      <c r="P441" s="138">
        <v>6</v>
      </c>
      <c r="Q441" s="138" t="s">
        <v>4076</v>
      </c>
      <c r="R441" s="140">
        <v>2</v>
      </c>
      <c r="S441" s="139">
        <v>0.75</v>
      </c>
      <c r="T441" s="399">
        <v>1</v>
      </c>
      <c r="U441" s="141"/>
      <c r="V441" s="1105"/>
      <c r="W441" s="214"/>
      <c r="X441" s="1103"/>
      <c r="Y441" s="1107"/>
      <c r="Z441" s="1112"/>
      <c r="AA441" s="170">
        <v>42186</v>
      </c>
      <c r="AB441" s="162">
        <v>1</v>
      </c>
      <c r="AC441" s="162"/>
      <c r="AD441" s="187">
        <v>42186</v>
      </c>
    </row>
    <row r="442" spans="1:30" ht="15" x14ac:dyDescent="0.25">
      <c r="A442" s="138">
        <v>7</v>
      </c>
      <c r="B442" s="138">
        <v>7340</v>
      </c>
      <c r="C442" s="138">
        <v>3</v>
      </c>
      <c r="D442" s="138"/>
      <c r="E442" s="138"/>
      <c r="F442" s="138"/>
      <c r="G442" s="138"/>
      <c r="H442" s="138"/>
      <c r="I442" s="138" t="s">
        <v>133</v>
      </c>
      <c r="J442" s="139" t="s">
        <v>4187</v>
      </c>
      <c r="K442" s="138">
        <v>200</v>
      </c>
      <c r="L442" s="138"/>
      <c r="M442" s="138"/>
      <c r="N442" s="138" t="s">
        <v>4075</v>
      </c>
      <c r="O442" s="138">
        <v>20665</v>
      </c>
      <c r="P442" s="138">
        <v>7</v>
      </c>
      <c r="Q442" s="138" t="s">
        <v>4076</v>
      </c>
      <c r="R442" s="140">
        <v>2</v>
      </c>
      <c r="S442" s="139">
        <v>0.75</v>
      </c>
      <c r="T442" s="399">
        <v>1</v>
      </c>
      <c r="U442" s="141"/>
      <c r="V442" s="1105"/>
      <c r="W442" s="214"/>
      <c r="X442" s="1103"/>
      <c r="Y442" s="1107"/>
      <c r="Z442" s="1112"/>
      <c r="AA442" s="170">
        <v>42186</v>
      </c>
      <c r="AB442" s="162">
        <v>1</v>
      </c>
      <c r="AC442" s="162"/>
      <c r="AD442" s="187">
        <v>42186</v>
      </c>
    </row>
    <row r="443" spans="1:30" ht="15" x14ac:dyDescent="0.25">
      <c r="A443" s="138">
        <v>7</v>
      </c>
      <c r="B443" s="138">
        <v>7341</v>
      </c>
      <c r="C443" s="138">
        <v>3</v>
      </c>
      <c r="D443" s="138"/>
      <c r="E443" s="138"/>
      <c r="F443" s="138"/>
      <c r="G443" s="138"/>
      <c r="H443" s="138"/>
      <c r="I443" s="138" t="s">
        <v>133</v>
      </c>
      <c r="J443" s="139" t="s">
        <v>4187</v>
      </c>
      <c r="K443" s="138">
        <v>200</v>
      </c>
      <c r="L443" s="138"/>
      <c r="M443" s="138"/>
      <c r="N443" s="138" t="s">
        <v>4075</v>
      </c>
      <c r="O443" s="138">
        <v>20665</v>
      </c>
      <c r="P443" s="138">
        <v>8</v>
      </c>
      <c r="Q443" s="138" t="s">
        <v>4076</v>
      </c>
      <c r="R443" s="140">
        <v>2</v>
      </c>
      <c r="S443" s="139">
        <v>0.75</v>
      </c>
      <c r="T443" s="399">
        <v>1</v>
      </c>
      <c r="U443" s="141"/>
      <c r="V443" s="1105"/>
      <c r="W443" s="214"/>
      <c r="X443" s="1104"/>
      <c r="Y443" s="1108"/>
      <c r="Z443" s="1113"/>
      <c r="AA443" s="170">
        <v>42186</v>
      </c>
      <c r="AB443" s="162">
        <v>1</v>
      </c>
      <c r="AC443" s="162"/>
      <c r="AD443" s="187">
        <v>42186</v>
      </c>
    </row>
    <row r="444" spans="1:30" ht="14.25" customHeight="1" x14ac:dyDescent="0.25">
      <c r="A444" s="142"/>
      <c r="B444" s="142"/>
      <c r="C444" s="142"/>
      <c r="D444" s="142"/>
      <c r="E444" s="142"/>
      <c r="F444" s="142"/>
      <c r="G444" s="143"/>
      <c r="H444" s="142"/>
      <c r="I444" s="142"/>
      <c r="J444" s="142"/>
      <c r="K444" s="142"/>
      <c r="L444" s="142"/>
      <c r="M444" s="142"/>
      <c r="N444" s="142"/>
      <c r="O444" s="144"/>
      <c r="P444" s="142"/>
      <c r="Q444" s="142"/>
      <c r="R444" s="145"/>
      <c r="S444" s="142"/>
      <c r="T444" s="145"/>
      <c r="U444" s="146"/>
      <c r="V444" s="147"/>
      <c r="W444" s="175"/>
      <c r="X444" s="148"/>
      <c r="Y444" s="160"/>
      <c r="Z444" s="147"/>
      <c r="AA444" s="171"/>
      <c r="AB444" s="147"/>
      <c r="AC444" s="147"/>
      <c r="AD444" s="162"/>
    </row>
    <row r="445" spans="1:30" ht="15" x14ac:dyDescent="0.25">
      <c r="A445" s="632">
        <v>7</v>
      </c>
      <c r="B445" s="632">
        <v>7342</v>
      </c>
      <c r="C445" s="632">
        <v>5</v>
      </c>
      <c r="D445" s="632"/>
      <c r="E445" s="632"/>
      <c r="F445" s="632"/>
      <c r="G445" s="632"/>
      <c r="H445" s="632"/>
      <c r="I445" s="632" t="s">
        <v>44</v>
      </c>
      <c r="J445" s="742" t="s">
        <v>3918</v>
      </c>
      <c r="K445" s="632">
        <v>4900</v>
      </c>
      <c r="L445" s="632"/>
      <c r="M445" s="632"/>
      <c r="N445" s="632" t="s">
        <v>4075</v>
      </c>
      <c r="O445" s="632">
        <v>20544</v>
      </c>
      <c r="P445" s="632">
        <v>1</v>
      </c>
      <c r="Q445" s="632" t="s">
        <v>4076</v>
      </c>
      <c r="R445" s="743">
        <v>2</v>
      </c>
      <c r="S445" s="742">
        <v>0.75</v>
      </c>
      <c r="T445" s="744">
        <v>1.5</v>
      </c>
      <c r="U445" s="745"/>
      <c r="V445" s="1101"/>
      <c r="W445" s="746"/>
      <c r="X445" s="1126">
        <v>42192</v>
      </c>
      <c r="Y445" s="1129" t="s">
        <v>4191</v>
      </c>
      <c r="Z445" s="1121"/>
      <c r="AA445" s="747">
        <v>42186</v>
      </c>
      <c r="AB445" s="658"/>
      <c r="AC445" s="162"/>
      <c r="AD445" s="187">
        <v>42186</v>
      </c>
    </row>
    <row r="446" spans="1:30" ht="15" x14ac:dyDescent="0.25">
      <c r="A446" s="632">
        <v>7</v>
      </c>
      <c r="B446" s="632">
        <v>7343</v>
      </c>
      <c r="C446" s="632">
        <v>5</v>
      </c>
      <c r="D446" s="632"/>
      <c r="E446" s="632"/>
      <c r="F446" s="632"/>
      <c r="G446" s="632"/>
      <c r="H446" s="632"/>
      <c r="I446" s="632" t="s">
        <v>44</v>
      </c>
      <c r="J446" s="742" t="s">
        <v>3918</v>
      </c>
      <c r="K446" s="632">
        <v>4900</v>
      </c>
      <c r="L446" s="632"/>
      <c r="M446" s="632"/>
      <c r="N446" s="632" t="s">
        <v>4075</v>
      </c>
      <c r="O446" s="632">
        <v>20544</v>
      </c>
      <c r="P446" s="632">
        <v>2</v>
      </c>
      <c r="Q446" s="632" t="s">
        <v>4076</v>
      </c>
      <c r="R446" s="743">
        <v>2</v>
      </c>
      <c r="S446" s="742">
        <v>0.75</v>
      </c>
      <c r="T446" s="744">
        <v>1.5</v>
      </c>
      <c r="U446" s="745"/>
      <c r="V446" s="1101"/>
      <c r="W446" s="746"/>
      <c r="X446" s="1127"/>
      <c r="Y446" s="1130"/>
      <c r="Z446" s="1122"/>
      <c r="AA446" s="747">
        <v>42186</v>
      </c>
      <c r="AB446" s="658"/>
      <c r="AC446" s="162"/>
      <c r="AD446" s="187">
        <v>42186</v>
      </c>
    </row>
    <row r="447" spans="1:30" ht="15" x14ac:dyDescent="0.25">
      <c r="A447" s="632">
        <v>7</v>
      </c>
      <c r="B447" s="632">
        <v>7344</v>
      </c>
      <c r="C447" s="632">
        <v>5</v>
      </c>
      <c r="D447" s="632"/>
      <c r="E447" s="632"/>
      <c r="F447" s="632"/>
      <c r="G447" s="632"/>
      <c r="H447" s="632"/>
      <c r="I447" s="632" t="s">
        <v>44</v>
      </c>
      <c r="J447" s="742" t="s">
        <v>3918</v>
      </c>
      <c r="K447" s="632">
        <v>4900</v>
      </c>
      <c r="L447" s="632"/>
      <c r="M447" s="632"/>
      <c r="N447" s="632" t="s">
        <v>4075</v>
      </c>
      <c r="O447" s="632">
        <v>20544</v>
      </c>
      <c r="P447" s="632">
        <v>3</v>
      </c>
      <c r="Q447" s="632" t="s">
        <v>4076</v>
      </c>
      <c r="R447" s="743">
        <v>2</v>
      </c>
      <c r="S447" s="742">
        <v>0.75</v>
      </c>
      <c r="T447" s="744">
        <v>1.5</v>
      </c>
      <c r="U447" s="745"/>
      <c r="V447" s="1101"/>
      <c r="W447" s="746"/>
      <c r="X447" s="1127"/>
      <c r="Y447" s="1130"/>
      <c r="Z447" s="1122"/>
      <c r="AA447" s="747">
        <v>42186</v>
      </c>
      <c r="AB447" s="658"/>
      <c r="AC447" s="162"/>
      <c r="AD447" s="187">
        <v>42186</v>
      </c>
    </row>
    <row r="448" spans="1:30" ht="15" x14ac:dyDescent="0.25">
      <c r="A448" s="632">
        <v>7</v>
      </c>
      <c r="B448" s="632">
        <v>7345</v>
      </c>
      <c r="C448" s="632">
        <v>5</v>
      </c>
      <c r="D448" s="632"/>
      <c r="E448" s="632"/>
      <c r="F448" s="632"/>
      <c r="G448" s="632"/>
      <c r="H448" s="632"/>
      <c r="I448" s="632" t="s">
        <v>44</v>
      </c>
      <c r="J448" s="742" t="s">
        <v>3918</v>
      </c>
      <c r="K448" s="632">
        <v>4900</v>
      </c>
      <c r="L448" s="632"/>
      <c r="M448" s="632"/>
      <c r="N448" s="632" t="s">
        <v>4075</v>
      </c>
      <c r="O448" s="632">
        <v>20544</v>
      </c>
      <c r="P448" s="632">
        <v>4</v>
      </c>
      <c r="Q448" s="632" t="s">
        <v>4076</v>
      </c>
      <c r="R448" s="743">
        <v>2</v>
      </c>
      <c r="S448" s="742">
        <v>0.75</v>
      </c>
      <c r="T448" s="744">
        <v>1.5</v>
      </c>
      <c r="U448" s="745"/>
      <c r="V448" s="1101"/>
      <c r="W448" s="746"/>
      <c r="X448" s="1127"/>
      <c r="Y448" s="1130"/>
      <c r="Z448" s="1122"/>
      <c r="AA448" s="747">
        <v>42186</v>
      </c>
      <c r="AB448" s="658"/>
      <c r="AC448" s="162"/>
      <c r="AD448" s="187">
        <v>42186</v>
      </c>
    </row>
    <row r="449" spans="1:30" ht="15" x14ac:dyDescent="0.25">
      <c r="A449" s="632">
        <v>7</v>
      </c>
      <c r="B449" s="632">
        <v>7346</v>
      </c>
      <c r="C449" s="632">
        <v>5</v>
      </c>
      <c r="D449" s="632"/>
      <c r="E449" s="632"/>
      <c r="F449" s="632"/>
      <c r="G449" s="632"/>
      <c r="H449" s="632"/>
      <c r="I449" s="632" t="s">
        <v>44</v>
      </c>
      <c r="J449" s="742" t="s">
        <v>3918</v>
      </c>
      <c r="K449" s="632">
        <v>4900</v>
      </c>
      <c r="L449" s="632"/>
      <c r="M449" s="632"/>
      <c r="N449" s="632" t="s">
        <v>4075</v>
      </c>
      <c r="O449" s="632">
        <v>20544</v>
      </c>
      <c r="P449" s="632">
        <v>5</v>
      </c>
      <c r="Q449" s="632" t="s">
        <v>4076</v>
      </c>
      <c r="R449" s="743">
        <v>2</v>
      </c>
      <c r="S449" s="742">
        <v>0.75</v>
      </c>
      <c r="T449" s="744">
        <v>1.5</v>
      </c>
      <c r="U449" s="745"/>
      <c r="V449" s="1101"/>
      <c r="W449" s="746"/>
      <c r="X449" s="1127"/>
      <c r="Y449" s="1130"/>
      <c r="Z449" s="1122"/>
      <c r="AA449" s="747">
        <v>42186</v>
      </c>
      <c r="AB449" s="658"/>
      <c r="AC449" s="162"/>
      <c r="AD449" s="187">
        <v>42186</v>
      </c>
    </row>
    <row r="450" spans="1:30" ht="15" x14ac:dyDescent="0.25">
      <c r="A450" s="632">
        <v>7</v>
      </c>
      <c r="B450" s="632">
        <v>7347</v>
      </c>
      <c r="C450" s="632">
        <v>5</v>
      </c>
      <c r="D450" s="632"/>
      <c r="E450" s="632"/>
      <c r="F450" s="632"/>
      <c r="G450" s="632"/>
      <c r="H450" s="632"/>
      <c r="I450" s="632" t="s">
        <v>44</v>
      </c>
      <c r="J450" s="742" t="s">
        <v>3918</v>
      </c>
      <c r="K450" s="632">
        <v>4900</v>
      </c>
      <c r="L450" s="632"/>
      <c r="M450" s="632"/>
      <c r="N450" s="632" t="s">
        <v>4075</v>
      </c>
      <c r="O450" s="632">
        <v>20544</v>
      </c>
      <c r="P450" s="632">
        <v>6</v>
      </c>
      <c r="Q450" s="632" t="s">
        <v>4076</v>
      </c>
      <c r="R450" s="743">
        <v>2</v>
      </c>
      <c r="S450" s="742">
        <v>0.75</v>
      </c>
      <c r="T450" s="744">
        <v>1.5</v>
      </c>
      <c r="U450" s="745"/>
      <c r="V450" s="1101"/>
      <c r="W450" s="746"/>
      <c r="X450" s="1127"/>
      <c r="Y450" s="1130"/>
      <c r="Z450" s="1122"/>
      <c r="AA450" s="747">
        <v>42186</v>
      </c>
      <c r="AB450" s="658"/>
      <c r="AC450" s="162"/>
      <c r="AD450" s="187">
        <v>42186</v>
      </c>
    </row>
    <row r="451" spans="1:30" ht="15" x14ac:dyDescent="0.25">
      <c r="A451" s="632">
        <v>7</v>
      </c>
      <c r="B451" s="632">
        <v>7348</v>
      </c>
      <c r="C451" s="632">
        <v>5</v>
      </c>
      <c r="D451" s="632"/>
      <c r="E451" s="632"/>
      <c r="F451" s="632"/>
      <c r="G451" s="632"/>
      <c r="H451" s="632"/>
      <c r="I451" s="632" t="s">
        <v>44</v>
      </c>
      <c r="J451" s="742" t="s">
        <v>3918</v>
      </c>
      <c r="K451" s="632">
        <v>4900</v>
      </c>
      <c r="L451" s="632"/>
      <c r="M451" s="632"/>
      <c r="N451" s="632" t="s">
        <v>4075</v>
      </c>
      <c r="O451" s="632">
        <v>20544</v>
      </c>
      <c r="P451" s="632">
        <v>7</v>
      </c>
      <c r="Q451" s="632" t="s">
        <v>4076</v>
      </c>
      <c r="R451" s="743">
        <v>2</v>
      </c>
      <c r="S451" s="742">
        <v>0.75</v>
      </c>
      <c r="T451" s="744">
        <v>1.5</v>
      </c>
      <c r="U451" s="745"/>
      <c r="V451" s="1101"/>
      <c r="W451" s="746"/>
      <c r="X451" s="1127"/>
      <c r="Y451" s="1130"/>
      <c r="Z451" s="1122"/>
      <c r="AA451" s="747">
        <v>42186</v>
      </c>
      <c r="AB451" s="658"/>
      <c r="AC451" s="162"/>
      <c r="AD451" s="187">
        <v>42186</v>
      </c>
    </row>
    <row r="452" spans="1:30" ht="15" x14ac:dyDescent="0.25">
      <c r="A452" s="632">
        <v>7</v>
      </c>
      <c r="B452" s="632">
        <v>7349</v>
      </c>
      <c r="C452" s="632">
        <v>5</v>
      </c>
      <c r="D452" s="632"/>
      <c r="E452" s="632"/>
      <c r="F452" s="632"/>
      <c r="G452" s="632"/>
      <c r="H452" s="632"/>
      <c r="I452" s="632" t="s">
        <v>44</v>
      </c>
      <c r="J452" s="742" t="s">
        <v>3918</v>
      </c>
      <c r="K452" s="632">
        <v>4900</v>
      </c>
      <c r="L452" s="632"/>
      <c r="M452" s="632"/>
      <c r="N452" s="632" t="s">
        <v>4075</v>
      </c>
      <c r="O452" s="632">
        <v>20544</v>
      </c>
      <c r="P452" s="632">
        <v>8</v>
      </c>
      <c r="Q452" s="632" t="s">
        <v>4076</v>
      </c>
      <c r="R452" s="743">
        <v>2</v>
      </c>
      <c r="S452" s="742">
        <v>0.75</v>
      </c>
      <c r="T452" s="744">
        <v>1.5</v>
      </c>
      <c r="U452" s="745"/>
      <c r="V452" s="1101"/>
      <c r="W452" s="746"/>
      <c r="X452" s="1127"/>
      <c r="Y452" s="1130"/>
      <c r="Z452" s="1122"/>
      <c r="AA452" s="747">
        <v>42186</v>
      </c>
      <c r="AB452" s="658"/>
      <c r="AC452" s="162"/>
      <c r="AD452" s="187">
        <v>42186</v>
      </c>
    </row>
    <row r="453" spans="1:30" ht="15" x14ac:dyDescent="0.25">
      <c r="A453" s="632">
        <v>7</v>
      </c>
      <c r="B453" s="632">
        <v>7350</v>
      </c>
      <c r="C453" s="632">
        <v>5</v>
      </c>
      <c r="D453" s="632"/>
      <c r="E453" s="632"/>
      <c r="F453" s="632"/>
      <c r="G453" s="632"/>
      <c r="H453" s="632"/>
      <c r="I453" s="632" t="s">
        <v>44</v>
      </c>
      <c r="J453" s="742" t="s">
        <v>3918</v>
      </c>
      <c r="K453" s="632">
        <v>4900</v>
      </c>
      <c r="L453" s="632"/>
      <c r="M453" s="632"/>
      <c r="N453" s="632" t="s">
        <v>4075</v>
      </c>
      <c r="O453" s="632">
        <v>20544</v>
      </c>
      <c r="P453" s="632">
        <v>9</v>
      </c>
      <c r="Q453" s="632" t="s">
        <v>4076</v>
      </c>
      <c r="R453" s="743">
        <v>2</v>
      </c>
      <c r="S453" s="742">
        <v>0.75</v>
      </c>
      <c r="T453" s="744">
        <v>1.5</v>
      </c>
      <c r="U453" s="745"/>
      <c r="V453" s="1101"/>
      <c r="W453" s="746"/>
      <c r="X453" s="1128"/>
      <c r="Y453" s="1131"/>
      <c r="Z453" s="1123"/>
      <c r="AA453" s="747">
        <v>42186</v>
      </c>
      <c r="AB453" s="658"/>
      <c r="AC453" s="162"/>
      <c r="AD453" s="187">
        <v>42186</v>
      </c>
    </row>
    <row r="454" spans="1:30" ht="14.25" customHeight="1" x14ac:dyDescent="0.25">
      <c r="A454" s="142"/>
      <c r="B454" s="142"/>
      <c r="C454" s="142"/>
      <c r="D454" s="142"/>
      <c r="E454" s="142"/>
      <c r="F454" s="142"/>
      <c r="G454" s="143"/>
      <c r="H454" s="142"/>
      <c r="I454" s="142"/>
      <c r="J454" s="142"/>
      <c r="K454" s="142"/>
      <c r="L454" s="142"/>
      <c r="M454" s="142"/>
      <c r="N454" s="142"/>
      <c r="O454" s="144"/>
      <c r="P454" s="142"/>
      <c r="Q454" s="142"/>
      <c r="R454" s="145"/>
      <c r="S454" s="142"/>
      <c r="T454" s="145"/>
      <c r="U454" s="146"/>
      <c r="V454" s="147"/>
      <c r="W454" s="175"/>
      <c r="X454" s="148"/>
      <c r="Y454" s="160"/>
      <c r="Z454" s="147"/>
      <c r="AA454" s="171"/>
      <c r="AB454" s="147"/>
      <c r="AC454" s="147"/>
      <c r="AD454" s="162"/>
    </row>
    <row r="455" spans="1:30" ht="15" x14ac:dyDescent="0.25">
      <c r="A455" s="138">
        <v>7</v>
      </c>
      <c r="B455" s="138">
        <v>7351</v>
      </c>
      <c r="C455" s="138">
        <v>5</v>
      </c>
      <c r="D455" s="138"/>
      <c r="E455" s="138"/>
      <c r="F455" s="138"/>
      <c r="G455" s="138"/>
      <c r="H455" s="138"/>
      <c r="I455" s="138" t="s">
        <v>44</v>
      </c>
      <c r="J455" s="139" t="s">
        <v>3918</v>
      </c>
      <c r="K455" s="138">
        <v>4500</v>
      </c>
      <c r="L455" s="138"/>
      <c r="M455" s="138"/>
      <c r="N455" s="138" t="s">
        <v>4075</v>
      </c>
      <c r="O455" s="138">
        <v>20545</v>
      </c>
      <c r="P455" s="138">
        <v>1</v>
      </c>
      <c r="Q455" s="138" t="s">
        <v>4076</v>
      </c>
      <c r="R455" s="140">
        <v>2</v>
      </c>
      <c r="S455" s="139">
        <v>0.75</v>
      </c>
      <c r="T455" s="399">
        <v>1.5</v>
      </c>
      <c r="U455" s="141"/>
      <c r="V455" s="162">
        <v>1</v>
      </c>
      <c r="W455" s="214"/>
      <c r="X455" s="203">
        <v>42375</v>
      </c>
      <c r="Y455" s="237" t="s">
        <v>4192</v>
      </c>
      <c r="Z455" s="1114"/>
      <c r="AA455" s="170">
        <v>42370</v>
      </c>
      <c r="AB455" s="162">
        <v>1</v>
      </c>
      <c r="AC455" s="162"/>
      <c r="AD455" s="170">
        <v>42370</v>
      </c>
    </row>
    <row r="456" spans="1:30" ht="15" x14ac:dyDescent="0.25">
      <c r="A456" s="138">
        <v>7</v>
      </c>
      <c r="B456" s="138">
        <v>7352</v>
      </c>
      <c r="C456" s="138">
        <v>5</v>
      </c>
      <c r="D456" s="138"/>
      <c r="E456" s="138"/>
      <c r="F456" s="138"/>
      <c r="G456" s="138"/>
      <c r="H456" s="138"/>
      <c r="I456" s="138" t="s">
        <v>44</v>
      </c>
      <c r="J456" s="139" t="s">
        <v>3918</v>
      </c>
      <c r="K456" s="138">
        <v>4500</v>
      </c>
      <c r="L456" s="138"/>
      <c r="M456" s="138"/>
      <c r="N456" s="138" t="s">
        <v>4075</v>
      </c>
      <c r="O456" s="138">
        <v>20545</v>
      </c>
      <c r="P456" s="138">
        <v>2</v>
      </c>
      <c r="Q456" s="138" t="s">
        <v>4076</v>
      </c>
      <c r="R456" s="140">
        <v>2</v>
      </c>
      <c r="S456" s="139">
        <v>0.75</v>
      </c>
      <c r="T456" s="399">
        <v>1.5</v>
      </c>
      <c r="U456" s="141"/>
      <c r="V456" s="162">
        <v>1</v>
      </c>
      <c r="W456" s="214"/>
      <c r="X456" s="203">
        <v>42375</v>
      </c>
      <c r="Y456" s="237" t="s">
        <v>4193</v>
      </c>
      <c r="Z456" s="1112"/>
      <c r="AA456" s="170">
        <v>42370</v>
      </c>
      <c r="AB456" s="162">
        <v>1</v>
      </c>
      <c r="AC456" s="162"/>
      <c r="AD456" s="170">
        <v>42370</v>
      </c>
    </row>
    <row r="457" spans="1:30" ht="15" x14ac:dyDescent="0.25">
      <c r="A457" s="138">
        <v>7</v>
      </c>
      <c r="B457" s="138">
        <v>7353</v>
      </c>
      <c r="C457" s="138">
        <v>5</v>
      </c>
      <c r="D457" s="138"/>
      <c r="E457" s="138"/>
      <c r="F457" s="138"/>
      <c r="G457" s="138"/>
      <c r="H457" s="138"/>
      <c r="I457" s="138" t="s">
        <v>44</v>
      </c>
      <c r="J457" s="139" t="s">
        <v>3918</v>
      </c>
      <c r="K457" s="138">
        <v>4500</v>
      </c>
      <c r="L457" s="138"/>
      <c r="M457" s="138"/>
      <c r="N457" s="138" t="s">
        <v>4075</v>
      </c>
      <c r="O457" s="138">
        <v>20545</v>
      </c>
      <c r="P457" s="138">
        <v>3</v>
      </c>
      <c r="Q457" s="138" t="s">
        <v>4076</v>
      </c>
      <c r="R457" s="140">
        <v>2</v>
      </c>
      <c r="S457" s="139">
        <v>0.75</v>
      </c>
      <c r="T457" s="399">
        <v>1.5</v>
      </c>
      <c r="U457" s="141"/>
      <c r="V457" s="1105">
        <v>1</v>
      </c>
      <c r="W457" s="214"/>
      <c r="X457" s="1118">
        <v>42375</v>
      </c>
      <c r="Y457" s="1106" t="s">
        <v>1612</v>
      </c>
      <c r="Z457" s="1112"/>
      <c r="AA457" s="170">
        <v>42370</v>
      </c>
      <c r="AB457" s="162">
        <v>1</v>
      </c>
      <c r="AC457" s="162"/>
      <c r="AD457" s="170">
        <v>42370</v>
      </c>
    </row>
    <row r="458" spans="1:30" ht="15" x14ac:dyDescent="0.25">
      <c r="A458" s="138">
        <v>7</v>
      </c>
      <c r="B458" s="138">
        <v>7354</v>
      </c>
      <c r="C458" s="138">
        <v>5</v>
      </c>
      <c r="D458" s="138"/>
      <c r="E458" s="138"/>
      <c r="F458" s="138"/>
      <c r="G458" s="138"/>
      <c r="H458" s="138"/>
      <c r="I458" s="138" t="s">
        <v>44</v>
      </c>
      <c r="J458" s="139" t="s">
        <v>3918</v>
      </c>
      <c r="K458" s="138">
        <v>4500</v>
      </c>
      <c r="L458" s="138"/>
      <c r="M458" s="138"/>
      <c r="N458" s="138" t="s">
        <v>4075</v>
      </c>
      <c r="O458" s="138">
        <v>20545</v>
      </c>
      <c r="P458" s="138">
        <v>4</v>
      </c>
      <c r="Q458" s="138" t="s">
        <v>4076</v>
      </c>
      <c r="R458" s="140">
        <v>2</v>
      </c>
      <c r="S458" s="139">
        <v>0.75</v>
      </c>
      <c r="T458" s="399">
        <v>1.5</v>
      </c>
      <c r="U458" s="141"/>
      <c r="V458" s="1105"/>
      <c r="W458" s="214"/>
      <c r="X458" s="1119"/>
      <c r="Y458" s="1107"/>
      <c r="Z458" s="1112"/>
      <c r="AA458" s="170">
        <v>42370</v>
      </c>
      <c r="AB458" s="162">
        <v>1</v>
      </c>
      <c r="AC458" s="162"/>
      <c r="AD458" s="170">
        <v>42370</v>
      </c>
    </row>
    <row r="459" spans="1:30" ht="15" x14ac:dyDescent="0.25">
      <c r="A459" s="138">
        <v>7</v>
      </c>
      <c r="B459" s="138">
        <v>7355</v>
      </c>
      <c r="C459" s="138">
        <v>5</v>
      </c>
      <c r="D459" s="138"/>
      <c r="E459" s="138"/>
      <c r="F459" s="138"/>
      <c r="G459" s="138"/>
      <c r="H459" s="138"/>
      <c r="I459" s="138" t="s">
        <v>44</v>
      </c>
      <c r="J459" s="139" t="s">
        <v>3918</v>
      </c>
      <c r="K459" s="138">
        <v>4500</v>
      </c>
      <c r="L459" s="138"/>
      <c r="M459" s="138"/>
      <c r="N459" s="138" t="s">
        <v>4075</v>
      </c>
      <c r="O459" s="138">
        <v>20545</v>
      </c>
      <c r="P459" s="138">
        <v>5</v>
      </c>
      <c r="Q459" s="138" t="s">
        <v>4076</v>
      </c>
      <c r="R459" s="140">
        <v>2</v>
      </c>
      <c r="S459" s="139">
        <v>0.75</v>
      </c>
      <c r="T459" s="399">
        <v>1.5</v>
      </c>
      <c r="U459" s="141"/>
      <c r="V459" s="1105"/>
      <c r="W459" s="214"/>
      <c r="X459" s="1119"/>
      <c r="Y459" s="1107"/>
      <c r="Z459" s="1112"/>
      <c r="AA459" s="170">
        <v>42370</v>
      </c>
      <c r="AB459" s="162">
        <v>1</v>
      </c>
      <c r="AC459" s="162"/>
      <c r="AD459" s="170">
        <v>42370</v>
      </c>
    </row>
    <row r="460" spans="1:30" ht="15" x14ac:dyDescent="0.25">
      <c r="A460" s="138">
        <v>7</v>
      </c>
      <c r="B460" s="138">
        <v>7356</v>
      </c>
      <c r="C460" s="138">
        <v>5</v>
      </c>
      <c r="D460" s="138"/>
      <c r="E460" s="138"/>
      <c r="F460" s="138"/>
      <c r="G460" s="138"/>
      <c r="H460" s="138"/>
      <c r="I460" s="138" t="s">
        <v>44</v>
      </c>
      <c r="J460" s="139" t="s">
        <v>3918</v>
      </c>
      <c r="K460" s="138">
        <v>4500</v>
      </c>
      <c r="L460" s="138"/>
      <c r="M460" s="138"/>
      <c r="N460" s="138" t="s">
        <v>4075</v>
      </c>
      <c r="O460" s="138">
        <v>20545</v>
      </c>
      <c r="P460" s="138">
        <v>6</v>
      </c>
      <c r="Q460" s="138" t="s">
        <v>4076</v>
      </c>
      <c r="R460" s="140">
        <v>2</v>
      </c>
      <c r="S460" s="139">
        <v>0.75</v>
      </c>
      <c r="T460" s="399">
        <v>1.5</v>
      </c>
      <c r="U460" s="141"/>
      <c r="V460" s="1105"/>
      <c r="W460" s="214"/>
      <c r="X460" s="1119"/>
      <c r="Y460" s="1107"/>
      <c r="Z460" s="1112"/>
      <c r="AA460" s="170">
        <v>42370</v>
      </c>
      <c r="AB460" s="162">
        <v>1</v>
      </c>
      <c r="AC460" s="162"/>
      <c r="AD460" s="170">
        <v>42370</v>
      </c>
    </row>
    <row r="461" spans="1:30" ht="15" x14ac:dyDescent="0.25">
      <c r="A461" s="138">
        <v>7</v>
      </c>
      <c r="B461" s="138">
        <v>7357</v>
      </c>
      <c r="C461" s="138">
        <v>5</v>
      </c>
      <c r="D461" s="138"/>
      <c r="E461" s="138"/>
      <c r="F461" s="138"/>
      <c r="G461" s="138"/>
      <c r="H461" s="138"/>
      <c r="I461" s="138" t="s">
        <v>44</v>
      </c>
      <c r="J461" s="139" t="s">
        <v>3918</v>
      </c>
      <c r="K461" s="138">
        <v>4500</v>
      </c>
      <c r="L461" s="138"/>
      <c r="M461" s="138"/>
      <c r="N461" s="138" t="s">
        <v>4075</v>
      </c>
      <c r="O461" s="138">
        <v>20545</v>
      </c>
      <c r="P461" s="138">
        <v>7</v>
      </c>
      <c r="Q461" s="138" t="s">
        <v>4076</v>
      </c>
      <c r="R461" s="140">
        <v>2</v>
      </c>
      <c r="S461" s="139">
        <v>0.75</v>
      </c>
      <c r="T461" s="399">
        <v>1.5</v>
      </c>
      <c r="U461" s="141"/>
      <c r="V461" s="1105"/>
      <c r="W461" s="214"/>
      <c r="X461" s="1119"/>
      <c r="Y461" s="1107"/>
      <c r="Z461" s="1112"/>
      <c r="AA461" s="170">
        <v>42370</v>
      </c>
      <c r="AB461" s="162">
        <v>1</v>
      </c>
      <c r="AC461" s="162"/>
      <c r="AD461" s="170">
        <v>42370</v>
      </c>
    </row>
    <row r="462" spans="1:30" ht="15" x14ac:dyDescent="0.25">
      <c r="A462" s="138">
        <v>7</v>
      </c>
      <c r="B462" s="138">
        <v>7358</v>
      </c>
      <c r="C462" s="138">
        <v>5</v>
      </c>
      <c r="D462" s="138"/>
      <c r="E462" s="138"/>
      <c r="F462" s="138"/>
      <c r="G462" s="138"/>
      <c r="H462" s="138"/>
      <c r="I462" s="138" t="s">
        <v>44</v>
      </c>
      <c r="J462" s="139" t="s">
        <v>3918</v>
      </c>
      <c r="K462" s="138">
        <v>4500</v>
      </c>
      <c r="L462" s="138"/>
      <c r="M462" s="138"/>
      <c r="N462" s="138" t="s">
        <v>4075</v>
      </c>
      <c r="O462" s="138">
        <v>20545</v>
      </c>
      <c r="P462" s="138">
        <v>8</v>
      </c>
      <c r="Q462" s="138" t="s">
        <v>4076</v>
      </c>
      <c r="R462" s="140">
        <v>2</v>
      </c>
      <c r="S462" s="139">
        <v>0.75</v>
      </c>
      <c r="T462" s="399">
        <v>1.5</v>
      </c>
      <c r="U462" s="141"/>
      <c r="V462" s="1105"/>
      <c r="W462" s="214"/>
      <c r="X462" s="1119"/>
      <c r="Y462" s="1107"/>
      <c r="Z462" s="1112"/>
      <c r="AA462" s="170">
        <v>42370</v>
      </c>
      <c r="AB462" s="162">
        <v>1</v>
      </c>
      <c r="AC462" s="162"/>
      <c r="AD462" s="170">
        <v>42370</v>
      </c>
    </row>
    <row r="463" spans="1:30" ht="15" x14ac:dyDescent="0.25">
      <c r="A463" s="138">
        <v>7</v>
      </c>
      <c r="B463" s="138">
        <v>7359</v>
      </c>
      <c r="C463" s="138">
        <v>5</v>
      </c>
      <c r="D463" s="138"/>
      <c r="E463" s="138"/>
      <c r="F463" s="138"/>
      <c r="G463" s="138"/>
      <c r="H463" s="138"/>
      <c r="I463" s="138" t="s">
        <v>44</v>
      </c>
      <c r="J463" s="139" t="s">
        <v>3918</v>
      </c>
      <c r="K463" s="138">
        <v>4500</v>
      </c>
      <c r="L463" s="138"/>
      <c r="M463" s="138"/>
      <c r="N463" s="138" t="s">
        <v>4075</v>
      </c>
      <c r="O463" s="138">
        <v>20545</v>
      </c>
      <c r="P463" s="138">
        <v>9</v>
      </c>
      <c r="Q463" s="138" t="s">
        <v>4076</v>
      </c>
      <c r="R463" s="140">
        <v>2</v>
      </c>
      <c r="S463" s="139">
        <v>0.75</v>
      </c>
      <c r="T463" s="399">
        <v>1.5</v>
      </c>
      <c r="U463" s="141"/>
      <c r="V463" s="1105"/>
      <c r="W463" s="214"/>
      <c r="X463" s="1119"/>
      <c r="Y463" s="1107"/>
      <c r="Z463" s="1112"/>
      <c r="AA463" s="170">
        <v>42370</v>
      </c>
      <c r="AB463" s="162">
        <v>1</v>
      </c>
      <c r="AC463" s="162"/>
      <c r="AD463" s="170">
        <v>42370</v>
      </c>
    </row>
    <row r="464" spans="1:30" ht="15" x14ac:dyDescent="0.25">
      <c r="A464" s="138">
        <v>7</v>
      </c>
      <c r="B464" s="138">
        <v>7360</v>
      </c>
      <c r="C464" s="138">
        <v>5</v>
      </c>
      <c r="D464" s="138"/>
      <c r="E464" s="138"/>
      <c r="F464" s="138"/>
      <c r="G464" s="138"/>
      <c r="H464" s="138"/>
      <c r="I464" s="138" t="s">
        <v>44</v>
      </c>
      <c r="J464" s="139" t="s">
        <v>3918</v>
      </c>
      <c r="K464" s="138">
        <v>4500</v>
      </c>
      <c r="L464" s="138"/>
      <c r="M464" s="138"/>
      <c r="N464" s="138" t="s">
        <v>4075</v>
      </c>
      <c r="O464" s="138">
        <v>20545</v>
      </c>
      <c r="P464" s="138">
        <v>10</v>
      </c>
      <c r="Q464" s="138" t="s">
        <v>4076</v>
      </c>
      <c r="R464" s="140">
        <v>2</v>
      </c>
      <c r="S464" s="139">
        <v>0.75</v>
      </c>
      <c r="T464" s="399">
        <v>1.5</v>
      </c>
      <c r="U464" s="141"/>
      <c r="V464" s="1105"/>
      <c r="W464" s="214"/>
      <c r="X464" s="1119"/>
      <c r="Y464" s="1107"/>
      <c r="Z464" s="1112"/>
      <c r="AA464" s="170">
        <v>42370</v>
      </c>
      <c r="AB464" s="162">
        <v>1</v>
      </c>
      <c r="AC464" s="162"/>
      <c r="AD464" s="170">
        <v>42370</v>
      </c>
    </row>
    <row r="465" spans="1:30" ht="15" x14ac:dyDescent="0.25">
      <c r="A465" s="138">
        <v>7</v>
      </c>
      <c r="B465" s="138">
        <v>7361</v>
      </c>
      <c r="C465" s="138">
        <v>5</v>
      </c>
      <c r="D465" s="138"/>
      <c r="E465" s="138"/>
      <c r="F465" s="138"/>
      <c r="G465" s="138"/>
      <c r="H465" s="138"/>
      <c r="I465" s="138" t="s">
        <v>44</v>
      </c>
      <c r="J465" s="139" t="s">
        <v>3918</v>
      </c>
      <c r="K465" s="138">
        <v>4500</v>
      </c>
      <c r="L465" s="138"/>
      <c r="M465" s="138"/>
      <c r="N465" s="138" t="s">
        <v>4075</v>
      </c>
      <c r="O465" s="138">
        <v>20545</v>
      </c>
      <c r="P465" s="138">
        <v>11</v>
      </c>
      <c r="Q465" s="138" t="s">
        <v>4076</v>
      </c>
      <c r="R465" s="140">
        <v>2</v>
      </c>
      <c r="S465" s="139">
        <v>0.75</v>
      </c>
      <c r="T465" s="399">
        <v>1.5</v>
      </c>
      <c r="U465" s="141"/>
      <c r="V465" s="1105"/>
      <c r="W465" s="214"/>
      <c r="X465" s="1119"/>
      <c r="Y465" s="1107"/>
      <c r="Z465" s="1112"/>
      <c r="AA465" s="170">
        <v>42370</v>
      </c>
      <c r="AB465" s="162">
        <v>1</v>
      </c>
      <c r="AC465" s="162"/>
      <c r="AD465" s="170">
        <v>42370</v>
      </c>
    </row>
    <row r="466" spans="1:30" ht="15" x14ac:dyDescent="0.25">
      <c r="A466" s="138">
        <v>7</v>
      </c>
      <c r="B466" s="138">
        <v>7362</v>
      </c>
      <c r="C466" s="138">
        <v>5</v>
      </c>
      <c r="D466" s="138"/>
      <c r="E466" s="138"/>
      <c r="F466" s="138"/>
      <c r="G466" s="138"/>
      <c r="H466" s="138"/>
      <c r="I466" s="138" t="s">
        <v>44</v>
      </c>
      <c r="J466" s="139" t="s">
        <v>3918</v>
      </c>
      <c r="K466" s="138">
        <v>4500</v>
      </c>
      <c r="L466" s="138"/>
      <c r="M466" s="138"/>
      <c r="N466" s="138" t="s">
        <v>4075</v>
      </c>
      <c r="O466" s="138">
        <v>20545</v>
      </c>
      <c r="P466" s="138">
        <v>12</v>
      </c>
      <c r="Q466" s="138" t="s">
        <v>4076</v>
      </c>
      <c r="R466" s="140">
        <v>2</v>
      </c>
      <c r="S466" s="139">
        <v>0.75</v>
      </c>
      <c r="T466" s="399">
        <v>1.5</v>
      </c>
      <c r="U466" s="141"/>
      <c r="V466" s="1105"/>
      <c r="W466" s="214"/>
      <c r="X466" s="1119"/>
      <c r="Y466" s="1107"/>
      <c r="Z466" s="1112"/>
      <c r="AA466" s="170">
        <v>42370</v>
      </c>
      <c r="AB466" s="162">
        <v>1</v>
      </c>
      <c r="AC466" s="162"/>
      <c r="AD466" s="170">
        <v>42370</v>
      </c>
    </row>
    <row r="467" spans="1:30" ht="15" x14ac:dyDescent="0.25">
      <c r="A467" s="138">
        <v>7</v>
      </c>
      <c r="B467" s="138">
        <v>7363</v>
      </c>
      <c r="C467" s="138">
        <v>5</v>
      </c>
      <c r="D467" s="138"/>
      <c r="E467" s="138"/>
      <c r="F467" s="138"/>
      <c r="G467" s="138"/>
      <c r="H467" s="138"/>
      <c r="I467" s="138" t="s">
        <v>44</v>
      </c>
      <c r="J467" s="139" t="s">
        <v>3918</v>
      </c>
      <c r="K467" s="138">
        <v>4500</v>
      </c>
      <c r="L467" s="138"/>
      <c r="M467" s="138"/>
      <c r="N467" s="138" t="s">
        <v>4075</v>
      </c>
      <c r="O467" s="138">
        <v>20545</v>
      </c>
      <c r="P467" s="138">
        <v>13</v>
      </c>
      <c r="Q467" s="138" t="s">
        <v>4076</v>
      </c>
      <c r="R467" s="140">
        <v>2</v>
      </c>
      <c r="S467" s="139">
        <v>0.75</v>
      </c>
      <c r="T467" s="399">
        <v>1.5</v>
      </c>
      <c r="U467" s="141"/>
      <c r="V467" s="1105"/>
      <c r="W467" s="214"/>
      <c r="X467" s="1119"/>
      <c r="Y467" s="1107"/>
      <c r="Z467" s="1112"/>
      <c r="AA467" s="170">
        <v>42370</v>
      </c>
      <c r="AB467" s="162">
        <v>1</v>
      </c>
      <c r="AC467" s="162"/>
      <c r="AD467" s="170">
        <v>42370</v>
      </c>
    </row>
    <row r="468" spans="1:30" ht="15" x14ac:dyDescent="0.25">
      <c r="A468" s="138">
        <v>7</v>
      </c>
      <c r="B468" s="138">
        <v>7364</v>
      </c>
      <c r="C468" s="138">
        <v>5</v>
      </c>
      <c r="D468" s="138"/>
      <c r="E468" s="138"/>
      <c r="F468" s="138"/>
      <c r="G468" s="138"/>
      <c r="H468" s="138"/>
      <c r="I468" s="138" t="s">
        <v>44</v>
      </c>
      <c r="J468" s="139" t="s">
        <v>3918</v>
      </c>
      <c r="K468" s="138">
        <v>4500</v>
      </c>
      <c r="L468" s="138"/>
      <c r="M468" s="138"/>
      <c r="N468" s="138" t="s">
        <v>4075</v>
      </c>
      <c r="O468" s="138">
        <v>20545</v>
      </c>
      <c r="P468" s="138">
        <v>14</v>
      </c>
      <c r="Q468" s="138" t="s">
        <v>4076</v>
      </c>
      <c r="R468" s="140">
        <v>2</v>
      </c>
      <c r="S468" s="139">
        <v>0.75</v>
      </c>
      <c r="T468" s="399">
        <v>1.5</v>
      </c>
      <c r="U468" s="141"/>
      <c r="V468" s="1105"/>
      <c r="W468" s="214"/>
      <c r="X468" s="1119"/>
      <c r="Y468" s="1107"/>
      <c r="Z468" s="1112"/>
      <c r="AA468" s="170">
        <v>42370</v>
      </c>
      <c r="AB468" s="162">
        <v>1</v>
      </c>
      <c r="AC468" s="162"/>
      <c r="AD468" s="170">
        <v>42370</v>
      </c>
    </row>
    <row r="469" spans="1:30" ht="15" x14ac:dyDescent="0.25">
      <c r="A469" s="138">
        <v>7</v>
      </c>
      <c r="B469" s="138">
        <v>7365</v>
      </c>
      <c r="C469" s="138">
        <v>5</v>
      </c>
      <c r="D469" s="138"/>
      <c r="E469" s="138"/>
      <c r="F469" s="138"/>
      <c r="G469" s="138"/>
      <c r="H469" s="138"/>
      <c r="I469" s="138" t="s">
        <v>44</v>
      </c>
      <c r="J469" s="139" t="s">
        <v>3918</v>
      </c>
      <c r="K469" s="138">
        <v>4500</v>
      </c>
      <c r="L469" s="138"/>
      <c r="M469" s="138"/>
      <c r="N469" s="138" t="s">
        <v>4075</v>
      </c>
      <c r="O469" s="138">
        <v>20545</v>
      </c>
      <c r="P469" s="138">
        <v>15</v>
      </c>
      <c r="Q469" s="138" t="s">
        <v>4076</v>
      </c>
      <c r="R469" s="140">
        <v>2</v>
      </c>
      <c r="S469" s="139">
        <v>0.75</v>
      </c>
      <c r="T469" s="399">
        <v>1.5</v>
      </c>
      <c r="U469" s="141"/>
      <c r="V469" s="1105"/>
      <c r="W469" s="214"/>
      <c r="X469" s="1119"/>
      <c r="Y469" s="1107"/>
      <c r="Z469" s="1112"/>
      <c r="AA469" s="170">
        <v>42370</v>
      </c>
      <c r="AB469" s="162">
        <v>1</v>
      </c>
      <c r="AC469" s="162"/>
      <c r="AD469" s="170">
        <v>42370</v>
      </c>
    </row>
    <row r="470" spans="1:30" ht="15" x14ac:dyDescent="0.25">
      <c r="A470" s="138">
        <v>7</v>
      </c>
      <c r="B470" s="138">
        <v>7366</v>
      </c>
      <c r="C470" s="138">
        <v>5</v>
      </c>
      <c r="D470" s="138"/>
      <c r="E470" s="138"/>
      <c r="F470" s="138"/>
      <c r="G470" s="138"/>
      <c r="H470" s="138"/>
      <c r="I470" s="138" t="s">
        <v>44</v>
      </c>
      <c r="J470" s="139" t="s">
        <v>3918</v>
      </c>
      <c r="K470" s="138">
        <v>4500</v>
      </c>
      <c r="L470" s="138"/>
      <c r="M470" s="138"/>
      <c r="N470" s="138" t="s">
        <v>4075</v>
      </c>
      <c r="O470" s="138">
        <v>20545</v>
      </c>
      <c r="P470" s="138">
        <v>16</v>
      </c>
      <c r="Q470" s="138" t="s">
        <v>4076</v>
      </c>
      <c r="R470" s="140">
        <v>2</v>
      </c>
      <c r="S470" s="139">
        <v>0.75</v>
      </c>
      <c r="T470" s="399">
        <v>1.5</v>
      </c>
      <c r="U470" s="141"/>
      <c r="V470" s="1105"/>
      <c r="W470" s="214"/>
      <c r="X470" s="1119"/>
      <c r="Y470" s="1107"/>
      <c r="Z470" s="1112"/>
      <c r="AA470" s="170">
        <v>42370</v>
      </c>
      <c r="AB470" s="162">
        <v>1</v>
      </c>
      <c r="AC470" s="162"/>
      <c r="AD470" s="170">
        <v>42370</v>
      </c>
    </row>
    <row r="471" spans="1:30" ht="15" x14ac:dyDescent="0.25">
      <c r="A471" s="138">
        <v>7</v>
      </c>
      <c r="B471" s="138">
        <v>7367</v>
      </c>
      <c r="C471" s="138">
        <v>5</v>
      </c>
      <c r="D471" s="138"/>
      <c r="E471" s="138"/>
      <c r="F471" s="138"/>
      <c r="G471" s="138"/>
      <c r="H471" s="138"/>
      <c r="I471" s="138" t="s">
        <v>44</v>
      </c>
      <c r="J471" s="139" t="s">
        <v>3918</v>
      </c>
      <c r="K471" s="138">
        <v>4500</v>
      </c>
      <c r="L471" s="138"/>
      <c r="M471" s="138"/>
      <c r="N471" s="138" t="s">
        <v>4075</v>
      </c>
      <c r="O471" s="138">
        <v>20545</v>
      </c>
      <c r="P471" s="138">
        <v>17</v>
      </c>
      <c r="Q471" s="138" t="s">
        <v>4076</v>
      </c>
      <c r="R471" s="140">
        <v>2</v>
      </c>
      <c r="S471" s="139">
        <v>0.75</v>
      </c>
      <c r="T471" s="399">
        <v>1.5</v>
      </c>
      <c r="U471" s="141"/>
      <c r="V471" s="1105"/>
      <c r="W471" s="214"/>
      <c r="X471" s="1119"/>
      <c r="Y471" s="1107"/>
      <c r="Z471" s="1112"/>
      <c r="AA471" s="170">
        <v>42370</v>
      </c>
      <c r="AB471" s="162">
        <v>1</v>
      </c>
      <c r="AC471" s="162"/>
      <c r="AD471" s="170">
        <v>42370</v>
      </c>
    </row>
    <row r="472" spans="1:30" ht="15" x14ac:dyDescent="0.25">
      <c r="A472" s="138">
        <v>7</v>
      </c>
      <c r="B472" s="138">
        <v>7368</v>
      </c>
      <c r="C472" s="138">
        <v>5</v>
      </c>
      <c r="D472" s="138"/>
      <c r="E472" s="138"/>
      <c r="F472" s="138"/>
      <c r="G472" s="138"/>
      <c r="H472" s="138"/>
      <c r="I472" s="138" t="s">
        <v>44</v>
      </c>
      <c r="J472" s="139" t="s">
        <v>3918</v>
      </c>
      <c r="K472" s="138">
        <v>4500</v>
      </c>
      <c r="L472" s="138"/>
      <c r="M472" s="138"/>
      <c r="N472" s="138" t="s">
        <v>4075</v>
      </c>
      <c r="O472" s="138">
        <v>20545</v>
      </c>
      <c r="P472" s="138">
        <v>18</v>
      </c>
      <c r="Q472" s="138" t="s">
        <v>4076</v>
      </c>
      <c r="R472" s="140">
        <v>2</v>
      </c>
      <c r="S472" s="139">
        <v>0.75</v>
      </c>
      <c r="T472" s="399">
        <v>1.5</v>
      </c>
      <c r="U472" s="141"/>
      <c r="V472" s="1105"/>
      <c r="W472" s="214"/>
      <c r="X472" s="1119"/>
      <c r="Y472" s="1107"/>
      <c r="Z472" s="1112"/>
      <c r="AA472" s="170">
        <v>42370</v>
      </c>
      <c r="AB472" s="162">
        <v>1</v>
      </c>
      <c r="AC472" s="162"/>
      <c r="AD472" s="170">
        <v>42370</v>
      </c>
    </row>
    <row r="473" spans="1:30" ht="15" x14ac:dyDescent="0.25">
      <c r="A473" s="138">
        <v>7</v>
      </c>
      <c r="B473" s="138">
        <v>7369</v>
      </c>
      <c r="C473" s="138">
        <v>5</v>
      </c>
      <c r="D473" s="138"/>
      <c r="E473" s="138"/>
      <c r="F473" s="138"/>
      <c r="G473" s="138"/>
      <c r="H473" s="138"/>
      <c r="I473" s="138" t="s">
        <v>44</v>
      </c>
      <c r="J473" s="139" t="s">
        <v>3918</v>
      </c>
      <c r="K473" s="138">
        <v>4500</v>
      </c>
      <c r="L473" s="138"/>
      <c r="M473" s="138"/>
      <c r="N473" s="138" t="s">
        <v>4075</v>
      </c>
      <c r="O473" s="138">
        <v>20545</v>
      </c>
      <c r="P473" s="138">
        <v>19</v>
      </c>
      <c r="Q473" s="138" t="s">
        <v>4076</v>
      </c>
      <c r="R473" s="140">
        <v>2</v>
      </c>
      <c r="S473" s="139">
        <v>0.75</v>
      </c>
      <c r="T473" s="399">
        <v>1.5</v>
      </c>
      <c r="U473" s="141"/>
      <c r="V473" s="1105"/>
      <c r="W473" s="214"/>
      <c r="X473" s="1119"/>
      <c r="Y473" s="1107"/>
      <c r="Z473" s="1112"/>
      <c r="AA473" s="170">
        <v>42370</v>
      </c>
      <c r="AB473" s="162">
        <v>1</v>
      </c>
      <c r="AC473" s="162"/>
      <c r="AD473" s="170">
        <v>42370</v>
      </c>
    </row>
    <row r="474" spans="1:30" ht="15" x14ac:dyDescent="0.25">
      <c r="A474" s="138">
        <v>7</v>
      </c>
      <c r="B474" s="138">
        <v>7370</v>
      </c>
      <c r="C474" s="138">
        <v>5</v>
      </c>
      <c r="D474" s="138"/>
      <c r="E474" s="138"/>
      <c r="F474" s="138"/>
      <c r="G474" s="138"/>
      <c r="H474" s="138"/>
      <c r="I474" s="138" t="s">
        <v>44</v>
      </c>
      <c r="J474" s="139" t="s">
        <v>3918</v>
      </c>
      <c r="K474" s="138">
        <v>4500</v>
      </c>
      <c r="L474" s="138"/>
      <c r="M474" s="138"/>
      <c r="N474" s="138" t="s">
        <v>4075</v>
      </c>
      <c r="O474" s="138">
        <v>20545</v>
      </c>
      <c r="P474" s="138">
        <v>20</v>
      </c>
      <c r="Q474" s="138" t="s">
        <v>4076</v>
      </c>
      <c r="R474" s="140">
        <v>2</v>
      </c>
      <c r="S474" s="139">
        <v>0.75</v>
      </c>
      <c r="T474" s="399">
        <v>1.5</v>
      </c>
      <c r="U474" s="141"/>
      <c r="V474" s="1105"/>
      <c r="W474" s="214"/>
      <c r="X474" s="1119"/>
      <c r="Y474" s="1107"/>
      <c r="Z474" s="1112"/>
      <c r="AA474" s="170">
        <v>42370</v>
      </c>
      <c r="AB474" s="162">
        <v>1</v>
      </c>
      <c r="AC474" s="162"/>
      <c r="AD474" s="170">
        <v>42370</v>
      </c>
    </row>
    <row r="475" spans="1:30" ht="15" x14ac:dyDescent="0.25">
      <c r="A475" s="138">
        <v>7</v>
      </c>
      <c r="B475" s="138">
        <v>7371</v>
      </c>
      <c r="C475" s="138">
        <v>5</v>
      </c>
      <c r="D475" s="138"/>
      <c r="E475" s="138"/>
      <c r="F475" s="138"/>
      <c r="G475" s="138"/>
      <c r="H475" s="138"/>
      <c r="I475" s="138" t="s">
        <v>44</v>
      </c>
      <c r="J475" s="139" t="s">
        <v>3918</v>
      </c>
      <c r="K475" s="138">
        <v>4500</v>
      </c>
      <c r="L475" s="138"/>
      <c r="M475" s="138"/>
      <c r="N475" s="138" t="s">
        <v>4075</v>
      </c>
      <c r="O475" s="138">
        <v>20545</v>
      </c>
      <c r="P475" s="138">
        <v>21</v>
      </c>
      <c r="Q475" s="138" t="s">
        <v>4076</v>
      </c>
      <c r="R475" s="140">
        <v>2</v>
      </c>
      <c r="S475" s="139">
        <v>0.75</v>
      </c>
      <c r="T475" s="399">
        <v>1.5</v>
      </c>
      <c r="U475" s="141"/>
      <c r="V475" s="1105"/>
      <c r="W475" s="214"/>
      <c r="X475" s="1119"/>
      <c r="Y475" s="1107"/>
      <c r="Z475" s="1112"/>
      <c r="AA475" s="170">
        <v>42370</v>
      </c>
      <c r="AB475" s="162">
        <v>1</v>
      </c>
      <c r="AC475" s="162"/>
      <c r="AD475" s="170">
        <v>42370</v>
      </c>
    </row>
    <row r="476" spans="1:30" ht="15" x14ac:dyDescent="0.25">
      <c r="A476" s="138">
        <v>7</v>
      </c>
      <c r="B476" s="138">
        <v>7972</v>
      </c>
      <c r="C476" s="138">
        <v>5</v>
      </c>
      <c r="D476" s="138"/>
      <c r="E476" s="138"/>
      <c r="F476" s="138"/>
      <c r="G476" s="138"/>
      <c r="H476" s="138"/>
      <c r="I476" s="138" t="s">
        <v>44</v>
      </c>
      <c r="J476" s="139" t="s">
        <v>3918</v>
      </c>
      <c r="K476" s="138">
        <v>4500</v>
      </c>
      <c r="L476" s="138"/>
      <c r="M476" s="138"/>
      <c r="N476" s="138" t="s">
        <v>4075</v>
      </c>
      <c r="O476" s="138">
        <v>20545</v>
      </c>
      <c r="P476" s="138">
        <v>22</v>
      </c>
      <c r="Q476" s="138" t="s">
        <v>4076</v>
      </c>
      <c r="R476" s="140">
        <v>2</v>
      </c>
      <c r="S476" s="139">
        <v>0.75</v>
      </c>
      <c r="T476" s="399">
        <v>1.5</v>
      </c>
      <c r="U476" s="141"/>
      <c r="V476" s="1105"/>
      <c r="W476" s="214"/>
      <c r="X476" s="1119"/>
      <c r="Y476" s="1107"/>
      <c r="Z476" s="1112"/>
      <c r="AA476" s="170">
        <v>42370</v>
      </c>
      <c r="AB476" s="162">
        <v>1</v>
      </c>
      <c r="AC476" s="162"/>
      <c r="AD476" s="170">
        <v>42370</v>
      </c>
    </row>
    <row r="477" spans="1:30" ht="15" x14ac:dyDescent="0.25">
      <c r="A477" s="138">
        <v>7</v>
      </c>
      <c r="B477" s="138">
        <v>7973</v>
      </c>
      <c r="C477" s="138">
        <v>5</v>
      </c>
      <c r="D477" s="138"/>
      <c r="E477" s="138"/>
      <c r="F477" s="138"/>
      <c r="G477" s="138"/>
      <c r="H477" s="138"/>
      <c r="I477" s="138" t="s">
        <v>44</v>
      </c>
      <c r="J477" s="139" t="s">
        <v>3918</v>
      </c>
      <c r="K477" s="138">
        <v>4500</v>
      </c>
      <c r="L477" s="138"/>
      <c r="M477" s="138"/>
      <c r="N477" s="138" t="s">
        <v>4075</v>
      </c>
      <c r="O477" s="138">
        <v>20545</v>
      </c>
      <c r="P477" s="138">
        <v>23</v>
      </c>
      <c r="Q477" s="138" t="s">
        <v>4076</v>
      </c>
      <c r="R477" s="140">
        <v>2</v>
      </c>
      <c r="S477" s="139">
        <v>0.75</v>
      </c>
      <c r="T477" s="399">
        <v>1.5</v>
      </c>
      <c r="U477" s="141"/>
      <c r="V477" s="1105"/>
      <c r="W477" s="214"/>
      <c r="X477" s="1120"/>
      <c r="Y477" s="1108"/>
      <c r="Z477" s="1113"/>
      <c r="AA477" s="170">
        <v>42370</v>
      </c>
      <c r="AB477" s="162">
        <v>1</v>
      </c>
      <c r="AC477" s="162"/>
      <c r="AD477" s="170">
        <v>42370</v>
      </c>
    </row>
    <row r="478" spans="1:30" ht="14.25" customHeight="1" x14ac:dyDescent="0.25">
      <c r="A478" s="142"/>
      <c r="B478" s="142"/>
      <c r="C478" s="142"/>
      <c r="D478" s="142"/>
      <c r="E478" s="142"/>
      <c r="F478" s="142"/>
      <c r="G478" s="143"/>
      <c r="H478" s="142"/>
      <c r="I478" s="142"/>
      <c r="J478" s="142"/>
      <c r="K478" s="142"/>
      <c r="L478" s="142"/>
      <c r="M478" s="142"/>
      <c r="N478" s="142"/>
      <c r="O478" s="144"/>
      <c r="P478" s="142"/>
      <c r="Q478" s="142"/>
      <c r="R478" s="145"/>
      <c r="S478" s="142"/>
      <c r="T478" s="145"/>
      <c r="U478" s="146"/>
      <c r="V478" s="147"/>
      <c r="W478" s="175"/>
      <c r="X478" s="148"/>
      <c r="Y478" s="160"/>
      <c r="Z478" s="147"/>
      <c r="AA478" s="171"/>
      <c r="AB478" s="147"/>
      <c r="AC478" s="147"/>
      <c r="AD478" s="162"/>
    </row>
    <row r="479" spans="1:30" ht="15" x14ac:dyDescent="0.25">
      <c r="A479" s="138">
        <v>7</v>
      </c>
      <c r="B479" s="138">
        <v>7372</v>
      </c>
      <c r="C479" s="138">
        <v>5</v>
      </c>
      <c r="D479" s="138"/>
      <c r="E479" s="138"/>
      <c r="F479" s="138"/>
      <c r="G479" s="138"/>
      <c r="H479" s="138"/>
      <c r="I479" s="138" t="s">
        <v>106</v>
      </c>
      <c r="J479" s="139" t="s">
        <v>3918</v>
      </c>
      <c r="K479" s="138">
        <v>4500</v>
      </c>
      <c r="L479" s="138"/>
      <c r="M479" s="138"/>
      <c r="N479" s="138" t="s">
        <v>4075</v>
      </c>
      <c r="O479" s="138">
        <v>20546</v>
      </c>
      <c r="P479" s="138">
        <v>1</v>
      </c>
      <c r="Q479" s="138" t="s">
        <v>4076</v>
      </c>
      <c r="R479" s="140">
        <v>2</v>
      </c>
      <c r="S479" s="139">
        <v>0.75</v>
      </c>
      <c r="T479" s="399">
        <v>1.5</v>
      </c>
      <c r="U479" s="141"/>
      <c r="V479" s="162">
        <v>1</v>
      </c>
      <c r="W479" s="214"/>
      <c r="X479" s="203">
        <v>42373</v>
      </c>
      <c r="Y479" s="237" t="s">
        <v>4194</v>
      </c>
      <c r="Z479" s="1114"/>
      <c r="AA479" s="170">
        <v>42370</v>
      </c>
      <c r="AB479" s="162">
        <v>1</v>
      </c>
      <c r="AC479" s="162"/>
      <c r="AD479" s="170">
        <v>42370</v>
      </c>
    </row>
    <row r="480" spans="1:30" ht="15" x14ac:dyDescent="0.25">
      <c r="A480" s="138">
        <v>7</v>
      </c>
      <c r="B480" s="138">
        <v>7373</v>
      </c>
      <c r="C480" s="138">
        <v>5</v>
      </c>
      <c r="D480" s="138"/>
      <c r="E480" s="138"/>
      <c r="F480" s="138"/>
      <c r="G480" s="138"/>
      <c r="H480" s="138"/>
      <c r="I480" s="138" t="s">
        <v>106</v>
      </c>
      <c r="J480" s="139" t="s">
        <v>3918</v>
      </c>
      <c r="K480" s="138">
        <v>4500</v>
      </c>
      <c r="L480" s="138"/>
      <c r="M480" s="138"/>
      <c r="N480" s="138" t="s">
        <v>4075</v>
      </c>
      <c r="O480" s="138">
        <v>20546</v>
      </c>
      <c r="P480" s="138">
        <v>2</v>
      </c>
      <c r="Q480" s="138" t="s">
        <v>4076</v>
      </c>
      <c r="R480" s="140">
        <v>2</v>
      </c>
      <c r="S480" s="139">
        <v>0.75</v>
      </c>
      <c r="T480" s="399">
        <v>1.5</v>
      </c>
      <c r="U480" s="141"/>
      <c r="V480" s="1105">
        <v>1</v>
      </c>
      <c r="W480" s="214"/>
      <c r="X480" s="1102">
        <v>42373</v>
      </c>
      <c r="Y480" s="1106" t="s">
        <v>4195</v>
      </c>
      <c r="Z480" s="1112"/>
      <c r="AA480" s="170">
        <v>42370</v>
      </c>
      <c r="AB480" s="162">
        <v>1</v>
      </c>
      <c r="AC480" s="162"/>
      <c r="AD480" s="170">
        <v>42370</v>
      </c>
    </row>
    <row r="481" spans="1:30" ht="15" x14ac:dyDescent="0.25">
      <c r="A481" s="138">
        <v>7</v>
      </c>
      <c r="B481" s="138">
        <v>7374</v>
      </c>
      <c r="C481" s="138">
        <v>5</v>
      </c>
      <c r="D481" s="138"/>
      <c r="E481" s="138"/>
      <c r="F481" s="138"/>
      <c r="G481" s="138"/>
      <c r="H481" s="138"/>
      <c r="I481" s="138" t="s">
        <v>106</v>
      </c>
      <c r="J481" s="139" t="s">
        <v>3918</v>
      </c>
      <c r="K481" s="138">
        <v>4500</v>
      </c>
      <c r="L481" s="138"/>
      <c r="M481" s="138"/>
      <c r="N481" s="138" t="s">
        <v>4075</v>
      </c>
      <c r="O481" s="138">
        <v>20546</v>
      </c>
      <c r="P481" s="138">
        <v>3</v>
      </c>
      <c r="Q481" s="138" t="s">
        <v>4076</v>
      </c>
      <c r="R481" s="140">
        <v>2</v>
      </c>
      <c r="S481" s="139">
        <v>0.75</v>
      </c>
      <c r="T481" s="399">
        <v>1.5</v>
      </c>
      <c r="U481" s="141"/>
      <c r="V481" s="1105"/>
      <c r="W481" s="214"/>
      <c r="X481" s="1103"/>
      <c r="Y481" s="1107"/>
      <c r="Z481" s="1112"/>
      <c r="AA481" s="170">
        <v>42370</v>
      </c>
      <c r="AB481" s="162">
        <v>1</v>
      </c>
      <c r="AC481" s="162"/>
      <c r="AD481" s="170">
        <v>42370</v>
      </c>
    </row>
    <row r="482" spans="1:30" ht="15" x14ac:dyDescent="0.25">
      <c r="A482" s="138">
        <v>7</v>
      </c>
      <c r="B482" s="138">
        <v>7375</v>
      </c>
      <c r="C482" s="138">
        <v>5</v>
      </c>
      <c r="D482" s="138"/>
      <c r="E482" s="138"/>
      <c r="F482" s="138"/>
      <c r="G482" s="138"/>
      <c r="H482" s="138"/>
      <c r="I482" s="138" t="s">
        <v>106</v>
      </c>
      <c r="J482" s="139" t="s">
        <v>3918</v>
      </c>
      <c r="K482" s="138">
        <v>4500</v>
      </c>
      <c r="L482" s="138"/>
      <c r="M482" s="138"/>
      <c r="N482" s="138" t="s">
        <v>4075</v>
      </c>
      <c r="O482" s="138">
        <v>20546</v>
      </c>
      <c r="P482" s="138">
        <v>4</v>
      </c>
      <c r="Q482" s="138" t="s">
        <v>4076</v>
      </c>
      <c r="R482" s="140">
        <v>2</v>
      </c>
      <c r="S482" s="139">
        <v>0.75</v>
      </c>
      <c r="T482" s="399">
        <v>1.5</v>
      </c>
      <c r="U482" s="141"/>
      <c r="V482" s="1105"/>
      <c r="W482" s="214"/>
      <c r="X482" s="1103"/>
      <c r="Y482" s="1107"/>
      <c r="Z482" s="1112"/>
      <c r="AA482" s="170">
        <v>42370</v>
      </c>
      <c r="AB482" s="162">
        <v>1</v>
      </c>
      <c r="AC482" s="162"/>
      <c r="AD482" s="170">
        <v>42370</v>
      </c>
    </row>
    <row r="483" spans="1:30" ht="15" x14ac:dyDescent="0.25">
      <c r="A483" s="138">
        <v>7</v>
      </c>
      <c r="B483" s="138">
        <v>7376</v>
      </c>
      <c r="C483" s="138">
        <v>5</v>
      </c>
      <c r="D483" s="138"/>
      <c r="E483" s="138"/>
      <c r="F483" s="138"/>
      <c r="G483" s="138"/>
      <c r="H483" s="138"/>
      <c r="I483" s="138" t="s">
        <v>106</v>
      </c>
      <c r="J483" s="139" t="s">
        <v>3918</v>
      </c>
      <c r="K483" s="138">
        <v>4500</v>
      </c>
      <c r="L483" s="138"/>
      <c r="M483" s="138"/>
      <c r="N483" s="138" t="s">
        <v>4075</v>
      </c>
      <c r="O483" s="138">
        <v>20546</v>
      </c>
      <c r="P483" s="138">
        <v>5</v>
      </c>
      <c r="Q483" s="138" t="s">
        <v>4076</v>
      </c>
      <c r="R483" s="140">
        <v>2</v>
      </c>
      <c r="S483" s="139">
        <v>0.75</v>
      </c>
      <c r="T483" s="399">
        <v>1.5</v>
      </c>
      <c r="U483" s="141"/>
      <c r="V483" s="1105"/>
      <c r="W483" s="214"/>
      <c r="X483" s="1103"/>
      <c r="Y483" s="1107"/>
      <c r="Z483" s="1112"/>
      <c r="AA483" s="170">
        <v>42370</v>
      </c>
      <c r="AB483" s="162">
        <v>1</v>
      </c>
      <c r="AC483" s="162"/>
      <c r="AD483" s="170">
        <v>42370</v>
      </c>
    </row>
    <row r="484" spans="1:30" ht="15" x14ac:dyDescent="0.25">
      <c r="A484" s="138">
        <v>7</v>
      </c>
      <c r="B484" s="138">
        <v>7377</v>
      </c>
      <c r="C484" s="138">
        <v>5</v>
      </c>
      <c r="D484" s="138"/>
      <c r="E484" s="138"/>
      <c r="F484" s="138"/>
      <c r="G484" s="138"/>
      <c r="H484" s="138"/>
      <c r="I484" s="138" t="s">
        <v>106</v>
      </c>
      <c r="J484" s="139" t="s">
        <v>3918</v>
      </c>
      <c r="K484" s="138">
        <v>4500</v>
      </c>
      <c r="L484" s="138"/>
      <c r="M484" s="138"/>
      <c r="N484" s="138" t="s">
        <v>4075</v>
      </c>
      <c r="O484" s="138">
        <v>20546</v>
      </c>
      <c r="P484" s="138">
        <v>6</v>
      </c>
      <c r="Q484" s="138" t="s">
        <v>4076</v>
      </c>
      <c r="R484" s="140">
        <v>2</v>
      </c>
      <c r="S484" s="139">
        <v>0.75</v>
      </c>
      <c r="T484" s="399">
        <v>1.5</v>
      </c>
      <c r="U484" s="141"/>
      <c r="V484" s="1105"/>
      <c r="W484" s="214"/>
      <c r="X484" s="1103"/>
      <c r="Y484" s="1107"/>
      <c r="Z484" s="1112"/>
      <c r="AA484" s="170">
        <v>42370</v>
      </c>
      <c r="AB484" s="162">
        <v>1</v>
      </c>
      <c r="AC484" s="162"/>
      <c r="AD484" s="170">
        <v>42370</v>
      </c>
    </row>
    <row r="485" spans="1:30" ht="15" x14ac:dyDescent="0.25">
      <c r="A485" s="138">
        <v>7</v>
      </c>
      <c r="B485" s="138">
        <v>7378</v>
      </c>
      <c r="C485" s="138">
        <v>5</v>
      </c>
      <c r="D485" s="138"/>
      <c r="E485" s="138"/>
      <c r="F485" s="138"/>
      <c r="G485" s="138"/>
      <c r="H485" s="138"/>
      <c r="I485" s="138" t="s">
        <v>106</v>
      </c>
      <c r="J485" s="139" t="s">
        <v>3918</v>
      </c>
      <c r="K485" s="138">
        <v>4500</v>
      </c>
      <c r="L485" s="138"/>
      <c r="M485" s="138"/>
      <c r="N485" s="138" t="s">
        <v>4075</v>
      </c>
      <c r="O485" s="138">
        <v>20546</v>
      </c>
      <c r="P485" s="138">
        <v>7</v>
      </c>
      <c r="Q485" s="138" t="s">
        <v>4076</v>
      </c>
      <c r="R485" s="140">
        <v>2</v>
      </c>
      <c r="S485" s="139">
        <v>0.75</v>
      </c>
      <c r="T485" s="399">
        <v>1.5</v>
      </c>
      <c r="U485" s="141"/>
      <c r="V485" s="1105"/>
      <c r="W485" s="214"/>
      <c r="X485" s="1103"/>
      <c r="Y485" s="1107"/>
      <c r="Z485" s="1112"/>
      <c r="AA485" s="170">
        <v>42370</v>
      </c>
      <c r="AB485" s="162">
        <v>1</v>
      </c>
      <c r="AC485" s="162"/>
      <c r="AD485" s="170">
        <v>42370</v>
      </c>
    </row>
    <row r="486" spans="1:30" ht="15" x14ac:dyDescent="0.25">
      <c r="A486" s="138">
        <v>7</v>
      </c>
      <c r="B486" s="138">
        <v>7379</v>
      </c>
      <c r="C486" s="138">
        <v>5</v>
      </c>
      <c r="D486" s="138"/>
      <c r="E486" s="138"/>
      <c r="F486" s="138"/>
      <c r="G486" s="138"/>
      <c r="H486" s="138"/>
      <c r="I486" s="138" t="s">
        <v>106</v>
      </c>
      <c r="J486" s="139" t="s">
        <v>3918</v>
      </c>
      <c r="K486" s="138">
        <v>4500</v>
      </c>
      <c r="L486" s="138"/>
      <c r="M486" s="138"/>
      <c r="N486" s="138" t="s">
        <v>4075</v>
      </c>
      <c r="O486" s="138">
        <v>20546</v>
      </c>
      <c r="P486" s="138">
        <v>8</v>
      </c>
      <c r="Q486" s="138" t="s">
        <v>4076</v>
      </c>
      <c r="R486" s="140">
        <v>2</v>
      </c>
      <c r="S486" s="139">
        <v>0.75</v>
      </c>
      <c r="T486" s="399">
        <v>1.5</v>
      </c>
      <c r="U486" s="141"/>
      <c r="V486" s="1105"/>
      <c r="W486" s="214"/>
      <c r="X486" s="1103"/>
      <c r="Y486" s="1107"/>
      <c r="Z486" s="1112"/>
      <c r="AA486" s="170">
        <v>42370</v>
      </c>
      <c r="AB486" s="162">
        <v>1</v>
      </c>
      <c r="AC486" s="162"/>
      <c r="AD486" s="170">
        <v>42370</v>
      </c>
    </row>
    <row r="487" spans="1:30" ht="15" x14ac:dyDescent="0.25">
      <c r="A487" s="138">
        <v>7</v>
      </c>
      <c r="B487" s="138">
        <v>7380</v>
      </c>
      <c r="C487" s="138">
        <v>5</v>
      </c>
      <c r="D487" s="138"/>
      <c r="E487" s="138"/>
      <c r="F487" s="138"/>
      <c r="G487" s="138"/>
      <c r="H487" s="138"/>
      <c r="I487" s="138" t="s">
        <v>106</v>
      </c>
      <c r="J487" s="139" t="s">
        <v>3918</v>
      </c>
      <c r="K487" s="138">
        <v>4500</v>
      </c>
      <c r="L487" s="138"/>
      <c r="M487" s="138"/>
      <c r="N487" s="138" t="s">
        <v>4075</v>
      </c>
      <c r="O487" s="138">
        <v>20546</v>
      </c>
      <c r="P487" s="138">
        <v>9</v>
      </c>
      <c r="Q487" s="138" t="s">
        <v>4076</v>
      </c>
      <c r="R487" s="140">
        <v>2</v>
      </c>
      <c r="S487" s="139">
        <v>0.75</v>
      </c>
      <c r="T487" s="399">
        <v>1.5</v>
      </c>
      <c r="U487" s="141"/>
      <c r="V487" s="1105"/>
      <c r="W487" s="214"/>
      <c r="X487" s="1103"/>
      <c r="Y487" s="1107"/>
      <c r="Z487" s="1112"/>
      <c r="AA487" s="170">
        <v>42370</v>
      </c>
      <c r="AB487" s="162">
        <v>1</v>
      </c>
      <c r="AC487" s="162"/>
      <c r="AD487" s="170">
        <v>42370</v>
      </c>
    </row>
    <row r="488" spans="1:30" ht="15" x14ac:dyDescent="0.25">
      <c r="A488" s="138">
        <v>7</v>
      </c>
      <c r="B488" s="138">
        <v>7381</v>
      </c>
      <c r="C488" s="138">
        <v>5</v>
      </c>
      <c r="D488" s="138"/>
      <c r="E488" s="138"/>
      <c r="F488" s="138"/>
      <c r="G488" s="138"/>
      <c r="H488" s="138"/>
      <c r="I488" s="138" t="s">
        <v>106</v>
      </c>
      <c r="J488" s="139" t="s">
        <v>3918</v>
      </c>
      <c r="K488" s="138">
        <v>4500</v>
      </c>
      <c r="L488" s="138"/>
      <c r="M488" s="138"/>
      <c r="N488" s="138" t="s">
        <v>4075</v>
      </c>
      <c r="O488" s="138">
        <v>20546</v>
      </c>
      <c r="P488" s="138">
        <v>10</v>
      </c>
      <c r="Q488" s="138" t="s">
        <v>4076</v>
      </c>
      <c r="R488" s="140">
        <v>2</v>
      </c>
      <c r="S488" s="139">
        <v>0.75</v>
      </c>
      <c r="T488" s="399">
        <v>1.5</v>
      </c>
      <c r="U488" s="141"/>
      <c r="V488" s="1105"/>
      <c r="W488" s="214"/>
      <c r="X488" s="1103"/>
      <c r="Y488" s="1107"/>
      <c r="Z488" s="1112"/>
      <c r="AA488" s="170">
        <v>42370</v>
      </c>
      <c r="AB488" s="162">
        <v>1</v>
      </c>
      <c r="AC488" s="162"/>
      <c r="AD488" s="170">
        <v>42370</v>
      </c>
    </row>
    <row r="489" spans="1:30" ht="15" x14ac:dyDescent="0.25">
      <c r="A489" s="138">
        <v>7</v>
      </c>
      <c r="B489" s="138">
        <v>7382</v>
      </c>
      <c r="C489" s="138">
        <v>5</v>
      </c>
      <c r="D489" s="138"/>
      <c r="E489" s="138"/>
      <c r="F489" s="138"/>
      <c r="G489" s="138"/>
      <c r="H489" s="138"/>
      <c r="I489" s="138" t="s">
        <v>106</v>
      </c>
      <c r="J489" s="139" t="s">
        <v>3918</v>
      </c>
      <c r="K489" s="138">
        <v>4500</v>
      </c>
      <c r="L489" s="138"/>
      <c r="M489" s="138"/>
      <c r="N489" s="138" t="s">
        <v>4075</v>
      </c>
      <c r="O489" s="138">
        <v>20546</v>
      </c>
      <c r="P489" s="138">
        <v>11</v>
      </c>
      <c r="Q489" s="138" t="s">
        <v>4076</v>
      </c>
      <c r="R489" s="140">
        <v>2</v>
      </c>
      <c r="S489" s="139">
        <v>0.75</v>
      </c>
      <c r="T489" s="399">
        <v>1.5</v>
      </c>
      <c r="U489" s="141"/>
      <c r="V489" s="1105"/>
      <c r="W489" s="214"/>
      <c r="X489" s="1103"/>
      <c r="Y489" s="1107"/>
      <c r="Z489" s="1112"/>
      <c r="AA489" s="170">
        <v>42370</v>
      </c>
      <c r="AB489" s="162">
        <v>1</v>
      </c>
      <c r="AC489" s="162"/>
      <c r="AD489" s="170">
        <v>42370</v>
      </c>
    </row>
    <row r="490" spans="1:30" ht="15" x14ac:dyDescent="0.25">
      <c r="A490" s="138">
        <v>7</v>
      </c>
      <c r="B490" s="138">
        <v>7383</v>
      </c>
      <c r="C490" s="138">
        <v>5</v>
      </c>
      <c r="D490" s="138"/>
      <c r="E490" s="138"/>
      <c r="F490" s="138"/>
      <c r="G490" s="138"/>
      <c r="H490" s="138"/>
      <c r="I490" s="138" t="s">
        <v>106</v>
      </c>
      <c r="J490" s="139" t="s">
        <v>3918</v>
      </c>
      <c r="K490" s="138">
        <v>4500</v>
      </c>
      <c r="L490" s="138"/>
      <c r="M490" s="138"/>
      <c r="N490" s="138" t="s">
        <v>4075</v>
      </c>
      <c r="O490" s="138">
        <v>20546</v>
      </c>
      <c r="P490" s="138">
        <v>12</v>
      </c>
      <c r="Q490" s="138" t="s">
        <v>4076</v>
      </c>
      <c r="R490" s="140">
        <v>2</v>
      </c>
      <c r="S490" s="139">
        <v>0.75</v>
      </c>
      <c r="T490" s="399">
        <v>1.5</v>
      </c>
      <c r="U490" s="141"/>
      <c r="V490" s="1105"/>
      <c r="W490" s="214"/>
      <c r="X490" s="1103"/>
      <c r="Y490" s="1107"/>
      <c r="Z490" s="1112"/>
      <c r="AA490" s="170">
        <v>42370</v>
      </c>
      <c r="AB490" s="162">
        <v>1</v>
      </c>
      <c r="AC490" s="162"/>
      <c r="AD490" s="170">
        <v>42370</v>
      </c>
    </row>
    <row r="491" spans="1:30" ht="15" x14ac:dyDescent="0.25">
      <c r="A491" s="138">
        <v>7</v>
      </c>
      <c r="B491" s="138">
        <v>7384</v>
      </c>
      <c r="C491" s="138">
        <v>5</v>
      </c>
      <c r="D491" s="138"/>
      <c r="E491" s="138"/>
      <c r="F491" s="138"/>
      <c r="G491" s="138"/>
      <c r="H491" s="138"/>
      <c r="I491" s="138" t="s">
        <v>106</v>
      </c>
      <c r="J491" s="139" t="s">
        <v>3918</v>
      </c>
      <c r="K491" s="138">
        <v>4500</v>
      </c>
      <c r="L491" s="138"/>
      <c r="M491" s="138"/>
      <c r="N491" s="138" t="s">
        <v>4075</v>
      </c>
      <c r="O491" s="138">
        <v>20546</v>
      </c>
      <c r="P491" s="138">
        <v>13</v>
      </c>
      <c r="Q491" s="138" t="s">
        <v>4076</v>
      </c>
      <c r="R491" s="140">
        <v>2</v>
      </c>
      <c r="S491" s="139">
        <v>0.75</v>
      </c>
      <c r="T491" s="399">
        <v>1.5</v>
      </c>
      <c r="U491" s="141"/>
      <c r="V491" s="1105"/>
      <c r="W491" s="214"/>
      <c r="X491" s="1103"/>
      <c r="Y491" s="1107"/>
      <c r="Z491" s="1112"/>
      <c r="AA491" s="170">
        <v>42370</v>
      </c>
      <c r="AB491" s="162">
        <v>1</v>
      </c>
      <c r="AC491" s="162"/>
      <c r="AD491" s="170">
        <v>42370</v>
      </c>
    </row>
    <row r="492" spans="1:30" ht="15" x14ac:dyDescent="0.25">
      <c r="A492" s="138">
        <v>7</v>
      </c>
      <c r="B492" s="138">
        <v>7385</v>
      </c>
      <c r="C492" s="138">
        <v>5</v>
      </c>
      <c r="D492" s="138"/>
      <c r="E492" s="138"/>
      <c r="F492" s="138"/>
      <c r="G492" s="138"/>
      <c r="H492" s="138"/>
      <c r="I492" s="138" t="s">
        <v>106</v>
      </c>
      <c r="J492" s="139" t="s">
        <v>3918</v>
      </c>
      <c r="K492" s="138">
        <v>4500</v>
      </c>
      <c r="L492" s="138"/>
      <c r="M492" s="138"/>
      <c r="N492" s="138" t="s">
        <v>4075</v>
      </c>
      <c r="O492" s="138">
        <v>20546</v>
      </c>
      <c r="P492" s="138">
        <v>14</v>
      </c>
      <c r="Q492" s="138" t="s">
        <v>4076</v>
      </c>
      <c r="R492" s="140">
        <v>2</v>
      </c>
      <c r="S492" s="139">
        <v>0.75</v>
      </c>
      <c r="T492" s="399">
        <v>1.5</v>
      </c>
      <c r="U492" s="141"/>
      <c r="V492" s="1105"/>
      <c r="W492" s="214"/>
      <c r="X492" s="1103"/>
      <c r="Y492" s="1107"/>
      <c r="Z492" s="1112"/>
      <c r="AA492" s="170">
        <v>42370</v>
      </c>
      <c r="AB492" s="162">
        <v>1</v>
      </c>
      <c r="AC492" s="162"/>
      <c r="AD492" s="170">
        <v>42370</v>
      </c>
    </row>
    <row r="493" spans="1:30" ht="15" x14ac:dyDescent="0.25">
      <c r="A493" s="138">
        <v>7</v>
      </c>
      <c r="B493" s="138">
        <v>7386</v>
      </c>
      <c r="C493" s="138">
        <v>5</v>
      </c>
      <c r="D493" s="138"/>
      <c r="E493" s="138"/>
      <c r="F493" s="138"/>
      <c r="G493" s="138"/>
      <c r="H493" s="138"/>
      <c r="I493" s="138" t="s">
        <v>106</v>
      </c>
      <c r="J493" s="139" t="s">
        <v>3918</v>
      </c>
      <c r="K493" s="138">
        <v>4500</v>
      </c>
      <c r="L493" s="138"/>
      <c r="M493" s="138"/>
      <c r="N493" s="138" t="s">
        <v>4075</v>
      </c>
      <c r="O493" s="138">
        <v>20546</v>
      </c>
      <c r="P493" s="138">
        <v>15</v>
      </c>
      <c r="Q493" s="138" t="s">
        <v>4076</v>
      </c>
      <c r="R493" s="140">
        <v>2</v>
      </c>
      <c r="S493" s="139">
        <v>0.75</v>
      </c>
      <c r="T493" s="399">
        <v>1.5</v>
      </c>
      <c r="U493" s="141"/>
      <c r="V493" s="1105"/>
      <c r="W493" s="214"/>
      <c r="X493" s="1103"/>
      <c r="Y493" s="1107"/>
      <c r="Z493" s="1112"/>
      <c r="AA493" s="170">
        <v>42370</v>
      </c>
      <c r="AB493" s="162">
        <v>1</v>
      </c>
      <c r="AC493" s="162"/>
      <c r="AD493" s="170">
        <v>42370</v>
      </c>
    </row>
    <row r="494" spans="1:30" ht="15" x14ac:dyDescent="0.25">
      <c r="A494" s="138">
        <v>7</v>
      </c>
      <c r="B494" s="138">
        <v>7387</v>
      </c>
      <c r="C494" s="138">
        <v>5</v>
      </c>
      <c r="D494" s="138"/>
      <c r="E494" s="138"/>
      <c r="F494" s="138"/>
      <c r="G494" s="138"/>
      <c r="H494" s="138"/>
      <c r="I494" s="138" t="s">
        <v>106</v>
      </c>
      <c r="J494" s="139" t="s">
        <v>3918</v>
      </c>
      <c r="K494" s="138">
        <v>4500</v>
      </c>
      <c r="L494" s="138"/>
      <c r="M494" s="138"/>
      <c r="N494" s="138" t="s">
        <v>4075</v>
      </c>
      <c r="O494" s="138">
        <v>20546</v>
      </c>
      <c r="P494" s="138">
        <v>16</v>
      </c>
      <c r="Q494" s="138" t="s">
        <v>4076</v>
      </c>
      <c r="R494" s="140">
        <v>2</v>
      </c>
      <c r="S494" s="139">
        <v>0.75</v>
      </c>
      <c r="T494" s="399">
        <v>1.5</v>
      </c>
      <c r="U494" s="141"/>
      <c r="V494" s="1105"/>
      <c r="W494" s="214"/>
      <c r="X494" s="1103"/>
      <c r="Y494" s="1107"/>
      <c r="Z494" s="1112"/>
      <c r="AA494" s="170">
        <v>42370</v>
      </c>
      <c r="AB494" s="162">
        <v>1</v>
      </c>
      <c r="AC494" s="162"/>
      <c r="AD494" s="170">
        <v>42370</v>
      </c>
    </row>
    <row r="495" spans="1:30" ht="15" x14ac:dyDescent="0.25">
      <c r="A495" s="138">
        <v>7</v>
      </c>
      <c r="B495" s="138">
        <v>7388</v>
      </c>
      <c r="C495" s="138">
        <v>5</v>
      </c>
      <c r="D495" s="138"/>
      <c r="E495" s="138"/>
      <c r="F495" s="138"/>
      <c r="G495" s="138"/>
      <c r="H495" s="138"/>
      <c r="I495" s="138" t="s">
        <v>106</v>
      </c>
      <c r="J495" s="139" t="s">
        <v>3918</v>
      </c>
      <c r="K495" s="138">
        <v>4500</v>
      </c>
      <c r="L495" s="138"/>
      <c r="M495" s="138"/>
      <c r="N495" s="138" t="s">
        <v>4075</v>
      </c>
      <c r="O495" s="138">
        <v>20546</v>
      </c>
      <c r="P495" s="138">
        <v>17</v>
      </c>
      <c r="Q495" s="138" t="s">
        <v>4076</v>
      </c>
      <c r="R495" s="140">
        <v>2</v>
      </c>
      <c r="S495" s="139">
        <v>0.75</v>
      </c>
      <c r="T495" s="399">
        <v>1.5</v>
      </c>
      <c r="U495" s="141"/>
      <c r="V495" s="1105"/>
      <c r="W495" s="214"/>
      <c r="X495" s="1104"/>
      <c r="Y495" s="1108"/>
      <c r="Z495" s="1113"/>
      <c r="AA495" s="170">
        <v>42370</v>
      </c>
      <c r="AB495" s="162">
        <v>1</v>
      </c>
      <c r="AC495" s="162"/>
      <c r="AD495" s="170">
        <v>42370</v>
      </c>
    </row>
    <row r="496" spans="1:30" ht="14.25" customHeight="1" x14ac:dyDescent="0.25">
      <c r="A496" s="142"/>
      <c r="B496" s="142"/>
      <c r="C496" s="142"/>
      <c r="D496" s="142"/>
      <c r="E496" s="142"/>
      <c r="F496" s="142"/>
      <c r="G496" s="143"/>
      <c r="H496" s="142"/>
      <c r="I496" s="142"/>
      <c r="J496" s="142"/>
      <c r="K496" s="142"/>
      <c r="L496" s="142"/>
      <c r="M496" s="142"/>
      <c r="N496" s="142"/>
      <c r="O496" s="144"/>
      <c r="P496" s="142"/>
      <c r="Q496" s="142"/>
      <c r="R496" s="145"/>
      <c r="S496" s="142"/>
      <c r="T496" s="145"/>
      <c r="U496" s="146"/>
      <c r="V496" s="147"/>
      <c r="W496" s="175"/>
      <c r="X496" s="148"/>
      <c r="Y496" s="160"/>
      <c r="Z496" s="147"/>
      <c r="AA496" s="171"/>
      <c r="AB496" s="147"/>
      <c r="AC496" s="147"/>
      <c r="AD496" s="162"/>
    </row>
    <row r="497" spans="1:30" ht="15" x14ac:dyDescent="0.25">
      <c r="A497" s="138">
        <v>7</v>
      </c>
      <c r="B497" s="138">
        <v>7389</v>
      </c>
      <c r="C497" s="138">
        <v>5</v>
      </c>
      <c r="D497" s="138"/>
      <c r="E497" s="138"/>
      <c r="F497" s="138"/>
      <c r="G497" s="138"/>
      <c r="H497" s="138"/>
      <c r="I497" s="138" t="s">
        <v>44</v>
      </c>
      <c r="J497" s="139" t="s">
        <v>3918</v>
      </c>
      <c r="K497" s="138">
        <v>4400</v>
      </c>
      <c r="L497" s="138"/>
      <c r="M497" s="138"/>
      <c r="N497" s="138" t="s">
        <v>4075</v>
      </c>
      <c r="O497" s="138">
        <v>20547</v>
      </c>
      <c r="P497" s="138">
        <v>1</v>
      </c>
      <c r="Q497" s="138" t="s">
        <v>4076</v>
      </c>
      <c r="R497" s="140">
        <v>2</v>
      </c>
      <c r="S497" s="139">
        <v>0.75</v>
      </c>
      <c r="T497" s="399">
        <v>1</v>
      </c>
      <c r="U497" s="141"/>
      <c r="V497" s="1105">
        <v>1</v>
      </c>
      <c r="W497" s="214"/>
      <c r="X497" s="1102">
        <v>42368</v>
      </c>
      <c r="Y497" s="1106" t="s">
        <v>4196</v>
      </c>
      <c r="Z497" s="1114"/>
      <c r="AA497" s="170">
        <v>42339</v>
      </c>
      <c r="AB497" s="162">
        <v>1</v>
      </c>
      <c r="AC497" s="162"/>
      <c r="AD497" s="187">
        <v>42370</v>
      </c>
    </row>
    <row r="498" spans="1:30" ht="15" x14ac:dyDescent="0.25">
      <c r="A498" s="138">
        <v>7</v>
      </c>
      <c r="B498" s="138">
        <v>7390</v>
      </c>
      <c r="C498" s="138">
        <v>5</v>
      </c>
      <c r="D498" s="138"/>
      <c r="E498" s="138"/>
      <c r="F498" s="138"/>
      <c r="G498" s="138"/>
      <c r="H498" s="138"/>
      <c r="I498" s="138" t="s">
        <v>44</v>
      </c>
      <c r="J498" s="139" t="s">
        <v>3918</v>
      </c>
      <c r="K498" s="138">
        <v>4400</v>
      </c>
      <c r="L498" s="138"/>
      <c r="M498" s="138"/>
      <c r="N498" s="138" t="s">
        <v>4075</v>
      </c>
      <c r="O498" s="138">
        <v>20547</v>
      </c>
      <c r="P498" s="138">
        <v>2</v>
      </c>
      <c r="Q498" s="138" t="s">
        <v>4076</v>
      </c>
      <c r="R498" s="140">
        <v>2</v>
      </c>
      <c r="S498" s="139">
        <v>0.75</v>
      </c>
      <c r="T498" s="399">
        <v>1</v>
      </c>
      <c r="U498" s="141"/>
      <c r="V498" s="1105"/>
      <c r="W498" s="214"/>
      <c r="X498" s="1103"/>
      <c r="Y498" s="1107"/>
      <c r="Z498" s="1112"/>
      <c r="AA498" s="170">
        <v>42339</v>
      </c>
      <c r="AB498" s="162">
        <v>1</v>
      </c>
      <c r="AC498" s="162"/>
      <c r="AD498" s="187">
        <v>42370</v>
      </c>
    </row>
    <row r="499" spans="1:30" ht="15" x14ac:dyDescent="0.25">
      <c r="A499" s="138">
        <v>7</v>
      </c>
      <c r="B499" s="138">
        <v>7391</v>
      </c>
      <c r="C499" s="138">
        <v>5</v>
      </c>
      <c r="D499" s="138"/>
      <c r="E499" s="138"/>
      <c r="F499" s="138"/>
      <c r="G499" s="138"/>
      <c r="H499" s="138"/>
      <c r="I499" s="138" t="s">
        <v>44</v>
      </c>
      <c r="J499" s="139" t="s">
        <v>3918</v>
      </c>
      <c r="K499" s="138">
        <v>4400</v>
      </c>
      <c r="L499" s="138"/>
      <c r="M499" s="138"/>
      <c r="N499" s="138" t="s">
        <v>4075</v>
      </c>
      <c r="O499" s="138">
        <v>20547</v>
      </c>
      <c r="P499" s="138">
        <v>3</v>
      </c>
      <c r="Q499" s="138" t="s">
        <v>4076</v>
      </c>
      <c r="R499" s="140">
        <v>2</v>
      </c>
      <c r="S499" s="139">
        <v>0.75</v>
      </c>
      <c r="T499" s="399">
        <v>1</v>
      </c>
      <c r="U499" s="141"/>
      <c r="V499" s="1105"/>
      <c r="W499" s="214"/>
      <c r="X499" s="1103"/>
      <c r="Y499" s="1107"/>
      <c r="Z499" s="1112"/>
      <c r="AA499" s="170">
        <v>42339</v>
      </c>
      <c r="AB499" s="162">
        <v>1</v>
      </c>
      <c r="AC499" s="162"/>
      <c r="AD499" s="187">
        <v>42370</v>
      </c>
    </row>
    <row r="500" spans="1:30" ht="15" x14ac:dyDescent="0.25">
      <c r="A500" s="138">
        <v>7</v>
      </c>
      <c r="B500" s="138">
        <v>7392</v>
      </c>
      <c r="C500" s="138">
        <v>5</v>
      </c>
      <c r="D500" s="138"/>
      <c r="E500" s="138"/>
      <c r="F500" s="138"/>
      <c r="G500" s="138"/>
      <c r="H500" s="138"/>
      <c r="I500" s="138" t="s">
        <v>44</v>
      </c>
      <c r="J500" s="139" t="s">
        <v>3918</v>
      </c>
      <c r="K500" s="138">
        <v>4400</v>
      </c>
      <c r="L500" s="138"/>
      <c r="M500" s="138"/>
      <c r="N500" s="138" t="s">
        <v>4075</v>
      </c>
      <c r="O500" s="138">
        <v>20547</v>
      </c>
      <c r="P500" s="138">
        <v>4</v>
      </c>
      <c r="Q500" s="138" t="s">
        <v>4076</v>
      </c>
      <c r="R500" s="140">
        <v>2</v>
      </c>
      <c r="S500" s="139">
        <v>0.75</v>
      </c>
      <c r="T500" s="399">
        <v>1</v>
      </c>
      <c r="U500" s="141"/>
      <c r="V500" s="1105"/>
      <c r="W500" s="214"/>
      <c r="X500" s="1103"/>
      <c r="Y500" s="1107"/>
      <c r="Z500" s="1112"/>
      <c r="AA500" s="170">
        <v>42339</v>
      </c>
      <c r="AB500" s="162">
        <v>1</v>
      </c>
      <c r="AC500" s="162"/>
      <c r="AD500" s="187">
        <v>42370</v>
      </c>
    </row>
    <row r="501" spans="1:30" ht="15" x14ac:dyDescent="0.25">
      <c r="A501" s="138">
        <v>7</v>
      </c>
      <c r="B501" s="138">
        <v>7393</v>
      </c>
      <c r="C501" s="138">
        <v>5</v>
      </c>
      <c r="D501" s="138"/>
      <c r="E501" s="138"/>
      <c r="F501" s="138"/>
      <c r="G501" s="138"/>
      <c r="H501" s="138"/>
      <c r="I501" s="138" t="s">
        <v>44</v>
      </c>
      <c r="J501" s="139" t="s">
        <v>3918</v>
      </c>
      <c r="K501" s="138">
        <v>4400</v>
      </c>
      <c r="L501" s="138"/>
      <c r="M501" s="138"/>
      <c r="N501" s="138" t="s">
        <v>4075</v>
      </c>
      <c r="O501" s="138">
        <v>20547</v>
      </c>
      <c r="P501" s="138">
        <v>5</v>
      </c>
      <c r="Q501" s="138" t="s">
        <v>4076</v>
      </c>
      <c r="R501" s="140">
        <v>2</v>
      </c>
      <c r="S501" s="139">
        <v>0.75</v>
      </c>
      <c r="T501" s="399">
        <v>1</v>
      </c>
      <c r="U501" s="141"/>
      <c r="V501" s="1105"/>
      <c r="W501" s="214"/>
      <c r="X501" s="1103"/>
      <c r="Y501" s="1107"/>
      <c r="Z501" s="1112"/>
      <c r="AA501" s="170">
        <v>42339</v>
      </c>
      <c r="AB501" s="162">
        <v>1</v>
      </c>
      <c r="AC501" s="162"/>
      <c r="AD501" s="187">
        <v>42370</v>
      </c>
    </row>
    <row r="502" spans="1:30" ht="15" x14ac:dyDescent="0.25">
      <c r="A502" s="138">
        <v>7</v>
      </c>
      <c r="B502" s="138">
        <v>7394</v>
      </c>
      <c r="C502" s="138">
        <v>5</v>
      </c>
      <c r="D502" s="138"/>
      <c r="E502" s="138"/>
      <c r="F502" s="138"/>
      <c r="G502" s="138"/>
      <c r="H502" s="138"/>
      <c r="I502" s="138" t="s">
        <v>44</v>
      </c>
      <c r="J502" s="139" t="s">
        <v>3918</v>
      </c>
      <c r="K502" s="138">
        <v>4400</v>
      </c>
      <c r="L502" s="138"/>
      <c r="M502" s="138"/>
      <c r="N502" s="138" t="s">
        <v>4075</v>
      </c>
      <c r="O502" s="138">
        <v>20547</v>
      </c>
      <c r="P502" s="138">
        <v>6</v>
      </c>
      <c r="Q502" s="138" t="s">
        <v>4076</v>
      </c>
      <c r="R502" s="140">
        <v>2</v>
      </c>
      <c r="S502" s="139">
        <v>0.75</v>
      </c>
      <c r="T502" s="399">
        <v>1</v>
      </c>
      <c r="U502" s="141"/>
      <c r="V502" s="1105"/>
      <c r="W502" s="214"/>
      <c r="X502" s="1103"/>
      <c r="Y502" s="1107"/>
      <c r="Z502" s="1112"/>
      <c r="AA502" s="170">
        <v>42339</v>
      </c>
      <c r="AB502" s="162">
        <v>1</v>
      </c>
      <c r="AC502" s="162"/>
      <c r="AD502" s="187">
        <v>42370</v>
      </c>
    </row>
    <row r="503" spans="1:30" ht="15" x14ac:dyDescent="0.25">
      <c r="A503" s="138">
        <v>7</v>
      </c>
      <c r="B503" s="138">
        <v>7395</v>
      </c>
      <c r="C503" s="138">
        <v>5</v>
      </c>
      <c r="D503" s="138"/>
      <c r="E503" s="138"/>
      <c r="F503" s="138"/>
      <c r="G503" s="138"/>
      <c r="H503" s="138"/>
      <c r="I503" s="138" t="s">
        <v>44</v>
      </c>
      <c r="J503" s="139" t="s">
        <v>3918</v>
      </c>
      <c r="K503" s="138">
        <v>4400</v>
      </c>
      <c r="L503" s="138"/>
      <c r="M503" s="138"/>
      <c r="N503" s="138" t="s">
        <v>4075</v>
      </c>
      <c r="O503" s="138">
        <v>20547</v>
      </c>
      <c r="P503" s="138">
        <v>7</v>
      </c>
      <c r="Q503" s="138" t="s">
        <v>4076</v>
      </c>
      <c r="R503" s="140">
        <v>2</v>
      </c>
      <c r="S503" s="139">
        <v>0.75</v>
      </c>
      <c r="T503" s="399">
        <v>1</v>
      </c>
      <c r="U503" s="141"/>
      <c r="V503" s="1105"/>
      <c r="W503" s="214"/>
      <c r="X503" s="1104"/>
      <c r="Y503" s="1108"/>
      <c r="Z503" s="1113"/>
      <c r="AA503" s="170">
        <v>42339</v>
      </c>
      <c r="AB503" s="162">
        <v>1</v>
      </c>
      <c r="AC503" s="162"/>
      <c r="AD503" s="187">
        <v>42370</v>
      </c>
    </row>
    <row r="504" spans="1:30" ht="14.25" customHeight="1" x14ac:dyDescent="0.25">
      <c r="A504" s="142"/>
      <c r="B504" s="142"/>
      <c r="C504" s="142"/>
      <c r="D504" s="142"/>
      <c r="E504" s="142"/>
      <c r="F504" s="142"/>
      <c r="G504" s="143"/>
      <c r="H504" s="142"/>
      <c r="I504" s="142"/>
      <c r="J504" s="142"/>
      <c r="K504" s="142"/>
      <c r="L504" s="142"/>
      <c r="M504" s="142"/>
      <c r="N504" s="142"/>
      <c r="O504" s="144"/>
      <c r="P504" s="142"/>
      <c r="Q504" s="142"/>
      <c r="R504" s="145"/>
      <c r="S504" s="142"/>
      <c r="T504" s="145"/>
      <c r="U504" s="146"/>
      <c r="V504" s="147"/>
      <c r="W504" s="175"/>
      <c r="X504" s="148"/>
      <c r="Y504" s="160"/>
      <c r="Z504" s="147"/>
      <c r="AA504" s="171"/>
      <c r="AB504" s="147"/>
      <c r="AC504" s="147"/>
      <c r="AD504" s="162"/>
    </row>
    <row r="505" spans="1:30" ht="15" x14ac:dyDescent="0.25">
      <c r="A505" s="138">
        <v>7</v>
      </c>
      <c r="B505" s="138">
        <v>7396</v>
      </c>
      <c r="C505" s="138">
        <v>5</v>
      </c>
      <c r="D505" s="138"/>
      <c r="E505" s="138"/>
      <c r="F505" s="138"/>
      <c r="G505" s="138"/>
      <c r="H505" s="138"/>
      <c r="I505" s="138" t="s">
        <v>106</v>
      </c>
      <c r="J505" s="139" t="s">
        <v>3918</v>
      </c>
      <c r="K505" s="138">
        <v>4400</v>
      </c>
      <c r="L505" s="138"/>
      <c r="M505" s="138"/>
      <c r="N505" s="138" t="s">
        <v>4075</v>
      </c>
      <c r="O505" s="138">
        <v>20548</v>
      </c>
      <c r="P505" s="138">
        <v>1</v>
      </c>
      <c r="Q505" s="138" t="s">
        <v>4076</v>
      </c>
      <c r="R505" s="140">
        <v>2</v>
      </c>
      <c r="S505" s="139">
        <v>0.75</v>
      </c>
      <c r="T505" s="399">
        <v>1</v>
      </c>
      <c r="U505" s="141"/>
      <c r="V505" s="162">
        <v>1</v>
      </c>
      <c r="W505" s="214"/>
      <c r="X505" s="203">
        <v>42373</v>
      </c>
      <c r="Y505" s="237" t="s">
        <v>4197</v>
      </c>
      <c r="Z505" s="1114"/>
      <c r="AA505" s="170">
        <v>42370</v>
      </c>
      <c r="AB505" s="162">
        <v>1</v>
      </c>
      <c r="AC505" s="162"/>
      <c r="AD505" s="170">
        <v>42370</v>
      </c>
    </row>
    <row r="506" spans="1:30" ht="15" x14ac:dyDescent="0.25">
      <c r="A506" s="138">
        <v>7</v>
      </c>
      <c r="B506" s="138">
        <v>7397</v>
      </c>
      <c r="C506" s="138">
        <v>5</v>
      </c>
      <c r="D506" s="138"/>
      <c r="E506" s="138"/>
      <c r="F506" s="138"/>
      <c r="G506" s="138"/>
      <c r="H506" s="138"/>
      <c r="I506" s="138" t="s">
        <v>106</v>
      </c>
      <c r="J506" s="139" t="s">
        <v>3918</v>
      </c>
      <c r="K506" s="138">
        <v>4400</v>
      </c>
      <c r="L506" s="138"/>
      <c r="M506" s="138"/>
      <c r="N506" s="138" t="s">
        <v>4075</v>
      </c>
      <c r="O506" s="138">
        <v>20548</v>
      </c>
      <c r="P506" s="138">
        <v>2</v>
      </c>
      <c r="Q506" s="138" t="s">
        <v>4076</v>
      </c>
      <c r="R506" s="140">
        <v>2</v>
      </c>
      <c r="S506" s="139">
        <v>0.75</v>
      </c>
      <c r="T506" s="399">
        <v>1</v>
      </c>
      <c r="U506" s="141"/>
      <c r="V506" s="162">
        <v>1</v>
      </c>
      <c r="W506" s="214"/>
      <c r="X506" s="203">
        <v>42373</v>
      </c>
      <c r="Y506" s="237" t="s">
        <v>4198</v>
      </c>
      <c r="Z506" s="1112"/>
      <c r="AA506" s="170">
        <v>42370</v>
      </c>
      <c r="AB506" s="162">
        <v>1</v>
      </c>
      <c r="AC506" s="162"/>
      <c r="AD506" s="170">
        <v>42370</v>
      </c>
    </row>
    <row r="507" spans="1:30" ht="15" x14ac:dyDescent="0.25">
      <c r="A507" s="138">
        <v>7</v>
      </c>
      <c r="B507" s="138">
        <v>7398</v>
      </c>
      <c r="C507" s="138">
        <v>5</v>
      </c>
      <c r="D507" s="138"/>
      <c r="E507" s="138"/>
      <c r="F507" s="138"/>
      <c r="G507" s="138"/>
      <c r="H507" s="138"/>
      <c r="I507" s="138" t="s">
        <v>106</v>
      </c>
      <c r="J507" s="139" t="s">
        <v>3918</v>
      </c>
      <c r="K507" s="138">
        <v>4400</v>
      </c>
      <c r="L507" s="138"/>
      <c r="M507" s="138"/>
      <c r="N507" s="138" t="s">
        <v>4075</v>
      </c>
      <c r="O507" s="138">
        <v>20548</v>
      </c>
      <c r="P507" s="138">
        <v>3</v>
      </c>
      <c r="Q507" s="138" t="s">
        <v>4076</v>
      </c>
      <c r="R507" s="140">
        <v>2</v>
      </c>
      <c r="S507" s="139">
        <v>0.75</v>
      </c>
      <c r="T507" s="399">
        <v>1</v>
      </c>
      <c r="U507" s="141"/>
      <c r="V507" s="1105">
        <v>1</v>
      </c>
      <c r="W507" s="214"/>
      <c r="X507" s="1102">
        <v>42373</v>
      </c>
      <c r="Y507" s="1106" t="s">
        <v>4199</v>
      </c>
      <c r="Z507" s="1112"/>
      <c r="AA507" s="170">
        <v>42370</v>
      </c>
      <c r="AB507" s="162">
        <v>1</v>
      </c>
      <c r="AC507" s="162"/>
      <c r="AD507" s="170">
        <v>42370</v>
      </c>
    </row>
    <row r="508" spans="1:30" ht="15" x14ac:dyDescent="0.25">
      <c r="A508" s="138">
        <v>7</v>
      </c>
      <c r="B508" s="138">
        <v>7399</v>
      </c>
      <c r="C508" s="138">
        <v>5</v>
      </c>
      <c r="D508" s="138"/>
      <c r="E508" s="138"/>
      <c r="F508" s="138"/>
      <c r="G508" s="138"/>
      <c r="H508" s="138"/>
      <c r="I508" s="138" t="s">
        <v>106</v>
      </c>
      <c r="J508" s="139" t="s">
        <v>3918</v>
      </c>
      <c r="K508" s="138">
        <v>4400</v>
      </c>
      <c r="L508" s="138"/>
      <c r="M508" s="138"/>
      <c r="N508" s="138" t="s">
        <v>4075</v>
      </c>
      <c r="O508" s="138">
        <v>20548</v>
      </c>
      <c r="P508" s="138">
        <v>4</v>
      </c>
      <c r="Q508" s="138" t="s">
        <v>4076</v>
      </c>
      <c r="R508" s="140">
        <v>2</v>
      </c>
      <c r="S508" s="139">
        <v>0.75</v>
      </c>
      <c r="T508" s="399">
        <v>1</v>
      </c>
      <c r="U508" s="141"/>
      <c r="V508" s="1105"/>
      <c r="W508" s="214"/>
      <c r="X508" s="1103"/>
      <c r="Y508" s="1107"/>
      <c r="Z508" s="1112"/>
      <c r="AA508" s="170">
        <v>42370</v>
      </c>
      <c r="AB508" s="162">
        <v>1</v>
      </c>
      <c r="AC508" s="162"/>
      <c r="AD508" s="170">
        <v>42370</v>
      </c>
    </row>
    <row r="509" spans="1:30" ht="15" x14ac:dyDescent="0.25">
      <c r="A509" s="138">
        <v>7</v>
      </c>
      <c r="B509" s="138">
        <v>7400</v>
      </c>
      <c r="C509" s="138">
        <v>5</v>
      </c>
      <c r="D509" s="138"/>
      <c r="E509" s="138"/>
      <c r="F509" s="138"/>
      <c r="G509" s="138"/>
      <c r="H509" s="138"/>
      <c r="I509" s="138" t="s">
        <v>106</v>
      </c>
      <c r="J509" s="139" t="s">
        <v>3918</v>
      </c>
      <c r="K509" s="138">
        <v>4400</v>
      </c>
      <c r="L509" s="138"/>
      <c r="M509" s="138"/>
      <c r="N509" s="138" t="s">
        <v>4075</v>
      </c>
      <c r="O509" s="138">
        <v>20548</v>
      </c>
      <c r="P509" s="138">
        <v>5</v>
      </c>
      <c r="Q509" s="138" t="s">
        <v>4076</v>
      </c>
      <c r="R509" s="140">
        <v>2</v>
      </c>
      <c r="S509" s="139">
        <v>0.75</v>
      </c>
      <c r="T509" s="399">
        <v>1</v>
      </c>
      <c r="U509" s="141"/>
      <c r="V509" s="1105"/>
      <c r="W509" s="214"/>
      <c r="X509" s="1103"/>
      <c r="Y509" s="1107"/>
      <c r="Z509" s="1112"/>
      <c r="AA509" s="170">
        <v>42370</v>
      </c>
      <c r="AB509" s="162">
        <v>1</v>
      </c>
      <c r="AC509" s="162"/>
      <c r="AD509" s="170">
        <v>42370</v>
      </c>
    </row>
    <row r="510" spans="1:30" ht="15" x14ac:dyDescent="0.25">
      <c r="A510" s="138">
        <v>7</v>
      </c>
      <c r="B510" s="138">
        <v>7401</v>
      </c>
      <c r="C510" s="138">
        <v>5</v>
      </c>
      <c r="D510" s="138"/>
      <c r="E510" s="138"/>
      <c r="F510" s="138"/>
      <c r="G510" s="138"/>
      <c r="H510" s="138"/>
      <c r="I510" s="138" t="s">
        <v>106</v>
      </c>
      <c r="J510" s="139" t="s">
        <v>3918</v>
      </c>
      <c r="K510" s="138">
        <v>4400</v>
      </c>
      <c r="L510" s="138"/>
      <c r="M510" s="138"/>
      <c r="N510" s="138" t="s">
        <v>4075</v>
      </c>
      <c r="O510" s="138">
        <v>20548</v>
      </c>
      <c r="P510" s="138">
        <v>6</v>
      </c>
      <c r="Q510" s="138" t="s">
        <v>4076</v>
      </c>
      <c r="R510" s="140">
        <v>2</v>
      </c>
      <c r="S510" s="139">
        <v>0.75</v>
      </c>
      <c r="T510" s="399">
        <v>1</v>
      </c>
      <c r="U510" s="141"/>
      <c r="V510" s="1105"/>
      <c r="W510" s="214"/>
      <c r="X510" s="1103"/>
      <c r="Y510" s="1107"/>
      <c r="Z510" s="1112"/>
      <c r="AA510" s="170">
        <v>42370</v>
      </c>
      <c r="AB510" s="162">
        <v>1</v>
      </c>
      <c r="AC510" s="162"/>
      <c r="AD510" s="170">
        <v>42370</v>
      </c>
    </row>
    <row r="511" spans="1:30" ht="15" x14ac:dyDescent="0.25">
      <c r="A511" s="138">
        <v>7</v>
      </c>
      <c r="B511" s="138">
        <v>7402</v>
      </c>
      <c r="C511" s="138">
        <v>5</v>
      </c>
      <c r="D511" s="138"/>
      <c r="E511" s="138"/>
      <c r="F511" s="138"/>
      <c r="G511" s="138"/>
      <c r="H511" s="138"/>
      <c r="I511" s="138" t="s">
        <v>106</v>
      </c>
      <c r="J511" s="139" t="s">
        <v>3918</v>
      </c>
      <c r="K511" s="138">
        <v>4400</v>
      </c>
      <c r="L511" s="138"/>
      <c r="M511" s="138"/>
      <c r="N511" s="138" t="s">
        <v>4075</v>
      </c>
      <c r="O511" s="138">
        <v>20548</v>
      </c>
      <c r="P511" s="138">
        <v>7</v>
      </c>
      <c r="Q511" s="138" t="s">
        <v>4076</v>
      </c>
      <c r="R511" s="140">
        <v>2</v>
      </c>
      <c r="S511" s="139">
        <v>0.75</v>
      </c>
      <c r="T511" s="399">
        <v>1</v>
      </c>
      <c r="U511" s="141"/>
      <c r="V511" s="1105"/>
      <c r="W511" s="214"/>
      <c r="X511" s="1103"/>
      <c r="Y511" s="1107"/>
      <c r="Z511" s="1112"/>
      <c r="AA511" s="170">
        <v>42370</v>
      </c>
      <c r="AB511" s="162">
        <v>1</v>
      </c>
      <c r="AC511" s="162"/>
      <c r="AD511" s="170">
        <v>42370</v>
      </c>
    </row>
    <row r="512" spans="1:30" ht="15" x14ac:dyDescent="0.25">
      <c r="A512" s="138">
        <v>7</v>
      </c>
      <c r="B512" s="138">
        <v>7403</v>
      </c>
      <c r="C512" s="138">
        <v>5</v>
      </c>
      <c r="D512" s="138"/>
      <c r="E512" s="138"/>
      <c r="F512" s="138"/>
      <c r="G512" s="138"/>
      <c r="H512" s="138"/>
      <c r="I512" s="138" t="s">
        <v>106</v>
      </c>
      <c r="J512" s="139" t="s">
        <v>3918</v>
      </c>
      <c r="K512" s="138">
        <v>4400</v>
      </c>
      <c r="L512" s="138"/>
      <c r="M512" s="138"/>
      <c r="N512" s="138" t="s">
        <v>4075</v>
      </c>
      <c r="O512" s="138">
        <v>20548</v>
      </c>
      <c r="P512" s="138">
        <v>8</v>
      </c>
      <c r="Q512" s="138" t="s">
        <v>4076</v>
      </c>
      <c r="R512" s="140">
        <v>2</v>
      </c>
      <c r="S512" s="139">
        <v>0.75</v>
      </c>
      <c r="T512" s="399">
        <v>1</v>
      </c>
      <c r="U512" s="141"/>
      <c r="V512" s="1105"/>
      <c r="W512" s="214"/>
      <c r="X512" s="1103"/>
      <c r="Y512" s="1107"/>
      <c r="Z512" s="1112"/>
      <c r="AA512" s="170">
        <v>42370</v>
      </c>
      <c r="AB512" s="162">
        <v>1</v>
      </c>
      <c r="AC512" s="162"/>
      <c r="AD512" s="170">
        <v>42370</v>
      </c>
    </row>
    <row r="513" spans="1:30" ht="15" x14ac:dyDescent="0.25">
      <c r="A513" s="138">
        <v>7</v>
      </c>
      <c r="B513" s="138">
        <v>7404</v>
      </c>
      <c r="C513" s="138">
        <v>5</v>
      </c>
      <c r="D513" s="138"/>
      <c r="E513" s="138"/>
      <c r="F513" s="138"/>
      <c r="G513" s="138"/>
      <c r="H513" s="138"/>
      <c r="I513" s="138" t="s">
        <v>106</v>
      </c>
      <c r="J513" s="139" t="s">
        <v>3918</v>
      </c>
      <c r="K513" s="138">
        <v>4400</v>
      </c>
      <c r="L513" s="138"/>
      <c r="M513" s="138"/>
      <c r="N513" s="138" t="s">
        <v>4075</v>
      </c>
      <c r="O513" s="138">
        <v>20548</v>
      </c>
      <c r="P513" s="138">
        <v>9</v>
      </c>
      <c r="Q513" s="138" t="s">
        <v>4076</v>
      </c>
      <c r="R513" s="140">
        <v>2</v>
      </c>
      <c r="S513" s="139">
        <v>0.75</v>
      </c>
      <c r="T513" s="399">
        <v>1</v>
      </c>
      <c r="U513" s="141"/>
      <c r="V513" s="1105"/>
      <c r="W513" s="214"/>
      <c r="X513" s="1103"/>
      <c r="Y513" s="1107"/>
      <c r="Z513" s="1112"/>
      <c r="AA513" s="170">
        <v>42370</v>
      </c>
      <c r="AB513" s="162">
        <v>1</v>
      </c>
      <c r="AC513" s="162"/>
      <c r="AD513" s="170">
        <v>42370</v>
      </c>
    </row>
    <row r="514" spans="1:30" ht="15" x14ac:dyDescent="0.25">
      <c r="A514" s="138">
        <v>7</v>
      </c>
      <c r="B514" s="138">
        <v>7405</v>
      </c>
      <c r="C514" s="138">
        <v>5</v>
      </c>
      <c r="D514" s="138"/>
      <c r="E514" s="138"/>
      <c r="F514" s="138"/>
      <c r="G514" s="138"/>
      <c r="H514" s="138"/>
      <c r="I514" s="138" t="s">
        <v>106</v>
      </c>
      <c r="J514" s="139" t="s">
        <v>3918</v>
      </c>
      <c r="K514" s="138">
        <v>4400</v>
      </c>
      <c r="L514" s="138"/>
      <c r="M514" s="138"/>
      <c r="N514" s="138" t="s">
        <v>4075</v>
      </c>
      <c r="O514" s="138">
        <v>20548</v>
      </c>
      <c r="P514" s="138">
        <v>10</v>
      </c>
      <c r="Q514" s="138" t="s">
        <v>4076</v>
      </c>
      <c r="R514" s="140">
        <v>2</v>
      </c>
      <c r="S514" s="139">
        <v>0.75</v>
      </c>
      <c r="T514" s="399">
        <v>1</v>
      </c>
      <c r="U514" s="141"/>
      <c r="V514" s="1105"/>
      <c r="W514" s="214"/>
      <c r="X514" s="1103"/>
      <c r="Y514" s="1107"/>
      <c r="Z514" s="1112"/>
      <c r="AA514" s="170">
        <v>42370</v>
      </c>
      <c r="AB514" s="162">
        <v>1</v>
      </c>
      <c r="AC514" s="162"/>
      <c r="AD514" s="170">
        <v>42370</v>
      </c>
    </row>
    <row r="515" spans="1:30" ht="15" x14ac:dyDescent="0.25">
      <c r="A515" s="138">
        <v>7</v>
      </c>
      <c r="B515" s="138">
        <v>7406</v>
      </c>
      <c r="C515" s="138">
        <v>5</v>
      </c>
      <c r="D515" s="138"/>
      <c r="E515" s="138"/>
      <c r="F515" s="138"/>
      <c r="G515" s="138"/>
      <c r="H515" s="138"/>
      <c r="I515" s="138" t="s">
        <v>106</v>
      </c>
      <c r="J515" s="139" t="s">
        <v>3918</v>
      </c>
      <c r="K515" s="138">
        <v>4400</v>
      </c>
      <c r="L515" s="138"/>
      <c r="M515" s="138"/>
      <c r="N515" s="138" t="s">
        <v>4075</v>
      </c>
      <c r="O515" s="138">
        <v>20548</v>
      </c>
      <c r="P515" s="138">
        <v>11</v>
      </c>
      <c r="Q515" s="138" t="s">
        <v>4076</v>
      </c>
      <c r="R515" s="140">
        <v>2</v>
      </c>
      <c r="S515" s="139">
        <v>0.75</v>
      </c>
      <c r="T515" s="399">
        <v>1</v>
      </c>
      <c r="U515" s="141"/>
      <c r="V515" s="1105"/>
      <c r="W515" s="214"/>
      <c r="X515" s="1103"/>
      <c r="Y515" s="1107"/>
      <c r="Z515" s="1112"/>
      <c r="AA515" s="170">
        <v>42370</v>
      </c>
      <c r="AB515" s="162">
        <v>1</v>
      </c>
      <c r="AC515" s="162"/>
      <c r="AD515" s="170">
        <v>42370</v>
      </c>
    </row>
    <row r="516" spans="1:30" ht="15" x14ac:dyDescent="0.25">
      <c r="A516" s="138">
        <v>7</v>
      </c>
      <c r="B516" s="138">
        <v>7407</v>
      </c>
      <c r="C516" s="138">
        <v>5</v>
      </c>
      <c r="D516" s="138"/>
      <c r="E516" s="138"/>
      <c r="F516" s="138"/>
      <c r="G516" s="138"/>
      <c r="H516" s="138"/>
      <c r="I516" s="138" t="s">
        <v>106</v>
      </c>
      <c r="J516" s="139" t="s">
        <v>3918</v>
      </c>
      <c r="K516" s="138">
        <v>4400</v>
      </c>
      <c r="L516" s="138"/>
      <c r="M516" s="138"/>
      <c r="N516" s="138" t="s">
        <v>4075</v>
      </c>
      <c r="O516" s="138">
        <v>20548</v>
      </c>
      <c r="P516" s="138">
        <v>12</v>
      </c>
      <c r="Q516" s="138" t="s">
        <v>4076</v>
      </c>
      <c r="R516" s="140">
        <v>2</v>
      </c>
      <c r="S516" s="139">
        <v>0.75</v>
      </c>
      <c r="T516" s="399">
        <v>1</v>
      </c>
      <c r="U516" s="141"/>
      <c r="V516" s="1105"/>
      <c r="W516" s="214"/>
      <c r="X516" s="1103"/>
      <c r="Y516" s="1107"/>
      <c r="Z516" s="1112"/>
      <c r="AA516" s="170">
        <v>42370</v>
      </c>
      <c r="AB516" s="162">
        <v>1</v>
      </c>
      <c r="AC516" s="162"/>
      <c r="AD516" s="170">
        <v>42370</v>
      </c>
    </row>
    <row r="517" spans="1:30" ht="15" x14ac:dyDescent="0.25">
      <c r="A517" s="138">
        <v>7</v>
      </c>
      <c r="B517" s="138">
        <v>7408</v>
      </c>
      <c r="C517" s="138">
        <v>5</v>
      </c>
      <c r="D517" s="138"/>
      <c r="E517" s="138"/>
      <c r="F517" s="138"/>
      <c r="G517" s="138"/>
      <c r="H517" s="138"/>
      <c r="I517" s="138" t="s">
        <v>106</v>
      </c>
      <c r="J517" s="139" t="s">
        <v>3918</v>
      </c>
      <c r="K517" s="138">
        <v>4400</v>
      </c>
      <c r="L517" s="138"/>
      <c r="M517" s="138"/>
      <c r="N517" s="138" t="s">
        <v>4075</v>
      </c>
      <c r="O517" s="138">
        <v>20548</v>
      </c>
      <c r="P517" s="138">
        <v>13</v>
      </c>
      <c r="Q517" s="138" t="s">
        <v>4076</v>
      </c>
      <c r="R517" s="140">
        <v>2</v>
      </c>
      <c r="S517" s="139">
        <v>0.75</v>
      </c>
      <c r="T517" s="399">
        <v>1</v>
      </c>
      <c r="U517" s="141"/>
      <c r="V517" s="1105"/>
      <c r="W517" s="214"/>
      <c r="X517" s="1103"/>
      <c r="Y517" s="1107"/>
      <c r="Z517" s="1112"/>
      <c r="AA517" s="170">
        <v>42370</v>
      </c>
      <c r="AB517" s="162">
        <v>1</v>
      </c>
      <c r="AC517" s="162"/>
      <c r="AD517" s="170">
        <v>42370</v>
      </c>
    </row>
    <row r="518" spans="1:30" ht="15" x14ac:dyDescent="0.25">
      <c r="A518" s="138">
        <v>7</v>
      </c>
      <c r="B518" s="138">
        <v>7409</v>
      </c>
      <c r="C518" s="138">
        <v>5</v>
      </c>
      <c r="D518" s="138"/>
      <c r="E518" s="138"/>
      <c r="F518" s="138"/>
      <c r="G518" s="138"/>
      <c r="H518" s="138"/>
      <c r="I518" s="138" t="s">
        <v>106</v>
      </c>
      <c r="J518" s="139" t="s">
        <v>3918</v>
      </c>
      <c r="K518" s="138">
        <v>4400</v>
      </c>
      <c r="L518" s="138"/>
      <c r="M518" s="138"/>
      <c r="N518" s="138" t="s">
        <v>4075</v>
      </c>
      <c r="O518" s="138">
        <v>20548</v>
      </c>
      <c r="P518" s="138">
        <v>14</v>
      </c>
      <c r="Q518" s="138" t="s">
        <v>4076</v>
      </c>
      <c r="R518" s="140">
        <v>2</v>
      </c>
      <c r="S518" s="139">
        <v>0.75</v>
      </c>
      <c r="T518" s="399">
        <v>1</v>
      </c>
      <c r="U518" s="141"/>
      <c r="V518" s="1105"/>
      <c r="W518" s="214"/>
      <c r="X518" s="1103"/>
      <c r="Y518" s="1107"/>
      <c r="Z518" s="1112"/>
      <c r="AA518" s="170">
        <v>42370</v>
      </c>
      <c r="AB518" s="162">
        <v>1</v>
      </c>
      <c r="AC518" s="162"/>
      <c r="AD518" s="170">
        <v>42370</v>
      </c>
    </row>
    <row r="519" spans="1:30" ht="15" x14ac:dyDescent="0.25">
      <c r="A519" s="138">
        <v>7</v>
      </c>
      <c r="B519" s="138">
        <v>7410</v>
      </c>
      <c r="C519" s="138">
        <v>5</v>
      </c>
      <c r="D519" s="138"/>
      <c r="E519" s="138"/>
      <c r="F519" s="138"/>
      <c r="G519" s="138"/>
      <c r="H519" s="138"/>
      <c r="I519" s="138" t="s">
        <v>106</v>
      </c>
      <c r="J519" s="139" t="s">
        <v>3918</v>
      </c>
      <c r="K519" s="138">
        <v>4400</v>
      </c>
      <c r="L519" s="138"/>
      <c r="M519" s="138"/>
      <c r="N519" s="138" t="s">
        <v>4075</v>
      </c>
      <c r="O519" s="138">
        <v>20548</v>
      </c>
      <c r="P519" s="138">
        <v>15</v>
      </c>
      <c r="Q519" s="138" t="s">
        <v>4076</v>
      </c>
      <c r="R519" s="140">
        <v>2</v>
      </c>
      <c r="S519" s="139">
        <v>0.75</v>
      </c>
      <c r="T519" s="399">
        <v>1</v>
      </c>
      <c r="U519" s="141"/>
      <c r="V519" s="1105"/>
      <c r="W519" s="214"/>
      <c r="X519" s="1103"/>
      <c r="Y519" s="1107"/>
      <c r="Z519" s="1112"/>
      <c r="AA519" s="170">
        <v>42370</v>
      </c>
      <c r="AB519" s="162">
        <v>1</v>
      </c>
      <c r="AC519" s="162"/>
      <c r="AD519" s="170">
        <v>42370</v>
      </c>
    </row>
    <row r="520" spans="1:30" ht="15" x14ac:dyDescent="0.25">
      <c r="A520" s="138">
        <v>7</v>
      </c>
      <c r="B520" s="138">
        <v>7411</v>
      </c>
      <c r="C520" s="138">
        <v>5</v>
      </c>
      <c r="D520" s="138"/>
      <c r="E520" s="138"/>
      <c r="F520" s="138"/>
      <c r="G520" s="138"/>
      <c r="H520" s="138"/>
      <c r="I520" s="138" t="s">
        <v>106</v>
      </c>
      <c r="J520" s="139" t="s">
        <v>3918</v>
      </c>
      <c r="K520" s="138">
        <v>4400</v>
      </c>
      <c r="L520" s="138"/>
      <c r="M520" s="138"/>
      <c r="N520" s="138" t="s">
        <v>4075</v>
      </c>
      <c r="O520" s="138">
        <v>20548</v>
      </c>
      <c r="P520" s="138">
        <v>16</v>
      </c>
      <c r="Q520" s="138" t="s">
        <v>4076</v>
      </c>
      <c r="R520" s="140">
        <v>2</v>
      </c>
      <c r="S520" s="139">
        <v>0.75</v>
      </c>
      <c r="T520" s="399">
        <v>1</v>
      </c>
      <c r="U520" s="141"/>
      <c r="V520" s="1105"/>
      <c r="W520" s="214"/>
      <c r="X520" s="1103"/>
      <c r="Y520" s="1107"/>
      <c r="Z520" s="1112"/>
      <c r="AA520" s="170">
        <v>42370</v>
      </c>
      <c r="AB520" s="162">
        <v>1</v>
      </c>
      <c r="AC520" s="162"/>
      <c r="AD520" s="170">
        <v>42370</v>
      </c>
    </row>
    <row r="521" spans="1:30" ht="15" x14ac:dyDescent="0.25">
      <c r="A521" s="138">
        <v>7</v>
      </c>
      <c r="B521" s="138">
        <v>7412</v>
      </c>
      <c r="C521" s="138">
        <v>5</v>
      </c>
      <c r="D521" s="138"/>
      <c r="E521" s="138"/>
      <c r="F521" s="138"/>
      <c r="G521" s="138"/>
      <c r="H521" s="138"/>
      <c r="I521" s="138" t="s">
        <v>106</v>
      </c>
      <c r="J521" s="139" t="s">
        <v>3918</v>
      </c>
      <c r="K521" s="138">
        <v>4400</v>
      </c>
      <c r="L521" s="138"/>
      <c r="M521" s="138"/>
      <c r="N521" s="138" t="s">
        <v>4075</v>
      </c>
      <c r="O521" s="138">
        <v>20548</v>
      </c>
      <c r="P521" s="138">
        <v>17</v>
      </c>
      <c r="Q521" s="138" t="s">
        <v>4076</v>
      </c>
      <c r="R521" s="140">
        <v>2</v>
      </c>
      <c r="S521" s="139">
        <v>0.75</v>
      </c>
      <c r="T521" s="399">
        <v>1</v>
      </c>
      <c r="U521" s="141"/>
      <c r="V521" s="1105"/>
      <c r="W521" s="214"/>
      <c r="X521" s="1103"/>
      <c r="Y521" s="1107"/>
      <c r="Z521" s="1112"/>
      <c r="AA521" s="170">
        <v>42370</v>
      </c>
      <c r="AB521" s="162">
        <v>1</v>
      </c>
      <c r="AC521" s="162"/>
      <c r="AD521" s="170">
        <v>42370</v>
      </c>
    </row>
    <row r="522" spans="1:30" ht="15" x14ac:dyDescent="0.25">
      <c r="A522" s="138">
        <v>7</v>
      </c>
      <c r="B522" s="138">
        <v>7413</v>
      </c>
      <c r="C522" s="138">
        <v>5</v>
      </c>
      <c r="D522" s="138"/>
      <c r="E522" s="138"/>
      <c r="F522" s="138"/>
      <c r="G522" s="138"/>
      <c r="H522" s="138"/>
      <c r="I522" s="138" t="s">
        <v>106</v>
      </c>
      <c r="J522" s="139" t="s">
        <v>3918</v>
      </c>
      <c r="K522" s="138">
        <v>4400</v>
      </c>
      <c r="L522" s="138"/>
      <c r="M522" s="138"/>
      <c r="N522" s="138" t="s">
        <v>4075</v>
      </c>
      <c r="O522" s="138">
        <v>20548</v>
      </c>
      <c r="P522" s="138">
        <v>18</v>
      </c>
      <c r="Q522" s="138" t="s">
        <v>4076</v>
      </c>
      <c r="R522" s="140">
        <v>2</v>
      </c>
      <c r="S522" s="139">
        <v>0.75</v>
      </c>
      <c r="T522" s="399">
        <v>1</v>
      </c>
      <c r="U522" s="141"/>
      <c r="V522" s="1105"/>
      <c r="W522" s="214"/>
      <c r="X522" s="1103"/>
      <c r="Y522" s="1107"/>
      <c r="Z522" s="1112"/>
      <c r="AA522" s="170">
        <v>42370</v>
      </c>
      <c r="AB522" s="162">
        <v>1</v>
      </c>
      <c r="AC522" s="162"/>
      <c r="AD522" s="170">
        <v>42370</v>
      </c>
    </row>
    <row r="523" spans="1:30" ht="15" x14ac:dyDescent="0.25">
      <c r="A523" s="138">
        <v>7</v>
      </c>
      <c r="B523" s="138">
        <v>7414</v>
      </c>
      <c r="C523" s="138">
        <v>5</v>
      </c>
      <c r="D523" s="138"/>
      <c r="E523" s="138"/>
      <c r="F523" s="138"/>
      <c r="G523" s="138"/>
      <c r="H523" s="138"/>
      <c r="I523" s="138" t="s">
        <v>106</v>
      </c>
      <c r="J523" s="139" t="s">
        <v>3918</v>
      </c>
      <c r="K523" s="138">
        <v>4400</v>
      </c>
      <c r="L523" s="138"/>
      <c r="M523" s="138"/>
      <c r="N523" s="138" t="s">
        <v>4075</v>
      </c>
      <c r="O523" s="138">
        <v>20548</v>
      </c>
      <c r="P523" s="138">
        <v>19</v>
      </c>
      <c r="Q523" s="138" t="s">
        <v>4076</v>
      </c>
      <c r="R523" s="140">
        <v>2</v>
      </c>
      <c r="S523" s="139">
        <v>0.75</v>
      </c>
      <c r="T523" s="399">
        <v>1</v>
      </c>
      <c r="U523" s="141"/>
      <c r="V523" s="1105"/>
      <c r="W523" s="214"/>
      <c r="X523" s="1103"/>
      <c r="Y523" s="1107"/>
      <c r="Z523" s="1112"/>
      <c r="AA523" s="170">
        <v>42370</v>
      </c>
      <c r="AB523" s="162">
        <v>1</v>
      </c>
      <c r="AC523" s="162"/>
      <c r="AD523" s="170">
        <v>42370</v>
      </c>
    </row>
    <row r="524" spans="1:30" ht="15" x14ac:dyDescent="0.25">
      <c r="A524" s="138">
        <v>7</v>
      </c>
      <c r="B524" s="138">
        <v>7415</v>
      </c>
      <c r="C524" s="138">
        <v>5</v>
      </c>
      <c r="D524" s="138"/>
      <c r="E524" s="138"/>
      <c r="F524" s="138"/>
      <c r="G524" s="138"/>
      <c r="H524" s="138"/>
      <c r="I524" s="138" t="s">
        <v>106</v>
      </c>
      <c r="J524" s="139" t="s">
        <v>3918</v>
      </c>
      <c r="K524" s="138">
        <v>4400</v>
      </c>
      <c r="L524" s="138"/>
      <c r="M524" s="138"/>
      <c r="N524" s="138" t="s">
        <v>4075</v>
      </c>
      <c r="O524" s="138">
        <v>20548</v>
      </c>
      <c r="P524" s="138">
        <v>20</v>
      </c>
      <c r="Q524" s="138" t="s">
        <v>4076</v>
      </c>
      <c r="R524" s="140">
        <v>2</v>
      </c>
      <c r="S524" s="139">
        <v>0.75</v>
      </c>
      <c r="T524" s="399">
        <v>1</v>
      </c>
      <c r="U524" s="141"/>
      <c r="V524" s="1105"/>
      <c r="W524" s="214"/>
      <c r="X524" s="1103"/>
      <c r="Y524" s="1107"/>
      <c r="Z524" s="1112"/>
      <c r="AA524" s="170">
        <v>42370</v>
      </c>
      <c r="AB524" s="162">
        <v>1</v>
      </c>
      <c r="AC524" s="162"/>
      <c r="AD524" s="170">
        <v>42370</v>
      </c>
    </row>
    <row r="525" spans="1:30" ht="15" x14ac:dyDescent="0.25">
      <c r="A525" s="138">
        <v>7</v>
      </c>
      <c r="B525" s="138">
        <v>7416</v>
      </c>
      <c r="C525" s="138">
        <v>5</v>
      </c>
      <c r="D525" s="138"/>
      <c r="E525" s="138"/>
      <c r="F525" s="138"/>
      <c r="G525" s="138"/>
      <c r="H525" s="138"/>
      <c r="I525" s="138" t="s">
        <v>106</v>
      </c>
      <c r="J525" s="139" t="s">
        <v>3918</v>
      </c>
      <c r="K525" s="138">
        <v>4400</v>
      </c>
      <c r="L525" s="138"/>
      <c r="M525" s="138"/>
      <c r="N525" s="138" t="s">
        <v>4075</v>
      </c>
      <c r="O525" s="138">
        <v>20548</v>
      </c>
      <c r="P525" s="138">
        <v>21</v>
      </c>
      <c r="Q525" s="138" t="s">
        <v>4076</v>
      </c>
      <c r="R525" s="140">
        <v>2</v>
      </c>
      <c r="S525" s="139">
        <v>0.75</v>
      </c>
      <c r="T525" s="399">
        <v>1</v>
      </c>
      <c r="U525" s="141"/>
      <c r="V525" s="1105"/>
      <c r="W525" s="214"/>
      <c r="X525" s="1103"/>
      <c r="Y525" s="1107"/>
      <c r="Z525" s="1112"/>
      <c r="AA525" s="170">
        <v>42370</v>
      </c>
      <c r="AB525" s="162">
        <v>1</v>
      </c>
      <c r="AC525" s="162"/>
      <c r="AD525" s="170">
        <v>42370</v>
      </c>
    </row>
    <row r="526" spans="1:30" ht="15" x14ac:dyDescent="0.25">
      <c r="A526" s="138">
        <v>7</v>
      </c>
      <c r="B526" s="138">
        <v>7417</v>
      </c>
      <c r="C526" s="138">
        <v>5</v>
      </c>
      <c r="D526" s="138"/>
      <c r="E526" s="138"/>
      <c r="F526" s="138"/>
      <c r="G526" s="138"/>
      <c r="H526" s="138"/>
      <c r="I526" s="138" t="s">
        <v>106</v>
      </c>
      <c r="J526" s="139" t="s">
        <v>3918</v>
      </c>
      <c r="K526" s="138">
        <v>4400</v>
      </c>
      <c r="L526" s="138"/>
      <c r="M526" s="138"/>
      <c r="N526" s="138" t="s">
        <v>4075</v>
      </c>
      <c r="O526" s="138">
        <v>20548</v>
      </c>
      <c r="P526" s="138">
        <v>22</v>
      </c>
      <c r="Q526" s="138" t="s">
        <v>4076</v>
      </c>
      <c r="R526" s="140">
        <v>2</v>
      </c>
      <c r="S526" s="139">
        <v>0.75</v>
      </c>
      <c r="T526" s="399">
        <v>1</v>
      </c>
      <c r="U526" s="141"/>
      <c r="V526" s="1105"/>
      <c r="W526" s="214"/>
      <c r="X526" s="1103"/>
      <c r="Y526" s="1107"/>
      <c r="Z526" s="1112"/>
      <c r="AA526" s="170">
        <v>42370</v>
      </c>
      <c r="AB526" s="162">
        <v>1</v>
      </c>
      <c r="AC526" s="162"/>
      <c r="AD526" s="170">
        <v>42370</v>
      </c>
    </row>
    <row r="527" spans="1:30" ht="15" x14ac:dyDescent="0.25">
      <c r="A527" s="138">
        <v>7</v>
      </c>
      <c r="B527" s="138">
        <v>7418</v>
      </c>
      <c r="C527" s="138">
        <v>5</v>
      </c>
      <c r="D527" s="138"/>
      <c r="E527" s="138"/>
      <c r="F527" s="138"/>
      <c r="G527" s="138"/>
      <c r="H527" s="138"/>
      <c r="I527" s="138" t="s">
        <v>106</v>
      </c>
      <c r="J527" s="139" t="s">
        <v>3918</v>
      </c>
      <c r="K527" s="138">
        <v>4400</v>
      </c>
      <c r="L527" s="138"/>
      <c r="M527" s="138"/>
      <c r="N527" s="138" t="s">
        <v>4075</v>
      </c>
      <c r="O527" s="138">
        <v>20548</v>
      </c>
      <c r="P527" s="138">
        <v>23</v>
      </c>
      <c r="Q527" s="138" t="s">
        <v>4076</v>
      </c>
      <c r="R527" s="140">
        <v>2</v>
      </c>
      <c r="S527" s="139">
        <v>0.75</v>
      </c>
      <c r="T527" s="399">
        <v>1</v>
      </c>
      <c r="U527" s="141"/>
      <c r="V527" s="1105"/>
      <c r="W527" s="214"/>
      <c r="X527" s="1103"/>
      <c r="Y527" s="1107"/>
      <c r="Z527" s="1112"/>
      <c r="AA527" s="170">
        <v>42370</v>
      </c>
      <c r="AB527" s="162">
        <v>1</v>
      </c>
      <c r="AC527" s="162"/>
      <c r="AD527" s="170">
        <v>42370</v>
      </c>
    </row>
    <row r="528" spans="1:30" ht="15" x14ac:dyDescent="0.25">
      <c r="A528" s="138">
        <v>7</v>
      </c>
      <c r="B528" s="138">
        <v>7419</v>
      </c>
      <c r="C528" s="138">
        <v>5</v>
      </c>
      <c r="D528" s="138"/>
      <c r="E528" s="138"/>
      <c r="F528" s="138"/>
      <c r="G528" s="138"/>
      <c r="H528" s="138"/>
      <c r="I528" s="138" t="s">
        <v>106</v>
      </c>
      <c r="J528" s="139" t="s">
        <v>3918</v>
      </c>
      <c r="K528" s="138">
        <v>4400</v>
      </c>
      <c r="L528" s="138"/>
      <c r="M528" s="138"/>
      <c r="N528" s="138" t="s">
        <v>4075</v>
      </c>
      <c r="O528" s="138">
        <v>20548</v>
      </c>
      <c r="P528" s="138">
        <v>24</v>
      </c>
      <c r="Q528" s="138" t="s">
        <v>4076</v>
      </c>
      <c r="R528" s="140">
        <v>2</v>
      </c>
      <c r="S528" s="139">
        <v>0.75</v>
      </c>
      <c r="T528" s="399">
        <v>1</v>
      </c>
      <c r="U528" s="141"/>
      <c r="V528" s="1105"/>
      <c r="W528" s="214"/>
      <c r="X528" s="1103"/>
      <c r="Y528" s="1107"/>
      <c r="Z528" s="1112"/>
      <c r="AA528" s="170">
        <v>42370</v>
      </c>
      <c r="AB528" s="162">
        <v>1</v>
      </c>
      <c r="AC528" s="162"/>
      <c r="AD528" s="170">
        <v>42370</v>
      </c>
    </row>
    <row r="529" spans="1:30" ht="15" x14ac:dyDescent="0.25">
      <c r="A529" s="138">
        <v>7</v>
      </c>
      <c r="B529" s="138">
        <v>7420</v>
      </c>
      <c r="C529" s="138">
        <v>5</v>
      </c>
      <c r="D529" s="138"/>
      <c r="E529" s="138"/>
      <c r="F529" s="138"/>
      <c r="G529" s="138"/>
      <c r="H529" s="138"/>
      <c r="I529" s="138" t="s">
        <v>106</v>
      </c>
      <c r="J529" s="139" t="s">
        <v>3918</v>
      </c>
      <c r="K529" s="138">
        <v>4400</v>
      </c>
      <c r="L529" s="138"/>
      <c r="M529" s="138"/>
      <c r="N529" s="138" t="s">
        <v>4075</v>
      </c>
      <c r="O529" s="138">
        <v>20548</v>
      </c>
      <c r="P529" s="138">
        <v>25</v>
      </c>
      <c r="Q529" s="138" t="s">
        <v>4076</v>
      </c>
      <c r="R529" s="140">
        <v>2</v>
      </c>
      <c r="S529" s="139">
        <v>0.75</v>
      </c>
      <c r="T529" s="399">
        <v>1</v>
      </c>
      <c r="U529" s="141"/>
      <c r="V529" s="1105"/>
      <c r="W529" s="214"/>
      <c r="X529" s="1103"/>
      <c r="Y529" s="1107"/>
      <c r="Z529" s="1112"/>
      <c r="AA529" s="170">
        <v>42370</v>
      </c>
      <c r="AB529" s="162">
        <v>1</v>
      </c>
      <c r="AC529" s="162"/>
      <c r="AD529" s="170">
        <v>42370</v>
      </c>
    </row>
    <row r="530" spans="1:30" ht="15" x14ac:dyDescent="0.25">
      <c r="A530" s="138">
        <v>7</v>
      </c>
      <c r="B530" s="138">
        <v>7421</v>
      </c>
      <c r="C530" s="138">
        <v>5</v>
      </c>
      <c r="D530" s="138"/>
      <c r="E530" s="138"/>
      <c r="F530" s="138"/>
      <c r="G530" s="138"/>
      <c r="H530" s="138"/>
      <c r="I530" s="138" t="s">
        <v>106</v>
      </c>
      <c r="J530" s="139" t="s">
        <v>3918</v>
      </c>
      <c r="K530" s="138">
        <v>4400</v>
      </c>
      <c r="L530" s="138"/>
      <c r="M530" s="138"/>
      <c r="N530" s="138" t="s">
        <v>4075</v>
      </c>
      <c r="O530" s="138">
        <v>20548</v>
      </c>
      <c r="P530" s="138">
        <v>26</v>
      </c>
      <c r="Q530" s="138" t="s">
        <v>4076</v>
      </c>
      <c r="R530" s="140">
        <v>2</v>
      </c>
      <c r="S530" s="139">
        <v>0.75</v>
      </c>
      <c r="T530" s="399">
        <v>1</v>
      </c>
      <c r="U530" s="141"/>
      <c r="V530" s="1105"/>
      <c r="W530" s="214"/>
      <c r="X530" s="1103"/>
      <c r="Y530" s="1107"/>
      <c r="Z530" s="1112"/>
      <c r="AA530" s="170">
        <v>42370</v>
      </c>
      <c r="AB530" s="162">
        <v>1</v>
      </c>
      <c r="AC530" s="162"/>
      <c r="AD530" s="170">
        <v>42370</v>
      </c>
    </row>
    <row r="531" spans="1:30" ht="15" x14ac:dyDescent="0.25">
      <c r="A531" s="138">
        <v>7</v>
      </c>
      <c r="B531" s="138">
        <v>7422</v>
      </c>
      <c r="C531" s="138">
        <v>5</v>
      </c>
      <c r="D531" s="138"/>
      <c r="E531" s="138"/>
      <c r="F531" s="138"/>
      <c r="G531" s="138"/>
      <c r="H531" s="138"/>
      <c r="I531" s="138" t="s">
        <v>106</v>
      </c>
      <c r="J531" s="139" t="s">
        <v>3918</v>
      </c>
      <c r="K531" s="138">
        <v>4400</v>
      </c>
      <c r="L531" s="138"/>
      <c r="M531" s="138"/>
      <c r="N531" s="138" t="s">
        <v>4075</v>
      </c>
      <c r="O531" s="138">
        <v>20548</v>
      </c>
      <c r="P531" s="138">
        <v>27</v>
      </c>
      <c r="Q531" s="138" t="s">
        <v>4076</v>
      </c>
      <c r="R531" s="140">
        <v>2</v>
      </c>
      <c r="S531" s="139">
        <v>0.75</v>
      </c>
      <c r="T531" s="399">
        <v>1</v>
      </c>
      <c r="U531" s="141"/>
      <c r="V531" s="1105"/>
      <c r="W531" s="214"/>
      <c r="X531" s="1103"/>
      <c r="Y531" s="1107"/>
      <c r="Z531" s="1112"/>
      <c r="AA531" s="170">
        <v>42370</v>
      </c>
      <c r="AB531" s="162">
        <v>1</v>
      </c>
      <c r="AC531" s="162"/>
      <c r="AD531" s="170">
        <v>42370</v>
      </c>
    </row>
    <row r="532" spans="1:30" ht="15" x14ac:dyDescent="0.25">
      <c r="A532" s="138">
        <v>7</v>
      </c>
      <c r="B532" s="138">
        <v>7423</v>
      </c>
      <c r="C532" s="138">
        <v>5</v>
      </c>
      <c r="D532" s="138"/>
      <c r="E532" s="138"/>
      <c r="F532" s="138"/>
      <c r="G532" s="138"/>
      <c r="H532" s="138"/>
      <c r="I532" s="138" t="s">
        <v>106</v>
      </c>
      <c r="J532" s="139" t="s">
        <v>3918</v>
      </c>
      <c r="K532" s="138">
        <v>4400</v>
      </c>
      <c r="L532" s="138"/>
      <c r="M532" s="138"/>
      <c r="N532" s="138" t="s">
        <v>4075</v>
      </c>
      <c r="O532" s="138">
        <v>20548</v>
      </c>
      <c r="P532" s="138">
        <v>28</v>
      </c>
      <c r="Q532" s="138" t="s">
        <v>4076</v>
      </c>
      <c r="R532" s="140">
        <v>2</v>
      </c>
      <c r="S532" s="139">
        <v>0.75</v>
      </c>
      <c r="T532" s="399">
        <v>1</v>
      </c>
      <c r="U532" s="141"/>
      <c r="V532" s="1105"/>
      <c r="W532" s="214"/>
      <c r="X532" s="1103"/>
      <c r="Y532" s="1107"/>
      <c r="Z532" s="1112"/>
      <c r="AA532" s="170">
        <v>42370</v>
      </c>
      <c r="AB532" s="162">
        <v>1</v>
      </c>
      <c r="AC532" s="162"/>
      <c r="AD532" s="170">
        <v>42370</v>
      </c>
    </row>
    <row r="533" spans="1:30" ht="15" x14ac:dyDescent="0.25">
      <c r="A533" s="138">
        <v>7</v>
      </c>
      <c r="B533" s="138">
        <v>7424</v>
      </c>
      <c r="C533" s="138">
        <v>5</v>
      </c>
      <c r="D533" s="138"/>
      <c r="E533" s="138"/>
      <c r="F533" s="138"/>
      <c r="G533" s="138"/>
      <c r="H533" s="138"/>
      <c r="I533" s="138" t="s">
        <v>106</v>
      </c>
      <c r="J533" s="139" t="s">
        <v>3918</v>
      </c>
      <c r="K533" s="138">
        <v>4400</v>
      </c>
      <c r="L533" s="138"/>
      <c r="M533" s="138"/>
      <c r="N533" s="138" t="s">
        <v>4075</v>
      </c>
      <c r="O533" s="138">
        <v>20548</v>
      </c>
      <c r="P533" s="138">
        <v>29</v>
      </c>
      <c r="Q533" s="138" t="s">
        <v>4076</v>
      </c>
      <c r="R533" s="140">
        <v>2</v>
      </c>
      <c r="S533" s="139">
        <v>0.75</v>
      </c>
      <c r="T533" s="399">
        <v>1</v>
      </c>
      <c r="U533" s="141"/>
      <c r="V533" s="1105"/>
      <c r="W533" s="214"/>
      <c r="X533" s="1103"/>
      <c r="Y533" s="1107"/>
      <c r="Z533" s="1112"/>
      <c r="AA533" s="170">
        <v>42370</v>
      </c>
      <c r="AB533" s="162">
        <v>1</v>
      </c>
      <c r="AC533" s="162"/>
      <c r="AD533" s="170">
        <v>42370</v>
      </c>
    </row>
    <row r="534" spans="1:30" ht="15" x14ac:dyDescent="0.25">
      <c r="A534" s="138">
        <v>7</v>
      </c>
      <c r="B534" s="138">
        <v>7425</v>
      </c>
      <c r="C534" s="138">
        <v>5</v>
      </c>
      <c r="D534" s="138"/>
      <c r="E534" s="138"/>
      <c r="F534" s="138"/>
      <c r="G534" s="138"/>
      <c r="H534" s="138"/>
      <c r="I534" s="138" t="s">
        <v>106</v>
      </c>
      <c r="J534" s="139" t="s">
        <v>3918</v>
      </c>
      <c r="K534" s="138">
        <v>4400</v>
      </c>
      <c r="L534" s="138"/>
      <c r="M534" s="138"/>
      <c r="N534" s="138" t="s">
        <v>4075</v>
      </c>
      <c r="O534" s="138">
        <v>20548</v>
      </c>
      <c r="P534" s="138">
        <v>30</v>
      </c>
      <c r="Q534" s="138" t="s">
        <v>4076</v>
      </c>
      <c r="R534" s="140">
        <v>2</v>
      </c>
      <c r="S534" s="139">
        <v>0.75</v>
      </c>
      <c r="T534" s="399">
        <v>1</v>
      </c>
      <c r="U534" s="141"/>
      <c r="V534" s="1105"/>
      <c r="W534" s="214"/>
      <c r="X534" s="1104"/>
      <c r="Y534" s="1108"/>
      <c r="Z534" s="1113"/>
      <c r="AA534" s="170">
        <v>42370</v>
      </c>
      <c r="AB534" s="162">
        <v>1</v>
      </c>
      <c r="AC534" s="162"/>
      <c r="AD534" s="170">
        <v>42370</v>
      </c>
    </row>
    <row r="535" spans="1:30" ht="14.25" customHeight="1" x14ac:dyDescent="0.25">
      <c r="A535" s="142"/>
      <c r="B535" s="142"/>
      <c r="C535" s="142"/>
      <c r="D535" s="142"/>
      <c r="E535" s="142"/>
      <c r="F535" s="142"/>
      <c r="G535" s="143"/>
      <c r="H535" s="142"/>
      <c r="I535" s="142"/>
      <c r="J535" s="142"/>
      <c r="K535" s="142"/>
      <c r="L535" s="142"/>
      <c r="M535" s="142"/>
      <c r="N535" s="142"/>
      <c r="O535" s="144"/>
      <c r="P535" s="142"/>
      <c r="Q535" s="142"/>
      <c r="R535" s="145"/>
      <c r="S535" s="142"/>
      <c r="T535" s="145"/>
      <c r="U535" s="146"/>
      <c r="V535" s="147"/>
      <c r="W535" s="175"/>
      <c r="X535" s="148"/>
      <c r="Y535" s="160"/>
      <c r="Z535" s="147"/>
      <c r="AA535" s="171"/>
      <c r="AB535" s="147"/>
      <c r="AC535" s="147"/>
      <c r="AD535" s="162"/>
    </row>
    <row r="536" spans="1:30" ht="15" x14ac:dyDescent="0.25">
      <c r="A536" s="138">
        <v>7</v>
      </c>
      <c r="B536" s="138">
        <v>7426</v>
      </c>
      <c r="C536" s="138">
        <v>3</v>
      </c>
      <c r="D536" s="138"/>
      <c r="E536" s="138"/>
      <c r="F536" s="138"/>
      <c r="G536" s="138"/>
      <c r="H536" s="138"/>
      <c r="I536" s="138" t="s">
        <v>44</v>
      </c>
      <c r="J536" s="139" t="s">
        <v>3918</v>
      </c>
      <c r="K536" s="138">
        <v>4100</v>
      </c>
      <c r="L536" s="138"/>
      <c r="M536" s="138"/>
      <c r="N536" s="138" t="s">
        <v>4075</v>
      </c>
      <c r="O536" s="138">
        <v>20654</v>
      </c>
      <c r="P536" s="138">
        <v>1</v>
      </c>
      <c r="Q536" s="138" t="s">
        <v>4076</v>
      </c>
      <c r="R536" s="140">
        <v>2</v>
      </c>
      <c r="S536" s="139">
        <v>0.75</v>
      </c>
      <c r="T536" s="399">
        <v>1</v>
      </c>
      <c r="U536" s="141"/>
      <c r="V536" s="162">
        <v>1</v>
      </c>
      <c r="W536" s="214"/>
      <c r="X536" s="203">
        <v>42373</v>
      </c>
      <c r="Y536" s="237" t="s">
        <v>4200</v>
      </c>
      <c r="Z536" s="1114"/>
      <c r="AA536" s="170">
        <v>42370</v>
      </c>
      <c r="AB536" s="162">
        <v>1</v>
      </c>
      <c r="AC536" s="162"/>
      <c r="AD536" s="170">
        <v>42370</v>
      </c>
    </row>
    <row r="537" spans="1:30" ht="15" x14ac:dyDescent="0.25">
      <c r="A537" s="138">
        <v>7</v>
      </c>
      <c r="B537" s="138">
        <v>7427</v>
      </c>
      <c r="C537" s="138">
        <v>3</v>
      </c>
      <c r="D537" s="138"/>
      <c r="E537" s="138"/>
      <c r="F537" s="138"/>
      <c r="G537" s="138"/>
      <c r="H537" s="138"/>
      <c r="I537" s="138" t="s">
        <v>44</v>
      </c>
      <c r="J537" s="139" t="s">
        <v>3918</v>
      </c>
      <c r="K537" s="138">
        <v>4100</v>
      </c>
      <c r="L537" s="138"/>
      <c r="M537" s="138"/>
      <c r="N537" s="138" t="s">
        <v>4075</v>
      </c>
      <c r="O537" s="138">
        <v>20654</v>
      </c>
      <c r="P537" s="138">
        <v>2</v>
      </c>
      <c r="Q537" s="138" t="s">
        <v>4076</v>
      </c>
      <c r="R537" s="140">
        <v>2</v>
      </c>
      <c r="S537" s="139">
        <v>0.75</v>
      </c>
      <c r="T537" s="399">
        <v>1</v>
      </c>
      <c r="U537" s="141"/>
      <c r="V537" s="1105">
        <v>1</v>
      </c>
      <c r="W537" s="214"/>
      <c r="X537" s="1102">
        <v>42373</v>
      </c>
      <c r="Y537" s="1106" t="s">
        <v>4201</v>
      </c>
      <c r="Z537" s="1112"/>
      <c r="AA537" s="170">
        <v>42370</v>
      </c>
      <c r="AB537" s="162">
        <v>1</v>
      </c>
      <c r="AC537" s="162"/>
      <c r="AD537" s="170">
        <v>42370</v>
      </c>
    </row>
    <row r="538" spans="1:30" ht="15" x14ac:dyDescent="0.25">
      <c r="A538" s="138">
        <v>7</v>
      </c>
      <c r="B538" s="138">
        <v>7428</v>
      </c>
      <c r="C538" s="138">
        <v>3</v>
      </c>
      <c r="D538" s="138"/>
      <c r="E538" s="138"/>
      <c r="F538" s="138"/>
      <c r="G538" s="138"/>
      <c r="H538" s="138"/>
      <c r="I538" s="138" t="s">
        <v>44</v>
      </c>
      <c r="J538" s="139" t="s">
        <v>3918</v>
      </c>
      <c r="K538" s="138">
        <v>4100</v>
      </c>
      <c r="L538" s="138"/>
      <c r="M538" s="138"/>
      <c r="N538" s="138" t="s">
        <v>4075</v>
      </c>
      <c r="O538" s="138">
        <v>20654</v>
      </c>
      <c r="P538" s="138">
        <v>3</v>
      </c>
      <c r="Q538" s="138" t="s">
        <v>4076</v>
      </c>
      <c r="R538" s="140">
        <v>2</v>
      </c>
      <c r="S538" s="139">
        <v>0.75</v>
      </c>
      <c r="T538" s="399">
        <v>1</v>
      </c>
      <c r="U538" s="141"/>
      <c r="V538" s="1105"/>
      <c r="W538" s="214"/>
      <c r="X538" s="1103"/>
      <c r="Y538" s="1107"/>
      <c r="Z538" s="1112"/>
      <c r="AA538" s="170">
        <v>42370</v>
      </c>
      <c r="AB538" s="162">
        <v>1</v>
      </c>
      <c r="AC538" s="162"/>
      <c r="AD538" s="170">
        <v>42370</v>
      </c>
    </row>
    <row r="539" spans="1:30" ht="15" x14ac:dyDescent="0.25">
      <c r="A539" s="138">
        <v>7</v>
      </c>
      <c r="B539" s="138">
        <v>7429</v>
      </c>
      <c r="C539" s="138">
        <v>3</v>
      </c>
      <c r="D539" s="138"/>
      <c r="E539" s="138"/>
      <c r="F539" s="138"/>
      <c r="G539" s="138"/>
      <c r="H539" s="138"/>
      <c r="I539" s="138" t="s">
        <v>44</v>
      </c>
      <c r="J539" s="139" t="s">
        <v>3918</v>
      </c>
      <c r="K539" s="138">
        <v>4100</v>
      </c>
      <c r="L539" s="138"/>
      <c r="M539" s="138"/>
      <c r="N539" s="138" t="s">
        <v>4075</v>
      </c>
      <c r="O539" s="138">
        <v>20654</v>
      </c>
      <c r="P539" s="138">
        <v>4</v>
      </c>
      <c r="Q539" s="138" t="s">
        <v>4076</v>
      </c>
      <c r="R539" s="140">
        <v>2</v>
      </c>
      <c r="S539" s="139">
        <v>0.75</v>
      </c>
      <c r="T539" s="399">
        <v>1</v>
      </c>
      <c r="U539" s="141"/>
      <c r="V539" s="1105"/>
      <c r="W539" s="214"/>
      <c r="X539" s="1103"/>
      <c r="Y539" s="1107"/>
      <c r="Z539" s="1112"/>
      <c r="AA539" s="170">
        <v>42370</v>
      </c>
      <c r="AB539" s="162">
        <v>1</v>
      </c>
      <c r="AC539" s="162"/>
      <c r="AD539" s="170">
        <v>42370</v>
      </c>
    </row>
    <row r="540" spans="1:30" ht="15" x14ac:dyDescent="0.25">
      <c r="A540" s="138">
        <v>7</v>
      </c>
      <c r="B540" s="138">
        <v>7430</v>
      </c>
      <c r="C540" s="138">
        <v>3</v>
      </c>
      <c r="D540" s="138"/>
      <c r="E540" s="138"/>
      <c r="F540" s="138"/>
      <c r="G540" s="138"/>
      <c r="H540" s="138"/>
      <c r="I540" s="138" t="s">
        <v>44</v>
      </c>
      <c r="J540" s="139" t="s">
        <v>3918</v>
      </c>
      <c r="K540" s="138">
        <v>4100</v>
      </c>
      <c r="L540" s="138"/>
      <c r="M540" s="138"/>
      <c r="N540" s="138" t="s">
        <v>4075</v>
      </c>
      <c r="O540" s="138">
        <v>20654</v>
      </c>
      <c r="P540" s="138">
        <v>5</v>
      </c>
      <c r="Q540" s="138" t="s">
        <v>4076</v>
      </c>
      <c r="R540" s="140">
        <v>2</v>
      </c>
      <c r="S540" s="139">
        <v>0.75</v>
      </c>
      <c r="T540" s="399">
        <v>1</v>
      </c>
      <c r="U540" s="141"/>
      <c r="V540" s="1105"/>
      <c r="W540" s="214"/>
      <c r="X540" s="1103"/>
      <c r="Y540" s="1107"/>
      <c r="Z540" s="1112"/>
      <c r="AA540" s="170">
        <v>42370</v>
      </c>
      <c r="AB540" s="162">
        <v>1</v>
      </c>
      <c r="AC540" s="162"/>
      <c r="AD540" s="170">
        <v>42370</v>
      </c>
    </row>
    <row r="541" spans="1:30" ht="15" x14ac:dyDescent="0.25">
      <c r="A541" s="138">
        <v>7</v>
      </c>
      <c r="B541" s="138">
        <v>7431</v>
      </c>
      <c r="C541" s="138">
        <v>3</v>
      </c>
      <c r="D541" s="138"/>
      <c r="E541" s="138"/>
      <c r="F541" s="138"/>
      <c r="G541" s="138"/>
      <c r="H541" s="138"/>
      <c r="I541" s="138" t="s">
        <v>44</v>
      </c>
      <c r="J541" s="139" t="s">
        <v>3918</v>
      </c>
      <c r="K541" s="138">
        <v>4100</v>
      </c>
      <c r="L541" s="138"/>
      <c r="M541" s="138"/>
      <c r="N541" s="138" t="s">
        <v>4075</v>
      </c>
      <c r="O541" s="138">
        <v>20654</v>
      </c>
      <c r="P541" s="138">
        <v>6</v>
      </c>
      <c r="Q541" s="138" t="s">
        <v>4076</v>
      </c>
      <c r="R541" s="140">
        <v>2</v>
      </c>
      <c r="S541" s="139">
        <v>0.75</v>
      </c>
      <c r="T541" s="399">
        <v>1</v>
      </c>
      <c r="U541" s="141"/>
      <c r="V541" s="1105"/>
      <c r="W541" s="214"/>
      <c r="X541" s="1103"/>
      <c r="Y541" s="1107"/>
      <c r="Z541" s="1112"/>
      <c r="AA541" s="170">
        <v>42370</v>
      </c>
      <c r="AB541" s="162">
        <v>1</v>
      </c>
      <c r="AC541" s="162"/>
      <c r="AD541" s="170">
        <v>42370</v>
      </c>
    </row>
    <row r="542" spans="1:30" ht="15" x14ac:dyDescent="0.25">
      <c r="A542" s="138">
        <v>7</v>
      </c>
      <c r="B542" s="138">
        <v>7432</v>
      </c>
      <c r="C542" s="138">
        <v>3</v>
      </c>
      <c r="D542" s="138"/>
      <c r="E542" s="138"/>
      <c r="F542" s="138"/>
      <c r="G542" s="138"/>
      <c r="H542" s="138"/>
      <c r="I542" s="138" t="s">
        <v>44</v>
      </c>
      <c r="J542" s="139" t="s">
        <v>3918</v>
      </c>
      <c r="K542" s="138">
        <v>4100</v>
      </c>
      <c r="L542" s="138"/>
      <c r="M542" s="138"/>
      <c r="N542" s="138" t="s">
        <v>4075</v>
      </c>
      <c r="O542" s="138">
        <v>20654</v>
      </c>
      <c r="P542" s="138">
        <v>7</v>
      </c>
      <c r="Q542" s="138" t="s">
        <v>4076</v>
      </c>
      <c r="R542" s="140">
        <v>2</v>
      </c>
      <c r="S542" s="139">
        <v>0.75</v>
      </c>
      <c r="T542" s="399">
        <v>1</v>
      </c>
      <c r="U542" s="141"/>
      <c r="V542" s="1105"/>
      <c r="W542" s="214"/>
      <c r="X542" s="1103"/>
      <c r="Y542" s="1107"/>
      <c r="Z542" s="1112"/>
      <c r="AA542" s="170">
        <v>42370</v>
      </c>
      <c r="AB542" s="162">
        <v>1</v>
      </c>
      <c r="AC542" s="162"/>
      <c r="AD542" s="170">
        <v>42370</v>
      </c>
    </row>
    <row r="543" spans="1:30" ht="15" x14ac:dyDescent="0.25">
      <c r="A543" s="138">
        <v>7</v>
      </c>
      <c r="B543" s="138">
        <v>7433</v>
      </c>
      <c r="C543" s="138">
        <v>3</v>
      </c>
      <c r="D543" s="138"/>
      <c r="E543" s="138"/>
      <c r="F543" s="138"/>
      <c r="G543" s="138"/>
      <c r="H543" s="138"/>
      <c r="I543" s="138" t="s">
        <v>44</v>
      </c>
      <c r="J543" s="139" t="s">
        <v>3918</v>
      </c>
      <c r="K543" s="138">
        <v>4100</v>
      </c>
      <c r="L543" s="138"/>
      <c r="M543" s="138"/>
      <c r="N543" s="138" t="s">
        <v>4075</v>
      </c>
      <c r="O543" s="138">
        <v>20654</v>
      </c>
      <c r="P543" s="138">
        <v>8</v>
      </c>
      <c r="Q543" s="138" t="s">
        <v>4076</v>
      </c>
      <c r="R543" s="140">
        <v>2</v>
      </c>
      <c r="S543" s="139">
        <v>0.75</v>
      </c>
      <c r="T543" s="399">
        <v>1</v>
      </c>
      <c r="U543" s="141"/>
      <c r="V543" s="1105"/>
      <c r="W543" s="214"/>
      <c r="X543" s="1103"/>
      <c r="Y543" s="1107"/>
      <c r="Z543" s="1112"/>
      <c r="AA543" s="170">
        <v>42370</v>
      </c>
      <c r="AB543" s="162">
        <v>1</v>
      </c>
      <c r="AC543" s="162"/>
      <c r="AD543" s="170">
        <v>42370</v>
      </c>
    </row>
    <row r="544" spans="1:30" ht="15" x14ac:dyDescent="0.25">
      <c r="A544" s="138">
        <v>7</v>
      </c>
      <c r="B544" s="138">
        <v>7434</v>
      </c>
      <c r="C544" s="138">
        <v>3</v>
      </c>
      <c r="D544" s="138"/>
      <c r="E544" s="138"/>
      <c r="F544" s="138"/>
      <c r="G544" s="138"/>
      <c r="H544" s="138"/>
      <c r="I544" s="138" t="s">
        <v>44</v>
      </c>
      <c r="J544" s="139" t="s">
        <v>3918</v>
      </c>
      <c r="K544" s="138">
        <v>4100</v>
      </c>
      <c r="L544" s="138"/>
      <c r="M544" s="138"/>
      <c r="N544" s="138" t="s">
        <v>4075</v>
      </c>
      <c r="O544" s="138">
        <v>20654</v>
      </c>
      <c r="P544" s="138">
        <v>9</v>
      </c>
      <c r="Q544" s="138" t="s">
        <v>4076</v>
      </c>
      <c r="R544" s="140">
        <v>2</v>
      </c>
      <c r="S544" s="139">
        <v>0.75</v>
      </c>
      <c r="T544" s="399">
        <v>1</v>
      </c>
      <c r="U544" s="141"/>
      <c r="V544" s="1105"/>
      <c r="W544" s="214"/>
      <c r="X544" s="1103"/>
      <c r="Y544" s="1107"/>
      <c r="Z544" s="1112"/>
      <c r="AA544" s="170">
        <v>42370</v>
      </c>
      <c r="AB544" s="162">
        <v>1</v>
      </c>
      <c r="AC544" s="162"/>
      <c r="AD544" s="170">
        <v>42370</v>
      </c>
    </row>
    <row r="545" spans="1:30" ht="15" x14ac:dyDescent="0.25">
      <c r="A545" s="138">
        <v>7</v>
      </c>
      <c r="B545" s="138">
        <v>7435</v>
      </c>
      <c r="C545" s="138">
        <v>3</v>
      </c>
      <c r="D545" s="138"/>
      <c r="E545" s="138"/>
      <c r="F545" s="138"/>
      <c r="G545" s="138"/>
      <c r="H545" s="138"/>
      <c r="I545" s="138" t="s">
        <v>44</v>
      </c>
      <c r="J545" s="139" t="s">
        <v>3918</v>
      </c>
      <c r="K545" s="138">
        <v>4100</v>
      </c>
      <c r="L545" s="138"/>
      <c r="M545" s="138"/>
      <c r="N545" s="138" t="s">
        <v>4075</v>
      </c>
      <c r="O545" s="138">
        <v>20654</v>
      </c>
      <c r="P545" s="138">
        <v>10</v>
      </c>
      <c r="Q545" s="138" t="s">
        <v>4076</v>
      </c>
      <c r="R545" s="140">
        <v>2</v>
      </c>
      <c r="S545" s="139">
        <v>0.75</v>
      </c>
      <c r="T545" s="399">
        <v>1</v>
      </c>
      <c r="U545" s="141"/>
      <c r="V545" s="1105"/>
      <c r="W545" s="214"/>
      <c r="X545" s="1103"/>
      <c r="Y545" s="1107"/>
      <c r="Z545" s="1112"/>
      <c r="AA545" s="170">
        <v>42370</v>
      </c>
      <c r="AB545" s="162">
        <v>1</v>
      </c>
      <c r="AC545" s="162"/>
      <c r="AD545" s="170">
        <v>42370</v>
      </c>
    </row>
    <row r="546" spans="1:30" ht="15" x14ac:dyDescent="0.25">
      <c r="A546" s="138">
        <v>7</v>
      </c>
      <c r="B546" s="138">
        <v>7436</v>
      </c>
      <c r="C546" s="138">
        <v>3</v>
      </c>
      <c r="D546" s="138"/>
      <c r="E546" s="138"/>
      <c r="F546" s="138"/>
      <c r="G546" s="138"/>
      <c r="H546" s="138"/>
      <c r="I546" s="138" t="s">
        <v>44</v>
      </c>
      <c r="J546" s="139" t="s">
        <v>3918</v>
      </c>
      <c r="K546" s="138">
        <v>4100</v>
      </c>
      <c r="L546" s="138"/>
      <c r="M546" s="138"/>
      <c r="N546" s="138" t="s">
        <v>4075</v>
      </c>
      <c r="O546" s="138">
        <v>20654</v>
      </c>
      <c r="P546" s="138">
        <v>11</v>
      </c>
      <c r="Q546" s="138" t="s">
        <v>4076</v>
      </c>
      <c r="R546" s="140">
        <v>2</v>
      </c>
      <c r="S546" s="139">
        <v>0.75</v>
      </c>
      <c r="T546" s="399">
        <v>1</v>
      </c>
      <c r="U546" s="141"/>
      <c r="V546" s="1105"/>
      <c r="W546" s="214"/>
      <c r="X546" s="1103"/>
      <c r="Y546" s="1107"/>
      <c r="Z546" s="1112"/>
      <c r="AA546" s="170">
        <v>42370</v>
      </c>
      <c r="AB546" s="162">
        <v>1</v>
      </c>
      <c r="AC546" s="162"/>
      <c r="AD546" s="170">
        <v>42370</v>
      </c>
    </row>
    <row r="547" spans="1:30" ht="15" x14ac:dyDescent="0.25">
      <c r="A547" s="138">
        <v>7</v>
      </c>
      <c r="B547" s="138">
        <v>7437</v>
      </c>
      <c r="C547" s="138">
        <v>3</v>
      </c>
      <c r="D547" s="138"/>
      <c r="E547" s="138"/>
      <c r="F547" s="138"/>
      <c r="G547" s="138"/>
      <c r="H547" s="138"/>
      <c r="I547" s="138" t="s">
        <v>44</v>
      </c>
      <c r="J547" s="139" t="s">
        <v>3918</v>
      </c>
      <c r="K547" s="138">
        <v>4100</v>
      </c>
      <c r="L547" s="138"/>
      <c r="M547" s="138"/>
      <c r="N547" s="138" t="s">
        <v>4075</v>
      </c>
      <c r="O547" s="138">
        <v>20654</v>
      </c>
      <c r="P547" s="138">
        <v>12</v>
      </c>
      <c r="Q547" s="138" t="s">
        <v>4076</v>
      </c>
      <c r="R547" s="140">
        <v>2</v>
      </c>
      <c r="S547" s="139">
        <v>0.75</v>
      </c>
      <c r="T547" s="399">
        <v>1</v>
      </c>
      <c r="U547" s="141"/>
      <c r="V547" s="1105"/>
      <c r="W547" s="214"/>
      <c r="X547" s="1103"/>
      <c r="Y547" s="1107"/>
      <c r="Z547" s="1112"/>
      <c r="AA547" s="170">
        <v>42370</v>
      </c>
      <c r="AB547" s="162">
        <v>1</v>
      </c>
      <c r="AC547" s="162"/>
      <c r="AD547" s="170">
        <v>42370</v>
      </c>
    </row>
    <row r="548" spans="1:30" ht="15" x14ac:dyDescent="0.25">
      <c r="A548" s="138">
        <v>7</v>
      </c>
      <c r="B548" s="138">
        <v>7438</v>
      </c>
      <c r="C548" s="138">
        <v>3</v>
      </c>
      <c r="D548" s="138"/>
      <c r="E548" s="138"/>
      <c r="F548" s="138"/>
      <c r="G548" s="138"/>
      <c r="H548" s="138"/>
      <c r="I548" s="138" t="s">
        <v>44</v>
      </c>
      <c r="J548" s="139" t="s">
        <v>3918</v>
      </c>
      <c r="K548" s="138">
        <v>4100</v>
      </c>
      <c r="L548" s="138"/>
      <c r="M548" s="138"/>
      <c r="N548" s="138" t="s">
        <v>4075</v>
      </c>
      <c r="O548" s="138">
        <v>20654</v>
      </c>
      <c r="P548" s="138">
        <v>13</v>
      </c>
      <c r="Q548" s="138" t="s">
        <v>4076</v>
      </c>
      <c r="R548" s="140">
        <v>2</v>
      </c>
      <c r="S548" s="139">
        <v>0.75</v>
      </c>
      <c r="T548" s="399">
        <v>1</v>
      </c>
      <c r="U548" s="141"/>
      <c r="V548" s="1105"/>
      <c r="W548" s="214"/>
      <c r="X548" s="1103"/>
      <c r="Y548" s="1107"/>
      <c r="Z548" s="1112"/>
      <c r="AA548" s="170">
        <v>42370</v>
      </c>
      <c r="AB548" s="162">
        <v>1</v>
      </c>
      <c r="AC548" s="162"/>
      <c r="AD548" s="170">
        <v>42370</v>
      </c>
    </row>
    <row r="549" spans="1:30" ht="15" x14ac:dyDescent="0.25">
      <c r="A549" s="138">
        <v>7</v>
      </c>
      <c r="B549" s="138">
        <v>7439</v>
      </c>
      <c r="C549" s="138">
        <v>3</v>
      </c>
      <c r="D549" s="138"/>
      <c r="E549" s="138"/>
      <c r="F549" s="138"/>
      <c r="G549" s="138"/>
      <c r="H549" s="138"/>
      <c r="I549" s="138" t="s">
        <v>44</v>
      </c>
      <c r="J549" s="139" t="s">
        <v>3918</v>
      </c>
      <c r="K549" s="138">
        <v>4100</v>
      </c>
      <c r="L549" s="138"/>
      <c r="M549" s="138"/>
      <c r="N549" s="138" t="s">
        <v>4075</v>
      </c>
      <c r="O549" s="138">
        <v>20654</v>
      </c>
      <c r="P549" s="138">
        <v>14</v>
      </c>
      <c r="Q549" s="138" t="s">
        <v>4076</v>
      </c>
      <c r="R549" s="140">
        <v>2</v>
      </c>
      <c r="S549" s="139">
        <v>0.75</v>
      </c>
      <c r="T549" s="399">
        <v>1</v>
      </c>
      <c r="U549" s="141"/>
      <c r="V549" s="1105"/>
      <c r="W549" s="214"/>
      <c r="X549" s="1104"/>
      <c r="Y549" s="1108"/>
      <c r="Z549" s="1113"/>
      <c r="AA549" s="170">
        <v>42370</v>
      </c>
      <c r="AB549" s="162">
        <v>1</v>
      </c>
      <c r="AC549" s="162"/>
      <c r="AD549" s="170">
        <v>42370</v>
      </c>
    </row>
    <row r="550" spans="1:30" ht="14.25" customHeight="1" x14ac:dyDescent="0.25">
      <c r="A550" s="142"/>
      <c r="B550" s="142"/>
      <c r="C550" s="142"/>
      <c r="D550" s="142"/>
      <c r="E550" s="142"/>
      <c r="F550" s="142"/>
      <c r="G550" s="143"/>
      <c r="H550" s="142"/>
      <c r="I550" s="142"/>
      <c r="J550" s="142"/>
      <c r="K550" s="142"/>
      <c r="L550" s="142"/>
      <c r="M550" s="142"/>
      <c r="N550" s="142"/>
      <c r="O550" s="144"/>
      <c r="P550" s="142"/>
      <c r="Q550" s="142"/>
      <c r="R550" s="145"/>
      <c r="S550" s="142"/>
      <c r="T550" s="145"/>
      <c r="U550" s="146"/>
      <c r="V550" s="147"/>
      <c r="W550" s="175"/>
      <c r="X550" s="148"/>
      <c r="Y550" s="160"/>
      <c r="Z550" s="147"/>
      <c r="AA550" s="171"/>
      <c r="AB550" s="147"/>
      <c r="AC550" s="147"/>
      <c r="AD550" s="162"/>
    </row>
    <row r="551" spans="1:30" ht="15" x14ac:dyDescent="0.25">
      <c r="A551" s="138">
        <v>7</v>
      </c>
      <c r="B551" s="138">
        <v>7440</v>
      </c>
      <c r="C551" s="138">
        <v>3</v>
      </c>
      <c r="D551" s="138"/>
      <c r="E551" s="138"/>
      <c r="F551" s="138"/>
      <c r="G551" s="138"/>
      <c r="H551" s="138"/>
      <c r="I551" s="138" t="s">
        <v>106</v>
      </c>
      <c r="J551" s="139" t="s">
        <v>3918</v>
      </c>
      <c r="K551" s="138" t="s">
        <v>4202</v>
      </c>
      <c r="L551" s="138"/>
      <c r="M551" s="138"/>
      <c r="N551" s="138" t="s">
        <v>4075</v>
      </c>
      <c r="O551" s="138">
        <v>20655</v>
      </c>
      <c r="P551" s="138">
        <v>1</v>
      </c>
      <c r="Q551" s="138" t="s">
        <v>4076</v>
      </c>
      <c r="R551" s="140">
        <v>2</v>
      </c>
      <c r="S551" s="139">
        <v>0.75</v>
      </c>
      <c r="T551" s="399">
        <v>1</v>
      </c>
      <c r="U551" s="141"/>
      <c r="V551" s="162">
        <v>1</v>
      </c>
      <c r="W551" s="214"/>
      <c r="X551" s="203">
        <v>42373</v>
      </c>
      <c r="Y551" s="237" t="s">
        <v>4203</v>
      </c>
      <c r="Z551" s="1114"/>
      <c r="AA551" s="170">
        <v>42370</v>
      </c>
      <c r="AB551" s="162">
        <v>1</v>
      </c>
      <c r="AC551" s="162"/>
      <c r="AD551" s="170">
        <v>42370</v>
      </c>
    </row>
    <row r="552" spans="1:30" ht="15" x14ac:dyDescent="0.25">
      <c r="A552" s="138">
        <v>7</v>
      </c>
      <c r="B552" s="138">
        <v>7441</v>
      </c>
      <c r="C552" s="138">
        <v>3</v>
      </c>
      <c r="D552" s="138"/>
      <c r="E552" s="138"/>
      <c r="F552" s="138"/>
      <c r="G552" s="138"/>
      <c r="H552" s="138"/>
      <c r="I552" s="138" t="s">
        <v>106</v>
      </c>
      <c r="J552" s="139" t="s">
        <v>3918</v>
      </c>
      <c r="K552" s="138" t="s">
        <v>4202</v>
      </c>
      <c r="L552" s="138"/>
      <c r="M552" s="138"/>
      <c r="N552" s="138" t="s">
        <v>4075</v>
      </c>
      <c r="O552" s="138">
        <v>20655</v>
      </c>
      <c r="P552" s="138">
        <v>2</v>
      </c>
      <c r="Q552" s="138" t="s">
        <v>4076</v>
      </c>
      <c r="R552" s="140">
        <v>2</v>
      </c>
      <c r="S552" s="139">
        <v>0.75</v>
      </c>
      <c r="T552" s="399">
        <v>1</v>
      </c>
      <c r="U552" s="141"/>
      <c r="V552" s="162">
        <v>1</v>
      </c>
      <c r="W552" s="214"/>
      <c r="X552" s="203">
        <v>42373</v>
      </c>
      <c r="Y552" s="237" t="s">
        <v>4204</v>
      </c>
      <c r="Z552" s="1112"/>
      <c r="AA552" s="170">
        <v>42370</v>
      </c>
      <c r="AB552" s="162">
        <v>1</v>
      </c>
      <c r="AC552" s="162"/>
      <c r="AD552" s="170">
        <v>42370</v>
      </c>
    </row>
    <row r="553" spans="1:30" ht="15" x14ac:dyDescent="0.25">
      <c r="A553" s="138">
        <v>7</v>
      </c>
      <c r="B553" s="138">
        <v>7442</v>
      </c>
      <c r="C553" s="138">
        <v>3</v>
      </c>
      <c r="D553" s="138"/>
      <c r="E553" s="138"/>
      <c r="F553" s="138"/>
      <c r="G553" s="138"/>
      <c r="H553" s="138"/>
      <c r="I553" s="138" t="s">
        <v>106</v>
      </c>
      <c r="J553" s="139" t="s">
        <v>3918</v>
      </c>
      <c r="K553" s="138" t="s">
        <v>4202</v>
      </c>
      <c r="L553" s="138"/>
      <c r="M553" s="138"/>
      <c r="N553" s="138" t="s">
        <v>4075</v>
      </c>
      <c r="O553" s="138">
        <v>20655</v>
      </c>
      <c r="P553" s="138">
        <v>3</v>
      </c>
      <c r="Q553" s="138" t="s">
        <v>4076</v>
      </c>
      <c r="R553" s="140">
        <v>2</v>
      </c>
      <c r="S553" s="139">
        <v>0.75</v>
      </c>
      <c r="T553" s="399">
        <v>1</v>
      </c>
      <c r="U553" s="141"/>
      <c r="V553" s="1105">
        <v>1</v>
      </c>
      <c r="W553" s="214"/>
      <c r="X553" s="1102">
        <v>42373</v>
      </c>
      <c r="Y553" s="1106" t="s">
        <v>4205</v>
      </c>
      <c r="Z553" s="1112"/>
      <c r="AA553" s="170">
        <v>42370</v>
      </c>
      <c r="AB553" s="162">
        <v>1</v>
      </c>
      <c r="AC553" s="162"/>
      <c r="AD553" s="170">
        <v>42370</v>
      </c>
    </row>
    <row r="554" spans="1:30" ht="15" x14ac:dyDescent="0.25">
      <c r="A554" s="138">
        <v>7</v>
      </c>
      <c r="B554" s="138">
        <v>7443</v>
      </c>
      <c r="C554" s="138">
        <v>3</v>
      </c>
      <c r="D554" s="138"/>
      <c r="E554" s="138"/>
      <c r="F554" s="138"/>
      <c r="G554" s="138"/>
      <c r="H554" s="138"/>
      <c r="I554" s="138" t="s">
        <v>106</v>
      </c>
      <c r="J554" s="139" t="s">
        <v>3918</v>
      </c>
      <c r="K554" s="138" t="s">
        <v>4202</v>
      </c>
      <c r="L554" s="138"/>
      <c r="M554" s="138"/>
      <c r="N554" s="138" t="s">
        <v>4075</v>
      </c>
      <c r="O554" s="138">
        <v>20655</v>
      </c>
      <c r="P554" s="138">
        <v>4</v>
      </c>
      <c r="Q554" s="138" t="s">
        <v>4076</v>
      </c>
      <c r="R554" s="140">
        <v>2</v>
      </c>
      <c r="S554" s="139">
        <v>0.75</v>
      </c>
      <c r="T554" s="399">
        <v>1</v>
      </c>
      <c r="U554" s="141"/>
      <c r="V554" s="1105"/>
      <c r="W554" s="214"/>
      <c r="X554" s="1103"/>
      <c r="Y554" s="1107"/>
      <c r="Z554" s="1112"/>
      <c r="AA554" s="170">
        <v>42370</v>
      </c>
      <c r="AB554" s="162">
        <v>1</v>
      </c>
      <c r="AC554" s="162"/>
      <c r="AD554" s="170">
        <v>42370</v>
      </c>
    </row>
    <row r="555" spans="1:30" ht="15" x14ac:dyDescent="0.25">
      <c r="A555" s="138">
        <v>7</v>
      </c>
      <c r="B555" s="138">
        <v>7444</v>
      </c>
      <c r="C555" s="138">
        <v>3</v>
      </c>
      <c r="D555" s="138"/>
      <c r="E555" s="138"/>
      <c r="F555" s="138"/>
      <c r="G555" s="138"/>
      <c r="H555" s="138"/>
      <c r="I555" s="138" t="s">
        <v>106</v>
      </c>
      <c r="J555" s="139" t="s">
        <v>3918</v>
      </c>
      <c r="K555" s="138" t="s">
        <v>4202</v>
      </c>
      <c r="L555" s="138"/>
      <c r="M555" s="138"/>
      <c r="N555" s="138" t="s">
        <v>4075</v>
      </c>
      <c r="O555" s="138">
        <v>20655</v>
      </c>
      <c r="P555" s="138">
        <v>5</v>
      </c>
      <c r="Q555" s="138" t="s">
        <v>4076</v>
      </c>
      <c r="R555" s="140">
        <v>2</v>
      </c>
      <c r="S555" s="139">
        <v>0.75</v>
      </c>
      <c r="T555" s="399">
        <v>1</v>
      </c>
      <c r="U555" s="141"/>
      <c r="V555" s="1105"/>
      <c r="W555" s="214"/>
      <c r="X555" s="1103"/>
      <c r="Y555" s="1107"/>
      <c r="Z555" s="1112"/>
      <c r="AA555" s="170">
        <v>42370</v>
      </c>
      <c r="AB555" s="162">
        <v>1</v>
      </c>
      <c r="AC555" s="162"/>
      <c r="AD555" s="170">
        <v>42370</v>
      </c>
    </row>
    <row r="556" spans="1:30" ht="15" x14ac:dyDescent="0.25">
      <c r="A556" s="138">
        <v>7</v>
      </c>
      <c r="B556" s="138">
        <v>7445</v>
      </c>
      <c r="C556" s="138">
        <v>3</v>
      </c>
      <c r="D556" s="138"/>
      <c r="E556" s="138"/>
      <c r="F556" s="138"/>
      <c r="G556" s="138"/>
      <c r="H556" s="138"/>
      <c r="I556" s="138" t="s">
        <v>106</v>
      </c>
      <c r="J556" s="139" t="s">
        <v>3918</v>
      </c>
      <c r="K556" s="138" t="s">
        <v>4202</v>
      </c>
      <c r="L556" s="138"/>
      <c r="M556" s="138"/>
      <c r="N556" s="138" t="s">
        <v>4075</v>
      </c>
      <c r="O556" s="138">
        <v>20655</v>
      </c>
      <c r="P556" s="138">
        <v>6</v>
      </c>
      <c r="Q556" s="138" t="s">
        <v>4076</v>
      </c>
      <c r="R556" s="140">
        <v>2</v>
      </c>
      <c r="S556" s="139">
        <v>0.75</v>
      </c>
      <c r="T556" s="399">
        <v>1</v>
      </c>
      <c r="U556" s="141"/>
      <c r="V556" s="1105"/>
      <c r="W556" s="214"/>
      <c r="X556" s="1103"/>
      <c r="Y556" s="1107"/>
      <c r="Z556" s="1112"/>
      <c r="AA556" s="170">
        <v>42370</v>
      </c>
      <c r="AB556" s="162">
        <v>1</v>
      </c>
      <c r="AC556" s="162"/>
      <c r="AD556" s="170">
        <v>42370</v>
      </c>
    </row>
    <row r="557" spans="1:30" ht="15" x14ac:dyDescent="0.25">
      <c r="A557" s="138">
        <v>7</v>
      </c>
      <c r="B557" s="138">
        <v>7446</v>
      </c>
      <c r="C557" s="138">
        <v>3</v>
      </c>
      <c r="D557" s="138"/>
      <c r="E557" s="138"/>
      <c r="F557" s="138"/>
      <c r="G557" s="138"/>
      <c r="H557" s="138"/>
      <c r="I557" s="138" t="s">
        <v>106</v>
      </c>
      <c r="J557" s="139" t="s">
        <v>3918</v>
      </c>
      <c r="K557" s="138" t="s">
        <v>4202</v>
      </c>
      <c r="L557" s="138"/>
      <c r="M557" s="138"/>
      <c r="N557" s="138" t="s">
        <v>4075</v>
      </c>
      <c r="O557" s="138">
        <v>20655</v>
      </c>
      <c r="P557" s="138">
        <v>7</v>
      </c>
      <c r="Q557" s="138" t="s">
        <v>4076</v>
      </c>
      <c r="R557" s="140">
        <v>2</v>
      </c>
      <c r="S557" s="139">
        <v>0.75</v>
      </c>
      <c r="T557" s="399">
        <v>1</v>
      </c>
      <c r="U557" s="141"/>
      <c r="V557" s="1105"/>
      <c r="W557" s="214"/>
      <c r="X557" s="1103"/>
      <c r="Y557" s="1107"/>
      <c r="Z557" s="1112"/>
      <c r="AA557" s="170">
        <v>42370</v>
      </c>
      <c r="AB557" s="162">
        <v>1</v>
      </c>
      <c r="AC557" s="162"/>
      <c r="AD557" s="170">
        <v>42370</v>
      </c>
    </row>
    <row r="558" spans="1:30" ht="15" x14ac:dyDescent="0.25">
      <c r="A558" s="138">
        <v>7</v>
      </c>
      <c r="B558" s="138">
        <v>7447</v>
      </c>
      <c r="C558" s="138">
        <v>3</v>
      </c>
      <c r="D558" s="138"/>
      <c r="E558" s="138"/>
      <c r="F558" s="138"/>
      <c r="G558" s="138"/>
      <c r="H558" s="138"/>
      <c r="I558" s="138" t="s">
        <v>106</v>
      </c>
      <c r="J558" s="139" t="s">
        <v>3918</v>
      </c>
      <c r="K558" s="138" t="s">
        <v>4202</v>
      </c>
      <c r="L558" s="138"/>
      <c r="M558" s="138"/>
      <c r="N558" s="138" t="s">
        <v>4075</v>
      </c>
      <c r="O558" s="138">
        <v>20655</v>
      </c>
      <c r="P558" s="138">
        <v>8</v>
      </c>
      <c r="Q558" s="138" t="s">
        <v>4076</v>
      </c>
      <c r="R558" s="140">
        <v>2</v>
      </c>
      <c r="S558" s="139">
        <v>0.75</v>
      </c>
      <c r="T558" s="399">
        <v>1</v>
      </c>
      <c r="U558" s="141"/>
      <c r="V558" s="1105"/>
      <c r="W558" s="214"/>
      <c r="X558" s="1103"/>
      <c r="Y558" s="1107"/>
      <c r="Z558" s="1112"/>
      <c r="AA558" s="170">
        <v>42370</v>
      </c>
      <c r="AB558" s="162">
        <v>1</v>
      </c>
      <c r="AC558" s="162"/>
      <c r="AD558" s="170">
        <v>42370</v>
      </c>
    </row>
    <row r="559" spans="1:30" ht="15" x14ac:dyDescent="0.25">
      <c r="A559" s="138">
        <v>7</v>
      </c>
      <c r="B559" s="138">
        <v>7448</v>
      </c>
      <c r="C559" s="138">
        <v>3</v>
      </c>
      <c r="D559" s="138"/>
      <c r="E559" s="138"/>
      <c r="F559" s="138"/>
      <c r="G559" s="138"/>
      <c r="H559" s="138"/>
      <c r="I559" s="138" t="s">
        <v>106</v>
      </c>
      <c r="J559" s="139" t="s">
        <v>3918</v>
      </c>
      <c r="K559" s="138" t="s">
        <v>4202</v>
      </c>
      <c r="L559" s="138"/>
      <c r="M559" s="138"/>
      <c r="N559" s="138" t="s">
        <v>4075</v>
      </c>
      <c r="O559" s="138">
        <v>20655</v>
      </c>
      <c r="P559" s="138">
        <v>9</v>
      </c>
      <c r="Q559" s="138" t="s">
        <v>4076</v>
      </c>
      <c r="R559" s="140">
        <v>2</v>
      </c>
      <c r="S559" s="139">
        <v>0.75</v>
      </c>
      <c r="T559" s="399">
        <v>1</v>
      </c>
      <c r="U559" s="141"/>
      <c r="V559" s="1105"/>
      <c r="W559" s="214"/>
      <c r="X559" s="1103"/>
      <c r="Y559" s="1107"/>
      <c r="Z559" s="1112"/>
      <c r="AA559" s="170">
        <v>42370</v>
      </c>
      <c r="AB559" s="162">
        <v>1</v>
      </c>
      <c r="AC559" s="162"/>
      <c r="AD559" s="170">
        <v>42370</v>
      </c>
    </row>
    <row r="560" spans="1:30" ht="15" x14ac:dyDescent="0.25">
      <c r="A560" s="138">
        <v>7</v>
      </c>
      <c r="B560" s="138">
        <v>7449</v>
      </c>
      <c r="C560" s="138">
        <v>3</v>
      </c>
      <c r="D560" s="138"/>
      <c r="E560" s="138"/>
      <c r="F560" s="138"/>
      <c r="G560" s="138"/>
      <c r="H560" s="138"/>
      <c r="I560" s="138" t="s">
        <v>106</v>
      </c>
      <c r="J560" s="139" t="s">
        <v>3918</v>
      </c>
      <c r="K560" s="138" t="s">
        <v>4202</v>
      </c>
      <c r="L560" s="138"/>
      <c r="M560" s="138"/>
      <c r="N560" s="138" t="s">
        <v>4075</v>
      </c>
      <c r="O560" s="138">
        <v>20655</v>
      </c>
      <c r="P560" s="138">
        <v>10</v>
      </c>
      <c r="Q560" s="138" t="s">
        <v>4076</v>
      </c>
      <c r="R560" s="140">
        <v>2</v>
      </c>
      <c r="S560" s="139">
        <v>0.75</v>
      </c>
      <c r="T560" s="399">
        <v>1</v>
      </c>
      <c r="U560" s="141"/>
      <c r="V560" s="1105"/>
      <c r="W560" s="214"/>
      <c r="X560" s="1103"/>
      <c r="Y560" s="1107"/>
      <c r="Z560" s="1112"/>
      <c r="AA560" s="170">
        <v>42370</v>
      </c>
      <c r="AB560" s="162">
        <v>1</v>
      </c>
      <c r="AC560" s="162"/>
      <c r="AD560" s="170">
        <v>42370</v>
      </c>
    </row>
    <row r="561" spans="1:30" ht="15" x14ac:dyDescent="0.25">
      <c r="A561" s="138">
        <v>7</v>
      </c>
      <c r="B561" s="138">
        <v>7450</v>
      </c>
      <c r="C561" s="138">
        <v>3</v>
      </c>
      <c r="D561" s="138"/>
      <c r="E561" s="138"/>
      <c r="F561" s="138"/>
      <c r="G561" s="138"/>
      <c r="H561" s="138"/>
      <c r="I561" s="138" t="s">
        <v>106</v>
      </c>
      <c r="J561" s="139" t="s">
        <v>3918</v>
      </c>
      <c r="K561" s="138" t="s">
        <v>4202</v>
      </c>
      <c r="L561" s="138"/>
      <c r="M561" s="138"/>
      <c r="N561" s="138" t="s">
        <v>4075</v>
      </c>
      <c r="O561" s="138">
        <v>20655</v>
      </c>
      <c r="P561" s="138">
        <v>11</v>
      </c>
      <c r="Q561" s="138" t="s">
        <v>4076</v>
      </c>
      <c r="R561" s="140">
        <v>2</v>
      </c>
      <c r="S561" s="139">
        <v>0.75</v>
      </c>
      <c r="T561" s="399">
        <v>1</v>
      </c>
      <c r="U561" s="141"/>
      <c r="V561" s="1105"/>
      <c r="W561" s="214"/>
      <c r="X561" s="1103"/>
      <c r="Y561" s="1107"/>
      <c r="Z561" s="1112"/>
      <c r="AA561" s="170">
        <v>42370</v>
      </c>
      <c r="AB561" s="162">
        <v>1</v>
      </c>
      <c r="AC561" s="162"/>
      <c r="AD561" s="170">
        <v>42370</v>
      </c>
    </row>
    <row r="562" spans="1:30" ht="15" x14ac:dyDescent="0.25">
      <c r="A562" s="138">
        <v>7</v>
      </c>
      <c r="B562" s="138">
        <v>7451</v>
      </c>
      <c r="C562" s="138">
        <v>3</v>
      </c>
      <c r="D562" s="138"/>
      <c r="E562" s="138"/>
      <c r="F562" s="138"/>
      <c r="G562" s="138"/>
      <c r="H562" s="138"/>
      <c r="I562" s="138" t="s">
        <v>106</v>
      </c>
      <c r="J562" s="139" t="s">
        <v>3918</v>
      </c>
      <c r="K562" s="138" t="s">
        <v>4202</v>
      </c>
      <c r="L562" s="138"/>
      <c r="M562" s="138"/>
      <c r="N562" s="138" t="s">
        <v>4075</v>
      </c>
      <c r="O562" s="138">
        <v>20655</v>
      </c>
      <c r="P562" s="138">
        <v>12</v>
      </c>
      <c r="Q562" s="138" t="s">
        <v>4076</v>
      </c>
      <c r="R562" s="140">
        <v>2</v>
      </c>
      <c r="S562" s="139">
        <v>0.75</v>
      </c>
      <c r="T562" s="399">
        <v>1</v>
      </c>
      <c r="U562" s="141"/>
      <c r="V562" s="1105"/>
      <c r="W562" s="214"/>
      <c r="X562" s="1103"/>
      <c r="Y562" s="1107"/>
      <c r="Z562" s="1112"/>
      <c r="AA562" s="170">
        <v>42370</v>
      </c>
      <c r="AB562" s="162">
        <v>1</v>
      </c>
      <c r="AC562" s="162"/>
      <c r="AD562" s="170">
        <v>42370</v>
      </c>
    </row>
    <row r="563" spans="1:30" ht="15" x14ac:dyDescent="0.25">
      <c r="A563" s="138">
        <v>7</v>
      </c>
      <c r="B563" s="138">
        <v>7452</v>
      </c>
      <c r="C563" s="138">
        <v>3</v>
      </c>
      <c r="D563" s="138"/>
      <c r="E563" s="138"/>
      <c r="F563" s="138"/>
      <c r="G563" s="138"/>
      <c r="H563" s="138"/>
      <c r="I563" s="138" t="s">
        <v>106</v>
      </c>
      <c r="J563" s="139" t="s">
        <v>3918</v>
      </c>
      <c r="K563" s="138" t="s">
        <v>4202</v>
      </c>
      <c r="L563" s="138"/>
      <c r="M563" s="138"/>
      <c r="N563" s="138" t="s">
        <v>4075</v>
      </c>
      <c r="O563" s="138">
        <v>20655</v>
      </c>
      <c r="P563" s="138">
        <v>13</v>
      </c>
      <c r="Q563" s="138" t="s">
        <v>4076</v>
      </c>
      <c r="R563" s="140">
        <v>2</v>
      </c>
      <c r="S563" s="139">
        <v>0.75</v>
      </c>
      <c r="T563" s="399">
        <v>1</v>
      </c>
      <c r="U563" s="141"/>
      <c r="V563" s="1105"/>
      <c r="W563" s="214"/>
      <c r="X563" s="1103"/>
      <c r="Y563" s="1107"/>
      <c r="Z563" s="1112"/>
      <c r="AA563" s="170">
        <v>42370</v>
      </c>
      <c r="AB563" s="162">
        <v>1</v>
      </c>
      <c r="AC563" s="162"/>
      <c r="AD563" s="170">
        <v>42370</v>
      </c>
    </row>
    <row r="564" spans="1:30" ht="15" x14ac:dyDescent="0.25">
      <c r="A564" s="138">
        <v>7</v>
      </c>
      <c r="B564" s="138">
        <v>7453</v>
      </c>
      <c r="C564" s="138">
        <v>3</v>
      </c>
      <c r="D564" s="138"/>
      <c r="E564" s="138"/>
      <c r="F564" s="138"/>
      <c r="G564" s="138"/>
      <c r="H564" s="138"/>
      <c r="I564" s="138" t="s">
        <v>106</v>
      </c>
      <c r="J564" s="139" t="s">
        <v>3918</v>
      </c>
      <c r="K564" s="138" t="s">
        <v>4202</v>
      </c>
      <c r="L564" s="138"/>
      <c r="M564" s="138"/>
      <c r="N564" s="138" t="s">
        <v>4075</v>
      </c>
      <c r="O564" s="138">
        <v>20655</v>
      </c>
      <c r="P564" s="138">
        <v>14</v>
      </c>
      <c r="Q564" s="138" t="s">
        <v>4076</v>
      </c>
      <c r="R564" s="140">
        <v>2</v>
      </c>
      <c r="S564" s="139">
        <v>0.75</v>
      </c>
      <c r="T564" s="399">
        <v>1</v>
      </c>
      <c r="U564" s="141"/>
      <c r="V564" s="1105"/>
      <c r="W564" s="214"/>
      <c r="X564" s="1103"/>
      <c r="Y564" s="1107"/>
      <c r="Z564" s="1112"/>
      <c r="AA564" s="170">
        <v>42370</v>
      </c>
      <c r="AB564" s="162">
        <v>1</v>
      </c>
      <c r="AC564" s="162"/>
      <c r="AD564" s="170">
        <v>42370</v>
      </c>
    </row>
    <row r="565" spans="1:30" ht="15" x14ac:dyDescent="0.25">
      <c r="A565" s="138">
        <v>7</v>
      </c>
      <c r="B565" s="138">
        <v>7454</v>
      </c>
      <c r="C565" s="138">
        <v>3</v>
      </c>
      <c r="D565" s="138"/>
      <c r="E565" s="138"/>
      <c r="F565" s="138"/>
      <c r="G565" s="138"/>
      <c r="H565" s="138"/>
      <c r="I565" s="138" t="s">
        <v>106</v>
      </c>
      <c r="J565" s="139" t="s">
        <v>3918</v>
      </c>
      <c r="K565" s="138" t="s">
        <v>4202</v>
      </c>
      <c r="L565" s="138"/>
      <c r="M565" s="138"/>
      <c r="N565" s="138" t="s">
        <v>4075</v>
      </c>
      <c r="O565" s="138">
        <v>20655</v>
      </c>
      <c r="P565" s="138">
        <v>15</v>
      </c>
      <c r="Q565" s="138" t="s">
        <v>4076</v>
      </c>
      <c r="R565" s="140">
        <v>2</v>
      </c>
      <c r="S565" s="139">
        <v>0.75</v>
      </c>
      <c r="T565" s="399">
        <v>1</v>
      </c>
      <c r="U565" s="141"/>
      <c r="V565" s="1105"/>
      <c r="W565" s="214"/>
      <c r="X565" s="1103"/>
      <c r="Y565" s="1107"/>
      <c r="Z565" s="1112"/>
      <c r="AA565" s="170">
        <v>42370</v>
      </c>
      <c r="AB565" s="162">
        <v>1</v>
      </c>
      <c r="AC565" s="162"/>
      <c r="AD565" s="170">
        <v>42370</v>
      </c>
    </row>
    <row r="566" spans="1:30" ht="15" x14ac:dyDescent="0.25">
      <c r="A566" s="138">
        <v>7</v>
      </c>
      <c r="B566" s="138">
        <v>7455</v>
      </c>
      <c r="C566" s="138">
        <v>3</v>
      </c>
      <c r="D566" s="138"/>
      <c r="E566" s="138"/>
      <c r="F566" s="138"/>
      <c r="G566" s="138"/>
      <c r="H566" s="138"/>
      <c r="I566" s="138" t="s">
        <v>106</v>
      </c>
      <c r="J566" s="139" t="s">
        <v>3918</v>
      </c>
      <c r="K566" s="138" t="s">
        <v>4202</v>
      </c>
      <c r="L566" s="138"/>
      <c r="M566" s="138"/>
      <c r="N566" s="138" t="s">
        <v>4075</v>
      </c>
      <c r="O566" s="138">
        <v>20655</v>
      </c>
      <c r="P566" s="138">
        <v>16</v>
      </c>
      <c r="Q566" s="138" t="s">
        <v>4076</v>
      </c>
      <c r="R566" s="140">
        <v>2</v>
      </c>
      <c r="S566" s="139">
        <v>0.75</v>
      </c>
      <c r="T566" s="399">
        <v>1</v>
      </c>
      <c r="U566" s="141"/>
      <c r="V566" s="1105"/>
      <c r="W566" s="214"/>
      <c r="X566" s="1103"/>
      <c r="Y566" s="1107"/>
      <c r="Z566" s="1112"/>
      <c r="AA566" s="170">
        <v>42370</v>
      </c>
      <c r="AB566" s="162">
        <v>1</v>
      </c>
      <c r="AC566" s="162"/>
      <c r="AD566" s="170">
        <v>42370</v>
      </c>
    </row>
    <row r="567" spans="1:30" ht="15" x14ac:dyDescent="0.25">
      <c r="A567" s="138">
        <v>7</v>
      </c>
      <c r="B567" s="138">
        <v>7456</v>
      </c>
      <c r="C567" s="138">
        <v>3</v>
      </c>
      <c r="D567" s="138"/>
      <c r="E567" s="138"/>
      <c r="F567" s="138"/>
      <c r="G567" s="138"/>
      <c r="H567" s="138"/>
      <c r="I567" s="138" t="s">
        <v>106</v>
      </c>
      <c r="J567" s="139" t="s">
        <v>3918</v>
      </c>
      <c r="K567" s="138" t="s">
        <v>4202</v>
      </c>
      <c r="L567" s="138"/>
      <c r="M567" s="138"/>
      <c r="N567" s="138" t="s">
        <v>4075</v>
      </c>
      <c r="O567" s="138">
        <v>20655</v>
      </c>
      <c r="P567" s="138">
        <v>17</v>
      </c>
      <c r="Q567" s="138" t="s">
        <v>4076</v>
      </c>
      <c r="R567" s="140">
        <v>2</v>
      </c>
      <c r="S567" s="139">
        <v>0.75</v>
      </c>
      <c r="T567" s="399">
        <v>1</v>
      </c>
      <c r="U567" s="141"/>
      <c r="V567" s="1105"/>
      <c r="W567" s="214"/>
      <c r="X567" s="1103"/>
      <c r="Y567" s="1107"/>
      <c r="Z567" s="1112"/>
      <c r="AA567" s="170">
        <v>42370</v>
      </c>
      <c r="AB567" s="162">
        <v>1</v>
      </c>
      <c r="AC567" s="162"/>
      <c r="AD567" s="170">
        <v>42370</v>
      </c>
    </row>
    <row r="568" spans="1:30" ht="15" x14ac:dyDescent="0.25">
      <c r="A568" s="138">
        <v>7</v>
      </c>
      <c r="B568" s="138">
        <v>7457</v>
      </c>
      <c r="C568" s="138">
        <v>3</v>
      </c>
      <c r="D568" s="138"/>
      <c r="E568" s="138"/>
      <c r="F568" s="138"/>
      <c r="G568" s="138"/>
      <c r="H568" s="138"/>
      <c r="I568" s="138" t="s">
        <v>106</v>
      </c>
      <c r="J568" s="139" t="s">
        <v>3918</v>
      </c>
      <c r="K568" s="138" t="s">
        <v>4202</v>
      </c>
      <c r="L568" s="138"/>
      <c r="M568" s="138"/>
      <c r="N568" s="138" t="s">
        <v>4075</v>
      </c>
      <c r="O568" s="138">
        <v>20655</v>
      </c>
      <c r="P568" s="138">
        <v>18</v>
      </c>
      <c r="Q568" s="138" t="s">
        <v>4076</v>
      </c>
      <c r="R568" s="140">
        <v>2</v>
      </c>
      <c r="S568" s="139">
        <v>0.75</v>
      </c>
      <c r="T568" s="399">
        <v>1</v>
      </c>
      <c r="U568" s="141"/>
      <c r="V568" s="1105"/>
      <c r="W568" s="214"/>
      <c r="X568" s="1103"/>
      <c r="Y568" s="1107"/>
      <c r="Z568" s="1112"/>
      <c r="AA568" s="170">
        <v>42370</v>
      </c>
      <c r="AB568" s="162">
        <v>1</v>
      </c>
      <c r="AC568" s="162"/>
      <c r="AD568" s="170">
        <v>42370</v>
      </c>
    </row>
    <row r="569" spans="1:30" ht="15" x14ac:dyDescent="0.25">
      <c r="A569" s="138">
        <v>7</v>
      </c>
      <c r="B569" s="138">
        <v>7458</v>
      </c>
      <c r="C569" s="138">
        <v>3</v>
      </c>
      <c r="D569" s="138"/>
      <c r="E569" s="138"/>
      <c r="F569" s="138"/>
      <c r="G569" s="138"/>
      <c r="H569" s="138"/>
      <c r="I569" s="138" t="s">
        <v>106</v>
      </c>
      <c r="J569" s="139" t="s">
        <v>3918</v>
      </c>
      <c r="K569" s="138" t="s">
        <v>4202</v>
      </c>
      <c r="L569" s="138"/>
      <c r="M569" s="138"/>
      <c r="N569" s="138" t="s">
        <v>4075</v>
      </c>
      <c r="O569" s="138">
        <v>20655</v>
      </c>
      <c r="P569" s="138">
        <v>19</v>
      </c>
      <c r="Q569" s="138" t="s">
        <v>4076</v>
      </c>
      <c r="R569" s="140">
        <v>2</v>
      </c>
      <c r="S569" s="139">
        <v>0.75</v>
      </c>
      <c r="T569" s="399">
        <v>1</v>
      </c>
      <c r="U569" s="141"/>
      <c r="V569" s="1105"/>
      <c r="W569" s="214"/>
      <c r="X569" s="1103"/>
      <c r="Y569" s="1107"/>
      <c r="Z569" s="1112"/>
      <c r="AA569" s="170">
        <v>42370</v>
      </c>
      <c r="AB569" s="162">
        <v>1</v>
      </c>
      <c r="AC569" s="162"/>
      <c r="AD569" s="170">
        <v>42370</v>
      </c>
    </row>
    <row r="570" spans="1:30" ht="15" x14ac:dyDescent="0.25">
      <c r="A570" s="138">
        <v>7</v>
      </c>
      <c r="B570" s="138">
        <v>7459</v>
      </c>
      <c r="C570" s="138">
        <v>3</v>
      </c>
      <c r="D570" s="138"/>
      <c r="E570" s="138"/>
      <c r="F570" s="138"/>
      <c r="G570" s="138"/>
      <c r="H570" s="138"/>
      <c r="I570" s="138" t="s">
        <v>106</v>
      </c>
      <c r="J570" s="139" t="s">
        <v>3918</v>
      </c>
      <c r="K570" s="138" t="s">
        <v>4202</v>
      </c>
      <c r="L570" s="138"/>
      <c r="M570" s="138"/>
      <c r="N570" s="138" t="s">
        <v>4075</v>
      </c>
      <c r="O570" s="138">
        <v>20655</v>
      </c>
      <c r="P570" s="138">
        <v>20</v>
      </c>
      <c r="Q570" s="138" t="s">
        <v>4076</v>
      </c>
      <c r="R570" s="140">
        <v>2</v>
      </c>
      <c r="S570" s="139">
        <v>0.75</v>
      </c>
      <c r="T570" s="399">
        <v>1</v>
      </c>
      <c r="U570" s="141"/>
      <c r="V570" s="1105"/>
      <c r="W570" s="214"/>
      <c r="X570" s="1103"/>
      <c r="Y570" s="1107"/>
      <c r="Z570" s="1112"/>
      <c r="AA570" s="170">
        <v>42370</v>
      </c>
      <c r="AB570" s="162">
        <v>1</v>
      </c>
      <c r="AC570" s="162"/>
      <c r="AD570" s="170">
        <v>42370</v>
      </c>
    </row>
    <row r="571" spans="1:30" ht="15" x14ac:dyDescent="0.25">
      <c r="A571" s="138">
        <v>7</v>
      </c>
      <c r="B571" s="138">
        <v>7460</v>
      </c>
      <c r="C571" s="138">
        <v>3</v>
      </c>
      <c r="D571" s="138"/>
      <c r="E571" s="138"/>
      <c r="F571" s="138"/>
      <c r="G571" s="138"/>
      <c r="H571" s="138"/>
      <c r="I571" s="138" t="s">
        <v>106</v>
      </c>
      <c r="J571" s="139" t="s">
        <v>3918</v>
      </c>
      <c r="K571" s="138" t="s">
        <v>4202</v>
      </c>
      <c r="L571" s="138"/>
      <c r="M571" s="138"/>
      <c r="N571" s="138" t="s">
        <v>4075</v>
      </c>
      <c r="O571" s="138">
        <v>20655</v>
      </c>
      <c r="P571" s="138">
        <v>21</v>
      </c>
      <c r="Q571" s="138" t="s">
        <v>4076</v>
      </c>
      <c r="R571" s="140">
        <v>2</v>
      </c>
      <c r="S571" s="139">
        <v>0.75</v>
      </c>
      <c r="T571" s="399">
        <v>1</v>
      </c>
      <c r="U571" s="141"/>
      <c r="V571" s="1105"/>
      <c r="W571" s="214"/>
      <c r="X571" s="1103"/>
      <c r="Y571" s="1107"/>
      <c r="Z571" s="1112"/>
      <c r="AA571" s="170">
        <v>42370</v>
      </c>
      <c r="AB571" s="162">
        <v>1</v>
      </c>
      <c r="AC571" s="162"/>
      <c r="AD571" s="170">
        <v>42370</v>
      </c>
    </row>
    <row r="572" spans="1:30" ht="15" x14ac:dyDescent="0.25">
      <c r="A572" s="138">
        <v>7</v>
      </c>
      <c r="B572" s="138">
        <v>7461</v>
      </c>
      <c r="C572" s="138">
        <v>3</v>
      </c>
      <c r="D572" s="138"/>
      <c r="E572" s="138"/>
      <c r="F572" s="138"/>
      <c r="G572" s="138"/>
      <c r="H572" s="138"/>
      <c r="I572" s="138" t="s">
        <v>106</v>
      </c>
      <c r="J572" s="139" t="s">
        <v>3918</v>
      </c>
      <c r="K572" s="138" t="s">
        <v>4202</v>
      </c>
      <c r="L572" s="138"/>
      <c r="M572" s="138"/>
      <c r="N572" s="138" t="s">
        <v>4075</v>
      </c>
      <c r="O572" s="138">
        <v>20655</v>
      </c>
      <c r="P572" s="138">
        <v>22</v>
      </c>
      <c r="Q572" s="138" t="s">
        <v>4076</v>
      </c>
      <c r="R572" s="140">
        <v>2</v>
      </c>
      <c r="S572" s="139">
        <v>0.75</v>
      </c>
      <c r="T572" s="399">
        <v>1</v>
      </c>
      <c r="U572" s="141"/>
      <c r="V572" s="1105"/>
      <c r="W572" s="214"/>
      <c r="X572" s="1103"/>
      <c r="Y572" s="1107"/>
      <c r="Z572" s="1112"/>
      <c r="AA572" s="170">
        <v>42370</v>
      </c>
      <c r="AB572" s="162">
        <v>1</v>
      </c>
      <c r="AC572" s="162"/>
      <c r="AD572" s="170">
        <v>42370</v>
      </c>
    </row>
    <row r="573" spans="1:30" ht="15" x14ac:dyDescent="0.25">
      <c r="A573" s="138">
        <v>7</v>
      </c>
      <c r="B573" s="138">
        <v>7462</v>
      </c>
      <c r="C573" s="138">
        <v>3</v>
      </c>
      <c r="D573" s="138"/>
      <c r="E573" s="138"/>
      <c r="F573" s="138"/>
      <c r="G573" s="138"/>
      <c r="H573" s="138"/>
      <c r="I573" s="138" t="s">
        <v>106</v>
      </c>
      <c r="J573" s="139" t="s">
        <v>3918</v>
      </c>
      <c r="K573" s="138" t="s">
        <v>4202</v>
      </c>
      <c r="L573" s="138"/>
      <c r="M573" s="138"/>
      <c r="N573" s="138" t="s">
        <v>4075</v>
      </c>
      <c r="O573" s="138">
        <v>20655</v>
      </c>
      <c r="P573" s="138">
        <v>23</v>
      </c>
      <c r="Q573" s="138" t="s">
        <v>4076</v>
      </c>
      <c r="R573" s="140">
        <v>2</v>
      </c>
      <c r="S573" s="139">
        <v>0.75</v>
      </c>
      <c r="T573" s="399">
        <v>1</v>
      </c>
      <c r="U573" s="141"/>
      <c r="V573" s="1105"/>
      <c r="W573" s="214"/>
      <c r="X573" s="1103"/>
      <c r="Y573" s="1107"/>
      <c r="Z573" s="1112"/>
      <c r="AA573" s="170">
        <v>42370</v>
      </c>
      <c r="AB573" s="162">
        <v>1</v>
      </c>
      <c r="AC573" s="162"/>
      <c r="AD573" s="170">
        <v>42370</v>
      </c>
    </row>
    <row r="574" spans="1:30" ht="15" x14ac:dyDescent="0.25">
      <c r="A574" s="138">
        <v>7</v>
      </c>
      <c r="B574" s="138">
        <v>7463</v>
      </c>
      <c r="C574" s="138">
        <v>3</v>
      </c>
      <c r="D574" s="138"/>
      <c r="E574" s="138"/>
      <c r="F574" s="138"/>
      <c r="G574" s="138"/>
      <c r="H574" s="138"/>
      <c r="I574" s="138" t="s">
        <v>106</v>
      </c>
      <c r="J574" s="139" t="s">
        <v>3918</v>
      </c>
      <c r="K574" s="138" t="s">
        <v>4202</v>
      </c>
      <c r="L574" s="138"/>
      <c r="M574" s="138"/>
      <c r="N574" s="138" t="s">
        <v>4075</v>
      </c>
      <c r="O574" s="138">
        <v>20655</v>
      </c>
      <c r="P574" s="138">
        <v>24</v>
      </c>
      <c r="Q574" s="138" t="s">
        <v>4076</v>
      </c>
      <c r="R574" s="140">
        <v>2</v>
      </c>
      <c r="S574" s="139">
        <v>0.75</v>
      </c>
      <c r="T574" s="399">
        <v>1</v>
      </c>
      <c r="U574" s="141"/>
      <c r="V574" s="1105"/>
      <c r="W574" s="214"/>
      <c r="X574" s="1103"/>
      <c r="Y574" s="1107"/>
      <c r="Z574" s="1112"/>
      <c r="AA574" s="170">
        <v>42370</v>
      </c>
      <c r="AB574" s="162">
        <v>1</v>
      </c>
      <c r="AC574" s="162"/>
      <c r="AD574" s="170">
        <v>42370</v>
      </c>
    </row>
    <row r="575" spans="1:30" ht="15" x14ac:dyDescent="0.25">
      <c r="A575" s="138">
        <v>7</v>
      </c>
      <c r="B575" s="138">
        <v>7464</v>
      </c>
      <c r="C575" s="138">
        <v>3</v>
      </c>
      <c r="D575" s="138"/>
      <c r="E575" s="138"/>
      <c r="F575" s="138"/>
      <c r="G575" s="138"/>
      <c r="H575" s="138"/>
      <c r="I575" s="138" t="s">
        <v>106</v>
      </c>
      <c r="J575" s="139" t="s">
        <v>3918</v>
      </c>
      <c r="K575" s="138" t="s">
        <v>4202</v>
      </c>
      <c r="L575" s="138"/>
      <c r="M575" s="138"/>
      <c r="N575" s="138" t="s">
        <v>4075</v>
      </c>
      <c r="O575" s="138">
        <v>20655</v>
      </c>
      <c r="P575" s="138">
        <v>25</v>
      </c>
      <c r="Q575" s="138" t="s">
        <v>4076</v>
      </c>
      <c r="R575" s="140">
        <v>2</v>
      </c>
      <c r="S575" s="139">
        <v>0.75</v>
      </c>
      <c r="T575" s="399">
        <v>1</v>
      </c>
      <c r="U575" s="141"/>
      <c r="V575" s="1105"/>
      <c r="W575" s="214"/>
      <c r="X575" s="1103"/>
      <c r="Y575" s="1107"/>
      <c r="Z575" s="1112"/>
      <c r="AA575" s="170">
        <v>42370</v>
      </c>
      <c r="AB575" s="162">
        <v>1</v>
      </c>
      <c r="AC575" s="162"/>
      <c r="AD575" s="170">
        <v>42370</v>
      </c>
    </row>
    <row r="576" spans="1:30" ht="15" x14ac:dyDescent="0.25">
      <c r="A576" s="138">
        <v>7</v>
      </c>
      <c r="B576" s="138">
        <v>7465</v>
      </c>
      <c r="C576" s="138">
        <v>3</v>
      </c>
      <c r="D576" s="138"/>
      <c r="E576" s="138"/>
      <c r="F576" s="138"/>
      <c r="G576" s="138"/>
      <c r="H576" s="138"/>
      <c r="I576" s="138" t="s">
        <v>106</v>
      </c>
      <c r="J576" s="139" t="s">
        <v>3918</v>
      </c>
      <c r="K576" s="138" t="s">
        <v>4202</v>
      </c>
      <c r="L576" s="138"/>
      <c r="M576" s="138"/>
      <c r="N576" s="138" t="s">
        <v>4075</v>
      </c>
      <c r="O576" s="138">
        <v>20655</v>
      </c>
      <c r="P576" s="138">
        <v>26</v>
      </c>
      <c r="Q576" s="138" t="s">
        <v>4076</v>
      </c>
      <c r="R576" s="140">
        <v>2</v>
      </c>
      <c r="S576" s="139">
        <v>0.75</v>
      </c>
      <c r="T576" s="399">
        <v>1</v>
      </c>
      <c r="U576" s="141"/>
      <c r="V576" s="1105"/>
      <c r="W576" s="214"/>
      <c r="X576" s="1104"/>
      <c r="Y576" s="1108"/>
      <c r="Z576" s="1113"/>
      <c r="AA576" s="170">
        <v>42370</v>
      </c>
      <c r="AB576" s="162">
        <v>1</v>
      </c>
      <c r="AC576" s="162"/>
      <c r="AD576" s="170">
        <v>42370</v>
      </c>
    </row>
    <row r="577" spans="1:30" ht="14.25" customHeight="1" x14ac:dyDescent="0.25">
      <c r="A577" s="142"/>
      <c r="B577" s="142"/>
      <c r="C577" s="142"/>
      <c r="D577" s="142"/>
      <c r="E577" s="142"/>
      <c r="F577" s="142"/>
      <c r="G577" s="143"/>
      <c r="H577" s="142"/>
      <c r="I577" s="142"/>
      <c r="J577" s="142"/>
      <c r="K577" s="142"/>
      <c r="L577" s="142"/>
      <c r="M577" s="142"/>
      <c r="N577" s="142"/>
      <c r="O577" s="144"/>
      <c r="P577" s="142"/>
      <c r="Q577" s="142"/>
      <c r="R577" s="145"/>
      <c r="S577" s="142"/>
      <c r="T577" s="145"/>
      <c r="U577" s="146"/>
      <c r="V577" s="147"/>
      <c r="W577" s="175"/>
      <c r="X577" s="148"/>
      <c r="Y577" s="160"/>
      <c r="Z577" s="147"/>
      <c r="AA577" s="171"/>
      <c r="AB577" s="147"/>
      <c r="AC577" s="147"/>
      <c r="AD577" s="162"/>
    </row>
    <row r="578" spans="1:30" ht="15" x14ac:dyDescent="0.25">
      <c r="A578" s="138">
        <v>7</v>
      </c>
      <c r="B578" s="138">
        <v>7466</v>
      </c>
      <c r="C578" s="138">
        <v>5</v>
      </c>
      <c r="D578" s="138"/>
      <c r="E578" s="138"/>
      <c r="F578" s="138"/>
      <c r="G578" s="138"/>
      <c r="H578" s="138"/>
      <c r="I578" s="138" t="s">
        <v>44</v>
      </c>
      <c r="J578" s="139" t="s">
        <v>4206</v>
      </c>
      <c r="K578" s="138">
        <v>4800</v>
      </c>
      <c r="L578" s="138"/>
      <c r="M578" s="138"/>
      <c r="N578" s="138" t="s">
        <v>4075</v>
      </c>
      <c r="O578" s="138">
        <v>20543</v>
      </c>
      <c r="P578" s="138">
        <v>1</v>
      </c>
      <c r="Q578" s="138" t="s">
        <v>4076</v>
      </c>
      <c r="R578" s="140">
        <v>2</v>
      </c>
      <c r="S578" s="139">
        <v>0.75</v>
      </c>
      <c r="T578" s="399">
        <v>1.5</v>
      </c>
      <c r="U578" s="141" t="s">
        <v>4207</v>
      </c>
      <c r="V578" s="141"/>
      <c r="W578" s="214">
        <v>1</v>
      </c>
      <c r="X578" s="203">
        <v>42355</v>
      </c>
      <c r="Y578" s="237" t="s">
        <v>4208</v>
      </c>
      <c r="Z578" s="1114"/>
      <c r="AA578" s="170">
        <v>42339</v>
      </c>
      <c r="AB578" s="162"/>
      <c r="AC578" s="162">
        <v>1</v>
      </c>
      <c r="AD578" s="170">
        <v>42339</v>
      </c>
    </row>
    <row r="579" spans="1:30" ht="15" x14ac:dyDescent="0.25">
      <c r="A579" s="138">
        <v>7</v>
      </c>
      <c r="B579" s="138">
        <v>7467</v>
      </c>
      <c r="C579" s="138">
        <v>5</v>
      </c>
      <c r="D579" s="138"/>
      <c r="E579" s="138"/>
      <c r="F579" s="138"/>
      <c r="G579" s="138"/>
      <c r="H579" s="138"/>
      <c r="I579" s="138" t="s">
        <v>44</v>
      </c>
      <c r="J579" s="139" t="s">
        <v>4206</v>
      </c>
      <c r="K579" s="138">
        <v>4800</v>
      </c>
      <c r="L579" s="138"/>
      <c r="M579" s="138"/>
      <c r="N579" s="138" t="s">
        <v>4075</v>
      </c>
      <c r="O579" s="138">
        <v>20543</v>
      </c>
      <c r="P579" s="138">
        <v>2</v>
      </c>
      <c r="Q579" s="138" t="s">
        <v>4076</v>
      </c>
      <c r="R579" s="140">
        <v>2</v>
      </c>
      <c r="S579" s="139">
        <v>0.75</v>
      </c>
      <c r="T579" s="399">
        <v>1.5</v>
      </c>
      <c r="U579" s="141" t="s">
        <v>4207</v>
      </c>
      <c r="V579" s="141"/>
      <c r="W579" s="214">
        <v>1</v>
      </c>
      <c r="X579" s="203">
        <v>42355</v>
      </c>
      <c r="Y579" s="237" t="s">
        <v>4209</v>
      </c>
      <c r="Z579" s="1112"/>
      <c r="AA579" s="170">
        <v>42339</v>
      </c>
      <c r="AB579" s="162"/>
      <c r="AC579" s="162">
        <v>1</v>
      </c>
      <c r="AD579" s="170">
        <v>42339</v>
      </c>
    </row>
    <row r="580" spans="1:30" ht="15" x14ac:dyDescent="0.25">
      <c r="A580" s="138">
        <v>7</v>
      </c>
      <c r="B580" s="138">
        <v>7468</v>
      </c>
      <c r="C580" s="138">
        <v>5</v>
      </c>
      <c r="D580" s="138"/>
      <c r="E580" s="138"/>
      <c r="F580" s="138"/>
      <c r="G580" s="138"/>
      <c r="H580" s="138"/>
      <c r="I580" s="138" t="s">
        <v>44</v>
      </c>
      <c r="J580" s="139" t="s">
        <v>4206</v>
      </c>
      <c r="K580" s="138">
        <v>4800</v>
      </c>
      <c r="L580" s="138"/>
      <c r="M580" s="138"/>
      <c r="N580" s="138" t="s">
        <v>4075</v>
      </c>
      <c r="O580" s="138">
        <v>20543</v>
      </c>
      <c r="P580" s="138">
        <v>3</v>
      </c>
      <c r="Q580" s="138" t="s">
        <v>4076</v>
      </c>
      <c r="R580" s="140">
        <v>2</v>
      </c>
      <c r="S580" s="139">
        <v>0.75</v>
      </c>
      <c r="T580" s="399">
        <v>1.5</v>
      </c>
      <c r="U580" s="141"/>
      <c r="V580" s="141"/>
      <c r="W580" s="214">
        <v>1</v>
      </c>
      <c r="X580" s="203">
        <v>42355</v>
      </c>
      <c r="Y580" s="237" t="s">
        <v>4210</v>
      </c>
      <c r="Z580" s="1112"/>
      <c r="AA580" s="170">
        <v>42339</v>
      </c>
      <c r="AB580" s="162"/>
      <c r="AC580" s="162">
        <v>1</v>
      </c>
      <c r="AD580" s="170">
        <v>42339</v>
      </c>
    </row>
    <row r="581" spans="1:30" ht="15" x14ac:dyDescent="0.25">
      <c r="A581" s="138">
        <v>7</v>
      </c>
      <c r="B581" s="138">
        <v>7469</v>
      </c>
      <c r="C581" s="138">
        <v>5</v>
      </c>
      <c r="D581" s="138"/>
      <c r="E581" s="138"/>
      <c r="F581" s="138"/>
      <c r="G581" s="138"/>
      <c r="H581" s="138"/>
      <c r="I581" s="138" t="s">
        <v>44</v>
      </c>
      <c r="J581" s="139" t="s">
        <v>4206</v>
      </c>
      <c r="K581" s="138">
        <v>4800</v>
      </c>
      <c r="L581" s="138"/>
      <c r="M581" s="138"/>
      <c r="N581" s="138" t="s">
        <v>4075</v>
      </c>
      <c r="O581" s="138">
        <v>20543</v>
      </c>
      <c r="P581" s="138">
        <v>4</v>
      </c>
      <c r="Q581" s="138" t="s">
        <v>4076</v>
      </c>
      <c r="R581" s="140">
        <v>2</v>
      </c>
      <c r="S581" s="139">
        <v>0.75</v>
      </c>
      <c r="T581" s="399">
        <v>1.5</v>
      </c>
      <c r="U581" s="141"/>
      <c r="V581" s="141"/>
      <c r="W581" s="214">
        <v>1</v>
      </c>
      <c r="X581" s="203">
        <v>42355</v>
      </c>
      <c r="Y581" s="237" t="s">
        <v>4211</v>
      </c>
      <c r="Z581" s="1112"/>
      <c r="AA581" s="170">
        <v>42339</v>
      </c>
      <c r="AB581" s="162"/>
      <c r="AC581" s="162">
        <v>1</v>
      </c>
      <c r="AD581" s="170">
        <v>42339</v>
      </c>
    </row>
    <row r="582" spans="1:30" ht="15" x14ac:dyDescent="0.25">
      <c r="A582" s="138">
        <v>7</v>
      </c>
      <c r="B582" s="138">
        <v>7470</v>
      </c>
      <c r="C582" s="138">
        <v>5</v>
      </c>
      <c r="D582" s="138"/>
      <c r="E582" s="138"/>
      <c r="F582" s="138"/>
      <c r="G582" s="138"/>
      <c r="H582" s="138"/>
      <c r="I582" s="138" t="s">
        <v>44</v>
      </c>
      <c r="J582" s="139" t="s">
        <v>4206</v>
      </c>
      <c r="K582" s="138">
        <v>4800</v>
      </c>
      <c r="L582" s="138"/>
      <c r="M582" s="138"/>
      <c r="N582" s="138" t="s">
        <v>4075</v>
      </c>
      <c r="O582" s="138">
        <v>20543</v>
      </c>
      <c r="P582" s="138">
        <v>5</v>
      </c>
      <c r="Q582" s="138" t="s">
        <v>4076</v>
      </c>
      <c r="R582" s="140">
        <v>2</v>
      </c>
      <c r="S582" s="139">
        <v>0.75</v>
      </c>
      <c r="T582" s="399">
        <v>1.5</v>
      </c>
      <c r="U582" s="141"/>
      <c r="V582" s="141"/>
      <c r="W582" s="214">
        <v>1</v>
      </c>
      <c r="X582" s="203">
        <v>42355</v>
      </c>
      <c r="Y582" s="237" t="s">
        <v>4212</v>
      </c>
      <c r="Z582" s="1112"/>
      <c r="AA582" s="170">
        <v>42339</v>
      </c>
      <c r="AB582" s="162"/>
      <c r="AC582" s="162">
        <v>1</v>
      </c>
      <c r="AD582" s="170">
        <v>42339</v>
      </c>
    </row>
    <row r="583" spans="1:30" ht="15" x14ac:dyDescent="0.25">
      <c r="A583" s="138">
        <v>7</v>
      </c>
      <c r="B583" s="138">
        <v>7471</v>
      </c>
      <c r="C583" s="138">
        <v>5</v>
      </c>
      <c r="D583" s="138"/>
      <c r="E583" s="138"/>
      <c r="F583" s="138"/>
      <c r="G583" s="138"/>
      <c r="H583" s="138"/>
      <c r="I583" s="138" t="s">
        <v>44</v>
      </c>
      <c r="J583" s="139" t="s">
        <v>4206</v>
      </c>
      <c r="K583" s="138">
        <v>4800</v>
      </c>
      <c r="L583" s="138"/>
      <c r="M583" s="138"/>
      <c r="N583" s="138" t="s">
        <v>4075</v>
      </c>
      <c r="O583" s="138">
        <v>20543</v>
      </c>
      <c r="P583" s="138">
        <v>6</v>
      </c>
      <c r="Q583" s="138" t="s">
        <v>4076</v>
      </c>
      <c r="R583" s="140">
        <v>2</v>
      </c>
      <c r="S583" s="139">
        <v>0.75</v>
      </c>
      <c r="T583" s="399">
        <v>1.5</v>
      </c>
      <c r="U583" s="141"/>
      <c r="V583" s="141"/>
      <c r="W583" s="214">
        <v>1</v>
      </c>
      <c r="X583" s="203">
        <v>42355</v>
      </c>
      <c r="Y583" s="237" t="s">
        <v>4213</v>
      </c>
      <c r="Z583" s="1112"/>
      <c r="AA583" s="170">
        <v>42339</v>
      </c>
      <c r="AB583" s="162"/>
      <c r="AC583" s="162">
        <v>1</v>
      </c>
      <c r="AD583" s="170">
        <v>42339</v>
      </c>
    </row>
    <row r="584" spans="1:30" ht="15" x14ac:dyDescent="0.25">
      <c r="A584" s="138">
        <v>7</v>
      </c>
      <c r="B584" s="138">
        <v>7472</v>
      </c>
      <c r="C584" s="138">
        <v>5</v>
      </c>
      <c r="D584" s="138"/>
      <c r="E584" s="138"/>
      <c r="F584" s="138"/>
      <c r="G584" s="138"/>
      <c r="H584" s="138"/>
      <c r="I584" s="138" t="s">
        <v>44</v>
      </c>
      <c r="J584" s="139" t="s">
        <v>4206</v>
      </c>
      <c r="K584" s="138">
        <v>4800</v>
      </c>
      <c r="L584" s="138"/>
      <c r="M584" s="138"/>
      <c r="N584" s="138" t="s">
        <v>4075</v>
      </c>
      <c r="O584" s="138">
        <v>20543</v>
      </c>
      <c r="P584" s="138">
        <v>7</v>
      </c>
      <c r="Q584" s="138" t="s">
        <v>4076</v>
      </c>
      <c r="R584" s="140">
        <v>2</v>
      </c>
      <c r="S584" s="139">
        <v>0.75</v>
      </c>
      <c r="T584" s="399">
        <v>1.5</v>
      </c>
      <c r="U584" s="141"/>
      <c r="V584" s="141"/>
      <c r="W584" s="214">
        <v>1</v>
      </c>
      <c r="X584" s="203">
        <v>42355</v>
      </c>
      <c r="Y584" s="237" t="s">
        <v>4214</v>
      </c>
      <c r="Z584" s="1112"/>
      <c r="AA584" s="170">
        <v>42339</v>
      </c>
      <c r="AB584" s="162"/>
      <c r="AC584" s="162">
        <v>1</v>
      </c>
      <c r="AD584" s="170">
        <v>42339</v>
      </c>
    </row>
    <row r="585" spans="1:30" ht="15" x14ac:dyDescent="0.25">
      <c r="A585" s="138">
        <v>7</v>
      </c>
      <c r="B585" s="138">
        <v>7473</v>
      </c>
      <c r="C585" s="138">
        <v>5</v>
      </c>
      <c r="D585" s="138"/>
      <c r="E585" s="138"/>
      <c r="F585" s="138"/>
      <c r="G585" s="138"/>
      <c r="H585" s="138"/>
      <c r="I585" s="138" t="s">
        <v>44</v>
      </c>
      <c r="J585" s="139" t="s">
        <v>4206</v>
      </c>
      <c r="K585" s="138">
        <v>4800</v>
      </c>
      <c r="L585" s="138"/>
      <c r="M585" s="138"/>
      <c r="N585" s="138" t="s">
        <v>4075</v>
      </c>
      <c r="O585" s="138">
        <v>20543</v>
      </c>
      <c r="P585" s="138">
        <v>8</v>
      </c>
      <c r="Q585" s="138" t="s">
        <v>4076</v>
      </c>
      <c r="R585" s="140">
        <v>2</v>
      </c>
      <c r="S585" s="139">
        <v>0.75</v>
      </c>
      <c r="T585" s="399">
        <v>1.5</v>
      </c>
      <c r="U585" s="141"/>
      <c r="V585" s="141"/>
      <c r="W585" s="214">
        <v>1</v>
      </c>
      <c r="X585" s="203">
        <v>42355</v>
      </c>
      <c r="Y585" s="237" t="s">
        <v>4215</v>
      </c>
      <c r="Z585" s="1112"/>
      <c r="AA585" s="170">
        <v>42339</v>
      </c>
      <c r="AB585" s="162"/>
      <c r="AC585" s="162">
        <v>1</v>
      </c>
      <c r="AD585" s="170">
        <v>42339</v>
      </c>
    </row>
    <row r="586" spans="1:30" ht="15" x14ac:dyDescent="0.25">
      <c r="A586" s="138">
        <v>7</v>
      </c>
      <c r="B586" s="138">
        <v>7474</v>
      </c>
      <c r="C586" s="138">
        <v>5</v>
      </c>
      <c r="D586" s="138"/>
      <c r="E586" s="138"/>
      <c r="F586" s="138"/>
      <c r="G586" s="138"/>
      <c r="H586" s="138"/>
      <c r="I586" s="138" t="s">
        <v>44</v>
      </c>
      <c r="J586" s="139" t="s">
        <v>4206</v>
      </c>
      <c r="K586" s="138">
        <v>4800</v>
      </c>
      <c r="L586" s="138"/>
      <c r="M586" s="138"/>
      <c r="N586" s="138" t="s">
        <v>4075</v>
      </c>
      <c r="O586" s="138">
        <v>20543</v>
      </c>
      <c r="P586" s="138">
        <v>9</v>
      </c>
      <c r="Q586" s="138" t="s">
        <v>4076</v>
      </c>
      <c r="R586" s="140">
        <v>2</v>
      </c>
      <c r="S586" s="139">
        <v>0.75</v>
      </c>
      <c r="T586" s="399">
        <v>1.5</v>
      </c>
      <c r="U586" s="141"/>
      <c r="V586" s="141"/>
      <c r="W586" s="214">
        <v>1</v>
      </c>
      <c r="X586" s="203">
        <v>42355</v>
      </c>
      <c r="Y586" s="237" t="s">
        <v>4216</v>
      </c>
      <c r="Z586" s="1112"/>
      <c r="AA586" s="170">
        <v>42339</v>
      </c>
      <c r="AB586" s="162"/>
      <c r="AC586" s="162">
        <v>1</v>
      </c>
      <c r="AD586" s="170">
        <v>42339</v>
      </c>
    </row>
    <row r="587" spans="1:30" ht="15" x14ac:dyDescent="0.25">
      <c r="A587" s="138">
        <v>7</v>
      </c>
      <c r="B587" s="138">
        <v>7475</v>
      </c>
      <c r="C587" s="138">
        <v>5</v>
      </c>
      <c r="D587" s="138"/>
      <c r="E587" s="138"/>
      <c r="F587" s="138"/>
      <c r="G587" s="138"/>
      <c r="H587" s="138"/>
      <c r="I587" s="138" t="s">
        <v>44</v>
      </c>
      <c r="J587" s="139" t="s">
        <v>4206</v>
      </c>
      <c r="K587" s="138">
        <v>4800</v>
      </c>
      <c r="L587" s="138"/>
      <c r="M587" s="138"/>
      <c r="N587" s="138" t="s">
        <v>4075</v>
      </c>
      <c r="O587" s="138">
        <v>20543</v>
      </c>
      <c r="P587" s="138">
        <v>10</v>
      </c>
      <c r="Q587" s="138" t="s">
        <v>4076</v>
      </c>
      <c r="R587" s="140">
        <v>2</v>
      </c>
      <c r="S587" s="139">
        <v>0.75</v>
      </c>
      <c r="T587" s="399">
        <v>1.5</v>
      </c>
      <c r="U587" s="141"/>
      <c r="V587" s="141"/>
      <c r="W587" s="214">
        <v>1</v>
      </c>
      <c r="X587" s="203">
        <v>42355</v>
      </c>
      <c r="Y587" s="237" t="s">
        <v>4217</v>
      </c>
      <c r="Z587" s="1112"/>
      <c r="AA587" s="170">
        <v>42339</v>
      </c>
      <c r="AB587" s="162"/>
      <c r="AC587" s="162">
        <v>1</v>
      </c>
      <c r="AD587" s="170">
        <v>42339</v>
      </c>
    </row>
    <row r="588" spans="1:30" ht="15" x14ac:dyDescent="0.25">
      <c r="A588" s="138">
        <v>7</v>
      </c>
      <c r="B588" s="138">
        <v>7476</v>
      </c>
      <c r="C588" s="138">
        <v>5</v>
      </c>
      <c r="D588" s="138"/>
      <c r="E588" s="138"/>
      <c r="F588" s="138"/>
      <c r="G588" s="138"/>
      <c r="H588" s="138"/>
      <c r="I588" s="138" t="s">
        <v>44</v>
      </c>
      <c r="J588" s="139" t="s">
        <v>4206</v>
      </c>
      <c r="K588" s="138">
        <v>4800</v>
      </c>
      <c r="L588" s="138"/>
      <c r="M588" s="138"/>
      <c r="N588" s="138" t="s">
        <v>4075</v>
      </c>
      <c r="O588" s="138">
        <v>20543</v>
      </c>
      <c r="P588" s="138">
        <v>11</v>
      </c>
      <c r="Q588" s="138" t="s">
        <v>4076</v>
      </c>
      <c r="R588" s="140">
        <v>2</v>
      </c>
      <c r="S588" s="139">
        <v>0.75</v>
      </c>
      <c r="T588" s="399">
        <v>1.5</v>
      </c>
      <c r="U588" s="141"/>
      <c r="V588" s="141"/>
      <c r="W588" s="214">
        <v>1</v>
      </c>
      <c r="X588" s="203">
        <v>42355</v>
      </c>
      <c r="Y588" s="237" t="s">
        <v>4218</v>
      </c>
      <c r="Z588" s="1112"/>
      <c r="AA588" s="170">
        <v>42339</v>
      </c>
      <c r="AB588" s="162"/>
      <c r="AC588" s="162">
        <v>1</v>
      </c>
      <c r="AD588" s="170">
        <v>42339</v>
      </c>
    </row>
    <row r="589" spans="1:30" ht="15" x14ac:dyDescent="0.25">
      <c r="A589" s="138">
        <v>7</v>
      </c>
      <c r="B589" s="138">
        <v>7477</v>
      </c>
      <c r="C589" s="138">
        <v>5</v>
      </c>
      <c r="D589" s="138"/>
      <c r="E589" s="138"/>
      <c r="F589" s="138"/>
      <c r="G589" s="138"/>
      <c r="H589" s="138"/>
      <c r="I589" s="138" t="s">
        <v>44</v>
      </c>
      <c r="J589" s="139" t="s">
        <v>4206</v>
      </c>
      <c r="K589" s="138">
        <v>4800</v>
      </c>
      <c r="L589" s="138"/>
      <c r="M589" s="138"/>
      <c r="N589" s="138" t="s">
        <v>4075</v>
      </c>
      <c r="O589" s="138">
        <v>20543</v>
      </c>
      <c r="P589" s="138">
        <v>12</v>
      </c>
      <c r="Q589" s="138" t="s">
        <v>4076</v>
      </c>
      <c r="R589" s="140">
        <v>2</v>
      </c>
      <c r="S589" s="139">
        <v>0.75</v>
      </c>
      <c r="T589" s="399">
        <v>1.5</v>
      </c>
      <c r="U589" s="141"/>
      <c r="V589" s="141"/>
      <c r="W589" s="214">
        <v>1</v>
      </c>
      <c r="X589" s="203">
        <v>42355</v>
      </c>
      <c r="Y589" s="237" t="s">
        <v>4219</v>
      </c>
      <c r="Z589" s="1113"/>
      <c r="AA589" s="170">
        <v>42339</v>
      </c>
      <c r="AB589" s="162"/>
      <c r="AC589" s="162">
        <v>1</v>
      </c>
      <c r="AD589" s="170">
        <v>42339</v>
      </c>
    </row>
    <row r="590" spans="1:30" ht="14.25" customHeight="1" x14ac:dyDescent="0.25">
      <c r="A590" s="142"/>
      <c r="B590" s="142"/>
      <c r="C590" s="142"/>
      <c r="D590" s="142"/>
      <c r="E590" s="142"/>
      <c r="F590" s="142"/>
      <c r="G590" s="143"/>
      <c r="H590" s="142"/>
      <c r="I590" s="142"/>
      <c r="J590" s="142"/>
      <c r="K590" s="142"/>
      <c r="L590" s="142"/>
      <c r="M590" s="142"/>
      <c r="N590" s="142"/>
      <c r="O590" s="144"/>
      <c r="P590" s="142"/>
      <c r="Q590" s="142"/>
      <c r="R590" s="145"/>
      <c r="S590" s="142"/>
      <c r="T590" s="145"/>
      <c r="U590" s="146"/>
      <c r="V590" s="147"/>
      <c r="W590" s="175"/>
      <c r="X590" s="148"/>
      <c r="Y590" s="160"/>
      <c r="Z590" s="147"/>
      <c r="AA590" s="171"/>
      <c r="AB590" s="147"/>
      <c r="AC590" s="147"/>
      <c r="AD590" s="162"/>
    </row>
    <row r="591" spans="1:30" ht="15" x14ac:dyDescent="0.25">
      <c r="A591" s="138">
        <v>7</v>
      </c>
      <c r="B591" s="138">
        <v>7478</v>
      </c>
      <c r="C591" s="138">
        <v>5</v>
      </c>
      <c r="D591" s="138"/>
      <c r="E591" s="138"/>
      <c r="F591" s="138"/>
      <c r="G591" s="138"/>
      <c r="H591" s="138"/>
      <c r="I591" s="138" t="s">
        <v>106</v>
      </c>
      <c r="J591" s="139" t="s">
        <v>3941</v>
      </c>
      <c r="K591" s="138">
        <v>4900</v>
      </c>
      <c r="L591" s="138"/>
      <c r="M591" s="138"/>
      <c r="N591" s="138" t="s">
        <v>4075</v>
      </c>
      <c r="O591" s="138">
        <v>20542</v>
      </c>
      <c r="P591" s="138">
        <v>1</v>
      </c>
      <c r="Q591" s="138" t="s">
        <v>4076</v>
      </c>
      <c r="R591" s="140">
        <v>2</v>
      </c>
      <c r="S591" s="139">
        <v>0.75</v>
      </c>
      <c r="T591" s="399">
        <v>1.5</v>
      </c>
      <c r="U591" s="141"/>
      <c r="V591" s="162">
        <v>1</v>
      </c>
      <c r="W591" s="214"/>
      <c r="X591" s="203">
        <v>42380</v>
      </c>
      <c r="Y591" s="237" t="s">
        <v>4220</v>
      </c>
      <c r="Z591" s="1114"/>
      <c r="AA591" s="170">
        <v>42370</v>
      </c>
      <c r="AB591" s="162">
        <v>1</v>
      </c>
      <c r="AC591" s="162"/>
      <c r="AD591" s="520">
        <v>42370</v>
      </c>
    </row>
    <row r="592" spans="1:30" ht="15" x14ac:dyDescent="0.25">
      <c r="A592" s="138">
        <v>7</v>
      </c>
      <c r="B592" s="138">
        <v>7479</v>
      </c>
      <c r="C592" s="138">
        <v>5</v>
      </c>
      <c r="D592" s="138"/>
      <c r="E592" s="138"/>
      <c r="F592" s="138"/>
      <c r="G592" s="138"/>
      <c r="H592" s="138"/>
      <c r="I592" s="138" t="s">
        <v>106</v>
      </c>
      <c r="J592" s="139" t="s">
        <v>3941</v>
      </c>
      <c r="K592" s="138">
        <v>4900</v>
      </c>
      <c r="L592" s="138"/>
      <c r="M592" s="138"/>
      <c r="N592" s="138" t="s">
        <v>4075</v>
      </c>
      <c r="O592" s="138">
        <v>20542</v>
      </c>
      <c r="P592" s="138">
        <v>2</v>
      </c>
      <c r="Q592" s="138" t="s">
        <v>4076</v>
      </c>
      <c r="R592" s="140">
        <v>2</v>
      </c>
      <c r="S592" s="139">
        <v>0.75</v>
      </c>
      <c r="T592" s="399">
        <v>1.5</v>
      </c>
      <c r="U592" s="141"/>
      <c r="V592" s="1105">
        <v>1</v>
      </c>
      <c r="W592" s="214"/>
      <c r="X592" s="1102">
        <v>42380</v>
      </c>
      <c r="Y592" s="1106" t="s">
        <v>4221</v>
      </c>
      <c r="Z592" s="1112"/>
      <c r="AA592" s="170">
        <v>42370</v>
      </c>
      <c r="AB592" s="162">
        <v>1</v>
      </c>
      <c r="AC592" s="162"/>
      <c r="AD592" s="520">
        <v>42370</v>
      </c>
    </row>
    <row r="593" spans="1:30" ht="15" x14ac:dyDescent="0.25">
      <c r="A593" s="138">
        <v>7</v>
      </c>
      <c r="B593" s="138">
        <v>7480</v>
      </c>
      <c r="C593" s="138">
        <v>5</v>
      </c>
      <c r="D593" s="138"/>
      <c r="E593" s="138"/>
      <c r="F593" s="138"/>
      <c r="G593" s="138"/>
      <c r="H593" s="138"/>
      <c r="I593" s="138" t="s">
        <v>106</v>
      </c>
      <c r="J593" s="139" t="s">
        <v>3941</v>
      </c>
      <c r="K593" s="138">
        <v>4900</v>
      </c>
      <c r="L593" s="138"/>
      <c r="M593" s="138"/>
      <c r="N593" s="138" t="s">
        <v>4075</v>
      </c>
      <c r="O593" s="138">
        <v>20542</v>
      </c>
      <c r="P593" s="138">
        <v>3</v>
      </c>
      <c r="Q593" s="138" t="s">
        <v>4076</v>
      </c>
      <c r="R593" s="140">
        <v>2</v>
      </c>
      <c r="S593" s="139">
        <v>0.75</v>
      </c>
      <c r="T593" s="399">
        <v>1.5</v>
      </c>
      <c r="U593" s="141"/>
      <c r="V593" s="1105"/>
      <c r="W593" s="214"/>
      <c r="X593" s="1103"/>
      <c r="Y593" s="1107"/>
      <c r="Z593" s="1112"/>
      <c r="AA593" s="170">
        <v>42370</v>
      </c>
      <c r="AB593" s="162">
        <v>1</v>
      </c>
      <c r="AC593" s="162"/>
      <c r="AD593" s="520">
        <v>42370</v>
      </c>
    </row>
    <row r="594" spans="1:30" ht="15" x14ac:dyDescent="0.25">
      <c r="A594" s="138">
        <v>7</v>
      </c>
      <c r="B594" s="138">
        <v>7481</v>
      </c>
      <c r="C594" s="138">
        <v>5</v>
      </c>
      <c r="D594" s="138"/>
      <c r="E594" s="138"/>
      <c r="F594" s="138"/>
      <c r="G594" s="138"/>
      <c r="H594" s="138"/>
      <c r="I594" s="138" t="s">
        <v>106</v>
      </c>
      <c r="J594" s="139" t="s">
        <v>3941</v>
      </c>
      <c r="K594" s="138">
        <v>4900</v>
      </c>
      <c r="L594" s="138"/>
      <c r="M594" s="138"/>
      <c r="N594" s="138" t="s">
        <v>4075</v>
      </c>
      <c r="O594" s="138">
        <v>20542</v>
      </c>
      <c r="P594" s="138">
        <v>4</v>
      </c>
      <c r="Q594" s="138" t="s">
        <v>4076</v>
      </c>
      <c r="R594" s="140">
        <v>2</v>
      </c>
      <c r="S594" s="139">
        <v>0.75</v>
      </c>
      <c r="T594" s="399">
        <v>1.5</v>
      </c>
      <c r="U594" s="141"/>
      <c r="V594" s="1105"/>
      <c r="W594" s="214"/>
      <c r="X594" s="1103"/>
      <c r="Y594" s="1107"/>
      <c r="Z594" s="1112"/>
      <c r="AA594" s="170">
        <v>42370</v>
      </c>
      <c r="AB594" s="162">
        <v>1</v>
      </c>
      <c r="AC594" s="162"/>
      <c r="AD594" s="520">
        <v>42370</v>
      </c>
    </row>
    <row r="595" spans="1:30" ht="15" x14ac:dyDescent="0.25">
      <c r="A595" s="138">
        <v>7</v>
      </c>
      <c r="B595" s="138">
        <v>7482</v>
      </c>
      <c r="C595" s="138">
        <v>5</v>
      </c>
      <c r="D595" s="138"/>
      <c r="E595" s="138"/>
      <c r="F595" s="138"/>
      <c r="G595" s="138"/>
      <c r="H595" s="138"/>
      <c r="I595" s="138" t="s">
        <v>106</v>
      </c>
      <c r="J595" s="139" t="s">
        <v>3941</v>
      </c>
      <c r="K595" s="138">
        <v>4900</v>
      </c>
      <c r="L595" s="138"/>
      <c r="M595" s="138"/>
      <c r="N595" s="138" t="s">
        <v>4075</v>
      </c>
      <c r="O595" s="138">
        <v>20542</v>
      </c>
      <c r="P595" s="138">
        <v>5</v>
      </c>
      <c r="Q595" s="138" t="s">
        <v>4076</v>
      </c>
      <c r="R595" s="140">
        <v>2</v>
      </c>
      <c r="S595" s="139">
        <v>0.75</v>
      </c>
      <c r="T595" s="399">
        <v>1.5</v>
      </c>
      <c r="U595" s="141"/>
      <c r="V595" s="1105"/>
      <c r="W595" s="214"/>
      <c r="X595" s="1103"/>
      <c r="Y595" s="1107"/>
      <c r="Z595" s="1112"/>
      <c r="AA595" s="170">
        <v>42370</v>
      </c>
      <c r="AB595" s="162">
        <v>1</v>
      </c>
      <c r="AC595" s="162"/>
      <c r="AD595" s="520">
        <v>42370</v>
      </c>
    </row>
    <row r="596" spans="1:30" ht="15" x14ac:dyDescent="0.25">
      <c r="A596" s="138">
        <v>7</v>
      </c>
      <c r="B596" s="138">
        <v>7483</v>
      </c>
      <c r="C596" s="138">
        <v>5</v>
      </c>
      <c r="D596" s="138"/>
      <c r="E596" s="138"/>
      <c r="F596" s="138"/>
      <c r="G596" s="138"/>
      <c r="H596" s="138"/>
      <c r="I596" s="138" t="s">
        <v>106</v>
      </c>
      <c r="J596" s="139" t="s">
        <v>3941</v>
      </c>
      <c r="K596" s="138">
        <v>4900</v>
      </c>
      <c r="L596" s="138"/>
      <c r="M596" s="138"/>
      <c r="N596" s="138" t="s">
        <v>4075</v>
      </c>
      <c r="O596" s="138">
        <v>20542</v>
      </c>
      <c r="P596" s="138">
        <v>6</v>
      </c>
      <c r="Q596" s="138" t="s">
        <v>4076</v>
      </c>
      <c r="R596" s="140">
        <v>2</v>
      </c>
      <c r="S596" s="139">
        <v>0.75</v>
      </c>
      <c r="T596" s="399">
        <v>1.5</v>
      </c>
      <c r="U596" s="141"/>
      <c r="V596" s="1105"/>
      <c r="W596" s="214"/>
      <c r="X596" s="1103"/>
      <c r="Y596" s="1107"/>
      <c r="Z596" s="1112"/>
      <c r="AA596" s="170">
        <v>42370</v>
      </c>
      <c r="AB596" s="162">
        <v>1</v>
      </c>
      <c r="AC596" s="162"/>
      <c r="AD596" s="520">
        <v>42370</v>
      </c>
    </row>
    <row r="597" spans="1:30" ht="15" x14ac:dyDescent="0.25">
      <c r="A597" s="138">
        <v>7</v>
      </c>
      <c r="B597" s="138">
        <v>7484</v>
      </c>
      <c r="C597" s="138">
        <v>5</v>
      </c>
      <c r="D597" s="138"/>
      <c r="E597" s="138"/>
      <c r="F597" s="138"/>
      <c r="G597" s="138"/>
      <c r="H597" s="138"/>
      <c r="I597" s="138" t="s">
        <v>106</v>
      </c>
      <c r="J597" s="139" t="s">
        <v>3941</v>
      </c>
      <c r="K597" s="138">
        <v>4900</v>
      </c>
      <c r="L597" s="138"/>
      <c r="M597" s="138"/>
      <c r="N597" s="138" t="s">
        <v>4075</v>
      </c>
      <c r="O597" s="138">
        <v>20542</v>
      </c>
      <c r="P597" s="138">
        <v>7</v>
      </c>
      <c r="Q597" s="138" t="s">
        <v>4076</v>
      </c>
      <c r="R597" s="140">
        <v>2</v>
      </c>
      <c r="S597" s="139">
        <v>0.75</v>
      </c>
      <c r="T597" s="399">
        <v>1.5</v>
      </c>
      <c r="U597" s="141"/>
      <c r="V597" s="1105"/>
      <c r="W597" s="214"/>
      <c r="X597" s="1103"/>
      <c r="Y597" s="1107"/>
      <c r="Z597" s="1112"/>
      <c r="AA597" s="170">
        <v>42370</v>
      </c>
      <c r="AB597" s="162">
        <v>1</v>
      </c>
      <c r="AC597" s="162"/>
      <c r="AD597" s="520">
        <v>42370</v>
      </c>
    </row>
    <row r="598" spans="1:30" ht="15" x14ac:dyDescent="0.25">
      <c r="A598" s="138">
        <v>7</v>
      </c>
      <c r="B598" s="138">
        <v>7485</v>
      </c>
      <c r="C598" s="138">
        <v>5</v>
      </c>
      <c r="D598" s="138"/>
      <c r="E598" s="138"/>
      <c r="F598" s="138"/>
      <c r="G598" s="138"/>
      <c r="H598" s="138"/>
      <c r="I598" s="138" t="s">
        <v>106</v>
      </c>
      <c r="J598" s="139" t="s">
        <v>3941</v>
      </c>
      <c r="K598" s="138">
        <v>4900</v>
      </c>
      <c r="L598" s="138"/>
      <c r="M598" s="138"/>
      <c r="N598" s="138" t="s">
        <v>4075</v>
      </c>
      <c r="O598" s="138">
        <v>20542</v>
      </c>
      <c r="P598" s="138">
        <v>8</v>
      </c>
      <c r="Q598" s="138" t="s">
        <v>4076</v>
      </c>
      <c r="R598" s="140">
        <v>2</v>
      </c>
      <c r="S598" s="139">
        <v>0.75</v>
      </c>
      <c r="T598" s="399">
        <v>1.5</v>
      </c>
      <c r="U598" s="141"/>
      <c r="V598" s="1105"/>
      <c r="W598" s="214"/>
      <c r="X598" s="1103"/>
      <c r="Y598" s="1107"/>
      <c r="Z598" s="1112"/>
      <c r="AA598" s="170">
        <v>42370</v>
      </c>
      <c r="AB598" s="162">
        <v>1</v>
      </c>
      <c r="AC598" s="162"/>
      <c r="AD598" s="520">
        <v>42370</v>
      </c>
    </row>
    <row r="599" spans="1:30" ht="15" x14ac:dyDescent="0.25">
      <c r="A599" s="138">
        <v>7</v>
      </c>
      <c r="B599" s="138">
        <v>7486</v>
      </c>
      <c r="C599" s="138">
        <v>5</v>
      </c>
      <c r="D599" s="138"/>
      <c r="E599" s="138"/>
      <c r="F599" s="138"/>
      <c r="G599" s="138"/>
      <c r="H599" s="138"/>
      <c r="I599" s="138" t="s">
        <v>106</v>
      </c>
      <c r="J599" s="139" t="s">
        <v>3941</v>
      </c>
      <c r="K599" s="138">
        <v>4900</v>
      </c>
      <c r="L599" s="138"/>
      <c r="M599" s="138"/>
      <c r="N599" s="138" t="s">
        <v>4075</v>
      </c>
      <c r="O599" s="138">
        <v>20542</v>
      </c>
      <c r="P599" s="138">
        <v>9</v>
      </c>
      <c r="Q599" s="138" t="s">
        <v>4076</v>
      </c>
      <c r="R599" s="140">
        <v>2</v>
      </c>
      <c r="S599" s="139">
        <v>0.75</v>
      </c>
      <c r="T599" s="399">
        <v>1.5</v>
      </c>
      <c r="U599" s="141"/>
      <c r="V599" s="1105"/>
      <c r="W599" s="214"/>
      <c r="X599" s="1103"/>
      <c r="Y599" s="1107"/>
      <c r="Z599" s="1112"/>
      <c r="AA599" s="170">
        <v>42370</v>
      </c>
      <c r="AB599" s="162">
        <v>1</v>
      </c>
      <c r="AC599" s="162"/>
      <c r="AD599" s="520">
        <v>42370</v>
      </c>
    </row>
    <row r="600" spans="1:30" ht="15" x14ac:dyDescent="0.25">
      <c r="A600" s="138">
        <v>7</v>
      </c>
      <c r="B600" s="138">
        <v>7487</v>
      </c>
      <c r="C600" s="138">
        <v>5</v>
      </c>
      <c r="D600" s="138"/>
      <c r="E600" s="138"/>
      <c r="F600" s="138"/>
      <c r="G600" s="138"/>
      <c r="H600" s="138"/>
      <c r="I600" s="138" t="s">
        <v>106</v>
      </c>
      <c r="J600" s="139" t="s">
        <v>3941</v>
      </c>
      <c r="K600" s="138">
        <v>4900</v>
      </c>
      <c r="L600" s="138"/>
      <c r="M600" s="138"/>
      <c r="N600" s="138" t="s">
        <v>4075</v>
      </c>
      <c r="O600" s="138">
        <v>20542</v>
      </c>
      <c r="P600" s="138">
        <v>10</v>
      </c>
      <c r="Q600" s="138" t="s">
        <v>4076</v>
      </c>
      <c r="R600" s="140">
        <v>2</v>
      </c>
      <c r="S600" s="139">
        <v>0.75</v>
      </c>
      <c r="T600" s="399">
        <v>1.5</v>
      </c>
      <c r="U600" s="141"/>
      <c r="V600" s="1105"/>
      <c r="W600" s="214"/>
      <c r="X600" s="1103"/>
      <c r="Y600" s="1107"/>
      <c r="Z600" s="1112"/>
      <c r="AA600" s="170">
        <v>42370</v>
      </c>
      <c r="AB600" s="162">
        <v>1</v>
      </c>
      <c r="AC600" s="162"/>
      <c r="AD600" s="520">
        <v>42370</v>
      </c>
    </row>
    <row r="601" spans="1:30" ht="15" x14ac:dyDescent="0.25">
      <c r="A601" s="138">
        <v>7</v>
      </c>
      <c r="B601" s="138">
        <v>7488</v>
      </c>
      <c r="C601" s="138">
        <v>5</v>
      </c>
      <c r="D601" s="138"/>
      <c r="E601" s="138"/>
      <c r="F601" s="138"/>
      <c r="G601" s="138"/>
      <c r="H601" s="138"/>
      <c r="I601" s="138" t="s">
        <v>106</v>
      </c>
      <c r="J601" s="139" t="s">
        <v>3941</v>
      </c>
      <c r="K601" s="138">
        <v>4900</v>
      </c>
      <c r="L601" s="138"/>
      <c r="M601" s="138"/>
      <c r="N601" s="138" t="s">
        <v>4075</v>
      </c>
      <c r="O601" s="138">
        <v>20542</v>
      </c>
      <c r="P601" s="138">
        <v>11</v>
      </c>
      <c r="Q601" s="138" t="s">
        <v>4076</v>
      </c>
      <c r="R601" s="140">
        <v>2</v>
      </c>
      <c r="S601" s="139">
        <v>0.75</v>
      </c>
      <c r="T601" s="399">
        <v>1.5</v>
      </c>
      <c r="U601" s="141"/>
      <c r="V601" s="1105"/>
      <c r="W601" s="214"/>
      <c r="X601" s="1103"/>
      <c r="Y601" s="1107"/>
      <c r="Z601" s="1112"/>
      <c r="AA601" s="170">
        <v>42370</v>
      </c>
      <c r="AB601" s="162">
        <v>1</v>
      </c>
      <c r="AC601" s="162"/>
      <c r="AD601" s="520">
        <v>42370</v>
      </c>
    </row>
    <row r="602" spans="1:30" ht="15" x14ac:dyDescent="0.25">
      <c r="A602" s="138">
        <v>7</v>
      </c>
      <c r="B602" s="138">
        <v>7969</v>
      </c>
      <c r="C602" s="138">
        <v>5</v>
      </c>
      <c r="D602" s="138"/>
      <c r="E602" s="138"/>
      <c r="F602" s="138"/>
      <c r="G602" s="138"/>
      <c r="H602" s="138"/>
      <c r="I602" s="138" t="s">
        <v>106</v>
      </c>
      <c r="J602" s="139" t="s">
        <v>3941</v>
      </c>
      <c r="K602" s="138">
        <v>4900</v>
      </c>
      <c r="L602" s="138"/>
      <c r="M602" s="138"/>
      <c r="N602" s="138" t="s">
        <v>4075</v>
      </c>
      <c r="O602" s="138">
        <v>20542</v>
      </c>
      <c r="P602" s="138">
        <v>10</v>
      </c>
      <c r="Q602" s="138" t="s">
        <v>4076</v>
      </c>
      <c r="R602" s="140">
        <v>2</v>
      </c>
      <c r="S602" s="139">
        <v>0.75</v>
      </c>
      <c r="T602" s="399">
        <v>1.5</v>
      </c>
      <c r="U602" s="141"/>
      <c r="V602" s="1105"/>
      <c r="W602" s="214"/>
      <c r="X602" s="1103"/>
      <c r="Y602" s="1107"/>
      <c r="Z602" s="1112"/>
      <c r="AA602" s="170">
        <v>42370</v>
      </c>
      <c r="AB602" s="162">
        <v>1</v>
      </c>
      <c r="AC602" s="162"/>
      <c r="AD602" s="520">
        <v>42370</v>
      </c>
    </row>
    <row r="603" spans="1:30" ht="15" x14ac:dyDescent="0.25">
      <c r="A603" s="138">
        <v>7</v>
      </c>
      <c r="B603" s="138">
        <v>7970</v>
      </c>
      <c r="C603" s="138">
        <v>5</v>
      </c>
      <c r="D603" s="138"/>
      <c r="E603" s="138"/>
      <c r="F603" s="138"/>
      <c r="G603" s="138"/>
      <c r="H603" s="138"/>
      <c r="I603" s="138" t="s">
        <v>106</v>
      </c>
      <c r="J603" s="139" t="s">
        <v>3941</v>
      </c>
      <c r="K603" s="138">
        <v>4900</v>
      </c>
      <c r="L603" s="138"/>
      <c r="M603" s="138"/>
      <c r="N603" s="138" t="s">
        <v>4075</v>
      </c>
      <c r="O603" s="138">
        <v>20542</v>
      </c>
      <c r="P603" s="138">
        <v>10</v>
      </c>
      <c r="Q603" s="138" t="s">
        <v>4076</v>
      </c>
      <c r="R603" s="140">
        <v>2</v>
      </c>
      <c r="S603" s="139">
        <v>0.75</v>
      </c>
      <c r="T603" s="399">
        <v>1.5</v>
      </c>
      <c r="U603" s="141"/>
      <c r="V603" s="1105"/>
      <c r="W603" s="214"/>
      <c r="X603" s="1103"/>
      <c r="Y603" s="1107"/>
      <c r="Z603" s="1112"/>
      <c r="AA603" s="170">
        <v>42370</v>
      </c>
      <c r="AB603" s="162">
        <v>1</v>
      </c>
      <c r="AC603" s="162"/>
      <c r="AD603" s="520">
        <v>42370</v>
      </c>
    </row>
    <row r="604" spans="1:30" ht="15" x14ac:dyDescent="0.25">
      <c r="A604" s="138">
        <v>7</v>
      </c>
      <c r="B604" s="138">
        <v>7971</v>
      </c>
      <c r="C604" s="138">
        <v>5</v>
      </c>
      <c r="D604" s="138"/>
      <c r="E604" s="138"/>
      <c r="F604" s="138"/>
      <c r="G604" s="138"/>
      <c r="H604" s="138"/>
      <c r="I604" s="138" t="s">
        <v>106</v>
      </c>
      <c r="J604" s="139" t="s">
        <v>3941</v>
      </c>
      <c r="K604" s="138">
        <v>4900</v>
      </c>
      <c r="L604" s="138"/>
      <c r="M604" s="138"/>
      <c r="N604" s="138" t="s">
        <v>4075</v>
      </c>
      <c r="O604" s="138">
        <v>20542</v>
      </c>
      <c r="P604" s="138">
        <v>11</v>
      </c>
      <c r="Q604" s="138" t="s">
        <v>4076</v>
      </c>
      <c r="R604" s="140">
        <v>2</v>
      </c>
      <c r="S604" s="139">
        <v>0.75</v>
      </c>
      <c r="T604" s="399">
        <v>1.5</v>
      </c>
      <c r="U604" s="141"/>
      <c r="V604" s="1105"/>
      <c r="W604" s="214">
        <v>1</v>
      </c>
      <c r="X604" s="1104"/>
      <c r="Y604" s="1108"/>
      <c r="Z604" s="1113"/>
      <c r="AA604" s="170">
        <v>42370</v>
      </c>
      <c r="AB604" s="162">
        <v>0</v>
      </c>
      <c r="AC604" s="162">
        <v>1</v>
      </c>
      <c r="AD604" s="520">
        <v>42370</v>
      </c>
    </row>
    <row r="605" spans="1:30" ht="14.25" customHeight="1" x14ac:dyDescent="0.25">
      <c r="A605" s="142"/>
      <c r="B605" s="142"/>
      <c r="C605" s="142"/>
      <c r="D605" s="142"/>
      <c r="E605" s="142"/>
      <c r="F605" s="142"/>
      <c r="G605" s="143"/>
      <c r="H605" s="142"/>
      <c r="I605" s="142"/>
      <c r="J605" s="142"/>
      <c r="K605" s="142"/>
      <c r="L605" s="142"/>
      <c r="M605" s="142"/>
      <c r="N605" s="142"/>
      <c r="O605" s="144"/>
      <c r="P605" s="142"/>
      <c r="Q605" s="142"/>
      <c r="R605" s="145"/>
      <c r="S605" s="142"/>
      <c r="T605" s="145"/>
      <c r="U605" s="146"/>
      <c r="V605" s="147"/>
      <c r="W605" s="175"/>
      <c r="X605" s="148"/>
      <c r="Y605" s="160"/>
      <c r="Z605" s="147"/>
      <c r="AA605" s="171"/>
      <c r="AB605" s="147"/>
      <c r="AC605" s="147"/>
      <c r="AD605" s="162"/>
    </row>
    <row r="606" spans="1:30" ht="15" x14ac:dyDescent="0.25">
      <c r="A606" s="138">
        <v>7</v>
      </c>
      <c r="B606" s="138">
        <v>7489</v>
      </c>
      <c r="C606" s="138">
        <v>5</v>
      </c>
      <c r="D606" s="138"/>
      <c r="E606" s="138"/>
      <c r="F606" s="138"/>
      <c r="G606" s="138"/>
      <c r="H606" s="138"/>
      <c r="I606" s="138" t="s">
        <v>44</v>
      </c>
      <c r="J606" s="139" t="s">
        <v>3941</v>
      </c>
      <c r="K606" s="138">
        <v>4500</v>
      </c>
      <c r="L606" s="138"/>
      <c r="M606" s="138"/>
      <c r="N606" s="138" t="s">
        <v>4075</v>
      </c>
      <c r="O606" s="138">
        <v>202</v>
      </c>
      <c r="P606" s="138">
        <v>4</v>
      </c>
      <c r="Q606" s="138" t="s">
        <v>2</v>
      </c>
      <c r="R606" s="140">
        <v>2</v>
      </c>
      <c r="S606" s="139">
        <v>0.75</v>
      </c>
      <c r="T606" s="399">
        <v>1.5</v>
      </c>
      <c r="U606" s="141" t="s">
        <v>4121</v>
      </c>
      <c r="V606" s="162">
        <v>1</v>
      </c>
      <c r="W606" s="214"/>
      <c r="X606" s="203">
        <v>42205</v>
      </c>
      <c r="Y606" s="237" t="s">
        <v>4222</v>
      </c>
      <c r="Z606" s="141"/>
      <c r="AA606" s="170">
        <v>42186</v>
      </c>
      <c r="AB606" s="162">
        <v>1</v>
      </c>
      <c r="AC606" s="162"/>
      <c r="AD606" s="187">
        <v>42186</v>
      </c>
    </row>
    <row r="607" spans="1:30" ht="15" x14ac:dyDescent="0.25">
      <c r="A607" s="138">
        <v>7</v>
      </c>
      <c r="B607" s="138">
        <v>7490</v>
      </c>
      <c r="C607" s="138">
        <v>5</v>
      </c>
      <c r="D607" s="138"/>
      <c r="E607" s="138"/>
      <c r="F607" s="138"/>
      <c r="G607" s="138"/>
      <c r="H607" s="138"/>
      <c r="I607" s="138" t="s">
        <v>44</v>
      </c>
      <c r="J607" s="139" t="s">
        <v>3941</v>
      </c>
      <c r="K607" s="138">
        <v>4500</v>
      </c>
      <c r="L607" s="138"/>
      <c r="M607" s="138"/>
      <c r="N607" s="138" t="s">
        <v>4075</v>
      </c>
      <c r="O607" s="138">
        <v>202</v>
      </c>
      <c r="P607" s="138">
        <v>4</v>
      </c>
      <c r="Q607" s="138" t="s">
        <v>2</v>
      </c>
      <c r="R607" s="140">
        <v>2</v>
      </c>
      <c r="S607" s="139">
        <v>0.75</v>
      </c>
      <c r="T607" s="399">
        <v>1.5</v>
      </c>
      <c r="U607" s="141" t="s">
        <v>4121</v>
      </c>
      <c r="V607" s="1105">
        <v>1</v>
      </c>
      <c r="W607" s="214"/>
      <c r="X607" s="1132">
        <v>42205</v>
      </c>
      <c r="Y607" s="1124" t="s">
        <v>4223</v>
      </c>
      <c r="Z607" s="141"/>
      <c r="AA607" s="170">
        <v>42186</v>
      </c>
      <c r="AB607" s="162">
        <v>1</v>
      </c>
      <c r="AC607" s="162"/>
      <c r="AD607" s="187">
        <v>42186</v>
      </c>
    </row>
    <row r="608" spans="1:30" ht="15" x14ac:dyDescent="0.25">
      <c r="A608" s="138">
        <v>7</v>
      </c>
      <c r="B608" s="138">
        <v>7491</v>
      </c>
      <c r="C608" s="138">
        <v>5</v>
      </c>
      <c r="D608" s="138"/>
      <c r="E608" s="138"/>
      <c r="F608" s="138"/>
      <c r="G608" s="138"/>
      <c r="H608" s="138"/>
      <c r="I608" s="138" t="s">
        <v>44</v>
      </c>
      <c r="J608" s="139" t="s">
        <v>3941</v>
      </c>
      <c r="K608" s="138">
        <v>4500</v>
      </c>
      <c r="L608" s="138"/>
      <c r="M608" s="138"/>
      <c r="N608" s="138" t="s">
        <v>4075</v>
      </c>
      <c r="O608" s="138">
        <v>202</v>
      </c>
      <c r="P608" s="138">
        <v>4</v>
      </c>
      <c r="Q608" s="138" t="s">
        <v>2</v>
      </c>
      <c r="R608" s="140">
        <v>2</v>
      </c>
      <c r="S608" s="139">
        <v>0.75</v>
      </c>
      <c r="T608" s="399">
        <v>1.5</v>
      </c>
      <c r="U608" s="141" t="s">
        <v>4121</v>
      </c>
      <c r="V608" s="1105"/>
      <c r="W608" s="214"/>
      <c r="X608" s="1133"/>
      <c r="Y608" s="1124"/>
      <c r="Z608" s="141"/>
      <c r="AA608" s="170">
        <v>42186</v>
      </c>
      <c r="AB608" s="162">
        <v>1</v>
      </c>
      <c r="AC608" s="162"/>
      <c r="AD608" s="187">
        <v>42186</v>
      </c>
    </row>
    <row r="609" spans="1:30" ht="15" x14ac:dyDescent="0.25">
      <c r="A609" s="138">
        <v>7</v>
      </c>
      <c r="B609" s="138">
        <v>7492</v>
      </c>
      <c r="C609" s="138">
        <v>5</v>
      </c>
      <c r="D609" s="138"/>
      <c r="E609" s="138"/>
      <c r="F609" s="138"/>
      <c r="G609" s="138"/>
      <c r="H609" s="138"/>
      <c r="I609" s="138" t="s">
        <v>44</v>
      </c>
      <c r="J609" s="139" t="s">
        <v>3941</v>
      </c>
      <c r="K609" s="138">
        <v>4500</v>
      </c>
      <c r="L609" s="138"/>
      <c r="M609" s="138"/>
      <c r="N609" s="138" t="s">
        <v>4075</v>
      </c>
      <c r="O609" s="138">
        <v>202</v>
      </c>
      <c r="P609" s="138">
        <v>4</v>
      </c>
      <c r="Q609" s="138" t="s">
        <v>2</v>
      </c>
      <c r="R609" s="140">
        <v>2</v>
      </c>
      <c r="S609" s="139">
        <v>0.75</v>
      </c>
      <c r="T609" s="399">
        <v>1.5</v>
      </c>
      <c r="U609" s="141" t="s">
        <v>4121</v>
      </c>
      <c r="V609" s="1105"/>
      <c r="W609" s="214"/>
      <c r="X609" s="1133"/>
      <c r="Y609" s="1124"/>
      <c r="Z609" s="1105"/>
      <c r="AA609" s="170">
        <v>42186</v>
      </c>
      <c r="AB609" s="162">
        <v>1</v>
      </c>
      <c r="AC609" s="162"/>
      <c r="AD609" s="187">
        <v>42186</v>
      </c>
    </row>
    <row r="610" spans="1:30" ht="15" x14ac:dyDescent="0.25">
      <c r="A610" s="138">
        <v>7</v>
      </c>
      <c r="B610" s="138">
        <v>7493</v>
      </c>
      <c r="C610" s="138">
        <v>5</v>
      </c>
      <c r="D610" s="138"/>
      <c r="E610" s="138"/>
      <c r="F610" s="138"/>
      <c r="G610" s="138"/>
      <c r="H610" s="138"/>
      <c r="I610" s="138" t="s">
        <v>44</v>
      </c>
      <c r="J610" s="139" t="s">
        <v>3941</v>
      </c>
      <c r="K610" s="138">
        <v>4500</v>
      </c>
      <c r="L610" s="138"/>
      <c r="M610" s="138"/>
      <c r="N610" s="138" t="s">
        <v>4075</v>
      </c>
      <c r="O610" s="138">
        <v>202</v>
      </c>
      <c r="P610" s="138">
        <v>5</v>
      </c>
      <c r="Q610" s="138" t="s">
        <v>2</v>
      </c>
      <c r="R610" s="140">
        <v>2</v>
      </c>
      <c r="S610" s="139">
        <v>0.75</v>
      </c>
      <c r="T610" s="399">
        <v>1.5</v>
      </c>
      <c r="U610" s="141" t="s">
        <v>4121</v>
      </c>
      <c r="V610" s="1105"/>
      <c r="W610" s="214"/>
      <c r="X610" s="1133"/>
      <c r="Y610" s="1124"/>
      <c r="Z610" s="1105"/>
      <c r="AA610" s="170">
        <v>42186</v>
      </c>
      <c r="AB610" s="162">
        <v>1</v>
      </c>
      <c r="AC610" s="162"/>
      <c r="AD610" s="187">
        <v>42186</v>
      </c>
    </row>
    <row r="611" spans="1:30" ht="15" x14ac:dyDescent="0.25">
      <c r="A611" s="138">
        <v>7</v>
      </c>
      <c r="B611" s="138">
        <v>7494</v>
      </c>
      <c r="C611" s="138">
        <v>5</v>
      </c>
      <c r="D611" s="138"/>
      <c r="E611" s="138"/>
      <c r="F611" s="138"/>
      <c r="G611" s="138"/>
      <c r="H611" s="138"/>
      <c r="I611" s="138" t="s">
        <v>44</v>
      </c>
      <c r="J611" s="139" t="s">
        <v>3941</v>
      </c>
      <c r="K611" s="138">
        <v>4500</v>
      </c>
      <c r="L611" s="138"/>
      <c r="M611" s="138"/>
      <c r="N611" s="138" t="s">
        <v>4075</v>
      </c>
      <c r="O611" s="138">
        <v>202</v>
      </c>
      <c r="P611" s="138">
        <v>6</v>
      </c>
      <c r="Q611" s="138" t="s">
        <v>2</v>
      </c>
      <c r="R611" s="140">
        <v>2</v>
      </c>
      <c r="S611" s="139">
        <v>0.75</v>
      </c>
      <c r="T611" s="399">
        <v>1.5</v>
      </c>
      <c r="U611" s="141" t="s">
        <v>4121</v>
      </c>
      <c r="V611" s="1105"/>
      <c r="W611" s="214"/>
      <c r="X611" s="1133"/>
      <c r="Y611" s="1124"/>
      <c r="Z611" s="1105"/>
      <c r="AA611" s="170">
        <v>42186</v>
      </c>
      <c r="AB611" s="162">
        <v>1</v>
      </c>
      <c r="AC611" s="162"/>
      <c r="AD611" s="187">
        <v>42186</v>
      </c>
    </row>
    <row r="612" spans="1:30" ht="15" x14ac:dyDescent="0.25">
      <c r="A612" s="138">
        <v>7</v>
      </c>
      <c r="B612" s="138">
        <v>7495</v>
      </c>
      <c r="C612" s="138">
        <v>5</v>
      </c>
      <c r="D612" s="138"/>
      <c r="E612" s="138"/>
      <c r="F612" s="138"/>
      <c r="G612" s="138"/>
      <c r="H612" s="138"/>
      <c r="I612" s="138" t="s">
        <v>44</v>
      </c>
      <c r="J612" s="139" t="s">
        <v>3941</v>
      </c>
      <c r="K612" s="138">
        <v>4500</v>
      </c>
      <c r="L612" s="138"/>
      <c r="M612" s="138"/>
      <c r="N612" s="138" t="s">
        <v>4075</v>
      </c>
      <c r="O612" s="138">
        <v>202</v>
      </c>
      <c r="P612" s="138">
        <v>7</v>
      </c>
      <c r="Q612" s="138" t="s">
        <v>2</v>
      </c>
      <c r="R612" s="140">
        <v>2</v>
      </c>
      <c r="S612" s="139">
        <v>0.75</v>
      </c>
      <c r="T612" s="399">
        <v>1.5</v>
      </c>
      <c r="U612" s="141" t="s">
        <v>4121</v>
      </c>
      <c r="V612" s="1105"/>
      <c r="W612" s="214"/>
      <c r="X612" s="1133"/>
      <c r="Y612" s="1124"/>
      <c r="Z612" s="1105"/>
      <c r="AA612" s="170">
        <v>42186</v>
      </c>
      <c r="AB612" s="162">
        <v>1</v>
      </c>
      <c r="AC612" s="162"/>
      <c r="AD612" s="187">
        <v>42186</v>
      </c>
    </row>
    <row r="613" spans="1:30" ht="15" x14ac:dyDescent="0.25">
      <c r="A613" s="138">
        <v>7</v>
      </c>
      <c r="B613" s="138">
        <v>7496</v>
      </c>
      <c r="C613" s="138">
        <v>5</v>
      </c>
      <c r="D613" s="138"/>
      <c r="E613" s="138"/>
      <c r="F613" s="138"/>
      <c r="G613" s="138"/>
      <c r="H613" s="138"/>
      <c r="I613" s="138" t="s">
        <v>44</v>
      </c>
      <c r="J613" s="139" t="s">
        <v>3941</v>
      </c>
      <c r="K613" s="138">
        <v>4500</v>
      </c>
      <c r="L613" s="138"/>
      <c r="M613" s="138"/>
      <c r="N613" s="138" t="s">
        <v>4075</v>
      </c>
      <c r="O613" s="138">
        <v>202</v>
      </c>
      <c r="P613" s="138">
        <v>8</v>
      </c>
      <c r="Q613" s="138" t="s">
        <v>2</v>
      </c>
      <c r="R613" s="140">
        <v>2</v>
      </c>
      <c r="S613" s="139">
        <v>0.75</v>
      </c>
      <c r="T613" s="399">
        <v>1.5</v>
      </c>
      <c r="U613" s="141" t="s">
        <v>4121</v>
      </c>
      <c r="V613" s="1105"/>
      <c r="W613" s="214"/>
      <c r="X613" s="1133"/>
      <c r="Y613" s="1124"/>
      <c r="Z613" s="1105"/>
      <c r="AA613" s="170">
        <v>42186</v>
      </c>
      <c r="AB613" s="162">
        <v>1</v>
      </c>
      <c r="AC613" s="162"/>
      <c r="AD613" s="187">
        <v>42186</v>
      </c>
    </row>
    <row r="614" spans="1:30" ht="15" x14ac:dyDescent="0.25">
      <c r="A614" s="138">
        <v>7</v>
      </c>
      <c r="B614" s="138">
        <v>7497</v>
      </c>
      <c r="C614" s="138">
        <v>5</v>
      </c>
      <c r="D614" s="138"/>
      <c r="E614" s="138"/>
      <c r="F614" s="138"/>
      <c r="G614" s="138"/>
      <c r="H614" s="138"/>
      <c r="I614" s="138" t="s">
        <v>44</v>
      </c>
      <c r="J614" s="139" t="s">
        <v>3941</v>
      </c>
      <c r="K614" s="138">
        <v>4500</v>
      </c>
      <c r="L614" s="138"/>
      <c r="M614" s="138"/>
      <c r="N614" s="138" t="s">
        <v>4075</v>
      </c>
      <c r="O614" s="138">
        <v>202</v>
      </c>
      <c r="P614" s="138">
        <v>9</v>
      </c>
      <c r="Q614" s="138" t="s">
        <v>2</v>
      </c>
      <c r="R614" s="140">
        <v>2</v>
      </c>
      <c r="S614" s="139">
        <v>0.75</v>
      </c>
      <c r="T614" s="399">
        <v>1.5</v>
      </c>
      <c r="U614" s="141" t="s">
        <v>4121</v>
      </c>
      <c r="V614" s="1105"/>
      <c r="W614" s="214"/>
      <c r="X614" s="1133"/>
      <c r="Y614" s="1124"/>
      <c r="Z614" s="1105"/>
      <c r="AA614" s="170">
        <v>42186</v>
      </c>
      <c r="AB614" s="162">
        <v>1</v>
      </c>
      <c r="AC614" s="162"/>
      <c r="AD614" s="187">
        <v>42186</v>
      </c>
    </row>
    <row r="615" spans="1:30" ht="15" x14ac:dyDescent="0.25">
      <c r="A615" s="138">
        <v>7</v>
      </c>
      <c r="B615" s="138">
        <v>7498</v>
      </c>
      <c r="C615" s="138">
        <v>5</v>
      </c>
      <c r="D615" s="138"/>
      <c r="E615" s="138"/>
      <c r="F615" s="138"/>
      <c r="G615" s="138"/>
      <c r="H615" s="138"/>
      <c r="I615" s="138" t="s">
        <v>44</v>
      </c>
      <c r="J615" s="139" t="s">
        <v>3941</v>
      </c>
      <c r="K615" s="138">
        <v>4500</v>
      </c>
      <c r="L615" s="138"/>
      <c r="M615" s="138"/>
      <c r="N615" s="138" t="s">
        <v>4075</v>
      </c>
      <c r="O615" s="138">
        <v>202</v>
      </c>
      <c r="P615" s="138">
        <v>10</v>
      </c>
      <c r="Q615" s="138" t="s">
        <v>2</v>
      </c>
      <c r="R615" s="140">
        <v>2</v>
      </c>
      <c r="S615" s="139">
        <v>0.75</v>
      </c>
      <c r="T615" s="399">
        <v>1.5</v>
      </c>
      <c r="U615" s="141" t="s">
        <v>4121</v>
      </c>
      <c r="V615" s="1105"/>
      <c r="W615" s="214"/>
      <c r="X615" s="1133"/>
      <c r="Y615" s="1124"/>
      <c r="Z615" s="1105"/>
      <c r="AA615" s="170">
        <v>42186</v>
      </c>
      <c r="AB615" s="162">
        <v>1</v>
      </c>
      <c r="AC615" s="162"/>
      <c r="AD615" s="187">
        <v>42186</v>
      </c>
    </row>
    <row r="616" spans="1:30" ht="15" x14ac:dyDescent="0.25">
      <c r="A616" s="138">
        <v>7</v>
      </c>
      <c r="B616" s="138">
        <v>7499</v>
      </c>
      <c r="C616" s="138">
        <v>5</v>
      </c>
      <c r="D616" s="138"/>
      <c r="E616" s="138"/>
      <c r="F616" s="138"/>
      <c r="G616" s="138"/>
      <c r="H616" s="138"/>
      <c r="I616" s="138" t="s">
        <v>44</v>
      </c>
      <c r="J616" s="139" t="s">
        <v>3941</v>
      </c>
      <c r="K616" s="138">
        <v>4500</v>
      </c>
      <c r="L616" s="138"/>
      <c r="M616" s="138"/>
      <c r="N616" s="138" t="s">
        <v>4075</v>
      </c>
      <c r="O616" s="138">
        <v>202</v>
      </c>
      <c r="P616" s="138">
        <v>11</v>
      </c>
      <c r="Q616" s="138" t="s">
        <v>2</v>
      </c>
      <c r="R616" s="140">
        <v>2</v>
      </c>
      <c r="S616" s="139">
        <v>0.75</v>
      </c>
      <c r="T616" s="399">
        <v>1.5</v>
      </c>
      <c r="U616" s="141" t="s">
        <v>4121</v>
      </c>
      <c r="V616" s="1105"/>
      <c r="W616" s="214"/>
      <c r="X616" s="1133"/>
      <c r="Y616" s="1124"/>
      <c r="Z616" s="1105"/>
      <c r="AA616" s="170">
        <v>42186</v>
      </c>
      <c r="AB616" s="162">
        <v>1</v>
      </c>
      <c r="AC616" s="162"/>
      <c r="AD616" s="187">
        <v>42186</v>
      </c>
    </row>
    <row r="617" spans="1:30" ht="15" x14ac:dyDescent="0.25">
      <c r="A617" s="138">
        <v>7</v>
      </c>
      <c r="B617" s="138">
        <v>7500</v>
      </c>
      <c r="C617" s="138">
        <v>5</v>
      </c>
      <c r="D617" s="138"/>
      <c r="E617" s="138"/>
      <c r="F617" s="138"/>
      <c r="G617" s="138"/>
      <c r="H617" s="138"/>
      <c r="I617" s="138" t="s">
        <v>44</v>
      </c>
      <c r="J617" s="139" t="s">
        <v>3941</v>
      </c>
      <c r="K617" s="138">
        <v>4500</v>
      </c>
      <c r="L617" s="138"/>
      <c r="M617" s="138"/>
      <c r="N617" s="138" t="s">
        <v>4075</v>
      </c>
      <c r="O617" s="138">
        <v>202</v>
      </c>
      <c r="P617" s="138">
        <v>12</v>
      </c>
      <c r="Q617" s="138" t="s">
        <v>2</v>
      </c>
      <c r="R617" s="140">
        <v>2</v>
      </c>
      <c r="S617" s="139">
        <v>0.75</v>
      </c>
      <c r="T617" s="399">
        <v>1.5</v>
      </c>
      <c r="U617" s="141" t="s">
        <v>4121</v>
      </c>
      <c r="V617" s="1105"/>
      <c r="W617" s="214"/>
      <c r="X617" s="1133"/>
      <c r="Y617" s="1124"/>
      <c r="Z617" s="1105"/>
      <c r="AA617" s="170">
        <v>42186</v>
      </c>
      <c r="AB617" s="162">
        <v>1</v>
      </c>
      <c r="AC617" s="162"/>
      <c r="AD617" s="187">
        <v>42186</v>
      </c>
    </row>
    <row r="618" spans="1:30" ht="15" x14ac:dyDescent="0.25">
      <c r="A618" s="138">
        <v>7</v>
      </c>
      <c r="B618" s="138">
        <v>7503</v>
      </c>
      <c r="C618" s="138">
        <v>5</v>
      </c>
      <c r="D618" s="138"/>
      <c r="E618" s="138"/>
      <c r="F618" s="138"/>
      <c r="G618" s="138"/>
      <c r="H618" s="138"/>
      <c r="I618" s="138" t="s">
        <v>44</v>
      </c>
      <c r="J618" s="139" t="s">
        <v>3941</v>
      </c>
      <c r="K618" s="138">
        <v>4500</v>
      </c>
      <c r="L618" s="138"/>
      <c r="M618" s="138"/>
      <c r="N618" s="138" t="s">
        <v>4075</v>
      </c>
      <c r="O618" s="138">
        <v>202</v>
      </c>
      <c r="P618" s="138">
        <v>15</v>
      </c>
      <c r="Q618" s="138" t="s">
        <v>4076</v>
      </c>
      <c r="R618" s="140">
        <v>2</v>
      </c>
      <c r="S618" s="139">
        <v>0.75</v>
      </c>
      <c r="T618" s="399">
        <v>1.5</v>
      </c>
      <c r="U618" s="141"/>
      <c r="V618" s="1105"/>
      <c r="W618" s="214"/>
      <c r="X618" s="1133"/>
      <c r="Y618" s="1124"/>
      <c r="Z618" s="1105"/>
      <c r="AA618" s="170">
        <v>42186</v>
      </c>
      <c r="AB618" s="162">
        <v>1</v>
      </c>
      <c r="AC618" s="162"/>
      <c r="AD618" s="187">
        <v>42186</v>
      </c>
    </row>
    <row r="619" spans="1:30" ht="15" x14ac:dyDescent="0.25">
      <c r="A619" s="138">
        <v>7</v>
      </c>
      <c r="B619" s="138">
        <v>7504</v>
      </c>
      <c r="C619" s="138">
        <v>5</v>
      </c>
      <c r="D619" s="138"/>
      <c r="E619" s="138"/>
      <c r="F619" s="138"/>
      <c r="G619" s="138"/>
      <c r="H619" s="138"/>
      <c r="I619" s="138" t="s">
        <v>44</v>
      </c>
      <c r="J619" s="139" t="s">
        <v>3941</v>
      </c>
      <c r="K619" s="138">
        <v>4500</v>
      </c>
      <c r="L619" s="138"/>
      <c r="M619" s="138"/>
      <c r="N619" s="138" t="s">
        <v>4075</v>
      </c>
      <c r="O619" s="138">
        <v>202</v>
      </c>
      <c r="P619" s="138">
        <v>16</v>
      </c>
      <c r="Q619" s="138" t="s">
        <v>4076</v>
      </c>
      <c r="R619" s="140">
        <v>2</v>
      </c>
      <c r="S619" s="139">
        <v>0.75</v>
      </c>
      <c r="T619" s="399">
        <v>1.5</v>
      </c>
      <c r="U619" s="141"/>
      <c r="V619" s="1105"/>
      <c r="W619" s="214"/>
      <c r="X619" s="1133"/>
      <c r="Y619" s="1124"/>
      <c r="Z619" s="1105"/>
      <c r="AA619" s="170">
        <v>42186</v>
      </c>
      <c r="AB619" s="162">
        <v>1</v>
      </c>
      <c r="AC619" s="162"/>
      <c r="AD619" s="187">
        <v>42186</v>
      </c>
    </row>
    <row r="620" spans="1:30" ht="15" x14ac:dyDescent="0.25">
      <c r="A620" s="138">
        <v>7</v>
      </c>
      <c r="B620" s="138">
        <v>7505</v>
      </c>
      <c r="C620" s="138">
        <v>5</v>
      </c>
      <c r="D620" s="138"/>
      <c r="E620" s="138"/>
      <c r="F620" s="138"/>
      <c r="G620" s="138"/>
      <c r="H620" s="138"/>
      <c r="I620" s="138" t="s">
        <v>44</v>
      </c>
      <c r="J620" s="139" t="s">
        <v>3941</v>
      </c>
      <c r="K620" s="138">
        <v>4500</v>
      </c>
      <c r="L620" s="138"/>
      <c r="M620" s="138"/>
      <c r="N620" s="138" t="s">
        <v>4075</v>
      </c>
      <c r="O620" s="138">
        <v>202</v>
      </c>
      <c r="P620" s="138">
        <v>17</v>
      </c>
      <c r="Q620" s="138" t="s">
        <v>4076</v>
      </c>
      <c r="R620" s="140">
        <v>2</v>
      </c>
      <c r="S620" s="139">
        <v>0.75</v>
      </c>
      <c r="T620" s="399">
        <v>1.5</v>
      </c>
      <c r="U620" s="141"/>
      <c r="V620" s="1105"/>
      <c r="W620" s="214"/>
      <c r="X620" s="1133"/>
      <c r="Y620" s="1124"/>
      <c r="Z620" s="1105"/>
      <c r="AA620" s="170">
        <v>42186</v>
      </c>
      <c r="AB620" s="162">
        <v>1</v>
      </c>
      <c r="AC620" s="162"/>
      <c r="AD620" s="187">
        <v>42186</v>
      </c>
    </row>
    <row r="621" spans="1:30" ht="15" x14ac:dyDescent="0.25">
      <c r="A621" s="138">
        <v>7</v>
      </c>
      <c r="B621" s="138">
        <v>7506</v>
      </c>
      <c r="C621" s="138">
        <v>5</v>
      </c>
      <c r="D621" s="138"/>
      <c r="E621" s="138"/>
      <c r="F621" s="138"/>
      <c r="G621" s="138"/>
      <c r="H621" s="138"/>
      <c r="I621" s="138" t="s">
        <v>44</v>
      </c>
      <c r="J621" s="139" t="s">
        <v>3941</v>
      </c>
      <c r="K621" s="138">
        <v>4500</v>
      </c>
      <c r="L621" s="138"/>
      <c r="M621" s="138"/>
      <c r="N621" s="138" t="s">
        <v>4075</v>
      </c>
      <c r="O621" s="138">
        <v>202</v>
      </c>
      <c r="P621" s="138">
        <v>18</v>
      </c>
      <c r="Q621" s="138" t="s">
        <v>4076</v>
      </c>
      <c r="R621" s="140">
        <v>2</v>
      </c>
      <c r="S621" s="139">
        <v>0.75</v>
      </c>
      <c r="T621" s="399">
        <v>1.5</v>
      </c>
      <c r="U621" s="141"/>
      <c r="V621" s="1105"/>
      <c r="W621" s="214"/>
      <c r="X621" s="1134"/>
      <c r="Y621" s="1124"/>
      <c r="Z621" s="1105"/>
      <c r="AA621" s="170">
        <v>42186</v>
      </c>
      <c r="AB621" s="162">
        <v>1</v>
      </c>
      <c r="AC621" s="162"/>
      <c r="AD621" s="187">
        <v>42186</v>
      </c>
    </row>
    <row r="622" spans="1:30" ht="15" x14ac:dyDescent="0.25">
      <c r="A622" s="138">
        <v>7</v>
      </c>
      <c r="B622" s="138">
        <v>7501</v>
      </c>
      <c r="C622" s="138">
        <v>5</v>
      </c>
      <c r="D622" s="138"/>
      <c r="E622" s="138"/>
      <c r="F622" s="138"/>
      <c r="G622" s="138"/>
      <c r="H622" s="138"/>
      <c r="I622" s="138" t="s">
        <v>44</v>
      </c>
      <c r="J622" s="139" t="s">
        <v>3941</v>
      </c>
      <c r="K622" s="138">
        <v>4500</v>
      </c>
      <c r="L622" s="138"/>
      <c r="M622" s="138"/>
      <c r="N622" s="138" t="s">
        <v>4075</v>
      </c>
      <c r="O622" s="138">
        <v>201</v>
      </c>
      <c r="P622" s="138">
        <v>1</v>
      </c>
      <c r="Q622" s="138" t="s">
        <v>2</v>
      </c>
      <c r="R622" s="140" t="s">
        <v>389</v>
      </c>
      <c r="S622" s="139">
        <v>1</v>
      </c>
      <c r="T622" s="399">
        <v>1.5</v>
      </c>
      <c r="U622" s="141"/>
      <c r="V622" s="162"/>
      <c r="W622" s="214">
        <v>1</v>
      </c>
      <c r="X622" s="203" t="s">
        <v>180</v>
      </c>
      <c r="Y622" s="515"/>
      <c r="Z622" s="162"/>
      <c r="AA622" s="170" t="s">
        <v>182</v>
      </c>
      <c r="AB622" s="162"/>
      <c r="AC622" s="162">
        <v>1</v>
      </c>
      <c r="AD622" s="129" t="s">
        <v>182</v>
      </c>
    </row>
    <row r="623" spans="1:30" ht="15" x14ac:dyDescent="0.25">
      <c r="A623" s="138">
        <v>7</v>
      </c>
      <c r="B623" s="138">
        <v>7502</v>
      </c>
      <c r="C623" s="138">
        <v>5</v>
      </c>
      <c r="D623" s="138"/>
      <c r="E623" s="138"/>
      <c r="F623" s="138"/>
      <c r="G623" s="138"/>
      <c r="H623" s="138"/>
      <c r="I623" s="138" t="s">
        <v>44</v>
      </c>
      <c r="J623" s="139" t="s">
        <v>3941</v>
      </c>
      <c r="K623" s="138">
        <v>4500</v>
      </c>
      <c r="L623" s="138"/>
      <c r="M623" s="138"/>
      <c r="N623" s="138" t="s">
        <v>4075</v>
      </c>
      <c r="O623" s="138">
        <v>201</v>
      </c>
      <c r="P623" s="138">
        <v>2</v>
      </c>
      <c r="Q623" s="138" t="s">
        <v>2</v>
      </c>
      <c r="R623" s="140" t="s">
        <v>389</v>
      </c>
      <c r="S623" s="139">
        <v>1</v>
      </c>
      <c r="T623" s="399">
        <v>1.5</v>
      </c>
      <c r="U623" s="141"/>
      <c r="V623" s="162"/>
      <c r="W623" s="214">
        <v>1</v>
      </c>
      <c r="X623" s="203" t="s">
        <v>180</v>
      </c>
      <c r="Y623" s="515"/>
      <c r="Z623" s="162"/>
      <c r="AA623" s="170" t="s">
        <v>182</v>
      </c>
      <c r="AB623" s="162"/>
      <c r="AC623" s="162">
        <v>1</v>
      </c>
      <c r="AD623" s="129" t="s">
        <v>182</v>
      </c>
    </row>
    <row r="624" spans="1:30" ht="15" x14ac:dyDescent="0.25">
      <c r="A624" s="138">
        <v>7</v>
      </c>
      <c r="B624" s="138">
        <v>7507</v>
      </c>
      <c r="C624" s="138">
        <v>5</v>
      </c>
      <c r="D624" s="138"/>
      <c r="E624" s="138"/>
      <c r="F624" s="138"/>
      <c r="G624" s="138"/>
      <c r="H624" s="138"/>
      <c r="I624" s="138" t="s">
        <v>44</v>
      </c>
      <c r="J624" s="139" t="s">
        <v>3941</v>
      </c>
      <c r="K624" s="138">
        <v>4500</v>
      </c>
      <c r="L624" s="138"/>
      <c r="M624" s="138"/>
      <c r="N624" s="138" t="s">
        <v>4075</v>
      </c>
      <c r="O624" s="138">
        <v>201</v>
      </c>
      <c r="P624" s="138">
        <v>3</v>
      </c>
      <c r="Q624" s="138" t="s">
        <v>2</v>
      </c>
      <c r="R624" s="140" t="s">
        <v>389</v>
      </c>
      <c r="S624" s="139">
        <v>1</v>
      </c>
      <c r="T624" s="399">
        <v>1.5</v>
      </c>
      <c r="U624" s="141"/>
      <c r="V624" s="162"/>
      <c r="W624" s="214">
        <v>1</v>
      </c>
      <c r="X624" s="203" t="s">
        <v>180</v>
      </c>
      <c r="Y624" s="515"/>
      <c r="Z624" s="240"/>
      <c r="AA624" s="170" t="s">
        <v>182</v>
      </c>
      <c r="AB624" s="162"/>
      <c r="AC624" s="162">
        <v>1</v>
      </c>
      <c r="AD624" s="129" t="s">
        <v>182</v>
      </c>
    </row>
    <row r="625" spans="1:30" ht="14.25" customHeight="1" x14ac:dyDescent="0.25">
      <c r="A625" s="241"/>
      <c r="B625" s="241"/>
      <c r="C625" s="241"/>
      <c r="D625" s="241"/>
      <c r="E625" s="241"/>
      <c r="F625" s="241"/>
      <c r="G625" s="242"/>
      <c r="H625" s="241"/>
      <c r="I625" s="241"/>
      <c r="J625" s="241"/>
      <c r="K625" s="241"/>
      <c r="L625" s="241"/>
      <c r="M625" s="241"/>
      <c r="N625" s="241"/>
      <c r="O625" s="243"/>
      <c r="P625" s="241"/>
      <c r="Q625" s="241"/>
      <c r="R625" s="244"/>
      <c r="S625" s="241"/>
      <c r="T625" s="244"/>
      <c r="U625" s="146"/>
      <c r="V625" s="147"/>
      <c r="W625" s="175"/>
      <c r="X625" s="148"/>
      <c r="Y625" s="160"/>
      <c r="Z625" s="147"/>
      <c r="AA625" s="171"/>
      <c r="AB625" s="147"/>
      <c r="AC625" s="147"/>
      <c r="AD625" s="162"/>
    </row>
    <row r="626" spans="1:30" ht="15" x14ac:dyDescent="0.25">
      <c r="A626" s="138">
        <v>7</v>
      </c>
      <c r="B626" s="138">
        <v>7509</v>
      </c>
      <c r="C626" s="138">
        <v>5</v>
      </c>
      <c r="D626" s="138"/>
      <c r="E626" s="138"/>
      <c r="F626" s="138"/>
      <c r="G626" s="138"/>
      <c r="H626" s="138"/>
      <c r="I626" s="138" t="s">
        <v>106</v>
      </c>
      <c r="J626" s="139" t="s">
        <v>3941</v>
      </c>
      <c r="K626" s="138">
        <v>4500</v>
      </c>
      <c r="L626" s="138"/>
      <c r="M626" s="138"/>
      <c r="N626" s="138" t="s">
        <v>4075</v>
      </c>
      <c r="O626" s="138">
        <v>202</v>
      </c>
      <c r="P626" s="138">
        <v>1</v>
      </c>
      <c r="Q626" s="138" t="s">
        <v>2</v>
      </c>
      <c r="R626" s="140">
        <v>2</v>
      </c>
      <c r="S626" s="139">
        <v>0.75</v>
      </c>
      <c r="T626" s="399">
        <v>1.5</v>
      </c>
      <c r="U626" s="141" t="s">
        <v>4121</v>
      </c>
      <c r="V626" s="162">
        <v>1</v>
      </c>
      <c r="W626" s="214"/>
      <c r="X626" s="203">
        <v>42201</v>
      </c>
      <c r="Y626" s="237" t="s">
        <v>4224</v>
      </c>
      <c r="Z626" s="1114"/>
      <c r="AA626" s="170">
        <v>42186</v>
      </c>
      <c r="AB626" s="162">
        <v>1</v>
      </c>
      <c r="AC626" s="162"/>
      <c r="AD626" s="187">
        <v>42186</v>
      </c>
    </row>
    <row r="627" spans="1:30" ht="15" x14ac:dyDescent="0.25">
      <c r="A627" s="138">
        <v>7</v>
      </c>
      <c r="B627" s="138">
        <v>7510</v>
      </c>
      <c r="C627" s="138">
        <v>5</v>
      </c>
      <c r="D627" s="138"/>
      <c r="E627" s="138"/>
      <c r="F627" s="138"/>
      <c r="G627" s="138"/>
      <c r="H627" s="138"/>
      <c r="I627" s="138" t="s">
        <v>106</v>
      </c>
      <c r="J627" s="139" t="s">
        <v>3941</v>
      </c>
      <c r="K627" s="138">
        <v>4500</v>
      </c>
      <c r="L627" s="138"/>
      <c r="M627" s="138"/>
      <c r="N627" s="138" t="s">
        <v>4075</v>
      </c>
      <c r="O627" s="138">
        <v>202</v>
      </c>
      <c r="P627" s="138">
        <v>2</v>
      </c>
      <c r="Q627" s="138" t="s">
        <v>2</v>
      </c>
      <c r="R627" s="140">
        <v>2</v>
      </c>
      <c r="S627" s="139">
        <v>0.75</v>
      </c>
      <c r="T627" s="399">
        <v>1.5</v>
      </c>
      <c r="U627" s="141" t="s">
        <v>4121</v>
      </c>
      <c r="V627" s="162">
        <v>1</v>
      </c>
      <c r="W627" s="214"/>
      <c r="X627" s="203">
        <v>42201</v>
      </c>
      <c r="Y627" s="237" t="s">
        <v>4225</v>
      </c>
      <c r="Z627" s="1112"/>
      <c r="AA627" s="170">
        <v>42186</v>
      </c>
      <c r="AB627" s="162">
        <v>1</v>
      </c>
      <c r="AC627" s="162"/>
      <c r="AD627" s="187">
        <v>42186</v>
      </c>
    </row>
    <row r="628" spans="1:30" ht="15" x14ac:dyDescent="0.25">
      <c r="A628" s="138">
        <v>7</v>
      </c>
      <c r="B628" s="138">
        <v>7511</v>
      </c>
      <c r="C628" s="138">
        <v>5</v>
      </c>
      <c r="D628" s="138"/>
      <c r="E628" s="138"/>
      <c r="F628" s="138"/>
      <c r="G628" s="138"/>
      <c r="H628" s="138"/>
      <c r="I628" s="138" t="s">
        <v>106</v>
      </c>
      <c r="J628" s="139" t="s">
        <v>3941</v>
      </c>
      <c r="K628" s="138">
        <v>4500</v>
      </c>
      <c r="L628" s="138"/>
      <c r="M628" s="138"/>
      <c r="N628" s="138" t="s">
        <v>4075</v>
      </c>
      <c r="O628" s="138">
        <v>202</v>
      </c>
      <c r="P628" s="138">
        <v>3</v>
      </c>
      <c r="Q628" s="138" t="s">
        <v>2</v>
      </c>
      <c r="R628" s="140">
        <v>2</v>
      </c>
      <c r="S628" s="139">
        <v>0.75</v>
      </c>
      <c r="T628" s="399">
        <v>1.5</v>
      </c>
      <c r="U628" s="141" t="s">
        <v>4121</v>
      </c>
      <c r="V628" s="1105">
        <v>1</v>
      </c>
      <c r="W628" s="214"/>
      <c r="X628" s="1102">
        <v>42201</v>
      </c>
      <c r="Y628" s="1106" t="s">
        <v>4226</v>
      </c>
      <c r="Z628" s="1112"/>
      <c r="AA628" s="170">
        <v>42186</v>
      </c>
      <c r="AB628" s="162">
        <v>1</v>
      </c>
      <c r="AC628" s="162"/>
      <c r="AD628" s="187">
        <v>42186</v>
      </c>
    </row>
    <row r="629" spans="1:30" ht="15" x14ac:dyDescent="0.25">
      <c r="A629" s="138">
        <v>7</v>
      </c>
      <c r="B629" s="138">
        <v>7512</v>
      </c>
      <c r="C629" s="138">
        <v>5</v>
      </c>
      <c r="D629" s="138"/>
      <c r="E629" s="138"/>
      <c r="F629" s="138"/>
      <c r="G629" s="138"/>
      <c r="H629" s="138"/>
      <c r="I629" s="138" t="s">
        <v>106</v>
      </c>
      <c r="J629" s="139" t="s">
        <v>3941</v>
      </c>
      <c r="K629" s="138">
        <v>4500</v>
      </c>
      <c r="L629" s="138"/>
      <c r="M629" s="138"/>
      <c r="N629" s="138" t="s">
        <v>4075</v>
      </c>
      <c r="O629" s="138">
        <v>202</v>
      </c>
      <c r="P629" s="138">
        <v>4</v>
      </c>
      <c r="Q629" s="138" t="s">
        <v>2</v>
      </c>
      <c r="R629" s="140">
        <v>2</v>
      </c>
      <c r="S629" s="139">
        <v>0.75</v>
      </c>
      <c r="T629" s="399">
        <v>1.5</v>
      </c>
      <c r="U629" s="141" t="s">
        <v>4121</v>
      </c>
      <c r="V629" s="1105"/>
      <c r="W629" s="214"/>
      <c r="X629" s="1103"/>
      <c r="Y629" s="1107"/>
      <c r="Z629" s="1112"/>
      <c r="AA629" s="170">
        <v>42186</v>
      </c>
      <c r="AB629" s="162">
        <v>1</v>
      </c>
      <c r="AC629" s="162"/>
      <c r="AD629" s="187">
        <v>42186</v>
      </c>
    </row>
    <row r="630" spans="1:30" ht="15" x14ac:dyDescent="0.25">
      <c r="A630" s="138">
        <v>7</v>
      </c>
      <c r="B630" s="138">
        <v>7513</v>
      </c>
      <c r="C630" s="138">
        <v>5</v>
      </c>
      <c r="D630" s="138"/>
      <c r="E630" s="138"/>
      <c r="F630" s="138"/>
      <c r="G630" s="138"/>
      <c r="H630" s="138"/>
      <c r="I630" s="138" t="s">
        <v>106</v>
      </c>
      <c r="J630" s="139" t="s">
        <v>3941</v>
      </c>
      <c r="K630" s="138">
        <v>4500</v>
      </c>
      <c r="L630" s="138"/>
      <c r="M630" s="138"/>
      <c r="N630" s="138" t="s">
        <v>4075</v>
      </c>
      <c r="O630" s="138">
        <v>202</v>
      </c>
      <c r="P630" s="138">
        <v>5</v>
      </c>
      <c r="Q630" s="138" t="s">
        <v>2</v>
      </c>
      <c r="R630" s="140">
        <v>2</v>
      </c>
      <c r="S630" s="139">
        <v>0.75</v>
      </c>
      <c r="T630" s="399">
        <v>1.5</v>
      </c>
      <c r="U630" s="141" t="s">
        <v>4121</v>
      </c>
      <c r="V630" s="1105"/>
      <c r="W630" s="214"/>
      <c r="X630" s="1103"/>
      <c r="Y630" s="1107"/>
      <c r="Z630" s="1112"/>
      <c r="AA630" s="170">
        <v>42186</v>
      </c>
      <c r="AB630" s="162">
        <v>1</v>
      </c>
      <c r="AC630" s="162"/>
      <c r="AD630" s="187">
        <v>42186</v>
      </c>
    </row>
    <row r="631" spans="1:30" ht="15" x14ac:dyDescent="0.25">
      <c r="A631" s="138">
        <v>7</v>
      </c>
      <c r="B631" s="138">
        <v>7514</v>
      </c>
      <c r="C631" s="138">
        <v>5</v>
      </c>
      <c r="D631" s="138"/>
      <c r="E631" s="138"/>
      <c r="F631" s="138"/>
      <c r="G631" s="138"/>
      <c r="H631" s="138"/>
      <c r="I631" s="138" t="s">
        <v>106</v>
      </c>
      <c r="J631" s="139" t="s">
        <v>3941</v>
      </c>
      <c r="K631" s="138">
        <v>4500</v>
      </c>
      <c r="L631" s="138"/>
      <c r="M631" s="138"/>
      <c r="N631" s="138" t="s">
        <v>4075</v>
      </c>
      <c r="O631" s="138">
        <v>202</v>
      </c>
      <c r="P631" s="138">
        <v>6</v>
      </c>
      <c r="Q631" s="138" t="s">
        <v>2</v>
      </c>
      <c r="R631" s="140">
        <v>2</v>
      </c>
      <c r="S631" s="139">
        <v>0.75</v>
      </c>
      <c r="T631" s="399">
        <v>1.5</v>
      </c>
      <c r="U631" s="141" t="s">
        <v>4121</v>
      </c>
      <c r="V631" s="1105"/>
      <c r="W631" s="214"/>
      <c r="X631" s="1103"/>
      <c r="Y631" s="1107"/>
      <c r="Z631" s="1112"/>
      <c r="AA631" s="170">
        <v>42186</v>
      </c>
      <c r="AB631" s="162">
        <v>1</v>
      </c>
      <c r="AC631" s="162"/>
      <c r="AD631" s="187">
        <v>42186</v>
      </c>
    </row>
    <row r="632" spans="1:30" ht="15" x14ac:dyDescent="0.25">
      <c r="A632" s="138">
        <v>7</v>
      </c>
      <c r="B632" s="138">
        <v>7515</v>
      </c>
      <c r="C632" s="138">
        <v>5</v>
      </c>
      <c r="D632" s="138"/>
      <c r="E632" s="138"/>
      <c r="F632" s="138"/>
      <c r="G632" s="138"/>
      <c r="H632" s="138"/>
      <c r="I632" s="138" t="s">
        <v>106</v>
      </c>
      <c r="J632" s="139" t="s">
        <v>3941</v>
      </c>
      <c r="K632" s="138">
        <v>4500</v>
      </c>
      <c r="L632" s="138"/>
      <c r="M632" s="138"/>
      <c r="N632" s="138" t="s">
        <v>4075</v>
      </c>
      <c r="O632" s="138">
        <v>202</v>
      </c>
      <c r="P632" s="138">
        <v>7</v>
      </c>
      <c r="Q632" s="138" t="s">
        <v>2</v>
      </c>
      <c r="R632" s="140">
        <v>2</v>
      </c>
      <c r="S632" s="139">
        <v>0.75</v>
      </c>
      <c r="T632" s="399">
        <v>1.5</v>
      </c>
      <c r="U632" s="141" t="s">
        <v>4121</v>
      </c>
      <c r="V632" s="1105"/>
      <c r="W632" s="214"/>
      <c r="X632" s="1103"/>
      <c r="Y632" s="1107"/>
      <c r="Z632" s="1112"/>
      <c r="AA632" s="170">
        <v>42186</v>
      </c>
      <c r="AB632" s="162">
        <v>1</v>
      </c>
      <c r="AC632" s="162"/>
      <c r="AD632" s="187">
        <v>42186</v>
      </c>
    </row>
    <row r="633" spans="1:30" ht="15" x14ac:dyDescent="0.25">
      <c r="A633" s="138">
        <v>7</v>
      </c>
      <c r="B633" s="138">
        <v>7516</v>
      </c>
      <c r="C633" s="138">
        <v>5</v>
      </c>
      <c r="D633" s="138"/>
      <c r="E633" s="138"/>
      <c r="F633" s="138"/>
      <c r="G633" s="138"/>
      <c r="H633" s="138"/>
      <c r="I633" s="138" t="s">
        <v>106</v>
      </c>
      <c r="J633" s="139" t="s">
        <v>3941</v>
      </c>
      <c r="K633" s="138">
        <v>4500</v>
      </c>
      <c r="L633" s="138"/>
      <c r="M633" s="138"/>
      <c r="N633" s="138" t="s">
        <v>4075</v>
      </c>
      <c r="O633" s="138">
        <v>202</v>
      </c>
      <c r="P633" s="138">
        <v>8</v>
      </c>
      <c r="Q633" s="138" t="s">
        <v>2</v>
      </c>
      <c r="R633" s="140">
        <v>2</v>
      </c>
      <c r="S633" s="139">
        <v>0.75</v>
      </c>
      <c r="T633" s="399">
        <v>1.5</v>
      </c>
      <c r="U633" s="141" t="s">
        <v>4121</v>
      </c>
      <c r="V633" s="1105"/>
      <c r="W633" s="214"/>
      <c r="X633" s="1103"/>
      <c r="Y633" s="1107"/>
      <c r="Z633" s="1112"/>
      <c r="AA633" s="170">
        <v>42186</v>
      </c>
      <c r="AB633" s="162">
        <v>1</v>
      </c>
      <c r="AC633" s="162"/>
      <c r="AD633" s="187">
        <v>42186</v>
      </c>
    </row>
    <row r="634" spans="1:30" ht="15" x14ac:dyDescent="0.25">
      <c r="A634" s="138">
        <v>7</v>
      </c>
      <c r="B634" s="138">
        <v>7517</v>
      </c>
      <c r="C634" s="138">
        <v>5</v>
      </c>
      <c r="D634" s="138"/>
      <c r="E634" s="138"/>
      <c r="F634" s="138"/>
      <c r="G634" s="138"/>
      <c r="H634" s="138"/>
      <c r="I634" s="138" t="s">
        <v>106</v>
      </c>
      <c r="J634" s="139" t="s">
        <v>3941</v>
      </c>
      <c r="K634" s="138">
        <v>4500</v>
      </c>
      <c r="L634" s="138"/>
      <c r="M634" s="138"/>
      <c r="N634" s="138" t="s">
        <v>4075</v>
      </c>
      <c r="O634" s="138">
        <v>202</v>
      </c>
      <c r="P634" s="138">
        <v>9</v>
      </c>
      <c r="Q634" s="138" t="s">
        <v>2</v>
      </c>
      <c r="R634" s="140">
        <v>2</v>
      </c>
      <c r="S634" s="139">
        <v>0.75</v>
      </c>
      <c r="T634" s="399">
        <v>1.5</v>
      </c>
      <c r="U634" s="141" t="s">
        <v>4121</v>
      </c>
      <c r="V634" s="1105"/>
      <c r="W634" s="214"/>
      <c r="X634" s="1103"/>
      <c r="Y634" s="1107"/>
      <c r="Z634" s="1112"/>
      <c r="AA634" s="170">
        <v>42186</v>
      </c>
      <c r="AB634" s="162">
        <v>1</v>
      </c>
      <c r="AC634" s="162"/>
      <c r="AD634" s="187">
        <v>42186</v>
      </c>
    </row>
    <row r="635" spans="1:30" ht="15" x14ac:dyDescent="0.25">
      <c r="A635" s="138">
        <v>7</v>
      </c>
      <c r="B635" s="138">
        <v>7518</v>
      </c>
      <c r="C635" s="138">
        <v>5</v>
      </c>
      <c r="D635" s="138"/>
      <c r="E635" s="138"/>
      <c r="F635" s="138"/>
      <c r="G635" s="138"/>
      <c r="H635" s="138"/>
      <c r="I635" s="138" t="s">
        <v>106</v>
      </c>
      <c r="J635" s="139" t="s">
        <v>3941</v>
      </c>
      <c r="K635" s="138">
        <v>4500</v>
      </c>
      <c r="L635" s="138"/>
      <c r="M635" s="138"/>
      <c r="N635" s="138" t="s">
        <v>4075</v>
      </c>
      <c r="O635" s="138">
        <v>202</v>
      </c>
      <c r="P635" s="138">
        <v>10</v>
      </c>
      <c r="Q635" s="138" t="s">
        <v>2</v>
      </c>
      <c r="R635" s="140">
        <v>2</v>
      </c>
      <c r="S635" s="139">
        <v>0.75</v>
      </c>
      <c r="T635" s="399">
        <v>1.5</v>
      </c>
      <c r="U635" s="141" t="s">
        <v>4121</v>
      </c>
      <c r="V635" s="1105"/>
      <c r="W635" s="214"/>
      <c r="X635" s="1103"/>
      <c r="Y635" s="1107"/>
      <c r="Z635" s="1112"/>
      <c r="AA635" s="170">
        <v>42186</v>
      </c>
      <c r="AB635" s="162">
        <v>1</v>
      </c>
      <c r="AC635" s="162"/>
      <c r="AD635" s="187">
        <v>42186</v>
      </c>
    </row>
    <row r="636" spans="1:30" ht="15" x14ac:dyDescent="0.25">
      <c r="A636" s="138">
        <v>7</v>
      </c>
      <c r="B636" s="138">
        <v>7519</v>
      </c>
      <c r="C636" s="138">
        <v>5</v>
      </c>
      <c r="D636" s="138"/>
      <c r="E636" s="138"/>
      <c r="F636" s="138"/>
      <c r="G636" s="138"/>
      <c r="H636" s="138"/>
      <c r="I636" s="138" t="s">
        <v>106</v>
      </c>
      <c r="J636" s="139" t="s">
        <v>3941</v>
      </c>
      <c r="K636" s="138">
        <v>4500</v>
      </c>
      <c r="L636" s="138"/>
      <c r="M636" s="138"/>
      <c r="N636" s="138" t="s">
        <v>4075</v>
      </c>
      <c r="O636" s="138">
        <v>202</v>
      </c>
      <c r="P636" s="138">
        <v>11</v>
      </c>
      <c r="Q636" s="138" t="s">
        <v>2</v>
      </c>
      <c r="R636" s="140">
        <v>2</v>
      </c>
      <c r="S636" s="139">
        <v>0.75</v>
      </c>
      <c r="T636" s="399">
        <v>1.5</v>
      </c>
      <c r="U636" s="141" t="s">
        <v>4121</v>
      </c>
      <c r="V636" s="1105"/>
      <c r="W636" s="214"/>
      <c r="X636" s="1103"/>
      <c r="Y636" s="1107"/>
      <c r="Z636" s="1112"/>
      <c r="AA636" s="170">
        <v>42186</v>
      </c>
      <c r="AB636" s="162">
        <v>1</v>
      </c>
      <c r="AC636" s="162"/>
      <c r="AD636" s="187">
        <v>42186</v>
      </c>
    </row>
    <row r="637" spans="1:30" ht="15" x14ac:dyDescent="0.25">
      <c r="A637" s="138">
        <v>7</v>
      </c>
      <c r="B637" s="138">
        <v>7520</v>
      </c>
      <c r="C637" s="138">
        <v>5</v>
      </c>
      <c r="D637" s="138"/>
      <c r="E637" s="138"/>
      <c r="F637" s="138"/>
      <c r="G637" s="138"/>
      <c r="H637" s="138"/>
      <c r="I637" s="138" t="s">
        <v>106</v>
      </c>
      <c r="J637" s="139" t="s">
        <v>3941</v>
      </c>
      <c r="K637" s="138">
        <v>4500</v>
      </c>
      <c r="L637" s="138"/>
      <c r="M637" s="138"/>
      <c r="N637" s="138" t="s">
        <v>4075</v>
      </c>
      <c r="O637" s="138">
        <v>202</v>
      </c>
      <c r="P637" s="138">
        <v>12</v>
      </c>
      <c r="Q637" s="138" t="s">
        <v>2</v>
      </c>
      <c r="R637" s="140">
        <v>2</v>
      </c>
      <c r="S637" s="139">
        <v>0.75</v>
      </c>
      <c r="T637" s="399">
        <v>1.5</v>
      </c>
      <c r="U637" s="141" t="s">
        <v>4121</v>
      </c>
      <c r="V637" s="1105"/>
      <c r="W637" s="214"/>
      <c r="X637" s="1103"/>
      <c r="Y637" s="1107"/>
      <c r="Z637" s="1112"/>
      <c r="AA637" s="170">
        <v>42186</v>
      </c>
      <c r="AB637" s="162">
        <v>1</v>
      </c>
      <c r="AC637" s="162"/>
      <c r="AD637" s="187">
        <v>42186</v>
      </c>
    </row>
    <row r="638" spans="1:30" ht="15" x14ac:dyDescent="0.25">
      <c r="A638" s="138">
        <v>7</v>
      </c>
      <c r="B638" s="138">
        <v>7521</v>
      </c>
      <c r="C638" s="138">
        <v>5</v>
      </c>
      <c r="D638" s="138"/>
      <c r="E638" s="138"/>
      <c r="F638" s="138"/>
      <c r="G638" s="138"/>
      <c r="H638" s="138"/>
      <c r="I638" s="138" t="s">
        <v>106</v>
      </c>
      <c r="J638" s="139" t="s">
        <v>3941</v>
      </c>
      <c r="K638" s="138">
        <v>4500</v>
      </c>
      <c r="L638" s="138"/>
      <c r="M638" s="138"/>
      <c r="N638" s="138" t="s">
        <v>4075</v>
      </c>
      <c r="O638" s="138">
        <v>202</v>
      </c>
      <c r="P638" s="138">
        <v>13</v>
      </c>
      <c r="Q638" s="138" t="s">
        <v>2</v>
      </c>
      <c r="R638" s="140">
        <v>2</v>
      </c>
      <c r="S638" s="139">
        <v>0.75</v>
      </c>
      <c r="T638" s="399">
        <v>1.5</v>
      </c>
      <c r="U638" s="141" t="s">
        <v>4121</v>
      </c>
      <c r="V638" s="1105"/>
      <c r="W638" s="214"/>
      <c r="X638" s="1103"/>
      <c r="Y638" s="1107"/>
      <c r="Z638" s="1112"/>
      <c r="AA638" s="170">
        <v>42186</v>
      </c>
      <c r="AB638" s="162">
        <v>1</v>
      </c>
      <c r="AC638" s="162"/>
      <c r="AD638" s="187">
        <v>42186</v>
      </c>
    </row>
    <row r="639" spans="1:30" ht="15" x14ac:dyDescent="0.25">
      <c r="A639" s="138">
        <v>7</v>
      </c>
      <c r="B639" s="138">
        <v>7522</v>
      </c>
      <c r="C639" s="138">
        <v>5</v>
      </c>
      <c r="D639" s="138"/>
      <c r="E639" s="138"/>
      <c r="F639" s="138"/>
      <c r="G639" s="138"/>
      <c r="H639" s="138"/>
      <c r="I639" s="138" t="s">
        <v>106</v>
      </c>
      <c r="J639" s="139" t="s">
        <v>3941</v>
      </c>
      <c r="K639" s="138">
        <v>4500</v>
      </c>
      <c r="L639" s="138"/>
      <c r="M639" s="138"/>
      <c r="N639" s="138" t="s">
        <v>4075</v>
      </c>
      <c r="O639" s="138">
        <v>202</v>
      </c>
      <c r="P639" s="138">
        <v>14</v>
      </c>
      <c r="Q639" s="138" t="s">
        <v>2</v>
      </c>
      <c r="R639" s="140">
        <v>2</v>
      </c>
      <c r="S639" s="139">
        <v>0.75</v>
      </c>
      <c r="T639" s="399">
        <v>1.5</v>
      </c>
      <c r="U639" s="141" t="s">
        <v>4121</v>
      </c>
      <c r="V639" s="1105"/>
      <c r="W639" s="214"/>
      <c r="X639" s="1103"/>
      <c r="Y639" s="1107"/>
      <c r="Z639" s="1112"/>
      <c r="AA639" s="170">
        <v>42186</v>
      </c>
      <c r="AB639" s="162">
        <v>1</v>
      </c>
      <c r="AC639" s="162"/>
      <c r="AD639" s="187">
        <v>42186</v>
      </c>
    </row>
    <row r="640" spans="1:30" ht="15" x14ac:dyDescent="0.25">
      <c r="A640" s="138">
        <v>7</v>
      </c>
      <c r="B640" s="138">
        <v>7523</v>
      </c>
      <c r="C640" s="138">
        <v>5</v>
      </c>
      <c r="D640" s="138"/>
      <c r="E640" s="138"/>
      <c r="F640" s="138"/>
      <c r="G640" s="138"/>
      <c r="H640" s="138"/>
      <c r="I640" s="138" t="s">
        <v>106</v>
      </c>
      <c r="J640" s="139" t="s">
        <v>3941</v>
      </c>
      <c r="K640" s="138">
        <v>4500</v>
      </c>
      <c r="L640" s="138"/>
      <c r="M640" s="138"/>
      <c r="N640" s="138" t="s">
        <v>4075</v>
      </c>
      <c r="O640" s="138">
        <v>202</v>
      </c>
      <c r="P640" s="138">
        <v>15</v>
      </c>
      <c r="Q640" s="138" t="s">
        <v>4076</v>
      </c>
      <c r="R640" s="140">
        <v>2</v>
      </c>
      <c r="S640" s="139">
        <v>0.75</v>
      </c>
      <c r="T640" s="399">
        <v>1.5</v>
      </c>
      <c r="U640" s="141"/>
      <c r="V640" s="1105"/>
      <c r="W640" s="214"/>
      <c r="X640" s="1103"/>
      <c r="Y640" s="1107"/>
      <c r="Z640" s="1112"/>
      <c r="AA640" s="170">
        <v>42186</v>
      </c>
      <c r="AB640" s="162">
        <v>1</v>
      </c>
      <c r="AC640" s="162"/>
      <c r="AD640" s="187">
        <v>42186</v>
      </c>
    </row>
    <row r="641" spans="1:30" ht="15" x14ac:dyDescent="0.25">
      <c r="A641" s="138">
        <v>7</v>
      </c>
      <c r="B641" s="138">
        <v>7524</v>
      </c>
      <c r="C641" s="138">
        <v>5</v>
      </c>
      <c r="D641" s="138"/>
      <c r="E641" s="138"/>
      <c r="F641" s="138"/>
      <c r="G641" s="138"/>
      <c r="H641" s="138"/>
      <c r="I641" s="138" t="s">
        <v>106</v>
      </c>
      <c r="J641" s="139" t="s">
        <v>3941</v>
      </c>
      <c r="K641" s="138">
        <v>4500</v>
      </c>
      <c r="L641" s="138"/>
      <c r="M641" s="138"/>
      <c r="N641" s="138" t="s">
        <v>4075</v>
      </c>
      <c r="O641" s="138">
        <v>202</v>
      </c>
      <c r="P641" s="138">
        <v>16</v>
      </c>
      <c r="Q641" s="138" t="s">
        <v>4076</v>
      </c>
      <c r="R641" s="140">
        <v>2</v>
      </c>
      <c r="S641" s="139">
        <v>0.75</v>
      </c>
      <c r="T641" s="399">
        <v>1.5</v>
      </c>
      <c r="U641" s="141"/>
      <c r="V641" s="1105"/>
      <c r="W641" s="214"/>
      <c r="X641" s="1103"/>
      <c r="Y641" s="1107"/>
      <c r="Z641" s="1112"/>
      <c r="AA641" s="170">
        <v>42186</v>
      </c>
      <c r="AB641" s="162">
        <v>1</v>
      </c>
      <c r="AC641" s="162"/>
      <c r="AD641" s="187">
        <v>42186</v>
      </c>
    </row>
    <row r="642" spans="1:30" ht="15" x14ac:dyDescent="0.25">
      <c r="A642" s="138">
        <v>7</v>
      </c>
      <c r="B642" s="138">
        <v>7525</v>
      </c>
      <c r="C642" s="138">
        <v>5</v>
      </c>
      <c r="D642" s="138"/>
      <c r="E642" s="138"/>
      <c r="F642" s="138"/>
      <c r="G642" s="138"/>
      <c r="H642" s="138"/>
      <c r="I642" s="138" t="s">
        <v>106</v>
      </c>
      <c r="J642" s="139" t="s">
        <v>3941</v>
      </c>
      <c r="K642" s="138">
        <v>4500</v>
      </c>
      <c r="L642" s="138"/>
      <c r="M642" s="138"/>
      <c r="N642" s="138" t="s">
        <v>4075</v>
      </c>
      <c r="O642" s="138">
        <v>202</v>
      </c>
      <c r="P642" s="138">
        <v>17</v>
      </c>
      <c r="Q642" s="138" t="s">
        <v>4076</v>
      </c>
      <c r="R642" s="140">
        <v>2</v>
      </c>
      <c r="S642" s="139">
        <v>0.75</v>
      </c>
      <c r="T642" s="399">
        <v>1.5</v>
      </c>
      <c r="U642" s="141"/>
      <c r="V642" s="1105"/>
      <c r="W642" s="214"/>
      <c r="X642" s="1103"/>
      <c r="Y642" s="1107"/>
      <c r="Z642" s="1112"/>
      <c r="AA642" s="170">
        <v>42186</v>
      </c>
      <c r="AB642" s="162">
        <v>1</v>
      </c>
      <c r="AC642" s="162"/>
      <c r="AD642" s="187">
        <v>42186</v>
      </c>
    </row>
    <row r="643" spans="1:30" ht="15" x14ac:dyDescent="0.25">
      <c r="A643" s="138">
        <v>7</v>
      </c>
      <c r="B643" s="138">
        <v>7526</v>
      </c>
      <c r="C643" s="138">
        <v>5</v>
      </c>
      <c r="D643" s="138"/>
      <c r="E643" s="138"/>
      <c r="F643" s="138"/>
      <c r="G643" s="138"/>
      <c r="H643" s="138"/>
      <c r="I643" s="138" t="s">
        <v>106</v>
      </c>
      <c r="J643" s="139" t="s">
        <v>3941</v>
      </c>
      <c r="K643" s="138">
        <v>4500</v>
      </c>
      <c r="L643" s="138"/>
      <c r="M643" s="138"/>
      <c r="N643" s="138" t="s">
        <v>4075</v>
      </c>
      <c r="O643" s="138">
        <v>202</v>
      </c>
      <c r="P643" s="138">
        <v>18</v>
      </c>
      <c r="Q643" s="138" t="s">
        <v>4076</v>
      </c>
      <c r="R643" s="140">
        <v>2</v>
      </c>
      <c r="S643" s="139">
        <v>0.75</v>
      </c>
      <c r="T643" s="399">
        <v>1.5</v>
      </c>
      <c r="U643" s="141"/>
      <c r="V643" s="1105"/>
      <c r="W643" s="214"/>
      <c r="X643" s="1103"/>
      <c r="Y643" s="1107"/>
      <c r="Z643" s="1112"/>
      <c r="AA643" s="170">
        <v>42186</v>
      </c>
      <c r="AB643" s="162">
        <v>1</v>
      </c>
      <c r="AC643" s="162"/>
      <c r="AD643" s="187">
        <v>42186</v>
      </c>
    </row>
    <row r="644" spans="1:30" ht="15" x14ac:dyDescent="0.25">
      <c r="A644" s="138">
        <v>7</v>
      </c>
      <c r="B644" s="138">
        <v>7527</v>
      </c>
      <c r="C644" s="138">
        <v>5</v>
      </c>
      <c r="D644" s="138"/>
      <c r="E644" s="138"/>
      <c r="F644" s="138"/>
      <c r="G644" s="138"/>
      <c r="H644" s="138"/>
      <c r="I644" s="138" t="s">
        <v>106</v>
      </c>
      <c r="J644" s="139" t="s">
        <v>3941</v>
      </c>
      <c r="K644" s="138">
        <v>4500</v>
      </c>
      <c r="L644" s="138"/>
      <c r="M644" s="138"/>
      <c r="N644" s="138" t="s">
        <v>4075</v>
      </c>
      <c r="O644" s="138">
        <v>202</v>
      </c>
      <c r="P644" s="138">
        <v>19</v>
      </c>
      <c r="Q644" s="138" t="s">
        <v>4076</v>
      </c>
      <c r="R644" s="140">
        <v>2</v>
      </c>
      <c r="S644" s="139">
        <v>0.75</v>
      </c>
      <c r="T644" s="399">
        <v>1.5</v>
      </c>
      <c r="U644" s="141"/>
      <c r="V644" s="1105"/>
      <c r="W644" s="214"/>
      <c r="X644" s="1103"/>
      <c r="Y644" s="1107"/>
      <c r="Z644" s="1112"/>
      <c r="AA644" s="170">
        <v>42186</v>
      </c>
      <c r="AB644" s="162">
        <v>1</v>
      </c>
      <c r="AC644" s="162"/>
      <c r="AD644" s="187">
        <v>42186</v>
      </c>
    </row>
    <row r="645" spans="1:30" ht="15" x14ac:dyDescent="0.25">
      <c r="A645" s="138">
        <v>7</v>
      </c>
      <c r="B645" s="138">
        <v>7528</v>
      </c>
      <c r="C645" s="138">
        <v>5</v>
      </c>
      <c r="D645" s="138"/>
      <c r="E645" s="138"/>
      <c r="F645" s="138"/>
      <c r="G645" s="138"/>
      <c r="H645" s="138"/>
      <c r="I645" s="138" t="s">
        <v>106</v>
      </c>
      <c r="J645" s="139" t="s">
        <v>3941</v>
      </c>
      <c r="K645" s="138">
        <v>4500</v>
      </c>
      <c r="L645" s="138"/>
      <c r="M645" s="138"/>
      <c r="N645" s="138" t="s">
        <v>4075</v>
      </c>
      <c r="O645" s="138">
        <v>202</v>
      </c>
      <c r="P645" s="138">
        <v>20</v>
      </c>
      <c r="Q645" s="138" t="s">
        <v>4076</v>
      </c>
      <c r="R645" s="140">
        <v>2</v>
      </c>
      <c r="S645" s="139">
        <v>0.75</v>
      </c>
      <c r="T645" s="399">
        <v>1.5</v>
      </c>
      <c r="U645" s="141"/>
      <c r="V645" s="1105"/>
      <c r="W645" s="214"/>
      <c r="X645" s="1103"/>
      <c r="Y645" s="1107"/>
      <c r="Z645" s="1112"/>
      <c r="AA645" s="170">
        <v>42186</v>
      </c>
      <c r="AB645" s="162">
        <v>1</v>
      </c>
      <c r="AC645" s="162"/>
      <c r="AD645" s="187">
        <v>42186</v>
      </c>
    </row>
    <row r="646" spans="1:30" ht="15" x14ac:dyDescent="0.25">
      <c r="A646" s="138">
        <v>7</v>
      </c>
      <c r="B646" s="138">
        <v>7529</v>
      </c>
      <c r="C646" s="138">
        <v>5</v>
      </c>
      <c r="D646" s="138"/>
      <c r="E646" s="138"/>
      <c r="F646" s="138"/>
      <c r="G646" s="138"/>
      <c r="H646" s="138"/>
      <c r="I646" s="138" t="s">
        <v>106</v>
      </c>
      <c r="J646" s="139" t="s">
        <v>3941</v>
      </c>
      <c r="K646" s="138">
        <v>4500</v>
      </c>
      <c r="L646" s="138"/>
      <c r="M646" s="138"/>
      <c r="N646" s="138" t="s">
        <v>4075</v>
      </c>
      <c r="O646" s="138">
        <v>202</v>
      </c>
      <c r="P646" s="138">
        <v>21</v>
      </c>
      <c r="Q646" s="138" t="s">
        <v>4076</v>
      </c>
      <c r="R646" s="140">
        <v>2</v>
      </c>
      <c r="S646" s="139">
        <v>0.75</v>
      </c>
      <c r="T646" s="399">
        <v>1.5</v>
      </c>
      <c r="U646" s="141"/>
      <c r="V646" s="1105"/>
      <c r="W646" s="214"/>
      <c r="X646" s="1103"/>
      <c r="Y646" s="1107"/>
      <c r="Z646" s="1112"/>
      <c r="AA646" s="170">
        <v>42186</v>
      </c>
      <c r="AB646" s="162">
        <v>1</v>
      </c>
      <c r="AC646" s="162"/>
      <c r="AD646" s="187">
        <v>42186</v>
      </c>
    </row>
    <row r="647" spans="1:30" ht="15" x14ac:dyDescent="0.25">
      <c r="A647" s="138">
        <v>7</v>
      </c>
      <c r="B647" s="138">
        <v>7530</v>
      </c>
      <c r="C647" s="138">
        <v>5</v>
      </c>
      <c r="D647" s="138"/>
      <c r="E647" s="138"/>
      <c r="F647" s="138"/>
      <c r="G647" s="138"/>
      <c r="H647" s="138"/>
      <c r="I647" s="138" t="s">
        <v>106</v>
      </c>
      <c r="J647" s="139" t="s">
        <v>3941</v>
      </c>
      <c r="K647" s="138">
        <v>4500</v>
      </c>
      <c r="L647" s="138"/>
      <c r="M647" s="138"/>
      <c r="N647" s="138" t="s">
        <v>4075</v>
      </c>
      <c r="O647" s="138">
        <v>202</v>
      </c>
      <c r="P647" s="138">
        <v>22</v>
      </c>
      <c r="Q647" s="138" t="s">
        <v>4076</v>
      </c>
      <c r="R647" s="140">
        <v>2</v>
      </c>
      <c r="S647" s="139">
        <v>0.75</v>
      </c>
      <c r="T647" s="399">
        <v>1.5</v>
      </c>
      <c r="U647" s="141"/>
      <c r="V647" s="1105"/>
      <c r="W647" s="214"/>
      <c r="X647" s="1103"/>
      <c r="Y647" s="1107"/>
      <c r="Z647" s="1112"/>
      <c r="AA647" s="170">
        <v>42186</v>
      </c>
      <c r="AB647" s="162">
        <v>1</v>
      </c>
      <c r="AC647" s="162"/>
      <c r="AD647" s="187">
        <v>42186</v>
      </c>
    </row>
    <row r="648" spans="1:30" ht="15" x14ac:dyDescent="0.25">
      <c r="A648" s="138">
        <v>7</v>
      </c>
      <c r="B648" s="138">
        <v>7531</v>
      </c>
      <c r="C648" s="138">
        <v>5</v>
      </c>
      <c r="D648" s="138"/>
      <c r="E648" s="138"/>
      <c r="F648" s="138"/>
      <c r="G648" s="138"/>
      <c r="H648" s="138"/>
      <c r="I648" s="138" t="s">
        <v>106</v>
      </c>
      <c r="J648" s="139" t="s">
        <v>3941</v>
      </c>
      <c r="K648" s="138">
        <v>4500</v>
      </c>
      <c r="L648" s="138"/>
      <c r="M648" s="138"/>
      <c r="N648" s="138" t="s">
        <v>4075</v>
      </c>
      <c r="O648" s="138">
        <v>202</v>
      </c>
      <c r="P648" s="138">
        <v>23</v>
      </c>
      <c r="Q648" s="138" t="s">
        <v>4076</v>
      </c>
      <c r="R648" s="140">
        <v>2</v>
      </c>
      <c r="S648" s="139">
        <v>0.75</v>
      </c>
      <c r="T648" s="399">
        <v>1.5</v>
      </c>
      <c r="U648" s="141"/>
      <c r="V648" s="1105"/>
      <c r="W648" s="214"/>
      <c r="X648" s="1103"/>
      <c r="Y648" s="1107"/>
      <c r="Z648" s="1112"/>
      <c r="AA648" s="170">
        <v>42186</v>
      </c>
      <c r="AB648" s="162">
        <v>1</v>
      </c>
      <c r="AC648" s="162"/>
      <c r="AD648" s="187">
        <v>42186</v>
      </c>
    </row>
    <row r="649" spans="1:30" ht="15" x14ac:dyDescent="0.25">
      <c r="A649" s="138">
        <v>7</v>
      </c>
      <c r="B649" s="138">
        <v>7532</v>
      </c>
      <c r="C649" s="138">
        <v>5</v>
      </c>
      <c r="D649" s="138"/>
      <c r="E649" s="138"/>
      <c r="F649" s="138"/>
      <c r="G649" s="138"/>
      <c r="H649" s="138"/>
      <c r="I649" s="138" t="s">
        <v>106</v>
      </c>
      <c r="J649" s="139" t="s">
        <v>3941</v>
      </c>
      <c r="K649" s="138">
        <v>4500</v>
      </c>
      <c r="L649" s="138"/>
      <c r="M649" s="138"/>
      <c r="N649" s="138" t="s">
        <v>4075</v>
      </c>
      <c r="O649" s="138">
        <v>202</v>
      </c>
      <c r="P649" s="138">
        <v>24</v>
      </c>
      <c r="Q649" s="138" t="s">
        <v>4076</v>
      </c>
      <c r="R649" s="140">
        <v>2</v>
      </c>
      <c r="S649" s="139">
        <v>0.75</v>
      </c>
      <c r="T649" s="399">
        <v>1.5</v>
      </c>
      <c r="U649" s="141"/>
      <c r="V649" s="1105"/>
      <c r="W649" s="214"/>
      <c r="X649" s="1103"/>
      <c r="Y649" s="1107"/>
      <c r="Z649" s="1112"/>
      <c r="AA649" s="170">
        <v>42186</v>
      </c>
      <c r="AB649" s="162">
        <v>1</v>
      </c>
      <c r="AC649" s="162"/>
      <c r="AD649" s="187">
        <v>42186</v>
      </c>
    </row>
    <row r="650" spans="1:30" ht="15" x14ac:dyDescent="0.25">
      <c r="A650" s="138">
        <v>7</v>
      </c>
      <c r="B650" s="138">
        <v>7533</v>
      </c>
      <c r="C650" s="138">
        <v>5</v>
      </c>
      <c r="D650" s="138"/>
      <c r="E650" s="138"/>
      <c r="F650" s="138"/>
      <c r="G650" s="138"/>
      <c r="H650" s="138"/>
      <c r="I650" s="138" t="s">
        <v>106</v>
      </c>
      <c r="J650" s="139" t="s">
        <v>3941</v>
      </c>
      <c r="K650" s="138">
        <v>4500</v>
      </c>
      <c r="L650" s="138"/>
      <c r="M650" s="138"/>
      <c r="N650" s="138" t="s">
        <v>4075</v>
      </c>
      <c r="O650" s="138">
        <v>202</v>
      </c>
      <c r="P650" s="138">
        <v>25</v>
      </c>
      <c r="Q650" s="138" t="s">
        <v>4076</v>
      </c>
      <c r="R650" s="140">
        <v>2</v>
      </c>
      <c r="S650" s="139">
        <v>0.75</v>
      </c>
      <c r="T650" s="399">
        <v>1.5</v>
      </c>
      <c r="U650" s="141"/>
      <c r="V650" s="1105"/>
      <c r="W650" s="214"/>
      <c r="X650" s="1103"/>
      <c r="Y650" s="1107"/>
      <c r="Z650" s="1112"/>
      <c r="AA650" s="170">
        <v>42186</v>
      </c>
      <c r="AB650" s="162">
        <v>1</v>
      </c>
      <c r="AC650" s="162"/>
      <c r="AD650" s="187">
        <v>42186</v>
      </c>
    </row>
    <row r="651" spans="1:30" ht="15" x14ac:dyDescent="0.25">
      <c r="A651" s="138">
        <v>7</v>
      </c>
      <c r="B651" s="138">
        <v>7534</v>
      </c>
      <c r="C651" s="138">
        <v>5</v>
      </c>
      <c r="D651" s="138"/>
      <c r="E651" s="138"/>
      <c r="F651" s="138"/>
      <c r="G651" s="138"/>
      <c r="H651" s="138"/>
      <c r="I651" s="138" t="s">
        <v>106</v>
      </c>
      <c r="J651" s="139" t="s">
        <v>3941</v>
      </c>
      <c r="K651" s="138">
        <v>4500</v>
      </c>
      <c r="L651" s="138"/>
      <c r="M651" s="138"/>
      <c r="N651" s="138" t="s">
        <v>4075</v>
      </c>
      <c r="O651" s="138">
        <v>202</v>
      </c>
      <c r="P651" s="138">
        <v>26</v>
      </c>
      <c r="Q651" s="138" t="s">
        <v>4076</v>
      </c>
      <c r="R651" s="140">
        <v>2</v>
      </c>
      <c r="S651" s="139">
        <v>0.75</v>
      </c>
      <c r="T651" s="399">
        <v>1.5</v>
      </c>
      <c r="U651" s="141"/>
      <c r="V651" s="1105"/>
      <c r="W651" s="214"/>
      <c r="X651" s="1103"/>
      <c r="Y651" s="1107"/>
      <c r="Z651" s="1112"/>
      <c r="AA651" s="170">
        <v>42186</v>
      </c>
      <c r="AB651" s="162">
        <v>1</v>
      </c>
      <c r="AC651" s="162"/>
      <c r="AD651" s="187">
        <v>42186</v>
      </c>
    </row>
    <row r="652" spans="1:30" ht="15" x14ac:dyDescent="0.25">
      <c r="A652" s="138">
        <v>7</v>
      </c>
      <c r="B652" s="138">
        <v>7535</v>
      </c>
      <c r="C652" s="138">
        <v>5</v>
      </c>
      <c r="D652" s="138"/>
      <c r="E652" s="138"/>
      <c r="F652" s="138"/>
      <c r="G652" s="138"/>
      <c r="H652" s="138"/>
      <c r="I652" s="138" t="s">
        <v>106</v>
      </c>
      <c r="J652" s="139" t="s">
        <v>3941</v>
      </c>
      <c r="K652" s="138">
        <v>4500</v>
      </c>
      <c r="L652" s="138"/>
      <c r="M652" s="138"/>
      <c r="N652" s="138" t="s">
        <v>4075</v>
      </c>
      <c r="O652" s="138">
        <v>202</v>
      </c>
      <c r="P652" s="138">
        <v>27</v>
      </c>
      <c r="Q652" s="138" t="s">
        <v>4076</v>
      </c>
      <c r="R652" s="140">
        <v>2</v>
      </c>
      <c r="S652" s="139">
        <v>0.75</v>
      </c>
      <c r="T652" s="399">
        <v>1.5</v>
      </c>
      <c r="U652" s="141"/>
      <c r="V652" s="1105"/>
      <c r="W652" s="214"/>
      <c r="X652" s="1103"/>
      <c r="Y652" s="1107"/>
      <c r="Z652" s="1112"/>
      <c r="AA652" s="170">
        <v>42186</v>
      </c>
      <c r="AB652" s="162">
        <v>1</v>
      </c>
      <c r="AC652" s="162"/>
      <c r="AD652" s="187">
        <v>42186</v>
      </c>
    </row>
    <row r="653" spans="1:30" ht="15" x14ac:dyDescent="0.25">
      <c r="A653" s="138">
        <v>7</v>
      </c>
      <c r="B653" s="138">
        <v>7536</v>
      </c>
      <c r="C653" s="138">
        <v>5</v>
      </c>
      <c r="D653" s="138"/>
      <c r="E653" s="138"/>
      <c r="F653" s="138"/>
      <c r="G653" s="138"/>
      <c r="H653" s="138"/>
      <c r="I653" s="138" t="s">
        <v>106</v>
      </c>
      <c r="J653" s="139" t="s">
        <v>3941</v>
      </c>
      <c r="K653" s="138">
        <v>4500</v>
      </c>
      <c r="L653" s="138"/>
      <c r="M653" s="138"/>
      <c r="N653" s="138" t="s">
        <v>4075</v>
      </c>
      <c r="O653" s="138">
        <v>202</v>
      </c>
      <c r="P653" s="138">
        <v>28</v>
      </c>
      <c r="Q653" s="138" t="s">
        <v>4076</v>
      </c>
      <c r="R653" s="140">
        <v>2</v>
      </c>
      <c r="S653" s="139">
        <v>0.75</v>
      </c>
      <c r="T653" s="399">
        <v>1.5</v>
      </c>
      <c r="U653" s="141"/>
      <c r="V653" s="1105"/>
      <c r="W653" s="214"/>
      <c r="X653" s="1103"/>
      <c r="Y653" s="1107"/>
      <c r="Z653" s="1112"/>
      <c r="AA653" s="170">
        <v>42186</v>
      </c>
      <c r="AB653" s="162">
        <v>1</v>
      </c>
      <c r="AC653" s="162"/>
      <c r="AD653" s="187">
        <v>42186</v>
      </c>
    </row>
    <row r="654" spans="1:30" ht="15" x14ac:dyDescent="0.25">
      <c r="A654" s="138">
        <v>7</v>
      </c>
      <c r="B654" s="138">
        <v>7537</v>
      </c>
      <c r="C654" s="138">
        <v>5</v>
      </c>
      <c r="D654" s="138"/>
      <c r="E654" s="138"/>
      <c r="F654" s="138"/>
      <c r="G654" s="138"/>
      <c r="H654" s="138"/>
      <c r="I654" s="138" t="s">
        <v>106</v>
      </c>
      <c r="J654" s="139" t="s">
        <v>3941</v>
      </c>
      <c r="K654" s="138">
        <v>4500</v>
      </c>
      <c r="L654" s="138"/>
      <c r="M654" s="138"/>
      <c r="N654" s="138" t="s">
        <v>4075</v>
      </c>
      <c r="O654" s="138">
        <v>202</v>
      </c>
      <c r="P654" s="138">
        <v>29</v>
      </c>
      <c r="Q654" s="138" t="s">
        <v>4076</v>
      </c>
      <c r="R654" s="140">
        <v>2</v>
      </c>
      <c r="S654" s="139">
        <v>0.75</v>
      </c>
      <c r="T654" s="399">
        <v>1.5</v>
      </c>
      <c r="U654" s="141"/>
      <c r="V654" s="1105"/>
      <c r="W654" s="214"/>
      <c r="X654" s="1103"/>
      <c r="Y654" s="1107"/>
      <c r="Z654" s="1112"/>
      <c r="AA654" s="170">
        <v>42186</v>
      </c>
      <c r="AB654" s="162">
        <v>1</v>
      </c>
      <c r="AC654" s="162"/>
      <c r="AD654" s="187">
        <v>42186</v>
      </c>
    </row>
    <row r="655" spans="1:30" ht="15" x14ac:dyDescent="0.25">
      <c r="A655" s="138">
        <v>7</v>
      </c>
      <c r="B655" s="138">
        <v>7538</v>
      </c>
      <c r="C655" s="138">
        <v>5</v>
      </c>
      <c r="D655" s="138"/>
      <c r="E655" s="138"/>
      <c r="F655" s="138"/>
      <c r="G655" s="138"/>
      <c r="H655" s="138"/>
      <c r="I655" s="138" t="s">
        <v>106</v>
      </c>
      <c r="J655" s="139" t="s">
        <v>3941</v>
      </c>
      <c r="K655" s="138">
        <v>4500</v>
      </c>
      <c r="L655" s="138"/>
      <c r="M655" s="138"/>
      <c r="N655" s="138" t="s">
        <v>4075</v>
      </c>
      <c r="O655" s="138">
        <v>202</v>
      </c>
      <c r="P655" s="138">
        <v>30</v>
      </c>
      <c r="Q655" s="138" t="s">
        <v>4076</v>
      </c>
      <c r="R655" s="140">
        <v>2</v>
      </c>
      <c r="S655" s="139">
        <v>0.75</v>
      </c>
      <c r="T655" s="399">
        <v>1.5</v>
      </c>
      <c r="U655" s="141"/>
      <c r="V655" s="1105"/>
      <c r="W655" s="214"/>
      <c r="X655" s="1103"/>
      <c r="Y655" s="1107"/>
      <c r="Z655" s="1112"/>
      <c r="AA655" s="170">
        <v>42186</v>
      </c>
      <c r="AB655" s="162">
        <v>1</v>
      </c>
      <c r="AC655" s="162"/>
      <c r="AD655" s="187">
        <v>42186</v>
      </c>
    </row>
    <row r="656" spans="1:30" ht="15" x14ac:dyDescent="0.25">
      <c r="A656" s="138">
        <v>7</v>
      </c>
      <c r="B656" s="138">
        <v>7539</v>
      </c>
      <c r="C656" s="138">
        <v>5</v>
      </c>
      <c r="D656" s="138"/>
      <c r="E656" s="138"/>
      <c r="F656" s="138"/>
      <c r="G656" s="138"/>
      <c r="H656" s="138"/>
      <c r="I656" s="138" t="s">
        <v>106</v>
      </c>
      <c r="J656" s="139" t="s">
        <v>3941</v>
      </c>
      <c r="K656" s="138">
        <v>4500</v>
      </c>
      <c r="L656" s="138"/>
      <c r="M656" s="138"/>
      <c r="N656" s="138" t="s">
        <v>4075</v>
      </c>
      <c r="O656" s="138">
        <v>202</v>
      </c>
      <c r="P656" s="138">
        <v>31</v>
      </c>
      <c r="Q656" s="138" t="s">
        <v>4076</v>
      </c>
      <c r="R656" s="140">
        <v>2</v>
      </c>
      <c r="S656" s="139">
        <v>0.75</v>
      </c>
      <c r="T656" s="399">
        <v>1.5</v>
      </c>
      <c r="U656" s="141"/>
      <c r="V656" s="1105"/>
      <c r="W656" s="214"/>
      <c r="X656" s="1103"/>
      <c r="Y656" s="1107"/>
      <c r="Z656" s="1112"/>
      <c r="AA656" s="170">
        <v>42186</v>
      </c>
      <c r="AB656" s="162">
        <v>1</v>
      </c>
      <c r="AC656" s="162"/>
      <c r="AD656" s="187">
        <v>42186</v>
      </c>
    </row>
    <row r="657" spans="1:30" ht="15" x14ac:dyDescent="0.25">
      <c r="A657" s="138">
        <v>7</v>
      </c>
      <c r="B657" s="138">
        <v>7540</v>
      </c>
      <c r="C657" s="138">
        <v>5</v>
      </c>
      <c r="D657" s="138"/>
      <c r="E657" s="138"/>
      <c r="F657" s="138"/>
      <c r="G657" s="138"/>
      <c r="H657" s="138"/>
      <c r="I657" s="138" t="s">
        <v>106</v>
      </c>
      <c r="J657" s="139" t="s">
        <v>3941</v>
      </c>
      <c r="K657" s="138">
        <v>4500</v>
      </c>
      <c r="L657" s="138"/>
      <c r="M657" s="138"/>
      <c r="N657" s="138" t="s">
        <v>4075</v>
      </c>
      <c r="O657" s="138">
        <v>202</v>
      </c>
      <c r="P657" s="138">
        <v>32</v>
      </c>
      <c r="Q657" s="138" t="s">
        <v>4076</v>
      </c>
      <c r="R657" s="140">
        <v>2</v>
      </c>
      <c r="S657" s="139">
        <v>0.75</v>
      </c>
      <c r="T657" s="399">
        <v>1.5</v>
      </c>
      <c r="U657" s="141"/>
      <c r="V657" s="1105"/>
      <c r="W657" s="214"/>
      <c r="X657" s="1103"/>
      <c r="Y657" s="1107"/>
      <c r="Z657" s="1112"/>
      <c r="AA657" s="170">
        <v>42186</v>
      </c>
      <c r="AB657" s="162">
        <v>1</v>
      </c>
      <c r="AC657" s="162"/>
      <c r="AD657" s="187">
        <v>42186</v>
      </c>
    </row>
    <row r="658" spans="1:30" ht="15" x14ac:dyDescent="0.25">
      <c r="A658" s="138">
        <v>7</v>
      </c>
      <c r="B658" s="138">
        <v>7541</v>
      </c>
      <c r="C658" s="138">
        <v>5</v>
      </c>
      <c r="D658" s="138"/>
      <c r="E658" s="138"/>
      <c r="F658" s="138"/>
      <c r="G658" s="138"/>
      <c r="H658" s="138"/>
      <c r="I658" s="138" t="s">
        <v>106</v>
      </c>
      <c r="J658" s="139" t="s">
        <v>3941</v>
      </c>
      <c r="K658" s="138">
        <v>4500</v>
      </c>
      <c r="L658" s="138"/>
      <c r="M658" s="138"/>
      <c r="N658" s="138" t="s">
        <v>4075</v>
      </c>
      <c r="O658" s="138">
        <v>202</v>
      </c>
      <c r="P658" s="138">
        <v>33</v>
      </c>
      <c r="Q658" s="138" t="s">
        <v>4076</v>
      </c>
      <c r="R658" s="140">
        <v>2</v>
      </c>
      <c r="S658" s="139">
        <v>0.75</v>
      </c>
      <c r="T658" s="399">
        <v>1.5</v>
      </c>
      <c r="U658" s="141"/>
      <c r="V658" s="1105"/>
      <c r="W658" s="214"/>
      <c r="X658" s="1104"/>
      <c r="Y658" s="1108"/>
      <c r="Z658" s="1113"/>
      <c r="AA658" s="170">
        <v>42186</v>
      </c>
      <c r="AB658" s="162">
        <v>1</v>
      </c>
      <c r="AC658" s="162"/>
      <c r="AD658" s="187">
        <v>42186</v>
      </c>
    </row>
    <row r="659" spans="1:30" ht="14.25" customHeight="1" x14ac:dyDescent="0.25">
      <c r="A659" s="142"/>
      <c r="B659" s="142"/>
      <c r="C659" s="142"/>
      <c r="D659" s="142"/>
      <c r="E659" s="142"/>
      <c r="F659" s="142"/>
      <c r="G659" s="143"/>
      <c r="H659" s="142"/>
      <c r="I659" s="142"/>
      <c r="J659" s="142"/>
      <c r="K659" s="142"/>
      <c r="L659" s="142"/>
      <c r="M659" s="142"/>
      <c r="N659" s="142"/>
      <c r="O659" s="144"/>
      <c r="P659" s="142"/>
      <c r="Q659" s="142"/>
      <c r="R659" s="145"/>
      <c r="S659" s="142"/>
      <c r="T659" s="145"/>
      <c r="U659" s="146"/>
      <c r="V659" s="147"/>
      <c r="W659" s="175"/>
      <c r="X659" s="148"/>
      <c r="Y659" s="160"/>
      <c r="Z659" s="147"/>
      <c r="AA659" s="171"/>
      <c r="AB659" s="147"/>
      <c r="AC659" s="147"/>
      <c r="AD659" s="162"/>
    </row>
    <row r="660" spans="1:30" ht="15" x14ac:dyDescent="0.25">
      <c r="A660" s="138">
        <v>7</v>
      </c>
      <c r="B660" s="138">
        <v>7542</v>
      </c>
      <c r="C660" s="138">
        <v>5</v>
      </c>
      <c r="D660" s="138"/>
      <c r="E660" s="138"/>
      <c r="F660" s="138"/>
      <c r="G660" s="138"/>
      <c r="H660" s="138"/>
      <c r="I660" s="138" t="s">
        <v>106</v>
      </c>
      <c r="J660" s="139" t="s">
        <v>3953</v>
      </c>
      <c r="K660" s="138">
        <v>4900</v>
      </c>
      <c r="L660" s="138"/>
      <c r="M660" s="138"/>
      <c r="N660" s="138" t="s">
        <v>4075</v>
      </c>
      <c r="O660" s="138">
        <v>20540</v>
      </c>
      <c r="P660" s="138">
        <v>1</v>
      </c>
      <c r="Q660" s="138" t="s">
        <v>4076</v>
      </c>
      <c r="R660" s="140">
        <v>2</v>
      </c>
      <c r="S660" s="139">
        <v>0.75</v>
      </c>
      <c r="T660" s="399">
        <v>1.5</v>
      </c>
      <c r="U660" s="141"/>
      <c r="V660" s="162"/>
      <c r="W660" s="214">
        <v>1</v>
      </c>
      <c r="X660" s="203">
        <v>42217</v>
      </c>
      <c r="Y660" s="237" t="s">
        <v>1401</v>
      </c>
      <c r="Z660" s="141"/>
      <c r="AA660" s="170">
        <v>42217</v>
      </c>
      <c r="AB660" s="162"/>
      <c r="AC660" s="162">
        <v>1</v>
      </c>
      <c r="AD660" s="187">
        <v>42217</v>
      </c>
    </row>
    <row r="661" spans="1:30" ht="15" x14ac:dyDescent="0.25">
      <c r="A661" s="138">
        <v>7</v>
      </c>
      <c r="B661" s="138">
        <v>7543</v>
      </c>
      <c r="C661" s="138">
        <v>5</v>
      </c>
      <c r="D661" s="138"/>
      <c r="E661" s="138"/>
      <c r="F661" s="138"/>
      <c r="G661" s="138"/>
      <c r="H661" s="138"/>
      <c r="I661" s="138" t="s">
        <v>106</v>
      </c>
      <c r="J661" s="139" t="s">
        <v>3953</v>
      </c>
      <c r="K661" s="138">
        <v>4900</v>
      </c>
      <c r="L661" s="138"/>
      <c r="M661" s="138"/>
      <c r="N661" s="138" t="s">
        <v>4075</v>
      </c>
      <c r="O661" s="138">
        <v>20540</v>
      </c>
      <c r="P661" s="138">
        <v>2</v>
      </c>
      <c r="Q661" s="138" t="s">
        <v>4076</v>
      </c>
      <c r="R661" s="140">
        <v>2</v>
      </c>
      <c r="S661" s="139">
        <v>0.75</v>
      </c>
      <c r="T661" s="399">
        <v>1.5</v>
      </c>
      <c r="U661" s="141"/>
      <c r="V661" s="162"/>
      <c r="W661" s="214">
        <v>1</v>
      </c>
      <c r="X661" s="203">
        <v>42217</v>
      </c>
      <c r="Y661" s="237" t="s">
        <v>4227</v>
      </c>
      <c r="Z661" s="141"/>
      <c r="AA661" s="170">
        <v>42217</v>
      </c>
      <c r="AB661" s="162"/>
      <c r="AC661" s="162">
        <v>1</v>
      </c>
      <c r="AD661" s="187">
        <v>42217</v>
      </c>
    </row>
    <row r="662" spans="1:30" ht="15" x14ac:dyDescent="0.25">
      <c r="A662" s="138">
        <v>7</v>
      </c>
      <c r="B662" s="138">
        <v>7544</v>
      </c>
      <c r="C662" s="138">
        <v>5</v>
      </c>
      <c r="D662" s="138"/>
      <c r="E662" s="138"/>
      <c r="F662" s="138"/>
      <c r="G662" s="138"/>
      <c r="H662" s="138"/>
      <c r="I662" s="138" t="s">
        <v>106</v>
      </c>
      <c r="J662" s="139" t="s">
        <v>3953</v>
      </c>
      <c r="K662" s="138">
        <v>4900</v>
      </c>
      <c r="L662" s="138"/>
      <c r="M662" s="138"/>
      <c r="N662" s="138" t="s">
        <v>4075</v>
      </c>
      <c r="O662" s="138">
        <v>20540</v>
      </c>
      <c r="P662" s="138">
        <v>3</v>
      </c>
      <c r="Q662" s="138" t="s">
        <v>4076</v>
      </c>
      <c r="R662" s="140">
        <v>2</v>
      </c>
      <c r="S662" s="139">
        <v>0.75</v>
      </c>
      <c r="T662" s="399">
        <v>1.5</v>
      </c>
      <c r="U662" s="141"/>
      <c r="V662" s="162"/>
      <c r="W662" s="214">
        <v>1</v>
      </c>
      <c r="X662" s="203">
        <v>42217</v>
      </c>
      <c r="Y662" s="237" t="s">
        <v>4228</v>
      </c>
      <c r="Z662" s="141"/>
      <c r="AA662" s="170">
        <v>42217</v>
      </c>
      <c r="AB662" s="162"/>
      <c r="AC662" s="162">
        <v>1</v>
      </c>
      <c r="AD662" s="187">
        <v>42217</v>
      </c>
    </row>
    <row r="663" spans="1:30" ht="14.25" customHeight="1" x14ac:dyDescent="0.25">
      <c r="A663" s="142"/>
      <c r="B663" s="142"/>
      <c r="C663" s="142"/>
      <c r="D663" s="142"/>
      <c r="E663" s="142"/>
      <c r="F663" s="142"/>
      <c r="G663" s="143"/>
      <c r="H663" s="142"/>
      <c r="I663" s="142"/>
      <c r="J663" s="142"/>
      <c r="K663" s="142"/>
      <c r="L663" s="142"/>
      <c r="M663" s="142"/>
      <c r="N663" s="142"/>
      <c r="O663" s="144"/>
      <c r="P663" s="142"/>
      <c r="Q663" s="142"/>
      <c r="R663" s="145"/>
      <c r="S663" s="142"/>
      <c r="T663" s="145"/>
      <c r="U663" s="146"/>
      <c r="V663" s="147"/>
      <c r="W663" s="175"/>
      <c r="X663" s="148"/>
      <c r="Y663" s="160"/>
      <c r="Z663" s="147"/>
      <c r="AA663" s="171"/>
      <c r="AB663" s="147"/>
      <c r="AC663" s="147"/>
      <c r="AD663" s="162"/>
    </row>
    <row r="664" spans="1:30" ht="15" x14ac:dyDescent="0.25">
      <c r="A664" s="138">
        <v>7</v>
      </c>
      <c r="B664" s="138">
        <v>7546</v>
      </c>
      <c r="C664" s="138">
        <v>5</v>
      </c>
      <c r="D664" s="138"/>
      <c r="E664" s="138"/>
      <c r="F664" s="138"/>
      <c r="G664" s="138"/>
      <c r="H664" s="138"/>
      <c r="I664" s="138" t="s">
        <v>44</v>
      </c>
      <c r="J664" s="139" t="s">
        <v>3953</v>
      </c>
      <c r="K664" s="138">
        <v>4900</v>
      </c>
      <c r="L664" s="138"/>
      <c r="M664" s="138"/>
      <c r="N664" s="138" t="s">
        <v>4075</v>
      </c>
      <c r="O664" s="138">
        <v>20540</v>
      </c>
      <c r="P664" s="138">
        <v>1</v>
      </c>
      <c r="Q664" s="138" t="s">
        <v>4076</v>
      </c>
      <c r="R664" s="140">
        <v>2</v>
      </c>
      <c r="S664" s="139">
        <v>0.75</v>
      </c>
      <c r="T664" s="399">
        <v>1.5</v>
      </c>
      <c r="U664" s="141"/>
      <c r="V664" s="162"/>
      <c r="W664" s="214">
        <v>1</v>
      </c>
      <c r="X664" s="203">
        <v>42217</v>
      </c>
      <c r="Y664" s="237" t="s">
        <v>4229</v>
      </c>
      <c r="Z664" s="141"/>
      <c r="AA664" s="170">
        <v>42217</v>
      </c>
      <c r="AB664" s="162"/>
      <c r="AC664" s="162">
        <v>1</v>
      </c>
      <c r="AD664" s="187">
        <v>42217</v>
      </c>
    </row>
    <row r="665" spans="1:30" ht="15" x14ac:dyDescent="0.25">
      <c r="A665" s="138">
        <v>7</v>
      </c>
      <c r="B665" s="138">
        <v>7547</v>
      </c>
      <c r="C665" s="138">
        <v>5</v>
      </c>
      <c r="D665" s="138"/>
      <c r="E665" s="138"/>
      <c r="F665" s="138"/>
      <c r="G665" s="138"/>
      <c r="H665" s="138"/>
      <c r="I665" s="138" t="s">
        <v>44</v>
      </c>
      <c r="J665" s="139" t="s">
        <v>3953</v>
      </c>
      <c r="K665" s="138">
        <v>4900</v>
      </c>
      <c r="L665" s="138"/>
      <c r="M665" s="138"/>
      <c r="N665" s="138" t="s">
        <v>4075</v>
      </c>
      <c r="O665" s="138">
        <v>20540</v>
      </c>
      <c r="P665" s="138">
        <v>2</v>
      </c>
      <c r="Q665" s="138" t="s">
        <v>4076</v>
      </c>
      <c r="R665" s="140">
        <v>2</v>
      </c>
      <c r="S665" s="139">
        <v>0.75</v>
      </c>
      <c r="T665" s="399">
        <v>1.5</v>
      </c>
      <c r="U665" s="141"/>
      <c r="V665" s="162"/>
      <c r="W665" s="214">
        <v>1</v>
      </c>
      <c r="X665" s="203">
        <v>42217</v>
      </c>
      <c r="Y665" s="237" t="s">
        <v>4230</v>
      </c>
      <c r="Z665" s="141"/>
      <c r="AA665" s="170">
        <v>42217</v>
      </c>
      <c r="AB665" s="162"/>
      <c r="AC665" s="162">
        <v>1</v>
      </c>
      <c r="AD665" s="187">
        <v>42217</v>
      </c>
    </row>
    <row r="666" spans="1:30" ht="15" x14ac:dyDescent="0.25">
      <c r="A666" s="138">
        <v>7</v>
      </c>
      <c r="B666" s="138">
        <v>7548</v>
      </c>
      <c r="C666" s="138">
        <v>5</v>
      </c>
      <c r="D666" s="138"/>
      <c r="E666" s="138"/>
      <c r="F666" s="138"/>
      <c r="G666" s="138"/>
      <c r="H666" s="138"/>
      <c r="I666" s="138" t="s">
        <v>44</v>
      </c>
      <c r="J666" s="139" t="s">
        <v>3953</v>
      </c>
      <c r="K666" s="138">
        <v>4900</v>
      </c>
      <c r="L666" s="138"/>
      <c r="M666" s="138"/>
      <c r="N666" s="138" t="s">
        <v>4075</v>
      </c>
      <c r="O666" s="138">
        <v>20540</v>
      </c>
      <c r="P666" s="138">
        <v>3</v>
      </c>
      <c r="Q666" s="138" t="s">
        <v>4076</v>
      </c>
      <c r="R666" s="140">
        <v>2</v>
      </c>
      <c r="S666" s="139">
        <v>0.75</v>
      </c>
      <c r="T666" s="399">
        <v>1.5</v>
      </c>
      <c r="U666" s="141"/>
      <c r="V666" s="162"/>
      <c r="W666" s="214">
        <v>1</v>
      </c>
      <c r="X666" s="203">
        <v>42217</v>
      </c>
      <c r="Y666" s="237" t="s">
        <v>4231</v>
      </c>
      <c r="Z666" s="141"/>
      <c r="AA666" s="170">
        <v>42217</v>
      </c>
      <c r="AB666" s="162"/>
      <c r="AC666" s="162">
        <v>1</v>
      </c>
      <c r="AD666" s="187">
        <v>42217</v>
      </c>
    </row>
    <row r="667" spans="1:30" ht="15" x14ac:dyDescent="0.25">
      <c r="A667" s="138">
        <v>7</v>
      </c>
      <c r="B667" s="138">
        <v>7549</v>
      </c>
      <c r="C667" s="138">
        <v>5</v>
      </c>
      <c r="D667" s="138"/>
      <c r="E667" s="138"/>
      <c r="F667" s="138"/>
      <c r="G667" s="138"/>
      <c r="H667" s="138"/>
      <c r="I667" s="138" t="s">
        <v>44</v>
      </c>
      <c r="J667" s="139" t="s">
        <v>3953</v>
      </c>
      <c r="K667" s="138">
        <v>4900</v>
      </c>
      <c r="L667" s="138"/>
      <c r="M667" s="138"/>
      <c r="N667" s="138" t="s">
        <v>4075</v>
      </c>
      <c r="O667" s="138">
        <v>20540</v>
      </c>
      <c r="P667" s="138">
        <v>4</v>
      </c>
      <c r="Q667" s="138" t="s">
        <v>4076</v>
      </c>
      <c r="R667" s="140">
        <v>2</v>
      </c>
      <c r="S667" s="139">
        <v>0.75</v>
      </c>
      <c r="T667" s="399">
        <v>1.5</v>
      </c>
      <c r="U667" s="141"/>
      <c r="V667" s="162"/>
      <c r="W667" s="214">
        <v>1</v>
      </c>
      <c r="X667" s="203">
        <v>42217</v>
      </c>
      <c r="Y667" s="237" t="s">
        <v>4232</v>
      </c>
      <c r="Z667" s="141"/>
      <c r="AA667" s="170">
        <v>42217</v>
      </c>
      <c r="AB667" s="162"/>
      <c r="AC667" s="162">
        <v>1</v>
      </c>
      <c r="AD667" s="187">
        <v>42217</v>
      </c>
    </row>
    <row r="668" spans="1:30" ht="15" x14ac:dyDescent="0.25">
      <c r="A668" s="138">
        <v>7</v>
      </c>
      <c r="B668" s="138">
        <v>7974</v>
      </c>
      <c r="C668" s="138">
        <v>5</v>
      </c>
      <c r="D668" s="138"/>
      <c r="E668" s="138"/>
      <c r="F668" s="138"/>
      <c r="G668" s="138"/>
      <c r="H668" s="138"/>
      <c r="I668" s="138" t="s">
        <v>44</v>
      </c>
      <c r="J668" s="139" t="s">
        <v>3953</v>
      </c>
      <c r="K668" s="138">
        <v>4900</v>
      </c>
      <c r="L668" s="138"/>
      <c r="M668" s="138"/>
      <c r="N668" s="138" t="s">
        <v>4075</v>
      </c>
      <c r="O668" s="138">
        <v>20540</v>
      </c>
      <c r="P668" s="138">
        <v>5</v>
      </c>
      <c r="Q668" s="138" t="s">
        <v>4076</v>
      </c>
      <c r="R668" s="140">
        <v>2</v>
      </c>
      <c r="S668" s="139">
        <v>0.75</v>
      </c>
      <c r="T668" s="399">
        <v>1.5</v>
      </c>
      <c r="U668" s="141"/>
      <c r="V668" s="162"/>
      <c r="W668" s="214">
        <v>1</v>
      </c>
      <c r="X668" s="203" t="s">
        <v>2548</v>
      </c>
      <c r="Y668" s="237"/>
      <c r="Z668" s="141"/>
      <c r="AA668" s="170" t="s">
        <v>182</v>
      </c>
      <c r="AB668" s="162"/>
      <c r="AC668" s="162">
        <v>1</v>
      </c>
      <c r="AD668" s="170" t="s">
        <v>182</v>
      </c>
    </row>
    <row r="669" spans="1:30" ht="14.25" customHeight="1" x14ac:dyDescent="0.25">
      <c r="A669" s="142"/>
      <c r="B669" s="142"/>
      <c r="C669" s="142"/>
      <c r="D669" s="142"/>
      <c r="E669" s="142"/>
      <c r="F669" s="142"/>
      <c r="G669" s="143"/>
      <c r="H669" s="142"/>
      <c r="I669" s="142"/>
      <c r="J669" s="142"/>
      <c r="K669" s="142"/>
      <c r="L669" s="142"/>
      <c r="M669" s="142"/>
      <c r="N669" s="142"/>
      <c r="O669" s="144"/>
      <c r="P669" s="142"/>
      <c r="Q669" s="142"/>
      <c r="R669" s="145"/>
      <c r="S669" s="142"/>
      <c r="T669" s="145"/>
      <c r="U669" s="146"/>
      <c r="V669" s="147"/>
      <c r="W669" s="175"/>
      <c r="X669" s="148"/>
      <c r="Y669" s="160"/>
      <c r="Z669" s="147"/>
      <c r="AA669" s="171"/>
      <c r="AB669" s="147"/>
      <c r="AC669" s="147"/>
      <c r="AD669" s="162"/>
    </row>
    <row r="670" spans="1:30" ht="15" x14ac:dyDescent="0.25">
      <c r="A670" s="138">
        <v>7</v>
      </c>
      <c r="B670" s="138">
        <v>7550</v>
      </c>
      <c r="C670" s="138">
        <v>5</v>
      </c>
      <c r="D670" s="138"/>
      <c r="E670" s="138"/>
      <c r="F670" s="138"/>
      <c r="G670" s="138"/>
      <c r="H670" s="138"/>
      <c r="I670" s="138" t="s">
        <v>106</v>
      </c>
      <c r="J670" s="139" t="s">
        <v>3953</v>
      </c>
      <c r="K670" s="138">
        <v>4500</v>
      </c>
      <c r="L670" s="138"/>
      <c r="M670" s="138"/>
      <c r="N670" s="138" t="s">
        <v>4075</v>
      </c>
      <c r="O670" s="138">
        <v>20541</v>
      </c>
      <c r="P670" s="138">
        <v>1</v>
      </c>
      <c r="Q670" s="138" t="s">
        <v>4076</v>
      </c>
      <c r="R670" s="140">
        <v>2</v>
      </c>
      <c r="S670" s="139">
        <v>0.75</v>
      </c>
      <c r="T670" s="399">
        <v>1.5</v>
      </c>
      <c r="U670" s="141"/>
      <c r="V670" s="1105">
        <v>1</v>
      </c>
      <c r="W670" s="214"/>
      <c r="X670" s="1102">
        <v>42380</v>
      </c>
      <c r="Y670" s="1106" t="s">
        <v>4233</v>
      </c>
      <c r="Z670" s="1114"/>
      <c r="AA670" s="170">
        <v>42370</v>
      </c>
      <c r="AB670" s="162">
        <v>1</v>
      </c>
      <c r="AC670" s="162"/>
      <c r="AD670" s="187">
        <v>42370</v>
      </c>
    </row>
    <row r="671" spans="1:30" ht="15" x14ac:dyDescent="0.25">
      <c r="A671" s="138">
        <v>7</v>
      </c>
      <c r="B671" s="138">
        <v>7551</v>
      </c>
      <c r="C671" s="138">
        <v>5</v>
      </c>
      <c r="D671" s="138"/>
      <c r="E671" s="138"/>
      <c r="F671" s="138"/>
      <c r="G671" s="138"/>
      <c r="H671" s="138"/>
      <c r="I671" s="138" t="s">
        <v>106</v>
      </c>
      <c r="J671" s="139" t="s">
        <v>3953</v>
      </c>
      <c r="K671" s="138">
        <v>4500</v>
      </c>
      <c r="L671" s="138"/>
      <c r="M671" s="138"/>
      <c r="N671" s="138" t="s">
        <v>4075</v>
      </c>
      <c r="O671" s="138">
        <v>20541</v>
      </c>
      <c r="P671" s="138">
        <v>2</v>
      </c>
      <c r="Q671" s="138" t="s">
        <v>4076</v>
      </c>
      <c r="R671" s="140">
        <v>2</v>
      </c>
      <c r="S671" s="139">
        <v>0.75</v>
      </c>
      <c r="T671" s="399">
        <v>1.5</v>
      </c>
      <c r="U671" s="141"/>
      <c r="V671" s="1105"/>
      <c r="W671" s="214"/>
      <c r="X671" s="1103"/>
      <c r="Y671" s="1107"/>
      <c r="Z671" s="1112"/>
      <c r="AA671" s="170">
        <v>42370</v>
      </c>
      <c r="AB671" s="162">
        <v>1</v>
      </c>
      <c r="AC671" s="162"/>
      <c r="AD671" s="187">
        <v>42370</v>
      </c>
    </row>
    <row r="672" spans="1:30" ht="15" x14ac:dyDescent="0.25">
      <c r="A672" s="138">
        <v>7</v>
      </c>
      <c r="B672" s="138">
        <v>7552</v>
      </c>
      <c r="C672" s="138">
        <v>5</v>
      </c>
      <c r="D672" s="138"/>
      <c r="E672" s="138"/>
      <c r="F672" s="138"/>
      <c r="G672" s="138"/>
      <c r="H672" s="138"/>
      <c r="I672" s="138" t="s">
        <v>106</v>
      </c>
      <c r="J672" s="139" t="s">
        <v>3953</v>
      </c>
      <c r="K672" s="138">
        <v>4500</v>
      </c>
      <c r="L672" s="138"/>
      <c r="M672" s="138"/>
      <c r="N672" s="138" t="s">
        <v>4075</v>
      </c>
      <c r="O672" s="138">
        <v>20541</v>
      </c>
      <c r="P672" s="138">
        <v>3</v>
      </c>
      <c r="Q672" s="138" t="s">
        <v>4076</v>
      </c>
      <c r="R672" s="140">
        <v>2</v>
      </c>
      <c r="S672" s="139">
        <v>0.75</v>
      </c>
      <c r="T672" s="399">
        <v>1.5</v>
      </c>
      <c r="U672" s="141"/>
      <c r="V672" s="1105"/>
      <c r="W672" s="214"/>
      <c r="X672" s="1103"/>
      <c r="Y672" s="1107"/>
      <c r="Z672" s="1112"/>
      <c r="AA672" s="170">
        <v>42370</v>
      </c>
      <c r="AB672" s="162">
        <v>1</v>
      </c>
      <c r="AC672" s="162"/>
      <c r="AD672" s="187">
        <v>42370</v>
      </c>
    </row>
    <row r="673" spans="1:30" ht="15" x14ac:dyDescent="0.25">
      <c r="A673" s="138">
        <v>7</v>
      </c>
      <c r="B673" s="138">
        <v>7553</v>
      </c>
      <c r="C673" s="138">
        <v>5</v>
      </c>
      <c r="D673" s="138"/>
      <c r="E673" s="138"/>
      <c r="F673" s="138"/>
      <c r="G673" s="138"/>
      <c r="H673" s="138"/>
      <c r="I673" s="138" t="s">
        <v>106</v>
      </c>
      <c r="J673" s="139" t="s">
        <v>3953</v>
      </c>
      <c r="K673" s="138">
        <v>4500</v>
      </c>
      <c r="L673" s="138"/>
      <c r="M673" s="138"/>
      <c r="N673" s="138" t="s">
        <v>4075</v>
      </c>
      <c r="O673" s="138">
        <v>20541</v>
      </c>
      <c r="P673" s="138">
        <v>4</v>
      </c>
      <c r="Q673" s="138" t="s">
        <v>4076</v>
      </c>
      <c r="R673" s="140">
        <v>2</v>
      </c>
      <c r="S673" s="139">
        <v>0.75</v>
      </c>
      <c r="T673" s="399">
        <v>1.5</v>
      </c>
      <c r="U673" s="141"/>
      <c r="V673" s="1105"/>
      <c r="W673" s="214"/>
      <c r="X673" s="1103"/>
      <c r="Y673" s="1107"/>
      <c r="Z673" s="1112"/>
      <c r="AA673" s="170">
        <v>42370</v>
      </c>
      <c r="AB673" s="162">
        <v>1</v>
      </c>
      <c r="AC673" s="162"/>
      <c r="AD673" s="187">
        <v>42370</v>
      </c>
    </row>
    <row r="674" spans="1:30" ht="15" x14ac:dyDescent="0.25">
      <c r="A674" s="138">
        <v>7</v>
      </c>
      <c r="B674" s="138">
        <v>7554</v>
      </c>
      <c r="C674" s="138">
        <v>5</v>
      </c>
      <c r="D674" s="138"/>
      <c r="E674" s="138"/>
      <c r="F674" s="138"/>
      <c r="G674" s="138"/>
      <c r="H674" s="138"/>
      <c r="I674" s="138" t="s">
        <v>106</v>
      </c>
      <c r="J674" s="139" t="s">
        <v>3953</v>
      </c>
      <c r="K674" s="138">
        <v>4500</v>
      </c>
      <c r="L674" s="138"/>
      <c r="M674" s="138"/>
      <c r="N674" s="138" t="s">
        <v>4075</v>
      </c>
      <c r="O674" s="138">
        <v>20541</v>
      </c>
      <c r="P674" s="138">
        <v>5</v>
      </c>
      <c r="Q674" s="138" t="s">
        <v>4076</v>
      </c>
      <c r="R674" s="140">
        <v>2</v>
      </c>
      <c r="S674" s="139">
        <v>0.75</v>
      </c>
      <c r="T674" s="399">
        <v>1.5</v>
      </c>
      <c r="U674" s="141"/>
      <c r="V674" s="1105"/>
      <c r="W674" s="214"/>
      <c r="X674" s="1103"/>
      <c r="Y674" s="1107"/>
      <c r="Z674" s="1112"/>
      <c r="AA674" s="170">
        <v>42370</v>
      </c>
      <c r="AB674" s="162">
        <v>1</v>
      </c>
      <c r="AC674" s="162"/>
      <c r="AD674" s="187">
        <v>42370</v>
      </c>
    </row>
    <row r="675" spans="1:30" ht="15" x14ac:dyDescent="0.25">
      <c r="A675" s="138">
        <v>7</v>
      </c>
      <c r="B675" s="138">
        <v>7555</v>
      </c>
      <c r="C675" s="138">
        <v>5</v>
      </c>
      <c r="D675" s="138"/>
      <c r="E675" s="138"/>
      <c r="F675" s="138"/>
      <c r="G675" s="138"/>
      <c r="H675" s="138"/>
      <c r="I675" s="138" t="s">
        <v>106</v>
      </c>
      <c r="J675" s="139" t="s">
        <v>3953</v>
      </c>
      <c r="K675" s="138">
        <v>4500</v>
      </c>
      <c r="L675" s="138"/>
      <c r="M675" s="138"/>
      <c r="N675" s="138" t="s">
        <v>4075</v>
      </c>
      <c r="O675" s="138">
        <v>20541</v>
      </c>
      <c r="P675" s="138">
        <v>6</v>
      </c>
      <c r="Q675" s="138" t="s">
        <v>4076</v>
      </c>
      <c r="R675" s="140">
        <v>2</v>
      </c>
      <c r="S675" s="139">
        <v>0.75</v>
      </c>
      <c r="T675" s="399">
        <v>1.5</v>
      </c>
      <c r="U675" s="141"/>
      <c r="V675" s="1105"/>
      <c r="W675" s="214"/>
      <c r="X675" s="1103"/>
      <c r="Y675" s="1107"/>
      <c r="Z675" s="1112"/>
      <c r="AA675" s="170">
        <v>42370</v>
      </c>
      <c r="AB675" s="162">
        <v>1</v>
      </c>
      <c r="AC675" s="162"/>
      <c r="AD675" s="187">
        <v>42370</v>
      </c>
    </row>
    <row r="676" spans="1:30" ht="15" x14ac:dyDescent="0.25">
      <c r="A676" s="138">
        <v>7</v>
      </c>
      <c r="B676" s="138">
        <v>7556</v>
      </c>
      <c r="C676" s="138">
        <v>5</v>
      </c>
      <c r="D676" s="138"/>
      <c r="E676" s="138"/>
      <c r="F676" s="138"/>
      <c r="G676" s="138"/>
      <c r="H676" s="138"/>
      <c r="I676" s="138" t="s">
        <v>106</v>
      </c>
      <c r="J676" s="139" t="s">
        <v>3953</v>
      </c>
      <c r="K676" s="138">
        <v>4500</v>
      </c>
      <c r="L676" s="138"/>
      <c r="M676" s="138"/>
      <c r="N676" s="138" t="s">
        <v>4075</v>
      </c>
      <c r="O676" s="138">
        <v>20541</v>
      </c>
      <c r="P676" s="138">
        <v>7</v>
      </c>
      <c r="Q676" s="138" t="s">
        <v>4076</v>
      </c>
      <c r="R676" s="140">
        <v>2</v>
      </c>
      <c r="S676" s="139">
        <v>0.75</v>
      </c>
      <c r="T676" s="399">
        <v>1.5</v>
      </c>
      <c r="U676" s="141"/>
      <c r="V676" s="1105"/>
      <c r="W676" s="214"/>
      <c r="X676" s="1104"/>
      <c r="Y676" s="1108"/>
      <c r="Z676" s="1113"/>
      <c r="AA676" s="170">
        <v>42370</v>
      </c>
      <c r="AB676" s="162">
        <v>1</v>
      </c>
      <c r="AC676" s="162"/>
      <c r="AD676" s="187">
        <v>42370</v>
      </c>
    </row>
    <row r="677" spans="1:30" ht="14.25" customHeight="1" x14ac:dyDescent="0.25">
      <c r="A677" s="142"/>
      <c r="B677" s="142"/>
      <c r="C677" s="142"/>
      <c r="D677" s="142"/>
      <c r="E677" s="142"/>
      <c r="F677" s="142"/>
      <c r="G677" s="143"/>
      <c r="H677" s="142"/>
      <c r="I677" s="142"/>
      <c r="J677" s="142"/>
      <c r="K677" s="142"/>
      <c r="L677" s="142"/>
      <c r="M677" s="142"/>
      <c r="N677" s="142"/>
      <c r="O677" s="144"/>
      <c r="P677" s="142"/>
      <c r="Q677" s="142"/>
      <c r="R677" s="145"/>
      <c r="S677" s="142"/>
      <c r="T677" s="145"/>
      <c r="U677" s="146"/>
      <c r="V677" s="147"/>
      <c r="W677" s="175"/>
      <c r="X677" s="148"/>
      <c r="Y677" s="160"/>
      <c r="Z677" s="147"/>
      <c r="AA677" s="171"/>
      <c r="AB677" s="147"/>
      <c r="AC677" s="147"/>
      <c r="AD677" s="162"/>
    </row>
    <row r="678" spans="1:30" ht="15" x14ac:dyDescent="0.25">
      <c r="A678" s="138">
        <v>7</v>
      </c>
      <c r="B678" s="138">
        <v>7978</v>
      </c>
      <c r="C678" s="138">
        <v>5</v>
      </c>
      <c r="D678" s="138"/>
      <c r="E678" s="138"/>
      <c r="F678" s="138"/>
      <c r="G678" s="138"/>
      <c r="H678" s="138"/>
      <c r="I678" s="138" t="s">
        <v>44</v>
      </c>
      <c r="J678" s="139" t="s">
        <v>3953</v>
      </c>
      <c r="K678" s="138">
        <v>4500</v>
      </c>
      <c r="L678" s="138" t="s">
        <v>4234</v>
      </c>
      <c r="M678" s="138" t="s">
        <v>4235</v>
      </c>
      <c r="N678" s="138" t="s">
        <v>4075</v>
      </c>
      <c r="O678" s="138">
        <v>201084</v>
      </c>
      <c r="P678" s="138">
        <v>1</v>
      </c>
      <c r="Q678" s="138"/>
      <c r="R678" s="140">
        <v>2</v>
      </c>
      <c r="S678" s="139"/>
      <c r="T678" s="399">
        <v>1.5</v>
      </c>
      <c r="U678" s="141"/>
      <c r="V678" s="162">
        <v>1</v>
      </c>
      <c r="W678" s="214"/>
      <c r="X678" s="589">
        <v>42383</v>
      </c>
      <c r="Y678" s="515" t="s">
        <v>4236</v>
      </c>
      <c r="Z678" s="595"/>
      <c r="AA678" s="170">
        <v>42522</v>
      </c>
      <c r="AB678" s="162">
        <v>1</v>
      </c>
      <c r="AC678" s="162"/>
      <c r="AD678" s="187">
        <v>42522</v>
      </c>
    </row>
    <row r="679" spans="1:30" ht="15" x14ac:dyDescent="0.25">
      <c r="A679" s="138">
        <v>7</v>
      </c>
      <c r="B679" s="138">
        <v>7979</v>
      </c>
      <c r="C679" s="138">
        <v>5</v>
      </c>
      <c r="D679" s="138"/>
      <c r="E679" s="138"/>
      <c r="F679" s="138"/>
      <c r="G679" s="138"/>
      <c r="H679" s="138"/>
      <c r="I679" s="138" t="s">
        <v>44</v>
      </c>
      <c r="J679" s="139" t="s">
        <v>3953</v>
      </c>
      <c r="K679" s="138">
        <v>4500</v>
      </c>
      <c r="L679" s="138" t="s">
        <v>4234</v>
      </c>
      <c r="M679" s="138" t="s">
        <v>4235</v>
      </c>
      <c r="N679" s="138" t="s">
        <v>4075</v>
      </c>
      <c r="O679" s="138">
        <v>201084</v>
      </c>
      <c r="P679" s="138">
        <v>2</v>
      </c>
      <c r="Q679" s="138"/>
      <c r="R679" s="140">
        <v>2</v>
      </c>
      <c r="S679" s="139"/>
      <c r="T679" s="399">
        <v>1.5</v>
      </c>
      <c r="U679" s="141"/>
      <c r="V679" s="1105">
        <v>1</v>
      </c>
      <c r="W679" s="214"/>
      <c r="X679" s="1102">
        <v>42268</v>
      </c>
      <c r="Y679" s="1106" t="s">
        <v>4237</v>
      </c>
      <c r="Z679" s="595"/>
      <c r="AA679" s="170">
        <v>42522</v>
      </c>
      <c r="AB679" s="162">
        <v>1</v>
      </c>
      <c r="AC679" s="162"/>
      <c r="AD679" s="187">
        <v>42522</v>
      </c>
    </row>
    <row r="680" spans="1:30" ht="15" x14ac:dyDescent="0.25">
      <c r="A680" s="138">
        <v>7</v>
      </c>
      <c r="B680" s="138">
        <v>7980</v>
      </c>
      <c r="C680" s="138">
        <v>5</v>
      </c>
      <c r="D680" s="138"/>
      <c r="E680" s="138"/>
      <c r="F680" s="138"/>
      <c r="G680" s="138"/>
      <c r="H680" s="138"/>
      <c r="I680" s="138" t="s">
        <v>44</v>
      </c>
      <c r="J680" s="139" t="s">
        <v>3953</v>
      </c>
      <c r="K680" s="138">
        <v>4500</v>
      </c>
      <c r="L680" s="138" t="s">
        <v>4234</v>
      </c>
      <c r="M680" s="138" t="s">
        <v>4235</v>
      </c>
      <c r="N680" s="138" t="s">
        <v>4075</v>
      </c>
      <c r="O680" s="138">
        <v>201084</v>
      </c>
      <c r="P680" s="138">
        <v>3</v>
      </c>
      <c r="Q680" s="138"/>
      <c r="R680" s="140">
        <v>2</v>
      </c>
      <c r="S680" s="139"/>
      <c r="T680" s="399">
        <v>1.5</v>
      </c>
      <c r="U680" s="141"/>
      <c r="V680" s="1105"/>
      <c r="W680" s="214"/>
      <c r="X680" s="1103"/>
      <c r="Y680" s="1107"/>
      <c r="Z680" s="595"/>
      <c r="AA680" s="170">
        <v>42522</v>
      </c>
      <c r="AB680" s="162">
        <v>1</v>
      </c>
      <c r="AC680" s="162"/>
      <c r="AD680" s="187">
        <v>42522</v>
      </c>
    </row>
    <row r="681" spans="1:30" ht="15" x14ac:dyDescent="0.25">
      <c r="A681" s="138">
        <v>7</v>
      </c>
      <c r="B681" s="138">
        <v>7981</v>
      </c>
      <c r="C681" s="138">
        <v>5</v>
      </c>
      <c r="D681" s="138"/>
      <c r="E681" s="138"/>
      <c r="F681" s="138"/>
      <c r="G681" s="138"/>
      <c r="H681" s="138"/>
      <c r="I681" s="138" t="s">
        <v>44</v>
      </c>
      <c r="J681" s="139" t="s">
        <v>3953</v>
      </c>
      <c r="K681" s="138">
        <v>4500</v>
      </c>
      <c r="L681" s="138" t="s">
        <v>4234</v>
      </c>
      <c r="M681" s="138" t="s">
        <v>4235</v>
      </c>
      <c r="N681" s="138" t="s">
        <v>4075</v>
      </c>
      <c r="O681" s="138">
        <v>201084</v>
      </c>
      <c r="P681" s="138">
        <v>4</v>
      </c>
      <c r="Q681" s="138"/>
      <c r="R681" s="140">
        <v>2</v>
      </c>
      <c r="S681" s="139"/>
      <c r="T681" s="399">
        <v>1.5</v>
      </c>
      <c r="U681" s="141"/>
      <c r="V681" s="1105"/>
      <c r="W681" s="214"/>
      <c r="X681" s="1103"/>
      <c r="Y681" s="1107"/>
      <c r="Z681" s="595"/>
      <c r="AA681" s="170">
        <v>42522</v>
      </c>
      <c r="AB681" s="162">
        <v>1</v>
      </c>
      <c r="AC681" s="162"/>
      <c r="AD681" s="187">
        <v>42522</v>
      </c>
    </row>
    <row r="682" spans="1:30" ht="15" x14ac:dyDescent="0.25">
      <c r="A682" s="138">
        <v>7</v>
      </c>
      <c r="B682" s="138">
        <v>7982</v>
      </c>
      <c r="C682" s="138">
        <v>5</v>
      </c>
      <c r="D682" s="138"/>
      <c r="E682" s="138"/>
      <c r="F682" s="138"/>
      <c r="G682" s="138"/>
      <c r="H682" s="138"/>
      <c r="I682" s="138" t="s">
        <v>44</v>
      </c>
      <c r="J682" s="139" t="s">
        <v>3953</v>
      </c>
      <c r="K682" s="138">
        <v>4500</v>
      </c>
      <c r="L682" s="138" t="s">
        <v>4234</v>
      </c>
      <c r="M682" s="138" t="s">
        <v>4235</v>
      </c>
      <c r="N682" s="138" t="s">
        <v>4075</v>
      </c>
      <c r="O682" s="138">
        <v>201084</v>
      </c>
      <c r="P682" s="138">
        <v>5</v>
      </c>
      <c r="Q682" s="138"/>
      <c r="R682" s="140">
        <v>2</v>
      </c>
      <c r="S682" s="139"/>
      <c r="T682" s="399">
        <v>1.5</v>
      </c>
      <c r="U682" s="141"/>
      <c r="V682" s="1105"/>
      <c r="W682" s="214"/>
      <c r="X682" s="1103"/>
      <c r="Y682" s="1107"/>
      <c r="Z682" s="595"/>
      <c r="AA682" s="170">
        <v>42522</v>
      </c>
      <c r="AB682" s="162">
        <v>1</v>
      </c>
      <c r="AC682" s="162"/>
      <c r="AD682" s="187">
        <v>42522</v>
      </c>
    </row>
    <row r="683" spans="1:30" ht="15" x14ac:dyDescent="0.25">
      <c r="A683" s="138">
        <v>7</v>
      </c>
      <c r="B683" s="138">
        <v>7983</v>
      </c>
      <c r="C683" s="138">
        <v>5</v>
      </c>
      <c r="D683" s="138"/>
      <c r="E683" s="138"/>
      <c r="F683" s="138"/>
      <c r="G683" s="138"/>
      <c r="H683" s="138"/>
      <c r="I683" s="138" t="s">
        <v>44</v>
      </c>
      <c r="J683" s="139" t="s">
        <v>3953</v>
      </c>
      <c r="K683" s="138">
        <v>4500</v>
      </c>
      <c r="L683" s="138" t="s">
        <v>4234</v>
      </c>
      <c r="M683" s="138" t="s">
        <v>4235</v>
      </c>
      <c r="N683" s="138" t="s">
        <v>4075</v>
      </c>
      <c r="O683" s="138">
        <v>201084</v>
      </c>
      <c r="P683" s="138">
        <v>6</v>
      </c>
      <c r="Q683" s="138"/>
      <c r="R683" s="140">
        <v>2</v>
      </c>
      <c r="S683" s="139"/>
      <c r="T683" s="399">
        <v>1.5</v>
      </c>
      <c r="U683" s="141"/>
      <c r="V683" s="1105"/>
      <c r="W683" s="214"/>
      <c r="X683" s="1103"/>
      <c r="Y683" s="1107"/>
      <c r="Z683" s="595"/>
      <c r="AA683" s="170">
        <v>42522</v>
      </c>
      <c r="AB683" s="162">
        <v>1</v>
      </c>
      <c r="AC683" s="162"/>
      <c r="AD683" s="187">
        <v>42522</v>
      </c>
    </row>
    <row r="684" spans="1:30" ht="15" x14ac:dyDescent="0.25">
      <c r="A684" s="138">
        <v>7</v>
      </c>
      <c r="B684" s="138">
        <v>7984</v>
      </c>
      <c r="C684" s="138">
        <v>5</v>
      </c>
      <c r="D684" s="138"/>
      <c r="E684" s="138"/>
      <c r="F684" s="138"/>
      <c r="G684" s="138"/>
      <c r="H684" s="138"/>
      <c r="I684" s="138" t="s">
        <v>44</v>
      </c>
      <c r="J684" s="139" t="s">
        <v>3953</v>
      </c>
      <c r="K684" s="138">
        <v>4500</v>
      </c>
      <c r="L684" s="138" t="s">
        <v>4234</v>
      </c>
      <c r="M684" s="138" t="s">
        <v>4235</v>
      </c>
      <c r="N684" s="138" t="s">
        <v>4075</v>
      </c>
      <c r="O684" s="138">
        <v>201084</v>
      </c>
      <c r="P684" s="138">
        <v>7</v>
      </c>
      <c r="Q684" s="138"/>
      <c r="R684" s="140">
        <v>2</v>
      </c>
      <c r="S684" s="139"/>
      <c r="T684" s="399">
        <v>1.5</v>
      </c>
      <c r="U684" s="141"/>
      <c r="V684" s="1105"/>
      <c r="W684" s="214"/>
      <c r="X684" s="1103"/>
      <c r="Y684" s="1107"/>
      <c r="Z684" s="595"/>
      <c r="AA684" s="170">
        <v>42522</v>
      </c>
      <c r="AB684" s="162">
        <v>1</v>
      </c>
      <c r="AC684" s="162"/>
      <c r="AD684" s="187">
        <v>42522</v>
      </c>
    </row>
    <row r="685" spans="1:30" ht="15" x14ac:dyDescent="0.25">
      <c r="A685" s="138">
        <v>7</v>
      </c>
      <c r="B685" s="138">
        <v>7985</v>
      </c>
      <c r="C685" s="138">
        <v>5</v>
      </c>
      <c r="D685" s="138"/>
      <c r="E685" s="138"/>
      <c r="F685" s="138"/>
      <c r="G685" s="138"/>
      <c r="H685" s="138"/>
      <c r="I685" s="138" t="s">
        <v>44</v>
      </c>
      <c r="J685" s="139" t="s">
        <v>3953</v>
      </c>
      <c r="K685" s="138">
        <v>4500</v>
      </c>
      <c r="L685" s="138" t="s">
        <v>4234</v>
      </c>
      <c r="M685" s="138" t="s">
        <v>4235</v>
      </c>
      <c r="N685" s="138" t="s">
        <v>4075</v>
      </c>
      <c r="O685" s="138">
        <v>201084</v>
      </c>
      <c r="P685" s="138">
        <v>8</v>
      </c>
      <c r="Q685" s="138"/>
      <c r="R685" s="140">
        <v>2</v>
      </c>
      <c r="S685" s="139"/>
      <c r="T685" s="399">
        <v>1.5</v>
      </c>
      <c r="U685" s="141"/>
      <c r="V685" s="1105"/>
      <c r="W685" s="214"/>
      <c r="X685" s="1103"/>
      <c r="Y685" s="1107"/>
      <c r="Z685" s="595"/>
      <c r="AA685" s="170">
        <v>42522</v>
      </c>
      <c r="AB685" s="162">
        <v>1</v>
      </c>
      <c r="AC685" s="162"/>
      <c r="AD685" s="187">
        <v>42522</v>
      </c>
    </row>
    <row r="686" spans="1:30" ht="15" x14ac:dyDescent="0.25">
      <c r="A686" s="138">
        <v>7</v>
      </c>
      <c r="B686" s="138">
        <v>7986</v>
      </c>
      <c r="C686" s="138">
        <v>5</v>
      </c>
      <c r="D686" s="138"/>
      <c r="E686" s="138"/>
      <c r="F686" s="138"/>
      <c r="G686" s="138"/>
      <c r="H686" s="138"/>
      <c r="I686" s="138" t="s">
        <v>44</v>
      </c>
      <c r="J686" s="139" t="s">
        <v>3953</v>
      </c>
      <c r="K686" s="138">
        <v>4500</v>
      </c>
      <c r="L686" s="138" t="s">
        <v>4234</v>
      </c>
      <c r="M686" s="138" t="s">
        <v>4235</v>
      </c>
      <c r="N686" s="138" t="s">
        <v>4075</v>
      </c>
      <c r="O686" s="138">
        <v>201084</v>
      </c>
      <c r="P686" s="138">
        <v>9</v>
      </c>
      <c r="Q686" s="138"/>
      <c r="R686" s="140">
        <v>2</v>
      </c>
      <c r="S686" s="139"/>
      <c r="T686" s="399">
        <v>1.5</v>
      </c>
      <c r="U686" s="141"/>
      <c r="V686" s="1105"/>
      <c r="W686" s="214"/>
      <c r="X686" s="1103"/>
      <c r="Y686" s="1107"/>
      <c r="Z686" s="595"/>
      <c r="AA686" s="170">
        <v>42522</v>
      </c>
      <c r="AB686" s="162">
        <v>1</v>
      </c>
      <c r="AC686" s="162"/>
      <c r="AD686" s="187">
        <v>42522</v>
      </c>
    </row>
    <row r="687" spans="1:30" ht="15" x14ac:dyDescent="0.25">
      <c r="A687" s="138">
        <v>7</v>
      </c>
      <c r="B687" s="138">
        <v>7987</v>
      </c>
      <c r="C687" s="138">
        <v>5</v>
      </c>
      <c r="D687" s="138"/>
      <c r="E687" s="138"/>
      <c r="F687" s="138"/>
      <c r="G687" s="138"/>
      <c r="H687" s="138"/>
      <c r="I687" s="138" t="s">
        <v>44</v>
      </c>
      <c r="J687" s="139" t="s">
        <v>3953</v>
      </c>
      <c r="K687" s="138">
        <v>4500</v>
      </c>
      <c r="L687" s="138" t="s">
        <v>4234</v>
      </c>
      <c r="M687" s="138" t="s">
        <v>4235</v>
      </c>
      <c r="N687" s="138" t="s">
        <v>4075</v>
      </c>
      <c r="O687" s="138">
        <v>201084</v>
      </c>
      <c r="P687" s="138">
        <v>10</v>
      </c>
      <c r="Q687" s="138"/>
      <c r="R687" s="140">
        <v>2</v>
      </c>
      <c r="S687" s="139"/>
      <c r="T687" s="399">
        <v>1.5</v>
      </c>
      <c r="U687" s="141"/>
      <c r="V687" s="1105"/>
      <c r="W687" s="214"/>
      <c r="X687" s="1103"/>
      <c r="Y687" s="1107"/>
      <c r="Z687" s="595"/>
      <c r="AA687" s="170">
        <v>42522</v>
      </c>
      <c r="AB687" s="162">
        <v>1</v>
      </c>
      <c r="AC687" s="162"/>
      <c r="AD687" s="187">
        <v>42522</v>
      </c>
    </row>
    <row r="688" spans="1:30" ht="15" x14ac:dyDescent="0.25">
      <c r="A688" s="138">
        <v>7</v>
      </c>
      <c r="B688" s="138">
        <v>7988</v>
      </c>
      <c r="C688" s="138">
        <v>5</v>
      </c>
      <c r="D688" s="138"/>
      <c r="E688" s="138"/>
      <c r="F688" s="138"/>
      <c r="G688" s="138"/>
      <c r="H688" s="138"/>
      <c r="I688" s="138" t="s">
        <v>44</v>
      </c>
      <c r="J688" s="139" t="s">
        <v>3953</v>
      </c>
      <c r="K688" s="138">
        <v>4500</v>
      </c>
      <c r="L688" s="138" t="s">
        <v>4234</v>
      </c>
      <c r="M688" s="138" t="s">
        <v>4235</v>
      </c>
      <c r="N688" s="138" t="s">
        <v>4075</v>
      </c>
      <c r="O688" s="138">
        <v>201084</v>
      </c>
      <c r="P688" s="138">
        <v>11</v>
      </c>
      <c r="Q688" s="138"/>
      <c r="R688" s="140">
        <v>2</v>
      </c>
      <c r="S688" s="139"/>
      <c r="T688" s="399">
        <v>1.5</v>
      </c>
      <c r="U688" s="141"/>
      <c r="V688" s="1105"/>
      <c r="W688" s="214"/>
      <c r="X688" s="1103"/>
      <c r="Y688" s="1107"/>
      <c r="Z688" s="595"/>
      <c r="AA688" s="170">
        <v>42522</v>
      </c>
      <c r="AB688" s="162">
        <v>1</v>
      </c>
      <c r="AC688" s="162"/>
      <c r="AD688" s="187">
        <v>42522</v>
      </c>
    </row>
    <row r="689" spans="1:30" ht="15" x14ac:dyDescent="0.25">
      <c r="A689" s="138">
        <v>7</v>
      </c>
      <c r="B689" s="138">
        <v>7989</v>
      </c>
      <c r="C689" s="138">
        <v>5</v>
      </c>
      <c r="D689" s="138"/>
      <c r="E689" s="138"/>
      <c r="F689" s="138"/>
      <c r="G689" s="138"/>
      <c r="H689" s="138"/>
      <c r="I689" s="138" t="s">
        <v>44</v>
      </c>
      <c r="J689" s="139" t="s">
        <v>3953</v>
      </c>
      <c r="K689" s="138">
        <v>4500</v>
      </c>
      <c r="L689" s="138" t="s">
        <v>4234</v>
      </c>
      <c r="M689" s="138" t="s">
        <v>4235</v>
      </c>
      <c r="N689" s="138" t="s">
        <v>4075</v>
      </c>
      <c r="O689" s="138">
        <v>201084</v>
      </c>
      <c r="P689" s="138">
        <v>12</v>
      </c>
      <c r="Q689" s="138"/>
      <c r="R689" s="140">
        <v>2</v>
      </c>
      <c r="S689" s="139"/>
      <c r="T689" s="399">
        <v>1.5</v>
      </c>
      <c r="U689" s="141"/>
      <c r="V689" s="1105"/>
      <c r="W689" s="214"/>
      <c r="X689" s="1103"/>
      <c r="Y689" s="1107"/>
      <c r="Z689" s="595"/>
      <c r="AA689" s="170">
        <v>42522</v>
      </c>
      <c r="AB689" s="162">
        <v>1</v>
      </c>
      <c r="AC689" s="162"/>
      <c r="AD689" s="187">
        <v>42522</v>
      </c>
    </row>
    <row r="690" spans="1:30" ht="15" x14ac:dyDescent="0.25">
      <c r="A690" s="138">
        <v>7</v>
      </c>
      <c r="B690" s="138">
        <v>7990</v>
      </c>
      <c r="C690" s="138">
        <v>5</v>
      </c>
      <c r="D690" s="138"/>
      <c r="E690" s="138"/>
      <c r="F690" s="138"/>
      <c r="G690" s="138"/>
      <c r="H690" s="138"/>
      <c r="I690" s="138" t="s">
        <v>44</v>
      </c>
      <c r="J690" s="139" t="s">
        <v>3953</v>
      </c>
      <c r="K690" s="138">
        <v>4500</v>
      </c>
      <c r="L690" s="138" t="s">
        <v>4234</v>
      </c>
      <c r="M690" s="138" t="s">
        <v>4235</v>
      </c>
      <c r="N690" s="138" t="s">
        <v>4075</v>
      </c>
      <c r="O690" s="138">
        <v>201084</v>
      </c>
      <c r="P690" s="138">
        <v>13</v>
      </c>
      <c r="Q690" s="138"/>
      <c r="R690" s="140">
        <v>2</v>
      </c>
      <c r="S690" s="139"/>
      <c r="T690" s="399">
        <v>1.5</v>
      </c>
      <c r="U690" s="141"/>
      <c r="V690" s="1105"/>
      <c r="W690" s="214"/>
      <c r="X690" s="1103"/>
      <c r="Y690" s="1107"/>
      <c r="Z690" s="595"/>
      <c r="AA690" s="170">
        <v>42522</v>
      </c>
      <c r="AB690" s="162">
        <v>1</v>
      </c>
      <c r="AC690" s="162"/>
      <c r="AD690" s="187">
        <v>42522</v>
      </c>
    </row>
    <row r="691" spans="1:30" ht="15" x14ac:dyDescent="0.25">
      <c r="A691" s="138">
        <v>7</v>
      </c>
      <c r="B691" s="138">
        <v>7991</v>
      </c>
      <c r="C691" s="138">
        <v>5</v>
      </c>
      <c r="D691" s="138"/>
      <c r="E691" s="138"/>
      <c r="F691" s="138"/>
      <c r="G691" s="138"/>
      <c r="H691" s="138"/>
      <c r="I691" s="138" t="s">
        <v>44</v>
      </c>
      <c r="J691" s="139" t="s">
        <v>3953</v>
      </c>
      <c r="K691" s="138">
        <v>4500</v>
      </c>
      <c r="L691" s="138" t="s">
        <v>4234</v>
      </c>
      <c r="M691" s="138" t="s">
        <v>4235</v>
      </c>
      <c r="N691" s="138" t="s">
        <v>4075</v>
      </c>
      <c r="O691" s="138">
        <v>201084</v>
      </c>
      <c r="P691" s="138">
        <v>14</v>
      </c>
      <c r="Q691" s="138"/>
      <c r="R691" s="140">
        <v>2</v>
      </c>
      <c r="S691" s="139"/>
      <c r="T691" s="399">
        <v>1.5</v>
      </c>
      <c r="U691" s="141"/>
      <c r="V691" s="1105"/>
      <c r="W691" s="214"/>
      <c r="X691" s="1103"/>
      <c r="Y691" s="1107"/>
      <c r="Z691" s="595"/>
      <c r="AA691" s="170">
        <v>42522</v>
      </c>
      <c r="AB691" s="162">
        <v>1</v>
      </c>
      <c r="AC691" s="162"/>
      <c r="AD691" s="187">
        <v>42522</v>
      </c>
    </row>
    <row r="692" spans="1:30" ht="15" x14ac:dyDescent="0.25">
      <c r="A692" s="138">
        <v>7</v>
      </c>
      <c r="B692" s="138">
        <v>7992</v>
      </c>
      <c r="C692" s="138">
        <v>5</v>
      </c>
      <c r="D692" s="138"/>
      <c r="E692" s="138"/>
      <c r="F692" s="138"/>
      <c r="G692" s="138"/>
      <c r="H692" s="138"/>
      <c r="I692" s="138" t="s">
        <v>44</v>
      </c>
      <c r="J692" s="139" t="s">
        <v>3953</v>
      </c>
      <c r="K692" s="138">
        <v>4500</v>
      </c>
      <c r="L692" s="138" t="s">
        <v>4234</v>
      </c>
      <c r="M692" s="138" t="s">
        <v>4235</v>
      </c>
      <c r="N692" s="138" t="s">
        <v>4075</v>
      </c>
      <c r="O692" s="138">
        <v>201084</v>
      </c>
      <c r="P692" s="138">
        <v>15</v>
      </c>
      <c r="Q692" s="138"/>
      <c r="R692" s="140">
        <v>2</v>
      </c>
      <c r="S692" s="139"/>
      <c r="T692" s="399">
        <v>1.5</v>
      </c>
      <c r="U692" s="141"/>
      <c r="V692" s="1105"/>
      <c r="W692" s="214"/>
      <c r="X692" s="1103"/>
      <c r="Y692" s="1107"/>
      <c r="Z692" s="595"/>
      <c r="AA692" s="170">
        <v>42522</v>
      </c>
      <c r="AB692" s="162">
        <v>1</v>
      </c>
      <c r="AC692" s="162"/>
      <c r="AD692" s="187">
        <v>42522</v>
      </c>
    </row>
    <row r="693" spans="1:30" ht="15" x14ac:dyDescent="0.25">
      <c r="A693" s="138">
        <v>7</v>
      </c>
      <c r="B693" s="138">
        <v>7993</v>
      </c>
      <c r="C693" s="138">
        <v>5</v>
      </c>
      <c r="D693" s="138"/>
      <c r="E693" s="138"/>
      <c r="F693" s="138"/>
      <c r="G693" s="138"/>
      <c r="H693" s="138"/>
      <c r="I693" s="138" t="s">
        <v>44</v>
      </c>
      <c r="J693" s="139" t="s">
        <v>3953</v>
      </c>
      <c r="K693" s="138">
        <v>4500</v>
      </c>
      <c r="L693" s="138" t="s">
        <v>4234</v>
      </c>
      <c r="M693" s="138" t="s">
        <v>4235</v>
      </c>
      <c r="N693" s="138" t="s">
        <v>4075</v>
      </c>
      <c r="O693" s="138">
        <v>201084</v>
      </c>
      <c r="P693" s="138">
        <v>16</v>
      </c>
      <c r="Q693" s="138"/>
      <c r="R693" s="140">
        <v>2</v>
      </c>
      <c r="S693" s="139"/>
      <c r="T693" s="399">
        <v>1.5</v>
      </c>
      <c r="U693" s="141"/>
      <c r="V693" s="1105"/>
      <c r="W693" s="214"/>
      <c r="X693" s="1103"/>
      <c r="Y693" s="1107"/>
      <c r="Z693" s="595"/>
      <c r="AA693" s="170">
        <v>42522</v>
      </c>
      <c r="AB693" s="162">
        <v>1</v>
      </c>
      <c r="AC693" s="162"/>
      <c r="AD693" s="187">
        <v>42522</v>
      </c>
    </row>
    <row r="694" spans="1:30" ht="15" x14ac:dyDescent="0.25">
      <c r="A694" s="138">
        <v>7</v>
      </c>
      <c r="B694" s="138">
        <v>7994</v>
      </c>
      <c r="C694" s="138">
        <v>5</v>
      </c>
      <c r="D694" s="138"/>
      <c r="E694" s="138"/>
      <c r="F694" s="138"/>
      <c r="G694" s="138"/>
      <c r="H694" s="138"/>
      <c r="I694" s="138" t="s">
        <v>44</v>
      </c>
      <c r="J694" s="139" t="s">
        <v>3953</v>
      </c>
      <c r="K694" s="138">
        <v>4500</v>
      </c>
      <c r="L694" s="138" t="s">
        <v>4234</v>
      </c>
      <c r="M694" s="138" t="s">
        <v>4235</v>
      </c>
      <c r="N694" s="138" t="s">
        <v>4075</v>
      </c>
      <c r="O694" s="138">
        <v>201084</v>
      </c>
      <c r="P694" s="138">
        <v>17</v>
      </c>
      <c r="Q694" s="138"/>
      <c r="R694" s="140">
        <v>2</v>
      </c>
      <c r="S694" s="139"/>
      <c r="T694" s="399">
        <v>1.5</v>
      </c>
      <c r="U694" s="141"/>
      <c r="V694" s="1105"/>
      <c r="W694" s="214"/>
      <c r="X694" s="1103"/>
      <c r="Y694" s="1107"/>
      <c r="Z694" s="595"/>
      <c r="AA694" s="170">
        <v>42522</v>
      </c>
      <c r="AB694" s="162">
        <v>1</v>
      </c>
      <c r="AC694" s="162"/>
      <c r="AD694" s="187">
        <v>42522</v>
      </c>
    </row>
    <row r="695" spans="1:30" ht="15" x14ac:dyDescent="0.25">
      <c r="A695" s="138">
        <v>7</v>
      </c>
      <c r="B695" s="138">
        <v>7995</v>
      </c>
      <c r="C695" s="138">
        <v>5</v>
      </c>
      <c r="D695" s="138"/>
      <c r="E695" s="138"/>
      <c r="F695" s="138"/>
      <c r="G695" s="138"/>
      <c r="H695" s="138"/>
      <c r="I695" s="138" t="s">
        <v>44</v>
      </c>
      <c r="J695" s="139" t="s">
        <v>3953</v>
      </c>
      <c r="K695" s="138">
        <v>4500</v>
      </c>
      <c r="L695" s="138" t="s">
        <v>4234</v>
      </c>
      <c r="M695" s="138" t="s">
        <v>4235</v>
      </c>
      <c r="N695" s="138" t="s">
        <v>4075</v>
      </c>
      <c r="O695" s="138">
        <v>201084</v>
      </c>
      <c r="P695" s="138">
        <v>18</v>
      </c>
      <c r="Q695" s="138"/>
      <c r="R695" s="140">
        <v>2</v>
      </c>
      <c r="S695" s="139"/>
      <c r="T695" s="399">
        <v>1.5</v>
      </c>
      <c r="U695" s="141"/>
      <c r="V695" s="1105"/>
      <c r="W695" s="214"/>
      <c r="X695" s="1103"/>
      <c r="Y695" s="1107"/>
      <c r="Z695" s="595"/>
      <c r="AA695" s="170">
        <v>42522</v>
      </c>
      <c r="AB695" s="162">
        <v>1</v>
      </c>
      <c r="AC695" s="162"/>
      <c r="AD695" s="187">
        <v>42522</v>
      </c>
    </row>
    <row r="696" spans="1:30" ht="15" x14ac:dyDescent="0.25">
      <c r="A696" s="138">
        <v>7</v>
      </c>
      <c r="B696" s="138">
        <v>7996</v>
      </c>
      <c r="C696" s="138">
        <v>5</v>
      </c>
      <c r="D696" s="138"/>
      <c r="E696" s="138"/>
      <c r="F696" s="138"/>
      <c r="G696" s="138"/>
      <c r="H696" s="138"/>
      <c r="I696" s="138" t="s">
        <v>44</v>
      </c>
      <c r="J696" s="139" t="s">
        <v>3953</v>
      </c>
      <c r="K696" s="138">
        <v>4500</v>
      </c>
      <c r="L696" s="138" t="s">
        <v>4234</v>
      </c>
      <c r="M696" s="138" t="s">
        <v>4235</v>
      </c>
      <c r="N696" s="138" t="s">
        <v>4075</v>
      </c>
      <c r="O696" s="138">
        <v>201084</v>
      </c>
      <c r="P696" s="138">
        <v>19</v>
      </c>
      <c r="Q696" s="138"/>
      <c r="R696" s="140">
        <v>2</v>
      </c>
      <c r="S696" s="139"/>
      <c r="T696" s="399">
        <v>1.5</v>
      </c>
      <c r="U696" s="141"/>
      <c r="V696" s="1105"/>
      <c r="W696" s="214"/>
      <c r="X696" s="1103"/>
      <c r="Y696" s="1107"/>
      <c r="Z696" s="595"/>
      <c r="AA696" s="170">
        <v>42522</v>
      </c>
      <c r="AB696" s="162">
        <v>1</v>
      </c>
      <c r="AC696" s="162"/>
      <c r="AD696" s="187">
        <v>42522</v>
      </c>
    </row>
    <row r="697" spans="1:30" ht="15" x14ac:dyDescent="0.25">
      <c r="A697" s="138">
        <v>7</v>
      </c>
      <c r="B697" s="138">
        <v>7997</v>
      </c>
      <c r="C697" s="138">
        <v>5</v>
      </c>
      <c r="D697" s="138"/>
      <c r="E697" s="138"/>
      <c r="F697" s="138"/>
      <c r="G697" s="138"/>
      <c r="H697" s="138"/>
      <c r="I697" s="138" t="s">
        <v>44</v>
      </c>
      <c r="J697" s="139" t="s">
        <v>3953</v>
      </c>
      <c r="K697" s="138">
        <v>4500</v>
      </c>
      <c r="L697" s="138" t="s">
        <v>4234</v>
      </c>
      <c r="M697" s="138" t="s">
        <v>4235</v>
      </c>
      <c r="N697" s="138" t="s">
        <v>4075</v>
      </c>
      <c r="O697" s="138">
        <v>201084</v>
      </c>
      <c r="P697" s="138">
        <v>20</v>
      </c>
      <c r="Q697" s="138"/>
      <c r="R697" s="140">
        <v>2</v>
      </c>
      <c r="S697" s="139"/>
      <c r="T697" s="399">
        <v>1.5</v>
      </c>
      <c r="U697" s="141"/>
      <c r="V697" s="1105"/>
      <c r="W697" s="214"/>
      <c r="X697" s="1103"/>
      <c r="Y697" s="1107"/>
      <c r="Z697" s="595"/>
      <c r="AA697" s="170">
        <v>42522</v>
      </c>
      <c r="AB697" s="162">
        <v>1</v>
      </c>
      <c r="AC697" s="162"/>
      <c r="AD697" s="187">
        <v>42522</v>
      </c>
    </row>
    <row r="698" spans="1:30" ht="15" x14ac:dyDescent="0.25">
      <c r="A698" s="138">
        <v>7</v>
      </c>
      <c r="B698" s="138">
        <v>7998</v>
      </c>
      <c r="C698" s="138">
        <v>5</v>
      </c>
      <c r="D698" s="138"/>
      <c r="E698" s="138"/>
      <c r="F698" s="138"/>
      <c r="G698" s="138"/>
      <c r="H698" s="138"/>
      <c r="I698" s="138" t="s">
        <v>44</v>
      </c>
      <c r="J698" s="139" t="s">
        <v>3953</v>
      </c>
      <c r="K698" s="138">
        <v>4500</v>
      </c>
      <c r="L698" s="138" t="s">
        <v>4234</v>
      </c>
      <c r="M698" s="138" t="s">
        <v>4235</v>
      </c>
      <c r="N698" s="138" t="s">
        <v>4075</v>
      </c>
      <c r="O698" s="138">
        <v>201084</v>
      </c>
      <c r="P698" s="138">
        <v>21</v>
      </c>
      <c r="Q698" s="138"/>
      <c r="R698" s="140">
        <v>2</v>
      </c>
      <c r="S698" s="139"/>
      <c r="T698" s="399">
        <v>1.5</v>
      </c>
      <c r="U698" s="141"/>
      <c r="V698" s="1105"/>
      <c r="W698" s="214"/>
      <c r="X698" s="1104"/>
      <c r="Y698" s="1108"/>
      <c r="Z698" s="595"/>
      <c r="AA698" s="170">
        <v>42522</v>
      </c>
      <c r="AB698" s="162">
        <v>1</v>
      </c>
      <c r="AC698" s="162"/>
      <c r="AD698" s="187">
        <v>42522</v>
      </c>
    </row>
    <row r="699" spans="1:30" ht="15" x14ac:dyDescent="0.25">
      <c r="A699" s="632"/>
      <c r="B699" s="632"/>
      <c r="C699" s="632"/>
      <c r="D699" s="632"/>
      <c r="E699" s="632"/>
      <c r="F699" s="632"/>
      <c r="G699" s="632"/>
      <c r="H699" s="632"/>
      <c r="I699" s="632"/>
      <c r="J699" s="742"/>
      <c r="K699" s="632"/>
      <c r="L699" s="632"/>
      <c r="M699" s="632"/>
      <c r="N699" s="632"/>
      <c r="O699" s="632"/>
      <c r="P699" s="632"/>
      <c r="Q699" s="632"/>
      <c r="R699" s="743"/>
      <c r="S699" s="742"/>
      <c r="T699" s="744"/>
      <c r="U699" s="745"/>
      <c r="V699" s="658"/>
      <c r="W699" s="746"/>
      <c r="X699" s="749"/>
      <c r="Y699" s="750"/>
      <c r="Z699" s="639"/>
      <c r="AA699" s="747"/>
      <c r="AB699" s="658"/>
      <c r="AC699" s="658"/>
      <c r="AD699" s="205"/>
    </row>
    <row r="700" spans="1:30" ht="15" x14ac:dyDescent="0.25">
      <c r="A700" s="138">
        <v>7</v>
      </c>
      <c r="B700" s="138">
        <v>7936</v>
      </c>
      <c r="C700" s="138"/>
      <c r="D700" s="138"/>
      <c r="E700" s="138"/>
      <c r="F700" s="138"/>
      <c r="G700" s="138"/>
      <c r="H700" s="138"/>
      <c r="I700" s="138" t="s">
        <v>44</v>
      </c>
      <c r="J700" s="139" t="s">
        <v>3793</v>
      </c>
      <c r="K700" s="138">
        <v>4600</v>
      </c>
      <c r="L700" s="138" t="s">
        <v>4238</v>
      </c>
      <c r="M700" s="138" t="s">
        <v>4239</v>
      </c>
      <c r="N700" s="138" t="s">
        <v>4075</v>
      </c>
      <c r="O700" s="138">
        <v>20536</v>
      </c>
      <c r="P700" s="138">
        <v>1</v>
      </c>
      <c r="Q700" s="138"/>
      <c r="R700" s="138">
        <v>2</v>
      </c>
      <c r="S700" s="139"/>
      <c r="T700" s="139">
        <v>1.5</v>
      </c>
      <c r="U700" s="141"/>
      <c r="V700" s="162"/>
      <c r="W700" s="214">
        <v>1</v>
      </c>
      <c r="X700" s="589">
        <v>42857</v>
      </c>
      <c r="Y700" s="515" t="s">
        <v>625</v>
      </c>
      <c r="Z700" s="595"/>
      <c r="AA700" s="170"/>
      <c r="AB700" s="162"/>
      <c r="AC700" s="162">
        <v>1</v>
      </c>
      <c r="AD700" s="187"/>
    </row>
    <row r="701" spans="1:30" ht="15" x14ac:dyDescent="0.25">
      <c r="A701" s="138">
        <v>7</v>
      </c>
      <c r="B701" s="138">
        <v>7937</v>
      </c>
      <c r="C701" s="138"/>
      <c r="D701" s="138"/>
      <c r="E701" s="138"/>
      <c r="F701" s="138"/>
      <c r="G701" s="138"/>
      <c r="H701" s="138"/>
      <c r="I701" s="138" t="s">
        <v>44</v>
      </c>
      <c r="J701" s="139" t="s">
        <v>3793</v>
      </c>
      <c r="K701" s="138">
        <v>4600</v>
      </c>
      <c r="L701" s="138" t="s">
        <v>4238</v>
      </c>
      <c r="M701" s="138" t="s">
        <v>4239</v>
      </c>
      <c r="N701" s="138" t="s">
        <v>4075</v>
      </c>
      <c r="O701" s="138">
        <v>20536</v>
      </c>
      <c r="P701" s="138">
        <v>1</v>
      </c>
      <c r="Q701" s="138"/>
      <c r="R701" s="138">
        <v>2</v>
      </c>
      <c r="S701" s="139"/>
      <c r="T701" s="139">
        <v>1.5</v>
      </c>
      <c r="U701" s="141"/>
      <c r="V701" s="162"/>
      <c r="W701" s="214">
        <v>1</v>
      </c>
      <c r="X701" s="589">
        <v>42857</v>
      </c>
      <c r="Y701" s="515" t="s">
        <v>1261</v>
      </c>
      <c r="Z701" s="595"/>
      <c r="AA701" s="170"/>
      <c r="AB701" s="162"/>
      <c r="AC701" s="162">
        <v>1</v>
      </c>
      <c r="AD701" s="187"/>
    </row>
    <row r="702" spans="1:30" ht="15" x14ac:dyDescent="0.25">
      <c r="A702" s="138">
        <v>7</v>
      </c>
      <c r="B702" s="138">
        <v>7938</v>
      </c>
      <c r="C702" s="138"/>
      <c r="D702" s="138"/>
      <c r="E702" s="138"/>
      <c r="F702" s="138"/>
      <c r="G702" s="138"/>
      <c r="H702" s="138"/>
      <c r="I702" s="138" t="s">
        <v>44</v>
      </c>
      <c r="J702" s="139" t="s">
        <v>3793</v>
      </c>
      <c r="K702" s="138">
        <v>4600</v>
      </c>
      <c r="L702" s="138" t="s">
        <v>4238</v>
      </c>
      <c r="M702" s="138" t="s">
        <v>4239</v>
      </c>
      <c r="N702" s="138" t="s">
        <v>4075</v>
      </c>
      <c r="O702" s="138">
        <v>20536</v>
      </c>
      <c r="P702" s="138">
        <v>1</v>
      </c>
      <c r="Q702" s="138"/>
      <c r="R702" s="138">
        <v>2</v>
      </c>
      <c r="S702" s="139"/>
      <c r="T702" s="139">
        <v>1.5</v>
      </c>
      <c r="U702" s="141"/>
      <c r="V702" s="162"/>
      <c r="W702" s="214">
        <v>1</v>
      </c>
      <c r="X702" s="589">
        <v>42857</v>
      </c>
      <c r="Y702" s="515" t="s">
        <v>4100</v>
      </c>
      <c r="Z702" s="595"/>
      <c r="AA702" s="170"/>
      <c r="AB702" s="162"/>
      <c r="AC702" s="162">
        <v>1</v>
      </c>
      <c r="AD702" s="187"/>
    </row>
    <row r="703" spans="1:30" ht="15" x14ac:dyDescent="0.25">
      <c r="A703" s="138">
        <v>7</v>
      </c>
      <c r="B703" s="138">
        <v>7939</v>
      </c>
      <c r="C703" s="138"/>
      <c r="D703" s="138"/>
      <c r="E703" s="138"/>
      <c r="F703" s="138"/>
      <c r="G703" s="138"/>
      <c r="H703" s="138"/>
      <c r="I703" s="138" t="s">
        <v>44</v>
      </c>
      <c r="J703" s="139" t="s">
        <v>3793</v>
      </c>
      <c r="K703" s="138">
        <v>4600</v>
      </c>
      <c r="L703" s="138" t="s">
        <v>4238</v>
      </c>
      <c r="M703" s="138" t="s">
        <v>4239</v>
      </c>
      <c r="N703" s="138" t="s">
        <v>4075</v>
      </c>
      <c r="O703" s="138">
        <v>20536</v>
      </c>
      <c r="P703" s="138">
        <v>1</v>
      </c>
      <c r="Q703" s="138"/>
      <c r="R703" s="138">
        <v>2</v>
      </c>
      <c r="S703" s="139"/>
      <c r="T703" s="139">
        <v>1.5</v>
      </c>
      <c r="U703" s="141"/>
      <c r="V703" s="162"/>
      <c r="W703" s="214">
        <v>1</v>
      </c>
      <c r="X703" s="589">
        <v>42857</v>
      </c>
      <c r="Y703" s="515" t="s">
        <v>640</v>
      </c>
      <c r="Z703" s="595"/>
      <c r="AA703" s="170"/>
      <c r="AB703" s="162"/>
      <c r="AC703" s="162">
        <v>1</v>
      </c>
      <c r="AD703" s="187"/>
    </row>
    <row r="704" spans="1:30" ht="14.25" customHeight="1" x14ac:dyDescent="0.25">
      <c r="A704" s="241"/>
      <c r="B704" s="241"/>
      <c r="C704" s="241"/>
      <c r="D704" s="241"/>
      <c r="E704" s="241"/>
      <c r="F704" s="241"/>
      <c r="G704" s="242"/>
      <c r="H704" s="241"/>
      <c r="I704" s="241"/>
      <c r="J704" s="241"/>
      <c r="K704" s="241"/>
      <c r="L704" s="241"/>
      <c r="M704" s="241"/>
      <c r="N704" s="241"/>
      <c r="O704" s="243"/>
      <c r="P704" s="241"/>
      <c r="Q704" s="241"/>
      <c r="R704" s="244"/>
      <c r="S704" s="241"/>
      <c r="T704" s="244"/>
      <c r="U704" s="146"/>
      <c r="V704" s="147"/>
      <c r="W704" s="175"/>
      <c r="X704" s="148"/>
      <c r="Y704" s="160"/>
      <c r="Z704" s="147"/>
      <c r="AA704" s="171"/>
      <c r="AB704" s="147"/>
      <c r="AC704" s="147"/>
      <c r="AD704" s="162"/>
    </row>
    <row r="705" spans="1:30" ht="15" x14ac:dyDescent="0.25">
      <c r="A705" s="138">
        <v>7</v>
      </c>
      <c r="B705" s="138">
        <v>7557</v>
      </c>
      <c r="C705" s="138">
        <v>5</v>
      </c>
      <c r="D705" s="138"/>
      <c r="E705" s="138"/>
      <c r="F705" s="138"/>
      <c r="G705" s="138"/>
      <c r="H705" s="138"/>
      <c r="I705" s="138" t="s">
        <v>106</v>
      </c>
      <c r="J705" s="139" t="s">
        <v>3793</v>
      </c>
      <c r="K705" s="138">
        <v>4900</v>
      </c>
      <c r="L705" s="792" t="s">
        <v>4240</v>
      </c>
      <c r="M705" s="792" t="s">
        <v>4235</v>
      </c>
      <c r="N705" s="138" t="s">
        <v>4075</v>
      </c>
      <c r="O705" s="138">
        <v>20537</v>
      </c>
      <c r="P705" s="138">
        <v>1</v>
      </c>
      <c r="Q705" s="138" t="s">
        <v>4076</v>
      </c>
      <c r="R705" s="140">
        <v>2</v>
      </c>
      <c r="S705" s="139">
        <v>0.75</v>
      </c>
      <c r="T705" s="399">
        <v>1.5</v>
      </c>
      <c r="U705" s="141"/>
      <c r="V705" s="162">
        <v>1</v>
      </c>
      <c r="W705" s="214"/>
      <c r="X705" s="203">
        <v>42381</v>
      </c>
      <c r="Y705" s="237" t="s">
        <v>4241</v>
      </c>
      <c r="Z705" s="1114"/>
      <c r="AA705" s="170">
        <v>42370</v>
      </c>
      <c r="AB705" s="162">
        <v>1</v>
      </c>
      <c r="AC705" s="162"/>
      <c r="AD705" s="187">
        <v>42370</v>
      </c>
    </row>
    <row r="706" spans="1:30" ht="15" x14ac:dyDescent="0.25">
      <c r="A706" s="138">
        <v>7</v>
      </c>
      <c r="B706" s="138">
        <v>7558</v>
      </c>
      <c r="C706" s="138">
        <v>5</v>
      </c>
      <c r="D706" s="138"/>
      <c r="E706" s="138"/>
      <c r="F706" s="138"/>
      <c r="G706" s="138"/>
      <c r="H706" s="138"/>
      <c r="I706" s="138" t="s">
        <v>106</v>
      </c>
      <c r="J706" s="139" t="s">
        <v>3793</v>
      </c>
      <c r="K706" s="138">
        <v>4900</v>
      </c>
      <c r="L706" s="792" t="s">
        <v>4240</v>
      </c>
      <c r="M706" s="792" t="s">
        <v>4235</v>
      </c>
      <c r="N706" s="138" t="s">
        <v>4075</v>
      </c>
      <c r="O706" s="138">
        <v>20537</v>
      </c>
      <c r="P706" s="138">
        <v>2</v>
      </c>
      <c r="Q706" s="138" t="s">
        <v>4076</v>
      </c>
      <c r="R706" s="140">
        <v>2</v>
      </c>
      <c r="S706" s="139">
        <v>0.75</v>
      </c>
      <c r="T706" s="399">
        <v>1.5</v>
      </c>
      <c r="U706" s="141"/>
      <c r="V706" s="1105">
        <v>1</v>
      </c>
      <c r="W706" s="214"/>
      <c r="X706" s="1102">
        <v>42381</v>
      </c>
      <c r="Y706" s="1106" t="s">
        <v>4242</v>
      </c>
      <c r="Z706" s="1112"/>
      <c r="AA706" s="170">
        <v>42370</v>
      </c>
      <c r="AB706" s="162">
        <v>1</v>
      </c>
      <c r="AC706" s="162"/>
      <c r="AD706" s="187">
        <v>42370</v>
      </c>
    </row>
    <row r="707" spans="1:30" ht="15" x14ac:dyDescent="0.25">
      <c r="A707" s="138">
        <v>7</v>
      </c>
      <c r="B707" s="138">
        <v>7559</v>
      </c>
      <c r="C707" s="138">
        <v>5</v>
      </c>
      <c r="D707" s="138"/>
      <c r="E707" s="138"/>
      <c r="F707" s="138"/>
      <c r="G707" s="138"/>
      <c r="H707" s="138"/>
      <c r="I707" s="138" t="s">
        <v>106</v>
      </c>
      <c r="J707" s="139" t="s">
        <v>3793</v>
      </c>
      <c r="K707" s="138">
        <v>4900</v>
      </c>
      <c r="L707" s="792" t="s">
        <v>4240</v>
      </c>
      <c r="M707" s="792" t="s">
        <v>4235</v>
      </c>
      <c r="N707" s="138" t="s">
        <v>4075</v>
      </c>
      <c r="O707" s="138">
        <v>20537</v>
      </c>
      <c r="P707" s="138">
        <v>3</v>
      </c>
      <c r="Q707" s="138" t="s">
        <v>4076</v>
      </c>
      <c r="R707" s="140">
        <v>2</v>
      </c>
      <c r="S707" s="139">
        <v>0.75</v>
      </c>
      <c r="T707" s="399">
        <v>1.5</v>
      </c>
      <c r="U707" s="141"/>
      <c r="V707" s="1105"/>
      <c r="W707" s="214"/>
      <c r="X707" s="1103"/>
      <c r="Y707" s="1107"/>
      <c r="Z707" s="1112"/>
      <c r="AA707" s="170">
        <v>42370</v>
      </c>
      <c r="AB707" s="162">
        <v>1</v>
      </c>
      <c r="AC707" s="162"/>
      <c r="AD707" s="187">
        <v>42370</v>
      </c>
    </row>
    <row r="708" spans="1:30" ht="15" x14ac:dyDescent="0.25">
      <c r="A708" s="138">
        <v>7</v>
      </c>
      <c r="B708" s="138">
        <v>7560</v>
      </c>
      <c r="C708" s="138">
        <v>5</v>
      </c>
      <c r="D708" s="138"/>
      <c r="E708" s="138"/>
      <c r="F708" s="138"/>
      <c r="G708" s="138"/>
      <c r="H708" s="138"/>
      <c r="I708" s="138" t="s">
        <v>106</v>
      </c>
      <c r="J708" s="139" t="s">
        <v>3793</v>
      </c>
      <c r="K708" s="138">
        <v>4900</v>
      </c>
      <c r="L708" s="792" t="s">
        <v>4240</v>
      </c>
      <c r="M708" s="792" t="s">
        <v>4235</v>
      </c>
      <c r="N708" s="138" t="s">
        <v>4075</v>
      </c>
      <c r="O708" s="138">
        <v>20537</v>
      </c>
      <c r="P708" s="138">
        <v>4</v>
      </c>
      <c r="Q708" s="138" t="s">
        <v>4076</v>
      </c>
      <c r="R708" s="140">
        <v>2</v>
      </c>
      <c r="S708" s="139">
        <v>0.75</v>
      </c>
      <c r="T708" s="399">
        <v>1.5</v>
      </c>
      <c r="U708" s="141"/>
      <c r="V708" s="1105"/>
      <c r="W708" s="214"/>
      <c r="X708" s="1103"/>
      <c r="Y708" s="1107"/>
      <c r="Z708" s="1112"/>
      <c r="AA708" s="170">
        <v>42370</v>
      </c>
      <c r="AB708" s="162">
        <v>1</v>
      </c>
      <c r="AC708" s="162"/>
      <c r="AD708" s="187">
        <v>42370</v>
      </c>
    </row>
    <row r="709" spans="1:30" ht="15" x14ac:dyDescent="0.25">
      <c r="A709" s="138">
        <v>7</v>
      </c>
      <c r="B709" s="138">
        <v>7561</v>
      </c>
      <c r="C709" s="138">
        <v>5</v>
      </c>
      <c r="D709" s="138"/>
      <c r="E709" s="138"/>
      <c r="F709" s="138"/>
      <c r="G709" s="138"/>
      <c r="H709" s="138"/>
      <c r="I709" s="138" t="s">
        <v>106</v>
      </c>
      <c r="J709" s="139" t="s">
        <v>3793</v>
      </c>
      <c r="K709" s="138">
        <v>4900</v>
      </c>
      <c r="L709" s="792" t="s">
        <v>4240</v>
      </c>
      <c r="M709" s="792" t="s">
        <v>4235</v>
      </c>
      <c r="N709" s="138" t="s">
        <v>4075</v>
      </c>
      <c r="O709" s="138">
        <v>20537</v>
      </c>
      <c r="P709" s="138">
        <v>5</v>
      </c>
      <c r="Q709" s="138" t="s">
        <v>4076</v>
      </c>
      <c r="R709" s="140">
        <v>2</v>
      </c>
      <c r="S709" s="139">
        <v>0.75</v>
      </c>
      <c r="T709" s="399">
        <v>1.5</v>
      </c>
      <c r="U709" s="141"/>
      <c r="V709" s="1105"/>
      <c r="W709" s="214"/>
      <c r="X709" s="1103"/>
      <c r="Y709" s="1107"/>
      <c r="Z709" s="1112"/>
      <c r="AA709" s="170">
        <v>42370</v>
      </c>
      <c r="AB709" s="162">
        <v>1</v>
      </c>
      <c r="AC709" s="162"/>
      <c r="AD709" s="187">
        <v>42370</v>
      </c>
    </row>
    <row r="710" spans="1:30" ht="15" x14ac:dyDescent="0.25">
      <c r="A710" s="138">
        <v>7</v>
      </c>
      <c r="B710" s="138">
        <v>7562</v>
      </c>
      <c r="C710" s="138">
        <v>5</v>
      </c>
      <c r="D710" s="138"/>
      <c r="E710" s="138"/>
      <c r="F710" s="138"/>
      <c r="G710" s="138"/>
      <c r="H710" s="138"/>
      <c r="I710" s="138" t="s">
        <v>106</v>
      </c>
      <c r="J710" s="139" t="s">
        <v>3793</v>
      </c>
      <c r="K710" s="138">
        <v>4900</v>
      </c>
      <c r="L710" s="792" t="s">
        <v>4240</v>
      </c>
      <c r="M710" s="792" t="s">
        <v>4235</v>
      </c>
      <c r="N710" s="138" t="s">
        <v>4075</v>
      </c>
      <c r="O710" s="138">
        <v>20537</v>
      </c>
      <c r="P710" s="138">
        <v>6</v>
      </c>
      <c r="Q710" s="138" t="s">
        <v>4076</v>
      </c>
      <c r="R710" s="140">
        <v>2</v>
      </c>
      <c r="S710" s="139">
        <v>0.75</v>
      </c>
      <c r="T710" s="399">
        <v>1.5</v>
      </c>
      <c r="U710" s="141"/>
      <c r="V710" s="1105"/>
      <c r="W710" s="214"/>
      <c r="X710" s="1103"/>
      <c r="Y710" s="1107"/>
      <c r="Z710" s="1112"/>
      <c r="AA710" s="170">
        <v>42370</v>
      </c>
      <c r="AB710" s="162">
        <v>1</v>
      </c>
      <c r="AC710" s="162"/>
      <c r="AD710" s="187">
        <v>42370</v>
      </c>
    </row>
    <row r="711" spans="1:30" ht="15" x14ac:dyDescent="0.25">
      <c r="A711" s="138">
        <v>7</v>
      </c>
      <c r="B711" s="138">
        <v>7563</v>
      </c>
      <c r="C711" s="138">
        <v>5</v>
      </c>
      <c r="D711" s="138"/>
      <c r="E711" s="138"/>
      <c r="F711" s="138"/>
      <c r="G711" s="138"/>
      <c r="H711" s="138"/>
      <c r="I711" s="138" t="s">
        <v>106</v>
      </c>
      <c r="J711" s="139" t="s">
        <v>3793</v>
      </c>
      <c r="K711" s="138">
        <v>4900</v>
      </c>
      <c r="L711" s="792" t="s">
        <v>4240</v>
      </c>
      <c r="M711" s="792" t="s">
        <v>4235</v>
      </c>
      <c r="N711" s="138" t="s">
        <v>4075</v>
      </c>
      <c r="O711" s="138">
        <v>20537</v>
      </c>
      <c r="P711" s="138">
        <v>7</v>
      </c>
      <c r="Q711" s="138" t="s">
        <v>4076</v>
      </c>
      <c r="R711" s="140">
        <v>2</v>
      </c>
      <c r="S711" s="139">
        <v>0.75</v>
      </c>
      <c r="T711" s="399">
        <v>1.5</v>
      </c>
      <c r="U711" s="141"/>
      <c r="V711" s="1105"/>
      <c r="W711" s="214"/>
      <c r="X711" s="1103"/>
      <c r="Y711" s="1107"/>
      <c r="Z711" s="1112"/>
      <c r="AA711" s="170">
        <v>42370</v>
      </c>
      <c r="AB711" s="162">
        <v>1</v>
      </c>
      <c r="AC711" s="162"/>
      <c r="AD711" s="187">
        <v>42370</v>
      </c>
    </row>
    <row r="712" spans="1:30" ht="15" x14ac:dyDescent="0.25">
      <c r="A712" s="138">
        <v>7</v>
      </c>
      <c r="B712" s="138">
        <v>7564</v>
      </c>
      <c r="C712" s="138">
        <v>5</v>
      </c>
      <c r="D712" s="138"/>
      <c r="E712" s="138"/>
      <c r="F712" s="138"/>
      <c r="G712" s="138"/>
      <c r="H712" s="138"/>
      <c r="I712" s="138" t="s">
        <v>106</v>
      </c>
      <c r="J712" s="139" t="s">
        <v>3793</v>
      </c>
      <c r="K712" s="138">
        <v>4900</v>
      </c>
      <c r="L712" s="792" t="s">
        <v>4240</v>
      </c>
      <c r="M712" s="792" t="s">
        <v>4235</v>
      </c>
      <c r="N712" s="138" t="s">
        <v>4075</v>
      </c>
      <c r="O712" s="138">
        <v>20537</v>
      </c>
      <c r="P712" s="138">
        <v>8</v>
      </c>
      <c r="Q712" s="138" t="s">
        <v>4076</v>
      </c>
      <c r="R712" s="140">
        <v>2</v>
      </c>
      <c r="S712" s="139">
        <v>0.75</v>
      </c>
      <c r="T712" s="399">
        <v>1.5</v>
      </c>
      <c r="U712" s="141"/>
      <c r="V712" s="1105"/>
      <c r="W712" s="214"/>
      <c r="X712" s="1103"/>
      <c r="Y712" s="1107"/>
      <c r="Z712" s="1112"/>
      <c r="AA712" s="170">
        <v>42370</v>
      </c>
      <c r="AB712" s="162">
        <v>1</v>
      </c>
      <c r="AC712" s="162"/>
      <c r="AD712" s="187">
        <v>42370</v>
      </c>
    </row>
    <row r="713" spans="1:30" ht="15" x14ac:dyDescent="0.25">
      <c r="A713" s="138">
        <v>7</v>
      </c>
      <c r="B713" s="138">
        <v>7565</v>
      </c>
      <c r="C713" s="138">
        <v>5</v>
      </c>
      <c r="D713" s="138"/>
      <c r="E713" s="138"/>
      <c r="F713" s="138"/>
      <c r="G713" s="138"/>
      <c r="H713" s="138"/>
      <c r="I713" s="138" t="s">
        <v>106</v>
      </c>
      <c r="J713" s="139" t="s">
        <v>3793</v>
      </c>
      <c r="K713" s="138">
        <v>4900</v>
      </c>
      <c r="L713" s="792" t="s">
        <v>4240</v>
      </c>
      <c r="M713" s="792" t="s">
        <v>4235</v>
      </c>
      <c r="N713" s="138" t="s">
        <v>4075</v>
      </c>
      <c r="O713" s="138">
        <v>20537</v>
      </c>
      <c r="P713" s="138">
        <v>9</v>
      </c>
      <c r="Q713" s="138" t="s">
        <v>4076</v>
      </c>
      <c r="R713" s="140">
        <v>2</v>
      </c>
      <c r="S713" s="139">
        <v>0.75</v>
      </c>
      <c r="T713" s="399">
        <v>1.5</v>
      </c>
      <c r="U713" s="141"/>
      <c r="V713" s="1105"/>
      <c r="W713" s="214"/>
      <c r="X713" s="1103"/>
      <c r="Y713" s="1107"/>
      <c r="Z713" s="1112"/>
      <c r="AA713" s="170">
        <v>42370</v>
      </c>
      <c r="AB713" s="162">
        <v>1</v>
      </c>
      <c r="AC713" s="162"/>
      <c r="AD713" s="187">
        <v>42370</v>
      </c>
    </row>
    <row r="714" spans="1:30" ht="15" x14ac:dyDescent="0.25">
      <c r="A714" s="138">
        <v>7</v>
      </c>
      <c r="B714" s="138">
        <v>7566</v>
      </c>
      <c r="C714" s="138">
        <v>5</v>
      </c>
      <c r="D714" s="138"/>
      <c r="E714" s="138"/>
      <c r="F714" s="138"/>
      <c r="G714" s="138"/>
      <c r="H714" s="138"/>
      <c r="I714" s="138" t="s">
        <v>106</v>
      </c>
      <c r="J714" s="139" t="s">
        <v>3793</v>
      </c>
      <c r="K714" s="138">
        <v>4900</v>
      </c>
      <c r="L714" s="792" t="s">
        <v>4240</v>
      </c>
      <c r="M714" s="792" t="s">
        <v>4235</v>
      </c>
      <c r="N714" s="138" t="s">
        <v>4075</v>
      </c>
      <c r="O714" s="138">
        <v>20537</v>
      </c>
      <c r="P714" s="138">
        <v>10</v>
      </c>
      <c r="Q714" s="138" t="s">
        <v>4076</v>
      </c>
      <c r="R714" s="140">
        <v>2</v>
      </c>
      <c r="S714" s="139">
        <v>0.75</v>
      </c>
      <c r="T714" s="399">
        <v>1.5</v>
      </c>
      <c r="U714" s="141"/>
      <c r="V714" s="1105"/>
      <c r="W714" s="214"/>
      <c r="X714" s="1103"/>
      <c r="Y714" s="1107"/>
      <c r="Z714" s="1112"/>
      <c r="AA714" s="170">
        <v>42370</v>
      </c>
      <c r="AB714" s="162">
        <v>1</v>
      </c>
      <c r="AC714" s="162"/>
      <c r="AD714" s="187">
        <v>42370</v>
      </c>
    </row>
    <row r="715" spans="1:30" ht="15" x14ac:dyDescent="0.25">
      <c r="A715" s="138">
        <v>7</v>
      </c>
      <c r="B715" s="138">
        <v>7567</v>
      </c>
      <c r="C715" s="138">
        <v>5</v>
      </c>
      <c r="D715" s="138"/>
      <c r="E715" s="138"/>
      <c r="F715" s="138"/>
      <c r="G715" s="138"/>
      <c r="H715" s="138"/>
      <c r="I715" s="138" t="s">
        <v>106</v>
      </c>
      <c r="J715" s="139" t="s">
        <v>3793</v>
      </c>
      <c r="K715" s="138">
        <v>4900</v>
      </c>
      <c r="L715" s="792" t="s">
        <v>4240</v>
      </c>
      <c r="M715" s="792" t="s">
        <v>4235</v>
      </c>
      <c r="N715" s="138" t="s">
        <v>4075</v>
      </c>
      <c r="O715" s="138">
        <v>20537</v>
      </c>
      <c r="P715" s="138">
        <v>11</v>
      </c>
      <c r="Q715" s="138" t="s">
        <v>4076</v>
      </c>
      <c r="R715" s="140">
        <v>2</v>
      </c>
      <c r="S715" s="139">
        <v>0.75</v>
      </c>
      <c r="T715" s="399">
        <v>1.5</v>
      </c>
      <c r="U715" s="141"/>
      <c r="V715" s="1105"/>
      <c r="W715" s="214"/>
      <c r="X715" s="1103"/>
      <c r="Y715" s="1107"/>
      <c r="Z715" s="1112"/>
      <c r="AA715" s="170">
        <v>42370</v>
      </c>
      <c r="AB715" s="162">
        <v>1</v>
      </c>
      <c r="AC715" s="162"/>
      <c r="AD715" s="187">
        <v>42370</v>
      </c>
    </row>
    <row r="716" spans="1:30" ht="15" x14ac:dyDescent="0.25">
      <c r="A716" s="138">
        <v>7</v>
      </c>
      <c r="B716" s="138">
        <v>7568</v>
      </c>
      <c r="C716" s="138">
        <v>5</v>
      </c>
      <c r="D716" s="138"/>
      <c r="E716" s="138"/>
      <c r="F716" s="138"/>
      <c r="G716" s="138"/>
      <c r="H716" s="138"/>
      <c r="I716" s="138" t="s">
        <v>106</v>
      </c>
      <c r="J716" s="139" t="s">
        <v>3793</v>
      </c>
      <c r="K716" s="138">
        <v>4900</v>
      </c>
      <c r="L716" s="792" t="s">
        <v>4240</v>
      </c>
      <c r="M716" s="792" t="s">
        <v>4235</v>
      </c>
      <c r="N716" s="138" t="s">
        <v>4075</v>
      </c>
      <c r="O716" s="138">
        <v>20537</v>
      </c>
      <c r="P716" s="138">
        <v>12</v>
      </c>
      <c r="Q716" s="138" t="s">
        <v>4076</v>
      </c>
      <c r="R716" s="140">
        <v>2</v>
      </c>
      <c r="S716" s="139">
        <v>0.75</v>
      </c>
      <c r="T716" s="399">
        <v>1.5</v>
      </c>
      <c r="U716" s="141"/>
      <c r="V716" s="1105"/>
      <c r="W716" s="214"/>
      <c r="X716" s="1103"/>
      <c r="Y716" s="1107"/>
      <c r="Z716" s="1112"/>
      <c r="AA716" s="170">
        <v>42370</v>
      </c>
      <c r="AB716" s="162">
        <v>1</v>
      </c>
      <c r="AC716" s="162"/>
      <c r="AD716" s="187">
        <v>42370</v>
      </c>
    </row>
    <row r="717" spans="1:30" ht="15" x14ac:dyDescent="0.25">
      <c r="A717" s="138">
        <v>7</v>
      </c>
      <c r="B717" s="138">
        <v>7569</v>
      </c>
      <c r="C717" s="138">
        <v>5</v>
      </c>
      <c r="D717" s="138"/>
      <c r="E717" s="138"/>
      <c r="F717" s="138"/>
      <c r="G717" s="138"/>
      <c r="H717" s="138"/>
      <c r="I717" s="138" t="s">
        <v>106</v>
      </c>
      <c r="J717" s="139" t="s">
        <v>3793</v>
      </c>
      <c r="K717" s="138">
        <v>4900</v>
      </c>
      <c r="L717" s="792" t="s">
        <v>4240</v>
      </c>
      <c r="M717" s="792" t="s">
        <v>4235</v>
      </c>
      <c r="N717" s="138" t="s">
        <v>4075</v>
      </c>
      <c r="O717" s="138">
        <v>20537</v>
      </c>
      <c r="P717" s="138">
        <v>13</v>
      </c>
      <c r="Q717" s="138" t="s">
        <v>4076</v>
      </c>
      <c r="R717" s="140">
        <v>2</v>
      </c>
      <c r="S717" s="139">
        <v>0.75</v>
      </c>
      <c r="T717" s="399">
        <v>1.5</v>
      </c>
      <c r="U717" s="141"/>
      <c r="V717" s="1105"/>
      <c r="W717" s="214"/>
      <c r="X717" s="1103"/>
      <c r="Y717" s="1107"/>
      <c r="Z717" s="1112"/>
      <c r="AA717" s="170">
        <v>42370</v>
      </c>
      <c r="AB717" s="162">
        <v>1</v>
      </c>
      <c r="AC717" s="162"/>
      <c r="AD717" s="187">
        <v>42370</v>
      </c>
    </row>
    <row r="718" spans="1:30" ht="15" x14ac:dyDescent="0.25">
      <c r="A718" s="138">
        <v>7</v>
      </c>
      <c r="B718" s="138">
        <v>7570</v>
      </c>
      <c r="C718" s="138">
        <v>5</v>
      </c>
      <c r="D718" s="138"/>
      <c r="E718" s="138"/>
      <c r="F718" s="138"/>
      <c r="G718" s="138"/>
      <c r="H718" s="138"/>
      <c r="I718" s="138" t="s">
        <v>106</v>
      </c>
      <c r="J718" s="139" t="s">
        <v>3793</v>
      </c>
      <c r="K718" s="138">
        <v>4900</v>
      </c>
      <c r="L718" s="792" t="s">
        <v>4240</v>
      </c>
      <c r="M718" s="792" t="s">
        <v>4235</v>
      </c>
      <c r="N718" s="138" t="s">
        <v>4075</v>
      </c>
      <c r="O718" s="138">
        <v>20537</v>
      </c>
      <c r="P718" s="138">
        <v>14</v>
      </c>
      <c r="Q718" s="138" t="s">
        <v>4076</v>
      </c>
      <c r="R718" s="140">
        <v>2</v>
      </c>
      <c r="S718" s="139">
        <v>0.75</v>
      </c>
      <c r="T718" s="399">
        <v>1.5</v>
      </c>
      <c r="U718" s="141"/>
      <c r="V718" s="1105"/>
      <c r="W718" s="214"/>
      <c r="X718" s="1103"/>
      <c r="Y718" s="1107"/>
      <c r="Z718" s="1112"/>
      <c r="AA718" s="170">
        <v>42370</v>
      </c>
      <c r="AB718" s="162">
        <v>1</v>
      </c>
      <c r="AC718" s="162"/>
      <c r="AD718" s="187">
        <v>42370</v>
      </c>
    </row>
    <row r="719" spans="1:30" ht="15" x14ac:dyDescent="0.25">
      <c r="A719" s="138">
        <v>7</v>
      </c>
      <c r="B719" s="138">
        <v>7571</v>
      </c>
      <c r="C719" s="138">
        <v>5</v>
      </c>
      <c r="D719" s="138"/>
      <c r="E719" s="138"/>
      <c r="F719" s="138"/>
      <c r="G719" s="138"/>
      <c r="H719" s="138"/>
      <c r="I719" s="138" t="s">
        <v>106</v>
      </c>
      <c r="J719" s="139" t="s">
        <v>3793</v>
      </c>
      <c r="K719" s="138">
        <v>4900</v>
      </c>
      <c r="L719" s="792" t="s">
        <v>4240</v>
      </c>
      <c r="M719" s="792" t="s">
        <v>4235</v>
      </c>
      <c r="N719" s="138" t="s">
        <v>4075</v>
      </c>
      <c r="O719" s="138">
        <v>20537</v>
      </c>
      <c r="P719" s="138">
        <v>15</v>
      </c>
      <c r="Q719" s="138" t="s">
        <v>4076</v>
      </c>
      <c r="R719" s="140">
        <v>2</v>
      </c>
      <c r="S719" s="139">
        <v>0.75</v>
      </c>
      <c r="T719" s="399">
        <v>1.5</v>
      </c>
      <c r="U719" s="141"/>
      <c r="V719" s="1105"/>
      <c r="W719" s="214"/>
      <c r="X719" s="1103"/>
      <c r="Y719" s="1107"/>
      <c r="Z719" s="1112"/>
      <c r="AA719" s="170">
        <v>42370</v>
      </c>
      <c r="AB719" s="162">
        <v>1</v>
      </c>
      <c r="AC719" s="162"/>
      <c r="AD719" s="187">
        <v>42370</v>
      </c>
    </row>
    <row r="720" spans="1:30" ht="15" x14ac:dyDescent="0.25">
      <c r="A720" s="138">
        <v>7</v>
      </c>
      <c r="B720" s="138">
        <v>7572</v>
      </c>
      <c r="C720" s="138">
        <v>5</v>
      </c>
      <c r="D720" s="138"/>
      <c r="E720" s="138"/>
      <c r="F720" s="138"/>
      <c r="G720" s="138"/>
      <c r="H720" s="138"/>
      <c r="I720" s="138" t="s">
        <v>106</v>
      </c>
      <c r="J720" s="139" t="s">
        <v>3793</v>
      </c>
      <c r="K720" s="138">
        <v>4900</v>
      </c>
      <c r="L720" s="792" t="s">
        <v>4240</v>
      </c>
      <c r="M720" s="792" t="s">
        <v>4235</v>
      </c>
      <c r="N720" s="138" t="s">
        <v>4075</v>
      </c>
      <c r="O720" s="138">
        <v>20537</v>
      </c>
      <c r="P720" s="138">
        <v>16</v>
      </c>
      <c r="Q720" s="138" t="s">
        <v>4076</v>
      </c>
      <c r="R720" s="140">
        <v>2</v>
      </c>
      <c r="S720" s="139">
        <v>0.75</v>
      </c>
      <c r="T720" s="399">
        <v>1.5</v>
      </c>
      <c r="U720" s="141"/>
      <c r="V720" s="1105"/>
      <c r="W720" s="214"/>
      <c r="X720" s="1103"/>
      <c r="Y720" s="1107"/>
      <c r="Z720" s="1112"/>
      <c r="AA720" s="170">
        <v>42370</v>
      </c>
      <c r="AB720" s="162">
        <v>1</v>
      </c>
      <c r="AC720" s="162"/>
      <c r="AD720" s="187">
        <v>42370</v>
      </c>
    </row>
    <row r="721" spans="1:30" ht="15" x14ac:dyDescent="0.25">
      <c r="A721" s="138">
        <v>7</v>
      </c>
      <c r="B721" s="138">
        <v>7573</v>
      </c>
      <c r="C721" s="138">
        <v>5</v>
      </c>
      <c r="D721" s="138"/>
      <c r="E721" s="138"/>
      <c r="F721" s="138"/>
      <c r="G721" s="138"/>
      <c r="H721" s="138"/>
      <c r="I721" s="138" t="s">
        <v>106</v>
      </c>
      <c r="J721" s="139" t="s">
        <v>3793</v>
      </c>
      <c r="K721" s="138">
        <v>4900</v>
      </c>
      <c r="L721" s="792" t="s">
        <v>4240</v>
      </c>
      <c r="M721" s="792" t="s">
        <v>4235</v>
      </c>
      <c r="N721" s="138" t="s">
        <v>4075</v>
      </c>
      <c r="O721" s="138">
        <v>20537</v>
      </c>
      <c r="P721" s="138">
        <v>17</v>
      </c>
      <c r="Q721" s="138" t="s">
        <v>4076</v>
      </c>
      <c r="R721" s="140">
        <v>2</v>
      </c>
      <c r="S721" s="139">
        <v>0.75</v>
      </c>
      <c r="T721" s="399">
        <v>1.5</v>
      </c>
      <c r="U721" s="141"/>
      <c r="V721" s="1105"/>
      <c r="W721" s="214"/>
      <c r="X721" s="1103"/>
      <c r="Y721" s="1107"/>
      <c r="Z721" s="1112"/>
      <c r="AA721" s="170">
        <v>42370</v>
      </c>
      <c r="AB721" s="162">
        <v>1</v>
      </c>
      <c r="AC721" s="162"/>
      <c r="AD721" s="187">
        <v>42370</v>
      </c>
    </row>
    <row r="722" spans="1:30" ht="15" x14ac:dyDescent="0.25">
      <c r="A722" s="138">
        <v>7</v>
      </c>
      <c r="B722" s="138">
        <v>7574</v>
      </c>
      <c r="C722" s="138">
        <v>5</v>
      </c>
      <c r="D722" s="138"/>
      <c r="E722" s="138"/>
      <c r="F722" s="138"/>
      <c r="G722" s="138"/>
      <c r="H722" s="138"/>
      <c r="I722" s="138" t="s">
        <v>106</v>
      </c>
      <c r="J722" s="139" t="s">
        <v>3793</v>
      </c>
      <c r="K722" s="138">
        <v>4900</v>
      </c>
      <c r="L722" s="792" t="s">
        <v>4240</v>
      </c>
      <c r="M722" s="792" t="s">
        <v>4235</v>
      </c>
      <c r="N722" s="138" t="s">
        <v>4075</v>
      </c>
      <c r="O722" s="138">
        <v>20537</v>
      </c>
      <c r="P722" s="138">
        <v>18</v>
      </c>
      <c r="Q722" s="138" t="s">
        <v>4076</v>
      </c>
      <c r="R722" s="140">
        <v>2</v>
      </c>
      <c r="S722" s="139">
        <v>0.75</v>
      </c>
      <c r="T722" s="399">
        <v>1.5</v>
      </c>
      <c r="U722" s="141"/>
      <c r="V722" s="1105"/>
      <c r="W722" s="214"/>
      <c r="X722" s="1104"/>
      <c r="Y722" s="1108"/>
      <c r="Z722" s="1113"/>
      <c r="AA722" s="170">
        <v>42370</v>
      </c>
      <c r="AB722" s="162">
        <v>1</v>
      </c>
      <c r="AC722" s="162"/>
      <c r="AD722" s="187">
        <v>42370</v>
      </c>
    </row>
    <row r="723" spans="1:30" ht="14.25" customHeight="1" x14ac:dyDescent="0.25">
      <c r="A723" s="142"/>
      <c r="B723" s="142"/>
      <c r="C723" s="142"/>
      <c r="D723" s="142"/>
      <c r="E723" s="142"/>
      <c r="F723" s="142"/>
      <c r="G723" s="143"/>
      <c r="H723" s="142"/>
      <c r="I723" s="142"/>
      <c r="J723" s="142"/>
      <c r="K723" s="142"/>
      <c r="L723" s="142"/>
      <c r="M723" s="142"/>
      <c r="N723" s="142"/>
      <c r="O723" s="144"/>
      <c r="P723" s="142"/>
      <c r="Q723" s="142"/>
      <c r="R723" s="145"/>
      <c r="S723" s="142"/>
      <c r="T723" s="145"/>
      <c r="U723" s="146"/>
      <c r="V723" s="147"/>
      <c r="W723" s="175"/>
      <c r="X723" s="148"/>
      <c r="Y723" s="160"/>
      <c r="Z723" s="147"/>
      <c r="AA723" s="171"/>
      <c r="AB723" s="147"/>
      <c r="AC723" s="147"/>
      <c r="AD723" s="162"/>
    </row>
    <row r="724" spans="1:30" ht="15" x14ac:dyDescent="0.25">
      <c r="A724" s="138">
        <v>7</v>
      </c>
      <c r="B724" s="138">
        <v>7575</v>
      </c>
      <c r="C724" s="138">
        <v>5</v>
      </c>
      <c r="D724" s="138"/>
      <c r="E724" s="138"/>
      <c r="F724" s="138"/>
      <c r="G724" s="138"/>
      <c r="H724" s="138"/>
      <c r="I724" s="138" t="s">
        <v>44</v>
      </c>
      <c r="J724" s="139" t="s">
        <v>3793</v>
      </c>
      <c r="K724" s="138">
        <v>4900</v>
      </c>
      <c r="L724" s="792" t="s">
        <v>4240</v>
      </c>
      <c r="M724" s="792" t="s">
        <v>4239</v>
      </c>
      <c r="N724" s="138" t="s">
        <v>4075</v>
      </c>
      <c r="O724" s="138">
        <v>20537</v>
      </c>
      <c r="P724" s="138">
        <v>1</v>
      </c>
      <c r="Q724" s="138" t="s">
        <v>4076</v>
      </c>
      <c r="R724" s="140">
        <v>2</v>
      </c>
      <c r="S724" s="139">
        <v>0.75</v>
      </c>
      <c r="T724" s="399">
        <v>1.5</v>
      </c>
      <c r="U724" s="141"/>
      <c r="V724" s="162"/>
      <c r="W724" s="214">
        <v>1</v>
      </c>
      <c r="X724" s="203">
        <v>42217</v>
      </c>
      <c r="Y724" s="237" t="s">
        <v>4243</v>
      </c>
      <c r="Z724" s="141"/>
      <c r="AA724" s="170">
        <v>42217</v>
      </c>
      <c r="AB724" s="162"/>
      <c r="AC724" s="162">
        <v>1</v>
      </c>
      <c r="AD724" s="187">
        <v>42217</v>
      </c>
    </row>
    <row r="725" spans="1:30" ht="15" x14ac:dyDescent="0.25">
      <c r="A725" s="138">
        <v>7</v>
      </c>
      <c r="B725" s="138">
        <v>7576</v>
      </c>
      <c r="C725" s="138">
        <v>5</v>
      </c>
      <c r="D725" s="138"/>
      <c r="E725" s="138"/>
      <c r="F725" s="138"/>
      <c r="G725" s="138"/>
      <c r="H725" s="138"/>
      <c r="I725" s="138" t="s">
        <v>44</v>
      </c>
      <c r="J725" s="139" t="s">
        <v>3793</v>
      </c>
      <c r="K725" s="138">
        <v>4900</v>
      </c>
      <c r="L725" s="792" t="s">
        <v>4240</v>
      </c>
      <c r="M725" s="792" t="s">
        <v>4239</v>
      </c>
      <c r="N725" s="138" t="s">
        <v>4075</v>
      </c>
      <c r="O725" s="138">
        <v>20537</v>
      </c>
      <c r="P725" s="138">
        <v>2</v>
      </c>
      <c r="Q725" s="138" t="s">
        <v>4076</v>
      </c>
      <c r="R725" s="140">
        <v>2</v>
      </c>
      <c r="S725" s="139">
        <v>0.75</v>
      </c>
      <c r="T725" s="399">
        <v>1.5</v>
      </c>
      <c r="U725" s="141"/>
      <c r="V725" s="162"/>
      <c r="W725" s="214">
        <v>1</v>
      </c>
      <c r="X725" s="203">
        <v>42217</v>
      </c>
      <c r="Y725" s="237" t="s">
        <v>4244</v>
      </c>
      <c r="Z725" s="141"/>
      <c r="AA725" s="170">
        <v>42217</v>
      </c>
      <c r="AB725" s="162"/>
      <c r="AC725" s="162">
        <v>1</v>
      </c>
      <c r="AD725" s="187">
        <v>42217</v>
      </c>
    </row>
    <row r="726" spans="1:30" ht="15" x14ac:dyDescent="0.25">
      <c r="A726" s="138">
        <v>7</v>
      </c>
      <c r="B726" s="138">
        <v>7577</v>
      </c>
      <c r="C726" s="138">
        <v>5</v>
      </c>
      <c r="D726" s="138"/>
      <c r="E726" s="138"/>
      <c r="F726" s="138"/>
      <c r="G726" s="138"/>
      <c r="H726" s="138"/>
      <c r="I726" s="138" t="s">
        <v>44</v>
      </c>
      <c r="J726" s="139" t="s">
        <v>3793</v>
      </c>
      <c r="K726" s="138">
        <v>4900</v>
      </c>
      <c r="L726" s="792" t="s">
        <v>4240</v>
      </c>
      <c r="M726" s="792" t="s">
        <v>4239</v>
      </c>
      <c r="N726" s="138" t="s">
        <v>4075</v>
      </c>
      <c r="O726" s="138">
        <v>20537</v>
      </c>
      <c r="P726" s="138">
        <v>3</v>
      </c>
      <c r="Q726" s="138" t="s">
        <v>4076</v>
      </c>
      <c r="R726" s="140">
        <v>2</v>
      </c>
      <c r="S726" s="139">
        <v>0.75</v>
      </c>
      <c r="T726" s="399">
        <v>1.5</v>
      </c>
      <c r="U726" s="141"/>
      <c r="V726" s="162"/>
      <c r="W726" s="214">
        <v>1</v>
      </c>
      <c r="X726" s="203">
        <v>42217</v>
      </c>
      <c r="Y726" s="237" t="s">
        <v>4245</v>
      </c>
      <c r="Z726" s="141"/>
      <c r="AA726" s="170">
        <v>42217</v>
      </c>
      <c r="AB726" s="162"/>
      <c r="AC726" s="162">
        <v>1</v>
      </c>
      <c r="AD726" s="187">
        <v>42217</v>
      </c>
    </row>
    <row r="727" spans="1:30" ht="14.25" customHeight="1" x14ac:dyDescent="0.25">
      <c r="A727" s="142"/>
      <c r="B727" s="142"/>
      <c r="C727" s="142"/>
      <c r="D727" s="142"/>
      <c r="E727" s="142"/>
      <c r="F727" s="142"/>
      <c r="G727" s="143"/>
      <c r="H727" s="142"/>
      <c r="I727" s="142"/>
      <c r="J727" s="142"/>
      <c r="K727" s="142"/>
      <c r="L727" s="142"/>
      <c r="M727" s="142"/>
      <c r="N727" s="142"/>
      <c r="O727" s="144"/>
      <c r="P727" s="142"/>
      <c r="Q727" s="142"/>
      <c r="R727" s="145"/>
      <c r="S727" s="142"/>
      <c r="T727" s="145"/>
      <c r="U727" s="146"/>
      <c r="V727" s="147"/>
      <c r="W727" s="175"/>
      <c r="X727" s="148"/>
      <c r="Y727" s="160"/>
      <c r="Z727" s="147"/>
      <c r="AA727" s="171"/>
      <c r="AB727" s="147"/>
      <c r="AC727" s="147"/>
      <c r="AD727" s="162"/>
    </row>
    <row r="728" spans="1:30" ht="15" x14ac:dyDescent="0.25">
      <c r="A728" s="138">
        <v>7</v>
      </c>
      <c r="B728" s="138">
        <v>7578</v>
      </c>
      <c r="C728" s="138">
        <v>5</v>
      </c>
      <c r="D728" s="138"/>
      <c r="E728" s="138"/>
      <c r="F728" s="138"/>
      <c r="G728" s="138"/>
      <c r="H728" s="138"/>
      <c r="I728" s="138" t="s">
        <v>106</v>
      </c>
      <c r="J728" s="139" t="s">
        <v>3793</v>
      </c>
      <c r="K728" s="138">
        <v>4800</v>
      </c>
      <c r="L728" s="792" t="s">
        <v>4235</v>
      </c>
      <c r="M728" s="792" t="s">
        <v>4246</v>
      </c>
      <c r="N728" s="138" t="s">
        <v>4075</v>
      </c>
      <c r="O728" s="138">
        <v>20539</v>
      </c>
      <c r="P728" s="138">
        <v>1</v>
      </c>
      <c r="Q728" s="138" t="s">
        <v>4076</v>
      </c>
      <c r="R728" s="140">
        <v>2</v>
      </c>
      <c r="S728" s="139">
        <v>0.75</v>
      </c>
      <c r="T728" s="399">
        <v>1.5</v>
      </c>
      <c r="U728" s="141"/>
      <c r="V728" s="162"/>
      <c r="W728" s="214">
        <v>1</v>
      </c>
      <c r="X728" s="203">
        <v>42217</v>
      </c>
      <c r="Y728" s="237" t="s">
        <v>4247</v>
      </c>
      <c r="Z728" s="141"/>
      <c r="AA728" s="170">
        <v>42217</v>
      </c>
      <c r="AB728" s="162"/>
      <c r="AC728" s="162">
        <v>1</v>
      </c>
      <c r="AD728" s="187">
        <v>42217</v>
      </c>
    </row>
    <row r="729" spans="1:30" ht="15" x14ac:dyDescent="0.25">
      <c r="A729" s="138">
        <v>7</v>
      </c>
      <c r="B729" s="138">
        <v>7579</v>
      </c>
      <c r="C729" s="138">
        <v>5</v>
      </c>
      <c r="D729" s="138"/>
      <c r="E729" s="138"/>
      <c r="F729" s="138"/>
      <c r="G729" s="138"/>
      <c r="H729" s="138"/>
      <c r="I729" s="138" t="s">
        <v>106</v>
      </c>
      <c r="J729" s="139" t="s">
        <v>3793</v>
      </c>
      <c r="K729" s="138">
        <v>4800</v>
      </c>
      <c r="L729" s="792" t="s">
        <v>4235</v>
      </c>
      <c r="M729" s="792" t="s">
        <v>4246</v>
      </c>
      <c r="N729" s="138" t="s">
        <v>4075</v>
      </c>
      <c r="O729" s="138">
        <v>20539</v>
      </c>
      <c r="P729" s="138">
        <v>2</v>
      </c>
      <c r="Q729" s="138" t="s">
        <v>4076</v>
      </c>
      <c r="R729" s="140">
        <v>2</v>
      </c>
      <c r="S729" s="139">
        <v>0.75</v>
      </c>
      <c r="T729" s="399">
        <v>1.5</v>
      </c>
      <c r="U729" s="141"/>
      <c r="V729" s="162"/>
      <c r="W729" s="214">
        <v>1</v>
      </c>
      <c r="X729" s="203">
        <v>42217</v>
      </c>
      <c r="Y729" s="237" t="s">
        <v>4248</v>
      </c>
      <c r="Z729" s="141"/>
      <c r="AA729" s="170">
        <v>42217</v>
      </c>
      <c r="AB729" s="162"/>
      <c r="AC729" s="162">
        <v>1</v>
      </c>
      <c r="AD729" s="187">
        <v>42217</v>
      </c>
    </row>
    <row r="730" spans="1:30" ht="15" x14ac:dyDescent="0.25">
      <c r="A730" s="138">
        <v>7</v>
      </c>
      <c r="B730" s="138">
        <v>7580</v>
      </c>
      <c r="C730" s="138">
        <v>5</v>
      </c>
      <c r="D730" s="138"/>
      <c r="E730" s="138"/>
      <c r="F730" s="138"/>
      <c r="G730" s="138"/>
      <c r="H730" s="138"/>
      <c r="I730" s="138" t="s">
        <v>106</v>
      </c>
      <c r="J730" s="139" t="s">
        <v>3793</v>
      </c>
      <c r="K730" s="138">
        <v>4800</v>
      </c>
      <c r="L730" s="792" t="s">
        <v>4235</v>
      </c>
      <c r="M730" s="792" t="s">
        <v>4246</v>
      </c>
      <c r="N730" s="138" t="s">
        <v>4075</v>
      </c>
      <c r="O730" s="138">
        <v>20539</v>
      </c>
      <c r="P730" s="138">
        <v>3</v>
      </c>
      <c r="Q730" s="138" t="s">
        <v>4076</v>
      </c>
      <c r="R730" s="140">
        <v>2</v>
      </c>
      <c r="S730" s="139">
        <v>0.75</v>
      </c>
      <c r="T730" s="399">
        <v>1.5</v>
      </c>
      <c r="U730" s="141"/>
      <c r="V730" s="162"/>
      <c r="W730" s="214">
        <v>1</v>
      </c>
      <c r="X730" s="203">
        <v>42217</v>
      </c>
      <c r="Y730" s="237" t="s">
        <v>4249</v>
      </c>
      <c r="Z730" s="141"/>
      <c r="AA730" s="170">
        <v>42217</v>
      </c>
      <c r="AB730" s="162"/>
      <c r="AC730" s="162">
        <v>1</v>
      </c>
      <c r="AD730" s="187">
        <v>42217</v>
      </c>
    </row>
    <row r="731" spans="1:30" ht="15" x14ac:dyDescent="0.25">
      <c r="A731" s="138">
        <v>7</v>
      </c>
      <c r="B731" s="138">
        <v>7581</v>
      </c>
      <c r="C731" s="138">
        <v>5</v>
      </c>
      <c r="D731" s="138"/>
      <c r="E731" s="138"/>
      <c r="F731" s="138"/>
      <c r="G731" s="138"/>
      <c r="H731" s="138"/>
      <c r="I731" s="138" t="s">
        <v>106</v>
      </c>
      <c r="J731" s="139" t="s">
        <v>3793</v>
      </c>
      <c r="K731" s="138">
        <v>4800</v>
      </c>
      <c r="L731" s="792" t="s">
        <v>4235</v>
      </c>
      <c r="M731" s="792" t="s">
        <v>4246</v>
      </c>
      <c r="N731" s="138" t="s">
        <v>4075</v>
      </c>
      <c r="O731" s="138">
        <v>20539</v>
      </c>
      <c r="P731" s="138">
        <v>4</v>
      </c>
      <c r="Q731" s="138" t="s">
        <v>4076</v>
      </c>
      <c r="R731" s="140">
        <v>2</v>
      </c>
      <c r="S731" s="139">
        <v>0.75</v>
      </c>
      <c r="T731" s="399">
        <v>1.5</v>
      </c>
      <c r="U731" s="141"/>
      <c r="V731" s="162"/>
      <c r="W731" s="214">
        <v>1</v>
      </c>
      <c r="X731" s="203">
        <v>42217</v>
      </c>
      <c r="Y731" s="237" t="s">
        <v>4250</v>
      </c>
      <c r="Z731" s="141"/>
      <c r="AA731" s="170">
        <v>42217</v>
      </c>
      <c r="AB731" s="162"/>
      <c r="AC731" s="162">
        <v>1</v>
      </c>
      <c r="AD731" s="187">
        <v>42217</v>
      </c>
    </row>
    <row r="732" spans="1:30" ht="15" x14ac:dyDescent="0.25">
      <c r="A732" s="138">
        <v>7</v>
      </c>
      <c r="B732" s="138">
        <v>7582</v>
      </c>
      <c r="C732" s="138">
        <v>5</v>
      </c>
      <c r="D732" s="138"/>
      <c r="E732" s="138"/>
      <c r="F732" s="138"/>
      <c r="G732" s="138"/>
      <c r="H732" s="138"/>
      <c r="I732" s="138" t="s">
        <v>106</v>
      </c>
      <c r="J732" s="139" t="s">
        <v>3793</v>
      </c>
      <c r="K732" s="138">
        <v>4800</v>
      </c>
      <c r="L732" s="792" t="s">
        <v>4235</v>
      </c>
      <c r="M732" s="792" t="s">
        <v>4246</v>
      </c>
      <c r="N732" s="138" t="s">
        <v>4075</v>
      </c>
      <c r="O732" s="138">
        <v>20539</v>
      </c>
      <c r="P732" s="138">
        <v>5</v>
      </c>
      <c r="Q732" s="138" t="s">
        <v>4076</v>
      </c>
      <c r="R732" s="140">
        <v>2</v>
      </c>
      <c r="S732" s="139">
        <v>0.75</v>
      </c>
      <c r="T732" s="399">
        <v>1.5</v>
      </c>
      <c r="U732" s="141"/>
      <c r="V732" s="162"/>
      <c r="W732" s="214">
        <v>1</v>
      </c>
      <c r="X732" s="203">
        <v>42217</v>
      </c>
      <c r="Y732" s="237" t="s">
        <v>4251</v>
      </c>
      <c r="Z732" s="141"/>
      <c r="AA732" s="170">
        <v>42217</v>
      </c>
      <c r="AB732" s="162"/>
      <c r="AC732" s="162">
        <v>1</v>
      </c>
      <c r="AD732" s="187">
        <v>42217</v>
      </c>
    </row>
    <row r="733" spans="1:30" ht="15" x14ac:dyDescent="0.25">
      <c r="A733" s="138">
        <v>7</v>
      </c>
      <c r="B733" s="138">
        <v>7583</v>
      </c>
      <c r="C733" s="138">
        <v>5</v>
      </c>
      <c r="D733" s="138"/>
      <c r="E733" s="138"/>
      <c r="F733" s="138"/>
      <c r="G733" s="138"/>
      <c r="H733" s="138"/>
      <c r="I733" s="138" t="s">
        <v>106</v>
      </c>
      <c r="J733" s="139" t="s">
        <v>3793</v>
      </c>
      <c r="K733" s="138">
        <v>4800</v>
      </c>
      <c r="L733" s="792" t="s">
        <v>4235</v>
      </c>
      <c r="M733" s="792" t="s">
        <v>4246</v>
      </c>
      <c r="N733" s="138" t="s">
        <v>4075</v>
      </c>
      <c r="O733" s="138">
        <v>20539</v>
      </c>
      <c r="P733" s="138">
        <v>6</v>
      </c>
      <c r="Q733" s="138" t="s">
        <v>4076</v>
      </c>
      <c r="R733" s="140">
        <v>2</v>
      </c>
      <c r="S733" s="139">
        <v>0.75</v>
      </c>
      <c r="T733" s="399">
        <v>1.5</v>
      </c>
      <c r="U733" s="141"/>
      <c r="V733" s="162"/>
      <c r="W733" s="214">
        <v>1</v>
      </c>
      <c r="X733" s="203">
        <v>42217</v>
      </c>
      <c r="Y733" s="237" t="s">
        <v>4252</v>
      </c>
      <c r="Z733" s="141"/>
      <c r="AA733" s="170">
        <v>42217</v>
      </c>
      <c r="AB733" s="162"/>
      <c r="AC733" s="162">
        <v>1</v>
      </c>
      <c r="AD733" s="187">
        <v>42217</v>
      </c>
    </row>
    <row r="734" spans="1:30" ht="14.25" customHeight="1" x14ac:dyDescent="0.25">
      <c r="A734" s="142"/>
      <c r="B734" s="142"/>
      <c r="C734" s="142"/>
      <c r="D734" s="142"/>
      <c r="E734" s="142"/>
      <c r="F734" s="142"/>
      <c r="G734" s="143"/>
      <c r="H734" s="142"/>
      <c r="I734" s="142"/>
      <c r="J734" s="142"/>
      <c r="K734" s="142"/>
      <c r="L734" s="142"/>
      <c r="M734" s="142"/>
      <c r="N734" s="142"/>
      <c r="O734" s="144"/>
      <c r="P734" s="142"/>
      <c r="Q734" s="142"/>
      <c r="R734" s="145"/>
      <c r="S734" s="142"/>
      <c r="T734" s="145"/>
      <c r="U734" s="146"/>
      <c r="V734" s="147"/>
      <c r="W734" s="175"/>
      <c r="X734" s="148"/>
      <c r="Y734" s="160"/>
      <c r="Z734" s="147"/>
      <c r="AA734" s="171"/>
      <c r="AB734" s="147"/>
      <c r="AC734" s="147"/>
      <c r="AD734" s="162"/>
    </row>
    <row r="735" spans="1:30" ht="15" x14ac:dyDescent="0.25">
      <c r="A735" s="138">
        <v>7</v>
      </c>
      <c r="B735" s="138">
        <v>7584</v>
      </c>
      <c r="C735" s="138">
        <v>3</v>
      </c>
      <c r="D735" s="138"/>
      <c r="E735" s="138"/>
      <c r="F735" s="138"/>
      <c r="G735" s="138"/>
      <c r="H735" s="138"/>
      <c r="I735" s="138" t="s">
        <v>44</v>
      </c>
      <c r="J735" s="139" t="s">
        <v>3793</v>
      </c>
      <c r="K735" s="138">
        <v>4200</v>
      </c>
      <c r="L735" s="792" t="s">
        <v>4253</v>
      </c>
      <c r="M735" s="792" t="s">
        <v>4254</v>
      </c>
      <c r="N735" s="138" t="s">
        <v>4075</v>
      </c>
      <c r="O735" s="138">
        <v>20641</v>
      </c>
      <c r="P735" s="138">
        <v>1</v>
      </c>
      <c r="Q735" s="138" t="s">
        <v>4076</v>
      </c>
      <c r="R735" s="140">
        <v>2</v>
      </c>
      <c r="S735" s="139">
        <v>0.75</v>
      </c>
      <c r="T735" s="399">
        <v>1</v>
      </c>
      <c r="U735" s="141"/>
      <c r="V735" s="162">
        <v>1</v>
      </c>
      <c r="W735" s="214"/>
      <c r="X735" s="203">
        <v>42380</v>
      </c>
      <c r="Y735" s="237" t="s">
        <v>4255</v>
      </c>
      <c r="Z735" s="162"/>
      <c r="AA735" s="170">
        <v>42370</v>
      </c>
      <c r="AB735" s="162">
        <v>1</v>
      </c>
      <c r="AC735" s="162"/>
      <c r="AD735" s="170">
        <v>42370</v>
      </c>
    </row>
    <row r="736" spans="1:30" ht="15" x14ac:dyDescent="0.25">
      <c r="A736" s="138">
        <v>7</v>
      </c>
      <c r="B736" s="138">
        <v>7585</v>
      </c>
      <c r="C736" s="138">
        <v>3</v>
      </c>
      <c r="D736" s="138"/>
      <c r="E736" s="138"/>
      <c r="F736" s="138"/>
      <c r="G736" s="138"/>
      <c r="H736" s="138"/>
      <c r="I736" s="138" t="s">
        <v>44</v>
      </c>
      <c r="J736" s="139" t="s">
        <v>3793</v>
      </c>
      <c r="K736" s="138">
        <v>4200</v>
      </c>
      <c r="L736" s="792" t="s">
        <v>4253</v>
      </c>
      <c r="M736" s="792" t="s">
        <v>4254</v>
      </c>
      <c r="N736" s="138" t="s">
        <v>4075</v>
      </c>
      <c r="O736" s="138">
        <v>20641</v>
      </c>
      <c r="P736" s="138">
        <v>2</v>
      </c>
      <c r="Q736" s="138" t="s">
        <v>4076</v>
      </c>
      <c r="R736" s="140">
        <v>2</v>
      </c>
      <c r="S736" s="139">
        <v>0.75</v>
      </c>
      <c r="T736" s="399">
        <v>1</v>
      </c>
      <c r="U736" s="141"/>
      <c r="V736" s="1105">
        <v>1</v>
      </c>
      <c r="W736" s="214"/>
      <c r="X736" s="1102">
        <v>42374</v>
      </c>
      <c r="Y736" s="1106" t="s">
        <v>4256</v>
      </c>
      <c r="Z736" s="1105"/>
      <c r="AA736" s="170">
        <v>42370</v>
      </c>
      <c r="AB736" s="162">
        <v>1</v>
      </c>
      <c r="AC736" s="162"/>
      <c r="AD736" s="170">
        <v>42370</v>
      </c>
    </row>
    <row r="737" spans="1:30" ht="15" x14ac:dyDescent="0.25">
      <c r="A737" s="138">
        <v>7</v>
      </c>
      <c r="B737" s="138">
        <v>7586</v>
      </c>
      <c r="C737" s="138">
        <v>3</v>
      </c>
      <c r="D737" s="138"/>
      <c r="E737" s="138"/>
      <c r="F737" s="138"/>
      <c r="G737" s="138"/>
      <c r="H737" s="138"/>
      <c r="I737" s="138" t="s">
        <v>44</v>
      </c>
      <c r="J737" s="139" t="s">
        <v>3793</v>
      </c>
      <c r="K737" s="138">
        <v>4200</v>
      </c>
      <c r="L737" s="792" t="s">
        <v>4253</v>
      </c>
      <c r="M737" s="792" t="s">
        <v>4254</v>
      </c>
      <c r="N737" s="138" t="s">
        <v>4075</v>
      </c>
      <c r="O737" s="138">
        <v>20641</v>
      </c>
      <c r="P737" s="138">
        <v>3</v>
      </c>
      <c r="Q737" s="138" t="s">
        <v>4076</v>
      </c>
      <c r="R737" s="140">
        <v>2</v>
      </c>
      <c r="S737" s="139">
        <v>0.75</v>
      </c>
      <c r="T737" s="399">
        <v>1</v>
      </c>
      <c r="U737" s="141"/>
      <c r="V737" s="1105"/>
      <c r="W737" s="214"/>
      <c r="X737" s="1103"/>
      <c r="Y737" s="1107"/>
      <c r="Z737" s="1105"/>
      <c r="AA737" s="170">
        <v>42370</v>
      </c>
      <c r="AB737" s="162">
        <v>1</v>
      </c>
      <c r="AC737" s="162"/>
      <c r="AD737" s="170">
        <v>42370</v>
      </c>
    </row>
    <row r="738" spans="1:30" ht="15" x14ac:dyDescent="0.25">
      <c r="A738" s="138">
        <v>7</v>
      </c>
      <c r="B738" s="138">
        <v>7587</v>
      </c>
      <c r="C738" s="138">
        <v>3</v>
      </c>
      <c r="D738" s="138"/>
      <c r="E738" s="138"/>
      <c r="F738" s="138"/>
      <c r="G738" s="138"/>
      <c r="H738" s="138"/>
      <c r="I738" s="138" t="s">
        <v>44</v>
      </c>
      <c r="J738" s="139" t="s">
        <v>3793</v>
      </c>
      <c r="K738" s="138">
        <v>4200</v>
      </c>
      <c r="L738" s="792" t="s">
        <v>4253</v>
      </c>
      <c r="M738" s="792" t="s">
        <v>4254</v>
      </c>
      <c r="N738" s="138" t="s">
        <v>4075</v>
      </c>
      <c r="O738" s="138">
        <v>20641</v>
      </c>
      <c r="P738" s="138">
        <v>4</v>
      </c>
      <c r="Q738" s="138" t="s">
        <v>4076</v>
      </c>
      <c r="R738" s="140">
        <v>2</v>
      </c>
      <c r="S738" s="139">
        <v>0.75</v>
      </c>
      <c r="T738" s="399">
        <v>1</v>
      </c>
      <c r="U738" s="141"/>
      <c r="V738" s="1105"/>
      <c r="W738" s="214"/>
      <c r="X738" s="1103"/>
      <c r="Y738" s="1107"/>
      <c r="Z738" s="1105"/>
      <c r="AA738" s="170">
        <v>42370</v>
      </c>
      <c r="AB738" s="162">
        <v>1</v>
      </c>
      <c r="AC738" s="162"/>
      <c r="AD738" s="170">
        <v>42370</v>
      </c>
    </row>
    <row r="739" spans="1:30" ht="15" x14ac:dyDescent="0.25">
      <c r="A739" s="138">
        <v>7</v>
      </c>
      <c r="B739" s="138">
        <v>7588</v>
      </c>
      <c r="C739" s="138">
        <v>3</v>
      </c>
      <c r="D739" s="138"/>
      <c r="E739" s="138"/>
      <c r="F739" s="138"/>
      <c r="G739" s="138"/>
      <c r="H739" s="138"/>
      <c r="I739" s="138" t="s">
        <v>44</v>
      </c>
      <c r="J739" s="139" t="s">
        <v>3793</v>
      </c>
      <c r="K739" s="138">
        <v>4200</v>
      </c>
      <c r="L739" s="792" t="s">
        <v>4253</v>
      </c>
      <c r="M739" s="792" t="s">
        <v>4254</v>
      </c>
      <c r="N739" s="138" t="s">
        <v>4075</v>
      </c>
      <c r="O739" s="138">
        <v>20641</v>
      </c>
      <c r="P739" s="138">
        <v>5</v>
      </c>
      <c r="Q739" s="138" t="s">
        <v>4076</v>
      </c>
      <c r="R739" s="140">
        <v>2</v>
      </c>
      <c r="S739" s="139">
        <v>0.75</v>
      </c>
      <c r="T739" s="399">
        <v>1</v>
      </c>
      <c r="U739" s="141"/>
      <c r="V739" s="1105"/>
      <c r="W739" s="214"/>
      <c r="X739" s="1103"/>
      <c r="Y739" s="1107"/>
      <c r="Z739" s="1105"/>
      <c r="AA739" s="170">
        <v>42370</v>
      </c>
      <c r="AB739" s="162">
        <v>1</v>
      </c>
      <c r="AC739" s="162"/>
      <c r="AD739" s="170">
        <v>42370</v>
      </c>
    </row>
    <row r="740" spans="1:30" ht="15" x14ac:dyDescent="0.25">
      <c r="A740" s="138">
        <v>7</v>
      </c>
      <c r="B740" s="138">
        <v>7589</v>
      </c>
      <c r="C740" s="138">
        <v>3</v>
      </c>
      <c r="D740" s="138"/>
      <c r="E740" s="138"/>
      <c r="F740" s="138"/>
      <c r="G740" s="138"/>
      <c r="H740" s="138"/>
      <c r="I740" s="138" t="s">
        <v>44</v>
      </c>
      <c r="J740" s="139" t="s">
        <v>3793</v>
      </c>
      <c r="K740" s="138">
        <v>4200</v>
      </c>
      <c r="L740" s="792" t="s">
        <v>4253</v>
      </c>
      <c r="M740" s="792" t="s">
        <v>4254</v>
      </c>
      <c r="N740" s="138" t="s">
        <v>4075</v>
      </c>
      <c r="O740" s="138">
        <v>20641</v>
      </c>
      <c r="P740" s="138">
        <v>6</v>
      </c>
      <c r="Q740" s="138" t="s">
        <v>4076</v>
      </c>
      <c r="R740" s="140">
        <v>2</v>
      </c>
      <c r="S740" s="139">
        <v>0.75</v>
      </c>
      <c r="T740" s="399">
        <v>1</v>
      </c>
      <c r="U740" s="141"/>
      <c r="V740" s="1105"/>
      <c r="W740" s="214"/>
      <c r="X740" s="1103"/>
      <c r="Y740" s="1107"/>
      <c r="Z740" s="1105"/>
      <c r="AA740" s="170">
        <v>42370</v>
      </c>
      <c r="AB740" s="162">
        <v>1</v>
      </c>
      <c r="AC740" s="162"/>
      <c r="AD740" s="170">
        <v>42370</v>
      </c>
    </row>
    <row r="741" spans="1:30" ht="15" x14ac:dyDescent="0.25">
      <c r="A741" s="138">
        <v>7</v>
      </c>
      <c r="B741" s="138">
        <v>7590</v>
      </c>
      <c r="C741" s="138">
        <v>3</v>
      </c>
      <c r="D741" s="138"/>
      <c r="E741" s="138"/>
      <c r="F741" s="138"/>
      <c r="G741" s="138"/>
      <c r="H741" s="138"/>
      <c r="I741" s="138" t="s">
        <v>44</v>
      </c>
      <c r="J741" s="139" t="s">
        <v>3793</v>
      </c>
      <c r="K741" s="138">
        <v>4200</v>
      </c>
      <c r="L741" s="792" t="s">
        <v>4253</v>
      </c>
      <c r="M741" s="792" t="s">
        <v>4254</v>
      </c>
      <c r="N741" s="138" t="s">
        <v>4075</v>
      </c>
      <c r="O741" s="138">
        <v>20641</v>
      </c>
      <c r="P741" s="138">
        <v>7</v>
      </c>
      <c r="Q741" s="138" t="s">
        <v>4076</v>
      </c>
      <c r="R741" s="140">
        <v>2</v>
      </c>
      <c r="S741" s="139">
        <v>0.75</v>
      </c>
      <c r="T741" s="399">
        <v>1</v>
      </c>
      <c r="U741" s="141"/>
      <c r="V741" s="1105"/>
      <c r="W741" s="214"/>
      <c r="X741" s="1103"/>
      <c r="Y741" s="1107"/>
      <c r="Z741" s="1105"/>
      <c r="AA741" s="170">
        <v>42370</v>
      </c>
      <c r="AB741" s="162">
        <v>1</v>
      </c>
      <c r="AC741" s="162"/>
      <c r="AD741" s="170">
        <v>42370</v>
      </c>
    </row>
    <row r="742" spans="1:30" ht="15" x14ac:dyDescent="0.25">
      <c r="A742" s="138">
        <v>7</v>
      </c>
      <c r="B742" s="138">
        <v>7591</v>
      </c>
      <c r="C742" s="138">
        <v>3</v>
      </c>
      <c r="D742" s="138"/>
      <c r="E742" s="138"/>
      <c r="F742" s="138"/>
      <c r="G742" s="138"/>
      <c r="H742" s="138"/>
      <c r="I742" s="138" t="s">
        <v>44</v>
      </c>
      <c r="J742" s="139" t="s">
        <v>3793</v>
      </c>
      <c r="K742" s="138">
        <v>4200</v>
      </c>
      <c r="L742" s="792" t="s">
        <v>4253</v>
      </c>
      <c r="M742" s="792" t="s">
        <v>4254</v>
      </c>
      <c r="N742" s="138" t="s">
        <v>4075</v>
      </c>
      <c r="O742" s="138">
        <v>20641</v>
      </c>
      <c r="P742" s="138">
        <v>8</v>
      </c>
      <c r="Q742" s="138" t="s">
        <v>4076</v>
      </c>
      <c r="R742" s="140">
        <v>2</v>
      </c>
      <c r="S742" s="139">
        <v>0.75</v>
      </c>
      <c r="T742" s="399">
        <v>1</v>
      </c>
      <c r="U742" s="141"/>
      <c r="V742" s="1105"/>
      <c r="W742" s="214"/>
      <c r="X742" s="1103"/>
      <c r="Y742" s="1107"/>
      <c r="Z742" s="1105"/>
      <c r="AA742" s="170">
        <v>42370</v>
      </c>
      <c r="AB742" s="162">
        <v>1</v>
      </c>
      <c r="AC742" s="162"/>
      <c r="AD742" s="170">
        <v>42370</v>
      </c>
    </row>
    <row r="743" spans="1:30" ht="15" x14ac:dyDescent="0.25">
      <c r="A743" s="138">
        <v>7</v>
      </c>
      <c r="B743" s="138">
        <v>7592</v>
      </c>
      <c r="C743" s="138">
        <v>3</v>
      </c>
      <c r="D743" s="138"/>
      <c r="E743" s="138"/>
      <c r="F743" s="138"/>
      <c r="G743" s="138"/>
      <c r="H743" s="138"/>
      <c r="I743" s="138" t="s">
        <v>44</v>
      </c>
      <c r="J743" s="139" t="s">
        <v>3793</v>
      </c>
      <c r="K743" s="138">
        <v>4200</v>
      </c>
      <c r="L743" s="792" t="s">
        <v>4253</v>
      </c>
      <c r="M743" s="792" t="s">
        <v>4254</v>
      </c>
      <c r="N743" s="138" t="s">
        <v>4075</v>
      </c>
      <c r="O743" s="138">
        <v>20641</v>
      </c>
      <c r="P743" s="138">
        <v>9</v>
      </c>
      <c r="Q743" s="138" t="s">
        <v>4076</v>
      </c>
      <c r="R743" s="140">
        <v>2</v>
      </c>
      <c r="S743" s="139">
        <v>0.75</v>
      </c>
      <c r="T743" s="399">
        <v>1</v>
      </c>
      <c r="U743" s="141"/>
      <c r="V743" s="1105"/>
      <c r="W743" s="214"/>
      <c r="X743" s="1103"/>
      <c r="Y743" s="1107"/>
      <c r="Z743" s="1105"/>
      <c r="AA743" s="170">
        <v>42370</v>
      </c>
      <c r="AB743" s="162">
        <v>1</v>
      </c>
      <c r="AC743" s="162"/>
      <c r="AD743" s="170">
        <v>42370</v>
      </c>
    </row>
    <row r="744" spans="1:30" ht="15" x14ac:dyDescent="0.25">
      <c r="A744" s="138">
        <v>7</v>
      </c>
      <c r="B744" s="138">
        <v>7593</v>
      </c>
      <c r="C744" s="138">
        <v>3</v>
      </c>
      <c r="D744" s="138"/>
      <c r="E744" s="138"/>
      <c r="F744" s="138"/>
      <c r="G744" s="138"/>
      <c r="H744" s="138"/>
      <c r="I744" s="138" t="s">
        <v>44</v>
      </c>
      <c r="J744" s="139" t="s">
        <v>3793</v>
      </c>
      <c r="K744" s="138">
        <v>4200</v>
      </c>
      <c r="L744" s="792" t="s">
        <v>4253</v>
      </c>
      <c r="M744" s="792" t="s">
        <v>4254</v>
      </c>
      <c r="N744" s="138" t="s">
        <v>4075</v>
      </c>
      <c r="O744" s="138">
        <v>20641</v>
      </c>
      <c r="P744" s="138">
        <v>10</v>
      </c>
      <c r="Q744" s="138" t="s">
        <v>4076</v>
      </c>
      <c r="R744" s="140">
        <v>2</v>
      </c>
      <c r="S744" s="139">
        <v>0.75</v>
      </c>
      <c r="T744" s="399">
        <v>1</v>
      </c>
      <c r="U744" s="141"/>
      <c r="V744" s="1105"/>
      <c r="W744" s="214"/>
      <c r="X744" s="1103"/>
      <c r="Y744" s="1107"/>
      <c r="Z744" s="1105"/>
      <c r="AA744" s="170">
        <v>42370</v>
      </c>
      <c r="AB744" s="162">
        <v>1</v>
      </c>
      <c r="AC744" s="162"/>
      <c r="AD744" s="170">
        <v>42370</v>
      </c>
    </row>
    <row r="745" spans="1:30" ht="15" x14ac:dyDescent="0.25">
      <c r="A745" s="138">
        <v>7</v>
      </c>
      <c r="B745" s="138">
        <v>7594</v>
      </c>
      <c r="C745" s="138">
        <v>3</v>
      </c>
      <c r="D745" s="138"/>
      <c r="E745" s="138"/>
      <c r="F745" s="138"/>
      <c r="G745" s="138"/>
      <c r="H745" s="138"/>
      <c r="I745" s="138" t="s">
        <v>44</v>
      </c>
      <c r="J745" s="139" t="s">
        <v>3793</v>
      </c>
      <c r="K745" s="138">
        <v>4200</v>
      </c>
      <c r="L745" s="792" t="s">
        <v>4253</v>
      </c>
      <c r="M745" s="792" t="s">
        <v>4254</v>
      </c>
      <c r="N745" s="138" t="s">
        <v>4075</v>
      </c>
      <c r="O745" s="138">
        <v>20641</v>
      </c>
      <c r="P745" s="138">
        <v>11</v>
      </c>
      <c r="Q745" s="138" t="s">
        <v>4076</v>
      </c>
      <c r="R745" s="140">
        <v>2</v>
      </c>
      <c r="S745" s="139">
        <v>0.75</v>
      </c>
      <c r="T745" s="399">
        <v>1</v>
      </c>
      <c r="U745" s="141"/>
      <c r="V745" s="1105"/>
      <c r="W745" s="214"/>
      <c r="X745" s="1103"/>
      <c r="Y745" s="1107"/>
      <c r="Z745" s="1105"/>
      <c r="AA745" s="170">
        <v>42370</v>
      </c>
      <c r="AB745" s="162">
        <v>1</v>
      </c>
      <c r="AC745" s="162"/>
      <c r="AD745" s="170">
        <v>42370</v>
      </c>
    </row>
    <row r="746" spans="1:30" ht="15" x14ac:dyDescent="0.25">
      <c r="A746" s="138">
        <v>7</v>
      </c>
      <c r="B746" s="138">
        <v>7595</v>
      </c>
      <c r="C746" s="138">
        <v>3</v>
      </c>
      <c r="D746" s="138"/>
      <c r="E746" s="138"/>
      <c r="F746" s="138"/>
      <c r="G746" s="138"/>
      <c r="H746" s="138"/>
      <c r="I746" s="138" t="s">
        <v>44</v>
      </c>
      <c r="J746" s="139" t="s">
        <v>3793</v>
      </c>
      <c r="K746" s="138">
        <v>4200</v>
      </c>
      <c r="L746" s="792" t="s">
        <v>4253</v>
      </c>
      <c r="M746" s="792" t="s">
        <v>4254</v>
      </c>
      <c r="N746" s="138" t="s">
        <v>4075</v>
      </c>
      <c r="O746" s="138">
        <v>20641</v>
      </c>
      <c r="P746" s="138">
        <v>12</v>
      </c>
      <c r="Q746" s="138" t="s">
        <v>4076</v>
      </c>
      <c r="R746" s="140">
        <v>2</v>
      </c>
      <c r="S746" s="139">
        <v>0.75</v>
      </c>
      <c r="T746" s="399">
        <v>1</v>
      </c>
      <c r="U746" s="141"/>
      <c r="V746" s="1105"/>
      <c r="W746" s="214"/>
      <c r="X746" s="1103"/>
      <c r="Y746" s="1107"/>
      <c r="Z746" s="1105"/>
      <c r="AA746" s="170">
        <v>42370</v>
      </c>
      <c r="AB746" s="162">
        <v>1</v>
      </c>
      <c r="AC746" s="162"/>
      <c r="AD746" s="170">
        <v>42370</v>
      </c>
    </row>
    <row r="747" spans="1:30" ht="15" x14ac:dyDescent="0.25">
      <c r="A747" s="138">
        <v>7</v>
      </c>
      <c r="B747" s="138">
        <v>7596</v>
      </c>
      <c r="C747" s="138">
        <v>3</v>
      </c>
      <c r="D747" s="138"/>
      <c r="E747" s="138"/>
      <c r="F747" s="138"/>
      <c r="G747" s="138"/>
      <c r="H747" s="138"/>
      <c r="I747" s="138" t="s">
        <v>44</v>
      </c>
      <c r="J747" s="139" t="s">
        <v>3793</v>
      </c>
      <c r="K747" s="138">
        <v>4200</v>
      </c>
      <c r="L747" s="792" t="s">
        <v>4253</v>
      </c>
      <c r="M747" s="792" t="s">
        <v>4254</v>
      </c>
      <c r="N747" s="138" t="s">
        <v>4075</v>
      </c>
      <c r="O747" s="138">
        <v>20641</v>
      </c>
      <c r="P747" s="138">
        <v>13</v>
      </c>
      <c r="Q747" s="138" t="s">
        <v>4076</v>
      </c>
      <c r="R747" s="140">
        <v>2</v>
      </c>
      <c r="S747" s="139">
        <v>0.75</v>
      </c>
      <c r="T747" s="399">
        <v>1</v>
      </c>
      <c r="U747" s="141"/>
      <c r="V747" s="1105"/>
      <c r="W747" s="214"/>
      <c r="X747" s="1103"/>
      <c r="Y747" s="1107"/>
      <c r="Z747" s="1105"/>
      <c r="AA747" s="170">
        <v>42370</v>
      </c>
      <c r="AB747" s="162">
        <v>1</v>
      </c>
      <c r="AC747" s="162"/>
      <c r="AD747" s="170">
        <v>42370</v>
      </c>
    </row>
    <row r="748" spans="1:30" ht="15" x14ac:dyDescent="0.25">
      <c r="A748" s="138">
        <v>7</v>
      </c>
      <c r="B748" s="138">
        <v>7597</v>
      </c>
      <c r="C748" s="138">
        <v>3</v>
      </c>
      <c r="D748" s="138"/>
      <c r="E748" s="138"/>
      <c r="F748" s="138"/>
      <c r="G748" s="138"/>
      <c r="H748" s="138"/>
      <c r="I748" s="138" t="s">
        <v>44</v>
      </c>
      <c r="J748" s="139" t="s">
        <v>3793</v>
      </c>
      <c r="K748" s="138">
        <v>4200</v>
      </c>
      <c r="L748" s="792" t="s">
        <v>4253</v>
      </c>
      <c r="M748" s="792" t="s">
        <v>4254</v>
      </c>
      <c r="N748" s="138" t="s">
        <v>4075</v>
      </c>
      <c r="O748" s="138">
        <v>20641</v>
      </c>
      <c r="P748" s="138">
        <v>14</v>
      </c>
      <c r="Q748" s="138" t="s">
        <v>4076</v>
      </c>
      <c r="R748" s="140">
        <v>2</v>
      </c>
      <c r="S748" s="139">
        <v>0.75</v>
      </c>
      <c r="T748" s="399">
        <v>1</v>
      </c>
      <c r="U748" s="141"/>
      <c r="V748" s="1105"/>
      <c r="W748" s="214"/>
      <c r="X748" s="1104"/>
      <c r="Y748" s="1108"/>
      <c r="Z748" s="1105"/>
      <c r="AA748" s="170">
        <v>42370</v>
      </c>
      <c r="AB748" s="162">
        <v>1</v>
      </c>
      <c r="AC748" s="162"/>
      <c r="AD748" s="170">
        <v>42370</v>
      </c>
    </row>
    <row r="749" spans="1:30" ht="14.25" customHeight="1" x14ac:dyDescent="0.25">
      <c r="A749" s="142"/>
      <c r="B749" s="142"/>
      <c r="C749" s="142"/>
      <c r="D749" s="142"/>
      <c r="E749" s="142"/>
      <c r="F749" s="142"/>
      <c r="G749" s="143"/>
      <c r="H749" s="142"/>
      <c r="I749" s="142"/>
      <c r="J749" s="142"/>
      <c r="K749" s="142"/>
      <c r="L749" s="142"/>
      <c r="M749" s="142"/>
      <c r="N749" s="142"/>
      <c r="O749" s="144"/>
      <c r="P749" s="142"/>
      <c r="Q749" s="142"/>
      <c r="R749" s="145"/>
      <c r="S749" s="142"/>
      <c r="T749" s="145"/>
      <c r="U749" s="146"/>
      <c r="V749" s="147"/>
      <c r="W749" s="175"/>
      <c r="X749" s="148"/>
      <c r="Y749" s="160"/>
      <c r="Z749" s="147"/>
      <c r="AA749" s="171"/>
      <c r="AB749" s="147"/>
      <c r="AC749" s="147"/>
      <c r="AD749" s="162"/>
    </row>
    <row r="750" spans="1:30" ht="15" x14ac:dyDescent="0.25">
      <c r="A750" s="138">
        <v>7</v>
      </c>
      <c r="B750" s="138">
        <v>7598</v>
      </c>
      <c r="C750" s="138">
        <v>3</v>
      </c>
      <c r="D750" s="138"/>
      <c r="E750" s="138"/>
      <c r="F750" s="138"/>
      <c r="G750" s="138"/>
      <c r="H750" s="138"/>
      <c r="I750" s="138" t="s">
        <v>106</v>
      </c>
      <c r="J750" s="139" t="s">
        <v>3793</v>
      </c>
      <c r="K750" s="138">
        <v>4200</v>
      </c>
      <c r="L750" s="792" t="s">
        <v>4253</v>
      </c>
      <c r="M750" s="792" t="s">
        <v>4254</v>
      </c>
      <c r="N750" s="138" t="s">
        <v>4075</v>
      </c>
      <c r="O750" s="138">
        <v>20642</v>
      </c>
      <c r="P750" s="138">
        <v>1</v>
      </c>
      <c r="Q750" s="138" t="s">
        <v>4076</v>
      </c>
      <c r="R750" s="140">
        <v>2</v>
      </c>
      <c r="S750" s="139">
        <v>0.75</v>
      </c>
      <c r="T750" s="399">
        <v>1</v>
      </c>
      <c r="U750" s="141"/>
      <c r="V750" s="162">
        <v>1</v>
      </c>
      <c r="W750" s="214"/>
      <c r="X750" s="203">
        <v>42374</v>
      </c>
      <c r="Y750" s="237" t="s">
        <v>4257</v>
      </c>
      <c r="Z750" s="1114"/>
      <c r="AA750" s="170">
        <v>42370</v>
      </c>
      <c r="AB750" s="162">
        <v>1</v>
      </c>
      <c r="AC750" s="162"/>
      <c r="AD750" s="170">
        <v>42370</v>
      </c>
    </row>
    <row r="751" spans="1:30" ht="15" x14ac:dyDescent="0.25">
      <c r="A751" s="138">
        <v>7</v>
      </c>
      <c r="B751" s="138">
        <v>7599</v>
      </c>
      <c r="C751" s="138">
        <v>3</v>
      </c>
      <c r="D751" s="138"/>
      <c r="E751" s="138"/>
      <c r="F751" s="138"/>
      <c r="G751" s="138"/>
      <c r="H751" s="138"/>
      <c r="I751" s="138" t="s">
        <v>106</v>
      </c>
      <c r="J751" s="139" t="s">
        <v>3793</v>
      </c>
      <c r="K751" s="138">
        <v>4200</v>
      </c>
      <c r="L751" s="792" t="s">
        <v>4253</v>
      </c>
      <c r="M751" s="792" t="s">
        <v>4254</v>
      </c>
      <c r="N751" s="138" t="s">
        <v>4075</v>
      </c>
      <c r="O751" s="138">
        <v>20642</v>
      </c>
      <c r="P751" s="138">
        <v>2</v>
      </c>
      <c r="Q751" s="138" t="s">
        <v>4076</v>
      </c>
      <c r="R751" s="140">
        <v>2</v>
      </c>
      <c r="S751" s="139">
        <v>0.75</v>
      </c>
      <c r="T751" s="399">
        <v>1</v>
      </c>
      <c r="U751" s="141"/>
      <c r="V751" s="1105">
        <v>1</v>
      </c>
      <c r="W751" s="214"/>
      <c r="X751" s="1102">
        <v>42374</v>
      </c>
      <c r="Y751" s="1106" t="s">
        <v>4258</v>
      </c>
      <c r="Z751" s="1112"/>
      <c r="AA751" s="170">
        <v>42370</v>
      </c>
      <c r="AB751" s="162">
        <v>1</v>
      </c>
      <c r="AC751" s="162"/>
      <c r="AD751" s="170">
        <v>42370</v>
      </c>
    </row>
    <row r="752" spans="1:30" ht="15" x14ac:dyDescent="0.25">
      <c r="A752" s="138">
        <v>7</v>
      </c>
      <c r="B752" s="138">
        <v>7600</v>
      </c>
      <c r="C752" s="138">
        <v>3</v>
      </c>
      <c r="D752" s="138"/>
      <c r="E752" s="138"/>
      <c r="F752" s="138"/>
      <c r="G752" s="138"/>
      <c r="H752" s="138"/>
      <c r="I752" s="138" t="s">
        <v>106</v>
      </c>
      <c r="J752" s="139" t="s">
        <v>3793</v>
      </c>
      <c r="K752" s="138">
        <v>4200</v>
      </c>
      <c r="L752" s="792" t="s">
        <v>4253</v>
      </c>
      <c r="M752" s="792" t="s">
        <v>4254</v>
      </c>
      <c r="N752" s="138" t="s">
        <v>4075</v>
      </c>
      <c r="O752" s="138">
        <v>20642</v>
      </c>
      <c r="P752" s="138">
        <v>3</v>
      </c>
      <c r="Q752" s="138" t="s">
        <v>4076</v>
      </c>
      <c r="R752" s="140">
        <v>2</v>
      </c>
      <c r="S752" s="139">
        <v>0.75</v>
      </c>
      <c r="T752" s="399">
        <v>1</v>
      </c>
      <c r="U752" s="141"/>
      <c r="V752" s="1105"/>
      <c r="W752" s="214"/>
      <c r="X752" s="1103"/>
      <c r="Y752" s="1107"/>
      <c r="Z752" s="1112"/>
      <c r="AA752" s="170">
        <v>42370</v>
      </c>
      <c r="AB752" s="162">
        <v>1</v>
      </c>
      <c r="AC752" s="162"/>
      <c r="AD752" s="170">
        <v>42370</v>
      </c>
    </row>
    <row r="753" spans="1:30" ht="15" x14ac:dyDescent="0.25">
      <c r="A753" s="138">
        <v>7</v>
      </c>
      <c r="B753" s="138">
        <v>7601</v>
      </c>
      <c r="C753" s="138">
        <v>3</v>
      </c>
      <c r="D753" s="138"/>
      <c r="E753" s="138"/>
      <c r="F753" s="138"/>
      <c r="G753" s="138"/>
      <c r="H753" s="138"/>
      <c r="I753" s="138" t="s">
        <v>106</v>
      </c>
      <c r="J753" s="139" t="s">
        <v>3793</v>
      </c>
      <c r="K753" s="138">
        <v>4200</v>
      </c>
      <c r="L753" s="792" t="s">
        <v>4253</v>
      </c>
      <c r="M753" s="792" t="s">
        <v>4254</v>
      </c>
      <c r="N753" s="138" t="s">
        <v>4075</v>
      </c>
      <c r="O753" s="138">
        <v>20642</v>
      </c>
      <c r="P753" s="138">
        <v>4</v>
      </c>
      <c r="Q753" s="138" t="s">
        <v>4076</v>
      </c>
      <c r="R753" s="140">
        <v>2</v>
      </c>
      <c r="S753" s="139">
        <v>0.75</v>
      </c>
      <c r="T753" s="399">
        <v>1</v>
      </c>
      <c r="U753" s="141"/>
      <c r="V753" s="1105"/>
      <c r="W753" s="214"/>
      <c r="X753" s="1103"/>
      <c r="Y753" s="1107"/>
      <c r="Z753" s="1112"/>
      <c r="AA753" s="170">
        <v>42370</v>
      </c>
      <c r="AB753" s="162">
        <v>1</v>
      </c>
      <c r="AC753" s="162"/>
      <c r="AD753" s="170">
        <v>42370</v>
      </c>
    </row>
    <row r="754" spans="1:30" ht="15" x14ac:dyDescent="0.25">
      <c r="A754" s="138">
        <v>7</v>
      </c>
      <c r="B754" s="138">
        <v>7602</v>
      </c>
      <c r="C754" s="138">
        <v>3</v>
      </c>
      <c r="D754" s="138"/>
      <c r="E754" s="138"/>
      <c r="F754" s="138"/>
      <c r="G754" s="138"/>
      <c r="H754" s="138"/>
      <c r="I754" s="138" t="s">
        <v>106</v>
      </c>
      <c r="J754" s="139" t="s">
        <v>3793</v>
      </c>
      <c r="K754" s="138">
        <v>4200</v>
      </c>
      <c r="L754" s="792" t="s">
        <v>4253</v>
      </c>
      <c r="M754" s="792" t="s">
        <v>4254</v>
      </c>
      <c r="N754" s="138" t="s">
        <v>4075</v>
      </c>
      <c r="O754" s="138">
        <v>20642</v>
      </c>
      <c r="P754" s="138">
        <v>5</v>
      </c>
      <c r="Q754" s="138" t="s">
        <v>4076</v>
      </c>
      <c r="R754" s="140">
        <v>2</v>
      </c>
      <c r="S754" s="139">
        <v>0.75</v>
      </c>
      <c r="T754" s="399">
        <v>1</v>
      </c>
      <c r="U754" s="141"/>
      <c r="V754" s="1105"/>
      <c r="W754" s="214"/>
      <c r="X754" s="1103"/>
      <c r="Y754" s="1107"/>
      <c r="Z754" s="1112"/>
      <c r="AA754" s="170">
        <v>42370</v>
      </c>
      <c r="AB754" s="162">
        <v>1</v>
      </c>
      <c r="AC754" s="162"/>
      <c r="AD754" s="170">
        <v>42370</v>
      </c>
    </row>
    <row r="755" spans="1:30" ht="15" x14ac:dyDescent="0.25">
      <c r="A755" s="138">
        <v>7</v>
      </c>
      <c r="B755" s="138">
        <v>7603</v>
      </c>
      <c r="C755" s="138">
        <v>3</v>
      </c>
      <c r="D755" s="138"/>
      <c r="E755" s="138"/>
      <c r="F755" s="138"/>
      <c r="G755" s="138"/>
      <c r="H755" s="138"/>
      <c r="I755" s="138" t="s">
        <v>106</v>
      </c>
      <c r="J755" s="139" t="s">
        <v>3793</v>
      </c>
      <c r="K755" s="138">
        <v>4200</v>
      </c>
      <c r="L755" s="792" t="s">
        <v>4253</v>
      </c>
      <c r="M755" s="792" t="s">
        <v>4254</v>
      </c>
      <c r="N755" s="138" t="s">
        <v>4075</v>
      </c>
      <c r="O755" s="138">
        <v>20642</v>
      </c>
      <c r="P755" s="138">
        <v>6</v>
      </c>
      <c r="Q755" s="138" t="s">
        <v>4076</v>
      </c>
      <c r="R755" s="140">
        <v>2</v>
      </c>
      <c r="S755" s="139">
        <v>0.75</v>
      </c>
      <c r="T755" s="399">
        <v>1</v>
      </c>
      <c r="U755" s="141"/>
      <c r="V755" s="1105"/>
      <c r="W755" s="214"/>
      <c r="X755" s="1103"/>
      <c r="Y755" s="1107"/>
      <c r="Z755" s="1112"/>
      <c r="AA755" s="170">
        <v>42370</v>
      </c>
      <c r="AB755" s="162">
        <v>1</v>
      </c>
      <c r="AC755" s="162"/>
      <c r="AD755" s="170">
        <v>42370</v>
      </c>
    </row>
    <row r="756" spans="1:30" ht="15" x14ac:dyDescent="0.25">
      <c r="A756" s="138">
        <v>7</v>
      </c>
      <c r="B756" s="138">
        <v>7604</v>
      </c>
      <c r="C756" s="138">
        <v>3</v>
      </c>
      <c r="D756" s="138"/>
      <c r="E756" s="138"/>
      <c r="F756" s="138"/>
      <c r="G756" s="138"/>
      <c r="H756" s="138"/>
      <c r="I756" s="138" t="s">
        <v>106</v>
      </c>
      <c r="J756" s="139" t="s">
        <v>3793</v>
      </c>
      <c r="K756" s="138">
        <v>4200</v>
      </c>
      <c r="L756" s="792" t="s">
        <v>4253</v>
      </c>
      <c r="M756" s="792" t="s">
        <v>4254</v>
      </c>
      <c r="N756" s="138" t="s">
        <v>4075</v>
      </c>
      <c r="O756" s="138">
        <v>20642</v>
      </c>
      <c r="P756" s="138">
        <v>7</v>
      </c>
      <c r="Q756" s="138" t="s">
        <v>4076</v>
      </c>
      <c r="R756" s="140">
        <v>2</v>
      </c>
      <c r="S756" s="139">
        <v>0.75</v>
      </c>
      <c r="T756" s="399">
        <v>1</v>
      </c>
      <c r="U756" s="141"/>
      <c r="V756" s="1105"/>
      <c r="W756" s="214"/>
      <c r="X756" s="1103"/>
      <c r="Y756" s="1107"/>
      <c r="Z756" s="1112"/>
      <c r="AA756" s="170">
        <v>42370</v>
      </c>
      <c r="AB756" s="162">
        <v>1</v>
      </c>
      <c r="AC756" s="162"/>
      <c r="AD756" s="170">
        <v>42370</v>
      </c>
    </row>
    <row r="757" spans="1:30" ht="15" x14ac:dyDescent="0.25">
      <c r="A757" s="138">
        <v>7</v>
      </c>
      <c r="B757" s="138">
        <v>7605</v>
      </c>
      <c r="C757" s="138">
        <v>3</v>
      </c>
      <c r="D757" s="138"/>
      <c r="E757" s="138"/>
      <c r="F757" s="138"/>
      <c r="G757" s="138"/>
      <c r="H757" s="138"/>
      <c r="I757" s="138" t="s">
        <v>106</v>
      </c>
      <c r="J757" s="139" t="s">
        <v>3793</v>
      </c>
      <c r="K757" s="138">
        <v>4200</v>
      </c>
      <c r="L757" s="792" t="s">
        <v>4253</v>
      </c>
      <c r="M757" s="792" t="s">
        <v>4254</v>
      </c>
      <c r="N757" s="138" t="s">
        <v>4075</v>
      </c>
      <c r="O757" s="138">
        <v>20642</v>
      </c>
      <c r="P757" s="138">
        <v>8</v>
      </c>
      <c r="Q757" s="138" t="s">
        <v>4076</v>
      </c>
      <c r="R757" s="140">
        <v>2</v>
      </c>
      <c r="S757" s="139">
        <v>0.75</v>
      </c>
      <c r="T757" s="399">
        <v>1</v>
      </c>
      <c r="U757" s="141"/>
      <c r="V757" s="1105"/>
      <c r="W757" s="214"/>
      <c r="X757" s="1103"/>
      <c r="Y757" s="1107"/>
      <c r="Z757" s="1112"/>
      <c r="AA757" s="170">
        <v>42370</v>
      </c>
      <c r="AB757" s="162">
        <v>1</v>
      </c>
      <c r="AC757" s="162"/>
      <c r="AD757" s="170">
        <v>42370</v>
      </c>
    </row>
    <row r="758" spans="1:30" ht="15" x14ac:dyDescent="0.25">
      <c r="A758" s="138">
        <v>7</v>
      </c>
      <c r="B758" s="138">
        <v>7606</v>
      </c>
      <c r="C758" s="138">
        <v>3</v>
      </c>
      <c r="D758" s="138"/>
      <c r="E758" s="138"/>
      <c r="F758" s="138"/>
      <c r="G758" s="138"/>
      <c r="H758" s="138"/>
      <c r="I758" s="138" t="s">
        <v>106</v>
      </c>
      <c r="J758" s="139" t="s">
        <v>3793</v>
      </c>
      <c r="K758" s="138">
        <v>4200</v>
      </c>
      <c r="L758" s="792" t="s">
        <v>4253</v>
      </c>
      <c r="M758" s="792" t="s">
        <v>4254</v>
      </c>
      <c r="N758" s="138" t="s">
        <v>4075</v>
      </c>
      <c r="O758" s="138">
        <v>20642</v>
      </c>
      <c r="P758" s="138">
        <v>9</v>
      </c>
      <c r="Q758" s="138" t="s">
        <v>4076</v>
      </c>
      <c r="R758" s="140">
        <v>2</v>
      </c>
      <c r="S758" s="139">
        <v>0.75</v>
      </c>
      <c r="T758" s="399">
        <v>1</v>
      </c>
      <c r="U758" s="141"/>
      <c r="V758" s="1105"/>
      <c r="W758" s="214"/>
      <c r="X758" s="1103"/>
      <c r="Y758" s="1107"/>
      <c r="Z758" s="1112"/>
      <c r="AA758" s="170">
        <v>42370</v>
      </c>
      <c r="AB758" s="162">
        <v>1</v>
      </c>
      <c r="AC758" s="162"/>
      <c r="AD758" s="170">
        <v>42370</v>
      </c>
    </row>
    <row r="759" spans="1:30" ht="15" x14ac:dyDescent="0.25">
      <c r="A759" s="138">
        <v>7</v>
      </c>
      <c r="B759" s="138">
        <v>7607</v>
      </c>
      <c r="C759" s="138">
        <v>3</v>
      </c>
      <c r="D759" s="138"/>
      <c r="E759" s="138"/>
      <c r="F759" s="138"/>
      <c r="G759" s="138"/>
      <c r="H759" s="138"/>
      <c r="I759" s="138" t="s">
        <v>106</v>
      </c>
      <c r="J759" s="139" t="s">
        <v>3793</v>
      </c>
      <c r="K759" s="138">
        <v>4200</v>
      </c>
      <c r="L759" s="792" t="s">
        <v>4253</v>
      </c>
      <c r="M759" s="792" t="s">
        <v>4254</v>
      </c>
      <c r="N759" s="138" t="s">
        <v>4075</v>
      </c>
      <c r="O759" s="138">
        <v>20642</v>
      </c>
      <c r="P759" s="138">
        <v>10</v>
      </c>
      <c r="Q759" s="138" t="s">
        <v>4076</v>
      </c>
      <c r="R759" s="140">
        <v>2</v>
      </c>
      <c r="S759" s="139">
        <v>0.75</v>
      </c>
      <c r="T759" s="399">
        <v>1</v>
      </c>
      <c r="U759" s="141"/>
      <c r="V759" s="1105"/>
      <c r="W759" s="214"/>
      <c r="X759" s="1103"/>
      <c r="Y759" s="1107"/>
      <c r="Z759" s="1112"/>
      <c r="AA759" s="170">
        <v>42370</v>
      </c>
      <c r="AB759" s="162">
        <v>1</v>
      </c>
      <c r="AC759" s="162"/>
      <c r="AD759" s="170">
        <v>42370</v>
      </c>
    </row>
    <row r="760" spans="1:30" ht="15" x14ac:dyDescent="0.25">
      <c r="A760" s="138">
        <v>7</v>
      </c>
      <c r="B760" s="138">
        <v>7608</v>
      </c>
      <c r="C760" s="138">
        <v>3</v>
      </c>
      <c r="D760" s="138"/>
      <c r="E760" s="138"/>
      <c r="F760" s="138"/>
      <c r="G760" s="138"/>
      <c r="H760" s="138"/>
      <c r="I760" s="138" t="s">
        <v>106</v>
      </c>
      <c r="J760" s="139" t="s">
        <v>3793</v>
      </c>
      <c r="K760" s="138">
        <v>4200</v>
      </c>
      <c r="L760" s="792" t="s">
        <v>4253</v>
      </c>
      <c r="M760" s="792" t="s">
        <v>4254</v>
      </c>
      <c r="N760" s="138" t="s">
        <v>4075</v>
      </c>
      <c r="O760" s="138">
        <v>20642</v>
      </c>
      <c r="P760" s="138">
        <v>11</v>
      </c>
      <c r="Q760" s="138" t="s">
        <v>4076</v>
      </c>
      <c r="R760" s="140">
        <v>2</v>
      </c>
      <c r="S760" s="139">
        <v>0.75</v>
      </c>
      <c r="T760" s="399">
        <v>1</v>
      </c>
      <c r="U760" s="141"/>
      <c r="V760" s="1105"/>
      <c r="W760" s="214"/>
      <c r="X760" s="1103"/>
      <c r="Y760" s="1107"/>
      <c r="Z760" s="1112"/>
      <c r="AA760" s="170">
        <v>42370</v>
      </c>
      <c r="AB760" s="162">
        <v>1</v>
      </c>
      <c r="AC760" s="162"/>
      <c r="AD760" s="170">
        <v>42370</v>
      </c>
    </row>
    <row r="761" spans="1:30" ht="15" x14ac:dyDescent="0.25">
      <c r="A761" s="138">
        <v>7</v>
      </c>
      <c r="B761" s="138">
        <v>7609</v>
      </c>
      <c r="C761" s="138">
        <v>3</v>
      </c>
      <c r="D761" s="138"/>
      <c r="E761" s="138"/>
      <c r="F761" s="138"/>
      <c r="G761" s="138"/>
      <c r="H761" s="138"/>
      <c r="I761" s="138" t="s">
        <v>106</v>
      </c>
      <c r="J761" s="139" t="s">
        <v>3793</v>
      </c>
      <c r="K761" s="138">
        <v>4200</v>
      </c>
      <c r="L761" s="792" t="s">
        <v>4253</v>
      </c>
      <c r="M761" s="792" t="s">
        <v>4254</v>
      </c>
      <c r="N761" s="138" t="s">
        <v>4075</v>
      </c>
      <c r="O761" s="138">
        <v>20642</v>
      </c>
      <c r="P761" s="138">
        <v>12</v>
      </c>
      <c r="Q761" s="138" t="s">
        <v>4076</v>
      </c>
      <c r="R761" s="140">
        <v>2</v>
      </c>
      <c r="S761" s="139">
        <v>0.75</v>
      </c>
      <c r="T761" s="399">
        <v>1</v>
      </c>
      <c r="U761" s="141"/>
      <c r="V761" s="1105"/>
      <c r="W761" s="214"/>
      <c r="X761" s="1103"/>
      <c r="Y761" s="1107"/>
      <c r="Z761" s="1112"/>
      <c r="AA761" s="170">
        <v>42370</v>
      </c>
      <c r="AB761" s="162">
        <v>1</v>
      </c>
      <c r="AC761" s="162"/>
      <c r="AD761" s="170">
        <v>42370</v>
      </c>
    </row>
    <row r="762" spans="1:30" ht="15" x14ac:dyDescent="0.25">
      <c r="A762" s="138">
        <v>7</v>
      </c>
      <c r="B762" s="138">
        <v>7610</v>
      </c>
      <c r="C762" s="138">
        <v>3</v>
      </c>
      <c r="D762" s="138"/>
      <c r="E762" s="138"/>
      <c r="F762" s="138"/>
      <c r="G762" s="138"/>
      <c r="H762" s="138"/>
      <c r="I762" s="138" t="s">
        <v>106</v>
      </c>
      <c r="J762" s="139" t="s">
        <v>3793</v>
      </c>
      <c r="K762" s="138">
        <v>4200</v>
      </c>
      <c r="L762" s="792" t="s">
        <v>4253</v>
      </c>
      <c r="M762" s="792" t="s">
        <v>4254</v>
      </c>
      <c r="N762" s="138" t="s">
        <v>4075</v>
      </c>
      <c r="O762" s="138">
        <v>20642</v>
      </c>
      <c r="P762" s="138">
        <v>13</v>
      </c>
      <c r="Q762" s="138" t="s">
        <v>4076</v>
      </c>
      <c r="R762" s="140">
        <v>2</v>
      </c>
      <c r="S762" s="139">
        <v>0.75</v>
      </c>
      <c r="T762" s="399">
        <v>1</v>
      </c>
      <c r="U762" s="141"/>
      <c r="V762" s="1105"/>
      <c r="W762" s="214"/>
      <c r="X762" s="1103"/>
      <c r="Y762" s="1107"/>
      <c r="Z762" s="1112"/>
      <c r="AA762" s="170">
        <v>42370</v>
      </c>
      <c r="AB762" s="162">
        <v>1</v>
      </c>
      <c r="AC762" s="162"/>
      <c r="AD762" s="170">
        <v>42370</v>
      </c>
    </row>
    <row r="763" spans="1:30" ht="15" x14ac:dyDescent="0.25">
      <c r="A763" s="138">
        <v>7</v>
      </c>
      <c r="B763" s="138">
        <v>7611</v>
      </c>
      <c r="C763" s="138">
        <v>3</v>
      </c>
      <c r="D763" s="138"/>
      <c r="E763" s="138"/>
      <c r="F763" s="138"/>
      <c r="G763" s="138"/>
      <c r="H763" s="138"/>
      <c r="I763" s="138" t="s">
        <v>106</v>
      </c>
      <c r="J763" s="139" t="s">
        <v>3793</v>
      </c>
      <c r="K763" s="138">
        <v>4200</v>
      </c>
      <c r="L763" s="792" t="s">
        <v>4253</v>
      </c>
      <c r="M763" s="792" t="s">
        <v>4254</v>
      </c>
      <c r="N763" s="138" t="s">
        <v>4075</v>
      </c>
      <c r="O763" s="138">
        <v>20642</v>
      </c>
      <c r="P763" s="138">
        <v>14</v>
      </c>
      <c r="Q763" s="138" t="s">
        <v>4076</v>
      </c>
      <c r="R763" s="140">
        <v>2</v>
      </c>
      <c r="S763" s="139">
        <v>0.75</v>
      </c>
      <c r="T763" s="399">
        <v>1</v>
      </c>
      <c r="U763" s="141"/>
      <c r="V763" s="1105"/>
      <c r="W763" s="214"/>
      <c r="X763" s="1104"/>
      <c r="Y763" s="1108"/>
      <c r="Z763" s="1113"/>
      <c r="AA763" s="170">
        <v>42370</v>
      </c>
      <c r="AB763" s="162">
        <v>1</v>
      </c>
      <c r="AC763" s="162"/>
      <c r="AD763" s="170">
        <v>42370</v>
      </c>
    </row>
    <row r="764" spans="1:30" ht="14.25" customHeight="1" x14ac:dyDescent="0.25">
      <c r="A764" s="142"/>
      <c r="B764" s="142"/>
      <c r="C764" s="142"/>
      <c r="D764" s="142"/>
      <c r="E764" s="142"/>
      <c r="F764" s="142"/>
      <c r="G764" s="143"/>
      <c r="H764" s="142"/>
      <c r="I764" s="142"/>
      <c r="J764" s="142"/>
      <c r="K764" s="142"/>
      <c r="L764" s="142"/>
      <c r="M764" s="142"/>
      <c r="N764" s="142"/>
      <c r="O764" s="144"/>
      <c r="P764" s="142"/>
      <c r="Q764" s="142"/>
      <c r="R764" s="145"/>
      <c r="S764" s="142"/>
      <c r="T764" s="145"/>
      <c r="U764" s="146"/>
      <c r="V764" s="147"/>
      <c r="W764" s="175"/>
      <c r="X764" s="148"/>
      <c r="Y764" s="160"/>
      <c r="Z764" s="147"/>
      <c r="AA764" s="171"/>
      <c r="AB764" s="147"/>
      <c r="AC764" s="147"/>
      <c r="AD764" s="162"/>
    </row>
    <row r="765" spans="1:30" ht="15" x14ac:dyDescent="0.25">
      <c r="A765" s="138">
        <v>7</v>
      </c>
      <c r="B765" s="138">
        <v>7612</v>
      </c>
      <c r="C765" s="138">
        <v>3</v>
      </c>
      <c r="D765" s="138"/>
      <c r="E765" s="138"/>
      <c r="F765" s="138"/>
      <c r="G765" s="138"/>
      <c r="H765" s="138"/>
      <c r="I765" s="138" t="s">
        <v>44</v>
      </c>
      <c r="J765" s="139" t="s">
        <v>3793</v>
      </c>
      <c r="K765" s="138">
        <v>4100</v>
      </c>
      <c r="L765" s="792" t="s">
        <v>4254</v>
      </c>
      <c r="M765" s="792" t="s">
        <v>3932</v>
      </c>
      <c r="N765" s="138" t="s">
        <v>4075</v>
      </c>
      <c r="O765" s="138">
        <v>20643</v>
      </c>
      <c r="P765" s="138">
        <v>1</v>
      </c>
      <c r="Q765" s="138" t="s">
        <v>4076</v>
      </c>
      <c r="R765" s="140">
        <v>2</v>
      </c>
      <c r="S765" s="139">
        <v>0.75</v>
      </c>
      <c r="T765" s="399">
        <v>1</v>
      </c>
      <c r="U765" s="141"/>
      <c r="V765" s="162">
        <v>1</v>
      </c>
      <c r="W765" s="214"/>
      <c r="X765" s="203">
        <v>42201</v>
      </c>
      <c r="Y765" s="237" t="s">
        <v>4259</v>
      </c>
      <c r="Z765" s="1114"/>
      <c r="AA765" s="170">
        <v>42186</v>
      </c>
      <c r="AB765" s="162">
        <v>1</v>
      </c>
      <c r="AC765" s="162"/>
      <c r="AD765" s="187">
        <v>42186</v>
      </c>
    </row>
    <row r="766" spans="1:30" ht="15" x14ac:dyDescent="0.25">
      <c r="A766" s="138">
        <v>7</v>
      </c>
      <c r="B766" s="138">
        <v>7613</v>
      </c>
      <c r="C766" s="138">
        <v>3</v>
      </c>
      <c r="D766" s="138"/>
      <c r="E766" s="138"/>
      <c r="F766" s="138"/>
      <c r="G766" s="138"/>
      <c r="H766" s="138"/>
      <c r="I766" s="138" t="s">
        <v>44</v>
      </c>
      <c r="J766" s="139" t="s">
        <v>3793</v>
      </c>
      <c r="K766" s="138">
        <v>4100</v>
      </c>
      <c r="L766" s="792" t="s">
        <v>4254</v>
      </c>
      <c r="M766" s="792" t="s">
        <v>3932</v>
      </c>
      <c r="N766" s="138" t="s">
        <v>4075</v>
      </c>
      <c r="O766" s="138">
        <v>20643</v>
      </c>
      <c r="P766" s="138">
        <v>2</v>
      </c>
      <c r="Q766" s="138" t="s">
        <v>4076</v>
      </c>
      <c r="R766" s="140">
        <v>2</v>
      </c>
      <c r="S766" s="139">
        <v>0.75</v>
      </c>
      <c r="T766" s="399">
        <v>1</v>
      </c>
      <c r="U766" s="141"/>
      <c r="V766" s="1105">
        <v>1</v>
      </c>
      <c r="W766" s="214"/>
      <c r="X766" s="1102">
        <v>42201</v>
      </c>
      <c r="Y766" s="1106" t="s">
        <v>4260</v>
      </c>
      <c r="Z766" s="1112"/>
      <c r="AA766" s="170">
        <v>42186</v>
      </c>
      <c r="AB766" s="162">
        <v>1</v>
      </c>
      <c r="AC766" s="162"/>
      <c r="AD766" s="187">
        <v>42186</v>
      </c>
    </row>
    <row r="767" spans="1:30" ht="15" x14ac:dyDescent="0.25">
      <c r="A767" s="138">
        <v>7</v>
      </c>
      <c r="B767" s="138">
        <v>7614</v>
      </c>
      <c r="C767" s="138">
        <v>3</v>
      </c>
      <c r="D767" s="138"/>
      <c r="E767" s="138"/>
      <c r="F767" s="138"/>
      <c r="G767" s="138"/>
      <c r="H767" s="138"/>
      <c r="I767" s="138" t="s">
        <v>44</v>
      </c>
      <c r="J767" s="139" t="s">
        <v>3793</v>
      </c>
      <c r="K767" s="138">
        <v>4100</v>
      </c>
      <c r="L767" s="792" t="s">
        <v>4254</v>
      </c>
      <c r="M767" s="792" t="s">
        <v>3932</v>
      </c>
      <c r="N767" s="138" t="s">
        <v>4075</v>
      </c>
      <c r="O767" s="138">
        <v>20643</v>
      </c>
      <c r="P767" s="138">
        <v>3</v>
      </c>
      <c r="Q767" s="138" t="s">
        <v>4076</v>
      </c>
      <c r="R767" s="140">
        <v>2</v>
      </c>
      <c r="S767" s="139">
        <v>0.75</v>
      </c>
      <c r="T767" s="399">
        <v>1</v>
      </c>
      <c r="U767" s="141"/>
      <c r="V767" s="1105"/>
      <c r="W767" s="214"/>
      <c r="X767" s="1103"/>
      <c r="Y767" s="1107"/>
      <c r="Z767" s="1112"/>
      <c r="AA767" s="170">
        <v>42186</v>
      </c>
      <c r="AB767" s="162">
        <v>1</v>
      </c>
      <c r="AC767" s="162"/>
      <c r="AD767" s="187">
        <v>42186</v>
      </c>
    </row>
    <row r="768" spans="1:30" ht="15" x14ac:dyDescent="0.25">
      <c r="A768" s="138">
        <v>7</v>
      </c>
      <c r="B768" s="138">
        <v>7615</v>
      </c>
      <c r="C768" s="138">
        <v>3</v>
      </c>
      <c r="D768" s="138"/>
      <c r="E768" s="138"/>
      <c r="F768" s="138"/>
      <c r="G768" s="138"/>
      <c r="H768" s="138"/>
      <c r="I768" s="138" t="s">
        <v>44</v>
      </c>
      <c r="J768" s="139" t="s">
        <v>3793</v>
      </c>
      <c r="K768" s="138">
        <v>4100</v>
      </c>
      <c r="L768" s="792" t="s">
        <v>4254</v>
      </c>
      <c r="M768" s="792" t="s">
        <v>3932</v>
      </c>
      <c r="N768" s="138" t="s">
        <v>4075</v>
      </c>
      <c r="O768" s="138">
        <v>20643</v>
      </c>
      <c r="P768" s="138">
        <v>4</v>
      </c>
      <c r="Q768" s="138" t="s">
        <v>4076</v>
      </c>
      <c r="R768" s="140">
        <v>2</v>
      </c>
      <c r="S768" s="139">
        <v>0.75</v>
      </c>
      <c r="T768" s="399">
        <v>1</v>
      </c>
      <c r="U768" s="141"/>
      <c r="V768" s="1105"/>
      <c r="W768" s="214"/>
      <c r="X768" s="1103"/>
      <c r="Y768" s="1107"/>
      <c r="Z768" s="1112"/>
      <c r="AA768" s="170">
        <v>42186</v>
      </c>
      <c r="AB768" s="162">
        <v>1</v>
      </c>
      <c r="AC768" s="162"/>
      <c r="AD768" s="187">
        <v>42186</v>
      </c>
    </row>
    <row r="769" spans="1:30" ht="15" x14ac:dyDescent="0.25">
      <c r="A769" s="138">
        <v>7</v>
      </c>
      <c r="B769" s="138">
        <v>7616</v>
      </c>
      <c r="C769" s="138">
        <v>3</v>
      </c>
      <c r="D769" s="138"/>
      <c r="E769" s="138"/>
      <c r="F769" s="138"/>
      <c r="G769" s="138"/>
      <c r="H769" s="138"/>
      <c r="I769" s="138" t="s">
        <v>44</v>
      </c>
      <c r="J769" s="139" t="s">
        <v>3793</v>
      </c>
      <c r="K769" s="138">
        <v>4100</v>
      </c>
      <c r="L769" s="792" t="s">
        <v>4254</v>
      </c>
      <c r="M769" s="792" t="s">
        <v>3932</v>
      </c>
      <c r="N769" s="138" t="s">
        <v>4075</v>
      </c>
      <c r="O769" s="138">
        <v>20643</v>
      </c>
      <c r="P769" s="138">
        <v>5</v>
      </c>
      <c r="Q769" s="138" t="s">
        <v>4076</v>
      </c>
      <c r="R769" s="140">
        <v>2</v>
      </c>
      <c r="S769" s="139">
        <v>0.75</v>
      </c>
      <c r="T769" s="399">
        <v>1</v>
      </c>
      <c r="U769" s="141"/>
      <c r="V769" s="1105"/>
      <c r="W769" s="214"/>
      <c r="X769" s="1103"/>
      <c r="Y769" s="1107"/>
      <c r="Z769" s="1112"/>
      <c r="AA769" s="170">
        <v>42186</v>
      </c>
      <c r="AB769" s="162">
        <v>1</v>
      </c>
      <c r="AC769" s="162"/>
      <c r="AD769" s="187">
        <v>42186</v>
      </c>
    </row>
    <row r="770" spans="1:30" ht="15" x14ac:dyDescent="0.25">
      <c r="A770" s="138">
        <v>7</v>
      </c>
      <c r="B770" s="138">
        <v>7617</v>
      </c>
      <c r="C770" s="138">
        <v>3</v>
      </c>
      <c r="D770" s="138"/>
      <c r="E770" s="138"/>
      <c r="F770" s="138"/>
      <c r="G770" s="138"/>
      <c r="H770" s="138"/>
      <c r="I770" s="138" t="s">
        <v>44</v>
      </c>
      <c r="J770" s="139" t="s">
        <v>3793</v>
      </c>
      <c r="K770" s="138">
        <v>4100</v>
      </c>
      <c r="L770" s="792" t="s">
        <v>4254</v>
      </c>
      <c r="M770" s="792" t="s">
        <v>3932</v>
      </c>
      <c r="N770" s="138" t="s">
        <v>4075</v>
      </c>
      <c r="O770" s="138">
        <v>20643</v>
      </c>
      <c r="P770" s="138">
        <v>6</v>
      </c>
      <c r="Q770" s="138" t="s">
        <v>4076</v>
      </c>
      <c r="R770" s="140">
        <v>2</v>
      </c>
      <c r="S770" s="139">
        <v>0.75</v>
      </c>
      <c r="T770" s="399">
        <v>1</v>
      </c>
      <c r="U770" s="141"/>
      <c r="V770" s="1105"/>
      <c r="W770" s="214"/>
      <c r="X770" s="1103"/>
      <c r="Y770" s="1107"/>
      <c r="Z770" s="1112"/>
      <c r="AA770" s="170">
        <v>42186</v>
      </c>
      <c r="AB770" s="162">
        <v>1</v>
      </c>
      <c r="AC770" s="162"/>
      <c r="AD770" s="187">
        <v>42186</v>
      </c>
    </row>
    <row r="771" spans="1:30" ht="15" x14ac:dyDescent="0.25">
      <c r="A771" s="138">
        <v>7</v>
      </c>
      <c r="B771" s="138">
        <v>7618</v>
      </c>
      <c r="C771" s="138">
        <v>3</v>
      </c>
      <c r="D771" s="138"/>
      <c r="E771" s="138"/>
      <c r="F771" s="138"/>
      <c r="G771" s="138"/>
      <c r="H771" s="138"/>
      <c r="I771" s="138" t="s">
        <v>44</v>
      </c>
      <c r="J771" s="139" t="s">
        <v>3793</v>
      </c>
      <c r="K771" s="138">
        <v>4100</v>
      </c>
      <c r="L771" s="792" t="s">
        <v>4254</v>
      </c>
      <c r="M771" s="792" t="s">
        <v>3932</v>
      </c>
      <c r="N771" s="138" t="s">
        <v>4075</v>
      </c>
      <c r="O771" s="138">
        <v>20643</v>
      </c>
      <c r="P771" s="138">
        <v>7</v>
      </c>
      <c r="Q771" s="138" t="s">
        <v>4076</v>
      </c>
      <c r="R771" s="140">
        <v>2</v>
      </c>
      <c r="S771" s="139">
        <v>0.75</v>
      </c>
      <c r="T771" s="399">
        <v>1</v>
      </c>
      <c r="U771" s="141"/>
      <c r="V771" s="1105"/>
      <c r="W771" s="214"/>
      <c r="X771" s="1103"/>
      <c r="Y771" s="1107"/>
      <c r="Z771" s="1112"/>
      <c r="AA771" s="170">
        <v>42186</v>
      </c>
      <c r="AB771" s="162">
        <v>1</v>
      </c>
      <c r="AC771" s="162"/>
      <c r="AD771" s="187">
        <v>42186</v>
      </c>
    </row>
    <row r="772" spans="1:30" ht="15" x14ac:dyDescent="0.25">
      <c r="A772" s="138">
        <v>7</v>
      </c>
      <c r="B772" s="138">
        <v>7619</v>
      </c>
      <c r="C772" s="138">
        <v>3</v>
      </c>
      <c r="D772" s="138"/>
      <c r="E772" s="138"/>
      <c r="F772" s="138"/>
      <c r="G772" s="138"/>
      <c r="H772" s="138"/>
      <c r="I772" s="138" t="s">
        <v>44</v>
      </c>
      <c r="J772" s="139" t="s">
        <v>3793</v>
      </c>
      <c r="K772" s="138">
        <v>4100</v>
      </c>
      <c r="L772" s="792" t="s">
        <v>4254</v>
      </c>
      <c r="M772" s="792" t="s">
        <v>3932</v>
      </c>
      <c r="N772" s="138" t="s">
        <v>4075</v>
      </c>
      <c r="O772" s="138">
        <v>20643</v>
      </c>
      <c r="P772" s="138">
        <v>8</v>
      </c>
      <c r="Q772" s="138" t="s">
        <v>4076</v>
      </c>
      <c r="R772" s="140">
        <v>2</v>
      </c>
      <c r="S772" s="139">
        <v>0.75</v>
      </c>
      <c r="T772" s="399">
        <v>1</v>
      </c>
      <c r="U772" s="141"/>
      <c r="V772" s="1105"/>
      <c r="W772" s="214"/>
      <c r="X772" s="1103"/>
      <c r="Y772" s="1107"/>
      <c r="Z772" s="1112"/>
      <c r="AA772" s="170">
        <v>42186</v>
      </c>
      <c r="AB772" s="162">
        <v>1</v>
      </c>
      <c r="AC772" s="162"/>
      <c r="AD772" s="187">
        <v>42186</v>
      </c>
    </row>
    <row r="773" spans="1:30" ht="15" x14ac:dyDescent="0.25">
      <c r="A773" s="138">
        <v>7</v>
      </c>
      <c r="B773" s="138">
        <v>7620</v>
      </c>
      <c r="C773" s="138">
        <v>3</v>
      </c>
      <c r="D773" s="138"/>
      <c r="E773" s="138"/>
      <c r="F773" s="138"/>
      <c r="G773" s="138"/>
      <c r="H773" s="138"/>
      <c r="I773" s="138" t="s">
        <v>44</v>
      </c>
      <c r="J773" s="139" t="s">
        <v>3793</v>
      </c>
      <c r="K773" s="138">
        <v>4100</v>
      </c>
      <c r="L773" s="792" t="s">
        <v>4254</v>
      </c>
      <c r="M773" s="792" t="s">
        <v>3932</v>
      </c>
      <c r="N773" s="138" t="s">
        <v>4075</v>
      </c>
      <c r="O773" s="138">
        <v>20643</v>
      </c>
      <c r="P773" s="138">
        <v>9</v>
      </c>
      <c r="Q773" s="138" t="s">
        <v>4076</v>
      </c>
      <c r="R773" s="140">
        <v>2</v>
      </c>
      <c r="S773" s="139">
        <v>0.75</v>
      </c>
      <c r="T773" s="399">
        <v>1</v>
      </c>
      <c r="U773" s="141"/>
      <c r="V773" s="1105"/>
      <c r="W773" s="214"/>
      <c r="X773" s="1103"/>
      <c r="Y773" s="1107"/>
      <c r="Z773" s="1112"/>
      <c r="AA773" s="170">
        <v>42186</v>
      </c>
      <c r="AB773" s="162">
        <v>1</v>
      </c>
      <c r="AC773" s="162"/>
      <c r="AD773" s="187">
        <v>42186</v>
      </c>
    </row>
    <row r="774" spans="1:30" ht="15" x14ac:dyDescent="0.25">
      <c r="A774" s="138">
        <v>7</v>
      </c>
      <c r="B774" s="138">
        <v>7621</v>
      </c>
      <c r="C774" s="138">
        <v>3</v>
      </c>
      <c r="D774" s="138"/>
      <c r="E774" s="138"/>
      <c r="F774" s="138"/>
      <c r="G774" s="138"/>
      <c r="H774" s="138"/>
      <c r="I774" s="138" t="s">
        <v>44</v>
      </c>
      <c r="J774" s="139" t="s">
        <v>3793</v>
      </c>
      <c r="K774" s="138">
        <v>4100</v>
      </c>
      <c r="L774" s="792" t="s">
        <v>4254</v>
      </c>
      <c r="M774" s="792" t="s">
        <v>3932</v>
      </c>
      <c r="N774" s="138" t="s">
        <v>4075</v>
      </c>
      <c r="O774" s="138">
        <v>20643</v>
      </c>
      <c r="P774" s="138">
        <v>10</v>
      </c>
      <c r="Q774" s="138" t="s">
        <v>4076</v>
      </c>
      <c r="R774" s="140">
        <v>2</v>
      </c>
      <c r="S774" s="139">
        <v>0.75</v>
      </c>
      <c r="T774" s="399">
        <v>1</v>
      </c>
      <c r="U774" s="141"/>
      <c r="V774" s="1105"/>
      <c r="W774" s="214"/>
      <c r="X774" s="1103"/>
      <c r="Y774" s="1107"/>
      <c r="Z774" s="1112"/>
      <c r="AA774" s="170">
        <v>42186</v>
      </c>
      <c r="AB774" s="162">
        <v>1</v>
      </c>
      <c r="AC774" s="162"/>
      <c r="AD774" s="187">
        <v>42186</v>
      </c>
    </row>
    <row r="775" spans="1:30" ht="15" x14ac:dyDescent="0.25">
      <c r="A775" s="138">
        <v>7</v>
      </c>
      <c r="B775" s="138">
        <v>7622</v>
      </c>
      <c r="C775" s="138">
        <v>3</v>
      </c>
      <c r="D775" s="138"/>
      <c r="E775" s="138"/>
      <c r="F775" s="138"/>
      <c r="G775" s="138"/>
      <c r="H775" s="138"/>
      <c r="I775" s="138" t="s">
        <v>44</v>
      </c>
      <c r="J775" s="139" t="s">
        <v>3793</v>
      </c>
      <c r="K775" s="138">
        <v>4100</v>
      </c>
      <c r="L775" s="792" t="s">
        <v>4254</v>
      </c>
      <c r="M775" s="792" t="s">
        <v>3932</v>
      </c>
      <c r="N775" s="138" t="s">
        <v>4075</v>
      </c>
      <c r="O775" s="138">
        <v>20643</v>
      </c>
      <c r="P775" s="138">
        <v>11</v>
      </c>
      <c r="Q775" s="138" t="s">
        <v>4076</v>
      </c>
      <c r="R775" s="140">
        <v>2</v>
      </c>
      <c r="S775" s="139">
        <v>0.75</v>
      </c>
      <c r="T775" s="399">
        <v>1</v>
      </c>
      <c r="U775" s="141"/>
      <c r="V775" s="1105"/>
      <c r="W775" s="214"/>
      <c r="X775" s="1103"/>
      <c r="Y775" s="1107"/>
      <c r="Z775" s="1112"/>
      <c r="AA775" s="170">
        <v>42186</v>
      </c>
      <c r="AB775" s="162">
        <v>1</v>
      </c>
      <c r="AC775" s="162"/>
      <c r="AD775" s="187">
        <v>42186</v>
      </c>
    </row>
    <row r="776" spans="1:30" ht="15" x14ac:dyDescent="0.25">
      <c r="A776" s="138">
        <v>7</v>
      </c>
      <c r="B776" s="138">
        <v>7623</v>
      </c>
      <c r="C776" s="138">
        <v>3</v>
      </c>
      <c r="D776" s="138"/>
      <c r="E776" s="138"/>
      <c r="F776" s="138"/>
      <c r="G776" s="138"/>
      <c r="H776" s="138"/>
      <c r="I776" s="138" t="s">
        <v>44</v>
      </c>
      <c r="J776" s="139" t="s">
        <v>3793</v>
      </c>
      <c r="K776" s="138">
        <v>4100</v>
      </c>
      <c r="L776" s="792" t="s">
        <v>4254</v>
      </c>
      <c r="M776" s="792" t="s">
        <v>3932</v>
      </c>
      <c r="N776" s="138" t="s">
        <v>4075</v>
      </c>
      <c r="O776" s="138">
        <v>20643</v>
      </c>
      <c r="P776" s="138">
        <v>12</v>
      </c>
      <c r="Q776" s="138" t="s">
        <v>4076</v>
      </c>
      <c r="R776" s="140">
        <v>2</v>
      </c>
      <c r="S776" s="139">
        <v>0.75</v>
      </c>
      <c r="T776" s="399">
        <v>1</v>
      </c>
      <c r="U776" s="141"/>
      <c r="V776" s="1105"/>
      <c r="W776" s="214"/>
      <c r="X776" s="1103"/>
      <c r="Y776" s="1107"/>
      <c r="Z776" s="1112"/>
      <c r="AA776" s="170">
        <v>42186</v>
      </c>
      <c r="AB776" s="162">
        <v>1</v>
      </c>
      <c r="AC776" s="162"/>
      <c r="AD776" s="187">
        <v>42186</v>
      </c>
    </row>
    <row r="777" spans="1:30" ht="15" x14ac:dyDescent="0.25">
      <c r="A777" s="138">
        <v>7</v>
      </c>
      <c r="B777" s="138">
        <v>7624</v>
      </c>
      <c r="C777" s="138">
        <v>3</v>
      </c>
      <c r="D777" s="138"/>
      <c r="E777" s="138"/>
      <c r="F777" s="138"/>
      <c r="G777" s="138"/>
      <c r="H777" s="138"/>
      <c r="I777" s="138" t="s">
        <v>44</v>
      </c>
      <c r="J777" s="139" t="s">
        <v>3793</v>
      </c>
      <c r="K777" s="138">
        <v>4100</v>
      </c>
      <c r="L777" s="792" t="s">
        <v>4254</v>
      </c>
      <c r="M777" s="792" t="s">
        <v>3932</v>
      </c>
      <c r="N777" s="138" t="s">
        <v>4075</v>
      </c>
      <c r="O777" s="138">
        <v>20643</v>
      </c>
      <c r="P777" s="138">
        <v>13</v>
      </c>
      <c r="Q777" s="138" t="s">
        <v>4076</v>
      </c>
      <c r="R777" s="140">
        <v>2</v>
      </c>
      <c r="S777" s="139">
        <v>0.75</v>
      </c>
      <c r="T777" s="399">
        <v>1</v>
      </c>
      <c r="U777" s="141"/>
      <c r="V777" s="1105"/>
      <c r="W777" s="214"/>
      <c r="X777" s="1103"/>
      <c r="Y777" s="1107"/>
      <c r="Z777" s="1112"/>
      <c r="AA777" s="170">
        <v>42186</v>
      </c>
      <c r="AB777" s="162">
        <v>1</v>
      </c>
      <c r="AC777" s="162"/>
      <c r="AD777" s="187">
        <v>42186</v>
      </c>
    </row>
    <row r="778" spans="1:30" ht="15" x14ac:dyDescent="0.25">
      <c r="A778" s="138">
        <v>7</v>
      </c>
      <c r="B778" s="138">
        <v>7625</v>
      </c>
      <c r="C778" s="138">
        <v>3</v>
      </c>
      <c r="D778" s="138"/>
      <c r="E778" s="138"/>
      <c r="F778" s="138"/>
      <c r="G778" s="138"/>
      <c r="H778" s="138"/>
      <c r="I778" s="138" t="s">
        <v>44</v>
      </c>
      <c r="J778" s="139" t="s">
        <v>3793</v>
      </c>
      <c r="K778" s="138">
        <v>4100</v>
      </c>
      <c r="L778" s="792" t="s">
        <v>4254</v>
      </c>
      <c r="M778" s="792" t="s">
        <v>3932</v>
      </c>
      <c r="N778" s="138" t="s">
        <v>4075</v>
      </c>
      <c r="O778" s="138">
        <v>20643</v>
      </c>
      <c r="P778" s="138">
        <v>14</v>
      </c>
      <c r="Q778" s="138" t="s">
        <v>4076</v>
      </c>
      <c r="R778" s="140">
        <v>2</v>
      </c>
      <c r="S778" s="139">
        <v>0.75</v>
      </c>
      <c r="T778" s="399">
        <v>1</v>
      </c>
      <c r="U778" s="141"/>
      <c r="V778" s="1105"/>
      <c r="W778" s="214"/>
      <c r="X778" s="1103"/>
      <c r="Y778" s="1107"/>
      <c r="Z778" s="1112"/>
      <c r="AA778" s="170">
        <v>42186</v>
      </c>
      <c r="AB778" s="162">
        <v>1</v>
      </c>
      <c r="AC778" s="162"/>
      <c r="AD778" s="187">
        <v>42186</v>
      </c>
    </row>
    <row r="779" spans="1:30" ht="15" x14ac:dyDescent="0.25">
      <c r="A779" s="138">
        <v>7</v>
      </c>
      <c r="B779" s="138">
        <v>7626</v>
      </c>
      <c r="C779" s="138">
        <v>3</v>
      </c>
      <c r="D779" s="138"/>
      <c r="E779" s="138"/>
      <c r="F779" s="138"/>
      <c r="G779" s="138"/>
      <c r="H779" s="138"/>
      <c r="I779" s="138" t="s">
        <v>44</v>
      </c>
      <c r="J779" s="139" t="s">
        <v>3793</v>
      </c>
      <c r="K779" s="138">
        <v>4100</v>
      </c>
      <c r="L779" s="792" t="s">
        <v>4254</v>
      </c>
      <c r="M779" s="792" t="s">
        <v>3932</v>
      </c>
      <c r="N779" s="138" t="s">
        <v>4075</v>
      </c>
      <c r="O779" s="138">
        <v>20643</v>
      </c>
      <c r="P779" s="138">
        <v>15</v>
      </c>
      <c r="Q779" s="138" t="s">
        <v>4076</v>
      </c>
      <c r="R779" s="140">
        <v>2</v>
      </c>
      <c r="S779" s="139">
        <v>0.75</v>
      </c>
      <c r="T779" s="399">
        <v>1</v>
      </c>
      <c r="U779" s="141"/>
      <c r="V779" s="1105"/>
      <c r="W779" s="214"/>
      <c r="X779" s="1103"/>
      <c r="Y779" s="1107"/>
      <c r="Z779" s="1112"/>
      <c r="AA779" s="170">
        <v>42186</v>
      </c>
      <c r="AB779" s="162">
        <v>1</v>
      </c>
      <c r="AC779" s="162"/>
      <c r="AD779" s="187">
        <v>42186</v>
      </c>
    </row>
    <row r="780" spans="1:30" ht="15" x14ac:dyDescent="0.25">
      <c r="A780" s="138">
        <v>7</v>
      </c>
      <c r="B780" s="138">
        <v>7627</v>
      </c>
      <c r="C780" s="138">
        <v>3</v>
      </c>
      <c r="D780" s="138"/>
      <c r="E780" s="138"/>
      <c r="F780" s="138"/>
      <c r="G780" s="138"/>
      <c r="H780" s="138"/>
      <c r="I780" s="138" t="s">
        <v>44</v>
      </c>
      <c r="J780" s="139" t="s">
        <v>3793</v>
      </c>
      <c r="K780" s="138">
        <v>4100</v>
      </c>
      <c r="L780" s="792" t="s">
        <v>4254</v>
      </c>
      <c r="M780" s="792" t="s">
        <v>3932</v>
      </c>
      <c r="N780" s="138" t="s">
        <v>4075</v>
      </c>
      <c r="O780" s="138">
        <v>20643</v>
      </c>
      <c r="P780" s="138">
        <v>16</v>
      </c>
      <c r="Q780" s="138" t="s">
        <v>4076</v>
      </c>
      <c r="R780" s="140">
        <v>2</v>
      </c>
      <c r="S780" s="139">
        <v>0.75</v>
      </c>
      <c r="T780" s="399">
        <v>1</v>
      </c>
      <c r="U780" s="141"/>
      <c r="V780" s="1105"/>
      <c r="W780" s="214"/>
      <c r="X780" s="1104"/>
      <c r="Y780" s="1108"/>
      <c r="Z780" s="1113"/>
      <c r="AA780" s="170">
        <v>42186</v>
      </c>
      <c r="AB780" s="162">
        <v>1</v>
      </c>
      <c r="AC780" s="162"/>
      <c r="AD780" s="187">
        <v>42186</v>
      </c>
    </row>
    <row r="781" spans="1:30" ht="14.25" customHeight="1" x14ac:dyDescent="0.25">
      <c r="A781" s="142"/>
      <c r="B781" s="142"/>
      <c r="C781" s="142"/>
      <c r="D781" s="142"/>
      <c r="E781" s="142"/>
      <c r="F781" s="142"/>
      <c r="G781" s="143"/>
      <c r="H781" s="142"/>
      <c r="I781" s="142"/>
      <c r="J781" s="142"/>
      <c r="K781" s="142"/>
      <c r="L781" s="142"/>
      <c r="M781" s="142"/>
      <c r="N781" s="142"/>
      <c r="O781" s="144"/>
      <c r="P781" s="142"/>
      <c r="Q781" s="142"/>
      <c r="R781" s="145"/>
      <c r="S781" s="142"/>
      <c r="T781" s="145"/>
      <c r="U781" s="146"/>
      <c r="V781" s="147"/>
      <c r="W781" s="175"/>
      <c r="X781" s="148"/>
      <c r="Y781" s="160"/>
      <c r="Z781" s="147"/>
      <c r="AA781" s="171"/>
      <c r="AB781" s="147"/>
      <c r="AC781" s="147"/>
      <c r="AD781" s="162"/>
    </row>
    <row r="782" spans="1:30" ht="15" x14ac:dyDescent="0.25">
      <c r="A782" s="138">
        <v>7</v>
      </c>
      <c r="B782" s="138">
        <v>7628</v>
      </c>
      <c r="C782" s="138">
        <v>3</v>
      </c>
      <c r="D782" s="138"/>
      <c r="E782" s="138"/>
      <c r="F782" s="138"/>
      <c r="G782" s="138"/>
      <c r="H782" s="138"/>
      <c r="I782" s="138" t="s">
        <v>106</v>
      </c>
      <c r="J782" s="139" t="s">
        <v>3793</v>
      </c>
      <c r="K782" s="138">
        <v>4100</v>
      </c>
      <c r="L782" s="792" t="s">
        <v>4254</v>
      </c>
      <c r="M782" s="792" t="s">
        <v>3932</v>
      </c>
      <c r="N782" s="138" t="s">
        <v>4075</v>
      </c>
      <c r="O782" s="138">
        <v>20644</v>
      </c>
      <c r="P782" s="138">
        <v>1</v>
      </c>
      <c r="Q782" s="138" t="s">
        <v>4076</v>
      </c>
      <c r="R782" s="140">
        <v>2</v>
      </c>
      <c r="S782" s="139">
        <v>0.75</v>
      </c>
      <c r="T782" s="399">
        <v>1</v>
      </c>
      <c r="U782" s="141"/>
      <c r="V782" s="1105">
        <v>1</v>
      </c>
      <c r="W782" s="214"/>
      <c r="X782" s="1102">
        <v>42332</v>
      </c>
      <c r="Y782" s="1106" t="s">
        <v>4261</v>
      </c>
      <c r="Z782" s="1114"/>
      <c r="AA782" s="170">
        <v>42309</v>
      </c>
      <c r="AB782" s="162">
        <v>1</v>
      </c>
      <c r="AC782" s="162"/>
      <c r="AD782" s="520">
        <v>42309</v>
      </c>
    </row>
    <row r="783" spans="1:30" ht="15" x14ac:dyDescent="0.25">
      <c r="A783" s="138">
        <v>7</v>
      </c>
      <c r="B783" s="138">
        <v>7629</v>
      </c>
      <c r="C783" s="138">
        <v>3</v>
      </c>
      <c r="D783" s="138"/>
      <c r="E783" s="138"/>
      <c r="F783" s="138"/>
      <c r="G783" s="138"/>
      <c r="H783" s="138"/>
      <c r="I783" s="138" t="s">
        <v>106</v>
      </c>
      <c r="J783" s="139" t="s">
        <v>3793</v>
      </c>
      <c r="K783" s="138">
        <v>4100</v>
      </c>
      <c r="L783" s="792" t="s">
        <v>4254</v>
      </c>
      <c r="M783" s="792" t="s">
        <v>3932</v>
      </c>
      <c r="N783" s="138" t="s">
        <v>4075</v>
      </c>
      <c r="O783" s="138">
        <v>20644</v>
      </c>
      <c r="P783" s="138">
        <v>2</v>
      </c>
      <c r="Q783" s="138" t="s">
        <v>4076</v>
      </c>
      <c r="R783" s="140">
        <v>2</v>
      </c>
      <c r="S783" s="139">
        <v>0.75</v>
      </c>
      <c r="T783" s="399">
        <v>1</v>
      </c>
      <c r="U783" s="141"/>
      <c r="V783" s="1105"/>
      <c r="W783" s="214"/>
      <c r="X783" s="1103"/>
      <c r="Y783" s="1107"/>
      <c r="Z783" s="1112"/>
      <c r="AA783" s="170">
        <v>42309</v>
      </c>
      <c r="AB783" s="162">
        <v>1</v>
      </c>
      <c r="AC783" s="162"/>
      <c r="AD783" s="520">
        <v>42309</v>
      </c>
    </row>
    <row r="784" spans="1:30" ht="15" x14ac:dyDescent="0.25">
      <c r="A784" s="138">
        <v>7</v>
      </c>
      <c r="B784" s="138">
        <v>7630</v>
      </c>
      <c r="C784" s="138">
        <v>3</v>
      </c>
      <c r="D784" s="138"/>
      <c r="E784" s="138"/>
      <c r="F784" s="138"/>
      <c r="G784" s="138"/>
      <c r="H784" s="138"/>
      <c r="I784" s="138" t="s">
        <v>106</v>
      </c>
      <c r="J784" s="139" t="s">
        <v>3793</v>
      </c>
      <c r="K784" s="138">
        <v>4100</v>
      </c>
      <c r="L784" s="792" t="s">
        <v>4254</v>
      </c>
      <c r="M784" s="792" t="s">
        <v>3932</v>
      </c>
      <c r="N784" s="138" t="s">
        <v>4075</v>
      </c>
      <c r="O784" s="138">
        <v>20644</v>
      </c>
      <c r="P784" s="138">
        <v>3</v>
      </c>
      <c r="Q784" s="138" t="s">
        <v>4076</v>
      </c>
      <c r="R784" s="140">
        <v>2</v>
      </c>
      <c r="S784" s="139">
        <v>0.75</v>
      </c>
      <c r="T784" s="399">
        <v>1</v>
      </c>
      <c r="U784" s="141"/>
      <c r="V784" s="1105"/>
      <c r="W784" s="214"/>
      <c r="X784" s="1103"/>
      <c r="Y784" s="1107"/>
      <c r="Z784" s="1112"/>
      <c r="AA784" s="170">
        <v>42309</v>
      </c>
      <c r="AB784" s="162">
        <v>1</v>
      </c>
      <c r="AC784" s="162"/>
      <c r="AD784" s="520">
        <v>42309</v>
      </c>
    </row>
    <row r="785" spans="1:30" ht="15" x14ac:dyDescent="0.25">
      <c r="A785" s="138">
        <v>7</v>
      </c>
      <c r="B785" s="138">
        <v>7631</v>
      </c>
      <c r="C785" s="138">
        <v>3</v>
      </c>
      <c r="D785" s="138"/>
      <c r="E785" s="138"/>
      <c r="F785" s="138"/>
      <c r="G785" s="138"/>
      <c r="H785" s="138"/>
      <c r="I785" s="138" t="s">
        <v>106</v>
      </c>
      <c r="J785" s="139" t="s">
        <v>3793</v>
      </c>
      <c r="K785" s="138">
        <v>4100</v>
      </c>
      <c r="L785" s="792" t="s">
        <v>4254</v>
      </c>
      <c r="M785" s="792" t="s">
        <v>3932</v>
      </c>
      <c r="N785" s="138" t="s">
        <v>4075</v>
      </c>
      <c r="O785" s="138">
        <v>20644</v>
      </c>
      <c r="P785" s="138">
        <v>4</v>
      </c>
      <c r="Q785" s="138" t="s">
        <v>4076</v>
      </c>
      <c r="R785" s="140">
        <v>2</v>
      </c>
      <c r="S785" s="139">
        <v>0.75</v>
      </c>
      <c r="T785" s="399">
        <v>1</v>
      </c>
      <c r="U785" s="141"/>
      <c r="V785" s="1105"/>
      <c r="W785" s="214"/>
      <c r="X785" s="1103"/>
      <c r="Y785" s="1107"/>
      <c r="Z785" s="1112"/>
      <c r="AA785" s="170">
        <v>42309</v>
      </c>
      <c r="AB785" s="162">
        <v>1</v>
      </c>
      <c r="AC785" s="162"/>
      <c r="AD785" s="520">
        <v>42309</v>
      </c>
    </row>
    <row r="786" spans="1:30" ht="15" x14ac:dyDescent="0.25">
      <c r="A786" s="138">
        <v>7</v>
      </c>
      <c r="B786" s="138">
        <v>7632</v>
      </c>
      <c r="C786" s="138">
        <v>3</v>
      </c>
      <c r="D786" s="138"/>
      <c r="E786" s="138"/>
      <c r="F786" s="138"/>
      <c r="G786" s="138"/>
      <c r="H786" s="138"/>
      <c r="I786" s="138" t="s">
        <v>106</v>
      </c>
      <c r="J786" s="139" t="s">
        <v>3793</v>
      </c>
      <c r="K786" s="138">
        <v>4100</v>
      </c>
      <c r="L786" s="792" t="s">
        <v>4254</v>
      </c>
      <c r="M786" s="792" t="s">
        <v>3932</v>
      </c>
      <c r="N786" s="138" t="s">
        <v>4075</v>
      </c>
      <c r="O786" s="138">
        <v>20644</v>
      </c>
      <c r="P786" s="138">
        <v>5</v>
      </c>
      <c r="Q786" s="138" t="s">
        <v>4076</v>
      </c>
      <c r="R786" s="140">
        <v>2</v>
      </c>
      <c r="S786" s="139">
        <v>0.75</v>
      </c>
      <c r="T786" s="399">
        <v>1</v>
      </c>
      <c r="U786" s="141"/>
      <c r="V786" s="1105"/>
      <c r="W786" s="214"/>
      <c r="X786" s="1103"/>
      <c r="Y786" s="1107"/>
      <c r="Z786" s="1112"/>
      <c r="AA786" s="170">
        <v>42309</v>
      </c>
      <c r="AB786" s="162">
        <v>1</v>
      </c>
      <c r="AC786" s="162"/>
      <c r="AD786" s="520">
        <v>42309</v>
      </c>
    </row>
    <row r="787" spans="1:30" ht="15" x14ac:dyDescent="0.25">
      <c r="A787" s="138">
        <v>7</v>
      </c>
      <c r="B787" s="138">
        <v>7633</v>
      </c>
      <c r="C787" s="138">
        <v>3</v>
      </c>
      <c r="D787" s="138"/>
      <c r="E787" s="138"/>
      <c r="F787" s="138"/>
      <c r="G787" s="138"/>
      <c r="H787" s="138"/>
      <c r="I787" s="138" t="s">
        <v>106</v>
      </c>
      <c r="J787" s="139" t="s">
        <v>3793</v>
      </c>
      <c r="K787" s="138">
        <v>4100</v>
      </c>
      <c r="L787" s="792" t="s">
        <v>4254</v>
      </c>
      <c r="M787" s="792" t="s">
        <v>3932</v>
      </c>
      <c r="N787" s="138" t="s">
        <v>4075</v>
      </c>
      <c r="O787" s="138">
        <v>20644</v>
      </c>
      <c r="P787" s="138">
        <v>6</v>
      </c>
      <c r="Q787" s="138" t="s">
        <v>4076</v>
      </c>
      <c r="R787" s="140">
        <v>2</v>
      </c>
      <c r="S787" s="139">
        <v>0.75</v>
      </c>
      <c r="T787" s="399">
        <v>1</v>
      </c>
      <c r="U787" s="141"/>
      <c r="V787" s="1105"/>
      <c r="W787" s="214"/>
      <c r="X787" s="1103"/>
      <c r="Y787" s="1107"/>
      <c r="Z787" s="1112"/>
      <c r="AA787" s="170">
        <v>42309</v>
      </c>
      <c r="AB787" s="162">
        <v>1</v>
      </c>
      <c r="AC787" s="162"/>
      <c r="AD787" s="520">
        <v>42309</v>
      </c>
    </row>
    <row r="788" spans="1:30" ht="15" x14ac:dyDescent="0.25">
      <c r="A788" s="138">
        <v>7</v>
      </c>
      <c r="B788" s="138">
        <v>7634</v>
      </c>
      <c r="C788" s="138">
        <v>3</v>
      </c>
      <c r="D788" s="138"/>
      <c r="E788" s="138"/>
      <c r="F788" s="138"/>
      <c r="G788" s="138"/>
      <c r="H788" s="138"/>
      <c r="I788" s="138" t="s">
        <v>106</v>
      </c>
      <c r="J788" s="139" t="s">
        <v>3793</v>
      </c>
      <c r="K788" s="138">
        <v>4100</v>
      </c>
      <c r="L788" s="792" t="s">
        <v>4254</v>
      </c>
      <c r="M788" s="792" t="s">
        <v>3932</v>
      </c>
      <c r="N788" s="138" t="s">
        <v>4075</v>
      </c>
      <c r="O788" s="138">
        <v>20644</v>
      </c>
      <c r="P788" s="138">
        <v>7</v>
      </c>
      <c r="Q788" s="138" t="s">
        <v>4076</v>
      </c>
      <c r="R788" s="140">
        <v>2</v>
      </c>
      <c r="S788" s="139">
        <v>0.75</v>
      </c>
      <c r="T788" s="399">
        <v>1</v>
      </c>
      <c r="U788" s="141"/>
      <c r="V788" s="1105"/>
      <c r="W788" s="214"/>
      <c r="X788" s="1103"/>
      <c r="Y788" s="1107"/>
      <c r="Z788" s="1112"/>
      <c r="AA788" s="170">
        <v>42309</v>
      </c>
      <c r="AB788" s="162">
        <v>1</v>
      </c>
      <c r="AC788" s="162"/>
      <c r="AD788" s="520">
        <v>42309</v>
      </c>
    </row>
    <row r="789" spans="1:30" ht="15" x14ac:dyDescent="0.25">
      <c r="A789" s="138">
        <v>7</v>
      </c>
      <c r="B789" s="138">
        <v>7635</v>
      </c>
      <c r="C789" s="138">
        <v>3</v>
      </c>
      <c r="D789" s="138"/>
      <c r="E789" s="138"/>
      <c r="F789" s="138"/>
      <c r="G789" s="138"/>
      <c r="H789" s="138"/>
      <c r="I789" s="138" t="s">
        <v>106</v>
      </c>
      <c r="J789" s="139" t="s">
        <v>3793</v>
      </c>
      <c r="K789" s="138">
        <v>4100</v>
      </c>
      <c r="L789" s="792" t="s">
        <v>4254</v>
      </c>
      <c r="M789" s="792" t="s">
        <v>3932</v>
      </c>
      <c r="N789" s="138" t="s">
        <v>4075</v>
      </c>
      <c r="O789" s="138">
        <v>20644</v>
      </c>
      <c r="P789" s="138">
        <v>8</v>
      </c>
      <c r="Q789" s="138" t="s">
        <v>4076</v>
      </c>
      <c r="R789" s="140">
        <v>2</v>
      </c>
      <c r="S789" s="139">
        <v>0.75</v>
      </c>
      <c r="T789" s="399">
        <v>1</v>
      </c>
      <c r="U789" s="141"/>
      <c r="V789" s="1105"/>
      <c r="W789" s="214"/>
      <c r="X789" s="1104"/>
      <c r="Y789" s="1108"/>
      <c r="Z789" s="1113"/>
      <c r="AA789" s="170">
        <v>42309</v>
      </c>
      <c r="AB789" s="162">
        <v>1</v>
      </c>
      <c r="AC789" s="162"/>
      <c r="AD789" s="520">
        <v>42309</v>
      </c>
    </row>
    <row r="790" spans="1:30" ht="14.25" customHeight="1" x14ac:dyDescent="0.25">
      <c r="A790" s="142"/>
      <c r="B790" s="142"/>
      <c r="C790" s="142"/>
      <c r="D790" s="142"/>
      <c r="E790" s="142"/>
      <c r="F790" s="142"/>
      <c r="G790" s="143"/>
      <c r="H790" s="142"/>
      <c r="I790" s="142"/>
      <c r="J790" s="142"/>
      <c r="K790" s="142"/>
      <c r="L790" s="142"/>
      <c r="M790" s="142"/>
      <c r="N790" s="142"/>
      <c r="O790" s="144"/>
      <c r="P790" s="142"/>
      <c r="Q790" s="142"/>
      <c r="R790" s="145"/>
      <c r="S790" s="142"/>
      <c r="T790" s="145"/>
      <c r="U790" s="146"/>
      <c r="V790" s="147"/>
      <c r="W790" s="175"/>
      <c r="X790" s="148"/>
      <c r="Y790" s="160"/>
      <c r="Z790" s="147"/>
      <c r="AA790" s="171"/>
      <c r="AB790" s="147"/>
      <c r="AC790" s="147"/>
      <c r="AD790" s="162"/>
    </row>
    <row r="791" spans="1:30" ht="15" x14ac:dyDescent="0.25">
      <c r="A791" s="138">
        <v>7</v>
      </c>
      <c r="B791" s="138">
        <v>7636</v>
      </c>
      <c r="C791" s="138">
        <v>5</v>
      </c>
      <c r="D791" s="138"/>
      <c r="E791" s="138"/>
      <c r="F791" s="138"/>
      <c r="G791" s="138"/>
      <c r="H791" s="138"/>
      <c r="I791" s="138" t="s">
        <v>44</v>
      </c>
      <c r="J791" s="139" t="s">
        <v>4262</v>
      </c>
      <c r="K791" s="138">
        <v>10</v>
      </c>
      <c r="L791" s="792" t="s">
        <v>4239</v>
      </c>
      <c r="M791" s="792" t="s">
        <v>4235</v>
      </c>
      <c r="N791" s="138" t="s">
        <v>4075</v>
      </c>
      <c r="O791" s="138">
        <v>2021</v>
      </c>
      <c r="P791" s="138">
        <v>1</v>
      </c>
      <c r="Q791" s="138" t="s">
        <v>2</v>
      </c>
      <c r="R791" s="140">
        <v>2</v>
      </c>
      <c r="S791" s="139">
        <v>0.75</v>
      </c>
      <c r="T791" s="399">
        <v>1.5</v>
      </c>
      <c r="U791" s="141" t="s">
        <v>4263</v>
      </c>
      <c r="V791" s="162">
        <v>1</v>
      </c>
      <c r="W791" s="214"/>
      <c r="X791" s="203">
        <v>42193</v>
      </c>
      <c r="Y791" s="237" t="s">
        <v>4264</v>
      </c>
      <c r="Z791" s="1114"/>
      <c r="AA791" s="170">
        <v>42186</v>
      </c>
      <c r="AB791" s="162">
        <v>1</v>
      </c>
      <c r="AC791" s="162"/>
      <c r="AD791" s="187">
        <v>42186</v>
      </c>
    </row>
    <row r="792" spans="1:30" ht="15" x14ac:dyDescent="0.25">
      <c r="A792" s="138">
        <v>7</v>
      </c>
      <c r="B792" s="138">
        <v>7637</v>
      </c>
      <c r="C792" s="138">
        <v>5</v>
      </c>
      <c r="D792" s="138"/>
      <c r="E792" s="138"/>
      <c r="F792" s="138"/>
      <c r="G792" s="138"/>
      <c r="H792" s="138"/>
      <c r="I792" s="138" t="s">
        <v>44</v>
      </c>
      <c r="J792" s="139" t="s">
        <v>4262</v>
      </c>
      <c r="K792" s="138">
        <v>10</v>
      </c>
      <c r="L792" s="792" t="s">
        <v>4239</v>
      </c>
      <c r="M792" s="792" t="s">
        <v>4235</v>
      </c>
      <c r="N792" s="138" t="s">
        <v>4075</v>
      </c>
      <c r="O792" s="138">
        <v>2021</v>
      </c>
      <c r="P792" s="138">
        <v>2</v>
      </c>
      <c r="Q792" s="138" t="s">
        <v>2</v>
      </c>
      <c r="R792" s="140">
        <v>2</v>
      </c>
      <c r="S792" s="139">
        <v>0.75</v>
      </c>
      <c r="T792" s="399">
        <v>1.5</v>
      </c>
      <c r="U792" s="141" t="s">
        <v>4263</v>
      </c>
      <c r="V792" s="162">
        <v>1</v>
      </c>
      <c r="W792" s="214"/>
      <c r="X792" s="203">
        <v>42193</v>
      </c>
      <c r="Y792" s="237" t="s">
        <v>4265</v>
      </c>
      <c r="Z792" s="1112"/>
      <c r="AA792" s="170">
        <v>42186</v>
      </c>
      <c r="AB792" s="162">
        <v>1</v>
      </c>
      <c r="AC792" s="162"/>
      <c r="AD792" s="187">
        <v>42186</v>
      </c>
    </row>
    <row r="793" spans="1:30" ht="15" x14ac:dyDescent="0.25">
      <c r="A793" s="138">
        <v>7</v>
      </c>
      <c r="B793" s="138">
        <v>7638</v>
      </c>
      <c r="C793" s="138">
        <v>5</v>
      </c>
      <c r="D793" s="138"/>
      <c r="E793" s="138"/>
      <c r="F793" s="138"/>
      <c r="G793" s="138"/>
      <c r="H793" s="138"/>
      <c r="I793" s="138" t="s">
        <v>44</v>
      </c>
      <c r="J793" s="139" t="s">
        <v>4262</v>
      </c>
      <c r="K793" s="138">
        <v>10</v>
      </c>
      <c r="L793" s="792" t="s">
        <v>4239</v>
      </c>
      <c r="M793" s="792" t="s">
        <v>4235</v>
      </c>
      <c r="N793" s="138" t="s">
        <v>4075</v>
      </c>
      <c r="O793" s="138">
        <v>2021</v>
      </c>
      <c r="P793" s="138">
        <v>3</v>
      </c>
      <c r="Q793" s="138" t="s">
        <v>2</v>
      </c>
      <c r="R793" s="140">
        <v>2</v>
      </c>
      <c r="S793" s="139">
        <v>0.75</v>
      </c>
      <c r="T793" s="399">
        <v>1.5</v>
      </c>
      <c r="U793" s="141" t="s">
        <v>4263</v>
      </c>
      <c r="V793" s="162">
        <v>1</v>
      </c>
      <c r="W793" s="214"/>
      <c r="X793" s="203">
        <v>42193</v>
      </c>
      <c r="Y793" s="237" t="s">
        <v>4266</v>
      </c>
      <c r="Z793" s="1112"/>
      <c r="AA793" s="170">
        <v>42186</v>
      </c>
      <c r="AB793" s="162">
        <v>1</v>
      </c>
      <c r="AC793" s="162"/>
      <c r="AD793" s="187">
        <v>42186</v>
      </c>
    </row>
    <row r="794" spans="1:30" ht="15" x14ac:dyDescent="0.25">
      <c r="A794" s="138">
        <v>7</v>
      </c>
      <c r="B794" s="138">
        <v>7639</v>
      </c>
      <c r="C794" s="138">
        <v>5</v>
      </c>
      <c r="D794" s="138"/>
      <c r="E794" s="138"/>
      <c r="F794" s="138"/>
      <c r="G794" s="138"/>
      <c r="H794" s="138"/>
      <c r="I794" s="138" t="s">
        <v>44</v>
      </c>
      <c r="J794" s="139" t="s">
        <v>4262</v>
      </c>
      <c r="K794" s="138">
        <v>10</v>
      </c>
      <c r="L794" s="792" t="s">
        <v>4239</v>
      </c>
      <c r="M794" s="792" t="s">
        <v>4235</v>
      </c>
      <c r="N794" s="138" t="s">
        <v>4075</v>
      </c>
      <c r="O794" s="138">
        <v>2021</v>
      </c>
      <c r="P794" s="138">
        <v>4</v>
      </c>
      <c r="Q794" s="138" t="s">
        <v>2</v>
      </c>
      <c r="R794" s="140">
        <v>2</v>
      </c>
      <c r="S794" s="139">
        <v>0.75</v>
      </c>
      <c r="T794" s="399">
        <v>1.5</v>
      </c>
      <c r="U794" s="141" t="s">
        <v>4263</v>
      </c>
      <c r="V794" s="162">
        <v>1</v>
      </c>
      <c r="W794" s="214"/>
      <c r="X794" s="203">
        <v>42193</v>
      </c>
      <c r="Y794" s="237" t="s">
        <v>4267</v>
      </c>
      <c r="Z794" s="1112"/>
      <c r="AA794" s="170">
        <v>42186</v>
      </c>
      <c r="AB794" s="162">
        <v>1</v>
      </c>
      <c r="AC794" s="162"/>
      <c r="AD794" s="187">
        <v>42186</v>
      </c>
    </row>
    <row r="795" spans="1:30" ht="15" x14ac:dyDescent="0.25">
      <c r="A795" s="138">
        <v>7</v>
      </c>
      <c r="B795" s="138">
        <v>7640</v>
      </c>
      <c r="C795" s="138">
        <v>5</v>
      </c>
      <c r="D795" s="138"/>
      <c r="E795" s="138"/>
      <c r="F795" s="138"/>
      <c r="G795" s="138"/>
      <c r="H795" s="138"/>
      <c r="I795" s="138" t="s">
        <v>44</v>
      </c>
      <c r="J795" s="139" t="s">
        <v>4262</v>
      </c>
      <c r="K795" s="138">
        <v>10</v>
      </c>
      <c r="L795" s="792" t="s">
        <v>4239</v>
      </c>
      <c r="M795" s="792" t="s">
        <v>4235</v>
      </c>
      <c r="N795" s="138" t="s">
        <v>4075</v>
      </c>
      <c r="O795" s="138">
        <v>2021</v>
      </c>
      <c r="P795" s="138">
        <v>5</v>
      </c>
      <c r="Q795" s="138" t="s">
        <v>2</v>
      </c>
      <c r="R795" s="140">
        <v>2</v>
      </c>
      <c r="S795" s="139">
        <v>0.75</v>
      </c>
      <c r="T795" s="399">
        <v>1.5</v>
      </c>
      <c r="U795" s="141" t="s">
        <v>4263</v>
      </c>
      <c r="V795" s="1105">
        <v>1</v>
      </c>
      <c r="W795" s="214"/>
      <c r="X795" s="1102">
        <v>42193</v>
      </c>
      <c r="Y795" s="1106" t="s">
        <v>4268</v>
      </c>
      <c r="Z795" s="1112"/>
      <c r="AA795" s="170">
        <v>42186</v>
      </c>
      <c r="AB795" s="162">
        <v>1</v>
      </c>
      <c r="AC795" s="162"/>
      <c r="AD795" s="187">
        <v>42186</v>
      </c>
    </row>
    <row r="796" spans="1:30" ht="15" x14ac:dyDescent="0.25">
      <c r="A796" s="138">
        <v>7</v>
      </c>
      <c r="B796" s="138">
        <v>7641</v>
      </c>
      <c r="C796" s="138">
        <v>5</v>
      </c>
      <c r="D796" s="138"/>
      <c r="E796" s="138"/>
      <c r="F796" s="138"/>
      <c r="G796" s="138"/>
      <c r="H796" s="138"/>
      <c r="I796" s="138" t="s">
        <v>44</v>
      </c>
      <c r="J796" s="139" t="s">
        <v>4262</v>
      </c>
      <c r="K796" s="138">
        <v>10</v>
      </c>
      <c r="L796" s="792" t="s">
        <v>4239</v>
      </c>
      <c r="M796" s="792" t="s">
        <v>4235</v>
      </c>
      <c r="N796" s="138" t="s">
        <v>4075</v>
      </c>
      <c r="O796" s="138">
        <v>2021</v>
      </c>
      <c r="P796" s="138">
        <v>6</v>
      </c>
      <c r="Q796" s="138" t="s">
        <v>2</v>
      </c>
      <c r="R796" s="140">
        <v>2</v>
      </c>
      <c r="S796" s="139">
        <v>0.75</v>
      </c>
      <c r="T796" s="399">
        <v>1.5</v>
      </c>
      <c r="U796" s="141" t="s">
        <v>4263</v>
      </c>
      <c r="V796" s="1105"/>
      <c r="W796" s="214"/>
      <c r="X796" s="1103"/>
      <c r="Y796" s="1107"/>
      <c r="Z796" s="1112"/>
      <c r="AA796" s="170">
        <v>42186</v>
      </c>
      <c r="AB796" s="162">
        <v>1</v>
      </c>
      <c r="AC796" s="162"/>
      <c r="AD796" s="187">
        <v>42186</v>
      </c>
    </row>
    <row r="797" spans="1:30" ht="15" x14ac:dyDescent="0.25">
      <c r="A797" s="138">
        <v>7</v>
      </c>
      <c r="B797" s="138">
        <v>7642</v>
      </c>
      <c r="C797" s="138">
        <v>5</v>
      </c>
      <c r="D797" s="138"/>
      <c r="E797" s="138"/>
      <c r="F797" s="138"/>
      <c r="G797" s="138"/>
      <c r="H797" s="138"/>
      <c r="I797" s="138" t="s">
        <v>44</v>
      </c>
      <c r="J797" s="139" t="s">
        <v>4262</v>
      </c>
      <c r="K797" s="138">
        <v>10</v>
      </c>
      <c r="L797" s="792" t="s">
        <v>4239</v>
      </c>
      <c r="M797" s="792" t="s">
        <v>4235</v>
      </c>
      <c r="N797" s="138" t="s">
        <v>4075</v>
      </c>
      <c r="O797" s="138">
        <v>2021</v>
      </c>
      <c r="P797" s="138">
        <v>7</v>
      </c>
      <c r="Q797" s="138" t="s">
        <v>2</v>
      </c>
      <c r="R797" s="140">
        <v>2</v>
      </c>
      <c r="S797" s="139">
        <v>0.75</v>
      </c>
      <c r="T797" s="399">
        <v>1.5</v>
      </c>
      <c r="U797" s="141" t="s">
        <v>4263</v>
      </c>
      <c r="V797" s="1105"/>
      <c r="W797" s="214"/>
      <c r="X797" s="1103"/>
      <c r="Y797" s="1107"/>
      <c r="Z797" s="1112"/>
      <c r="AA797" s="170">
        <v>42186</v>
      </c>
      <c r="AB797" s="162">
        <v>1</v>
      </c>
      <c r="AC797" s="162"/>
      <c r="AD797" s="187">
        <v>42186</v>
      </c>
    </row>
    <row r="798" spans="1:30" ht="15" x14ac:dyDescent="0.25">
      <c r="A798" s="138">
        <v>7</v>
      </c>
      <c r="B798" s="138">
        <v>7643</v>
      </c>
      <c r="C798" s="138">
        <v>5</v>
      </c>
      <c r="D798" s="138"/>
      <c r="E798" s="138"/>
      <c r="F798" s="138"/>
      <c r="G798" s="138"/>
      <c r="H798" s="138"/>
      <c r="I798" s="138" t="s">
        <v>44</v>
      </c>
      <c r="J798" s="139" t="s">
        <v>4262</v>
      </c>
      <c r="K798" s="138">
        <v>10</v>
      </c>
      <c r="L798" s="792" t="s">
        <v>4239</v>
      </c>
      <c r="M798" s="792" t="s">
        <v>4235</v>
      </c>
      <c r="N798" s="138" t="s">
        <v>4075</v>
      </c>
      <c r="O798" s="138">
        <v>2021</v>
      </c>
      <c r="P798" s="138">
        <v>8</v>
      </c>
      <c r="Q798" s="138" t="s">
        <v>2</v>
      </c>
      <c r="R798" s="140">
        <v>2</v>
      </c>
      <c r="S798" s="139">
        <v>0.75</v>
      </c>
      <c r="T798" s="399">
        <v>1.5</v>
      </c>
      <c r="U798" s="141" t="s">
        <v>4263</v>
      </c>
      <c r="V798" s="1105"/>
      <c r="W798" s="214"/>
      <c r="X798" s="1103"/>
      <c r="Y798" s="1107"/>
      <c r="Z798" s="1112"/>
      <c r="AA798" s="170">
        <v>42186</v>
      </c>
      <c r="AB798" s="162">
        <v>1</v>
      </c>
      <c r="AC798" s="162"/>
      <c r="AD798" s="187">
        <v>42186</v>
      </c>
    </row>
    <row r="799" spans="1:30" ht="15" x14ac:dyDescent="0.25">
      <c r="A799" s="138">
        <v>7</v>
      </c>
      <c r="B799" s="138">
        <v>7644</v>
      </c>
      <c r="C799" s="138">
        <v>5</v>
      </c>
      <c r="D799" s="138"/>
      <c r="E799" s="138"/>
      <c r="F799" s="138"/>
      <c r="G799" s="138"/>
      <c r="H799" s="138"/>
      <c r="I799" s="138" t="s">
        <v>44</v>
      </c>
      <c r="J799" s="139" t="s">
        <v>4262</v>
      </c>
      <c r="K799" s="138">
        <v>10</v>
      </c>
      <c r="L799" s="792" t="s">
        <v>4239</v>
      </c>
      <c r="M799" s="792" t="s">
        <v>4235</v>
      </c>
      <c r="N799" s="138" t="s">
        <v>4075</v>
      </c>
      <c r="O799" s="138">
        <v>2021</v>
      </c>
      <c r="P799" s="138">
        <v>9</v>
      </c>
      <c r="Q799" s="138" t="s">
        <v>2</v>
      </c>
      <c r="R799" s="140">
        <v>2</v>
      </c>
      <c r="S799" s="139">
        <v>0.75</v>
      </c>
      <c r="T799" s="399">
        <v>1.5</v>
      </c>
      <c r="U799" s="141" t="s">
        <v>4263</v>
      </c>
      <c r="V799" s="1105"/>
      <c r="W799" s="214"/>
      <c r="X799" s="1103"/>
      <c r="Y799" s="1107"/>
      <c r="Z799" s="1112"/>
      <c r="AA799" s="170">
        <v>42186</v>
      </c>
      <c r="AB799" s="162">
        <v>1</v>
      </c>
      <c r="AC799" s="162"/>
      <c r="AD799" s="187">
        <v>42186</v>
      </c>
    </row>
    <row r="800" spans="1:30" ht="15" x14ac:dyDescent="0.25">
      <c r="A800" s="138">
        <v>7</v>
      </c>
      <c r="B800" s="138">
        <v>7645</v>
      </c>
      <c r="C800" s="138">
        <v>5</v>
      </c>
      <c r="D800" s="138"/>
      <c r="E800" s="138"/>
      <c r="F800" s="138"/>
      <c r="G800" s="138"/>
      <c r="H800" s="138"/>
      <c r="I800" s="138" t="s">
        <v>44</v>
      </c>
      <c r="J800" s="139" t="s">
        <v>4262</v>
      </c>
      <c r="K800" s="138">
        <v>10</v>
      </c>
      <c r="L800" s="792" t="s">
        <v>4239</v>
      </c>
      <c r="M800" s="792" t="s">
        <v>4235</v>
      </c>
      <c r="N800" s="138" t="s">
        <v>4075</v>
      </c>
      <c r="O800" s="138">
        <v>2021</v>
      </c>
      <c r="P800" s="138">
        <v>10</v>
      </c>
      <c r="Q800" s="138" t="s">
        <v>2</v>
      </c>
      <c r="R800" s="140">
        <v>2</v>
      </c>
      <c r="S800" s="139">
        <v>0.75</v>
      </c>
      <c r="T800" s="399">
        <v>1.5</v>
      </c>
      <c r="U800" s="141" t="s">
        <v>4263</v>
      </c>
      <c r="V800" s="1105"/>
      <c r="W800" s="214"/>
      <c r="X800" s="1103"/>
      <c r="Y800" s="1107"/>
      <c r="Z800" s="1112"/>
      <c r="AA800" s="170">
        <v>42186</v>
      </c>
      <c r="AB800" s="162">
        <v>1</v>
      </c>
      <c r="AC800" s="162"/>
      <c r="AD800" s="187">
        <v>42186</v>
      </c>
    </row>
    <row r="801" spans="1:30" ht="15" x14ac:dyDescent="0.25">
      <c r="A801" s="138">
        <v>7</v>
      </c>
      <c r="B801" s="138">
        <v>7646</v>
      </c>
      <c r="C801" s="138">
        <v>5</v>
      </c>
      <c r="D801" s="138"/>
      <c r="E801" s="138"/>
      <c r="F801" s="138"/>
      <c r="G801" s="138"/>
      <c r="H801" s="138"/>
      <c r="I801" s="138" t="s">
        <v>44</v>
      </c>
      <c r="J801" s="139" t="s">
        <v>4262</v>
      </c>
      <c r="K801" s="138">
        <v>10</v>
      </c>
      <c r="L801" s="792" t="s">
        <v>4239</v>
      </c>
      <c r="M801" s="792" t="s">
        <v>4235</v>
      </c>
      <c r="N801" s="138" t="s">
        <v>4075</v>
      </c>
      <c r="O801" s="138">
        <v>2021</v>
      </c>
      <c r="P801" s="138">
        <v>11</v>
      </c>
      <c r="Q801" s="138" t="s">
        <v>2</v>
      </c>
      <c r="R801" s="140">
        <v>2</v>
      </c>
      <c r="S801" s="139">
        <v>0.75</v>
      </c>
      <c r="T801" s="399">
        <v>1.5</v>
      </c>
      <c r="U801" s="141" t="s">
        <v>4263</v>
      </c>
      <c r="V801" s="1105"/>
      <c r="W801" s="214"/>
      <c r="X801" s="1103"/>
      <c r="Y801" s="1107"/>
      <c r="Z801" s="1112"/>
      <c r="AA801" s="170">
        <v>42186</v>
      </c>
      <c r="AB801" s="162">
        <v>1</v>
      </c>
      <c r="AC801" s="162"/>
      <c r="AD801" s="187">
        <v>42186</v>
      </c>
    </row>
    <row r="802" spans="1:30" ht="15" x14ac:dyDescent="0.25">
      <c r="A802" s="138">
        <v>7</v>
      </c>
      <c r="B802" s="138">
        <v>7647</v>
      </c>
      <c r="C802" s="138">
        <v>5</v>
      </c>
      <c r="D802" s="138"/>
      <c r="E802" s="138"/>
      <c r="F802" s="138"/>
      <c r="G802" s="138"/>
      <c r="H802" s="138"/>
      <c r="I802" s="138" t="s">
        <v>44</v>
      </c>
      <c r="J802" s="139" t="s">
        <v>4262</v>
      </c>
      <c r="K802" s="138">
        <v>10</v>
      </c>
      <c r="L802" s="792" t="s">
        <v>4239</v>
      </c>
      <c r="M802" s="792" t="s">
        <v>4235</v>
      </c>
      <c r="N802" s="138" t="s">
        <v>4075</v>
      </c>
      <c r="O802" s="138">
        <v>2021</v>
      </c>
      <c r="P802" s="138">
        <v>12</v>
      </c>
      <c r="Q802" s="138" t="s">
        <v>2</v>
      </c>
      <c r="R802" s="140">
        <v>2</v>
      </c>
      <c r="S802" s="139">
        <v>0.75</v>
      </c>
      <c r="T802" s="399">
        <v>1.5</v>
      </c>
      <c r="U802" s="141" t="s">
        <v>4263</v>
      </c>
      <c r="V802" s="1105"/>
      <c r="W802" s="214"/>
      <c r="X802" s="1103"/>
      <c r="Y802" s="1107"/>
      <c r="Z802" s="1112"/>
      <c r="AA802" s="170">
        <v>42186</v>
      </c>
      <c r="AB802" s="162">
        <v>1</v>
      </c>
      <c r="AC802" s="162"/>
      <c r="AD802" s="187">
        <v>42186</v>
      </c>
    </row>
    <row r="803" spans="1:30" ht="15" x14ac:dyDescent="0.25">
      <c r="A803" s="138">
        <v>7</v>
      </c>
      <c r="B803" s="138">
        <v>7648</v>
      </c>
      <c r="C803" s="138">
        <v>5</v>
      </c>
      <c r="D803" s="138"/>
      <c r="E803" s="138"/>
      <c r="F803" s="138"/>
      <c r="G803" s="138"/>
      <c r="H803" s="138"/>
      <c r="I803" s="138" t="s">
        <v>44</v>
      </c>
      <c r="J803" s="139" t="s">
        <v>4262</v>
      </c>
      <c r="K803" s="138">
        <v>10</v>
      </c>
      <c r="L803" s="792" t="s">
        <v>4239</v>
      </c>
      <c r="M803" s="792" t="s">
        <v>4235</v>
      </c>
      <c r="N803" s="138" t="s">
        <v>4075</v>
      </c>
      <c r="O803" s="138">
        <v>2021</v>
      </c>
      <c r="P803" s="138">
        <v>13</v>
      </c>
      <c r="Q803" s="138" t="s">
        <v>2</v>
      </c>
      <c r="R803" s="140">
        <v>2</v>
      </c>
      <c r="S803" s="139">
        <v>0.75</v>
      </c>
      <c r="T803" s="399">
        <v>1.5</v>
      </c>
      <c r="U803" s="141" t="s">
        <v>4263</v>
      </c>
      <c r="V803" s="1105"/>
      <c r="W803" s="214"/>
      <c r="X803" s="1103"/>
      <c r="Y803" s="1107"/>
      <c r="Z803" s="1112"/>
      <c r="AA803" s="170">
        <v>42186</v>
      </c>
      <c r="AB803" s="162">
        <v>1</v>
      </c>
      <c r="AC803" s="162"/>
      <c r="AD803" s="187">
        <v>42186</v>
      </c>
    </row>
    <row r="804" spans="1:30" ht="15" x14ac:dyDescent="0.25">
      <c r="A804" s="138">
        <v>7</v>
      </c>
      <c r="B804" s="138">
        <v>7649</v>
      </c>
      <c r="C804" s="138">
        <v>5</v>
      </c>
      <c r="D804" s="138"/>
      <c r="E804" s="138"/>
      <c r="F804" s="138"/>
      <c r="G804" s="138"/>
      <c r="H804" s="138"/>
      <c r="I804" s="138" t="s">
        <v>44</v>
      </c>
      <c r="J804" s="139" t="s">
        <v>4262</v>
      </c>
      <c r="K804" s="138">
        <v>10</v>
      </c>
      <c r="L804" s="792" t="s">
        <v>4239</v>
      </c>
      <c r="M804" s="792" t="s">
        <v>4235</v>
      </c>
      <c r="N804" s="138" t="s">
        <v>4075</v>
      </c>
      <c r="O804" s="138">
        <v>2021</v>
      </c>
      <c r="P804" s="138">
        <v>14</v>
      </c>
      <c r="Q804" s="138" t="s">
        <v>2</v>
      </c>
      <c r="R804" s="140">
        <v>2</v>
      </c>
      <c r="S804" s="139">
        <v>0.75</v>
      </c>
      <c r="T804" s="399">
        <v>1.5</v>
      </c>
      <c r="U804" s="141" t="s">
        <v>4263</v>
      </c>
      <c r="V804" s="1105"/>
      <c r="W804" s="214"/>
      <c r="X804" s="1103"/>
      <c r="Y804" s="1107"/>
      <c r="Z804" s="1112"/>
      <c r="AA804" s="170">
        <v>42186</v>
      </c>
      <c r="AB804" s="162">
        <v>1</v>
      </c>
      <c r="AC804" s="162"/>
      <c r="AD804" s="187">
        <v>42186</v>
      </c>
    </row>
    <row r="805" spans="1:30" ht="15" x14ac:dyDescent="0.25">
      <c r="A805" s="138">
        <v>7</v>
      </c>
      <c r="B805" s="138">
        <v>7650</v>
      </c>
      <c r="C805" s="138">
        <v>5</v>
      </c>
      <c r="D805" s="138"/>
      <c r="E805" s="138"/>
      <c r="F805" s="138"/>
      <c r="G805" s="138"/>
      <c r="H805" s="138"/>
      <c r="I805" s="138" t="s">
        <v>44</v>
      </c>
      <c r="J805" s="139" t="s">
        <v>4262</v>
      </c>
      <c r="K805" s="138">
        <v>10</v>
      </c>
      <c r="L805" s="792" t="s">
        <v>4239</v>
      </c>
      <c r="M805" s="792" t="s">
        <v>4235</v>
      </c>
      <c r="N805" s="138" t="s">
        <v>4075</v>
      </c>
      <c r="O805" s="138">
        <v>2021</v>
      </c>
      <c r="P805" s="138">
        <v>15</v>
      </c>
      <c r="Q805" s="138" t="s">
        <v>2</v>
      </c>
      <c r="R805" s="140">
        <v>2</v>
      </c>
      <c r="S805" s="139">
        <v>0.75</v>
      </c>
      <c r="T805" s="399">
        <v>1.5</v>
      </c>
      <c r="U805" s="141" t="s">
        <v>4263</v>
      </c>
      <c r="V805" s="1105"/>
      <c r="W805" s="214"/>
      <c r="X805" s="1103"/>
      <c r="Y805" s="1107"/>
      <c r="Z805" s="1112"/>
      <c r="AA805" s="170">
        <v>42186</v>
      </c>
      <c r="AB805" s="162">
        <v>1</v>
      </c>
      <c r="AC805" s="162"/>
      <c r="AD805" s="187">
        <v>42186</v>
      </c>
    </row>
    <row r="806" spans="1:30" ht="15" x14ac:dyDescent="0.25">
      <c r="A806" s="138">
        <v>7</v>
      </c>
      <c r="B806" s="138">
        <v>7651</v>
      </c>
      <c r="C806" s="138">
        <v>5</v>
      </c>
      <c r="D806" s="138"/>
      <c r="E806" s="138"/>
      <c r="F806" s="138"/>
      <c r="G806" s="138"/>
      <c r="H806" s="138"/>
      <c r="I806" s="138" t="s">
        <v>44</v>
      </c>
      <c r="J806" s="139" t="s">
        <v>4262</v>
      </c>
      <c r="K806" s="138">
        <v>10</v>
      </c>
      <c r="L806" s="792" t="s">
        <v>4239</v>
      </c>
      <c r="M806" s="792" t="s">
        <v>4235</v>
      </c>
      <c r="N806" s="138" t="s">
        <v>4075</v>
      </c>
      <c r="O806" s="138">
        <v>2021</v>
      </c>
      <c r="P806" s="138">
        <v>16</v>
      </c>
      <c r="Q806" s="138" t="s">
        <v>2</v>
      </c>
      <c r="R806" s="140">
        <v>2</v>
      </c>
      <c r="S806" s="139">
        <v>0.75</v>
      </c>
      <c r="T806" s="399">
        <v>1.5</v>
      </c>
      <c r="U806" s="141" t="s">
        <v>4263</v>
      </c>
      <c r="V806" s="1105"/>
      <c r="W806" s="214"/>
      <c r="X806" s="1103"/>
      <c r="Y806" s="1107"/>
      <c r="Z806" s="1112"/>
      <c r="AA806" s="170">
        <v>42186</v>
      </c>
      <c r="AB806" s="162">
        <v>1</v>
      </c>
      <c r="AC806" s="162"/>
      <c r="AD806" s="187">
        <v>42186</v>
      </c>
    </row>
    <row r="807" spans="1:30" ht="15" x14ac:dyDescent="0.25">
      <c r="A807" s="138">
        <v>7</v>
      </c>
      <c r="B807" s="138">
        <v>7652</v>
      </c>
      <c r="C807" s="138">
        <v>5</v>
      </c>
      <c r="D807" s="138"/>
      <c r="E807" s="138"/>
      <c r="F807" s="138"/>
      <c r="G807" s="138"/>
      <c r="H807" s="138"/>
      <c r="I807" s="138" t="s">
        <v>44</v>
      </c>
      <c r="J807" s="139" t="s">
        <v>4262</v>
      </c>
      <c r="K807" s="138">
        <v>10</v>
      </c>
      <c r="L807" s="792" t="s">
        <v>4239</v>
      </c>
      <c r="M807" s="792" t="s">
        <v>4235</v>
      </c>
      <c r="N807" s="138" t="s">
        <v>4075</v>
      </c>
      <c r="O807" s="138">
        <v>2021</v>
      </c>
      <c r="P807" s="138">
        <v>17</v>
      </c>
      <c r="Q807" s="138" t="s">
        <v>4076</v>
      </c>
      <c r="R807" s="140">
        <v>2</v>
      </c>
      <c r="S807" s="139">
        <v>0.75</v>
      </c>
      <c r="T807" s="399">
        <v>1.5</v>
      </c>
      <c r="U807" s="141"/>
      <c r="V807" s="1105"/>
      <c r="W807" s="214"/>
      <c r="X807" s="1103"/>
      <c r="Y807" s="1107"/>
      <c r="Z807" s="1112"/>
      <c r="AA807" s="170">
        <v>42186</v>
      </c>
      <c r="AB807" s="162">
        <v>1</v>
      </c>
      <c r="AC807" s="162"/>
      <c r="AD807" s="187">
        <v>42186</v>
      </c>
    </row>
    <row r="808" spans="1:30" ht="15" x14ac:dyDescent="0.25">
      <c r="A808" s="138">
        <v>7</v>
      </c>
      <c r="B808" s="138">
        <v>7653</v>
      </c>
      <c r="C808" s="138">
        <v>5</v>
      </c>
      <c r="D808" s="138"/>
      <c r="E808" s="138"/>
      <c r="F808" s="138"/>
      <c r="G808" s="138"/>
      <c r="H808" s="138"/>
      <c r="I808" s="138" t="s">
        <v>44</v>
      </c>
      <c r="J808" s="139" t="s">
        <v>4262</v>
      </c>
      <c r="K808" s="138">
        <v>10</v>
      </c>
      <c r="L808" s="792" t="s">
        <v>4239</v>
      </c>
      <c r="M808" s="792" t="s">
        <v>4235</v>
      </c>
      <c r="N808" s="138" t="s">
        <v>4075</v>
      </c>
      <c r="O808" s="138">
        <v>2021</v>
      </c>
      <c r="P808" s="138">
        <v>18</v>
      </c>
      <c r="Q808" s="138" t="s">
        <v>4076</v>
      </c>
      <c r="R808" s="140">
        <v>2</v>
      </c>
      <c r="S808" s="139">
        <v>0.75</v>
      </c>
      <c r="T808" s="399">
        <v>1.5</v>
      </c>
      <c r="U808" s="141"/>
      <c r="V808" s="1105"/>
      <c r="W808" s="214"/>
      <c r="X808" s="1103"/>
      <c r="Y808" s="1107"/>
      <c r="Z808" s="1112"/>
      <c r="AA808" s="170">
        <v>42186</v>
      </c>
      <c r="AB808" s="162">
        <v>1</v>
      </c>
      <c r="AC808" s="162"/>
      <c r="AD808" s="187">
        <v>42186</v>
      </c>
    </row>
    <row r="809" spans="1:30" ht="15" x14ac:dyDescent="0.25">
      <c r="A809" s="138">
        <v>7</v>
      </c>
      <c r="B809" s="138">
        <v>7654</v>
      </c>
      <c r="C809" s="138">
        <v>5</v>
      </c>
      <c r="D809" s="138"/>
      <c r="E809" s="138"/>
      <c r="F809" s="138"/>
      <c r="G809" s="138"/>
      <c r="H809" s="138"/>
      <c r="I809" s="138" t="s">
        <v>44</v>
      </c>
      <c r="J809" s="139" t="s">
        <v>4262</v>
      </c>
      <c r="K809" s="138">
        <v>10</v>
      </c>
      <c r="L809" s="792" t="s">
        <v>4239</v>
      </c>
      <c r="M809" s="792" t="s">
        <v>4235</v>
      </c>
      <c r="N809" s="138" t="s">
        <v>4075</v>
      </c>
      <c r="O809" s="138">
        <v>2021</v>
      </c>
      <c r="P809" s="138">
        <v>19</v>
      </c>
      <c r="Q809" s="138" t="s">
        <v>4076</v>
      </c>
      <c r="R809" s="140">
        <v>2</v>
      </c>
      <c r="S809" s="139">
        <v>0.75</v>
      </c>
      <c r="T809" s="399">
        <v>1.5</v>
      </c>
      <c r="U809" s="141"/>
      <c r="V809" s="1105"/>
      <c r="W809" s="214"/>
      <c r="X809" s="1103"/>
      <c r="Y809" s="1107"/>
      <c r="Z809" s="1112"/>
      <c r="AA809" s="170">
        <v>42186</v>
      </c>
      <c r="AB809" s="162">
        <v>1</v>
      </c>
      <c r="AC809" s="162"/>
      <c r="AD809" s="187">
        <v>42186</v>
      </c>
    </row>
    <row r="810" spans="1:30" ht="15" x14ac:dyDescent="0.25">
      <c r="A810" s="138">
        <v>7</v>
      </c>
      <c r="B810" s="138">
        <v>7655</v>
      </c>
      <c r="C810" s="138">
        <v>5</v>
      </c>
      <c r="D810" s="138"/>
      <c r="E810" s="138"/>
      <c r="F810" s="138"/>
      <c r="G810" s="138"/>
      <c r="H810" s="138"/>
      <c r="I810" s="138" t="s">
        <v>44</v>
      </c>
      <c r="J810" s="139" t="s">
        <v>4262</v>
      </c>
      <c r="K810" s="138">
        <v>10</v>
      </c>
      <c r="L810" s="792" t="s">
        <v>4239</v>
      </c>
      <c r="M810" s="792" t="s">
        <v>4235</v>
      </c>
      <c r="N810" s="138" t="s">
        <v>4075</v>
      </c>
      <c r="O810" s="138">
        <v>2021</v>
      </c>
      <c r="P810" s="138">
        <v>20</v>
      </c>
      <c r="Q810" s="138" t="s">
        <v>4076</v>
      </c>
      <c r="R810" s="140">
        <v>2</v>
      </c>
      <c r="S810" s="139">
        <v>0.75</v>
      </c>
      <c r="T810" s="399">
        <v>1.5</v>
      </c>
      <c r="U810" s="141"/>
      <c r="V810" s="1105"/>
      <c r="W810" s="214"/>
      <c r="X810" s="1103"/>
      <c r="Y810" s="1107"/>
      <c r="Z810" s="1112"/>
      <c r="AA810" s="170">
        <v>42186</v>
      </c>
      <c r="AB810" s="162">
        <v>1</v>
      </c>
      <c r="AC810" s="162"/>
      <c r="AD810" s="187">
        <v>42186</v>
      </c>
    </row>
    <row r="811" spans="1:30" ht="15" x14ac:dyDescent="0.25">
      <c r="A811" s="138">
        <v>7</v>
      </c>
      <c r="B811" s="138">
        <v>7656</v>
      </c>
      <c r="C811" s="138">
        <v>5</v>
      </c>
      <c r="D811" s="138"/>
      <c r="E811" s="138"/>
      <c r="F811" s="138"/>
      <c r="G811" s="138"/>
      <c r="H811" s="138"/>
      <c r="I811" s="138" t="s">
        <v>44</v>
      </c>
      <c r="J811" s="139" t="s">
        <v>4262</v>
      </c>
      <c r="K811" s="138">
        <v>10</v>
      </c>
      <c r="L811" s="792" t="s">
        <v>4239</v>
      </c>
      <c r="M811" s="792" t="s">
        <v>4235</v>
      </c>
      <c r="N811" s="138" t="s">
        <v>4075</v>
      </c>
      <c r="O811" s="138">
        <v>2021</v>
      </c>
      <c r="P811" s="138">
        <v>21</v>
      </c>
      <c r="Q811" s="138" t="s">
        <v>4076</v>
      </c>
      <c r="R811" s="140">
        <v>2</v>
      </c>
      <c r="S811" s="139">
        <v>0.75</v>
      </c>
      <c r="T811" s="399">
        <v>1.5</v>
      </c>
      <c r="U811" s="141"/>
      <c r="V811" s="1105"/>
      <c r="W811" s="214"/>
      <c r="X811" s="1103"/>
      <c r="Y811" s="1107"/>
      <c r="Z811" s="1112"/>
      <c r="AA811" s="170">
        <v>42186</v>
      </c>
      <c r="AB811" s="162">
        <v>1</v>
      </c>
      <c r="AC811" s="162"/>
      <c r="AD811" s="187">
        <v>42186</v>
      </c>
    </row>
    <row r="812" spans="1:30" ht="15" x14ac:dyDescent="0.25">
      <c r="A812" s="138">
        <v>7</v>
      </c>
      <c r="B812" s="138">
        <v>7657</v>
      </c>
      <c r="C812" s="138">
        <v>5</v>
      </c>
      <c r="D812" s="138"/>
      <c r="E812" s="138"/>
      <c r="F812" s="138"/>
      <c r="G812" s="138"/>
      <c r="H812" s="138"/>
      <c r="I812" s="138" t="s">
        <v>44</v>
      </c>
      <c r="J812" s="139" t="s">
        <v>4262</v>
      </c>
      <c r="K812" s="138">
        <v>10</v>
      </c>
      <c r="L812" s="792" t="s">
        <v>4239</v>
      </c>
      <c r="M812" s="792" t="s">
        <v>4235</v>
      </c>
      <c r="N812" s="138" t="s">
        <v>4075</v>
      </c>
      <c r="O812" s="138">
        <v>2021</v>
      </c>
      <c r="P812" s="138">
        <v>22</v>
      </c>
      <c r="Q812" s="138" t="s">
        <v>4076</v>
      </c>
      <c r="R812" s="140">
        <v>2</v>
      </c>
      <c r="S812" s="139">
        <v>0.75</v>
      </c>
      <c r="T812" s="399">
        <v>1.5</v>
      </c>
      <c r="U812" s="141"/>
      <c r="V812" s="1105"/>
      <c r="W812" s="214"/>
      <c r="X812" s="1103"/>
      <c r="Y812" s="1107"/>
      <c r="Z812" s="1112"/>
      <c r="AA812" s="170">
        <v>42186</v>
      </c>
      <c r="AB812" s="162">
        <v>1</v>
      </c>
      <c r="AC812" s="162"/>
      <c r="AD812" s="187">
        <v>42186</v>
      </c>
    </row>
    <row r="813" spans="1:30" ht="15" x14ac:dyDescent="0.25">
      <c r="A813" s="138">
        <v>7</v>
      </c>
      <c r="B813" s="138">
        <v>7658</v>
      </c>
      <c r="C813" s="138">
        <v>5</v>
      </c>
      <c r="D813" s="138"/>
      <c r="E813" s="138"/>
      <c r="F813" s="138"/>
      <c r="G813" s="138"/>
      <c r="H813" s="138"/>
      <c r="I813" s="138" t="s">
        <v>44</v>
      </c>
      <c r="J813" s="139" t="s">
        <v>4262</v>
      </c>
      <c r="K813" s="138">
        <v>10</v>
      </c>
      <c r="L813" s="792" t="s">
        <v>4239</v>
      </c>
      <c r="M813" s="792" t="s">
        <v>4235</v>
      </c>
      <c r="N813" s="138" t="s">
        <v>4075</v>
      </c>
      <c r="O813" s="138">
        <v>2021</v>
      </c>
      <c r="P813" s="138">
        <v>23</v>
      </c>
      <c r="Q813" s="138" t="s">
        <v>4076</v>
      </c>
      <c r="R813" s="140">
        <v>2</v>
      </c>
      <c r="S813" s="139">
        <v>0.75</v>
      </c>
      <c r="T813" s="399">
        <v>1.5</v>
      </c>
      <c r="U813" s="141"/>
      <c r="V813" s="1105"/>
      <c r="W813" s="214"/>
      <c r="X813" s="1103"/>
      <c r="Y813" s="1107"/>
      <c r="Z813" s="1112"/>
      <c r="AA813" s="170">
        <v>42186</v>
      </c>
      <c r="AB813" s="162">
        <v>1</v>
      </c>
      <c r="AC813" s="162"/>
      <c r="AD813" s="187">
        <v>42186</v>
      </c>
    </row>
    <row r="814" spans="1:30" ht="15" x14ac:dyDescent="0.25">
      <c r="A814" s="138">
        <v>7</v>
      </c>
      <c r="B814" s="138">
        <v>7659</v>
      </c>
      <c r="C814" s="138">
        <v>5</v>
      </c>
      <c r="D814" s="138"/>
      <c r="E814" s="138"/>
      <c r="F814" s="138"/>
      <c r="G814" s="138"/>
      <c r="H814" s="138"/>
      <c r="I814" s="138" t="s">
        <v>44</v>
      </c>
      <c r="J814" s="139" t="s">
        <v>4262</v>
      </c>
      <c r="K814" s="138">
        <v>10</v>
      </c>
      <c r="L814" s="792" t="s">
        <v>4239</v>
      </c>
      <c r="M814" s="792" t="s">
        <v>4235</v>
      </c>
      <c r="N814" s="138" t="s">
        <v>4075</v>
      </c>
      <c r="O814" s="138">
        <v>2021</v>
      </c>
      <c r="P814" s="138">
        <v>24</v>
      </c>
      <c r="Q814" s="138" t="s">
        <v>2</v>
      </c>
      <c r="R814" s="140">
        <v>2</v>
      </c>
      <c r="S814" s="139">
        <v>0.75</v>
      </c>
      <c r="T814" s="399">
        <v>1.5</v>
      </c>
      <c r="U814" s="141" t="s">
        <v>4263</v>
      </c>
      <c r="V814" s="1105"/>
      <c r="W814" s="214"/>
      <c r="X814" s="1103"/>
      <c r="Y814" s="1107"/>
      <c r="Z814" s="1112"/>
      <c r="AA814" s="170">
        <v>42186</v>
      </c>
      <c r="AB814" s="162">
        <v>1</v>
      </c>
      <c r="AC814" s="162"/>
      <c r="AD814" s="187">
        <v>42186</v>
      </c>
    </row>
    <row r="815" spans="1:30" ht="15" x14ac:dyDescent="0.25">
      <c r="A815" s="138">
        <v>7</v>
      </c>
      <c r="B815" s="138">
        <v>7660</v>
      </c>
      <c r="C815" s="138">
        <v>5</v>
      </c>
      <c r="D815" s="138"/>
      <c r="E815" s="138"/>
      <c r="F815" s="138"/>
      <c r="G815" s="138"/>
      <c r="H815" s="138"/>
      <c r="I815" s="138" t="s">
        <v>44</v>
      </c>
      <c r="J815" s="139" t="s">
        <v>4262</v>
      </c>
      <c r="K815" s="138">
        <v>10</v>
      </c>
      <c r="L815" s="792" t="s">
        <v>4239</v>
      </c>
      <c r="M815" s="792" t="s">
        <v>4235</v>
      </c>
      <c r="N815" s="138" t="s">
        <v>4075</v>
      </c>
      <c r="O815" s="138">
        <v>2021</v>
      </c>
      <c r="P815" s="138">
        <v>25</v>
      </c>
      <c r="Q815" s="138" t="s">
        <v>2</v>
      </c>
      <c r="R815" s="140">
        <v>2</v>
      </c>
      <c r="S815" s="139">
        <v>0.75</v>
      </c>
      <c r="T815" s="399">
        <v>1.5</v>
      </c>
      <c r="U815" s="141" t="s">
        <v>4263</v>
      </c>
      <c r="V815" s="1105"/>
      <c r="W815" s="214"/>
      <c r="X815" s="1103"/>
      <c r="Y815" s="1107"/>
      <c r="Z815" s="1112"/>
      <c r="AA815" s="170">
        <v>42186</v>
      </c>
      <c r="AB815" s="162">
        <v>1</v>
      </c>
      <c r="AC815" s="162"/>
      <c r="AD815" s="187">
        <v>42186</v>
      </c>
    </row>
    <row r="816" spans="1:30" ht="15" x14ac:dyDescent="0.25">
      <c r="A816" s="138">
        <v>7</v>
      </c>
      <c r="B816" s="138">
        <v>7661</v>
      </c>
      <c r="C816" s="138">
        <v>5</v>
      </c>
      <c r="D816" s="138"/>
      <c r="E816" s="138"/>
      <c r="F816" s="138"/>
      <c r="G816" s="138"/>
      <c r="H816" s="138"/>
      <c r="I816" s="138" t="s">
        <v>44</v>
      </c>
      <c r="J816" s="139" t="s">
        <v>4262</v>
      </c>
      <c r="K816" s="138">
        <v>10</v>
      </c>
      <c r="L816" s="792" t="s">
        <v>4239</v>
      </c>
      <c r="M816" s="792" t="s">
        <v>4235</v>
      </c>
      <c r="N816" s="138" t="s">
        <v>4075</v>
      </c>
      <c r="O816" s="138">
        <v>2021</v>
      </c>
      <c r="P816" s="138">
        <v>26</v>
      </c>
      <c r="Q816" s="138" t="s">
        <v>2</v>
      </c>
      <c r="R816" s="140">
        <v>2</v>
      </c>
      <c r="S816" s="139">
        <v>0.75</v>
      </c>
      <c r="T816" s="399">
        <v>1.5</v>
      </c>
      <c r="U816" s="141" t="s">
        <v>4263</v>
      </c>
      <c r="V816" s="1105"/>
      <c r="W816" s="214"/>
      <c r="X816" s="1103"/>
      <c r="Y816" s="1107"/>
      <c r="Z816" s="1112"/>
      <c r="AA816" s="170">
        <v>42186</v>
      </c>
      <c r="AB816" s="162">
        <v>1</v>
      </c>
      <c r="AC816" s="162"/>
      <c r="AD816" s="187">
        <v>42186</v>
      </c>
    </row>
    <row r="817" spans="1:30" ht="15" x14ac:dyDescent="0.25">
      <c r="A817" s="138">
        <v>7</v>
      </c>
      <c r="B817" s="138">
        <v>7662</v>
      </c>
      <c r="C817" s="138">
        <v>5</v>
      </c>
      <c r="D817" s="138"/>
      <c r="E817" s="138"/>
      <c r="F817" s="138"/>
      <c r="G817" s="138"/>
      <c r="H817" s="138"/>
      <c r="I817" s="138" t="s">
        <v>44</v>
      </c>
      <c r="J817" s="139" t="s">
        <v>4262</v>
      </c>
      <c r="K817" s="138">
        <v>10</v>
      </c>
      <c r="L817" s="792" t="s">
        <v>4239</v>
      </c>
      <c r="M817" s="792" t="s">
        <v>4235</v>
      </c>
      <c r="N817" s="138" t="s">
        <v>4075</v>
      </c>
      <c r="O817" s="138">
        <v>2021</v>
      </c>
      <c r="P817" s="138">
        <v>27</v>
      </c>
      <c r="Q817" s="138" t="s">
        <v>2</v>
      </c>
      <c r="R817" s="140">
        <v>2</v>
      </c>
      <c r="S817" s="139">
        <v>0.75</v>
      </c>
      <c r="T817" s="399">
        <v>1.5</v>
      </c>
      <c r="U817" s="141" t="s">
        <v>4263</v>
      </c>
      <c r="V817" s="1105"/>
      <c r="W817" s="214"/>
      <c r="X817" s="1103"/>
      <c r="Y817" s="1107"/>
      <c r="Z817" s="1112"/>
      <c r="AA817" s="170">
        <v>42186</v>
      </c>
      <c r="AB817" s="162">
        <v>1</v>
      </c>
      <c r="AC817" s="162"/>
      <c r="AD817" s="187">
        <v>42186</v>
      </c>
    </row>
    <row r="818" spans="1:30" ht="15" x14ac:dyDescent="0.25">
      <c r="A818" s="138">
        <v>7</v>
      </c>
      <c r="B818" s="138">
        <v>7663</v>
      </c>
      <c r="C818" s="138">
        <v>5</v>
      </c>
      <c r="D818" s="138"/>
      <c r="E818" s="138"/>
      <c r="F818" s="138"/>
      <c r="G818" s="138"/>
      <c r="H818" s="138"/>
      <c r="I818" s="138" t="s">
        <v>44</v>
      </c>
      <c r="J818" s="139" t="s">
        <v>4262</v>
      </c>
      <c r="K818" s="138">
        <v>10</v>
      </c>
      <c r="L818" s="792" t="s">
        <v>4239</v>
      </c>
      <c r="M818" s="792" t="s">
        <v>4235</v>
      </c>
      <c r="N818" s="138" t="s">
        <v>4075</v>
      </c>
      <c r="O818" s="138">
        <v>2021</v>
      </c>
      <c r="P818" s="138">
        <v>28</v>
      </c>
      <c r="Q818" s="138" t="s">
        <v>2</v>
      </c>
      <c r="R818" s="140">
        <v>2</v>
      </c>
      <c r="S818" s="139">
        <v>0.75</v>
      </c>
      <c r="T818" s="399">
        <v>1.5</v>
      </c>
      <c r="U818" s="141" t="s">
        <v>4263</v>
      </c>
      <c r="V818" s="1105"/>
      <c r="W818" s="214"/>
      <c r="X818" s="1103"/>
      <c r="Y818" s="1107"/>
      <c r="Z818" s="1112"/>
      <c r="AA818" s="170">
        <v>42186</v>
      </c>
      <c r="AB818" s="162">
        <v>1</v>
      </c>
      <c r="AC818" s="162"/>
      <c r="AD818" s="187">
        <v>42186</v>
      </c>
    </row>
    <row r="819" spans="1:30" ht="15" x14ac:dyDescent="0.25">
      <c r="A819" s="138">
        <v>7</v>
      </c>
      <c r="B819" s="138">
        <v>7664</v>
      </c>
      <c r="C819" s="138">
        <v>5</v>
      </c>
      <c r="D819" s="138"/>
      <c r="E819" s="138"/>
      <c r="F819" s="138"/>
      <c r="G819" s="138"/>
      <c r="H819" s="138"/>
      <c r="I819" s="138" t="s">
        <v>44</v>
      </c>
      <c r="J819" s="139" t="s">
        <v>4262</v>
      </c>
      <c r="K819" s="138">
        <v>10</v>
      </c>
      <c r="L819" s="792" t="s">
        <v>4239</v>
      </c>
      <c r="M819" s="792" t="s">
        <v>4235</v>
      </c>
      <c r="N819" s="138" t="s">
        <v>4075</v>
      </c>
      <c r="O819" s="138">
        <v>2021</v>
      </c>
      <c r="P819" s="138">
        <v>29</v>
      </c>
      <c r="Q819" s="138" t="s">
        <v>2</v>
      </c>
      <c r="R819" s="140">
        <v>2</v>
      </c>
      <c r="S819" s="139">
        <v>0.75</v>
      </c>
      <c r="T819" s="399">
        <v>1.5</v>
      </c>
      <c r="U819" s="141" t="s">
        <v>4263</v>
      </c>
      <c r="V819" s="1105"/>
      <c r="W819" s="214"/>
      <c r="X819" s="1103"/>
      <c r="Y819" s="1107"/>
      <c r="Z819" s="1112"/>
      <c r="AA819" s="170">
        <v>42186</v>
      </c>
      <c r="AB819" s="162">
        <v>1</v>
      </c>
      <c r="AC819" s="162"/>
      <c r="AD819" s="187">
        <v>42186</v>
      </c>
    </row>
    <row r="820" spans="1:30" ht="15" x14ac:dyDescent="0.25">
      <c r="A820" s="138">
        <v>7</v>
      </c>
      <c r="B820" s="138">
        <v>7665</v>
      </c>
      <c r="C820" s="138">
        <v>5</v>
      </c>
      <c r="D820" s="138"/>
      <c r="E820" s="138"/>
      <c r="F820" s="138"/>
      <c r="G820" s="138"/>
      <c r="H820" s="138"/>
      <c r="I820" s="138" t="s">
        <v>44</v>
      </c>
      <c r="J820" s="139" t="s">
        <v>4262</v>
      </c>
      <c r="K820" s="138">
        <v>10</v>
      </c>
      <c r="L820" s="792" t="s">
        <v>4239</v>
      </c>
      <c r="M820" s="792" t="s">
        <v>4235</v>
      </c>
      <c r="N820" s="138" t="s">
        <v>4075</v>
      </c>
      <c r="O820" s="138">
        <v>2021</v>
      </c>
      <c r="P820" s="138">
        <v>30</v>
      </c>
      <c r="Q820" s="138" t="s">
        <v>2</v>
      </c>
      <c r="R820" s="140">
        <v>2</v>
      </c>
      <c r="S820" s="139">
        <v>0.75</v>
      </c>
      <c r="T820" s="399">
        <v>1.5</v>
      </c>
      <c r="U820" s="141" t="s">
        <v>4263</v>
      </c>
      <c r="V820" s="1105"/>
      <c r="W820" s="214"/>
      <c r="X820" s="1103"/>
      <c r="Y820" s="1107"/>
      <c r="Z820" s="1112"/>
      <c r="AA820" s="170">
        <v>42186</v>
      </c>
      <c r="AB820" s="162">
        <v>1</v>
      </c>
      <c r="AC820" s="162"/>
      <c r="AD820" s="187">
        <v>42186</v>
      </c>
    </row>
    <row r="821" spans="1:30" ht="15" x14ac:dyDescent="0.25">
      <c r="A821" s="138">
        <v>7</v>
      </c>
      <c r="B821" s="138">
        <v>7666</v>
      </c>
      <c r="C821" s="138">
        <v>5</v>
      </c>
      <c r="D821" s="138"/>
      <c r="E821" s="138"/>
      <c r="F821" s="138"/>
      <c r="G821" s="138"/>
      <c r="H821" s="138"/>
      <c r="I821" s="138" t="s">
        <v>44</v>
      </c>
      <c r="J821" s="139" t="s">
        <v>4262</v>
      </c>
      <c r="K821" s="138">
        <v>10</v>
      </c>
      <c r="L821" s="792" t="s">
        <v>4239</v>
      </c>
      <c r="M821" s="792" t="s">
        <v>4235</v>
      </c>
      <c r="N821" s="138" t="s">
        <v>4075</v>
      </c>
      <c r="O821" s="138">
        <v>2021</v>
      </c>
      <c r="P821" s="138">
        <v>31</v>
      </c>
      <c r="Q821" s="138" t="s">
        <v>2</v>
      </c>
      <c r="R821" s="140">
        <v>2</v>
      </c>
      <c r="S821" s="139">
        <v>0.75</v>
      </c>
      <c r="T821" s="399">
        <v>1.5</v>
      </c>
      <c r="U821" s="141" t="s">
        <v>4263</v>
      </c>
      <c r="V821" s="1105"/>
      <c r="W821" s="214"/>
      <c r="X821" s="1103"/>
      <c r="Y821" s="1107"/>
      <c r="Z821" s="1112"/>
      <c r="AA821" s="170">
        <v>42186</v>
      </c>
      <c r="AB821" s="162">
        <v>1</v>
      </c>
      <c r="AC821" s="162"/>
      <c r="AD821" s="187">
        <v>42186</v>
      </c>
    </row>
    <row r="822" spans="1:30" ht="15" x14ac:dyDescent="0.25">
      <c r="A822" s="138">
        <v>7</v>
      </c>
      <c r="B822" s="138">
        <v>7667</v>
      </c>
      <c r="C822" s="138">
        <v>5</v>
      </c>
      <c r="D822" s="138"/>
      <c r="E822" s="138"/>
      <c r="F822" s="138"/>
      <c r="G822" s="138"/>
      <c r="H822" s="138"/>
      <c r="I822" s="138" t="s">
        <v>44</v>
      </c>
      <c r="J822" s="139" t="s">
        <v>4262</v>
      </c>
      <c r="K822" s="138">
        <v>10</v>
      </c>
      <c r="L822" s="792" t="s">
        <v>4239</v>
      </c>
      <c r="M822" s="792" t="s">
        <v>4235</v>
      </c>
      <c r="N822" s="138" t="s">
        <v>4075</v>
      </c>
      <c r="O822" s="138">
        <v>2021</v>
      </c>
      <c r="P822" s="138">
        <v>32</v>
      </c>
      <c r="Q822" s="138" t="s">
        <v>2</v>
      </c>
      <c r="R822" s="140">
        <v>2</v>
      </c>
      <c r="S822" s="139">
        <v>0.75</v>
      </c>
      <c r="T822" s="399">
        <v>1.5</v>
      </c>
      <c r="U822" s="141" t="s">
        <v>4263</v>
      </c>
      <c r="V822" s="1105"/>
      <c r="W822" s="214"/>
      <c r="X822" s="1103"/>
      <c r="Y822" s="1107"/>
      <c r="Z822" s="1112"/>
      <c r="AA822" s="170">
        <v>42186</v>
      </c>
      <c r="AB822" s="162">
        <v>1</v>
      </c>
      <c r="AC822" s="162"/>
      <c r="AD822" s="187">
        <v>42186</v>
      </c>
    </row>
    <row r="823" spans="1:30" ht="15" x14ac:dyDescent="0.25">
      <c r="A823" s="138">
        <v>7</v>
      </c>
      <c r="B823" s="138">
        <v>7668</v>
      </c>
      <c r="C823" s="138">
        <v>5</v>
      </c>
      <c r="D823" s="138"/>
      <c r="E823" s="138"/>
      <c r="F823" s="138"/>
      <c r="G823" s="138"/>
      <c r="H823" s="138"/>
      <c r="I823" s="138" t="s">
        <v>44</v>
      </c>
      <c r="J823" s="139" t="s">
        <v>4262</v>
      </c>
      <c r="K823" s="138">
        <v>10</v>
      </c>
      <c r="L823" s="792" t="s">
        <v>4239</v>
      </c>
      <c r="M823" s="792" t="s">
        <v>4235</v>
      </c>
      <c r="N823" s="138" t="s">
        <v>4075</v>
      </c>
      <c r="O823" s="138">
        <v>2021</v>
      </c>
      <c r="P823" s="138">
        <v>33</v>
      </c>
      <c r="Q823" s="138" t="s">
        <v>2</v>
      </c>
      <c r="R823" s="140">
        <v>2</v>
      </c>
      <c r="S823" s="139">
        <v>0.75</v>
      </c>
      <c r="T823" s="399">
        <v>1.5</v>
      </c>
      <c r="U823" s="141" t="s">
        <v>4263</v>
      </c>
      <c r="V823" s="1105"/>
      <c r="W823" s="214"/>
      <c r="X823" s="1103"/>
      <c r="Y823" s="1107"/>
      <c r="Z823" s="1112"/>
      <c r="AA823" s="170">
        <v>42186</v>
      </c>
      <c r="AB823" s="162">
        <v>1</v>
      </c>
      <c r="AC823" s="162"/>
      <c r="AD823" s="187">
        <v>42186</v>
      </c>
    </row>
    <row r="824" spans="1:30" ht="15" x14ac:dyDescent="0.25">
      <c r="A824" s="138">
        <v>7</v>
      </c>
      <c r="B824" s="138">
        <v>7669</v>
      </c>
      <c r="C824" s="138">
        <v>5</v>
      </c>
      <c r="D824" s="138"/>
      <c r="E824" s="138"/>
      <c r="F824" s="138"/>
      <c r="G824" s="138"/>
      <c r="H824" s="138"/>
      <c r="I824" s="138" t="s">
        <v>44</v>
      </c>
      <c r="J824" s="139" t="s">
        <v>4262</v>
      </c>
      <c r="K824" s="138">
        <v>10</v>
      </c>
      <c r="L824" s="792" t="s">
        <v>4239</v>
      </c>
      <c r="M824" s="792" t="s">
        <v>4235</v>
      </c>
      <c r="N824" s="138" t="s">
        <v>4075</v>
      </c>
      <c r="O824" s="138">
        <v>2021</v>
      </c>
      <c r="P824" s="138">
        <v>34</v>
      </c>
      <c r="Q824" s="138" t="s">
        <v>2</v>
      </c>
      <c r="R824" s="140">
        <v>2</v>
      </c>
      <c r="S824" s="139">
        <v>0.75</v>
      </c>
      <c r="T824" s="399">
        <v>1.5</v>
      </c>
      <c r="U824" s="141" t="s">
        <v>4263</v>
      </c>
      <c r="V824" s="1105"/>
      <c r="W824" s="214"/>
      <c r="X824" s="1103"/>
      <c r="Y824" s="1107"/>
      <c r="Z824" s="1112"/>
      <c r="AA824" s="170">
        <v>42186</v>
      </c>
      <c r="AB824" s="162">
        <v>1</v>
      </c>
      <c r="AC824" s="162"/>
      <c r="AD824" s="187">
        <v>42186</v>
      </c>
    </row>
    <row r="825" spans="1:30" ht="15" x14ac:dyDescent="0.25">
      <c r="A825" s="138">
        <v>7</v>
      </c>
      <c r="B825" s="138">
        <v>7670</v>
      </c>
      <c r="C825" s="138">
        <v>5</v>
      </c>
      <c r="D825" s="138"/>
      <c r="E825" s="138"/>
      <c r="F825" s="138"/>
      <c r="G825" s="138"/>
      <c r="H825" s="138"/>
      <c r="I825" s="138" t="s">
        <v>44</v>
      </c>
      <c r="J825" s="139" t="s">
        <v>4262</v>
      </c>
      <c r="K825" s="138">
        <v>10</v>
      </c>
      <c r="L825" s="792" t="s">
        <v>4239</v>
      </c>
      <c r="M825" s="792" t="s">
        <v>4235</v>
      </c>
      <c r="N825" s="138" t="s">
        <v>4075</v>
      </c>
      <c r="O825" s="138">
        <v>2021</v>
      </c>
      <c r="P825" s="138">
        <v>35</v>
      </c>
      <c r="Q825" s="138" t="s">
        <v>2</v>
      </c>
      <c r="R825" s="140">
        <v>2</v>
      </c>
      <c r="S825" s="139">
        <v>0.75</v>
      </c>
      <c r="T825" s="399">
        <v>1.5</v>
      </c>
      <c r="U825" s="141" t="s">
        <v>4263</v>
      </c>
      <c r="V825" s="1105"/>
      <c r="W825" s="214"/>
      <c r="X825" s="1103"/>
      <c r="Y825" s="1107"/>
      <c r="Z825" s="1112"/>
      <c r="AA825" s="170">
        <v>42186</v>
      </c>
      <c r="AB825" s="162">
        <v>1</v>
      </c>
      <c r="AC825" s="162"/>
      <c r="AD825" s="187">
        <v>42186</v>
      </c>
    </row>
    <row r="826" spans="1:30" ht="15" x14ac:dyDescent="0.25">
      <c r="A826" s="138">
        <v>7</v>
      </c>
      <c r="B826" s="138">
        <v>7671</v>
      </c>
      <c r="C826" s="138">
        <v>5</v>
      </c>
      <c r="D826" s="138"/>
      <c r="E826" s="138"/>
      <c r="F826" s="138"/>
      <c r="G826" s="138"/>
      <c r="H826" s="138"/>
      <c r="I826" s="138" t="s">
        <v>44</v>
      </c>
      <c r="J826" s="139" t="s">
        <v>4262</v>
      </c>
      <c r="K826" s="138">
        <v>10</v>
      </c>
      <c r="L826" s="792" t="s">
        <v>4239</v>
      </c>
      <c r="M826" s="792" t="s">
        <v>4235</v>
      </c>
      <c r="N826" s="138" t="s">
        <v>4075</v>
      </c>
      <c r="O826" s="138">
        <v>2021</v>
      </c>
      <c r="P826" s="138">
        <v>36</v>
      </c>
      <c r="Q826" s="138" t="s">
        <v>2</v>
      </c>
      <c r="R826" s="140">
        <v>2</v>
      </c>
      <c r="S826" s="139">
        <v>0.75</v>
      </c>
      <c r="T826" s="399">
        <v>1.5</v>
      </c>
      <c r="U826" s="141" t="s">
        <v>4263</v>
      </c>
      <c r="V826" s="1105"/>
      <c r="W826" s="214"/>
      <c r="X826" s="1103"/>
      <c r="Y826" s="1107"/>
      <c r="Z826" s="1112"/>
      <c r="AA826" s="170">
        <v>42186</v>
      </c>
      <c r="AB826" s="162">
        <v>1</v>
      </c>
      <c r="AC826" s="162"/>
      <c r="AD826" s="187">
        <v>42186</v>
      </c>
    </row>
    <row r="827" spans="1:30" ht="15" x14ac:dyDescent="0.25">
      <c r="A827" s="138">
        <v>7</v>
      </c>
      <c r="B827" s="138">
        <v>7672</v>
      </c>
      <c r="C827" s="138">
        <v>5</v>
      </c>
      <c r="D827" s="138"/>
      <c r="E827" s="138"/>
      <c r="F827" s="138"/>
      <c r="G827" s="138"/>
      <c r="H827" s="138"/>
      <c r="I827" s="138" t="s">
        <v>44</v>
      </c>
      <c r="J827" s="139" t="s">
        <v>4262</v>
      </c>
      <c r="K827" s="138">
        <v>10</v>
      </c>
      <c r="L827" s="792" t="s">
        <v>4239</v>
      </c>
      <c r="M827" s="792" t="s">
        <v>4235</v>
      </c>
      <c r="N827" s="138" t="s">
        <v>4075</v>
      </c>
      <c r="O827" s="138">
        <v>2021</v>
      </c>
      <c r="P827" s="138">
        <v>37</v>
      </c>
      <c r="Q827" s="138" t="s">
        <v>2</v>
      </c>
      <c r="R827" s="140">
        <v>2</v>
      </c>
      <c r="S827" s="139">
        <v>0.75</v>
      </c>
      <c r="T827" s="399">
        <v>1.5</v>
      </c>
      <c r="U827" s="141" t="s">
        <v>4263</v>
      </c>
      <c r="V827" s="1105"/>
      <c r="W827" s="214"/>
      <c r="X827" s="1103"/>
      <c r="Y827" s="1107"/>
      <c r="Z827" s="1112"/>
      <c r="AA827" s="170">
        <v>42186</v>
      </c>
      <c r="AB827" s="162">
        <v>1</v>
      </c>
      <c r="AC827" s="162"/>
      <c r="AD827" s="187">
        <v>42186</v>
      </c>
    </row>
    <row r="828" spans="1:30" ht="15" x14ac:dyDescent="0.25">
      <c r="A828" s="138">
        <v>7</v>
      </c>
      <c r="B828" s="138">
        <v>7673</v>
      </c>
      <c r="C828" s="138">
        <v>5</v>
      </c>
      <c r="D828" s="138"/>
      <c r="E828" s="138"/>
      <c r="F828" s="138"/>
      <c r="G828" s="138"/>
      <c r="H828" s="138"/>
      <c r="I828" s="138" t="s">
        <v>44</v>
      </c>
      <c r="J828" s="139" t="s">
        <v>4262</v>
      </c>
      <c r="K828" s="138">
        <v>10</v>
      </c>
      <c r="L828" s="792" t="s">
        <v>4239</v>
      </c>
      <c r="M828" s="792" t="s">
        <v>4235</v>
      </c>
      <c r="N828" s="138" t="s">
        <v>4075</v>
      </c>
      <c r="O828" s="138">
        <v>2021</v>
      </c>
      <c r="P828" s="138">
        <v>38</v>
      </c>
      <c r="Q828" s="138" t="s">
        <v>2</v>
      </c>
      <c r="R828" s="140">
        <v>2</v>
      </c>
      <c r="S828" s="139">
        <v>0.75</v>
      </c>
      <c r="T828" s="399">
        <v>1.5</v>
      </c>
      <c r="U828" s="141" t="s">
        <v>4263</v>
      </c>
      <c r="V828" s="1105"/>
      <c r="W828" s="214"/>
      <c r="X828" s="1103"/>
      <c r="Y828" s="1107"/>
      <c r="Z828" s="1112"/>
      <c r="AA828" s="170">
        <v>42186</v>
      </c>
      <c r="AB828" s="162">
        <v>1</v>
      </c>
      <c r="AC828" s="162"/>
      <c r="AD828" s="187">
        <v>42186</v>
      </c>
    </row>
    <row r="829" spans="1:30" ht="15" x14ac:dyDescent="0.25">
      <c r="A829" s="138">
        <v>7</v>
      </c>
      <c r="B829" s="138">
        <v>7674</v>
      </c>
      <c r="C829" s="138">
        <v>5</v>
      </c>
      <c r="D829" s="138"/>
      <c r="E829" s="138"/>
      <c r="F829" s="138"/>
      <c r="G829" s="138"/>
      <c r="H829" s="138"/>
      <c r="I829" s="138" t="s">
        <v>44</v>
      </c>
      <c r="J829" s="139" t="s">
        <v>4262</v>
      </c>
      <c r="K829" s="138">
        <v>10</v>
      </c>
      <c r="L829" s="792" t="s">
        <v>4239</v>
      </c>
      <c r="M829" s="792" t="s">
        <v>4235</v>
      </c>
      <c r="N829" s="138" t="s">
        <v>4075</v>
      </c>
      <c r="O829" s="138">
        <v>2021</v>
      </c>
      <c r="P829" s="138">
        <v>39</v>
      </c>
      <c r="Q829" s="138" t="s">
        <v>2</v>
      </c>
      <c r="R829" s="140">
        <v>2</v>
      </c>
      <c r="S829" s="139">
        <v>0.75</v>
      </c>
      <c r="T829" s="399">
        <v>1.5</v>
      </c>
      <c r="U829" s="141" t="s">
        <v>4263</v>
      </c>
      <c r="V829" s="1105"/>
      <c r="W829" s="214"/>
      <c r="X829" s="1103"/>
      <c r="Y829" s="1107"/>
      <c r="Z829" s="1112"/>
      <c r="AA829" s="170">
        <v>42186</v>
      </c>
      <c r="AB829" s="162">
        <v>1</v>
      </c>
      <c r="AC829" s="162"/>
      <c r="AD829" s="187">
        <v>42186</v>
      </c>
    </row>
    <row r="830" spans="1:30" ht="15" x14ac:dyDescent="0.25">
      <c r="A830" s="138">
        <v>7</v>
      </c>
      <c r="B830" s="138">
        <v>7675</v>
      </c>
      <c r="C830" s="138">
        <v>5</v>
      </c>
      <c r="D830" s="138"/>
      <c r="E830" s="138"/>
      <c r="F830" s="138"/>
      <c r="G830" s="138"/>
      <c r="H830" s="138"/>
      <c r="I830" s="138" t="s">
        <v>44</v>
      </c>
      <c r="J830" s="139" t="s">
        <v>4262</v>
      </c>
      <c r="K830" s="138">
        <v>10</v>
      </c>
      <c r="L830" s="792" t="s">
        <v>4239</v>
      </c>
      <c r="M830" s="792" t="s">
        <v>4235</v>
      </c>
      <c r="N830" s="138" t="s">
        <v>4075</v>
      </c>
      <c r="O830" s="138">
        <v>2021</v>
      </c>
      <c r="P830" s="138">
        <v>40</v>
      </c>
      <c r="Q830" s="138" t="s">
        <v>2</v>
      </c>
      <c r="R830" s="140">
        <v>2</v>
      </c>
      <c r="S830" s="139">
        <v>0.75</v>
      </c>
      <c r="T830" s="399">
        <v>1.5</v>
      </c>
      <c r="U830" s="141" t="s">
        <v>4263</v>
      </c>
      <c r="V830" s="1105"/>
      <c r="W830" s="214"/>
      <c r="X830" s="1103"/>
      <c r="Y830" s="1107"/>
      <c r="Z830" s="1112"/>
      <c r="AA830" s="170">
        <v>42186</v>
      </c>
      <c r="AB830" s="162">
        <v>1</v>
      </c>
      <c r="AC830" s="162"/>
      <c r="AD830" s="187">
        <v>42186</v>
      </c>
    </row>
    <row r="831" spans="1:30" ht="15" x14ac:dyDescent="0.25">
      <c r="A831" s="138">
        <v>7</v>
      </c>
      <c r="B831" s="138">
        <v>7676</v>
      </c>
      <c r="C831" s="138">
        <v>5</v>
      </c>
      <c r="D831" s="138"/>
      <c r="E831" s="138"/>
      <c r="F831" s="138"/>
      <c r="G831" s="138"/>
      <c r="H831" s="138"/>
      <c r="I831" s="138" t="s">
        <v>44</v>
      </c>
      <c r="J831" s="139" t="s">
        <v>4262</v>
      </c>
      <c r="K831" s="138">
        <v>10</v>
      </c>
      <c r="L831" s="792" t="s">
        <v>4239</v>
      </c>
      <c r="M831" s="792" t="s">
        <v>4235</v>
      </c>
      <c r="N831" s="138" t="s">
        <v>4075</v>
      </c>
      <c r="O831" s="138">
        <v>2021</v>
      </c>
      <c r="P831" s="138">
        <v>41</v>
      </c>
      <c r="Q831" s="138" t="s">
        <v>2</v>
      </c>
      <c r="R831" s="140">
        <v>2</v>
      </c>
      <c r="S831" s="139">
        <v>0.75</v>
      </c>
      <c r="T831" s="399">
        <v>1.5</v>
      </c>
      <c r="U831" s="141" t="s">
        <v>4263</v>
      </c>
      <c r="V831" s="1105"/>
      <c r="W831" s="214"/>
      <c r="X831" s="1103"/>
      <c r="Y831" s="1107"/>
      <c r="Z831" s="1112"/>
      <c r="AA831" s="170">
        <v>42186</v>
      </c>
      <c r="AB831" s="162">
        <v>1</v>
      </c>
      <c r="AC831" s="162"/>
      <c r="AD831" s="187">
        <v>42186</v>
      </c>
    </row>
    <row r="832" spans="1:30" ht="15" x14ac:dyDescent="0.25">
      <c r="A832" s="138">
        <v>7</v>
      </c>
      <c r="B832" s="138">
        <v>7677</v>
      </c>
      <c r="C832" s="138">
        <v>5</v>
      </c>
      <c r="D832" s="138"/>
      <c r="E832" s="138"/>
      <c r="F832" s="138"/>
      <c r="G832" s="138"/>
      <c r="H832" s="138"/>
      <c r="I832" s="138" t="s">
        <v>44</v>
      </c>
      <c r="J832" s="139" t="s">
        <v>4262</v>
      </c>
      <c r="K832" s="138">
        <v>10</v>
      </c>
      <c r="L832" s="792" t="s">
        <v>4239</v>
      </c>
      <c r="M832" s="792" t="s">
        <v>4235</v>
      </c>
      <c r="N832" s="138" t="s">
        <v>4075</v>
      </c>
      <c r="O832" s="138">
        <v>2021</v>
      </c>
      <c r="P832" s="138">
        <v>42</v>
      </c>
      <c r="Q832" s="138" t="s">
        <v>2</v>
      </c>
      <c r="R832" s="140">
        <v>2</v>
      </c>
      <c r="S832" s="139">
        <v>0.75</v>
      </c>
      <c r="T832" s="399">
        <v>1.5</v>
      </c>
      <c r="U832" s="141" t="s">
        <v>4263</v>
      </c>
      <c r="V832" s="1105"/>
      <c r="W832" s="214"/>
      <c r="X832" s="1103"/>
      <c r="Y832" s="1107"/>
      <c r="Z832" s="1112"/>
      <c r="AA832" s="170">
        <v>42186</v>
      </c>
      <c r="AB832" s="162">
        <v>1</v>
      </c>
      <c r="AC832" s="162"/>
      <c r="AD832" s="187">
        <v>42186</v>
      </c>
    </row>
    <row r="833" spans="1:30" ht="15" x14ac:dyDescent="0.25">
      <c r="A833" s="138">
        <v>7</v>
      </c>
      <c r="B833" s="138">
        <v>7678</v>
      </c>
      <c r="C833" s="138">
        <v>5</v>
      </c>
      <c r="D833" s="138"/>
      <c r="E833" s="138"/>
      <c r="F833" s="138"/>
      <c r="G833" s="138"/>
      <c r="H833" s="138"/>
      <c r="I833" s="138" t="s">
        <v>44</v>
      </c>
      <c r="J833" s="139" t="s">
        <v>4262</v>
      </c>
      <c r="K833" s="138">
        <v>10</v>
      </c>
      <c r="L833" s="792" t="s">
        <v>4239</v>
      </c>
      <c r="M833" s="792" t="s">
        <v>4235</v>
      </c>
      <c r="N833" s="138" t="s">
        <v>4075</v>
      </c>
      <c r="O833" s="138">
        <v>2021</v>
      </c>
      <c r="P833" s="138">
        <v>43</v>
      </c>
      <c r="Q833" s="138" t="s">
        <v>2</v>
      </c>
      <c r="R833" s="140">
        <v>2</v>
      </c>
      <c r="S833" s="139">
        <v>0.75</v>
      </c>
      <c r="T833" s="399">
        <v>1.5</v>
      </c>
      <c r="U833" s="141" t="s">
        <v>4263</v>
      </c>
      <c r="V833" s="1105"/>
      <c r="W833" s="214"/>
      <c r="X833" s="1103"/>
      <c r="Y833" s="1107"/>
      <c r="Z833" s="1112"/>
      <c r="AA833" s="170">
        <v>42186</v>
      </c>
      <c r="AB833" s="162">
        <v>1</v>
      </c>
      <c r="AC833" s="162"/>
      <c r="AD833" s="187">
        <v>42186</v>
      </c>
    </row>
    <row r="834" spans="1:30" ht="15" x14ac:dyDescent="0.25">
      <c r="A834" s="138">
        <v>7</v>
      </c>
      <c r="B834" s="138">
        <v>7679</v>
      </c>
      <c r="C834" s="138">
        <v>5</v>
      </c>
      <c r="D834" s="138"/>
      <c r="E834" s="138"/>
      <c r="F834" s="138"/>
      <c r="G834" s="138"/>
      <c r="H834" s="138"/>
      <c r="I834" s="138" t="s">
        <v>44</v>
      </c>
      <c r="J834" s="139" t="s">
        <v>4262</v>
      </c>
      <c r="K834" s="138">
        <v>10</v>
      </c>
      <c r="L834" s="792" t="s">
        <v>4239</v>
      </c>
      <c r="M834" s="792" t="s">
        <v>4235</v>
      </c>
      <c r="N834" s="138" t="s">
        <v>4075</v>
      </c>
      <c r="O834" s="138">
        <v>2021</v>
      </c>
      <c r="P834" s="138">
        <v>44</v>
      </c>
      <c r="Q834" s="138" t="s">
        <v>2</v>
      </c>
      <c r="R834" s="140">
        <v>2</v>
      </c>
      <c r="S834" s="139">
        <v>0.75</v>
      </c>
      <c r="T834" s="399">
        <v>1.5</v>
      </c>
      <c r="U834" s="141" t="s">
        <v>4263</v>
      </c>
      <c r="V834" s="1105"/>
      <c r="W834" s="214"/>
      <c r="X834" s="1103"/>
      <c r="Y834" s="1107"/>
      <c r="Z834" s="1112"/>
      <c r="AA834" s="170">
        <v>42186</v>
      </c>
      <c r="AB834" s="162">
        <v>1</v>
      </c>
      <c r="AC834" s="162"/>
      <c r="AD834" s="187">
        <v>42186</v>
      </c>
    </row>
    <row r="835" spans="1:30" ht="15" x14ac:dyDescent="0.25">
      <c r="A835" s="138">
        <v>7</v>
      </c>
      <c r="B835" s="138">
        <v>7680</v>
      </c>
      <c r="C835" s="138">
        <v>5</v>
      </c>
      <c r="D835" s="138"/>
      <c r="E835" s="138"/>
      <c r="F835" s="138"/>
      <c r="G835" s="138"/>
      <c r="H835" s="138"/>
      <c r="I835" s="138" t="s">
        <v>44</v>
      </c>
      <c r="J835" s="139" t="s">
        <v>4262</v>
      </c>
      <c r="K835" s="138">
        <v>10</v>
      </c>
      <c r="L835" s="792" t="s">
        <v>4239</v>
      </c>
      <c r="M835" s="792" t="s">
        <v>4235</v>
      </c>
      <c r="N835" s="138" t="s">
        <v>4075</v>
      </c>
      <c r="O835" s="138">
        <v>2021</v>
      </c>
      <c r="P835" s="138">
        <v>44</v>
      </c>
      <c r="Q835" s="138" t="s">
        <v>4269</v>
      </c>
      <c r="R835" s="140">
        <v>2</v>
      </c>
      <c r="S835" s="139">
        <v>0.75</v>
      </c>
      <c r="T835" s="399">
        <v>1.5</v>
      </c>
      <c r="U835" s="141"/>
      <c r="V835" s="1105"/>
      <c r="W835" s="214"/>
      <c r="X835" s="1103"/>
      <c r="Y835" s="1107"/>
      <c r="Z835" s="1112"/>
      <c r="AA835" s="170">
        <v>42186</v>
      </c>
      <c r="AB835" s="162">
        <v>1</v>
      </c>
      <c r="AC835" s="162"/>
      <c r="AD835" s="187">
        <v>42186</v>
      </c>
    </row>
    <row r="836" spans="1:30" ht="15" x14ac:dyDescent="0.25">
      <c r="A836" s="138">
        <v>7</v>
      </c>
      <c r="B836" s="138">
        <v>7966</v>
      </c>
      <c r="C836" s="138">
        <v>5</v>
      </c>
      <c r="D836" s="138"/>
      <c r="E836" s="138"/>
      <c r="F836" s="138"/>
      <c r="G836" s="138"/>
      <c r="H836" s="138"/>
      <c r="I836" s="138" t="s">
        <v>44</v>
      </c>
      <c r="J836" s="139" t="s">
        <v>4262</v>
      </c>
      <c r="K836" s="138">
        <v>10</v>
      </c>
      <c r="L836" s="792" t="s">
        <v>4239</v>
      </c>
      <c r="M836" s="792" t="s">
        <v>4235</v>
      </c>
      <c r="N836" s="138" t="s">
        <v>4075</v>
      </c>
      <c r="O836" s="138">
        <v>2021</v>
      </c>
      <c r="P836" s="138">
        <v>44</v>
      </c>
      <c r="Q836" s="138" t="s">
        <v>4269</v>
      </c>
      <c r="R836" s="140">
        <v>2</v>
      </c>
      <c r="S836" s="139">
        <v>0.75</v>
      </c>
      <c r="T836" s="399">
        <v>1.5</v>
      </c>
      <c r="U836" s="141"/>
      <c r="V836" s="1105"/>
      <c r="W836" s="214"/>
      <c r="X836" s="1103"/>
      <c r="Y836" s="1107"/>
      <c r="Z836" s="1112"/>
      <c r="AA836" s="170">
        <v>42186</v>
      </c>
      <c r="AB836" s="162">
        <v>1</v>
      </c>
      <c r="AC836" s="162"/>
      <c r="AD836" s="187">
        <v>42186</v>
      </c>
    </row>
    <row r="837" spans="1:30" ht="15" x14ac:dyDescent="0.25">
      <c r="A837" s="138">
        <v>7</v>
      </c>
      <c r="B837" s="138">
        <v>7967</v>
      </c>
      <c r="C837" s="138">
        <v>5</v>
      </c>
      <c r="D837" s="138"/>
      <c r="E837" s="138"/>
      <c r="F837" s="138"/>
      <c r="G837" s="138"/>
      <c r="H837" s="138"/>
      <c r="I837" s="138" t="s">
        <v>44</v>
      </c>
      <c r="J837" s="139" t="s">
        <v>4262</v>
      </c>
      <c r="K837" s="138">
        <v>10</v>
      </c>
      <c r="L837" s="792" t="s">
        <v>4239</v>
      </c>
      <c r="M837" s="792" t="s">
        <v>4235</v>
      </c>
      <c r="N837" s="138" t="s">
        <v>4075</v>
      </c>
      <c r="O837" s="138">
        <v>2021</v>
      </c>
      <c r="P837" s="138">
        <v>45</v>
      </c>
      <c r="Q837" s="138" t="s">
        <v>2</v>
      </c>
      <c r="R837" s="140">
        <v>2</v>
      </c>
      <c r="S837" s="139">
        <v>0.75</v>
      </c>
      <c r="T837" s="399">
        <v>1.5</v>
      </c>
      <c r="U837" s="141" t="s">
        <v>4263</v>
      </c>
      <c r="V837" s="1105"/>
      <c r="W837" s="214"/>
      <c r="X837" s="1104"/>
      <c r="Y837" s="1108"/>
      <c r="Z837" s="1113"/>
      <c r="AA837" s="170">
        <v>42186</v>
      </c>
      <c r="AB837" s="162">
        <v>1</v>
      </c>
      <c r="AC837" s="162"/>
      <c r="AD837" s="187">
        <v>42186</v>
      </c>
    </row>
    <row r="838" spans="1:30" ht="14.25" customHeight="1" x14ac:dyDescent="0.25">
      <c r="A838" s="142"/>
      <c r="B838" s="142"/>
      <c r="C838" s="142"/>
      <c r="D838" s="142"/>
      <c r="E838" s="142"/>
      <c r="F838" s="142"/>
      <c r="G838" s="143"/>
      <c r="H838" s="142"/>
      <c r="I838" s="142"/>
      <c r="J838" s="142"/>
      <c r="K838" s="142"/>
      <c r="L838" s="142"/>
      <c r="M838" s="142"/>
      <c r="N838" s="142"/>
      <c r="O838" s="144"/>
      <c r="P838" s="142"/>
      <c r="Q838" s="142"/>
      <c r="R838" s="145"/>
      <c r="S838" s="142"/>
      <c r="T838" s="145"/>
      <c r="U838" s="146"/>
      <c r="V838" s="147"/>
      <c r="W838" s="175"/>
      <c r="X838" s="148"/>
      <c r="Y838" s="160"/>
      <c r="Z838" s="147"/>
      <c r="AA838" s="171"/>
      <c r="AB838" s="147"/>
      <c r="AC838" s="147"/>
      <c r="AD838" s="162"/>
    </row>
    <row r="839" spans="1:30" ht="15" x14ac:dyDescent="0.25">
      <c r="A839" s="138">
        <v>7</v>
      </c>
      <c r="B839" s="138">
        <v>7681</v>
      </c>
      <c r="C839" s="138">
        <v>5</v>
      </c>
      <c r="D839" s="138"/>
      <c r="E839" s="138"/>
      <c r="F839" s="138"/>
      <c r="G839" s="138"/>
      <c r="H839" s="138"/>
      <c r="I839" s="138" t="s">
        <v>106</v>
      </c>
      <c r="J839" s="139" t="s">
        <v>4262</v>
      </c>
      <c r="K839" s="138">
        <v>10</v>
      </c>
      <c r="L839" s="792" t="s">
        <v>4239</v>
      </c>
      <c r="M839" s="792" t="s">
        <v>4235</v>
      </c>
      <c r="N839" s="138" t="s">
        <v>4075</v>
      </c>
      <c r="O839" s="138">
        <v>2023</v>
      </c>
      <c r="P839" s="138">
        <v>1</v>
      </c>
      <c r="Q839" s="138" t="s">
        <v>4076</v>
      </c>
      <c r="R839" s="140">
        <v>2</v>
      </c>
      <c r="S839" s="139">
        <v>0.75</v>
      </c>
      <c r="T839" s="399">
        <v>1.5</v>
      </c>
      <c r="U839" s="162"/>
      <c r="V839" s="162"/>
      <c r="W839" s="162">
        <v>1</v>
      </c>
      <c r="X839" s="203" t="s">
        <v>180</v>
      </c>
      <c r="Y839" s="237"/>
      <c r="Z839" s="141"/>
      <c r="AA839" s="170">
        <v>42278</v>
      </c>
      <c r="AB839" s="162"/>
      <c r="AC839" s="162">
        <v>1</v>
      </c>
      <c r="AD839" s="187">
        <v>42278</v>
      </c>
    </row>
    <row r="840" spans="1:30" ht="15" x14ac:dyDescent="0.25">
      <c r="A840" s="138">
        <v>7</v>
      </c>
      <c r="B840" s="138">
        <v>7689</v>
      </c>
      <c r="C840" s="138">
        <v>5</v>
      </c>
      <c r="D840" s="138"/>
      <c r="E840" s="138"/>
      <c r="F840" s="138"/>
      <c r="G840" s="138"/>
      <c r="H840" s="138"/>
      <c r="I840" s="138" t="s">
        <v>106</v>
      </c>
      <c r="J840" s="139" t="s">
        <v>4262</v>
      </c>
      <c r="K840" s="138">
        <v>10</v>
      </c>
      <c r="L840" s="792" t="s">
        <v>4239</v>
      </c>
      <c r="M840" s="792" t="s">
        <v>4235</v>
      </c>
      <c r="N840" s="138" t="s">
        <v>4075</v>
      </c>
      <c r="O840" s="138">
        <v>2023</v>
      </c>
      <c r="P840" s="138">
        <v>2</v>
      </c>
      <c r="Q840" s="138" t="s">
        <v>4076</v>
      </c>
      <c r="R840" s="140">
        <v>2</v>
      </c>
      <c r="S840" s="139">
        <v>0.75</v>
      </c>
      <c r="T840" s="399">
        <v>1.5</v>
      </c>
      <c r="U840" s="162"/>
      <c r="V840" s="162"/>
      <c r="W840" s="162">
        <v>1</v>
      </c>
      <c r="X840" s="203" t="s">
        <v>180</v>
      </c>
      <c r="Y840" s="237"/>
      <c r="Z840" s="141"/>
      <c r="AA840" s="170">
        <v>42278</v>
      </c>
      <c r="AB840" s="162"/>
      <c r="AC840" s="162">
        <v>1</v>
      </c>
      <c r="AD840" s="187">
        <v>42278</v>
      </c>
    </row>
    <row r="841" spans="1:30" ht="15" x14ac:dyDescent="0.25">
      <c r="A841" s="138">
        <v>7</v>
      </c>
      <c r="B841" s="138">
        <v>7683</v>
      </c>
      <c r="C841" s="138">
        <v>5</v>
      </c>
      <c r="D841" s="138"/>
      <c r="E841" s="138"/>
      <c r="F841" s="138"/>
      <c r="G841" s="138"/>
      <c r="H841" s="138"/>
      <c r="I841" s="138" t="s">
        <v>106</v>
      </c>
      <c r="J841" s="139" t="s">
        <v>4262</v>
      </c>
      <c r="K841" s="138">
        <v>10</v>
      </c>
      <c r="L841" s="792" t="s">
        <v>4239</v>
      </c>
      <c r="M841" s="792" t="s">
        <v>4235</v>
      </c>
      <c r="N841" s="138" t="s">
        <v>4075</v>
      </c>
      <c r="O841" s="138">
        <v>2023</v>
      </c>
      <c r="P841" s="138">
        <v>3</v>
      </c>
      <c r="Q841" s="138" t="s">
        <v>4076</v>
      </c>
      <c r="R841" s="140">
        <v>2</v>
      </c>
      <c r="S841" s="139">
        <v>0.75</v>
      </c>
      <c r="T841" s="399">
        <v>1.5</v>
      </c>
      <c r="U841" s="162"/>
      <c r="V841" s="162"/>
      <c r="W841" s="162">
        <v>1</v>
      </c>
      <c r="X841" s="203">
        <v>42303</v>
      </c>
      <c r="Y841" s="237" t="s">
        <v>4270</v>
      </c>
      <c r="Z841" s="141"/>
      <c r="AA841" s="170">
        <v>42278</v>
      </c>
      <c r="AB841" s="162"/>
      <c r="AC841" s="162">
        <v>1</v>
      </c>
      <c r="AD841" s="187">
        <v>42278</v>
      </c>
    </row>
    <row r="842" spans="1:30" ht="15" x14ac:dyDescent="0.25">
      <c r="A842" s="138">
        <v>7</v>
      </c>
      <c r="B842" s="138">
        <v>7684</v>
      </c>
      <c r="C842" s="138">
        <v>5</v>
      </c>
      <c r="D842" s="138"/>
      <c r="E842" s="138"/>
      <c r="F842" s="138"/>
      <c r="G842" s="138"/>
      <c r="H842" s="138"/>
      <c r="I842" s="138" t="s">
        <v>106</v>
      </c>
      <c r="J842" s="139" t="s">
        <v>4262</v>
      </c>
      <c r="K842" s="138">
        <v>10</v>
      </c>
      <c r="L842" s="792" t="s">
        <v>4239</v>
      </c>
      <c r="M842" s="792" t="s">
        <v>4235</v>
      </c>
      <c r="N842" s="138" t="s">
        <v>4075</v>
      </c>
      <c r="O842" s="138">
        <v>2023</v>
      </c>
      <c r="P842" s="138">
        <v>4</v>
      </c>
      <c r="Q842" s="138" t="s">
        <v>4076</v>
      </c>
      <c r="R842" s="140">
        <v>2</v>
      </c>
      <c r="S842" s="139">
        <v>0.75</v>
      </c>
      <c r="T842" s="399">
        <v>1.5</v>
      </c>
      <c r="U842" s="162"/>
      <c r="V842" s="162"/>
      <c r="W842" s="162">
        <v>1</v>
      </c>
      <c r="X842" s="203">
        <v>42303</v>
      </c>
      <c r="Y842" s="237" t="s">
        <v>4271</v>
      </c>
      <c r="Z842" s="141"/>
      <c r="AA842" s="170">
        <v>42278</v>
      </c>
      <c r="AB842" s="162"/>
      <c r="AC842" s="162">
        <v>1</v>
      </c>
      <c r="AD842" s="187">
        <v>42278</v>
      </c>
    </row>
    <row r="843" spans="1:30" ht="15" x14ac:dyDescent="0.25">
      <c r="A843" s="138">
        <v>7</v>
      </c>
      <c r="B843" s="138">
        <v>7685</v>
      </c>
      <c r="C843" s="138">
        <v>5</v>
      </c>
      <c r="D843" s="138"/>
      <c r="E843" s="138"/>
      <c r="F843" s="138"/>
      <c r="G843" s="138"/>
      <c r="H843" s="138"/>
      <c r="I843" s="138" t="s">
        <v>106</v>
      </c>
      <c r="J843" s="139" t="s">
        <v>4262</v>
      </c>
      <c r="K843" s="138">
        <v>10</v>
      </c>
      <c r="L843" s="792" t="s">
        <v>4239</v>
      </c>
      <c r="M843" s="792" t="s">
        <v>4235</v>
      </c>
      <c r="N843" s="138" t="s">
        <v>4075</v>
      </c>
      <c r="O843" s="138">
        <v>2023</v>
      </c>
      <c r="P843" s="138">
        <v>5</v>
      </c>
      <c r="Q843" s="138" t="s">
        <v>4076</v>
      </c>
      <c r="R843" s="140">
        <v>2</v>
      </c>
      <c r="S843" s="139">
        <v>0.75</v>
      </c>
      <c r="T843" s="399">
        <v>1.5</v>
      </c>
      <c r="U843" s="162"/>
      <c r="V843" s="162"/>
      <c r="W843" s="162">
        <v>1</v>
      </c>
      <c r="X843" s="203">
        <v>42303</v>
      </c>
      <c r="Y843" s="237" t="s">
        <v>4272</v>
      </c>
      <c r="Z843" s="141"/>
      <c r="AA843" s="170">
        <v>42278</v>
      </c>
      <c r="AB843" s="162"/>
      <c r="AC843" s="162">
        <v>1</v>
      </c>
      <c r="AD843" s="187">
        <v>42278</v>
      </c>
    </row>
    <row r="844" spans="1:30" ht="15" x14ac:dyDescent="0.25">
      <c r="A844" s="138">
        <v>7</v>
      </c>
      <c r="B844" s="138">
        <v>7686</v>
      </c>
      <c r="C844" s="138">
        <v>5</v>
      </c>
      <c r="D844" s="138"/>
      <c r="E844" s="138"/>
      <c r="F844" s="138"/>
      <c r="G844" s="138"/>
      <c r="H844" s="138"/>
      <c r="I844" s="138" t="s">
        <v>106</v>
      </c>
      <c r="J844" s="139" t="s">
        <v>4262</v>
      </c>
      <c r="K844" s="138">
        <v>10</v>
      </c>
      <c r="L844" s="792" t="s">
        <v>4239</v>
      </c>
      <c r="M844" s="792" t="s">
        <v>4235</v>
      </c>
      <c r="N844" s="138" t="s">
        <v>4075</v>
      </c>
      <c r="O844" s="138">
        <v>2023</v>
      </c>
      <c r="P844" s="138">
        <v>6</v>
      </c>
      <c r="Q844" s="138" t="s">
        <v>4076</v>
      </c>
      <c r="R844" s="140">
        <v>2</v>
      </c>
      <c r="S844" s="139">
        <v>0.75</v>
      </c>
      <c r="T844" s="399">
        <v>1.5</v>
      </c>
      <c r="U844" s="162"/>
      <c r="V844" s="162"/>
      <c r="W844" s="162">
        <v>1</v>
      </c>
      <c r="X844" s="203">
        <v>42303</v>
      </c>
      <c r="Y844" s="237" t="s">
        <v>4273</v>
      </c>
      <c r="Z844" s="141"/>
      <c r="AA844" s="170">
        <v>42278</v>
      </c>
      <c r="AB844" s="162"/>
      <c r="AC844" s="162">
        <v>1</v>
      </c>
      <c r="AD844" s="187">
        <v>42278</v>
      </c>
    </row>
    <row r="845" spans="1:30" ht="15" x14ac:dyDescent="0.25">
      <c r="A845" s="138">
        <v>7</v>
      </c>
      <c r="B845" s="138">
        <v>7687</v>
      </c>
      <c r="C845" s="138">
        <v>5</v>
      </c>
      <c r="D845" s="138"/>
      <c r="E845" s="138"/>
      <c r="F845" s="138"/>
      <c r="G845" s="138"/>
      <c r="H845" s="138"/>
      <c r="I845" s="138" t="s">
        <v>106</v>
      </c>
      <c r="J845" s="139" t="s">
        <v>4262</v>
      </c>
      <c r="K845" s="138">
        <v>10</v>
      </c>
      <c r="L845" s="792" t="s">
        <v>4239</v>
      </c>
      <c r="M845" s="792" t="s">
        <v>4235</v>
      </c>
      <c r="N845" s="138" t="s">
        <v>4075</v>
      </c>
      <c r="O845" s="138">
        <v>2023</v>
      </c>
      <c r="P845" s="138">
        <v>7</v>
      </c>
      <c r="Q845" s="138" t="s">
        <v>4076</v>
      </c>
      <c r="R845" s="140">
        <v>2</v>
      </c>
      <c r="S845" s="139">
        <v>0.75</v>
      </c>
      <c r="T845" s="399">
        <v>1.5</v>
      </c>
      <c r="U845" s="162"/>
      <c r="V845" s="162"/>
      <c r="W845" s="162">
        <v>1</v>
      </c>
      <c r="X845" s="203">
        <v>42303</v>
      </c>
      <c r="Y845" s="237" t="s">
        <v>4274</v>
      </c>
      <c r="Z845" s="141"/>
      <c r="AA845" s="170">
        <v>42278</v>
      </c>
      <c r="AB845" s="162"/>
      <c r="AC845" s="162">
        <v>1</v>
      </c>
      <c r="AD845" s="187">
        <v>42278</v>
      </c>
    </row>
    <row r="846" spans="1:30" ht="15" x14ac:dyDescent="0.25">
      <c r="A846" s="138">
        <v>7</v>
      </c>
      <c r="B846" s="138">
        <v>7688</v>
      </c>
      <c r="C846" s="138">
        <v>5</v>
      </c>
      <c r="D846" s="138"/>
      <c r="E846" s="138"/>
      <c r="F846" s="138"/>
      <c r="G846" s="138"/>
      <c r="H846" s="138"/>
      <c r="I846" s="138" t="s">
        <v>106</v>
      </c>
      <c r="J846" s="139" t="s">
        <v>4262</v>
      </c>
      <c r="K846" s="138">
        <v>10</v>
      </c>
      <c r="L846" s="792" t="s">
        <v>4239</v>
      </c>
      <c r="M846" s="792" t="s">
        <v>4235</v>
      </c>
      <c r="N846" s="138" t="s">
        <v>4075</v>
      </c>
      <c r="O846" s="138">
        <v>2023</v>
      </c>
      <c r="P846" s="138">
        <v>8</v>
      </c>
      <c r="Q846" s="138" t="s">
        <v>4076</v>
      </c>
      <c r="R846" s="140">
        <v>2</v>
      </c>
      <c r="S846" s="139">
        <v>0.75</v>
      </c>
      <c r="T846" s="399">
        <v>1.5</v>
      </c>
      <c r="U846" s="162"/>
      <c r="V846" s="162"/>
      <c r="W846" s="162">
        <v>1</v>
      </c>
      <c r="X846" s="203">
        <v>42303</v>
      </c>
      <c r="Y846" s="237" t="s">
        <v>4275</v>
      </c>
      <c r="Z846" s="141"/>
      <c r="AA846" s="170">
        <v>42278</v>
      </c>
      <c r="AB846" s="162"/>
      <c r="AC846" s="162">
        <v>1</v>
      </c>
      <c r="AD846" s="187">
        <v>42278</v>
      </c>
    </row>
    <row r="847" spans="1:30" ht="15" x14ac:dyDescent="0.25">
      <c r="A847" s="138">
        <v>7</v>
      </c>
      <c r="B847" s="138">
        <v>7682</v>
      </c>
      <c r="C847" s="138">
        <v>5</v>
      </c>
      <c r="D847" s="138"/>
      <c r="E847" s="138"/>
      <c r="F847" s="138"/>
      <c r="G847" s="138"/>
      <c r="H847" s="138"/>
      <c r="I847" s="138" t="s">
        <v>106</v>
      </c>
      <c r="J847" s="139" t="s">
        <v>4262</v>
      </c>
      <c r="K847" s="138">
        <v>10</v>
      </c>
      <c r="L847" s="792" t="s">
        <v>4239</v>
      </c>
      <c r="M847" s="792" t="s">
        <v>4235</v>
      </c>
      <c r="N847" s="138" t="s">
        <v>4075</v>
      </c>
      <c r="O847" s="138">
        <v>2023</v>
      </c>
      <c r="P847" s="138">
        <v>9</v>
      </c>
      <c r="Q847" s="138" t="s">
        <v>2</v>
      </c>
      <c r="R847" s="140">
        <v>2</v>
      </c>
      <c r="S847" s="139">
        <v>0.75</v>
      </c>
      <c r="T847" s="399">
        <v>1.5</v>
      </c>
      <c r="U847" s="162" t="s">
        <v>4263</v>
      </c>
      <c r="V847" s="1114">
        <v>1</v>
      </c>
      <c r="W847" s="162"/>
      <c r="X847" s="1103">
        <v>42193</v>
      </c>
      <c r="Y847" s="1107" t="s">
        <v>4276</v>
      </c>
      <c r="Z847" s="141"/>
      <c r="AA847" s="170">
        <v>42186</v>
      </c>
      <c r="AB847" s="162">
        <v>1</v>
      </c>
      <c r="AC847" s="162"/>
      <c r="AD847" s="187">
        <v>42186</v>
      </c>
    </row>
    <row r="848" spans="1:30" ht="15" x14ac:dyDescent="0.25">
      <c r="A848" s="138">
        <v>7</v>
      </c>
      <c r="B848" s="138">
        <v>7690</v>
      </c>
      <c r="C848" s="138">
        <v>5</v>
      </c>
      <c r="D848" s="138"/>
      <c r="E848" s="138"/>
      <c r="F848" s="138"/>
      <c r="G848" s="138"/>
      <c r="H848" s="138"/>
      <c r="I848" s="138" t="s">
        <v>106</v>
      </c>
      <c r="J848" s="139" t="s">
        <v>4262</v>
      </c>
      <c r="K848" s="138">
        <v>10</v>
      </c>
      <c r="L848" s="792" t="s">
        <v>4239</v>
      </c>
      <c r="M848" s="792" t="s">
        <v>4235</v>
      </c>
      <c r="N848" s="138" t="s">
        <v>4075</v>
      </c>
      <c r="O848" s="138">
        <v>2023</v>
      </c>
      <c r="P848" s="138">
        <v>10</v>
      </c>
      <c r="Q848" s="138" t="s">
        <v>2</v>
      </c>
      <c r="R848" s="140">
        <v>2</v>
      </c>
      <c r="S848" s="139">
        <v>0.75</v>
      </c>
      <c r="T848" s="399">
        <v>1.5</v>
      </c>
      <c r="U848" s="162" t="s">
        <v>4263</v>
      </c>
      <c r="V848" s="1112"/>
      <c r="W848" s="162"/>
      <c r="X848" s="1103"/>
      <c r="Y848" s="1107"/>
      <c r="Z848" s="141"/>
      <c r="AA848" s="170">
        <v>42186</v>
      </c>
      <c r="AB848" s="162">
        <v>1</v>
      </c>
      <c r="AC848" s="162"/>
      <c r="AD848" s="187">
        <v>42186</v>
      </c>
    </row>
    <row r="849" spans="1:30" ht="15" x14ac:dyDescent="0.25">
      <c r="A849" s="138">
        <v>7</v>
      </c>
      <c r="B849" s="138">
        <v>7691</v>
      </c>
      <c r="C849" s="138">
        <v>5</v>
      </c>
      <c r="D849" s="138"/>
      <c r="E849" s="138"/>
      <c r="F849" s="138"/>
      <c r="G849" s="138"/>
      <c r="H849" s="138"/>
      <c r="I849" s="138" t="s">
        <v>106</v>
      </c>
      <c r="J849" s="139" t="s">
        <v>4262</v>
      </c>
      <c r="K849" s="138">
        <v>10</v>
      </c>
      <c r="L849" s="792" t="s">
        <v>4239</v>
      </c>
      <c r="M849" s="792" t="s">
        <v>4235</v>
      </c>
      <c r="N849" s="138" t="s">
        <v>4075</v>
      </c>
      <c r="O849" s="138">
        <v>2023</v>
      </c>
      <c r="P849" s="138">
        <v>11</v>
      </c>
      <c r="Q849" s="138" t="s">
        <v>2</v>
      </c>
      <c r="R849" s="140">
        <v>2</v>
      </c>
      <c r="S849" s="139">
        <v>0.75</v>
      </c>
      <c r="T849" s="399">
        <v>1.5</v>
      </c>
      <c r="U849" s="162" t="s">
        <v>4263</v>
      </c>
      <c r="V849" s="1112"/>
      <c r="W849" s="162"/>
      <c r="X849" s="1103"/>
      <c r="Y849" s="1107"/>
      <c r="Z849" s="141"/>
      <c r="AA849" s="170">
        <v>42186</v>
      </c>
      <c r="AB849" s="162">
        <v>1</v>
      </c>
      <c r="AC849" s="162"/>
      <c r="AD849" s="187">
        <v>42186</v>
      </c>
    </row>
    <row r="850" spans="1:30" ht="15" x14ac:dyDescent="0.25">
      <c r="A850" s="138">
        <v>7</v>
      </c>
      <c r="B850" s="138">
        <v>7692</v>
      </c>
      <c r="C850" s="138">
        <v>5</v>
      </c>
      <c r="D850" s="138"/>
      <c r="E850" s="138"/>
      <c r="F850" s="138"/>
      <c r="G850" s="138"/>
      <c r="H850" s="138"/>
      <c r="I850" s="138" t="s">
        <v>106</v>
      </c>
      <c r="J850" s="139" t="s">
        <v>4262</v>
      </c>
      <c r="K850" s="138">
        <v>10</v>
      </c>
      <c r="L850" s="792" t="s">
        <v>4239</v>
      </c>
      <c r="M850" s="792" t="s">
        <v>4235</v>
      </c>
      <c r="N850" s="138" t="s">
        <v>4075</v>
      </c>
      <c r="O850" s="138">
        <v>2023</v>
      </c>
      <c r="P850" s="138">
        <v>12</v>
      </c>
      <c r="Q850" s="138" t="s">
        <v>2</v>
      </c>
      <c r="R850" s="140">
        <v>2</v>
      </c>
      <c r="S850" s="139">
        <v>0.75</v>
      </c>
      <c r="T850" s="399">
        <v>1.5</v>
      </c>
      <c r="U850" s="162" t="s">
        <v>4263</v>
      </c>
      <c r="V850" s="1112"/>
      <c r="W850" s="162"/>
      <c r="X850" s="1103"/>
      <c r="Y850" s="1107"/>
      <c r="Z850" s="141"/>
      <c r="AA850" s="170">
        <v>42186</v>
      </c>
      <c r="AB850" s="162">
        <v>1</v>
      </c>
      <c r="AC850" s="162"/>
      <c r="AD850" s="187">
        <v>42186</v>
      </c>
    </row>
    <row r="851" spans="1:30" ht="15" x14ac:dyDescent="0.25">
      <c r="A851" s="138">
        <v>7</v>
      </c>
      <c r="B851" s="138">
        <v>7693</v>
      </c>
      <c r="C851" s="138">
        <v>5</v>
      </c>
      <c r="D851" s="138"/>
      <c r="E851" s="138"/>
      <c r="F851" s="138"/>
      <c r="G851" s="138"/>
      <c r="H851" s="138"/>
      <c r="I851" s="138" t="s">
        <v>106</v>
      </c>
      <c r="J851" s="139" t="s">
        <v>4262</v>
      </c>
      <c r="K851" s="138">
        <v>10</v>
      </c>
      <c r="L851" s="792" t="s">
        <v>4239</v>
      </c>
      <c r="M851" s="792" t="s">
        <v>4235</v>
      </c>
      <c r="N851" s="138" t="s">
        <v>4075</v>
      </c>
      <c r="O851" s="138">
        <v>2023</v>
      </c>
      <c r="P851" s="138">
        <v>13</v>
      </c>
      <c r="Q851" s="138" t="s">
        <v>2</v>
      </c>
      <c r="R851" s="140">
        <v>2</v>
      </c>
      <c r="S851" s="139">
        <v>0.75</v>
      </c>
      <c r="T851" s="399">
        <v>1.5</v>
      </c>
      <c r="U851" s="162" t="s">
        <v>4263</v>
      </c>
      <c r="V851" s="1112"/>
      <c r="W851" s="162"/>
      <c r="X851" s="1103"/>
      <c r="Y851" s="1107"/>
      <c r="Z851" s="141"/>
      <c r="AA851" s="170">
        <v>42186</v>
      </c>
      <c r="AB851" s="162">
        <v>1</v>
      </c>
      <c r="AC851" s="162"/>
      <c r="AD851" s="187">
        <v>42186</v>
      </c>
    </row>
    <row r="852" spans="1:30" ht="15" x14ac:dyDescent="0.25">
      <c r="A852" s="138">
        <v>7</v>
      </c>
      <c r="B852" s="138">
        <v>7695</v>
      </c>
      <c r="C852" s="138">
        <v>5</v>
      </c>
      <c r="D852" s="138"/>
      <c r="E852" s="138"/>
      <c r="F852" s="138"/>
      <c r="G852" s="138"/>
      <c r="H852" s="138"/>
      <c r="I852" s="138" t="s">
        <v>106</v>
      </c>
      <c r="J852" s="139" t="s">
        <v>4262</v>
      </c>
      <c r="K852" s="138">
        <v>10</v>
      </c>
      <c r="L852" s="792" t="s">
        <v>4239</v>
      </c>
      <c r="M852" s="792" t="s">
        <v>4235</v>
      </c>
      <c r="N852" s="138" t="s">
        <v>4075</v>
      </c>
      <c r="O852" s="138">
        <v>2023</v>
      </c>
      <c r="P852" s="138">
        <v>15</v>
      </c>
      <c r="Q852" s="138" t="s">
        <v>2</v>
      </c>
      <c r="R852" s="140">
        <v>2</v>
      </c>
      <c r="S852" s="139">
        <v>0.75</v>
      </c>
      <c r="T852" s="399">
        <v>1.5</v>
      </c>
      <c r="U852" s="162" t="s">
        <v>4263</v>
      </c>
      <c r="V852" s="1112"/>
      <c r="W852" s="162"/>
      <c r="X852" s="1103"/>
      <c r="Y852" s="1107"/>
      <c r="Z852" s="141"/>
      <c r="AA852" s="170">
        <v>42186</v>
      </c>
      <c r="AB852" s="162">
        <v>1</v>
      </c>
      <c r="AC852" s="162"/>
      <c r="AD852" s="187">
        <v>42186</v>
      </c>
    </row>
    <row r="853" spans="1:30" ht="15" x14ac:dyDescent="0.25">
      <c r="A853" s="138">
        <v>7</v>
      </c>
      <c r="B853" s="138">
        <v>7696</v>
      </c>
      <c r="C853" s="138">
        <v>5</v>
      </c>
      <c r="D853" s="138"/>
      <c r="E853" s="138"/>
      <c r="F853" s="138"/>
      <c r="G853" s="138"/>
      <c r="H853" s="138"/>
      <c r="I853" s="138" t="s">
        <v>106</v>
      </c>
      <c r="J853" s="139" t="s">
        <v>4262</v>
      </c>
      <c r="K853" s="138">
        <v>10</v>
      </c>
      <c r="L853" s="792" t="s">
        <v>4239</v>
      </c>
      <c r="M853" s="792" t="s">
        <v>4235</v>
      </c>
      <c r="N853" s="138" t="s">
        <v>4075</v>
      </c>
      <c r="O853" s="138">
        <v>2023</v>
      </c>
      <c r="P853" s="138">
        <v>15</v>
      </c>
      <c r="Q853" s="138" t="s">
        <v>2</v>
      </c>
      <c r="R853" s="140">
        <v>2</v>
      </c>
      <c r="S853" s="139">
        <v>0.75</v>
      </c>
      <c r="T853" s="399">
        <v>1.5</v>
      </c>
      <c r="U853" s="162" t="s">
        <v>4263</v>
      </c>
      <c r="V853" s="1113"/>
      <c r="W853" s="162"/>
      <c r="X853" s="1104"/>
      <c r="Y853" s="1108"/>
      <c r="Z853" s="141"/>
      <c r="AA853" s="170">
        <v>42186</v>
      </c>
      <c r="AB853" s="162">
        <v>1</v>
      </c>
      <c r="AC853" s="162"/>
      <c r="AD853" s="187">
        <v>42186</v>
      </c>
    </row>
    <row r="854" spans="1:30" ht="15" x14ac:dyDescent="0.25">
      <c r="A854" s="138">
        <v>7</v>
      </c>
      <c r="B854" s="138">
        <v>7694</v>
      </c>
      <c r="C854" s="138">
        <v>5</v>
      </c>
      <c r="D854" s="138"/>
      <c r="E854" s="138"/>
      <c r="F854" s="138"/>
      <c r="G854" s="138"/>
      <c r="H854" s="138"/>
      <c r="I854" s="138" t="s">
        <v>106</v>
      </c>
      <c r="J854" s="139" t="s">
        <v>4262</v>
      </c>
      <c r="K854" s="138">
        <v>10</v>
      </c>
      <c r="L854" s="792" t="s">
        <v>4239</v>
      </c>
      <c r="M854" s="792" t="s">
        <v>4235</v>
      </c>
      <c r="N854" s="138" t="s">
        <v>4075</v>
      </c>
      <c r="O854" s="138">
        <v>2024</v>
      </c>
      <c r="P854" s="138">
        <v>16</v>
      </c>
      <c r="Q854" s="138" t="s">
        <v>2</v>
      </c>
      <c r="R854" s="140" t="s">
        <v>389</v>
      </c>
      <c r="S854" s="139">
        <v>1</v>
      </c>
      <c r="T854" s="399">
        <v>1.5</v>
      </c>
      <c r="U854" s="141"/>
      <c r="V854" s="162"/>
      <c r="W854" s="214">
        <v>1</v>
      </c>
      <c r="X854" s="203" t="s">
        <v>180</v>
      </c>
      <c r="Y854" s="237"/>
      <c r="Z854" s="162"/>
      <c r="AA854" s="170" t="s">
        <v>182</v>
      </c>
      <c r="AB854" s="162"/>
      <c r="AC854" s="162">
        <v>1</v>
      </c>
      <c r="AD854" s="170" t="s">
        <v>182</v>
      </c>
    </row>
    <row r="855" spans="1:30" ht="14.25" customHeight="1" x14ac:dyDescent="0.25">
      <c r="A855" s="142"/>
      <c r="B855" s="142"/>
      <c r="C855" s="142"/>
      <c r="D855" s="142"/>
      <c r="E855" s="142"/>
      <c r="F855" s="142"/>
      <c r="G855" s="143"/>
      <c r="H855" s="142"/>
      <c r="I855" s="142"/>
      <c r="J855" s="142"/>
      <c r="K855" s="142"/>
      <c r="L855" s="142"/>
      <c r="M855" s="142"/>
      <c r="N855" s="142"/>
      <c r="O855" s="144"/>
      <c r="P855" s="142"/>
      <c r="Q855" s="142"/>
      <c r="R855" s="145"/>
      <c r="S855" s="142"/>
      <c r="T855" s="145"/>
      <c r="U855" s="146"/>
      <c r="V855" s="147"/>
      <c r="W855" s="175"/>
      <c r="X855" s="148"/>
      <c r="Y855" s="160"/>
      <c r="Z855" s="147"/>
      <c r="AA855" s="171"/>
      <c r="AB855" s="147"/>
      <c r="AC855" s="147"/>
      <c r="AD855" s="162"/>
    </row>
    <row r="856" spans="1:30" ht="15" x14ac:dyDescent="0.25">
      <c r="A856" s="138">
        <v>7</v>
      </c>
      <c r="B856" s="138">
        <v>7697</v>
      </c>
      <c r="C856" s="138">
        <v>5</v>
      </c>
      <c r="D856" s="138"/>
      <c r="E856" s="138"/>
      <c r="F856" s="138"/>
      <c r="G856" s="138"/>
      <c r="H856" s="138"/>
      <c r="I856" s="138" t="s">
        <v>106</v>
      </c>
      <c r="J856" s="139" t="s">
        <v>4277</v>
      </c>
      <c r="K856" s="138">
        <v>4600</v>
      </c>
      <c r="L856" s="792" t="s">
        <v>4235</v>
      </c>
      <c r="M856" s="792" t="s">
        <v>4246</v>
      </c>
      <c r="N856" s="138" t="s">
        <v>4075</v>
      </c>
      <c r="O856" s="138">
        <v>2025</v>
      </c>
      <c r="P856" s="138">
        <v>1</v>
      </c>
      <c r="Q856" s="138" t="s">
        <v>2</v>
      </c>
      <c r="R856" s="140">
        <v>2</v>
      </c>
      <c r="S856" s="139">
        <v>0.75</v>
      </c>
      <c r="T856" s="399">
        <v>1.5</v>
      </c>
      <c r="U856" s="141"/>
      <c r="V856" s="162"/>
      <c r="W856" s="214">
        <v>1</v>
      </c>
      <c r="X856" s="203" t="s">
        <v>180</v>
      </c>
      <c r="Y856" s="237"/>
      <c r="Z856" s="141"/>
      <c r="AA856" s="170" t="s">
        <v>182</v>
      </c>
      <c r="AB856" s="162"/>
      <c r="AC856" s="162">
        <v>1</v>
      </c>
      <c r="AD856" s="170" t="s">
        <v>182</v>
      </c>
    </row>
    <row r="857" spans="1:30" ht="15" x14ac:dyDescent="0.25">
      <c r="A857" s="138">
        <v>7</v>
      </c>
      <c r="B857" s="138">
        <v>7698</v>
      </c>
      <c r="C857" s="138">
        <v>5</v>
      </c>
      <c r="D857" s="138"/>
      <c r="E857" s="138"/>
      <c r="F857" s="138"/>
      <c r="G857" s="138"/>
      <c r="H857" s="138"/>
      <c r="I857" s="138" t="s">
        <v>106</v>
      </c>
      <c r="J857" s="139" t="s">
        <v>4277</v>
      </c>
      <c r="K857" s="138">
        <v>4600</v>
      </c>
      <c r="L857" s="792" t="s">
        <v>4235</v>
      </c>
      <c r="M857" s="792" t="s">
        <v>4246</v>
      </c>
      <c r="N857" s="138" t="s">
        <v>4075</v>
      </c>
      <c r="O857" s="138">
        <v>2025</v>
      </c>
      <c r="P857" s="138">
        <v>2</v>
      </c>
      <c r="Q857" s="138" t="s">
        <v>2</v>
      </c>
      <c r="R857" s="140">
        <v>2</v>
      </c>
      <c r="S857" s="139">
        <v>0.75</v>
      </c>
      <c r="T857" s="399">
        <v>1.5</v>
      </c>
      <c r="U857" s="141"/>
      <c r="V857" s="162"/>
      <c r="W857" s="214">
        <v>1</v>
      </c>
      <c r="X857" s="203" t="s">
        <v>180</v>
      </c>
      <c r="Y857" s="237"/>
      <c r="Z857" s="141"/>
      <c r="AA857" s="170" t="s">
        <v>182</v>
      </c>
      <c r="AB857" s="162"/>
      <c r="AC857" s="162">
        <v>1</v>
      </c>
      <c r="AD857" s="170" t="s">
        <v>182</v>
      </c>
    </row>
    <row r="858" spans="1:30" ht="15" x14ac:dyDescent="0.25">
      <c r="A858" s="138">
        <v>7</v>
      </c>
      <c r="B858" s="138">
        <v>7699</v>
      </c>
      <c r="C858" s="138">
        <v>5</v>
      </c>
      <c r="D858" s="138"/>
      <c r="E858" s="138"/>
      <c r="F858" s="138"/>
      <c r="G858" s="138"/>
      <c r="H858" s="138"/>
      <c r="I858" s="138" t="s">
        <v>106</v>
      </c>
      <c r="J858" s="139" t="s">
        <v>4277</v>
      </c>
      <c r="K858" s="138">
        <v>4600</v>
      </c>
      <c r="L858" s="792" t="s">
        <v>4235</v>
      </c>
      <c r="M858" s="792" t="s">
        <v>4246</v>
      </c>
      <c r="N858" s="138" t="s">
        <v>4075</v>
      </c>
      <c r="O858" s="138">
        <v>2025</v>
      </c>
      <c r="P858" s="138">
        <v>3</v>
      </c>
      <c r="Q858" s="138" t="s">
        <v>2</v>
      </c>
      <c r="R858" s="140">
        <v>2</v>
      </c>
      <c r="S858" s="139">
        <v>0.75</v>
      </c>
      <c r="T858" s="399">
        <v>1.5</v>
      </c>
      <c r="U858" s="141"/>
      <c r="V858" s="162"/>
      <c r="W858" s="214">
        <v>1</v>
      </c>
      <c r="X858" s="203" t="s">
        <v>180</v>
      </c>
      <c r="Y858" s="237"/>
      <c r="Z858" s="141"/>
      <c r="AA858" s="170" t="s">
        <v>182</v>
      </c>
      <c r="AB858" s="162"/>
      <c r="AC858" s="162">
        <v>1</v>
      </c>
      <c r="AD858" s="170" t="s">
        <v>182</v>
      </c>
    </row>
    <row r="859" spans="1:30" ht="15" x14ac:dyDescent="0.25">
      <c r="A859" s="138">
        <v>7</v>
      </c>
      <c r="B859" s="138">
        <v>7700</v>
      </c>
      <c r="C859" s="138">
        <v>5</v>
      </c>
      <c r="D859" s="138"/>
      <c r="E859" s="138"/>
      <c r="F859" s="138"/>
      <c r="G859" s="138"/>
      <c r="H859" s="138"/>
      <c r="I859" s="138" t="s">
        <v>106</v>
      </c>
      <c r="J859" s="139" t="s">
        <v>4277</v>
      </c>
      <c r="K859" s="138">
        <v>4600</v>
      </c>
      <c r="L859" s="792" t="s">
        <v>4235</v>
      </c>
      <c r="M859" s="792" t="s">
        <v>4246</v>
      </c>
      <c r="N859" s="138" t="s">
        <v>4075</v>
      </c>
      <c r="O859" s="138">
        <v>2025</v>
      </c>
      <c r="P859" s="138">
        <v>4</v>
      </c>
      <c r="Q859" s="138" t="s">
        <v>2</v>
      </c>
      <c r="R859" s="140">
        <v>2</v>
      </c>
      <c r="S859" s="139">
        <v>0.75</v>
      </c>
      <c r="T859" s="399">
        <v>1.5</v>
      </c>
      <c r="U859" s="141"/>
      <c r="V859" s="162"/>
      <c r="W859" s="214">
        <v>1</v>
      </c>
      <c r="X859" s="203" t="s">
        <v>180</v>
      </c>
      <c r="Y859" s="237"/>
      <c r="Z859" s="141"/>
      <c r="AA859" s="170" t="s">
        <v>182</v>
      </c>
      <c r="AB859" s="162"/>
      <c r="AC859" s="162">
        <v>1</v>
      </c>
      <c r="AD859" s="170" t="s">
        <v>182</v>
      </c>
    </row>
    <row r="860" spans="1:30" ht="14.25" customHeight="1" x14ac:dyDescent="0.25">
      <c r="A860" s="142"/>
      <c r="B860" s="142"/>
      <c r="C860" s="142"/>
      <c r="D860" s="142"/>
      <c r="E860" s="142"/>
      <c r="F860" s="142"/>
      <c r="G860" s="143"/>
      <c r="H860" s="142"/>
      <c r="I860" s="142"/>
      <c r="J860" s="142"/>
      <c r="K860" s="142"/>
      <c r="L860" s="142"/>
      <c r="M860" s="142"/>
      <c r="N860" s="142"/>
      <c r="O860" s="144"/>
      <c r="P860" s="142"/>
      <c r="Q860" s="142"/>
      <c r="R860" s="145"/>
      <c r="S860" s="142"/>
      <c r="T860" s="145"/>
      <c r="U860" s="146"/>
      <c r="V860" s="147"/>
      <c r="W860" s="175"/>
      <c r="X860" s="148"/>
      <c r="Y860" s="160"/>
      <c r="Z860" s="147"/>
      <c r="AA860" s="171"/>
      <c r="AB860" s="147"/>
      <c r="AC860" s="147"/>
      <c r="AD860" s="162"/>
    </row>
    <row r="861" spans="1:30" ht="15" x14ac:dyDescent="0.25">
      <c r="A861" s="138">
        <v>7</v>
      </c>
      <c r="B861" s="138">
        <v>7701</v>
      </c>
      <c r="C861" s="138">
        <v>5</v>
      </c>
      <c r="D861" s="138"/>
      <c r="E861" s="138"/>
      <c r="F861" s="138"/>
      <c r="G861" s="138"/>
      <c r="H861" s="138"/>
      <c r="I861" s="138" t="s">
        <v>44</v>
      </c>
      <c r="J861" s="139" t="s">
        <v>4277</v>
      </c>
      <c r="K861" s="138">
        <v>4600</v>
      </c>
      <c r="L861" s="792" t="s">
        <v>4235</v>
      </c>
      <c r="M861" s="792" t="s">
        <v>4246</v>
      </c>
      <c r="N861" s="138" t="s">
        <v>4075</v>
      </c>
      <c r="O861" s="138">
        <v>2026</v>
      </c>
      <c r="P861" s="138">
        <v>1</v>
      </c>
      <c r="Q861" s="138" t="s">
        <v>2</v>
      </c>
      <c r="R861" s="140">
        <v>2</v>
      </c>
      <c r="S861" s="139">
        <v>0.75</v>
      </c>
      <c r="T861" s="399">
        <v>1.5</v>
      </c>
      <c r="U861" s="141" t="s">
        <v>4263</v>
      </c>
      <c r="V861" s="1105">
        <v>1</v>
      </c>
      <c r="W861" s="141"/>
      <c r="X861" s="1102">
        <v>42206</v>
      </c>
      <c r="Y861" s="1106" t="s">
        <v>4278</v>
      </c>
      <c r="Z861" s="1114"/>
      <c r="AA861" s="170">
        <v>42186</v>
      </c>
      <c r="AB861" s="162">
        <v>1</v>
      </c>
      <c r="AC861" s="162"/>
      <c r="AD861" s="187">
        <v>42186</v>
      </c>
    </row>
    <row r="862" spans="1:30" ht="15" x14ac:dyDescent="0.25">
      <c r="A862" s="138">
        <v>7</v>
      </c>
      <c r="B862" s="138">
        <v>7703</v>
      </c>
      <c r="C862" s="138">
        <v>5</v>
      </c>
      <c r="D862" s="138"/>
      <c r="E862" s="138"/>
      <c r="F862" s="138"/>
      <c r="G862" s="138"/>
      <c r="H862" s="138"/>
      <c r="I862" s="138" t="s">
        <v>44</v>
      </c>
      <c r="J862" s="139" t="s">
        <v>4277</v>
      </c>
      <c r="K862" s="138">
        <v>4600</v>
      </c>
      <c r="L862" s="792" t="s">
        <v>4235</v>
      </c>
      <c r="M862" s="792" t="s">
        <v>4246</v>
      </c>
      <c r="N862" s="138" t="s">
        <v>4075</v>
      </c>
      <c r="O862" s="138">
        <v>2026</v>
      </c>
      <c r="P862" s="138">
        <v>3</v>
      </c>
      <c r="Q862" s="138" t="s">
        <v>2</v>
      </c>
      <c r="R862" s="140">
        <v>2</v>
      </c>
      <c r="S862" s="139">
        <v>0.75</v>
      </c>
      <c r="T862" s="399">
        <v>1.5</v>
      </c>
      <c r="U862" s="141" t="s">
        <v>4263</v>
      </c>
      <c r="V862" s="1105"/>
      <c r="W862" s="141"/>
      <c r="X862" s="1103"/>
      <c r="Y862" s="1107"/>
      <c r="Z862" s="1112"/>
      <c r="AA862" s="170">
        <v>42186</v>
      </c>
      <c r="AB862" s="162">
        <v>1</v>
      </c>
      <c r="AC862" s="162"/>
      <c r="AD862" s="187">
        <v>42186</v>
      </c>
    </row>
    <row r="863" spans="1:30" ht="15" x14ac:dyDescent="0.25">
      <c r="A863" s="138">
        <v>7</v>
      </c>
      <c r="B863" s="138">
        <v>7704</v>
      </c>
      <c r="C863" s="138">
        <v>5</v>
      </c>
      <c r="D863" s="138"/>
      <c r="E863" s="138"/>
      <c r="F863" s="138"/>
      <c r="G863" s="138"/>
      <c r="H863" s="138"/>
      <c r="I863" s="138" t="s">
        <v>44</v>
      </c>
      <c r="J863" s="139" t="s">
        <v>4277</v>
      </c>
      <c r="K863" s="138">
        <v>4600</v>
      </c>
      <c r="L863" s="792" t="s">
        <v>4235</v>
      </c>
      <c r="M863" s="792" t="s">
        <v>4246</v>
      </c>
      <c r="N863" s="138" t="s">
        <v>4075</v>
      </c>
      <c r="O863" s="138">
        <v>2026</v>
      </c>
      <c r="P863" s="138">
        <v>4</v>
      </c>
      <c r="Q863" s="138" t="s">
        <v>2</v>
      </c>
      <c r="R863" s="140">
        <v>2</v>
      </c>
      <c r="S863" s="139">
        <v>0.75</v>
      </c>
      <c r="T863" s="399">
        <v>1.5</v>
      </c>
      <c r="U863" s="141" t="s">
        <v>4263</v>
      </c>
      <c r="V863" s="1105"/>
      <c r="W863" s="141"/>
      <c r="X863" s="1103"/>
      <c r="Y863" s="1107"/>
      <c r="Z863" s="1112"/>
      <c r="AA863" s="170">
        <v>42186</v>
      </c>
      <c r="AB863" s="162">
        <v>1</v>
      </c>
      <c r="AC863" s="162"/>
      <c r="AD863" s="187">
        <v>42186</v>
      </c>
    </row>
    <row r="864" spans="1:30" ht="15" x14ac:dyDescent="0.25">
      <c r="A864" s="138">
        <v>7</v>
      </c>
      <c r="B864" s="138">
        <v>7705</v>
      </c>
      <c r="C864" s="138">
        <v>5</v>
      </c>
      <c r="D864" s="138"/>
      <c r="E864" s="138"/>
      <c r="F864" s="138"/>
      <c r="G864" s="138"/>
      <c r="H864" s="138"/>
      <c r="I864" s="138" t="s">
        <v>44</v>
      </c>
      <c r="J864" s="139" t="s">
        <v>4277</v>
      </c>
      <c r="K864" s="138">
        <v>4600</v>
      </c>
      <c r="L864" s="792" t="s">
        <v>4235</v>
      </c>
      <c r="M864" s="792" t="s">
        <v>4246</v>
      </c>
      <c r="N864" s="138" t="s">
        <v>4075</v>
      </c>
      <c r="O864" s="138">
        <v>2026</v>
      </c>
      <c r="P864" s="138">
        <v>5</v>
      </c>
      <c r="Q864" s="138" t="s">
        <v>2</v>
      </c>
      <c r="R864" s="140">
        <v>2</v>
      </c>
      <c r="S864" s="139">
        <v>0.75</v>
      </c>
      <c r="T864" s="399">
        <v>1.5</v>
      </c>
      <c r="U864" s="141" t="s">
        <v>4263</v>
      </c>
      <c r="V864" s="1105"/>
      <c r="W864" s="141"/>
      <c r="X864" s="1103"/>
      <c r="Y864" s="1107"/>
      <c r="Z864" s="1112"/>
      <c r="AA864" s="170">
        <v>42186</v>
      </c>
      <c r="AB864" s="162">
        <v>1</v>
      </c>
      <c r="AC864" s="162"/>
      <c r="AD864" s="187">
        <v>42186</v>
      </c>
    </row>
    <row r="865" spans="1:30" ht="15" x14ac:dyDescent="0.25">
      <c r="A865" s="138">
        <v>7</v>
      </c>
      <c r="B865" s="138">
        <v>7706</v>
      </c>
      <c r="C865" s="138">
        <v>5</v>
      </c>
      <c r="D865" s="138"/>
      <c r="E865" s="138"/>
      <c r="F865" s="138"/>
      <c r="G865" s="138"/>
      <c r="H865" s="138"/>
      <c r="I865" s="138" t="s">
        <v>44</v>
      </c>
      <c r="J865" s="139" t="s">
        <v>4277</v>
      </c>
      <c r="K865" s="138">
        <v>4600</v>
      </c>
      <c r="L865" s="792" t="s">
        <v>4235</v>
      </c>
      <c r="M865" s="792" t="s">
        <v>4246</v>
      </c>
      <c r="N865" s="138" t="s">
        <v>4075</v>
      </c>
      <c r="O865" s="138">
        <v>2026</v>
      </c>
      <c r="P865" s="138">
        <v>6</v>
      </c>
      <c r="Q865" s="138" t="s">
        <v>2</v>
      </c>
      <c r="R865" s="140">
        <v>2</v>
      </c>
      <c r="S865" s="139">
        <v>0.75</v>
      </c>
      <c r="T865" s="399">
        <v>1.5</v>
      </c>
      <c r="U865" s="141" t="s">
        <v>4263</v>
      </c>
      <c r="V865" s="1105"/>
      <c r="W865" s="141"/>
      <c r="X865" s="1103"/>
      <c r="Y865" s="1107"/>
      <c r="Z865" s="1112"/>
      <c r="AA865" s="170">
        <v>42186</v>
      </c>
      <c r="AB865" s="162">
        <v>1</v>
      </c>
      <c r="AC865" s="162"/>
      <c r="AD865" s="187">
        <v>42186</v>
      </c>
    </row>
    <row r="866" spans="1:30" ht="15" x14ac:dyDescent="0.25">
      <c r="A866" s="138">
        <v>7</v>
      </c>
      <c r="B866" s="138">
        <v>7707</v>
      </c>
      <c r="C866" s="138">
        <v>5</v>
      </c>
      <c r="D866" s="138"/>
      <c r="E866" s="138"/>
      <c r="F866" s="138"/>
      <c r="G866" s="138"/>
      <c r="H866" s="138"/>
      <c r="I866" s="138" t="s">
        <v>44</v>
      </c>
      <c r="J866" s="139" t="s">
        <v>4277</v>
      </c>
      <c r="K866" s="138">
        <v>4600</v>
      </c>
      <c r="L866" s="792" t="s">
        <v>4235</v>
      </c>
      <c r="M866" s="792" t="s">
        <v>4246</v>
      </c>
      <c r="N866" s="138" t="s">
        <v>4075</v>
      </c>
      <c r="O866" s="138">
        <v>2026</v>
      </c>
      <c r="P866" s="138">
        <v>7</v>
      </c>
      <c r="Q866" s="138" t="s">
        <v>2</v>
      </c>
      <c r="R866" s="140">
        <v>2</v>
      </c>
      <c r="S866" s="139">
        <v>0.75</v>
      </c>
      <c r="T866" s="399">
        <v>1.5</v>
      </c>
      <c r="U866" s="141" t="s">
        <v>4263</v>
      </c>
      <c r="V866" s="1105"/>
      <c r="W866" s="141"/>
      <c r="X866" s="1103"/>
      <c r="Y866" s="1107"/>
      <c r="Z866" s="1112"/>
      <c r="AA866" s="170">
        <v>42186</v>
      </c>
      <c r="AB866" s="162">
        <v>1</v>
      </c>
      <c r="AC866" s="162"/>
      <c r="AD866" s="187">
        <v>42186</v>
      </c>
    </row>
    <row r="867" spans="1:30" ht="15" x14ac:dyDescent="0.25">
      <c r="A867" s="138">
        <v>7</v>
      </c>
      <c r="B867" s="138">
        <v>7708</v>
      </c>
      <c r="C867" s="138">
        <v>5</v>
      </c>
      <c r="D867" s="138"/>
      <c r="E867" s="138"/>
      <c r="F867" s="138"/>
      <c r="G867" s="138"/>
      <c r="H867" s="138"/>
      <c r="I867" s="138" t="s">
        <v>44</v>
      </c>
      <c r="J867" s="139" t="s">
        <v>4277</v>
      </c>
      <c r="K867" s="138">
        <v>4600</v>
      </c>
      <c r="L867" s="792" t="s">
        <v>4235</v>
      </c>
      <c r="M867" s="792" t="s">
        <v>4246</v>
      </c>
      <c r="N867" s="138" t="s">
        <v>4075</v>
      </c>
      <c r="O867" s="138">
        <v>2026</v>
      </c>
      <c r="P867" s="138">
        <v>8</v>
      </c>
      <c r="Q867" s="138" t="s">
        <v>2</v>
      </c>
      <c r="R867" s="140">
        <v>2</v>
      </c>
      <c r="S867" s="139">
        <v>0.75</v>
      </c>
      <c r="T867" s="399">
        <v>1.5</v>
      </c>
      <c r="U867" s="141" t="s">
        <v>4263</v>
      </c>
      <c r="V867" s="1105"/>
      <c r="W867" s="141"/>
      <c r="X867" s="1103"/>
      <c r="Y867" s="1107"/>
      <c r="Z867" s="1112"/>
      <c r="AA867" s="170">
        <v>42186</v>
      </c>
      <c r="AB867" s="162">
        <v>1</v>
      </c>
      <c r="AC867" s="162"/>
      <c r="AD867" s="187">
        <v>42186</v>
      </c>
    </row>
    <row r="868" spans="1:30" ht="15" x14ac:dyDescent="0.25">
      <c r="A868" s="138">
        <v>7</v>
      </c>
      <c r="B868" s="138">
        <v>7709</v>
      </c>
      <c r="C868" s="138">
        <v>5</v>
      </c>
      <c r="D868" s="138"/>
      <c r="E868" s="138"/>
      <c r="F868" s="138"/>
      <c r="G868" s="138"/>
      <c r="H868" s="138"/>
      <c r="I868" s="138" t="s">
        <v>44</v>
      </c>
      <c r="J868" s="139" t="s">
        <v>4277</v>
      </c>
      <c r="K868" s="138">
        <v>4600</v>
      </c>
      <c r="L868" s="792" t="s">
        <v>4235</v>
      </c>
      <c r="M868" s="792" t="s">
        <v>4246</v>
      </c>
      <c r="N868" s="138" t="s">
        <v>4075</v>
      </c>
      <c r="O868" s="138">
        <v>2026</v>
      </c>
      <c r="P868" s="138">
        <v>9</v>
      </c>
      <c r="Q868" s="138" t="s">
        <v>4076</v>
      </c>
      <c r="R868" s="140">
        <v>2</v>
      </c>
      <c r="S868" s="139">
        <v>0.75</v>
      </c>
      <c r="T868" s="399">
        <v>1.5</v>
      </c>
      <c r="U868" s="141"/>
      <c r="V868" s="1105"/>
      <c r="W868" s="141"/>
      <c r="X868" s="1103"/>
      <c r="Y868" s="1107"/>
      <c r="Z868" s="1112"/>
      <c r="AA868" s="170">
        <v>42186</v>
      </c>
      <c r="AB868" s="162">
        <v>1</v>
      </c>
      <c r="AC868" s="162"/>
      <c r="AD868" s="187">
        <v>42186</v>
      </c>
    </row>
    <row r="869" spans="1:30" ht="15" x14ac:dyDescent="0.25">
      <c r="A869" s="138">
        <v>7</v>
      </c>
      <c r="B869" s="138">
        <v>7710</v>
      </c>
      <c r="C869" s="138">
        <v>5</v>
      </c>
      <c r="D869" s="138"/>
      <c r="E869" s="138"/>
      <c r="F869" s="138"/>
      <c r="G869" s="138"/>
      <c r="H869" s="138"/>
      <c r="I869" s="138" t="s">
        <v>44</v>
      </c>
      <c r="J869" s="139" t="s">
        <v>4277</v>
      </c>
      <c r="K869" s="138">
        <v>4600</v>
      </c>
      <c r="L869" s="792" t="s">
        <v>4235</v>
      </c>
      <c r="M869" s="792" t="s">
        <v>4246</v>
      </c>
      <c r="N869" s="138" t="s">
        <v>4075</v>
      </c>
      <c r="O869" s="138">
        <v>2026</v>
      </c>
      <c r="P869" s="138">
        <v>9</v>
      </c>
      <c r="Q869" s="138" t="s">
        <v>4076</v>
      </c>
      <c r="R869" s="140">
        <v>2</v>
      </c>
      <c r="S869" s="139">
        <v>0.75</v>
      </c>
      <c r="T869" s="399">
        <v>1.5</v>
      </c>
      <c r="U869" s="141"/>
      <c r="V869" s="1105"/>
      <c r="W869" s="141"/>
      <c r="X869" s="1104"/>
      <c r="Y869" s="1108"/>
      <c r="Z869" s="1113"/>
      <c r="AA869" s="170">
        <v>42186</v>
      </c>
      <c r="AB869" s="162">
        <v>1</v>
      </c>
      <c r="AC869" s="162"/>
      <c r="AD869" s="187">
        <v>42186</v>
      </c>
    </row>
    <row r="870" spans="1:30" ht="15" x14ac:dyDescent="0.25">
      <c r="A870" s="138">
        <v>7</v>
      </c>
      <c r="B870" s="138">
        <v>7702</v>
      </c>
      <c r="C870" s="138">
        <v>5</v>
      </c>
      <c r="D870" s="138"/>
      <c r="E870" s="138"/>
      <c r="F870" s="138"/>
      <c r="G870" s="138"/>
      <c r="H870" s="138"/>
      <c r="I870" s="138" t="s">
        <v>44</v>
      </c>
      <c r="J870" s="139" t="s">
        <v>4277</v>
      </c>
      <c r="K870" s="138">
        <v>4600</v>
      </c>
      <c r="L870" s="792" t="s">
        <v>4235</v>
      </c>
      <c r="M870" s="792" t="s">
        <v>4246</v>
      </c>
      <c r="N870" s="138" t="s">
        <v>4075</v>
      </c>
      <c r="O870" s="138">
        <v>2027</v>
      </c>
      <c r="P870" s="138">
        <v>10</v>
      </c>
      <c r="Q870" s="138" t="s">
        <v>2</v>
      </c>
      <c r="R870" s="140" t="s">
        <v>389</v>
      </c>
      <c r="S870" s="139">
        <v>1</v>
      </c>
      <c r="T870" s="399">
        <v>1.5</v>
      </c>
      <c r="U870" s="141"/>
      <c r="V870" s="162"/>
      <c r="W870" s="214">
        <v>1</v>
      </c>
      <c r="X870" s="203" t="s">
        <v>180</v>
      </c>
      <c r="Y870" s="237"/>
      <c r="Z870" s="141"/>
      <c r="AA870" s="170" t="s">
        <v>182</v>
      </c>
      <c r="AB870" s="162"/>
      <c r="AC870" s="162">
        <v>1</v>
      </c>
      <c r="AD870" s="170" t="s">
        <v>182</v>
      </c>
    </row>
    <row r="871" spans="1:30" ht="14.25" customHeight="1" x14ac:dyDescent="0.25">
      <c r="A871" s="142"/>
      <c r="B871" s="142"/>
      <c r="C871" s="142"/>
      <c r="D871" s="142"/>
      <c r="E871" s="142"/>
      <c r="F871" s="142"/>
      <c r="G871" s="143"/>
      <c r="H871" s="142"/>
      <c r="I871" s="142"/>
      <c r="J871" s="142"/>
      <c r="K871" s="142"/>
      <c r="L871" s="142"/>
      <c r="M871" s="142"/>
      <c r="N871" s="142"/>
      <c r="O871" s="144"/>
      <c r="P871" s="142"/>
      <c r="Q871" s="142"/>
      <c r="R871" s="145"/>
      <c r="S871" s="142"/>
      <c r="T871" s="145"/>
      <c r="U871" s="146"/>
      <c r="V871" s="147"/>
      <c r="W871" s="175"/>
      <c r="X871" s="148"/>
      <c r="Y871" s="160"/>
      <c r="Z871" s="147"/>
      <c r="AA871" s="171"/>
      <c r="AB871" s="147"/>
      <c r="AC871" s="147"/>
      <c r="AD871" s="162"/>
    </row>
    <row r="872" spans="1:30" ht="15" x14ac:dyDescent="0.25">
      <c r="A872" s="138">
        <v>7</v>
      </c>
      <c r="B872" s="138">
        <v>7711</v>
      </c>
      <c r="C872" s="138">
        <v>5</v>
      </c>
      <c r="D872" s="138"/>
      <c r="E872" s="138"/>
      <c r="F872" s="138"/>
      <c r="G872" s="138"/>
      <c r="H872" s="138"/>
      <c r="I872" s="138" t="s">
        <v>44</v>
      </c>
      <c r="J872" s="139" t="s">
        <v>3996</v>
      </c>
      <c r="K872" s="138">
        <v>4900</v>
      </c>
      <c r="L872" s="792" t="s">
        <v>4240</v>
      </c>
      <c r="M872" s="792" t="s">
        <v>4235</v>
      </c>
      <c r="N872" s="138" t="s">
        <v>4075</v>
      </c>
      <c r="O872" s="138">
        <v>20533</v>
      </c>
      <c r="P872" s="138">
        <v>1</v>
      </c>
      <c r="Q872" s="138" t="s">
        <v>4076</v>
      </c>
      <c r="R872" s="140">
        <v>2</v>
      </c>
      <c r="S872" s="139">
        <v>0.75</v>
      </c>
      <c r="T872" s="399">
        <v>1.5</v>
      </c>
      <c r="U872" s="141"/>
      <c r="V872" s="162"/>
      <c r="W872" s="214">
        <v>1</v>
      </c>
      <c r="X872" s="203">
        <v>42212</v>
      </c>
      <c r="Y872" s="237">
        <v>305519</v>
      </c>
      <c r="Z872" s="141"/>
      <c r="AA872" s="170">
        <v>42186</v>
      </c>
      <c r="AB872" s="162"/>
      <c r="AC872" s="162">
        <v>1</v>
      </c>
      <c r="AD872" s="187">
        <v>42186</v>
      </c>
    </row>
    <row r="873" spans="1:30" ht="15" x14ac:dyDescent="0.25">
      <c r="A873" s="138">
        <v>7</v>
      </c>
      <c r="B873" s="138">
        <v>7712</v>
      </c>
      <c r="C873" s="138">
        <v>5</v>
      </c>
      <c r="D873" s="138"/>
      <c r="E873" s="138"/>
      <c r="F873" s="138"/>
      <c r="G873" s="138"/>
      <c r="H873" s="138"/>
      <c r="I873" s="138" t="s">
        <v>44</v>
      </c>
      <c r="J873" s="139" t="s">
        <v>3996</v>
      </c>
      <c r="K873" s="138">
        <v>4900</v>
      </c>
      <c r="L873" s="792" t="s">
        <v>4240</v>
      </c>
      <c r="M873" s="792" t="s">
        <v>4235</v>
      </c>
      <c r="N873" s="138" t="s">
        <v>4075</v>
      </c>
      <c r="O873" s="138">
        <v>20533</v>
      </c>
      <c r="P873" s="138">
        <v>2</v>
      </c>
      <c r="Q873" s="138" t="s">
        <v>4076</v>
      </c>
      <c r="R873" s="140">
        <v>2</v>
      </c>
      <c r="S873" s="139">
        <v>0.75</v>
      </c>
      <c r="T873" s="399">
        <v>1.5</v>
      </c>
      <c r="U873" s="141"/>
      <c r="V873" s="162"/>
      <c r="W873" s="214">
        <v>1</v>
      </c>
      <c r="X873" s="203">
        <v>42212</v>
      </c>
      <c r="Y873" s="237">
        <v>300544</v>
      </c>
      <c r="Z873" s="141"/>
      <c r="AA873" s="170">
        <v>42186</v>
      </c>
      <c r="AB873" s="162"/>
      <c r="AC873" s="162">
        <v>1</v>
      </c>
      <c r="AD873" s="187">
        <v>42186</v>
      </c>
    </row>
    <row r="874" spans="1:30" ht="14.25" customHeight="1" x14ac:dyDescent="0.25">
      <c r="A874" s="142"/>
      <c r="B874" s="142"/>
      <c r="C874" s="142"/>
      <c r="D874" s="142"/>
      <c r="E874" s="142"/>
      <c r="F874" s="142"/>
      <c r="G874" s="143"/>
      <c r="H874" s="142"/>
      <c r="I874" s="142"/>
      <c r="J874" s="142"/>
      <c r="K874" s="142"/>
      <c r="L874" s="142"/>
      <c r="M874" s="142"/>
      <c r="N874" s="142"/>
      <c r="O874" s="144"/>
      <c r="P874" s="142"/>
      <c r="Q874" s="142"/>
      <c r="R874" s="145"/>
      <c r="S874" s="142"/>
      <c r="T874" s="145"/>
      <c r="U874" s="146"/>
      <c r="V874" s="147"/>
      <c r="W874" s="175"/>
      <c r="X874" s="148"/>
      <c r="Y874" s="160"/>
      <c r="Z874" s="147"/>
      <c r="AA874" s="171"/>
      <c r="AB874" s="147"/>
      <c r="AC874" s="147"/>
      <c r="AD874" s="162"/>
    </row>
    <row r="875" spans="1:30" ht="15" x14ac:dyDescent="0.25">
      <c r="A875" s="138">
        <v>7</v>
      </c>
      <c r="B875" s="138">
        <v>7713</v>
      </c>
      <c r="C875" s="138">
        <v>5</v>
      </c>
      <c r="D875" s="138"/>
      <c r="E875" s="138"/>
      <c r="F875" s="138"/>
      <c r="G875" s="138"/>
      <c r="H875" s="138"/>
      <c r="I875" s="138" t="s">
        <v>44</v>
      </c>
      <c r="J875" s="139" t="s">
        <v>3996</v>
      </c>
      <c r="K875" s="138">
        <v>4700</v>
      </c>
      <c r="L875" s="138"/>
      <c r="M875" s="138"/>
      <c r="N875" s="138" t="s">
        <v>4075</v>
      </c>
      <c r="O875" s="138">
        <v>20534</v>
      </c>
      <c r="P875" s="138">
        <v>1</v>
      </c>
      <c r="Q875" s="138" t="s">
        <v>4076</v>
      </c>
      <c r="R875" s="140">
        <v>2</v>
      </c>
      <c r="S875" s="139">
        <v>0.75</v>
      </c>
      <c r="T875" s="399">
        <v>1.5</v>
      </c>
      <c r="U875" s="141"/>
      <c r="V875" s="162">
        <v>1</v>
      </c>
      <c r="W875" s="214"/>
      <c r="X875" s="203">
        <v>42194</v>
      </c>
      <c r="Y875" s="237" t="s">
        <v>4279</v>
      </c>
      <c r="Z875" s="1114"/>
      <c r="AA875" s="170">
        <v>42186</v>
      </c>
      <c r="AB875" s="162">
        <v>1</v>
      </c>
      <c r="AC875" s="162"/>
      <c r="AD875" s="187">
        <v>42186</v>
      </c>
    </row>
    <row r="876" spans="1:30" ht="15" x14ac:dyDescent="0.25">
      <c r="A876" s="138">
        <v>7</v>
      </c>
      <c r="B876" s="138">
        <v>7714</v>
      </c>
      <c r="C876" s="138">
        <v>5</v>
      </c>
      <c r="D876" s="138"/>
      <c r="E876" s="138"/>
      <c r="F876" s="138"/>
      <c r="G876" s="138"/>
      <c r="H876" s="138"/>
      <c r="I876" s="138" t="s">
        <v>44</v>
      </c>
      <c r="J876" s="139" t="s">
        <v>3996</v>
      </c>
      <c r="K876" s="138">
        <v>4700</v>
      </c>
      <c r="L876" s="138"/>
      <c r="M876" s="138"/>
      <c r="N876" s="138" t="s">
        <v>4075</v>
      </c>
      <c r="O876" s="138">
        <v>20534</v>
      </c>
      <c r="P876" s="138">
        <v>2</v>
      </c>
      <c r="Q876" s="138" t="s">
        <v>4076</v>
      </c>
      <c r="R876" s="140">
        <v>2</v>
      </c>
      <c r="S876" s="139">
        <v>0.75</v>
      </c>
      <c r="T876" s="399">
        <v>1.5</v>
      </c>
      <c r="U876" s="141"/>
      <c r="V876" s="1105">
        <v>1</v>
      </c>
      <c r="W876" s="214"/>
      <c r="X876" s="1102">
        <v>42194</v>
      </c>
      <c r="Y876" s="1106" t="s">
        <v>4280</v>
      </c>
      <c r="Z876" s="1112"/>
      <c r="AA876" s="170">
        <v>42186</v>
      </c>
      <c r="AB876" s="162">
        <v>1</v>
      </c>
      <c r="AC876" s="162"/>
      <c r="AD876" s="187">
        <v>42186</v>
      </c>
    </row>
    <row r="877" spans="1:30" ht="15" x14ac:dyDescent="0.25">
      <c r="A877" s="138">
        <v>7</v>
      </c>
      <c r="B877" s="138">
        <v>7715</v>
      </c>
      <c r="C877" s="138">
        <v>5</v>
      </c>
      <c r="D877" s="138"/>
      <c r="E877" s="138"/>
      <c r="F877" s="138"/>
      <c r="G877" s="138"/>
      <c r="H877" s="138"/>
      <c r="I877" s="138" t="s">
        <v>44</v>
      </c>
      <c r="J877" s="139" t="s">
        <v>3996</v>
      </c>
      <c r="K877" s="138">
        <v>4700</v>
      </c>
      <c r="L877" s="138"/>
      <c r="M877" s="138"/>
      <c r="N877" s="138" t="s">
        <v>4075</v>
      </c>
      <c r="O877" s="138">
        <v>20534</v>
      </c>
      <c r="P877" s="138">
        <v>3</v>
      </c>
      <c r="Q877" s="138" t="s">
        <v>4076</v>
      </c>
      <c r="R877" s="140">
        <v>2</v>
      </c>
      <c r="S877" s="139">
        <v>0.75</v>
      </c>
      <c r="T877" s="399">
        <v>1.5</v>
      </c>
      <c r="U877" s="141"/>
      <c r="V877" s="1105"/>
      <c r="W877" s="214"/>
      <c r="X877" s="1103"/>
      <c r="Y877" s="1107"/>
      <c r="Z877" s="1112"/>
      <c r="AA877" s="170">
        <v>42186</v>
      </c>
      <c r="AB877" s="162">
        <v>1</v>
      </c>
      <c r="AC877" s="162"/>
      <c r="AD877" s="187">
        <v>42186</v>
      </c>
    </row>
    <row r="878" spans="1:30" ht="15" x14ac:dyDescent="0.25">
      <c r="A878" s="138">
        <v>7</v>
      </c>
      <c r="B878" s="138">
        <v>7716</v>
      </c>
      <c r="C878" s="138">
        <v>5</v>
      </c>
      <c r="D878" s="138"/>
      <c r="E878" s="138"/>
      <c r="F878" s="138"/>
      <c r="G878" s="138"/>
      <c r="H878" s="138"/>
      <c r="I878" s="138" t="s">
        <v>44</v>
      </c>
      <c r="J878" s="139" t="s">
        <v>3996</v>
      </c>
      <c r="K878" s="138">
        <v>4700</v>
      </c>
      <c r="L878" s="138"/>
      <c r="M878" s="138"/>
      <c r="N878" s="138" t="s">
        <v>4075</v>
      </c>
      <c r="O878" s="138">
        <v>20534</v>
      </c>
      <c r="P878" s="138">
        <v>4</v>
      </c>
      <c r="Q878" s="138" t="s">
        <v>4076</v>
      </c>
      <c r="R878" s="140">
        <v>2</v>
      </c>
      <c r="S878" s="139">
        <v>0.75</v>
      </c>
      <c r="T878" s="399">
        <v>1.5</v>
      </c>
      <c r="U878" s="141"/>
      <c r="V878" s="1105"/>
      <c r="W878" s="214"/>
      <c r="X878" s="1103"/>
      <c r="Y878" s="1107"/>
      <c r="Z878" s="1112"/>
      <c r="AA878" s="170">
        <v>42186</v>
      </c>
      <c r="AB878" s="162">
        <v>1</v>
      </c>
      <c r="AC878" s="162"/>
      <c r="AD878" s="187">
        <v>42186</v>
      </c>
    </row>
    <row r="879" spans="1:30" ht="15" x14ac:dyDescent="0.25">
      <c r="A879" s="138">
        <v>7</v>
      </c>
      <c r="B879" s="138">
        <v>7717</v>
      </c>
      <c r="C879" s="138">
        <v>5</v>
      </c>
      <c r="D879" s="138"/>
      <c r="E879" s="138"/>
      <c r="F879" s="138"/>
      <c r="G879" s="138"/>
      <c r="H879" s="138"/>
      <c r="I879" s="138" t="s">
        <v>44</v>
      </c>
      <c r="J879" s="139" t="s">
        <v>3996</v>
      </c>
      <c r="K879" s="138">
        <v>4700</v>
      </c>
      <c r="L879" s="138"/>
      <c r="M879" s="138"/>
      <c r="N879" s="138" t="s">
        <v>4075</v>
      </c>
      <c r="O879" s="138">
        <v>20534</v>
      </c>
      <c r="P879" s="138">
        <v>5</v>
      </c>
      <c r="Q879" s="138" t="s">
        <v>4076</v>
      </c>
      <c r="R879" s="140">
        <v>2</v>
      </c>
      <c r="S879" s="139">
        <v>0.75</v>
      </c>
      <c r="T879" s="399">
        <v>1.5</v>
      </c>
      <c r="U879" s="141"/>
      <c r="V879" s="1105"/>
      <c r="W879" s="214"/>
      <c r="X879" s="1103"/>
      <c r="Y879" s="1107"/>
      <c r="Z879" s="1112"/>
      <c r="AA879" s="170">
        <v>42186</v>
      </c>
      <c r="AB879" s="162">
        <v>1</v>
      </c>
      <c r="AC879" s="162"/>
      <c r="AD879" s="187">
        <v>42186</v>
      </c>
    </row>
    <row r="880" spans="1:30" ht="15" x14ac:dyDescent="0.25">
      <c r="A880" s="138">
        <v>7</v>
      </c>
      <c r="B880" s="138">
        <v>7718</v>
      </c>
      <c r="C880" s="138">
        <v>5</v>
      </c>
      <c r="D880" s="138"/>
      <c r="E880" s="138"/>
      <c r="F880" s="138"/>
      <c r="G880" s="138"/>
      <c r="H880" s="138"/>
      <c r="I880" s="138" t="s">
        <v>44</v>
      </c>
      <c r="J880" s="139" t="s">
        <v>3996</v>
      </c>
      <c r="K880" s="138">
        <v>4700</v>
      </c>
      <c r="L880" s="138"/>
      <c r="M880" s="138"/>
      <c r="N880" s="138" t="s">
        <v>4075</v>
      </c>
      <c r="O880" s="138">
        <v>20534</v>
      </c>
      <c r="P880" s="138">
        <v>6</v>
      </c>
      <c r="Q880" s="138" t="s">
        <v>4076</v>
      </c>
      <c r="R880" s="140">
        <v>2</v>
      </c>
      <c r="S880" s="139">
        <v>0.75</v>
      </c>
      <c r="T880" s="399">
        <v>1.5</v>
      </c>
      <c r="U880" s="141"/>
      <c r="V880" s="1105"/>
      <c r="W880" s="214"/>
      <c r="X880" s="1103"/>
      <c r="Y880" s="1107"/>
      <c r="Z880" s="1112"/>
      <c r="AA880" s="170">
        <v>42186</v>
      </c>
      <c r="AB880" s="162">
        <v>1</v>
      </c>
      <c r="AC880" s="162"/>
      <c r="AD880" s="187">
        <v>42186</v>
      </c>
    </row>
    <row r="881" spans="1:30" ht="15" x14ac:dyDescent="0.25">
      <c r="A881" s="138">
        <v>7</v>
      </c>
      <c r="B881" s="138">
        <v>7719</v>
      </c>
      <c r="C881" s="138">
        <v>5</v>
      </c>
      <c r="D881" s="138"/>
      <c r="E881" s="138"/>
      <c r="F881" s="138"/>
      <c r="G881" s="138"/>
      <c r="H881" s="138"/>
      <c r="I881" s="138" t="s">
        <v>44</v>
      </c>
      <c r="J881" s="139" t="s">
        <v>3996</v>
      </c>
      <c r="K881" s="138">
        <v>4700</v>
      </c>
      <c r="L881" s="138"/>
      <c r="M881" s="138"/>
      <c r="N881" s="138" t="s">
        <v>4075</v>
      </c>
      <c r="O881" s="138">
        <v>20534</v>
      </c>
      <c r="P881" s="138">
        <v>7</v>
      </c>
      <c r="Q881" s="138" t="s">
        <v>4076</v>
      </c>
      <c r="R881" s="140">
        <v>2</v>
      </c>
      <c r="S881" s="139">
        <v>0.75</v>
      </c>
      <c r="T881" s="399">
        <v>1.5</v>
      </c>
      <c r="U881" s="141"/>
      <c r="V881" s="1105"/>
      <c r="W881" s="214"/>
      <c r="X881" s="1103"/>
      <c r="Y881" s="1107"/>
      <c r="Z881" s="1112"/>
      <c r="AA881" s="170">
        <v>42186</v>
      </c>
      <c r="AB881" s="162">
        <v>1</v>
      </c>
      <c r="AC881" s="162"/>
      <c r="AD881" s="187">
        <v>42186</v>
      </c>
    </row>
    <row r="882" spans="1:30" ht="15" x14ac:dyDescent="0.25">
      <c r="A882" s="138">
        <v>7</v>
      </c>
      <c r="B882" s="138">
        <v>7720</v>
      </c>
      <c r="C882" s="138">
        <v>5</v>
      </c>
      <c r="D882" s="138"/>
      <c r="E882" s="138"/>
      <c r="F882" s="138"/>
      <c r="G882" s="138"/>
      <c r="H882" s="138"/>
      <c r="I882" s="138" t="s">
        <v>44</v>
      </c>
      <c r="J882" s="139" t="s">
        <v>3996</v>
      </c>
      <c r="K882" s="138">
        <v>4700</v>
      </c>
      <c r="L882" s="138"/>
      <c r="M882" s="138"/>
      <c r="N882" s="138" t="s">
        <v>4075</v>
      </c>
      <c r="O882" s="138">
        <v>20534</v>
      </c>
      <c r="P882" s="138">
        <v>8</v>
      </c>
      <c r="Q882" s="138" t="s">
        <v>4076</v>
      </c>
      <c r="R882" s="140">
        <v>2</v>
      </c>
      <c r="S882" s="139">
        <v>0.75</v>
      </c>
      <c r="T882" s="399">
        <v>1.5</v>
      </c>
      <c r="U882" s="141"/>
      <c r="V882" s="1105"/>
      <c r="W882" s="214"/>
      <c r="X882" s="1103"/>
      <c r="Y882" s="1107"/>
      <c r="Z882" s="1112"/>
      <c r="AA882" s="170">
        <v>42186</v>
      </c>
      <c r="AB882" s="162">
        <v>1</v>
      </c>
      <c r="AC882" s="162"/>
      <c r="AD882" s="187">
        <v>42186</v>
      </c>
    </row>
    <row r="883" spans="1:30" ht="15" x14ac:dyDescent="0.25">
      <c r="A883" s="138">
        <v>7</v>
      </c>
      <c r="B883" s="138">
        <v>7721</v>
      </c>
      <c r="C883" s="138">
        <v>5</v>
      </c>
      <c r="D883" s="138"/>
      <c r="E883" s="138"/>
      <c r="F883" s="138"/>
      <c r="G883" s="138"/>
      <c r="H883" s="138"/>
      <c r="I883" s="138" t="s">
        <v>44</v>
      </c>
      <c r="J883" s="139" t="s">
        <v>3996</v>
      </c>
      <c r="K883" s="138">
        <v>4700</v>
      </c>
      <c r="L883" s="138"/>
      <c r="M883" s="138"/>
      <c r="N883" s="138" t="s">
        <v>4075</v>
      </c>
      <c r="O883" s="138">
        <v>20534</v>
      </c>
      <c r="P883" s="138">
        <v>9</v>
      </c>
      <c r="Q883" s="138" t="s">
        <v>4076</v>
      </c>
      <c r="R883" s="140">
        <v>2</v>
      </c>
      <c r="S883" s="139">
        <v>0.75</v>
      </c>
      <c r="T883" s="399">
        <v>1.5</v>
      </c>
      <c r="U883" s="141"/>
      <c r="V883" s="1105"/>
      <c r="W883" s="214"/>
      <c r="X883" s="1103"/>
      <c r="Y883" s="1107"/>
      <c r="Z883" s="1112"/>
      <c r="AA883" s="170">
        <v>42186</v>
      </c>
      <c r="AB883" s="162">
        <v>1</v>
      </c>
      <c r="AC883" s="162"/>
      <c r="AD883" s="187">
        <v>42186</v>
      </c>
    </row>
    <row r="884" spans="1:30" ht="15" x14ac:dyDescent="0.25">
      <c r="A884" s="138">
        <v>7</v>
      </c>
      <c r="B884" s="138">
        <v>7722</v>
      </c>
      <c r="C884" s="138">
        <v>5</v>
      </c>
      <c r="D884" s="138"/>
      <c r="E884" s="138"/>
      <c r="F884" s="138"/>
      <c r="G884" s="138"/>
      <c r="H884" s="138"/>
      <c r="I884" s="138" t="s">
        <v>44</v>
      </c>
      <c r="J884" s="139" t="s">
        <v>3996</v>
      </c>
      <c r="K884" s="138">
        <v>4700</v>
      </c>
      <c r="L884" s="138"/>
      <c r="M884" s="138"/>
      <c r="N884" s="138" t="s">
        <v>4075</v>
      </c>
      <c r="O884" s="138">
        <v>20534</v>
      </c>
      <c r="P884" s="138">
        <v>10</v>
      </c>
      <c r="Q884" s="138" t="s">
        <v>4076</v>
      </c>
      <c r="R884" s="140">
        <v>2</v>
      </c>
      <c r="S884" s="139">
        <v>0.75</v>
      </c>
      <c r="T884" s="399">
        <v>1.5</v>
      </c>
      <c r="U884" s="141"/>
      <c r="V884" s="1105"/>
      <c r="W884" s="214"/>
      <c r="X884" s="1103"/>
      <c r="Y884" s="1107"/>
      <c r="Z884" s="1112"/>
      <c r="AA884" s="170">
        <v>42186</v>
      </c>
      <c r="AB884" s="162">
        <v>1</v>
      </c>
      <c r="AC884" s="162"/>
      <c r="AD884" s="187">
        <v>42186</v>
      </c>
    </row>
    <row r="885" spans="1:30" ht="15" x14ac:dyDescent="0.25">
      <c r="A885" s="138">
        <v>7</v>
      </c>
      <c r="B885" s="138">
        <v>7723</v>
      </c>
      <c r="C885" s="138">
        <v>5</v>
      </c>
      <c r="D885" s="138"/>
      <c r="E885" s="138"/>
      <c r="F885" s="138"/>
      <c r="G885" s="138"/>
      <c r="H885" s="138"/>
      <c r="I885" s="138" t="s">
        <v>44</v>
      </c>
      <c r="J885" s="139" t="s">
        <v>3996</v>
      </c>
      <c r="K885" s="138">
        <v>4700</v>
      </c>
      <c r="L885" s="138"/>
      <c r="M885" s="138"/>
      <c r="N885" s="138" t="s">
        <v>4075</v>
      </c>
      <c r="O885" s="138">
        <v>20534</v>
      </c>
      <c r="P885" s="138">
        <v>11</v>
      </c>
      <c r="Q885" s="138" t="s">
        <v>4076</v>
      </c>
      <c r="R885" s="140">
        <v>2</v>
      </c>
      <c r="S885" s="139">
        <v>0.75</v>
      </c>
      <c r="T885" s="399">
        <v>1.5</v>
      </c>
      <c r="U885" s="141"/>
      <c r="V885" s="1105"/>
      <c r="W885" s="214"/>
      <c r="X885" s="1103"/>
      <c r="Y885" s="1107"/>
      <c r="Z885" s="1112"/>
      <c r="AA885" s="170">
        <v>42186</v>
      </c>
      <c r="AB885" s="162">
        <v>1</v>
      </c>
      <c r="AC885" s="162"/>
      <c r="AD885" s="187">
        <v>42186</v>
      </c>
    </row>
    <row r="886" spans="1:30" ht="15" x14ac:dyDescent="0.25">
      <c r="A886" s="138">
        <v>7</v>
      </c>
      <c r="B886" s="138">
        <v>7724</v>
      </c>
      <c r="C886" s="138">
        <v>5</v>
      </c>
      <c r="D886" s="138"/>
      <c r="E886" s="138"/>
      <c r="F886" s="138"/>
      <c r="G886" s="138"/>
      <c r="H886" s="138"/>
      <c r="I886" s="138" t="s">
        <v>44</v>
      </c>
      <c r="J886" s="139" t="s">
        <v>3996</v>
      </c>
      <c r="K886" s="138">
        <v>4700</v>
      </c>
      <c r="L886" s="138"/>
      <c r="M886" s="138"/>
      <c r="N886" s="138" t="s">
        <v>4075</v>
      </c>
      <c r="O886" s="138">
        <v>20534</v>
      </c>
      <c r="P886" s="138">
        <v>12</v>
      </c>
      <c r="Q886" s="138" t="s">
        <v>4076</v>
      </c>
      <c r="R886" s="140">
        <v>2</v>
      </c>
      <c r="S886" s="139">
        <v>0.75</v>
      </c>
      <c r="T886" s="399">
        <v>1.5</v>
      </c>
      <c r="U886" s="141"/>
      <c r="V886" s="1105"/>
      <c r="W886" s="214"/>
      <c r="X886" s="1103"/>
      <c r="Y886" s="1107"/>
      <c r="Z886" s="1112"/>
      <c r="AA886" s="170">
        <v>42186</v>
      </c>
      <c r="AB886" s="162">
        <v>1</v>
      </c>
      <c r="AC886" s="162"/>
      <c r="AD886" s="187">
        <v>42186</v>
      </c>
    </row>
    <row r="887" spans="1:30" ht="15" x14ac:dyDescent="0.25">
      <c r="A887" s="138">
        <v>7</v>
      </c>
      <c r="B887" s="138">
        <v>7725</v>
      </c>
      <c r="C887" s="138">
        <v>5</v>
      </c>
      <c r="D887" s="138"/>
      <c r="E887" s="138"/>
      <c r="F887" s="138"/>
      <c r="G887" s="138"/>
      <c r="H887" s="138"/>
      <c r="I887" s="138" t="s">
        <v>44</v>
      </c>
      <c r="J887" s="139" t="s">
        <v>3996</v>
      </c>
      <c r="K887" s="138">
        <v>4700</v>
      </c>
      <c r="L887" s="138"/>
      <c r="M887" s="138"/>
      <c r="N887" s="138" t="s">
        <v>4075</v>
      </c>
      <c r="O887" s="138">
        <v>20534</v>
      </c>
      <c r="P887" s="138">
        <v>13</v>
      </c>
      <c r="Q887" s="138" t="s">
        <v>4076</v>
      </c>
      <c r="R887" s="140">
        <v>2</v>
      </c>
      <c r="S887" s="139">
        <v>0.75</v>
      </c>
      <c r="T887" s="399">
        <v>1.5</v>
      </c>
      <c r="U887" s="141"/>
      <c r="V887" s="1105"/>
      <c r="W887" s="214"/>
      <c r="X887" s="1103"/>
      <c r="Y887" s="1107"/>
      <c r="Z887" s="1112"/>
      <c r="AA887" s="170">
        <v>42186</v>
      </c>
      <c r="AB887" s="162">
        <v>1</v>
      </c>
      <c r="AC887" s="162"/>
      <c r="AD887" s="187">
        <v>42186</v>
      </c>
    </row>
    <row r="888" spans="1:30" ht="15" x14ac:dyDescent="0.25">
      <c r="A888" s="138">
        <v>7</v>
      </c>
      <c r="B888" s="138">
        <v>7726</v>
      </c>
      <c r="C888" s="138">
        <v>5</v>
      </c>
      <c r="D888" s="138"/>
      <c r="E888" s="138"/>
      <c r="F888" s="138"/>
      <c r="G888" s="138"/>
      <c r="H888" s="138"/>
      <c r="I888" s="138" t="s">
        <v>44</v>
      </c>
      <c r="J888" s="139" t="s">
        <v>3996</v>
      </c>
      <c r="K888" s="138">
        <v>4700</v>
      </c>
      <c r="L888" s="138"/>
      <c r="M888" s="138"/>
      <c r="N888" s="138" t="s">
        <v>4075</v>
      </c>
      <c r="O888" s="138">
        <v>20534</v>
      </c>
      <c r="P888" s="138">
        <v>14</v>
      </c>
      <c r="Q888" s="138" t="s">
        <v>4076</v>
      </c>
      <c r="R888" s="140">
        <v>2</v>
      </c>
      <c r="S888" s="139">
        <v>0.75</v>
      </c>
      <c r="T888" s="399">
        <v>1.5</v>
      </c>
      <c r="U888" s="141"/>
      <c r="V888" s="1105"/>
      <c r="W888" s="214"/>
      <c r="X888" s="1103"/>
      <c r="Y888" s="1107"/>
      <c r="Z888" s="1112"/>
      <c r="AA888" s="170">
        <v>42186</v>
      </c>
      <c r="AB888" s="162">
        <v>1</v>
      </c>
      <c r="AC888" s="162"/>
      <c r="AD888" s="187">
        <v>42186</v>
      </c>
    </row>
    <row r="889" spans="1:30" ht="15" x14ac:dyDescent="0.25">
      <c r="A889" s="138">
        <v>7</v>
      </c>
      <c r="B889" s="138">
        <v>7727</v>
      </c>
      <c r="C889" s="138">
        <v>5</v>
      </c>
      <c r="D889" s="138"/>
      <c r="E889" s="138"/>
      <c r="F889" s="138"/>
      <c r="G889" s="138"/>
      <c r="H889" s="138"/>
      <c r="I889" s="138" t="s">
        <v>44</v>
      </c>
      <c r="J889" s="139" t="s">
        <v>3996</v>
      </c>
      <c r="K889" s="138">
        <v>4700</v>
      </c>
      <c r="L889" s="138"/>
      <c r="M889" s="138"/>
      <c r="N889" s="138" t="s">
        <v>4075</v>
      </c>
      <c r="O889" s="138">
        <v>20534</v>
      </c>
      <c r="P889" s="138">
        <v>15</v>
      </c>
      <c r="Q889" s="138" t="s">
        <v>4076</v>
      </c>
      <c r="R889" s="140">
        <v>2</v>
      </c>
      <c r="S889" s="139">
        <v>0.75</v>
      </c>
      <c r="T889" s="399">
        <v>1.5</v>
      </c>
      <c r="U889" s="141"/>
      <c r="V889" s="1105"/>
      <c r="W889" s="214"/>
      <c r="X889" s="1103"/>
      <c r="Y889" s="1107"/>
      <c r="Z889" s="1112"/>
      <c r="AA889" s="170">
        <v>42186</v>
      </c>
      <c r="AB889" s="162">
        <v>1</v>
      </c>
      <c r="AC889" s="162"/>
      <c r="AD889" s="187">
        <v>42186</v>
      </c>
    </row>
    <row r="890" spans="1:30" ht="15" x14ac:dyDescent="0.25">
      <c r="A890" s="138">
        <v>7</v>
      </c>
      <c r="B890" s="138">
        <v>7728</v>
      </c>
      <c r="C890" s="138">
        <v>5</v>
      </c>
      <c r="D890" s="138"/>
      <c r="E890" s="138"/>
      <c r="F890" s="138"/>
      <c r="G890" s="138"/>
      <c r="H890" s="138"/>
      <c r="I890" s="138" t="s">
        <v>44</v>
      </c>
      <c r="J890" s="139" t="s">
        <v>3996</v>
      </c>
      <c r="K890" s="138">
        <v>4700</v>
      </c>
      <c r="L890" s="138"/>
      <c r="M890" s="138"/>
      <c r="N890" s="138" t="s">
        <v>4075</v>
      </c>
      <c r="O890" s="138">
        <v>20534</v>
      </c>
      <c r="P890" s="138">
        <v>16</v>
      </c>
      <c r="Q890" s="138" t="s">
        <v>4076</v>
      </c>
      <c r="R890" s="140">
        <v>2</v>
      </c>
      <c r="S890" s="139">
        <v>0.75</v>
      </c>
      <c r="T890" s="399">
        <v>1.5</v>
      </c>
      <c r="U890" s="141"/>
      <c r="V890" s="1105"/>
      <c r="W890" s="214"/>
      <c r="X890" s="1103"/>
      <c r="Y890" s="1107"/>
      <c r="Z890" s="1112"/>
      <c r="AA890" s="170">
        <v>42186</v>
      </c>
      <c r="AB890" s="162">
        <v>1</v>
      </c>
      <c r="AC890" s="162"/>
      <c r="AD890" s="187">
        <v>42186</v>
      </c>
    </row>
    <row r="891" spans="1:30" ht="15" x14ac:dyDescent="0.25">
      <c r="A891" s="138">
        <v>7</v>
      </c>
      <c r="B891" s="138">
        <v>7729</v>
      </c>
      <c r="C891" s="138">
        <v>5</v>
      </c>
      <c r="D891" s="138"/>
      <c r="E891" s="138"/>
      <c r="F891" s="138"/>
      <c r="G891" s="138"/>
      <c r="H891" s="138"/>
      <c r="I891" s="138" t="s">
        <v>44</v>
      </c>
      <c r="J891" s="139" t="s">
        <v>3996</v>
      </c>
      <c r="K891" s="138">
        <v>4700</v>
      </c>
      <c r="L891" s="138"/>
      <c r="M891" s="138"/>
      <c r="N891" s="138" t="s">
        <v>4075</v>
      </c>
      <c r="O891" s="138">
        <v>20534</v>
      </c>
      <c r="P891" s="138">
        <v>17</v>
      </c>
      <c r="Q891" s="138" t="s">
        <v>4076</v>
      </c>
      <c r="R891" s="140">
        <v>2</v>
      </c>
      <c r="S891" s="139">
        <v>0.75</v>
      </c>
      <c r="T891" s="399">
        <v>1.5</v>
      </c>
      <c r="U891" s="141"/>
      <c r="V891" s="1105"/>
      <c r="W891" s="214"/>
      <c r="X891" s="1103"/>
      <c r="Y891" s="1107"/>
      <c r="Z891" s="1112"/>
      <c r="AA891" s="170">
        <v>42186</v>
      </c>
      <c r="AB891" s="162">
        <v>1</v>
      </c>
      <c r="AC891" s="162"/>
      <c r="AD891" s="187">
        <v>42186</v>
      </c>
    </row>
    <row r="892" spans="1:30" ht="15" x14ac:dyDescent="0.25">
      <c r="A892" s="138">
        <v>7</v>
      </c>
      <c r="B892" s="138">
        <v>7947</v>
      </c>
      <c r="C892" s="138">
        <v>5</v>
      </c>
      <c r="D892" s="138"/>
      <c r="E892" s="138"/>
      <c r="F892" s="138"/>
      <c r="G892" s="138"/>
      <c r="H892" s="138"/>
      <c r="I892" s="138" t="s">
        <v>44</v>
      </c>
      <c r="J892" s="139" t="s">
        <v>3996</v>
      </c>
      <c r="K892" s="138">
        <v>4700</v>
      </c>
      <c r="L892" s="138"/>
      <c r="M892" s="138"/>
      <c r="N892" s="138" t="s">
        <v>4075</v>
      </c>
      <c r="O892" s="138">
        <v>20534</v>
      </c>
      <c r="P892" s="138">
        <v>18</v>
      </c>
      <c r="Q892" s="138" t="s">
        <v>4076</v>
      </c>
      <c r="R892" s="140">
        <v>2</v>
      </c>
      <c r="S892" s="139">
        <v>0.75</v>
      </c>
      <c r="T892" s="399">
        <v>1.5</v>
      </c>
      <c r="U892" s="141"/>
      <c r="V892" s="1105"/>
      <c r="W892" s="214"/>
      <c r="X892" s="1104"/>
      <c r="Y892" s="1108"/>
      <c r="Z892" s="1113"/>
      <c r="AA892" s="170">
        <v>42186</v>
      </c>
      <c r="AB892" s="162">
        <v>1</v>
      </c>
      <c r="AC892" s="162"/>
      <c r="AD892" s="187">
        <v>42186</v>
      </c>
    </row>
    <row r="893" spans="1:30" ht="14.25" customHeight="1" x14ac:dyDescent="0.25">
      <c r="A893" s="142"/>
      <c r="B893" s="142"/>
      <c r="C893" s="142"/>
      <c r="D893" s="142"/>
      <c r="E893" s="142"/>
      <c r="F893" s="142"/>
      <c r="G893" s="143"/>
      <c r="H893" s="142"/>
      <c r="I893" s="142"/>
      <c r="J893" s="142"/>
      <c r="K893" s="142"/>
      <c r="L893" s="142"/>
      <c r="M893" s="142"/>
      <c r="N893" s="142"/>
      <c r="O893" s="144"/>
      <c r="P893" s="142"/>
      <c r="Q893" s="142"/>
      <c r="R893" s="145"/>
      <c r="S893" s="142"/>
      <c r="T893" s="145"/>
      <c r="U893" s="146"/>
      <c r="V893" s="147"/>
      <c r="W893" s="175"/>
      <c r="X893" s="148"/>
      <c r="Y893" s="160"/>
      <c r="Z893" s="147"/>
      <c r="AA893" s="171"/>
      <c r="AB893" s="147"/>
      <c r="AC893" s="147"/>
      <c r="AD893" s="162"/>
    </row>
    <row r="894" spans="1:30" ht="15" x14ac:dyDescent="0.25">
      <c r="A894" s="138">
        <v>7</v>
      </c>
      <c r="B894" s="138">
        <v>7730</v>
      </c>
      <c r="C894" s="138">
        <v>5</v>
      </c>
      <c r="D894" s="138"/>
      <c r="E894" s="138"/>
      <c r="F894" s="138"/>
      <c r="G894" s="138"/>
      <c r="H894" s="138"/>
      <c r="I894" s="138" t="s">
        <v>106</v>
      </c>
      <c r="J894" s="139" t="s">
        <v>3996</v>
      </c>
      <c r="K894" s="138">
        <v>4700</v>
      </c>
      <c r="L894" s="138"/>
      <c r="M894" s="138"/>
      <c r="N894" s="138" t="s">
        <v>4075</v>
      </c>
      <c r="O894" s="138">
        <v>20535</v>
      </c>
      <c r="P894" s="138">
        <v>1</v>
      </c>
      <c r="Q894" s="138" t="s">
        <v>4076</v>
      </c>
      <c r="R894" s="140">
        <v>2</v>
      </c>
      <c r="S894" s="139">
        <v>0.75</v>
      </c>
      <c r="T894" s="399">
        <v>1.5</v>
      </c>
      <c r="U894" s="141"/>
      <c r="V894" s="162">
        <v>1</v>
      </c>
      <c r="W894" s="214"/>
      <c r="X894" s="203">
        <v>42195</v>
      </c>
      <c r="Y894" s="237" t="s">
        <v>4281</v>
      </c>
      <c r="Z894" s="1114"/>
      <c r="AA894" s="170">
        <v>42186</v>
      </c>
      <c r="AB894" s="162">
        <v>1</v>
      </c>
      <c r="AC894" s="162"/>
      <c r="AD894" s="187">
        <v>42186</v>
      </c>
    </row>
    <row r="895" spans="1:30" ht="15" x14ac:dyDescent="0.25">
      <c r="A895" s="138">
        <v>7</v>
      </c>
      <c r="B895" s="138">
        <v>7731</v>
      </c>
      <c r="C895" s="138">
        <v>5</v>
      </c>
      <c r="D895" s="138"/>
      <c r="E895" s="138"/>
      <c r="F895" s="138"/>
      <c r="G895" s="138"/>
      <c r="H895" s="138"/>
      <c r="I895" s="138" t="s">
        <v>106</v>
      </c>
      <c r="J895" s="139" t="s">
        <v>3996</v>
      </c>
      <c r="K895" s="138">
        <v>4700</v>
      </c>
      <c r="L895" s="138"/>
      <c r="M895" s="138"/>
      <c r="N895" s="138" t="s">
        <v>4075</v>
      </c>
      <c r="O895" s="138">
        <v>20535</v>
      </c>
      <c r="P895" s="138">
        <v>2</v>
      </c>
      <c r="Q895" s="138" t="s">
        <v>4076</v>
      </c>
      <c r="R895" s="140">
        <v>2</v>
      </c>
      <c r="S895" s="139">
        <v>0.75</v>
      </c>
      <c r="T895" s="399">
        <v>1.5</v>
      </c>
      <c r="U895" s="141"/>
      <c r="V895" s="1105">
        <v>1</v>
      </c>
      <c r="W895" s="214"/>
      <c r="X895" s="1102">
        <v>42195</v>
      </c>
      <c r="Y895" s="1106" t="s">
        <v>4282</v>
      </c>
      <c r="Z895" s="1112"/>
      <c r="AA895" s="170">
        <v>42186</v>
      </c>
      <c r="AB895" s="162">
        <v>1</v>
      </c>
      <c r="AC895" s="162"/>
      <c r="AD895" s="187">
        <v>42186</v>
      </c>
    </row>
    <row r="896" spans="1:30" ht="15" x14ac:dyDescent="0.25">
      <c r="A896" s="138">
        <v>7</v>
      </c>
      <c r="B896" s="138">
        <v>7732</v>
      </c>
      <c r="C896" s="138">
        <v>5</v>
      </c>
      <c r="D896" s="138"/>
      <c r="E896" s="138"/>
      <c r="F896" s="138"/>
      <c r="G896" s="138"/>
      <c r="H896" s="138"/>
      <c r="I896" s="138" t="s">
        <v>106</v>
      </c>
      <c r="J896" s="139" t="s">
        <v>3996</v>
      </c>
      <c r="K896" s="138">
        <v>4700</v>
      </c>
      <c r="L896" s="138"/>
      <c r="M896" s="138"/>
      <c r="N896" s="138" t="s">
        <v>4075</v>
      </c>
      <c r="O896" s="138">
        <v>20535</v>
      </c>
      <c r="P896" s="138">
        <v>3</v>
      </c>
      <c r="Q896" s="138" t="s">
        <v>4076</v>
      </c>
      <c r="R896" s="140">
        <v>2</v>
      </c>
      <c r="S896" s="139">
        <v>0.75</v>
      </c>
      <c r="T896" s="399">
        <v>1.5</v>
      </c>
      <c r="U896" s="141"/>
      <c r="V896" s="1105"/>
      <c r="W896" s="214"/>
      <c r="X896" s="1103"/>
      <c r="Y896" s="1107"/>
      <c r="Z896" s="1112"/>
      <c r="AA896" s="170">
        <v>42186</v>
      </c>
      <c r="AB896" s="162">
        <v>1</v>
      </c>
      <c r="AC896" s="162"/>
      <c r="AD896" s="187">
        <v>42186</v>
      </c>
    </row>
    <row r="897" spans="1:30" ht="15" x14ac:dyDescent="0.25">
      <c r="A897" s="138">
        <v>7</v>
      </c>
      <c r="B897" s="138">
        <v>7733</v>
      </c>
      <c r="C897" s="138">
        <v>5</v>
      </c>
      <c r="D897" s="138"/>
      <c r="E897" s="138"/>
      <c r="F897" s="138"/>
      <c r="G897" s="138"/>
      <c r="H897" s="138"/>
      <c r="I897" s="138" t="s">
        <v>106</v>
      </c>
      <c r="J897" s="139" t="s">
        <v>3996</v>
      </c>
      <c r="K897" s="138">
        <v>4700</v>
      </c>
      <c r="L897" s="138"/>
      <c r="M897" s="138"/>
      <c r="N897" s="138" t="s">
        <v>4075</v>
      </c>
      <c r="O897" s="138">
        <v>20535</v>
      </c>
      <c r="P897" s="138">
        <v>4</v>
      </c>
      <c r="Q897" s="138" t="s">
        <v>4076</v>
      </c>
      <c r="R897" s="140">
        <v>2</v>
      </c>
      <c r="S897" s="139">
        <v>0.75</v>
      </c>
      <c r="T897" s="399">
        <v>1.5</v>
      </c>
      <c r="U897" s="141"/>
      <c r="V897" s="1105"/>
      <c r="W897" s="214"/>
      <c r="X897" s="1103"/>
      <c r="Y897" s="1107"/>
      <c r="Z897" s="1112"/>
      <c r="AA897" s="170">
        <v>42186</v>
      </c>
      <c r="AB897" s="162">
        <v>1</v>
      </c>
      <c r="AC897" s="162"/>
      <c r="AD897" s="187">
        <v>42186</v>
      </c>
    </row>
    <row r="898" spans="1:30" ht="15" x14ac:dyDescent="0.25">
      <c r="A898" s="138">
        <v>7</v>
      </c>
      <c r="B898" s="138">
        <v>7734</v>
      </c>
      <c r="C898" s="138">
        <v>5</v>
      </c>
      <c r="D898" s="138"/>
      <c r="E898" s="138"/>
      <c r="F898" s="138"/>
      <c r="G898" s="138"/>
      <c r="H898" s="138"/>
      <c r="I898" s="138" t="s">
        <v>106</v>
      </c>
      <c r="J898" s="139" t="s">
        <v>3996</v>
      </c>
      <c r="K898" s="138">
        <v>4700</v>
      </c>
      <c r="L898" s="138"/>
      <c r="M898" s="138"/>
      <c r="N898" s="138" t="s">
        <v>4075</v>
      </c>
      <c r="O898" s="138">
        <v>20535</v>
      </c>
      <c r="P898" s="138">
        <v>5</v>
      </c>
      <c r="Q898" s="138" t="s">
        <v>4076</v>
      </c>
      <c r="R898" s="140">
        <v>2</v>
      </c>
      <c r="S898" s="139">
        <v>0.75</v>
      </c>
      <c r="T898" s="399">
        <v>1.5</v>
      </c>
      <c r="U898" s="141"/>
      <c r="V898" s="1105"/>
      <c r="W898" s="214"/>
      <c r="X898" s="1103"/>
      <c r="Y898" s="1107"/>
      <c r="Z898" s="1112"/>
      <c r="AA898" s="170">
        <v>42186</v>
      </c>
      <c r="AB898" s="162">
        <v>1</v>
      </c>
      <c r="AC898" s="162"/>
      <c r="AD898" s="187">
        <v>42186</v>
      </c>
    </row>
    <row r="899" spans="1:30" ht="15" x14ac:dyDescent="0.25">
      <c r="A899" s="138">
        <v>7</v>
      </c>
      <c r="B899" s="138">
        <v>7735</v>
      </c>
      <c r="C899" s="138">
        <v>5</v>
      </c>
      <c r="D899" s="138"/>
      <c r="E899" s="138"/>
      <c r="F899" s="138"/>
      <c r="G899" s="138"/>
      <c r="H899" s="138"/>
      <c r="I899" s="138" t="s">
        <v>106</v>
      </c>
      <c r="J899" s="139" t="s">
        <v>3996</v>
      </c>
      <c r="K899" s="138">
        <v>4700</v>
      </c>
      <c r="L899" s="138"/>
      <c r="M899" s="138"/>
      <c r="N899" s="138" t="s">
        <v>4075</v>
      </c>
      <c r="O899" s="138">
        <v>20535</v>
      </c>
      <c r="P899" s="138">
        <v>6</v>
      </c>
      <c r="Q899" s="138" t="s">
        <v>4076</v>
      </c>
      <c r="R899" s="140">
        <v>2</v>
      </c>
      <c r="S899" s="139">
        <v>0.75</v>
      </c>
      <c r="T899" s="399">
        <v>1.5</v>
      </c>
      <c r="U899" s="141"/>
      <c r="V899" s="1105"/>
      <c r="W899" s="214"/>
      <c r="X899" s="1103"/>
      <c r="Y899" s="1107"/>
      <c r="Z899" s="1112"/>
      <c r="AA899" s="170">
        <v>42186</v>
      </c>
      <c r="AB899" s="162">
        <v>1</v>
      </c>
      <c r="AC899" s="162"/>
      <c r="AD899" s="187">
        <v>42186</v>
      </c>
    </row>
    <row r="900" spans="1:30" ht="15" x14ac:dyDescent="0.25">
      <c r="A900" s="138">
        <v>7</v>
      </c>
      <c r="B900" s="138">
        <v>7736</v>
      </c>
      <c r="C900" s="138">
        <v>5</v>
      </c>
      <c r="D900" s="138"/>
      <c r="E900" s="138"/>
      <c r="F900" s="138"/>
      <c r="G900" s="138"/>
      <c r="H900" s="138"/>
      <c r="I900" s="138" t="s">
        <v>106</v>
      </c>
      <c r="J900" s="139" t="s">
        <v>3996</v>
      </c>
      <c r="K900" s="138">
        <v>4700</v>
      </c>
      <c r="L900" s="138"/>
      <c r="M900" s="138"/>
      <c r="N900" s="138" t="s">
        <v>4075</v>
      </c>
      <c r="O900" s="138">
        <v>20535</v>
      </c>
      <c r="P900" s="138">
        <v>7</v>
      </c>
      <c r="Q900" s="138" t="s">
        <v>4076</v>
      </c>
      <c r="R900" s="140">
        <v>2</v>
      </c>
      <c r="S900" s="139">
        <v>0.75</v>
      </c>
      <c r="T900" s="399">
        <v>1.5</v>
      </c>
      <c r="U900" s="141"/>
      <c r="V900" s="1105"/>
      <c r="W900" s="214"/>
      <c r="X900" s="1103"/>
      <c r="Y900" s="1107"/>
      <c r="Z900" s="1112"/>
      <c r="AA900" s="170">
        <v>42186</v>
      </c>
      <c r="AB900" s="162">
        <v>1</v>
      </c>
      <c r="AC900" s="162"/>
      <c r="AD900" s="187">
        <v>42186</v>
      </c>
    </row>
    <row r="901" spans="1:30" ht="15" x14ac:dyDescent="0.25">
      <c r="A901" s="138">
        <v>7</v>
      </c>
      <c r="B901" s="138">
        <v>7737</v>
      </c>
      <c r="C901" s="138">
        <v>5</v>
      </c>
      <c r="D901" s="138"/>
      <c r="E901" s="138"/>
      <c r="F901" s="138"/>
      <c r="G901" s="138"/>
      <c r="H901" s="138"/>
      <c r="I901" s="138" t="s">
        <v>106</v>
      </c>
      <c r="J901" s="139" t="s">
        <v>3996</v>
      </c>
      <c r="K901" s="138">
        <v>4700</v>
      </c>
      <c r="L901" s="138"/>
      <c r="M901" s="138"/>
      <c r="N901" s="138" t="s">
        <v>4075</v>
      </c>
      <c r="O901" s="138">
        <v>20535</v>
      </c>
      <c r="P901" s="138">
        <v>8</v>
      </c>
      <c r="Q901" s="138" t="s">
        <v>4076</v>
      </c>
      <c r="R901" s="140">
        <v>2</v>
      </c>
      <c r="S901" s="139">
        <v>0.75</v>
      </c>
      <c r="T901" s="399">
        <v>1.5</v>
      </c>
      <c r="U901" s="141"/>
      <c r="V901" s="1105"/>
      <c r="W901" s="214"/>
      <c r="X901" s="1103"/>
      <c r="Y901" s="1107"/>
      <c r="Z901" s="1112"/>
      <c r="AA901" s="170">
        <v>42186</v>
      </c>
      <c r="AB901" s="162">
        <v>1</v>
      </c>
      <c r="AC901" s="162"/>
      <c r="AD901" s="187">
        <v>42186</v>
      </c>
    </row>
    <row r="902" spans="1:30" ht="15" x14ac:dyDescent="0.25">
      <c r="A902" s="138">
        <v>7</v>
      </c>
      <c r="B902" s="138">
        <v>7738</v>
      </c>
      <c r="C902" s="138">
        <v>5</v>
      </c>
      <c r="D902" s="138"/>
      <c r="E902" s="138"/>
      <c r="F902" s="138"/>
      <c r="G902" s="138"/>
      <c r="H902" s="138"/>
      <c r="I902" s="138" t="s">
        <v>106</v>
      </c>
      <c r="J902" s="139" t="s">
        <v>3996</v>
      </c>
      <c r="K902" s="138">
        <v>4700</v>
      </c>
      <c r="L902" s="138"/>
      <c r="M902" s="138"/>
      <c r="N902" s="138" t="s">
        <v>4075</v>
      </c>
      <c r="O902" s="138">
        <v>20535</v>
      </c>
      <c r="P902" s="138">
        <v>9</v>
      </c>
      <c r="Q902" s="138" t="s">
        <v>4076</v>
      </c>
      <c r="R902" s="140">
        <v>2</v>
      </c>
      <c r="S902" s="139">
        <v>0.75</v>
      </c>
      <c r="T902" s="399">
        <v>1.5</v>
      </c>
      <c r="U902" s="141"/>
      <c r="V902" s="1105"/>
      <c r="W902" s="214"/>
      <c r="X902" s="1103"/>
      <c r="Y902" s="1107"/>
      <c r="Z902" s="1112"/>
      <c r="AA902" s="170">
        <v>42186</v>
      </c>
      <c r="AB902" s="162">
        <v>1</v>
      </c>
      <c r="AC902" s="162"/>
      <c r="AD902" s="187">
        <v>42186</v>
      </c>
    </row>
    <row r="903" spans="1:30" ht="15" x14ac:dyDescent="0.25">
      <c r="A903" s="138">
        <v>7</v>
      </c>
      <c r="B903" s="138">
        <v>7739</v>
      </c>
      <c r="C903" s="138">
        <v>5</v>
      </c>
      <c r="D903" s="138"/>
      <c r="E903" s="138"/>
      <c r="F903" s="138"/>
      <c r="G903" s="138"/>
      <c r="H903" s="138"/>
      <c r="I903" s="138" t="s">
        <v>106</v>
      </c>
      <c r="J903" s="139" t="s">
        <v>3996</v>
      </c>
      <c r="K903" s="138">
        <v>4700</v>
      </c>
      <c r="L903" s="138"/>
      <c r="M903" s="138"/>
      <c r="N903" s="138" t="s">
        <v>4075</v>
      </c>
      <c r="O903" s="138">
        <v>20535</v>
      </c>
      <c r="P903" s="138">
        <v>10</v>
      </c>
      <c r="Q903" s="138" t="s">
        <v>4076</v>
      </c>
      <c r="R903" s="140">
        <v>2</v>
      </c>
      <c r="S903" s="139">
        <v>0.75</v>
      </c>
      <c r="T903" s="399">
        <v>1.5</v>
      </c>
      <c r="U903" s="141"/>
      <c r="V903" s="1105"/>
      <c r="W903" s="214"/>
      <c r="X903" s="1103"/>
      <c r="Y903" s="1107"/>
      <c r="Z903" s="1112"/>
      <c r="AA903" s="170">
        <v>42186</v>
      </c>
      <c r="AB903" s="162">
        <v>1</v>
      </c>
      <c r="AC903" s="162"/>
      <c r="AD903" s="187">
        <v>42186</v>
      </c>
    </row>
    <row r="904" spans="1:30" ht="15" x14ac:dyDescent="0.25">
      <c r="A904" s="138">
        <v>7</v>
      </c>
      <c r="B904" s="138">
        <v>7948</v>
      </c>
      <c r="C904" s="138">
        <v>5</v>
      </c>
      <c r="D904" s="138"/>
      <c r="E904" s="138"/>
      <c r="F904" s="138"/>
      <c r="G904" s="138"/>
      <c r="H904" s="138"/>
      <c r="I904" s="138" t="s">
        <v>106</v>
      </c>
      <c r="J904" s="139" t="s">
        <v>3996</v>
      </c>
      <c r="K904" s="138">
        <v>4700</v>
      </c>
      <c r="L904" s="138"/>
      <c r="M904" s="138"/>
      <c r="N904" s="138" t="s">
        <v>4075</v>
      </c>
      <c r="O904" s="138">
        <v>20535</v>
      </c>
      <c r="P904" s="138">
        <v>11</v>
      </c>
      <c r="Q904" s="138" t="s">
        <v>4076</v>
      </c>
      <c r="R904" s="140">
        <v>2</v>
      </c>
      <c r="S904" s="139">
        <v>0.75</v>
      </c>
      <c r="T904" s="399">
        <v>1.5</v>
      </c>
      <c r="U904" s="141"/>
      <c r="V904" s="1105"/>
      <c r="W904" s="214"/>
      <c r="X904" s="1103"/>
      <c r="Y904" s="1107"/>
      <c r="Z904" s="1112"/>
      <c r="AA904" s="170">
        <v>42186</v>
      </c>
      <c r="AB904" s="162">
        <v>1</v>
      </c>
      <c r="AC904" s="162"/>
      <c r="AD904" s="187">
        <v>42186</v>
      </c>
    </row>
    <row r="905" spans="1:30" ht="15" x14ac:dyDescent="0.25">
      <c r="A905" s="138">
        <v>7</v>
      </c>
      <c r="B905" s="138">
        <v>7949</v>
      </c>
      <c r="C905" s="138">
        <v>5</v>
      </c>
      <c r="D905" s="138"/>
      <c r="E905" s="138"/>
      <c r="F905" s="138"/>
      <c r="G905" s="138"/>
      <c r="H905" s="138"/>
      <c r="I905" s="138" t="s">
        <v>106</v>
      </c>
      <c r="J905" s="139" t="s">
        <v>3996</v>
      </c>
      <c r="K905" s="138">
        <v>4700</v>
      </c>
      <c r="L905" s="138"/>
      <c r="M905" s="138"/>
      <c r="N905" s="138" t="s">
        <v>4075</v>
      </c>
      <c r="O905" s="138">
        <v>20535</v>
      </c>
      <c r="P905" s="138">
        <v>12</v>
      </c>
      <c r="Q905" s="138" t="s">
        <v>4076</v>
      </c>
      <c r="R905" s="140">
        <v>2</v>
      </c>
      <c r="S905" s="139">
        <v>0.75</v>
      </c>
      <c r="T905" s="399">
        <v>1.5</v>
      </c>
      <c r="U905" s="141"/>
      <c r="V905" s="1105"/>
      <c r="W905" s="214"/>
      <c r="X905" s="1103"/>
      <c r="Y905" s="1107"/>
      <c r="Z905" s="1112"/>
      <c r="AA905" s="170">
        <v>42186</v>
      </c>
      <c r="AB905" s="162">
        <v>1</v>
      </c>
      <c r="AC905" s="162"/>
      <c r="AD905" s="187">
        <v>42186</v>
      </c>
    </row>
    <row r="906" spans="1:30" ht="15" x14ac:dyDescent="0.25">
      <c r="A906" s="138">
        <v>7</v>
      </c>
      <c r="B906" s="138">
        <v>7950</v>
      </c>
      <c r="C906" s="138">
        <v>5</v>
      </c>
      <c r="D906" s="138"/>
      <c r="E906" s="138"/>
      <c r="F906" s="138"/>
      <c r="G906" s="138"/>
      <c r="H906" s="138"/>
      <c r="I906" s="138" t="s">
        <v>106</v>
      </c>
      <c r="J906" s="139" t="s">
        <v>3996</v>
      </c>
      <c r="K906" s="138">
        <v>4700</v>
      </c>
      <c r="L906" s="138"/>
      <c r="M906" s="138"/>
      <c r="N906" s="138" t="s">
        <v>4075</v>
      </c>
      <c r="O906" s="138">
        <v>20535</v>
      </c>
      <c r="P906" s="138">
        <v>13</v>
      </c>
      <c r="Q906" s="138" t="s">
        <v>4076</v>
      </c>
      <c r="R906" s="140">
        <v>2</v>
      </c>
      <c r="S906" s="139">
        <v>0.75</v>
      </c>
      <c r="T906" s="399">
        <v>1.5</v>
      </c>
      <c r="U906" s="141"/>
      <c r="V906" s="1105"/>
      <c r="W906" s="214"/>
      <c r="X906" s="1104"/>
      <c r="Y906" s="1108"/>
      <c r="Z906" s="1113"/>
      <c r="AA906" s="170">
        <v>42186</v>
      </c>
      <c r="AB906" s="162">
        <v>1</v>
      </c>
      <c r="AC906" s="162"/>
      <c r="AD906" s="187">
        <v>42186</v>
      </c>
    </row>
    <row r="907" spans="1:30" ht="14.25" customHeight="1" x14ac:dyDescent="0.25">
      <c r="A907" s="142"/>
      <c r="B907" s="142"/>
      <c r="C907" s="142"/>
      <c r="D907" s="142"/>
      <c r="E907" s="142"/>
      <c r="F907" s="142"/>
      <c r="G907" s="143"/>
      <c r="H907" s="142"/>
      <c r="I907" s="142"/>
      <c r="J907" s="142"/>
      <c r="K907" s="142"/>
      <c r="L907" s="142"/>
      <c r="M907" s="142"/>
      <c r="N907" s="142"/>
      <c r="O907" s="144"/>
      <c r="P907" s="142"/>
      <c r="Q907" s="142"/>
      <c r="R907" s="145"/>
      <c r="S907" s="142"/>
      <c r="T907" s="145"/>
      <c r="U907" s="146"/>
      <c r="V907" s="147"/>
      <c r="W907" s="175"/>
      <c r="X907" s="148"/>
      <c r="Y907" s="160"/>
      <c r="Z907" s="147"/>
      <c r="AA907" s="171"/>
      <c r="AB907" s="147"/>
      <c r="AC907" s="147"/>
      <c r="AD907" s="162"/>
    </row>
    <row r="908" spans="1:30" ht="15" x14ac:dyDescent="0.25">
      <c r="A908" s="138">
        <v>7</v>
      </c>
      <c r="B908" s="138">
        <v>7740</v>
      </c>
      <c r="C908" s="138">
        <v>5</v>
      </c>
      <c r="D908" s="138"/>
      <c r="E908" s="138"/>
      <c r="F908" s="138"/>
      <c r="G908" s="138"/>
      <c r="H908" s="138"/>
      <c r="I908" s="138" t="s">
        <v>44</v>
      </c>
      <c r="J908" s="139" t="s">
        <v>698</v>
      </c>
      <c r="K908" s="138">
        <v>4500</v>
      </c>
      <c r="L908" s="138"/>
      <c r="M908" s="138"/>
      <c r="N908" s="138" t="s">
        <v>4075</v>
      </c>
      <c r="O908" s="138">
        <v>20529</v>
      </c>
      <c r="P908" s="138">
        <v>1</v>
      </c>
      <c r="Q908" s="138" t="s">
        <v>4076</v>
      </c>
      <c r="R908" s="140">
        <v>2</v>
      </c>
      <c r="S908" s="139">
        <v>0.75</v>
      </c>
      <c r="T908" s="399">
        <v>1</v>
      </c>
      <c r="U908" s="141"/>
      <c r="V908" s="162">
        <v>1</v>
      </c>
      <c r="W908" s="214"/>
      <c r="X908" s="203">
        <v>42209</v>
      </c>
      <c r="Y908" s="237" t="s">
        <v>4283</v>
      </c>
      <c r="Z908" s="1114"/>
      <c r="AA908" s="170">
        <v>42186</v>
      </c>
      <c r="AB908" s="162">
        <v>1</v>
      </c>
      <c r="AC908" s="162"/>
      <c r="AD908" s="187">
        <v>42186</v>
      </c>
    </row>
    <row r="909" spans="1:30" ht="15" x14ac:dyDescent="0.25">
      <c r="A909" s="138">
        <v>7</v>
      </c>
      <c r="B909" s="138">
        <v>7741</v>
      </c>
      <c r="C909" s="138">
        <v>5</v>
      </c>
      <c r="D909" s="138"/>
      <c r="E909" s="138"/>
      <c r="F909" s="138"/>
      <c r="G909" s="138"/>
      <c r="H909" s="138"/>
      <c r="I909" s="138" t="s">
        <v>44</v>
      </c>
      <c r="J909" s="139" t="s">
        <v>698</v>
      </c>
      <c r="K909" s="138">
        <v>4500</v>
      </c>
      <c r="L909" s="138"/>
      <c r="M909" s="138"/>
      <c r="N909" s="138" t="s">
        <v>4075</v>
      </c>
      <c r="O909" s="138">
        <v>20529</v>
      </c>
      <c r="P909" s="138">
        <v>2</v>
      </c>
      <c r="Q909" s="138" t="s">
        <v>4076</v>
      </c>
      <c r="R909" s="140">
        <v>2</v>
      </c>
      <c r="S909" s="139">
        <v>0.75</v>
      </c>
      <c r="T909" s="399">
        <v>1</v>
      </c>
      <c r="U909" s="141"/>
      <c r="V909" s="162">
        <v>1</v>
      </c>
      <c r="W909" s="214"/>
      <c r="X909" s="203">
        <v>42209</v>
      </c>
      <c r="Y909" s="237" t="s">
        <v>4284</v>
      </c>
      <c r="Z909" s="1112"/>
      <c r="AA909" s="170">
        <v>42186</v>
      </c>
      <c r="AB909" s="162">
        <v>1</v>
      </c>
      <c r="AC909" s="162"/>
      <c r="AD909" s="187">
        <v>42186</v>
      </c>
    </row>
    <row r="910" spans="1:30" ht="15" x14ac:dyDescent="0.25">
      <c r="A910" s="138">
        <v>7</v>
      </c>
      <c r="B910" s="138">
        <v>7742</v>
      </c>
      <c r="C910" s="138">
        <v>5</v>
      </c>
      <c r="D910" s="138"/>
      <c r="E910" s="138"/>
      <c r="F910" s="138"/>
      <c r="G910" s="138"/>
      <c r="H910" s="138"/>
      <c r="I910" s="138" t="s">
        <v>44</v>
      </c>
      <c r="J910" s="139" t="s">
        <v>698</v>
      </c>
      <c r="K910" s="138">
        <v>4500</v>
      </c>
      <c r="L910" s="138"/>
      <c r="M910" s="138"/>
      <c r="N910" s="138" t="s">
        <v>4075</v>
      </c>
      <c r="O910" s="138">
        <v>20529</v>
      </c>
      <c r="P910" s="138">
        <v>3</v>
      </c>
      <c r="Q910" s="138" t="s">
        <v>4076</v>
      </c>
      <c r="R910" s="140">
        <v>2</v>
      </c>
      <c r="S910" s="139">
        <v>0.75</v>
      </c>
      <c r="T910" s="399">
        <v>1</v>
      </c>
      <c r="U910" s="141"/>
      <c r="V910" s="162">
        <v>1</v>
      </c>
      <c r="W910" s="214"/>
      <c r="X910" s="203">
        <v>42209</v>
      </c>
      <c r="Y910" s="237" t="s">
        <v>4285</v>
      </c>
      <c r="Z910" s="1112"/>
      <c r="AA910" s="170">
        <v>42186</v>
      </c>
      <c r="AB910" s="162">
        <v>1</v>
      </c>
      <c r="AC910" s="162"/>
      <c r="AD910" s="187">
        <v>42186</v>
      </c>
    </row>
    <row r="911" spans="1:30" ht="15" x14ac:dyDescent="0.25">
      <c r="A911" s="138">
        <v>7</v>
      </c>
      <c r="B911" s="138">
        <v>7743</v>
      </c>
      <c r="C911" s="138">
        <v>5</v>
      </c>
      <c r="D911" s="138"/>
      <c r="E911" s="138"/>
      <c r="F911" s="138"/>
      <c r="G911" s="138"/>
      <c r="H911" s="138"/>
      <c r="I911" s="138" t="s">
        <v>44</v>
      </c>
      <c r="J911" s="139" t="s">
        <v>698</v>
      </c>
      <c r="K911" s="138">
        <v>4500</v>
      </c>
      <c r="L911" s="138"/>
      <c r="M911" s="138"/>
      <c r="N911" s="138" t="s">
        <v>4075</v>
      </c>
      <c r="O911" s="138">
        <v>20529</v>
      </c>
      <c r="P911" s="138">
        <v>4</v>
      </c>
      <c r="Q911" s="138" t="s">
        <v>4076</v>
      </c>
      <c r="R911" s="140">
        <v>2</v>
      </c>
      <c r="S911" s="139">
        <v>0.75</v>
      </c>
      <c r="T911" s="399">
        <v>1</v>
      </c>
      <c r="U911" s="141"/>
      <c r="V911" s="1105">
        <v>1</v>
      </c>
      <c r="W911" s="214"/>
      <c r="X911" s="203">
        <v>42209</v>
      </c>
      <c r="Y911" s="237" t="s">
        <v>4286</v>
      </c>
      <c r="Z911" s="1112"/>
      <c r="AA911" s="170">
        <v>42186</v>
      </c>
      <c r="AB911" s="162">
        <v>1</v>
      </c>
      <c r="AC911" s="162"/>
      <c r="AD911" s="187">
        <v>42186</v>
      </c>
    </row>
    <row r="912" spans="1:30" ht="15" x14ac:dyDescent="0.25">
      <c r="A912" s="138">
        <v>7</v>
      </c>
      <c r="B912" s="138">
        <v>7744</v>
      </c>
      <c r="C912" s="138">
        <v>5</v>
      </c>
      <c r="D912" s="138"/>
      <c r="E912" s="138"/>
      <c r="F912" s="138"/>
      <c r="G912" s="138"/>
      <c r="H912" s="138"/>
      <c r="I912" s="138" t="s">
        <v>44</v>
      </c>
      <c r="J912" s="139" t="s">
        <v>698</v>
      </c>
      <c r="K912" s="138">
        <v>4500</v>
      </c>
      <c r="L912" s="138"/>
      <c r="M912" s="138"/>
      <c r="N912" s="138" t="s">
        <v>4075</v>
      </c>
      <c r="O912" s="138">
        <v>20529</v>
      </c>
      <c r="P912" s="138">
        <v>5</v>
      </c>
      <c r="Q912" s="138" t="s">
        <v>4076</v>
      </c>
      <c r="R912" s="140">
        <v>2</v>
      </c>
      <c r="S912" s="139">
        <v>0.75</v>
      </c>
      <c r="T912" s="399">
        <v>1</v>
      </c>
      <c r="U912" s="141"/>
      <c r="V912" s="1105"/>
      <c r="W912" s="214"/>
      <c r="X912" s="203"/>
      <c r="Y912" s="237"/>
      <c r="Z912" s="1112"/>
      <c r="AA912" s="170">
        <v>42186</v>
      </c>
      <c r="AB912" s="162">
        <v>1</v>
      </c>
      <c r="AC912" s="162"/>
      <c r="AD912" s="187">
        <v>42186</v>
      </c>
    </row>
    <row r="913" spans="1:30" ht="15" x14ac:dyDescent="0.25">
      <c r="A913" s="138">
        <v>7</v>
      </c>
      <c r="B913" s="138">
        <v>7745</v>
      </c>
      <c r="C913" s="138">
        <v>5</v>
      </c>
      <c r="D913" s="138"/>
      <c r="E913" s="138"/>
      <c r="F913" s="138"/>
      <c r="G913" s="138"/>
      <c r="H913" s="138"/>
      <c r="I913" s="138" t="s">
        <v>44</v>
      </c>
      <c r="J913" s="139" t="s">
        <v>698</v>
      </c>
      <c r="K913" s="138">
        <v>4500</v>
      </c>
      <c r="L913" s="138"/>
      <c r="M913" s="138"/>
      <c r="N913" s="138" t="s">
        <v>4075</v>
      </c>
      <c r="O913" s="138">
        <v>20529</v>
      </c>
      <c r="P913" s="138">
        <v>6</v>
      </c>
      <c r="Q913" s="138" t="s">
        <v>4076</v>
      </c>
      <c r="R913" s="140">
        <v>2</v>
      </c>
      <c r="S913" s="139">
        <v>0.75</v>
      </c>
      <c r="T913" s="399">
        <v>1</v>
      </c>
      <c r="U913" s="141"/>
      <c r="V913" s="1105"/>
      <c r="W913" s="214"/>
      <c r="X913" s="203"/>
      <c r="Y913" s="237"/>
      <c r="Z913" s="1112"/>
      <c r="AA913" s="170">
        <v>42186</v>
      </c>
      <c r="AB913" s="162">
        <v>1</v>
      </c>
      <c r="AC913" s="162"/>
      <c r="AD913" s="187">
        <v>42186</v>
      </c>
    </row>
    <row r="914" spans="1:30" ht="15" x14ac:dyDescent="0.25">
      <c r="A914" s="138">
        <v>7</v>
      </c>
      <c r="B914" s="138">
        <v>7746</v>
      </c>
      <c r="C914" s="138">
        <v>5</v>
      </c>
      <c r="D914" s="138"/>
      <c r="E914" s="138"/>
      <c r="F914" s="138"/>
      <c r="G914" s="138"/>
      <c r="H914" s="138"/>
      <c r="I914" s="138" t="s">
        <v>44</v>
      </c>
      <c r="J914" s="139" t="s">
        <v>698</v>
      </c>
      <c r="K914" s="138">
        <v>4500</v>
      </c>
      <c r="L914" s="138"/>
      <c r="M914" s="138"/>
      <c r="N914" s="138" t="s">
        <v>4075</v>
      </c>
      <c r="O914" s="138">
        <v>20529</v>
      </c>
      <c r="P914" s="138">
        <v>7</v>
      </c>
      <c r="Q914" s="138" t="s">
        <v>4076</v>
      </c>
      <c r="R914" s="140">
        <v>2</v>
      </c>
      <c r="S914" s="139">
        <v>0.75</v>
      </c>
      <c r="T914" s="399">
        <v>1</v>
      </c>
      <c r="U914" s="141"/>
      <c r="V914" s="1105"/>
      <c r="W914" s="214"/>
      <c r="X914" s="203"/>
      <c r="Y914" s="237"/>
      <c r="Z914" s="1112"/>
      <c r="AA914" s="170">
        <v>42186</v>
      </c>
      <c r="AB914" s="162">
        <v>1</v>
      </c>
      <c r="AC914" s="162"/>
      <c r="AD914" s="187">
        <v>42186</v>
      </c>
    </row>
    <row r="915" spans="1:30" ht="15" x14ac:dyDescent="0.25">
      <c r="A915" s="138">
        <v>7</v>
      </c>
      <c r="B915" s="138">
        <v>7747</v>
      </c>
      <c r="C915" s="138">
        <v>5</v>
      </c>
      <c r="D915" s="138"/>
      <c r="E915" s="138"/>
      <c r="F915" s="138"/>
      <c r="G915" s="138"/>
      <c r="H915" s="138"/>
      <c r="I915" s="138" t="s">
        <v>44</v>
      </c>
      <c r="J915" s="139" t="s">
        <v>698</v>
      </c>
      <c r="K915" s="138">
        <v>4500</v>
      </c>
      <c r="L915" s="138"/>
      <c r="M915" s="138"/>
      <c r="N915" s="138" t="s">
        <v>4075</v>
      </c>
      <c r="O915" s="138">
        <v>20529</v>
      </c>
      <c r="P915" s="138">
        <v>8</v>
      </c>
      <c r="Q915" s="138" t="s">
        <v>4076</v>
      </c>
      <c r="R915" s="140">
        <v>2</v>
      </c>
      <c r="S915" s="139">
        <v>0.75</v>
      </c>
      <c r="T915" s="399">
        <v>1</v>
      </c>
      <c r="U915" s="141"/>
      <c r="V915" s="1105"/>
      <c r="W915" s="214"/>
      <c r="X915" s="203"/>
      <c r="Y915" s="237"/>
      <c r="Z915" s="1112"/>
      <c r="AA915" s="170">
        <v>42186</v>
      </c>
      <c r="AB915" s="162">
        <v>1</v>
      </c>
      <c r="AC915" s="162"/>
      <c r="AD915" s="187">
        <v>42186</v>
      </c>
    </row>
    <row r="916" spans="1:30" ht="15" x14ac:dyDescent="0.25">
      <c r="A916" s="138">
        <v>7</v>
      </c>
      <c r="B916" s="138">
        <v>7748</v>
      </c>
      <c r="C916" s="138">
        <v>5</v>
      </c>
      <c r="D916" s="138"/>
      <c r="E916" s="138"/>
      <c r="F916" s="138"/>
      <c r="G916" s="138"/>
      <c r="H916" s="138"/>
      <c r="I916" s="138" t="s">
        <v>44</v>
      </c>
      <c r="J916" s="139" t="s">
        <v>698</v>
      </c>
      <c r="K916" s="138">
        <v>4500</v>
      </c>
      <c r="L916" s="138"/>
      <c r="M916" s="138"/>
      <c r="N916" s="138" t="s">
        <v>4075</v>
      </c>
      <c r="O916" s="138">
        <v>20529</v>
      </c>
      <c r="P916" s="138">
        <v>9</v>
      </c>
      <c r="Q916" s="138" t="s">
        <v>4076</v>
      </c>
      <c r="R916" s="140">
        <v>2</v>
      </c>
      <c r="S916" s="139">
        <v>0.75</v>
      </c>
      <c r="T916" s="399">
        <v>1</v>
      </c>
      <c r="U916" s="141"/>
      <c r="V916" s="1105"/>
      <c r="W916" s="214"/>
      <c r="X916" s="203"/>
      <c r="Y916" s="237"/>
      <c r="Z916" s="1112"/>
      <c r="AA916" s="170">
        <v>42186</v>
      </c>
      <c r="AB916" s="162">
        <v>1</v>
      </c>
      <c r="AC916" s="162"/>
      <c r="AD916" s="187">
        <v>42186</v>
      </c>
    </row>
    <row r="917" spans="1:30" ht="15" x14ac:dyDescent="0.25">
      <c r="A917" s="138">
        <v>7</v>
      </c>
      <c r="B917" s="138">
        <v>7749</v>
      </c>
      <c r="C917" s="138">
        <v>5</v>
      </c>
      <c r="D917" s="138"/>
      <c r="E917" s="138"/>
      <c r="F917" s="138"/>
      <c r="G917" s="138"/>
      <c r="H917" s="138"/>
      <c r="I917" s="138" t="s">
        <v>44</v>
      </c>
      <c r="J917" s="139" t="s">
        <v>698</v>
      </c>
      <c r="K917" s="138">
        <v>4500</v>
      </c>
      <c r="L917" s="138"/>
      <c r="M917" s="138"/>
      <c r="N917" s="138" t="s">
        <v>4075</v>
      </c>
      <c r="O917" s="138">
        <v>20529</v>
      </c>
      <c r="P917" s="138">
        <v>10</v>
      </c>
      <c r="Q917" s="138" t="s">
        <v>4076</v>
      </c>
      <c r="R917" s="140">
        <v>2</v>
      </c>
      <c r="S917" s="139">
        <v>0.75</v>
      </c>
      <c r="T917" s="399">
        <v>1</v>
      </c>
      <c r="U917" s="141"/>
      <c r="V917" s="1105"/>
      <c r="W917" s="214"/>
      <c r="X917" s="203"/>
      <c r="Y917" s="237"/>
      <c r="Z917" s="1112"/>
      <c r="AA917" s="170">
        <v>42186</v>
      </c>
      <c r="AB917" s="162">
        <v>1</v>
      </c>
      <c r="AC917" s="162"/>
      <c r="AD917" s="187">
        <v>42186</v>
      </c>
    </row>
    <row r="918" spans="1:30" ht="15" x14ac:dyDescent="0.25">
      <c r="A918" s="138">
        <v>7</v>
      </c>
      <c r="B918" s="138">
        <v>7750</v>
      </c>
      <c r="C918" s="138">
        <v>5</v>
      </c>
      <c r="D918" s="138"/>
      <c r="E918" s="138"/>
      <c r="F918" s="138"/>
      <c r="G918" s="138"/>
      <c r="H918" s="138"/>
      <c r="I918" s="138" t="s">
        <v>44</v>
      </c>
      <c r="J918" s="139" t="s">
        <v>698</v>
      </c>
      <c r="K918" s="138">
        <v>4500</v>
      </c>
      <c r="L918" s="138"/>
      <c r="M918" s="138"/>
      <c r="N918" s="138" t="s">
        <v>4075</v>
      </c>
      <c r="O918" s="138">
        <v>20529</v>
      </c>
      <c r="P918" s="138">
        <v>11</v>
      </c>
      <c r="Q918" s="138" t="s">
        <v>4076</v>
      </c>
      <c r="R918" s="140">
        <v>2</v>
      </c>
      <c r="S918" s="139">
        <v>0.75</v>
      </c>
      <c r="T918" s="399">
        <v>1</v>
      </c>
      <c r="U918" s="141"/>
      <c r="V918" s="1105"/>
      <c r="W918" s="214"/>
      <c r="X918" s="203"/>
      <c r="Y918" s="237"/>
      <c r="Z918" s="1112"/>
      <c r="AA918" s="170">
        <v>42186</v>
      </c>
      <c r="AB918" s="162">
        <v>1</v>
      </c>
      <c r="AC918" s="162"/>
      <c r="AD918" s="187">
        <v>42186</v>
      </c>
    </row>
    <row r="919" spans="1:30" ht="15" x14ac:dyDescent="0.25">
      <c r="A919" s="138">
        <v>7</v>
      </c>
      <c r="B919" s="138">
        <v>7751</v>
      </c>
      <c r="C919" s="138">
        <v>5</v>
      </c>
      <c r="D919" s="138"/>
      <c r="E919" s="138"/>
      <c r="F919" s="138"/>
      <c r="G919" s="138"/>
      <c r="H919" s="138"/>
      <c r="I919" s="138" t="s">
        <v>44</v>
      </c>
      <c r="J919" s="139" t="s">
        <v>698</v>
      </c>
      <c r="K919" s="138">
        <v>4500</v>
      </c>
      <c r="L919" s="138"/>
      <c r="M919" s="138"/>
      <c r="N919" s="138" t="s">
        <v>4075</v>
      </c>
      <c r="O919" s="138">
        <v>20529</v>
      </c>
      <c r="P919" s="138">
        <v>12</v>
      </c>
      <c r="Q919" s="138" t="s">
        <v>4076</v>
      </c>
      <c r="R919" s="140">
        <v>2</v>
      </c>
      <c r="S919" s="139">
        <v>0.75</v>
      </c>
      <c r="T919" s="399">
        <v>1</v>
      </c>
      <c r="U919" s="141"/>
      <c r="V919" s="1105"/>
      <c r="W919" s="214"/>
      <c r="X919" s="203"/>
      <c r="Y919" s="237"/>
      <c r="Z919" s="1112"/>
      <c r="AA919" s="170">
        <v>42186</v>
      </c>
      <c r="AB919" s="162">
        <v>1</v>
      </c>
      <c r="AC919" s="162"/>
      <c r="AD919" s="187">
        <v>42186</v>
      </c>
    </row>
    <row r="920" spans="1:30" ht="15" x14ac:dyDescent="0.25">
      <c r="A920" s="138">
        <v>7</v>
      </c>
      <c r="B920" s="138">
        <v>7752</v>
      </c>
      <c r="C920" s="138">
        <v>5</v>
      </c>
      <c r="D920" s="138"/>
      <c r="E920" s="138"/>
      <c r="F920" s="138"/>
      <c r="G920" s="138"/>
      <c r="H920" s="138"/>
      <c r="I920" s="138" t="s">
        <v>44</v>
      </c>
      <c r="J920" s="139" t="s">
        <v>698</v>
      </c>
      <c r="K920" s="138">
        <v>4500</v>
      </c>
      <c r="L920" s="138"/>
      <c r="M920" s="138"/>
      <c r="N920" s="138" t="s">
        <v>4075</v>
      </c>
      <c r="O920" s="138">
        <v>20529</v>
      </c>
      <c r="P920" s="138">
        <v>13</v>
      </c>
      <c r="Q920" s="138" t="s">
        <v>4076</v>
      </c>
      <c r="R920" s="140">
        <v>2</v>
      </c>
      <c r="S920" s="139">
        <v>0.75</v>
      </c>
      <c r="T920" s="399">
        <v>1</v>
      </c>
      <c r="U920" s="141"/>
      <c r="V920" s="1105"/>
      <c r="W920" s="214"/>
      <c r="X920" s="203"/>
      <c r="Y920" s="237"/>
      <c r="Z920" s="1112"/>
      <c r="AA920" s="170">
        <v>42186</v>
      </c>
      <c r="AB920" s="162">
        <v>1</v>
      </c>
      <c r="AC920" s="162"/>
      <c r="AD920" s="187">
        <v>42186</v>
      </c>
    </row>
    <row r="921" spans="1:30" ht="15" x14ac:dyDescent="0.25">
      <c r="A921" s="138">
        <v>7</v>
      </c>
      <c r="B921" s="138">
        <v>7753</v>
      </c>
      <c r="C921" s="138">
        <v>5</v>
      </c>
      <c r="D921" s="138"/>
      <c r="E921" s="138"/>
      <c r="F921" s="138"/>
      <c r="G921" s="138"/>
      <c r="H921" s="138"/>
      <c r="I921" s="138" t="s">
        <v>44</v>
      </c>
      <c r="J921" s="139" t="s">
        <v>698</v>
      </c>
      <c r="K921" s="138">
        <v>4500</v>
      </c>
      <c r="L921" s="138"/>
      <c r="M921" s="138"/>
      <c r="N921" s="138" t="s">
        <v>4075</v>
      </c>
      <c r="O921" s="138">
        <v>20529</v>
      </c>
      <c r="P921" s="138">
        <v>14</v>
      </c>
      <c r="Q921" s="138" t="s">
        <v>4076</v>
      </c>
      <c r="R921" s="140">
        <v>2</v>
      </c>
      <c r="S921" s="139">
        <v>0.75</v>
      </c>
      <c r="T921" s="399">
        <v>1</v>
      </c>
      <c r="U921" s="141"/>
      <c r="V921" s="1105"/>
      <c r="W921" s="214"/>
      <c r="X921" s="203"/>
      <c r="Y921" s="237"/>
      <c r="Z921" s="1112"/>
      <c r="AA921" s="170">
        <v>42186</v>
      </c>
      <c r="AB921" s="162">
        <v>1</v>
      </c>
      <c r="AC921" s="162"/>
      <c r="AD921" s="187">
        <v>42186</v>
      </c>
    </row>
    <row r="922" spans="1:30" ht="15" x14ac:dyDescent="0.25">
      <c r="A922" s="138">
        <v>7</v>
      </c>
      <c r="B922" s="138">
        <v>7754</v>
      </c>
      <c r="C922" s="138">
        <v>5</v>
      </c>
      <c r="D922" s="138"/>
      <c r="E922" s="138"/>
      <c r="F922" s="138"/>
      <c r="G922" s="138"/>
      <c r="H922" s="138"/>
      <c r="I922" s="138" t="s">
        <v>44</v>
      </c>
      <c r="J922" s="139" t="s">
        <v>698</v>
      </c>
      <c r="K922" s="138">
        <v>4500</v>
      </c>
      <c r="L922" s="138"/>
      <c r="M922" s="138"/>
      <c r="N922" s="138" t="s">
        <v>4075</v>
      </c>
      <c r="O922" s="138">
        <v>20529</v>
      </c>
      <c r="P922" s="138">
        <v>15</v>
      </c>
      <c r="Q922" s="138" t="s">
        <v>4076</v>
      </c>
      <c r="R922" s="140">
        <v>2</v>
      </c>
      <c r="S922" s="139">
        <v>0.75</v>
      </c>
      <c r="T922" s="399">
        <v>1</v>
      </c>
      <c r="U922" s="141"/>
      <c r="V922" s="1105"/>
      <c r="W922" s="214"/>
      <c r="X922" s="203"/>
      <c r="Y922" s="237"/>
      <c r="Z922" s="1112"/>
      <c r="AA922" s="170">
        <v>42186</v>
      </c>
      <c r="AB922" s="162">
        <v>1</v>
      </c>
      <c r="AC922" s="162"/>
      <c r="AD922" s="187">
        <v>42186</v>
      </c>
    </row>
    <row r="923" spans="1:30" ht="15" x14ac:dyDescent="0.25">
      <c r="A923" s="138">
        <v>7</v>
      </c>
      <c r="B923" s="138">
        <v>7755</v>
      </c>
      <c r="C923" s="138">
        <v>5</v>
      </c>
      <c r="D923" s="138"/>
      <c r="E923" s="138"/>
      <c r="F923" s="138"/>
      <c r="G923" s="138"/>
      <c r="H923" s="138"/>
      <c r="I923" s="138" t="s">
        <v>44</v>
      </c>
      <c r="J923" s="139" t="s">
        <v>698</v>
      </c>
      <c r="K923" s="138">
        <v>4500</v>
      </c>
      <c r="L923" s="138"/>
      <c r="M923" s="138"/>
      <c r="N923" s="138" t="s">
        <v>4075</v>
      </c>
      <c r="O923" s="138">
        <v>20529</v>
      </c>
      <c r="P923" s="138">
        <v>16</v>
      </c>
      <c r="Q923" s="138" t="s">
        <v>4076</v>
      </c>
      <c r="R923" s="140">
        <v>2</v>
      </c>
      <c r="S923" s="139">
        <v>0.75</v>
      </c>
      <c r="T923" s="399">
        <v>1</v>
      </c>
      <c r="U923" s="141"/>
      <c r="V923" s="1105"/>
      <c r="W923" s="214"/>
      <c r="X923" s="203"/>
      <c r="Y923" s="237"/>
      <c r="Z923" s="1112"/>
      <c r="AA923" s="170">
        <v>42186</v>
      </c>
      <c r="AB923" s="162">
        <v>1</v>
      </c>
      <c r="AC923" s="162"/>
      <c r="AD923" s="187">
        <v>42186</v>
      </c>
    </row>
    <row r="924" spans="1:30" ht="15" x14ac:dyDescent="0.25">
      <c r="A924" s="138">
        <v>7</v>
      </c>
      <c r="B924" s="138">
        <v>7756</v>
      </c>
      <c r="C924" s="138">
        <v>5</v>
      </c>
      <c r="D924" s="138"/>
      <c r="E924" s="138"/>
      <c r="F924" s="138"/>
      <c r="G924" s="138"/>
      <c r="H924" s="138"/>
      <c r="I924" s="138" t="s">
        <v>44</v>
      </c>
      <c r="J924" s="139" t="s">
        <v>698</v>
      </c>
      <c r="K924" s="138">
        <v>4500</v>
      </c>
      <c r="L924" s="138"/>
      <c r="M924" s="138"/>
      <c r="N924" s="138" t="s">
        <v>4075</v>
      </c>
      <c r="O924" s="138">
        <v>20529</v>
      </c>
      <c r="P924" s="138">
        <v>17</v>
      </c>
      <c r="Q924" s="138" t="s">
        <v>4076</v>
      </c>
      <c r="R924" s="140">
        <v>2</v>
      </c>
      <c r="S924" s="139">
        <v>0.75</v>
      </c>
      <c r="T924" s="399">
        <v>1</v>
      </c>
      <c r="U924" s="141"/>
      <c r="V924" s="1105"/>
      <c r="W924" s="214"/>
      <c r="X924" s="203"/>
      <c r="Y924" s="237"/>
      <c r="Z924" s="1112"/>
      <c r="AA924" s="170">
        <v>42186</v>
      </c>
      <c r="AB924" s="162">
        <v>1</v>
      </c>
      <c r="AC924" s="162"/>
      <c r="AD924" s="187">
        <v>42186</v>
      </c>
    </row>
    <row r="925" spans="1:30" ht="15" x14ac:dyDescent="0.25">
      <c r="A925" s="138">
        <v>7</v>
      </c>
      <c r="B925" s="138">
        <v>7757</v>
      </c>
      <c r="C925" s="138">
        <v>5</v>
      </c>
      <c r="D925" s="138"/>
      <c r="E925" s="138"/>
      <c r="F925" s="138"/>
      <c r="G925" s="138"/>
      <c r="H925" s="138"/>
      <c r="I925" s="138" t="s">
        <v>44</v>
      </c>
      <c r="J925" s="139" t="s">
        <v>698</v>
      </c>
      <c r="K925" s="138">
        <v>4500</v>
      </c>
      <c r="L925" s="138"/>
      <c r="M925" s="138"/>
      <c r="N925" s="138" t="s">
        <v>4075</v>
      </c>
      <c r="O925" s="138">
        <v>20529</v>
      </c>
      <c r="P925" s="138">
        <v>18</v>
      </c>
      <c r="Q925" s="138" t="s">
        <v>4076</v>
      </c>
      <c r="R925" s="140">
        <v>2</v>
      </c>
      <c r="S925" s="139">
        <v>0.75</v>
      </c>
      <c r="T925" s="399">
        <v>1</v>
      </c>
      <c r="U925" s="141"/>
      <c r="V925" s="1105"/>
      <c r="W925" s="214"/>
      <c r="X925" s="203"/>
      <c r="Y925" s="237"/>
      <c r="Z925" s="1112"/>
      <c r="AA925" s="170">
        <v>42186</v>
      </c>
      <c r="AB925" s="162">
        <v>1</v>
      </c>
      <c r="AC925" s="162"/>
      <c r="AD925" s="187">
        <v>42186</v>
      </c>
    </row>
    <row r="926" spans="1:30" ht="15" x14ac:dyDescent="0.25">
      <c r="A926" s="138">
        <v>7</v>
      </c>
      <c r="B926" s="138">
        <v>7758</v>
      </c>
      <c r="C926" s="138">
        <v>5</v>
      </c>
      <c r="D926" s="138"/>
      <c r="E926" s="138"/>
      <c r="F926" s="138"/>
      <c r="G926" s="138"/>
      <c r="H926" s="138"/>
      <c r="I926" s="138" t="s">
        <v>44</v>
      </c>
      <c r="J926" s="139" t="s">
        <v>698</v>
      </c>
      <c r="K926" s="138">
        <v>4500</v>
      </c>
      <c r="L926" s="138"/>
      <c r="M926" s="138"/>
      <c r="N926" s="138" t="s">
        <v>4075</v>
      </c>
      <c r="O926" s="138">
        <v>20529</v>
      </c>
      <c r="P926" s="138">
        <v>19</v>
      </c>
      <c r="Q926" s="138" t="s">
        <v>4076</v>
      </c>
      <c r="R926" s="140">
        <v>2</v>
      </c>
      <c r="S926" s="139">
        <v>0.75</v>
      </c>
      <c r="T926" s="399">
        <v>1</v>
      </c>
      <c r="U926" s="141"/>
      <c r="V926" s="1105"/>
      <c r="W926" s="214"/>
      <c r="X926" s="203"/>
      <c r="Y926" s="237"/>
      <c r="Z926" s="1112"/>
      <c r="AA926" s="170">
        <v>42186</v>
      </c>
      <c r="AB926" s="162">
        <v>1</v>
      </c>
      <c r="AC926" s="162"/>
      <c r="AD926" s="187">
        <v>42186</v>
      </c>
    </row>
    <row r="927" spans="1:30" ht="15" x14ac:dyDescent="0.25">
      <c r="A927" s="138">
        <v>7</v>
      </c>
      <c r="B927" s="138">
        <v>7759</v>
      </c>
      <c r="C927" s="138">
        <v>5</v>
      </c>
      <c r="D927" s="138"/>
      <c r="E927" s="138"/>
      <c r="F927" s="138"/>
      <c r="G927" s="138"/>
      <c r="H927" s="138"/>
      <c r="I927" s="138" t="s">
        <v>44</v>
      </c>
      <c r="J927" s="139" t="s">
        <v>698</v>
      </c>
      <c r="K927" s="138">
        <v>4500</v>
      </c>
      <c r="L927" s="138"/>
      <c r="M927" s="138"/>
      <c r="N927" s="138" t="s">
        <v>4075</v>
      </c>
      <c r="O927" s="138">
        <v>20529</v>
      </c>
      <c r="P927" s="138">
        <v>20</v>
      </c>
      <c r="Q927" s="138" t="s">
        <v>4076</v>
      </c>
      <c r="R927" s="140">
        <v>2</v>
      </c>
      <c r="S927" s="139">
        <v>0.75</v>
      </c>
      <c r="T927" s="399">
        <v>1</v>
      </c>
      <c r="U927" s="141"/>
      <c r="V927" s="1105"/>
      <c r="W927" s="214"/>
      <c r="X927" s="203"/>
      <c r="Y927" s="237"/>
      <c r="Z927" s="1112"/>
      <c r="AA927" s="170">
        <v>42186</v>
      </c>
      <c r="AB927" s="162">
        <v>1</v>
      </c>
      <c r="AC927" s="162"/>
      <c r="AD927" s="187">
        <v>42186</v>
      </c>
    </row>
    <row r="928" spans="1:30" ht="15" x14ac:dyDescent="0.25">
      <c r="A928" s="138">
        <v>7</v>
      </c>
      <c r="B928" s="138">
        <v>7760</v>
      </c>
      <c r="C928" s="138">
        <v>5</v>
      </c>
      <c r="D928" s="138"/>
      <c r="E928" s="138"/>
      <c r="F928" s="138"/>
      <c r="G928" s="138"/>
      <c r="H928" s="138"/>
      <c r="I928" s="138" t="s">
        <v>44</v>
      </c>
      <c r="J928" s="139" t="s">
        <v>698</v>
      </c>
      <c r="K928" s="138">
        <v>4500</v>
      </c>
      <c r="L928" s="138"/>
      <c r="M928" s="138"/>
      <c r="N928" s="138" t="s">
        <v>4075</v>
      </c>
      <c r="O928" s="138">
        <v>20529</v>
      </c>
      <c r="P928" s="138">
        <v>21</v>
      </c>
      <c r="Q928" s="138" t="s">
        <v>4076</v>
      </c>
      <c r="R928" s="140">
        <v>2</v>
      </c>
      <c r="S928" s="139">
        <v>0.75</v>
      </c>
      <c r="T928" s="399">
        <v>1</v>
      </c>
      <c r="U928" s="141"/>
      <c r="V928" s="1105"/>
      <c r="W928" s="214"/>
      <c r="X928" s="203"/>
      <c r="Y928" s="237"/>
      <c r="Z928" s="1112"/>
      <c r="AA928" s="170">
        <v>42186</v>
      </c>
      <c r="AB928" s="162">
        <v>1</v>
      </c>
      <c r="AC928" s="162"/>
      <c r="AD928" s="187">
        <v>42186</v>
      </c>
    </row>
    <row r="929" spans="1:30" ht="15" x14ac:dyDescent="0.25">
      <c r="A929" s="138">
        <v>7</v>
      </c>
      <c r="B929" s="138">
        <v>7761</v>
      </c>
      <c r="C929" s="138">
        <v>5</v>
      </c>
      <c r="D929" s="138"/>
      <c r="E929" s="138"/>
      <c r="F929" s="138"/>
      <c r="G929" s="138"/>
      <c r="H929" s="138"/>
      <c r="I929" s="138" t="s">
        <v>44</v>
      </c>
      <c r="J929" s="139" t="s">
        <v>698</v>
      </c>
      <c r="K929" s="138">
        <v>4500</v>
      </c>
      <c r="L929" s="138"/>
      <c r="M929" s="138"/>
      <c r="N929" s="138" t="s">
        <v>4075</v>
      </c>
      <c r="O929" s="138">
        <v>20529</v>
      </c>
      <c r="P929" s="138">
        <v>22</v>
      </c>
      <c r="Q929" s="138" t="s">
        <v>4076</v>
      </c>
      <c r="R929" s="140">
        <v>2</v>
      </c>
      <c r="S929" s="139">
        <v>0.75</v>
      </c>
      <c r="T929" s="399">
        <v>1</v>
      </c>
      <c r="U929" s="141"/>
      <c r="V929" s="1105"/>
      <c r="W929" s="214"/>
      <c r="X929" s="203"/>
      <c r="Y929" s="237"/>
      <c r="Z929" s="1112"/>
      <c r="AA929" s="170">
        <v>42186</v>
      </c>
      <c r="AB929" s="162">
        <v>1</v>
      </c>
      <c r="AC929" s="162"/>
      <c r="AD929" s="187">
        <v>42186</v>
      </c>
    </row>
    <row r="930" spans="1:30" ht="15" x14ac:dyDescent="0.25">
      <c r="A930" s="138">
        <v>7</v>
      </c>
      <c r="B930" s="138">
        <v>7762</v>
      </c>
      <c r="C930" s="138">
        <v>5</v>
      </c>
      <c r="D930" s="138"/>
      <c r="E930" s="138"/>
      <c r="F930" s="138"/>
      <c r="G930" s="138"/>
      <c r="H930" s="138"/>
      <c r="I930" s="138" t="s">
        <v>44</v>
      </c>
      <c r="J930" s="139" t="s">
        <v>698</v>
      </c>
      <c r="K930" s="138">
        <v>4500</v>
      </c>
      <c r="L930" s="138"/>
      <c r="M930" s="138"/>
      <c r="N930" s="138" t="s">
        <v>4075</v>
      </c>
      <c r="O930" s="138">
        <v>20529</v>
      </c>
      <c r="P930" s="138">
        <v>23</v>
      </c>
      <c r="Q930" s="138" t="s">
        <v>4076</v>
      </c>
      <c r="R930" s="140">
        <v>2</v>
      </c>
      <c r="S930" s="139">
        <v>0.75</v>
      </c>
      <c r="T930" s="399">
        <v>1</v>
      </c>
      <c r="U930" s="141"/>
      <c r="V930" s="1105"/>
      <c r="W930" s="214"/>
      <c r="X930" s="203"/>
      <c r="Y930" s="237"/>
      <c r="Z930" s="1113"/>
      <c r="AA930" s="170">
        <v>42186</v>
      </c>
      <c r="AB930" s="162">
        <v>1</v>
      </c>
      <c r="AC930" s="162"/>
      <c r="AD930" s="187">
        <v>42186</v>
      </c>
    </row>
    <row r="931" spans="1:30" ht="14.25" customHeight="1" x14ac:dyDescent="0.25">
      <c r="A931" s="142"/>
      <c r="B931" s="142"/>
      <c r="C931" s="142"/>
      <c r="D931" s="142"/>
      <c r="E931" s="142"/>
      <c r="F931" s="142"/>
      <c r="G931" s="143"/>
      <c r="H931" s="142"/>
      <c r="I931" s="142"/>
      <c r="J931" s="142"/>
      <c r="K931" s="142"/>
      <c r="L931" s="142"/>
      <c r="M931" s="142"/>
      <c r="N931" s="142"/>
      <c r="O931" s="144"/>
      <c r="P931" s="142"/>
      <c r="Q931" s="142"/>
      <c r="R931" s="145"/>
      <c r="S931" s="142"/>
      <c r="T931" s="145"/>
      <c r="U931" s="146"/>
      <c r="V931" s="147"/>
      <c r="W931" s="175"/>
      <c r="X931" s="148"/>
      <c r="Y931" s="160"/>
      <c r="Z931" s="147"/>
      <c r="AA931" s="171"/>
      <c r="AB931" s="147"/>
      <c r="AC931" s="147"/>
      <c r="AD931" s="162"/>
    </row>
    <row r="932" spans="1:30" ht="15" x14ac:dyDescent="0.25">
      <c r="A932" s="138">
        <v>7</v>
      </c>
      <c r="B932" s="138">
        <v>7763</v>
      </c>
      <c r="C932" s="138">
        <v>5</v>
      </c>
      <c r="D932" s="138"/>
      <c r="E932" s="138"/>
      <c r="F932" s="138"/>
      <c r="G932" s="138"/>
      <c r="H932" s="138"/>
      <c r="I932" s="138" t="s">
        <v>106</v>
      </c>
      <c r="J932" s="139" t="s">
        <v>698</v>
      </c>
      <c r="K932" s="138">
        <v>4500</v>
      </c>
      <c r="L932" s="792" t="s">
        <v>563</v>
      </c>
      <c r="M932" s="792" t="s">
        <v>4246</v>
      </c>
      <c r="N932" s="138" t="s">
        <v>4075</v>
      </c>
      <c r="O932" s="138">
        <v>20530</v>
      </c>
      <c r="P932" s="138">
        <v>1</v>
      </c>
      <c r="Q932" s="138" t="s">
        <v>4076</v>
      </c>
      <c r="R932" s="140">
        <v>2</v>
      </c>
      <c r="S932" s="139">
        <v>0.75</v>
      </c>
      <c r="T932" s="399">
        <v>1</v>
      </c>
      <c r="U932" s="141"/>
      <c r="V932" s="162">
        <v>1</v>
      </c>
      <c r="W932" s="214"/>
      <c r="X932" s="203">
        <v>42380</v>
      </c>
      <c r="Y932" s="237" t="s">
        <v>4287</v>
      </c>
      <c r="Z932" s="141"/>
      <c r="AA932" s="170">
        <v>42186</v>
      </c>
      <c r="AB932" s="162">
        <v>1</v>
      </c>
      <c r="AC932" s="162"/>
      <c r="AD932" s="187">
        <v>42186</v>
      </c>
    </row>
    <row r="933" spans="1:30" ht="15" x14ac:dyDescent="0.25">
      <c r="A933" s="138">
        <v>7</v>
      </c>
      <c r="B933" s="138">
        <v>7764</v>
      </c>
      <c r="C933" s="138">
        <v>5</v>
      </c>
      <c r="D933" s="138"/>
      <c r="E933" s="138"/>
      <c r="F933" s="138"/>
      <c r="G933" s="138"/>
      <c r="H933" s="138"/>
      <c r="I933" s="138" t="s">
        <v>106</v>
      </c>
      <c r="J933" s="139" t="s">
        <v>698</v>
      </c>
      <c r="K933" s="138">
        <v>4500</v>
      </c>
      <c r="L933" s="792" t="s">
        <v>563</v>
      </c>
      <c r="M933" s="792" t="s">
        <v>4246</v>
      </c>
      <c r="N933" s="138" t="s">
        <v>4075</v>
      </c>
      <c r="O933" s="138">
        <v>20530</v>
      </c>
      <c r="P933" s="138">
        <v>2</v>
      </c>
      <c r="Q933" s="138" t="s">
        <v>4076</v>
      </c>
      <c r="R933" s="140">
        <v>2</v>
      </c>
      <c r="S933" s="139">
        <v>0.75</v>
      </c>
      <c r="T933" s="399">
        <v>1</v>
      </c>
      <c r="U933" s="141"/>
      <c r="V933" s="162">
        <v>1</v>
      </c>
      <c r="W933" s="214"/>
      <c r="X933" s="203">
        <v>42209</v>
      </c>
      <c r="Y933" s="237" t="s">
        <v>4288</v>
      </c>
      <c r="Z933" s="141"/>
      <c r="AA933" s="170">
        <v>42186</v>
      </c>
      <c r="AB933" s="162">
        <v>1</v>
      </c>
      <c r="AC933" s="162"/>
      <c r="AD933" s="187">
        <v>42186</v>
      </c>
    </row>
    <row r="934" spans="1:30" ht="15" x14ac:dyDescent="0.25">
      <c r="A934" s="138">
        <v>7</v>
      </c>
      <c r="B934" s="138">
        <v>7765</v>
      </c>
      <c r="C934" s="138">
        <v>5</v>
      </c>
      <c r="D934" s="138"/>
      <c r="E934" s="138"/>
      <c r="F934" s="138"/>
      <c r="G934" s="138"/>
      <c r="H934" s="138"/>
      <c r="I934" s="138" t="s">
        <v>106</v>
      </c>
      <c r="J934" s="139" t="s">
        <v>698</v>
      </c>
      <c r="K934" s="138">
        <v>4500</v>
      </c>
      <c r="L934" s="792" t="s">
        <v>563</v>
      </c>
      <c r="M934" s="792" t="s">
        <v>4246</v>
      </c>
      <c r="N934" s="138" t="s">
        <v>4075</v>
      </c>
      <c r="O934" s="138">
        <v>20530</v>
      </c>
      <c r="P934" s="138">
        <v>3</v>
      </c>
      <c r="Q934" s="138" t="s">
        <v>4076</v>
      </c>
      <c r="R934" s="140">
        <v>2</v>
      </c>
      <c r="S934" s="139">
        <v>0.75</v>
      </c>
      <c r="T934" s="399">
        <v>1</v>
      </c>
      <c r="U934" s="141"/>
      <c r="V934" s="162">
        <v>1</v>
      </c>
      <c r="W934" s="214"/>
      <c r="X934" s="203">
        <v>42209</v>
      </c>
      <c r="Y934" s="237" t="s">
        <v>4289</v>
      </c>
      <c r="Z934" s="141"/>
      <c r="AA934" s="170">
        <v>42186</v>
      </c>
      <c r="AB934" s="162">
        <v>1</v>
      </c>
      <c r="AC934" s="162"/>
      <c r="AD934" s="187">
        <v>42186</v>
      </c>
    </row>
    <row r="935" spans="1:30" ht="15" x14ac:dyDescent="0.25">
      <c r="A935" s="138">
        <v>7</v>
      </c>
      <c r="B935" s="138">
        <v>7766</v>
      </c>
      <c r="C935" s="138">
        <v>5</v>
      </c>
      <c r="D935" s="138"/>
      <c r="E935" s="138"/>
      <c r="F935" s="138"/>
      <c r="G935" s="138"/>
      <c r="H935" s="138"/>
      <c r="I935" s="138" t="s">
        <v>106</v>
      </c>
      <c r="J935" s="139" t="s">
        <v>698</v>
      </c>
      <c r="K935" s="138">
        <v>4500</v>
      </c>
      <c r="L935" s="792" t="s">
        <v>563</v>
      </c>
      <c r="M935" s="792" t="s">
        <v>4246</v>
      </c>
      <c r="N935" s="138" t="s">
        <v>4075</v>
      </c>
      <c r="O935" s="138">
        <v>20530</v>
      </c>
      <c r="P935" s="138">
        <v>4</v>
      </c>
      <c r="Q935" s="138" t="s">
        <v>4076</v>
      </c>
      <c r="R935" s="140">
        <v>2</v>
      </c>
      <c r="S935" s="139">
        <v>0.75</v>
      </c>
      <c r="T935" s="399">
        <v>1</v>
      </c>
      <c r="U935" s="141"/>
      <c r="V935" s="1105">
        <v>1</v>
      </c>
      <c r="W935" s="214"/>
      <c r="X935" s="1102">
        <v>42209</v>
      </c>
      <c r="Y935" s="1106" t="s">
        <v>4290</v>
      </c>
      <c r="Z935" s="141"/>
      <c r="AA935" s="170">
        <v>42186</v>
      </c>
      <c r="AB935" s="162">
        <v>1</v>
      </c>
      <c r="AC935" s="162"/>
      <c r="AD935" s="187">
        <v>42186</v>
      </c>
    </row>
    <row r="936" spans="1:30" ht="15" x14ac:dyDescent="0.25">
      <c r="A936" s="138">
        <v>7</v>
      </c>
      <c r="B936" s="138">
        <v>7767</v>
      </c>
      <c r="C936" s="138">
        <v>5</v>
      </c>
      <c r="D936" s="138"/>
      <c r="E936" s="138"/>
      <c r="F936" s="138"/>
      <c r="G936" s="138"/>
      <c r="H936" s="138"/>
      <c r="I936" s="138" t="s">
        <v>106</v>
      </c>
      <c r="J936" s="139" t="s">
        <v>698</v>
      </c>
      <c r="K936" s="138">
        <v>4500</v>
      </c>
      <c r="L936" s="792" t="s">
        <v>563</v>
      </c>
      <c r="M936" s="792" t="s">
        <v>4246</v>
      </c>
      <c r="N936" s="138" t="s">
        <v>4075</v>
      </c>
      <c r="O936" s="138">
        <v>20530</v>
      </c>
      <c r="P936" s="138">
        <v>5</v>
      </c>
      <c r="Q936" s="138" t="s">
        <v>4076</v>
      </c>
      <c r="R936" s="140">
        <v>2</v>
      </c>
      <c r="S936" s="139">
        <v>0.75</v>
      </c>
      <c r="T936" s="399">
        <v>1</v>
      </c>
      <c r="U936" s="141"/>
      <c r="V936" s="1105"/>
      <c r="W936" s="214"/>
      <c r="X936" s="1103"/>
      <c r="Y936" s="1107"/>
      <c r="Z936" s="141"/>
      <c r="AA936" s="170">
        <v>42186</v>
      </c>
      <c r="AB936" s="162">
        <v>1</v>
      </c>
      <c r="AC936" s="162"/>
      <c r="AD936" s="187">
        <v>42186</v>
      </c>
    </row>
    <row r="937" spans="1:30" ht="15" x14ac:dyDescent="0.25">
      <c r="A937" s="138">
        <v>7</v>
      </c>
      <c r="B937" s="138">
        <v>7768</v>
      </c>
      <c r="C937" s="138">
        <v>5</v>
      </c>
      <c r="D937" s="138"/>
      <c r="E937" s="138"/>
      <c r="F937" s="138"/>
      <c r="G937" s="138"/>
      <c r="H937" s="138"/>
      <c r="I937" s="138" t="s">
        <v>106</v>
      </c>
      <c r="J937" s="139" t="s">
        <v>698</v>
      </c>
      <c r="K937" s="138">
        <v>4500</v>
      </c>
      <c r="L937" s="792" t="s">
        <v>563</v>
      </c>
      <c r="M937" s="792" t="s">
        <v>4246</v>
      </c>
      <c r="N937" s="138" t="s">
        <v>4075</v>
      </c>
      <c r="O937" s="138">
        <v>20530</v>
      </c>
      <c r="P937" s="138">
        <v>6</v>
      </c>
      <c r="Q937" s="138" t="s">
        <v>4076</v>
      </c>
      <c r="R937" s="140">
        <v>2</v>
      </c>
      <c r="S937" s="139">
        <v>0.75</v>
      </c>
      <c r="T937" s="399">
        <v>1</v>
      </c>
      <c r="U937" s="141"/>
      <c r="V937" s="1105"/>
      <c r="W937" s="214"/>
      <c r="X937" s="1103"/>
      <c r="Y937" s="1107"/>
      <c r="Z937" s="141"/>
      <c r="AA937" s="170">
        <v>42186</v>
      </c>
      <c r="AB937" s="162">
        <v>1</v>
      </c>
      <c r="AC937" s="162"/>
      <c r="AD937" s="187">
        <v>42186</v>
      </c>
    </row>
    <row r="938" spans="1:30" ht="15" x14ac:dyDescent="0.25">
      <c r="A938" s="138">
        <v>7</v>
      </c>
      <c r="B938" s="138">
        <v>7769</v>
      </c>
      <c r="C938" s="138">
        <v>5</v>
      </c>
      <c r="D938" s="138"/>
      <c r="E938" s="138"/>
      <c r="F938" s="138"/>
      <c r="G938" s="138"/>
      <c r="H938" s="138"/>
      <c r="I938" s="138" t="s">
        <v>106</v>
      </c>
      <c r="J938" s="139" t="s">
        <v>698</v>
      </c>
      <c r="K938" s="138">
        <v>4500</v>
      </c>
      <c r="L938" s="792" t="s">
        <v>563</v>
      </c>
      <c r="M938" s="792" t="s">
        <v>4246</v>
      </c>
      <c r="N938" s="138" t="s">
        <v>4075</v>
      </c>
      <c r="O938" s="138">
        <v>20530</v>
      </c>
      <c r="P938" s="138">
        <v>7</v>
      </c>
      <c r="Q938" s="138" t="s">
        <v>4076</v>
      </c>
      <c r="R938" s="140">
        <v>2</v>
      </c>
      <c r="S938" s="139">
        <v>0.75</v>
      </c>
      <c r="T938" s="399">
        <v>1</v>
      </c>
      <c r="U938" s="141"/>
      <c r="V938" s="1105"/>
      <c r="W938" s="214"/>
      <c r="X938" s="1103"/>
      <c r="Y938" s="1107"/>
      <c r="Z938" s="141"/>
      <c r="AA938" s="170">
        <v>42186</v>
      </c>
      <c r="AB938" s="162">
        <v>1</v>
      </c>
      <c r="AC938" s="162"/>
      <c r="AD938" s="187">
        <v>42186</v>
      </c>
    </row>
    <row r="939" spans="1:30" ht="15" x14ac:dyDescent="0.25">
      <c r="A939" s="138">
        <v>7</v>
      </c>
      <c r="B939" s="138">
        <v>7770</v>
      </c>
      <c r="C939" s="138">
        <v>5</v>
      </c>
      <c r="D939" s="138"/>
      <c r="E939" s="138"/>
      <c r="F939" s="138"/>
      <c r="G939" s="138"/>
      <c r="H939" s="138"/>
      <c r="I939" s="138" t="s">
        <v>106</v>
      </c>
      <c r="J939" s="139" t="s">
        <v>698</v>
      </c>
      <c r="K939" s="138">
        <v>4500</v>
      </c>
      <c r="L939" s="792" t="s">
        <v>563</v>
      </c>
      <c r="M939" s="792" t="s">
        <v>4246</v>
      </c>
      <c r="N939" s="138" t="s">
        <v>4075</v>
      </c>
      <c r="O939" s="138">
        <v>20530</v>
      </c>
      <c r="P939" s="138">
        <v>8</v>
      </c>
      <c r="Q939" s="138" t="s">
        <v>4076</v>
      </c>
      <c r="R939" s="140">
        <v>2</v>
      </c>
      <c r="S939" s="139">
        <v>0.75</v>
      </c>
      <c r="T939" s="399">
        <v>1</v>
      </c>
      <c r="U939" s="141"/>
      <c r="V939" s="1105"/>
      <c r="W939" s="214"/>
      <c r="X939" s="1103"/>
      <c r="Y939" s="1107"/>
      <c r="Z939" s="141"/>
      <c r="AA939" s="170">
        <v>42186</v>
      </c>
      <c r="AB939" s="162">
        <v>1</v>
      </c>
      <c r="AC939" s="162"/>
      <c r="AD939" s="187">
        <v>42186</v>
      </c>
    </row>
    <row r="940" spans="1:30" ht="15" x14ac:dyDescent="0.25">
      <c r="A940" s="138">
        <v>7</v>
      </c>
      <c r="B940" s="138">
        <v>7771</v>
      </c>
      <c r="C940" s="138">
        <v>5</v>
      </c>
      <c r="D940" s="138"/>
      <c r="E940" s="138"/>
      <c r="F940" s="138"/>
      <c r="G940" s="138"/>
      <c r="H940" s="138"/>
      <c r="I940" s="138" t="s">
        <v>106</v>
      </c>
      <c r="J940" s="139" t="s">
        <v>698</v>
      </c>
      <c r="K940" s="138">
        <v>4500</v>
      </c>
      <c r="L940" s="792" t="s">
        <v>563</v>
      </c>
      <c r="M940" s="792" t="s">
        <v>4246</v>
      </c>
      <c r="N940" s="138" t="s">
        <v>4075</v>
      </c>
      <c r="O940" s="138">
        <v>20530</v>
      </c>
      <c r="P940" s="138">
        <v>9</v>
      </c>
      <c r="Q940" s="138" t="s">
        <v>4076</v>
      </c>
      <c r="R940" s="140">
        <v>2</v>
      </c>
      <c r="S940" s="139">
        <v>0.75</v>
      </c>
      <c r="T940" s="399">
        <v>1</v>
      </c>
      <c r="U940" s="141"/>
      <c r="V940" s="1105"/>
      <c r="W940" s="214"/>
      <c r="X940" s="1103"/>
      <c r="Y940" s="1107"/>
      <c r="Z940" s="141"/>
      <c r="AA940" s="170">
        <v>42186</v>
      </c>
      <c r="AB940" s="162">
        <v>1</v>
      </c>
      <c r="AC940" s="162"/>
      <c r="AD940" s="187">
        <v>42186</v>
      </c>
    </row>
    <row r="941" spans="1:30" ht="15" x14ac:dyDescent="0.25">
      <c r="A941" s="138">
        <v>7</v>
      </c>
      <c r="B941" s="138">
        <v>7772</v>
      </c>
      <c r="C941" s="138">
        <v>5</v>
      </c>
      <c r="D941" s="138"/>
      <c r="E941" s="138"/>
      <c r="F941" s="138"/>
      <c r="G941" s="138"/>
      <c r="H941" s="138"/>
      <c r="I941" s="138" t="s">
        <v>106</v>
      </c>
      <c r="J941" s="139" t="s">
        <v>698</v>
      </c>
      <c r="K941" s="138">
        <v>4500</v>
      </c>
      <c r="L941" s="792" t="s">
        <v>563</v>
      </c>
      <c r="M941" s="792" t="s">
        <v>4246</v>
      </c>
      <c r="N941" s="138" t="s">
        <v>4075</v>
      </c>
      <c r="O941" s="138">
        <v>20530</v>
      </c>
      <c r="P941" s="138">
        <v>10</v>
      </c>
      <c r="Q941" s="138" t="s">
        <v>4076</v>
      </c>
      <c r="R941" s="140">
        <v>2</v>
      </c>
      <c r="S941" s="139">
        <v>0.75</v>
      </c>
      <c r="T941" s="399">
        <v>1</v>
      </c>
      <c r="U941" s="141"/>
      <c r="V941" s="1105"/>
      <c r="W941" s="214"/>
      <c r="X941" s="1103"/>
      <c r="Y941" s="1107"/>
      <c r="Z941" s="141"/>
      <c r="AA941" s="170">
        <v>42186</v>
      </c>
      <c r="AB941" s="162">
        <v>1</v>
      </c>
      <c r="AC941" s="162"/>
      <c r="AD941" s="187">
        <v>42186</v>
      </c>
    </row>
    <row r="942" spans="1:30" ht="15" x14ac:dyDescent="0.25">
      <c r="A942" s="138">
        <v>7</v>
      </c>
      <c r="B942" s="138">
        <v>7773</v>
      </c>
      <c r="C942" s="138">
        <v>5</v>
      </c>
      <c r="D942" s="138"/>
      <c r="E942" s="138"/>
      <c r="F942" s="138"/>
      <c r="G942" s="138"/>
      <c r="H942" s="138"/>
      <c r="I942" s="138" t="s">
        <v>106</v>
      </c>
      <c r="J942" s="139" t="s">
        <v>698</v>
      </c>
      <c r="K942" s="138">
        <v>4500</v>
      </c>
      <c r="L942" s="792" t="s">
        <v>563</v>
      </c>
      <c r="M942" s="792" t="s">
        <v>4246</v>
      </c>
      <c r="N942" s="138" t="s">
        <v>4075</v>
      </c>
      <c r="O942" s="138">
        <v>20530</v>
      </c>
      <c r="P942" s="138">
        <v>11</v>
      </c>
      <c r="Q942" s="138" t="s">
        <v>4076</v>
      </c>
      <c r="R942" s="140">
        <v>2</v>
      </c>
      <c r="S942" s="139">
        <v>0.75</v>
      </c>
      <c r="T942" s="399">
        <v>1</v>
      </c>
      <c r="U942" s="141"/>
      <c r="V942" s="1105"/>
      <c r="W942" s="214"/>
      <c r="X942" s="1103"/>
      <c r="Y942" s="1107"/>
      <c r="Z942" s="141"/>
      <c r="AA942" s="170">
        <v>42186</v>
      </c>
      <c r="AB942" s="162">
        <v>1</v>
      </c>
      <c r="AC942" s="162"/>
      <c r="AD942" s="187">
        <v>42186</v>
      </c>
    </row>
    <row r="943" spans="1:30" ht="15" x14ac:dyDescent="0.25">
      <c r="A943" s="138">
        <v>7</v>
      </c>
      <c r="B943" s="138">
        <v>7774</v>
      </c>
      <c r="C943" s="138">
        <v>5</v>
      </c>
      <c r="D943" s="138"/>
      <c r="E943" s="138"/>
      <c r="F943" s="138"/>
      <c r="G943" s="138"/>
      <c r="H943" s="138"/>
      <c r="I943" s="138" t="s">
        <v>106</v>
      </c>
      <c r="J943" s="139" t="s">
        <v>698</v>
      </c>
      <c r="K943" s="138">
        <v>4500</v>
      </c>
      <c r="L943" s="792" t="s">
        <v>563</v>
      </c>
      <c r="M943" s="792" t="s">
        <v>4246</v>
      </c>
      <c r="N943" s="138" t="s">
        <v>4075</v>
      </c>
      <c r="O943" s="138">
        <v>20530</v>
      </c>
      <c r="P943" s="138">
        <v>12</v>
      </c>
      <c r="Q943" s="138" t="s">
        <v>4076</v>
      </c>
      <c r="R943" s="140">
        <v>2</v>
      </c>
      <c r="S943" s="139">
        <v>0.75</v>
      </c>
      <c r="T943" s="399">
        <v>1</v>
      </c>
      <c r="U943" s="141"/>
      <c r="V943" s="1105"/>
      <c r="W943" s="214"/>
      <c r="X943" s="1103"/>
      <c r="Y943" s="1107"/>
      <c r="Z943" s="141"/>
      <c r="AA943" s="170">
        <v>42186</v>
      </c>
      <c r="AB943" s="162">
        <v>1</v>
      </c>
      <c r="AC943" s="162"/>
      <c r="AD943" s="187">
        <v>42186</v>
      </c>
    </row>
    <row r="944" spans="1:30" ht="15" x14ac:dyDescent="0.25">
      <c r="A944" s="138">
        <v>7</v>
      </c>
      <c r="B944" s="138">
        <v>7775</v>
      </c>
      <c r="C944" s="138">
        <v>5</v>
      </c>
      <c r="D944" s="138"/>
      <c r="E944" s="138"/>
      <c r="F944" s="138"/>
      <c r="G944" s="138"/>
      <c r="H944" s="138"/>
      <c r="I944" s="138" t="s">
        <v>106</v>
      </c>
      <c r="J944" s="139" t="s">
        <v>698</v>
      </c>
      <c r="K944" s="138">
        <v>4500</v>
      </c>
      <c r="L944" s="792" t="s">
        <v>563</v>
      </c>
      <c r="M944" s="792" t="s">
        <v>4246</v>
      </c>
      <c r="N944" s="138" t="s">
        <v>4075</v>
      </c>
      <c r="O944" s="138">
        <v>20530</v>
      </c>
      <c r="P944" s="138">
        <v>13</v>
      </c>
      <c r="Q944" s="138" t="s">
        <v>4076</v>
      </c>
      <c r="R944" s="140">
        <v>2</v>
      </c>
      <c r="S944" s="139">
        <v>0.75</v>
      </c>
      <c r="T944" s="399">
        <v>1</v>
      </c>
      <c r="U944" s="141"/>
      <c r="V944" s="1105"/>
      <c r="W944" s="214"/>
      <c r="X944" s="1103"/>
      <c r="Y944" s="1107"/>
      <c r="Z944" s="141"/>
      <c r="AA944" s="170">
        <v>42186</v>
      </c>
      <c r="AB944" s="162">
        <v>1</v>
      </c>
      <c r="AC944" s="162"/>
      <c r="AD944" s="187">
        <v>42186</v>
      </c>
    </row>
    <row r="945" spans="1:30" ht="15" x14ac:dyDescent="0.25">
      <c r="A945" s="138">
        <v>7</v>
      </c>
      <c r="B945" s="138">
        <v>7776</v>
      </c>
      <c r="C945" s="138">
        <v>5</v>
      </c>
      <c r="D945" s="138"/>
      <c r="E945" s="138"/>
      <c r="F945" s="138"/>
      <c r="G945" s="138"/>
      <c r="H945" s="138"/>
      <c r="I945" s="138" t="s">
        <v>106</v>
      </c>
      <c r="J945" s="139" t="s">
        <v>698</v>
      </c>
      <c r="K945" s="138">
        <v>4500</v>
      </c>
      <c r="L945" s="792" t="s">
        <v>563</v>
      </c>
      <c r="M945" s="792" t="s">
        <v>4246</v>
      </c>
      <c r="N945" s="138" t="s">
        <v>4075</v>
      </c>
      <c r="O945" s="138">
        <v>20530</v>
      </c>
      <c r="P945" s="138">
        <v>14</v>
      </c>
      <c r="Q945" s="138" t="s">
        <v>4076</v>
      </c>
      <c r="R945" s="140">
        <v>2</v>
      </c>
      <c r="S945" s="139">
        <v>0.75</v>
      </c>
      <c r="T945" s="399">
        <v>1</v>
      </c>
      <c r="U945" s="141"/>
      <c r="V945" s="1105"/>
      <c r="W945" s="214"/>
      <c r="X945" s="1103"/>
      <c r="Y945" s="1107"/>
      <c r="Z945" s="141"/>
      <c r="AA945" s="170">
        <v>42186</v>
      </c>
      <c r="AB945" s="162">
        <v>1</v>
      </c>
      <c r="AC945" s="162"/>
      <c r="AD945" s="187">
        <v>42186</v>
      </c>
    </row>
    <row r="946" spans="1:30" ht="15" x14ac:dyDescent="0.25">
      <c r="A946" s="138">
        <v>7</v>
      </c>
      <c r="B946" s="138">
        <v>7777</v>
      </c>
      <c r="C946" s="138">
        <v>5</v>
      </c>
      <c r="D946" s="138"/>
      <c r="E946" s="138"/>
      <c r="F946" s="138"/>
      <c r="G946" s="138"/>
      <c r="H946" s="138"/>
      <c r="I946" s="138" t="s">
        <v>106</v>
      </c>
      <c r="J946" s="139" t="s">
        <v>698</v>
      </c>
      <c r="K946" s="138">
        <v>4500</v>
      </c>
      <c r="L946" s="792" t="s">
        <v>563</v>
      </c>
      <c r="M946" s="792" t="s">
        <v>4246</v>
      </c>
      <c r="N946" s="138" t="s">
        <v>4075</v>
      </c>
      <c r="O946" s="138">
        <v>20530</v>
      </c>
      <c r="P946" s="138">
        <v>15</v>
      </c>
      <c r="Q946" s="138" t="s">
        <v>4076</v>
      </c>
      <c r="R946" s="140">
        <v>2</v>
      </c>
      <c r="S946" s="139">
        <v>0.75</v>
      </c>
      <c r="T946" s="399">
        <v>1</v>
      </c>
      <c r="U946" s="141"/>
      <c r="V946" s="1105"/>
      <c r="W946" s="214"/>
      <c r="X946" s="1103"/>
      <c r="Y946" s="1107"/>
      <c r="Z946" s="141"/>
      <c r="AA946" s="170">
        <v>42186</v>
      </c>
      <c r="AB946" s="162">
        <v>1</v>
      </c>
      <c r="AC946" s="162"/>
      <c r="AD946" s="187">
        <v>42186</v>
      </c>
    </row>
    <row r="947" spans="1:30" ht="15" x14ac:dyDescent="0.25">
      <c r="A947" s="138">
        <v>7</v>
      </c>
      <c r="B947" s="138">
        <v>7778</v>
      </c>
      <c r="C947" s="138">
        <v>5</v>
      </c>
      <c r="D947" s="138"/>
      <c r="E947" s="138"/>
      <c r="F947" s="138"/>
      <c r="G947" s="138"/>
      <c r="H947" s="138"/>
      <c r="I947" s="138" t="s">
        <v>106</v>
      </c>
      <c r="J947" s="139" t="s">
        <v>698</v>
      </c>
      <c r="K947" s="138">
        <v>4500</v>
      </c>
      <c r="L947" s="792" t="s">
        <v>563</v>
      </c>
      <c r="M947" s="792" t="s">
        <v>4246</v>
      </c>
      <c r="N947" s="138" t="s">
        <v>4075</v>
      </c>
      <c r="O947" s="138">
        <v>20530</v>
      </c>
      <c r="P947" s="138">
        <v>16</v>
      </c>
      <c r="Q947" s="138" t="s">
        <v>4076</v>
      </c>
      <c r="R947" s="140">
        <v>2</v>
      </c>
      <c r="S947" s="139">
        <v>0.75</v>
      </c>
      <c r="T947" s="399">
        <v>1</v>
      </c>
      <c r="U947" s="141"/>
      <c r="V947" s="1105"/>
      <c r="W947" s="214"/>
      <c r="X947" s="1103"/>
      <c r="Y947" s="1107"/>
      <c r="Z947" s="141"/>
      <c r="AA947" s="170">
        <v>42186</v>
      </c>
      <c r="AB947" s="162">
        <v>1</v>
      </c>
      <c r="AC947" s="162"/>
      <c r="AD947" s="187">
        <v>42186</v>
      </c>
    </row>
    <row r="948" spans="1:30" ht="15" x14ac:dyDescent="0.25">
      <c r="A948" s="138">
        <v>7</v>
      </c>
      <c r="B948" s="138">
        <v>7779</v>
      </c>
      <c r="C948" s="138">
        <v>5</v>
      </c>
      <c r="D948" s="138"/>
      <c r="E948" s="138"/>
      <c r="F948" s="138"/>
      <c r="G948" s="138"/>
      <c r="H948" s="138"/>
      <c r="I948" s="138" t="s">
        <v>106</v>
      </c>
      <c r="J948" s="139" t="s">
        <v>698</v>
      </c>
      <c r="K948" s="138">
        <v>4500</v>
      </c>
      <c r="L948" s="792" t="s">
        <v>563</v>
      </c>
      <c r="M948" s="792" t="s">
        <v>4246</v>
      </c>
      <c r="N948" s="138" t="s">
        <v>4075</v>
      </c>
      <c r="O948" s="138">
        <v>20530</v>
      </c>
      <c r="P948" s="138">
        <v>17</v>
      </c>
      <c r="Q948" s="138" t="s">
        <v>4076</v>
      </c>
      <c r="R948" s="140">
        <v>2</v>
      </c>
      <c r="S948" s="139">
        <v>0.75</v>
      </c>
      <c r="T948" s="399">
        <v>1</v>
      </c>
      <c r="U948" s="141"/>
      <c r="V948" s="1105"/>
      <c r="W948" s="214"/>
      <c r="X948" s="1103"/>
      <c r="Y948" s="1107"/>
      <c r="Z948" s="141"/>
      <c r="AA948" s="170">
        <v>42186</v>
      </c>
      <c r="AB948" s="162">
        <v>1</v>
      </c>
      <c r="AC948" s="162"/>
      <c r="AD948" s="187">
        <v>42186</v>
      </c>
    </row>
    <row r="949" spans="1:30" ht="15" x14ac:dyDescent="0.25">
      <c r="A949" s="138">
        <v>7</v>
      </c>
      <c r="B949" s="138">
        <v>7780</v>
      </c>
      <c r="C949" s="138">
        <v>5</v>
      </c>
      <c r="D949" s="138"/>
      <c r="E949" s="138"/>
      <c r="F949" s="138"/>
      <c r="G949" s="138"/>
      <c r="H949" s="138"/>
      <c r="I949" s="138" t="s">
        <v>106</v>
      </c>
      <c r="J949" s="139" t="s">
        <v>698</v>
      </c>
      <c r="K949" s="138">
        <v>4500</v>
      </c>
      <c r="L949" s="792" t="s">
        <v>563</v>
      </c>
      <c r="M949" s="792" t="s">
        <v>4246</v>
      </c>
      <c r="N949" s="138" t="s">
        <v>4075</v>
      </c>
      <c r="O949" s="138">
        <v>20530</v>
      </c>
      <c r="P949" s="138">
        <v>18</v>
      </c>
      <c r="Q949" s="138" t="s">
        <v>4076</v>
      </c>
      <c r="R949" s="140">
        <v>2</v>
      </c>
      <c r="S949" s="139">
        <v>0.75</v>
      </c>
      <c r="T949" s="399">
        <v>1</v>
      </c>
      <c r="U949" s="141"/>
      <c r="V949" s="1105"/>
      <c r="W949" s="214"/>
      <c r="X949" s="1103"/>
      <c r="Y949" s="1107"/>
      <c r="Z949" s="141"/>
      <c r="AA949" s="170">
        <v>42186</v>
      </c>
      <c r="AB949" s="162">
        <v>1</v>
      </c>
      <c r="AC949" s="162"/>
      <c r="AD949" s="187">
        <v>42186</v>
      </c>
    </row>
    <row r="950" spans="1:30" ht="15" x14ac:dyDescent="0.25">
      <c r="A950" s="138">
        <v>7</v>
      </c>
      <c r="B950" s="138">
        <v>7781</v>
      </c>
      <c r="C950" s="138">
        <v>5</v>
      </c>
      <c r="D950" s="138"/>
      <c r="E950" s="138"/>
      <c r="F950" s="138"/>
      <c r="G950" s="138"/>
      <c r="H950" s="138"/>
      <c r="I950" s="138" t="s">
        <v>106</v>
      </c>
      <c r="J950" s="139" t="s">
        <v>698</v>
      </c>
      <c r="K950" s="138">
        <v>4500</v>
      </c>
      <c r="L950" s="792" t="s">
        <v>563</v>
      </c>
      <c r="M950" s="792" t="s">
        <v>4246</v>
      </c>
      <c r="N950" s="138" t="s">
        <v>4075</v>
      </c>
      <c r="O950" s="138">
        <v>20530</v>
      </c>
      <c r="P950" s="138">
        <v>19</v>
      </c>
      <c r="Q950" s="138" t="s">
        <v>4076</v>
      </c>
      <c r="R950" s="140">
        <v>2</v>
      </c>
      <c r="S950" s="139">
        <v>0.75</v>
      </c>
      <c r="T950" s="399">
        <v>1</v>
      </c>
      <c r="U950" s="141"/>
      <c r="V950" s="1105"/>
      <c r="W950" s="214"/>
      <c r="X950" s="1103"/>
      <c r="Y950" s="1107"/>
      <c r="Z950" s="141"/>
      <c r="AA950" s="170">
        <v>42186</v>
      </c>
      <c r="AB950" s="162">
        <v>1</v>
      </c>
      <c r="AC950" s="162"/>
      <c r="AD950" s="187">
        <v>42186</v>
      </c>
    </row>
    <row r="951" spans="1:30" ht="15" x14ac:dyDescent="0.25">
      <c r="A951" s="138">
        <v>7</v>
      </c>
      <c r="B951" s="138">
        <v>7782</v>
      </c>
      <c r="C951" s="138">
        <v>5</v>
      </c>
      <c r="D951" s="138"/>
      <c r="E951" s="138"/>
      <c r="F951" s="138"/>
      <c r="G951" s="138"/>
      <c r="H951" s="138"/>
      <c r="I951" s="138" t="s">
        <v>106</v>
      </c>
      <c r="J951" s="139" t="s">
        <v>698</v>
      </c>
      <c r="K951" s="138">
        <v>4500</v>
      </c>
      <c r="L951" s="792" t="s">
        <v>563</v>
      </c>
      <c r="M951" s="792" t="s">
        <v>4246</v>
      </c>
      <c r="N951" s="138" t="s">
        <v>4075</v>
      </c>
      <c r="O951" s="138">
        <v>20530</v>
      </c>
      <c r="P951" s="138">
        <v>20</v>
      </c>
      <c r="Q951" s="138" t="s">
        <v>4076</v>
      </c>
      <c r="R951" s="140">
        <v>2</v>
      </c>
      <c r="S951" s="139">
        <v>0.75</v>
      </c>
      <c r="T951" s="399">
        <v>1</v>
      </c>
      <c r="U951" s="141"/>
      <c r="V951" s="1105"/>
      <c r="W951" s="214"/>
      <c r="X951" s="1103"/>
      <c r="Y951" s="1107"/>
      <c r="Z951" s="141"/>
      <c r="AA951" s="170">
        <v>42186</v>
      </c>
      <c r="AB951" s="162">
        <v>1</v>
      </c>
      <c r="AC951" s="162"/>
      <c r="AD951" s="187">
        <v>42186</v>
      </c>
    </row>
    <row r="952" spans="1:30" ht="15" x14ac:dyDescent="0.25">
      <c r="A952" s="138">
        <v>7</v>
      </c>
      <c r="B952" s="138">
        <v>7783</v>
      </c>
      <c r="C952" s="138">
        <v>5</v>
      </c>
      <c r="D952" s="138"/>
      <c r="E952" s="138"/>
      <c r="F952" s="138"/>
      <c r="G952" s="138"/>
      <c r="H952" s="138"/>
      <c r="I952" s="138" t="s">
        <v>106</v>
      </c>
      <c r="J952" s="139" t="s">
        <v>698</v>
      </c>
      <c r="K952" s="138">
        <v>4500</v>
      </c>
      <c r="L952" s="792" t="s">
        <v>563</v>
      </c>
      <c r="M952" s="792" t="s">
        <v>4246</v>
      </c>
      <c r="N952" s="138" t="s">
        <v>4075</v>
      </c>
      <c r="O952" s="138">
        <v>20530</v>
      </c>
      <c r="P952" s="138">
        <v>21</v>
      </c>
      <c r="Q952" s="138" t="s">
        <v>4076</v>
      </c>
      <c r="R952" s="140">
        <v>2</v>
      </c>
      <c r="S952" s="139">
        <v>0.75</v>
      </c>
      <c r="T952" s="399">
        <v>1</v>
      </c>
      <c r="U952" s="141"/>
      <c r="V952" s="1105"/>
      <c r="W952" s="214"/>
      <c r="X952" s="1103"/>
      <c r="Y952" s="1107"/>
      <c r="Z952" s="141"/>
      <c r="AA952" s="170">
        <v>42186</v>
      </c>
      <c r="AB952" s="162">
        <v>1</v>
      </c>
      <c r="AC952" s="162"/>
      <c r="AD952" s="187">
        <v>42186</v>
      </c>
    </row>
    <row r="953" spans="1:30" ht="15" x14ac:dyDescent="0.25">
      <c r="A953" s="138">
        <v>7</v>
      </c>
      <c r="B953" s="138">
        <v>7784</v>
      </c>
      <c r="C953" s="138">
        <v>5</v>
      </c>
      <c r="D953" s="138"/>
      <c r="E953" s="138"/>
      <c r="F953" s="138"/>
      <c r="G953" s="138"/>
      <c r="H953" s="138"/>
      <c r="I953" s="138" t="s">
        <v>106</v>
      </c>
      <c r="J953" s="139" t="s">
        <v>698</v>
      </c>
      <c r="K953" s="138">
        <v>4500</v>
      </c>
      <c r="L953" s="792" t="s">
        <v>563</v>
      </c>
      <c r="M953" s="792" t="s">
        <v>4246</v>
      </c>
      <c r="N953" s="138" t="s">
        <v>4075</v>
      </c>
      <c r="O953" s="138">
        <v>20530</v>
      </c>
      <c r="P953" s="138">
        <v>22</v>
      </c>
      <c r="Q953" s="138" t="s">
        <v>4076</v>
      </c>
      <c r="R953" s="140">
        <v>2</v>
      </c>
      <c r="S953" s="139">
        <v>0.75</v>
      </c>
      <c r="T953" s="399">
        <v>1</v>
      </c>
      <c r="U953" s="141"/>
      <c r="V953" s="1105"/>
      <c r="W953" s="214"/>
      <c r="X953" s="1103"/>
      <c r="Y953" s="1107"/>
      <c r="Z953" s="141"/>
      <c r="AA953" s="170">
        <v>42186</v>
      </c>
      <c r="AB953" s="162">
        <v>1</v>
      </c>
      <c r="AC953" s="162"/>
      <c r="AD953" s="187">
        <v>42186</v>
      </c>
    </row>
    <row r="954" spans="1:30" ht="15" x14ac:dyDescent="0.25">
      <c r="A954" s="138">
        <v>7</v>
      </c>
      <c r="B954" s="138">
        <v>7785</v>
      </c>
      <c r="C954" s="138">
        <v>5</v>
      </c>
      <c r="D954" s="138"/>
      <c r="E954" s="138"/>
      <c r="F954" s="138"/>
      <c r="G954" s="138"/>
      <c r="H954" s="138"/>
      <c r="I954" s="138" t="s">
        <v>106</v>
      </c>
      <c r="J954" s="139" t="s">
        <v>698</v>
      </c>
      <c r="K954" s="138">
        <v>4500</v>
      </c>
      <c r="L954" s="792" t="s">
        <v>563</v>
      </c>
      <c r="M954" s="792" t="s">
        <v>4246</v>
      </c>
      <c r="N954" s="138" t="s">
        <v>4075</v>
      </c>
      <c r="O954" s="138">
        <v>20530</v>
      </c>
      <c r="P954" s="138">
        <v>23</v>
      </c>
      <c r="Q954" s="138" t="s">
        <v>4076</v>
      </c>
      <c r="R954" s="140">
        <v>2</v>
      </c>
      <c r="S954" s="139">
        <v>0.75</v>
      </c>
      <c r="T954" s="399">
        <v>1</v>
      </c>
      <c r="U954" s="141"/>
      <c r="V954" s="1105"/>
      <c r="W954" s="214"/>
      <c r="X954" s="1103"/>
      <c r="Y954" s="1107"/>
      <c r="Z954" s="141"/>
      <c r="AA954" s="170">
        <v>42186</v>
      </c>
      <c r="AB954" s="162">
        <v>1</v>
      </c>
      <c r="AC954" s="162"/>
      <c r="AD954" s="187">
        <v>42186</v>
      </c>
    </row>
    <row r="955" spans="1:30" ht="15" x14ac:dyDescent="0.25">
      <c r="A955" s="138">
        <v>7</v>
      </c>
      <c r="B955" s="138">
        <v>7786</v>
      </c>
      <c r="C955" s="138">
        <v>5</v>
      </c>
      <c r="D955" s="138"/>
      <c r="E955" s="138"/>
      <c r="F955" s="138"/>
      <c r="G955" s="138"/>
      <c r="H955" s="138"/>
      <c r="I955" s="138" t="s">
        <v>106</v>
      </c>
      <c r="J955" s="139" t="s">
        <v>698</v>
      </c>
      <c r="K955" s="138">
        <v>4500</v>
      </c>
      <c r="L955" s="792" t="s">
        <v>563</v>
      </c>
      <c r="M955" s="792" t="s">
        <v>4246</v>
      </c>
      <c r="N955" s="138" t="s">
        <v>4075</v>
      </c>
      <c r="O955" s="138">
        <v>20530</v>
      </c>
      <c r="P955" s="138">
        <v>24</v>
      </c>
      <c r="Q955" s="138" t="s">
        <v>4076</v>
      </c>
      <c r="R955" s="140">
        <v>2</v>
      </c>
      <c r="S955" s="139">
        <v>0.75</v>
      </c>
      <c r="T955" s="399">
        <v>1</v>
      </c>
      <c r="U955" s="141"/>
      <c r="V955" s="1105"/>
      <c r="W955" s="214"/>
      <c r="X955" s="1103"/>
      <c r="Y955" s="1107"/>
      <c r="Z955" s="141"/>
      <c r="AA955" s="170">
        <v>42186</v>
      </c>
      <c r="AB955" s="162">
        <v>1</v>
      </c>
      <c r="AC955" s="162"/>
      <c r="AD955" s="187">
        <v>42186</v>
      </c>
    </row>
    <row r="956" spans="1:30" ht="15" x14ac:dyDescent="0.25">
      <c r="A956" s="138">
        <v>7</v>
      </c>
      <c r="B956" s="138">
        <v>7787</v>
      </c>
      <c r="C956" s="138">
        <v>5</v>
      </c>
      <c r="D956" s="138"/>
      <c r="E956" s="138"/>
      <c r="F956" s="138"/>
      <c r="G956" s="138"/>
      <c r="H956" s="138"/>
      <c r="I956" s="138" t="s">
        <v>106</v>
      </c>
      <c r="J956" s="139" t="s">
        <v>698</v>
      </c>
      <c r="K956" s="138">
        <v>4500</v>
      </c>
      <c r="L956" s="792" t="s">
        <v>563</v>
      </c>
      <c r="M956" s="792" t="s">
        <v>4246</v>
      </c>
      <c r="N956" s="138" t="s">
        <v>4075</v>
      </c>
      <c r="O956" s="138">
        <v>20530</v>
      </c>
      <c r="P956" s="138">
        <v>25</v>
      </c>
      <c r="Q956" s="138" t="s">
        <v>4076</v>
      </c>
      <c r="R956" s="140">
        <v>2</v>
      </c>
      <c r="S956" s="139">
        <v>0.75</v>
      </c>
      <c r="T956" s="399">
        <v>1</v>
      </c>
      <c r="U956" s="141"/>
      <c r="V956" s="1105"/>
      <c r="W956" s="214"/>
      <c r="X956" s="1103"/>
      <c r="Y956" s="1107"/>
      <c r="Z956" s="141"/>
      <c r="AA956" s="170">
        <v>42186</v>
      </c>
      <c r="AB956" s="162">
        <v>1</v>
      </c>
      <c r="AC956" s="162"/>
      <c r="AD956" s="187">
        <v>42186</v>
      </c>
    </row>
    <row r="957" spans="1:30" ht="15" x14ac:dyDescent="0.25">
      <c r="A957" s="138">
        <v>7</v>
      </c>
      <c r="B957" s="138">
        <v>7788</v>
      </c>
      <c r="C957" s="138">
        <v>5</v>
      </c>
      <c r="D957" s="138"/>
      <c r="E957" s="138"/>
      <c r="F957" s="138"/>
      <c r="G957" s="138"/>
      <c r="H957" s="138"/>
      <c r="I957" s="138" t="s">
        <v>106</v>
      </c>
      <c r="J957" s="139" t="s">
        <v>698</v>
      </c>
      <c r="K957" s="138">
        <v>4500</v>
      </c>
      <c r="L957" s="792" t="s">
        <v>563</v>
      </c>
      <c r="M957" s="792" t="s">
        <v>4246</v>
      </c>
      <c r="N957" s="138" t="s">
        <v>4075</v>
      </c>
      <c r="O957" s="138">
        <v>20530</v>
      </c>
      <c r="P957" s="138">
        <v>26</v>
      </c>
      <c r="Q957" s="138" t="s">
        <v>4076</v>
      </c>
      <c r="R957" s="140">
        <v>2</v>
      </c>
      <c r="S957" s="139">
        <v>0.75</v>
      </c>
      <c r="T957" s="399">
        <v>1</v>
      </c>
      <c r="U957" s="141"/>
      <c r="V957" s="1105"/>
      <c r="W957" s="214"/>
      <c r="X957" s="1103"/>
      <c r="Y957" s="1107"/>
      <c r="Z957" s="141"/>
      <c r="AA957" s="170">
        <v>42186</v>
      </c>
      <c r="AB957" s="162">
        <v>1</v>
      </c>
      <c r="AC957" s="162"/>
      <c r="AD957" s="187">
        <v>42186</v>
      </c>
    </row>
    <row r="958" spans="1:30" ht="15" x14ac:dyDescent="0.25">
      <c r="A958" s="138">
        <v>7</v>
      </c>
      <c r="B958" s="138">
        <v>7789</v>
      </c>
      <c r="C958" s="138">
        <v>5</v>
      </c>
      <c r="D958" s="138"/>
      <c r="E958" s="138"/>
      <c r="F958" s="138"/>
      <c r="G958" s="138"/>
      <c r="H958" s="138"/>
      <c r="I958" s="138" t="s">
        <v>106</v>
      </c>
      <c r="J958" s="139" t="s">
        <v>698</v>
      </c>
      <c r="K958" s="138">
        <v>4500</v>
      </c>
      <c r="L958" s="792" t="s">
        <v>563</v>
      </c>
      <c r="M958" s="792" t="s">
        <v>4246</v>
      </c>
      <c r="N958" s="138" t="s">
        <v>4075</v>
      </c>
      <c r="O958" s="138">
        <v>20530</v>
      </c>
      <c r="P958" s="138">
        <v>27</v>
      </c>
      <c r="Q958" s="138" t="s">
        <v>4076</v>
      </c>
      <c r="R958" s="140">
        <v>2</v>
      </c>
      <c r="S958" s="139">
        <v>0.75</v>
      </c>
      <c r="T958" s="399">
        <v>1</v>
      </c>
      <c r="U958" s="141"/>
      <c r="V958" s="1105"/>
      <c r="W958" s="214"/>
      <c r="X958" s="1103"/>
      <c r="Y958" s="1107"/>
      <c r="Z958" s="141"/>
      <c r="AA958" s="170">
        <v>42186</v>
      </c>
      <c r="AB958" s="162">
        <v>1</v>
      </c>
      <c r="AC958" s="162"/>
      <c r="AD958" s="187">
        <v>42186</v>
      </c>
    </row>
    <row r="959" spans="1:30" ht="15" x14ac:dyDescent="0.25">
      <c r="A959" s="138">
        <v>7</v>
      </c>
      <c r="B959" s="138">
        <v>7790</v>
      </c>
      <c r="C959" s="138">
        <v>5</v>
      </c>
      <c r="D959" s="138"/>
      <c r="E959" s="138"/>
      <c r="F959" s="138"/>
      <c r="G959" s="138"/>
      <c r="H959" s="138"/>
      <c r="I959" s="138" t="s">
        <v>106</v>
      </c>
      <c r="J959" s="139" t="s">
        <v>698</v>
      </c>
      <c r="K959" s="138">
        <v>4500</v>
      </c>
      <c r="L959" s="792" t="s">
        <v>563</v>
      </c>
      <c r="M959" s="792" t="s">
        <v>4246</v>
      </c>
      <c r="N959" s="138" t="s">
        <v>4075</v>
      </c>
      <c r="O959" s="138">
        <v>20530</v>
      </c>
      <c r="P959" s="138">
        <v>28</v>
      </c>
      <c r="Q959" s="138" t="s">
        <v>4076</v>
      </c>
      <c r="R959" s="140">
        <v>2</v>
      </c>
      <c r="S959" s="139">
        <v>0.75</v>
      </c>
      <c r="T959" s="399">
        <v>1</v>
      </c>
      <c r="U959" s="141"/>
      <c r="V959" s="1105"/>
      <c r="W959" s="214"/>
      <c r="X959" s="1104"/>
      <c r="Y959" s="1108"/>
      <c r="Z959" s="141"/>
      <c r="AA959" s="170">
        <v>42186</v>
      </c>
      <c r="AB959" s="162">
        <v>1</v>
      </c>
      <c r="AC959" s="162"/>
      <c r="AD959" s="187">
        <v>42186</v>
      </c>
    </row>
    <row r="960" spans="1:30" ht="14.25" customHeight="1" x14ac:dyDescent="0.25">
      <c r="A960" s="623"/>
      <c r="B960" s="623"/>
      <c r="C960" s="623"/>
      <c r="D960" s="623"/>
      <c r="E960" s="623"/>
      <c r="F960" s="623"/>
      <c r="G960" s="624"/>
      <c r="H960" s="623"/>
      <c r="I960" s="623"/>
      <c r="J960" s="623"/>
      <c r="K960" s="623"/>
      <c r="L960" s="623"/>
      <c r="M960" s="623"/>
      <c r="N960" s="623"/>
      <c r="O960" s="625"/>
      <c r="P960" s="623"/>
      <c r="Q960" s="623"/>
      <c r="R960" s="626"/>
      <c r="S960" s="623"/>
      <c r="T960" s="626"/>
      <c r="U960" s="627"/>
      <c r="V960" s="622"/>
      <c r="W960" s="628"/>
      <c r="X960" s="629"/>
      <c r="Y960" s="630"/>
      <c r="Z960" s="622"/>
      <c r="AA960" s="631"/>
      <c r="AB960" s="622"/>
      <c r="AC960" s="622"/>
      <c r="AD960" s="223"/>
    </row>
    <row r="961" spans="1:30" ht="14.25" customHeight="1" x14ac:dyDescent="0.25">
      <c r="A961" s="680">
        <v>7</v>
      </c>
      <c r="B961" s="680">
        <v>7733</v>
      </c>
      <c r="C961" s="680"/>
      <c r="D961" s="680"/>
      <c r="E961" s="680"/>
      <c r="F961" s="680"/>
      <c r="G961" s="681"/>
      <c r="H961" s="680"/>
      <c r="I961" s="680" t="s">
        <v>44</v>
      </c>
      <c r="J961" s="680" t="s">
        <v>1461</v>
      </c>
      <c r="K961" s="680">
        <v>4900</v>
      </c>
      <c r="L961" s="680"/>
      <c r="M961" s="680"/>
      <c r="N961" s="138" t="s">
        <v>4075</v>
      </c>
      <c r="O961" s="682"/>
      <c r="P961" s="680">
        <v>1</v>
      </c>
      <c r="Q961" s="138" t="s">
        <v>4076</v>
      </c>
      <c r="R961" s="140">
        <v>2</v>
      </c>
      <c r="S961" s="139">
        <v>0.75</v>
      </c>
      <c r="T961" s="399">
        <v>1</v>
      </c>
      <c r="U961" s="683"/>
      <c r="V961" s="684"/>
      <c r="W961" s="684"/>
      <c r="X961" s="685">
        <v>42873</v>
      </c>
      <c r="Y961" s="686" t="s">
        <v>4291</v>
      </c>
      <c r="Z961" s="684"/>
      <c r="AA961" s="687"/>
      <c r="AB961" s="684">
        <v>1</v>
      </c>
      <c r="AC961" s="684"/>
      <c r="AD961" s="223"/>
    </row>
    <row r="962" spans="1:30" ht="14.25" customHeight="1" x14ac:dyDescent="0.25">
      <c r="A962" s="680">
        <v>7</v>
      </c>
      <c r="B962" s="680">
        <v>7734</v>
      </c>
      <c r="C962" s="680"/>
      <c r="D962" s="680"/>
      <c r="E962" s="680"/>
      <c r="F962" s="680"/>
      <c r="G962" s="681"/>
      <c r="H962" s="680"/>
      <c r="I962" s="680" t="s">
        <v>44</v>
      </c>
      <c r="J962" s="680" t="s">
        <v>1461</v>
      </c>
      <c r="K962" s="680">
        <v>4900</v>
      </c>
      <c r="L962" s="680"/>
      <c r="M962" s="680"/>
      <c r="N962" s="138" t="s">
        <v>4075</v>
      </c>
      <c r="O962" s="682"/>
      <c r="P962" s="680">
        <v>2</v>
      </c>
      <c r="Q962" s="138" t="s">
        <v>4076</v>
      </c>
      <c r="R962" s="140">
        <v>2</v>
      </c>
      <c r="S962" s="139">
        <v>0.75</v>
      </c>
      <c r="T962" s="399">
        <v>1</v>
      </c>
      <c r="U962" s="683"/>
      <c r="V962" s="684"/>
      <c r="W962" s="684"/>
      <c r="X962" s="685">
        <v>42873</v>
      </c>
      <c r="Y962" s="686"/>
      <c r="Z962" s="684"/>
      <c r="AA962" s="687"/>
      <c r="AB962" s="684">
        <v>1</v>
      </c>
      <c r="AC962" s="684"/>
      <c r="AD962" s="223"/>
    </row>
    <row r="963" spans="1:30" ht="14.25" customHeight="1" x14ac:dyDescent="0.25">
      <c r="A963" s="680">
        <v>7</v>
      </c>
      <c r="B963" s="680">
        <v>7735</v>
      </c>
      <c r="C963" s="680"/>
      <c r="D963" s="680"/>
      <c r="E963" s="680"/>
      <c r="F963" s="680"/>
      <c r="G963" s="681"/>
      <c r="H963" s="680"/>
      <c r="I963" s="680" t="s">
        <v>44</v>
      </c>
      <c r="J963" s="680" t="s">
        <v>1461</v>
      </c>
      <c r="K963" s="680">
        <v>4900</v>
      </c>
      <c r="L963" s="680"/>
      <c r="M963" s="680"/>
      <c r="N963" s="138" t="s">
        <v>4075</v>
      </c>
      <c r="O963" s="682"/>
      <c r="P963" s="680">
        <v>3</v>
      </c>
      <c r="Q963" s="138" t="s">
        <v>4076</v>
      </c>
      <c r="R963" s="140">
        <v>2</v>
      </c>
      <c r="S963" s="139">
        <v>0.75</v>
      </c>
      <c r="T963" s="399">
        <v>1</v>
      </c>
      <c r="U963" s="683"/>
      <c r="V963" s="684"/>
      <c r="W963" s="684"/>
      <c r="X963" s="685">
        <v>42873</v>
      </c>
      <c r="Y963" s="686"/>
      <c r="Z963" s="684"/>
      <c r="AA963" s="687"/>
      <c r="AB963" s="684">
        <v>1</v>
      </c>
      <c r="AC963" s="684"/>
      <c r="AD963" s="223"/>
    </row>
    <row r="964" spans="1:30" ht="14.25" customHeight="1" x14ac:dyDescent="0.25">
      <c r="A964" s="680">
        <v>7</v>
      </c>
      <c r="B964" s="680">
        <v>7736</v>
      </c>
      <c r="C964" s="680"/>
      <c r="D964" s="680"/>
      <c r="E964" s="680"/>
      <c r="F964" s="680"/>
      <c r="G964" s="681"/>
      <c r="H964" s="680"/>
      <c r="I964" s="680" t="s">
        <v>44</v>
      </c>
      <c r="J964" s="680" t="s">
        <v>1461</v>
      </c>
      <c r="K964" s="680">
        <v>4900</v>
      </c>
      <c r="L964" s="680"/>
      <c r="M964" s="680"/>
      <c r="N964" s="138" t="s">
        <v>4075</v>
      </c>
      <c r="O964" s="682"/>
      <c r="P964" s="680">
        <v>4</v>
      </c>
      <c r="Q964" s="138" t="s">
        <v>4076</v>
      </c>
      <c r="R964" s="140">
        <v>2</v>
      </c>
      <c r="S964" s="139">
        <v>0.75</v>
      </c>
      <c r="T964" s="399">
        <v>1</v>
      </c>
      <c r="U964" s="683"/>
      <c r="V964" s="684"/>
      <c r="W964" s="684"/>
      <c r="X964" s="685">
        <v>42873</v>
      </c>
      <c r="Y964" s="686"/>
      <c r="Z964" s="684"/>
      <c r="AA964" s="687"/>
      <c r="AB964" s="684">
        <v>1</v>
      </c>
      <c r="AC964" s="684"/>
      <c r="AD964" s="223"/>
    </row>
    <row r="965" spans="1:30" ht="14.25" customHeight="1" x14ac:dyDescent="0.25">
      <c r="A965" s="680">
        <v>7</v>
      </c>
      <c r="B965" s="680">
        <v>7737</v>
      </c>
      <c r="C965" s="680"/>
      <c r="D965" s="680"/>
      <c r="E965" s="680"/>
      <c r="F965" s="680"/>
      <c r="G965" s="681"/>
      <c r="H965" s="680"/>
      <c r="I965" s="680" t="s">
        <v>44</v>
      </c>
      <c r="J965" s="680" t="s">
        <v>1461</v>
      </c>
      <c r="K965" s="680">
        <v>4900</v>
      </c>
      <c r="L965" s="680"/>
      <c r="M965" s="680"/>
      <c r="N965" s="138" t="s">
        <v>4075</v>
      </c>
      <c r="O965" s="682"/>
      <c r="P965" s="680">
        <v>5</v>
      </c>
      <c r="Q965" s="138" t="s">
        <v>4076</v>
      </c>
      <c r="R965" s="140">
        <v>2</v>
      </c>
      <c r="S965" s="139">
        <v>0.75</v>
      </c>
      <c r="T965" s="399">
        <v>1</v>
      </c>
      <c r="U965" s="683"/>
      <c r="V965" s="684"/>
      <c r="W965" s="684"/>
      <c r="X965" s="685">
        <v>42873</v>
      </c>
      <c r="Y965" s="686"/>
      <c r="Z965" s="684"/>
      <c r="AA965" s="687"/>
      <c r="AB965" s="684">
        <v>1</v>
      </c>
      <c r="AC965" s="684"/>
      <c r="AD965" s="667"/>
    </row>
    <row r="966" spans="1:30" ht="14.25" customHeight="1" x14ac:dyDescent="0.25">
      <c r="A966" s="680">
        <v>7</v>
      </c>
      <c r="B966" s="680">
        <v>7738</v>
      </c>
      <c r="C966" s="680"/>
      <c r="D966" s="680"/>
      <c r="E966" s="680"/>
      <c r="F966" s="680"/>
      <c r="G966" s="681"/>
      <c r="H966" s="680"/>
      <c r="I966" s="680" t="s">
        <v>44</v>
      </c>
      <c r="J966" s="680" t="s">
        <v>1461</v>
      </c>
      <c r="K966" s="680">
        <v>4900</v>
      </c>
      <c r="L966" s="680"/>
      <c r="M966" s="680"/>
      <c r="N966" s="138" t="s">
        <v>4075</v>
      </c>
      <c r="O966" s="682"/>
      <c r="P966" s="680">
        <v>6</v>
      </c>
      <c r="Q966" s="138" t="s">
        <v>4076</v>
      </c>
      <c r="R966" s="140">
        <v>2</v>
      </c>
      <c r="S966" s="139">
        <v>0.75</v>
      </c>
      <c r="T966" s="399">
        <v>1</v>
      </c>
      <c r="U966" s="683"/>
      <c r="V966" s="684"/>
      <c r="W966" s="684"/>
      <c r="X966" s="685">
        <v>42873</v>
      </c>
      <c r="Y966" s="686"/>
      <c r="Z966" s="684"/>
      <c r="AA966" s="687"/>
      <c r="AB966" s="684">
        <v>1</v>
      </c>
      <c r="AC966" s="684"/>
      <c r="AD966" s="667"/>
    </row>
    <row r="967" spans="1:30" ht="14.25" customHeight="1" x14ac:dyDescent="0.25">
      <c r="A967" s="680">
        <v>7</v>
      </c>
      <c r="B967" s="680">
        <v>7739</v>
      </c>
      <c r="C967" s="680"/>
      <c r="D967" s="680"/>
      <c r="E967" s="680"/>
      <c r="F967" s="680"/>
      <c r="G967" s="681"/>
      <c r="H967" s="680"/>
      <c r="I967" s="680" t="s">
        <v>44</v>
      </c>
      <c r="J967" s="680" t="s">
        <v>1461</v>
      </c>
      <c r="K967" s="680">
        <v>4900</v>
      </c>
      <c r="L967" s="680"/>
      <c r="M967" s="680"/>
      <c r="N967" s="138" t="s">
        <v>4075</v>
      </c>
      <c r="O967" s="682"/>
      <c r="P967" s="680">
        <v>7</v>
      </c>
      <c r="Q967" s="138" t="s">
        <v>4076</v>
      </c>
      <c r="R967" s="140">
        <v>2</v>
      </c>
      <c r="S967" s="139">
        <v>0.75</v>
      </c>
      <c r="T967" s="399">
        <v>1</v>
      </c>
      <c r="U967" s="683"/>
      <c r="V967" s="684"/>
      <c r="W967" s="684"/>
      <c r="X967" s="685">
        <v>42873</v>
      </c>
      <c r="Y967" s="686"/>
      <c r="Z967" s="684"/>
      <c r="AA967" s="687"/>
      <c r="AB967" s="684">
        <v>1</v>
      </c>
      <c r="AC967" s="684"/>
      <c r="AD967" s="667"/>
    </row>
    <row r="968" spans="1:30" ht="14.25" customHeight="1" x14ac:dyDescent="0.25">
      <c r="A968" s="570"/>
      <c r="B968" s="570"/>
      <c r="C968" s="570"/>
      <c r="D968" s="570"/>
      <c r="E968" s="570"/>
      <c r="F968" s="570"/>
      <c r="G968" s="620"/>
      <c r="H968" s="570"/>
      <c r="I968" s="570"/>
      <c r="J968" s="570"/>
      <c r="K968" s="570"/>
      <c r="L968" s="570"/>
      <c r="M968" s="570"/>
      <c r="N968" s="570"/>
      <c r="O968" s="621"/>
      <c r="P968" s="570"/>
      <c r="Q968" s="570"/>
      <c r="R968" s="570"/>
      <c r="S968" s="570"/>
      <c r="T968" s="570"/>
      <c r="U968" s="633"/>
      <c r="V968" s="637"/>
      <c r="W968" s="634"/>
      <c r="X968" s="635"/>
      <c r="Y968" s="636"/>
      <c r="Z968" s="637"/>
      <c r="AA968" s="638"/>
      <c r="AB968" s="637"/>
      <c r="AC968" s="637"/>
      <c r="AD968" s="639"/>
    </row>
    <row r="969" spans="1:30" ht="15" x14ac:dyDescent="0.25">
      <c r="A969" s="138">
        <v>7</v>
      </c>
      <c r="B969" s="138">
        <v>7975</v>
      </c>
      <c r="C969" s="138">
        <v>5</v>
      </c>
      <c r="D969" s="138"/>
      <c r="E969" s="138"/>
      <c r="F969" s="138"/>
      <c r="G969" s="138"/>
      <c r="H969" s="138"/>
      <c r="I969" s="138" t="s">
        <v>44</v>
      </c>
      <c r="J969" s="139" t="s">
        <v>698</v>
      </c>
      <c r="K969" s="138">
        <v>4400</v>
      </c>
      <c r="L969" s="138"/>
      <c r="M969" s="138"/>
      <c r="N969" s="138" t="s">
        <v>4075</v>
      </c>
      <c r="O969" s="138">
        <v>20531</v>
      </c>
      <c r="P969" s="138">
        <v>1</v>
      </c>
      <c r="Q969" s="138" t="s">
        <v>4076</v>
      </c>
      <c r="R969" s="140">
        <v>2</v>
      </c>
      <c r="S969" s="139">
        <v>0.75</v>
      </c>
      <c r="T969" s="399">
        <v>1</v>
      </c>
      <c r="U969" s="141"/>
      <c r="V969" s="162"/>
      <c r="W969" s="214">
        <v>1</v>
      </c>
      <c r="X969" s="589" t="s">
        <v>180</v>
      </c>
      <c r="Y969" s="515"/>
      <c r="Z969" s="141"/>
      <c r="AA969" s="170" t="s">
        <v>182</v>
      </c>
      <c r="AB969" s="162"/>
      <c r="AC969" s="162">
        <v>1</v>
      </c>
      <c r="AD969" s="187" t="s">
        <v>182</v>
      </c>
    </row>
    <row r="970" spans="1:30" ht="15" x14ac:dyDescent="0.25">
      <c r="A970" s="138">
        <v>7</v>
      </c>
      <c r="B970" s="138">
        <v>7976</v>
      </c>
      <c r="C970" s="138">
        <v>5</v>
      </c>
      <c r="D970" s="138"/>
      <c r="E970" s="138"/>
      <c r="F970" s="138"/>
      <c r="G970" s="138"/>
      <c r="H970" s="138"/>
      <c r="I970" s="138" t="s">
        <v>44</v>
      </c>
      <c r="J970" s="139" t="s">
        <v>698</v>
      </c>
      <c r="K970" s="138">
        <v>4400</v>
      </c>
      <c r="L970" s="138"/>
      <c r="M970" s="138"/>
      <c r="N970" s="138" t="s">
        <v>4075</v>
      </c>
      <c r="O970" s="138">
        <v>20531</v>
      </c>
      <c r="P970" s="138">
        <v>2</v>
      </c>
      <c r="Q970" s="138" t="s">
        <v>4076</v>
      </c>
      <c r="R970" s="140">
        <v>2</v>
      </c>
      <c r="S970" s="139">
        <v>0.75</v>
      </c>
      <c r="T970" s="399">
        <v>1</v>
      </c>
      <c r="U970" s="141"/>
      <c r="V970" s="162"/>
      <c r="W970" s="214">
        <v>1</v>
      </c>
      <c r="X970" s="589" t="s">
        <v>180</v>
      </c>
      <c r="Y970" s="515"/>
      <c r="Z970" s="141"/>
      <c r="AA970" s="170" t="s">
        <v>182</v>
      </c>
      <c r="AB970" s="162"/>
      <c r="AC970" s="162">
        <v>1</v>
      </c>
      <c r="AD970" s="187" t="s">
        <v>182</v>
      </c>
    </row>
    <row r="971" spans="1:30" ht="15" x14ac:dyDescent="0.25">
      <c r="A971" s="138">
        <v>7</v>
      </c>
      <c r="B971" s="138">
        <v>7977</v>
      </c>
      <c r="C971" s="138">
        <v>5</v>
      </c>
      <c r="D971" s="138"/>
      <c r="E971" s="138"/>
      <c r="F971" s="138"/>
      <c r="G971" s="138"/>
      <c r="H971" s="138"/>
      <c r="I971" s="138" t="s">
        <v>44</v>
      </c>
      <c r="J971" s="139" t="s">
        <v>698</v>
      </c>
      <c r="K971" s="138">
        <v>4400</v>
      </c>
      <c r="L971" s="138"/>
      <c r="M971" s="138"/>
      <c r="N971" s="138" t="s">
        <v>4075</v>
      </c>
      <c r="O971" s="138">
        <v>20531</v>
      </c>
      <c r="P971" s="138">
        <v>3</v>
      </c>
      <c r="Q971" s="138" t="s">
        <v>4076</v>
      </c>
      <c r="R971" s="140">
        <v>2</v>
      </c>
      <c r="S971" s="139">
        <v>0.75</v>
      </c>
      <c r="T971" s="399">
        <v>1</v>
      </c>
      <c r="U971" s="141"/>
      <c r="V971" s="162"/>
      <c r="W971" s="214">
        <v>1</v>
      </c>
      <c r="X971" s="589" t="s">
        <v>180</v>
      </c>
      <c r="Y971" s="515"/>
      <c r="Z971" s="141"/>
      <c r="AA971" s="170" t="s">
        <v>182</v>
      </c>
      <c r="AB971" s="162"/>
      <c r="AC971" s="162">
        <v>1</v>
      </c>
      <c r="AD971" s="187" t="s">
        <v>182</v>
      </c>
    </row>
    <row r="972" spans="1:30" ht="14.25" customHeight="1" x14ac:dyDescent="0.25">
      <c r="A972" s="142"/>
      <c r="B972" s="142"/>
      <c r="C972" s="142"/>
      <c r="D972" s="142"/>
      <c r="E972" s="142"/>
      <c r="F972" s="142"/>
      <c r="G972" s="143"/>
      <c r="H972" s="142"/>
      <c r="I972" s="142"/>
      <c r="J972" s="142"/>
      <c r="K972" s="142"/>
      <c r="L972" s="142"/>
      <c r="M972" s="142"/>
      <c r="N972" s="142"/>
      <c r="O972" s="144"/>
      <c r="P972" s="142"/>
      <c r="Q972" s="142"/>
      <c r="R972" s="145"/>
      <c r="S972" s="142"/>
      <c r="T972" s="145"/>
      <c r="U972" s="146"/>
      <c r="V972" s="147"/>
      <c r="W972" s="175"/>
      <c r="X972" s="148"/>
      <c r="Y972" s="160"/>
      <c r="Z972" s="147"/>
      <c r="AA972" s="171"/>
      <c r="AB972" s="147"/>
      <c r="AC972" s="147"/>
      <c r="AD972" s="162"/>
    </row>
    <row r="973" spans="1:30" ht="15" x14ac:dyDescent="0.25">
      <c r="A973" s="138">
        <v>7</v>
      </c>
      <c r="B973" s="138">
        <v>7800</v>
      </c>
      <c r="C973" s="138">
        <v>5</v>
      </c>
      <c r="D973" s="138"/>
      <c r="E973" s="138"/>
      <c r="F973" s="138"/>
      <c r="G973" s="138"/>
      <c r="H973" s="138"/>
      <c r="I973" s="138" t="s">
        <v>44</v>
      </c>
      <c r="J973" s="139" t="s">
        <v>3821</v>
      </c>
      <c r="K973" s="138">
        <v>4900</v>
      </c>
      <c r="L973" s="138"/>
      <c r="M973" s="138"/>
      <c r="N973" s="138" t="s">
        <v>4075</v>
      </c>
      <c r="O973" s="138">
        <v>20527</v>
      </c>
      <c r="P973" s="138">
        <v>1</v>
      </c>
      <c r="Q973" s="138" t="s">
        <v>4076</v>
      </c>
      <c r="R973" s="140">
        <v>2</v>
      </c>
      <c r="S973" s="139">
        <v>0.75</v>
      </c>
      <c r="T973" s="399">
        <v>1.5</v>
      </c>
      <c r="U973" s="141"/>
      <c r="V973" s="162"/>
      <c r="W973" s="214">
        <v>1</v>
      </c>
      <c r="X973" s="203">
        <v>42212</v>
      </c>
      <c r="Y973" s="237" t="s">
        <v>4292</v>
      </c>
      <c r="Z973" s="141"/>
      <c r="AA973" s="170">
        <v>42186</v>
      </c>
      <c r="AB973" s="162"/>
      <c r="AC973" s="162">
        <v>1</v>
      </c>
      <c r="AD973" s="187">
        <v>42186</v>
      </c>
    </row>
    <row r="974" spans="1:30" ht="15" x14ac:dyDescent="0.25">
      <c r="A974" s="138">
        <v>7</v>
      </c>
      <c r="B974" s="138">
        <v>7801</v>
      </c>
      <c r="C974" s="138">
        <v>5</v>
      </c>
      <c r="D974" s="138"/>
      <c r="E974" s="138"/>
      <c r="F974" s="138"/>
      <c r="G974" s="138"/>
      <c r="H974" s="138"/>
      <c r="I974" s="138" t="s">
        <v>44</v>
      </c>
      <c r="J974" s="139" t="s">
        <v>3821</v>
      </c>
      <c r="K974" s="138">
        <v>4900</v>
      </c>
      <c r="L974" s="138"/>
      <c r="M974" s="138"/>
      <c r="N974" s="138" t="s">
        <v>4075</v>
      </c>
      <c r="O974" s="138">
        <v>20527</v>
      </c>
      <c r="P974" s="138">
        <v>2</v>
      </c>
      <c r="Q974" s="138" t="s">
        <v>4076</v>
      </c>
      <c r="R974" s="140">
        <v>2</v>
      </c>
      <c r="S974" s="139">
        <v>0.75</v>
      </c>
      <c r="T974" s="399">
        <v>1.5</v>
      </c>
      <c r="U974" s="141"/>
      <c r="V974" s="162"/>
      <c r="W974" s="214">
        <v>1</v>
      </c>
      <c r="X974" s="203">
        <v>42212</v>
      </c>
      <c r="Y974" s="237" t="s">
        <v>4293</v>
      </c>
      <c r="Z974" s="141"/>
      <c r="AA974" s="170">
        <v>42186</v>
      </c>
      <c r="AB974" s="162"/>
      <c r="AC974" s="162">
        <v>1</v>
      </c>
      <c r="AD974" s="187">
        <v>42186</v>
      </c>
    </row>
    <row r="975" spans="1:30" ht="14.25" customHeight="1" x14ac:dyDescent="0.25">
      <c r="A975" s="142"/>
      <c r="B975" s="142"/>
      <c r="C975" s="142"/>
      <c r="D975" s="142"/>
      <c r="E975" s="142"/>
      <c r="F975" s="142"/>
      <c r="G975" s="143"/>
      <c r="H975" s="142"/>
      <c r="I975" s="142"/>
      <c r="J975" s="142"/>
      <c r="K975" s="142"/>
      <c r="L975" s="142"/>
      <c r="M975" s="142"/>
      <c r="N975" s="142"/>
      <c r="O975" s="144"/>
      <c r="P975" s="142"/>
      <c r="Q975" s="142"/>
      <c r="R975" s="145"/>
      <c r="S975" s="142"/>
      <c r="T975" s="145"/>
      <c r="U975" s="146"/>
      <c r="V975" s="147"/>
      <c r="W975" s="175"/>
      <c r="X975" s="148"/>
      <c r="Y975" s="160"/>
      <c r="Z975" s="147"/>
      <c r="AA975" s="171"/>
      <c r="AB975" s="147"/>
      <c r="AC975" s="147"/>
      <c r="AD975" s="162"/>
    </row>
    <row r="976" spans="1:30" ht="15" x14ac:dyDescent="0.25">
      <c r="A976" s="138">
        <v>7</v>
      </c>
      <c r="B976" s="138">
        <v>7802</v>
      </c>
      <c r="C976" s="138">
        <v>5</v>
      </c>
      <c r="D976" s="138"/>
      <c r="E976" s="138"/>
      <c r="F976" s="138"/>
      <c r="G976" s="138"/>
      <c r="H976" s="138"/>
      <c r="I976" s="138" t="s">
        <v>106</v>
      </c>
      <c r="J976" s="139" t="s">
        <v>3821</v>
      </c>
      <c r="K976" s="138">
        <v>4700</v>
      </c>
      <c r="L976" s="138"/>
      <c r="M976" s="138"/>
      <c r="N976" s="138" t="s">
        <v>4075</v>
      </c>
      <c r="O976" s="138">
        <v>20528</v>
      </c>
      <c r="P976" s="138">
        <v>1</v>
      </c>
      <c r="Q976" s="138" t="s">
        <v>4076</v>
      </c>
      <c r="R976" s="140">
        <v>2</v>
      </c>
      <c r="S976" s="139">
        <v>0.75</v>
      </c>
      <c r="T976" s="399">
        <v>1.5</v>
      </c>
      <c r="U976" s="141"/>
      <c r="V976" s="1105">
        <v>1</v>
      </c>
      <c r="W976" s="214"/>
      <c r="X976" s="1102">
        <v>42205</v>
      </c>
      <c r="Y976" s="1106" t="s">
        <v>4294</v>
      </c>
      <c r="Z976" s="1114"/>
      <c r="AA976" s="170">
        <v>42186</v>
      </c>
      <c r="AB976" s="162">
        <v>1</v>
      </c>
      <c r="AC976" s="162"/>
      <c r="AD976" s="187">
        <v>42186</v>
      </c>
    </row>
    <row r="977" spans="1:30" ht="15" x14ac:dyDescent="0.25">
      <c r="A977" s="138">
        <v>7</v>
      </c>
      <c r="B977" s="138">
        <v>7803</v>
      </c>
      <c r="C977" s="138">
        <v>5</v>
      </c>
      <c r="D977" s="138"/>
      <c r="E977" s="138"/>
      <c r="F977" s="138"/>
      <c r="G977" s="138"/>
      <c r="H977" s="138"/>
      <c r="I977" s="138" t="s">
        <v>106</v>
      </c>
      <c r="J977" s="139" t="s">
        <v>3821</v>
      </c>
      <c r="K977" s="138">
        <v>4700</v>
      </c>
      <c r="L977" s="138"/>
      <c r="M977" s="138"/>
      <c r="N977" s="138" t="s">
        <v>4075</v>
      </c>
      <c r="O977" s="138">
        <v>20528</v>
      </c>
      <c r="P977" s="138">
        <v>2</v>
      </c>
      <c r="Q977" s="138" t="s">
        <v>4076</v>
      </c>
      <c r="R977" s="140">
        <v>2</v>
      </c>
      <c r="S977" s="139">
        <v>0.75</v>
      </c>
      <c r="T977" s="399">
        <v>1.5</v>
      </c>
      <c r="U977" s="141"/>
      <c r="V977" s="1105"/>
      <c r="W977" s="214"/>
      <c r="X977" s="1103"/>
      <c r="Y977" s="1107"/>
      <c r="Z977" s="1112"/>
      <c r="AA977" s="170">
        <v>42186</v>
      </c>
      <c r="AB977" s="162">
        <v>1</v>
      </c>
      <c r="AC977" s="162"/>
      <c r="AD977" s="187">
        <v>42186</v>
      </c>
    </row>
    <row r="978" spans="1:30" ht="15" x14ac:dyDescent="0.25">
      <c r="A978" s="138">
        <v>7</v>
      </c>
      <c r="B978" s="138">
        <v>7804</v>
      </c>
      <c r="C978" s="138">
        <v>5</v>
      </c>
      <c r="D978" s="138"/>
      <c r="E978" s="138"/>
      <c r="F978" s="138"/>
      <c r="G978" s="138"/>
      <c r="H978" s="138"/>
      <c r="I978" s="138" t="s">
        <v>106</v>
      </c>
      <c r="J978" s="139" t="s">
        <v>3821</v>
      </c>
      <c r="K978" s="138">
        <v>4700</v>
      </c>
      <c r="L978" s="138"/>
      <c r="M978" s="138"/>
      <c r="N978" s="138" t="s">
        <v>4075</v>
      </c>
      <c r="O978" s="138">
        <v>20528</v>
      </c>
      <c r="P978" s="138">
        <v>3</v>
      </c>
      <c r="Q978" s="138" t="s">
        <v>4076</v>
      </c>
      <c r="R978" s="140">
        <v>2</v>
      </c>
      <c r="S978" s="139">
        <v>0.75</v>
      </c>
      <c r="T978" s="399">
        <v>1.5</v>
      </c>
      <c r="U978" s="141"/>
      <c r="V978" s="1105"/>
      <c r="W978" s="214"/>
      <c r="X978" s="1103"/>
      <c r="Y978" s="1107"/>
      <c r="Z978" s="1112"/>
      <c r="AA978" s="170">
        <v>42186</v>
      </c>
      <c r="AB978" s="162">
        <v>1</v>
      </c>
      <c r="AC978" s="162"/>
      <c r="AD978" s="187">
        <v>42186</v>
      </c>
    </row>
    <row r="979" spans="1:30" ht="15" x14ac:dyDescent="0.25">
      <c r="A979" s="138">
        <v>7</v>
      </c>
      <c r="B979" s="138">
        <v>7805</v>
      </c>
      <c r="C979" s="138">
        <v>5</v>
      </c>
      <c r="D979" s="138"/>
      <c r="E979" s="138"/>
      <c r="F979" s="138"/>
      <c r="G979" s="138"/>
      <c r="H979" s="138"/>
      <c r="I979" s="138" t="s">
        <v>106</v>
      </c>
      <c r="J979" s="139" t="s">
        <v>3821</v>
      </c>
      <c r="K979" s="138">
        <v>4700</v>
      </c>
      <c r="L979" s="138"/>
      <c r="M979" s="138"/>
      <c r="N979" s="138" t="s">
        <v>4075</v>
      </c>
      <c r="O979" s="138">
        <v>20528</v>
      </c>
      <c r="P979" s="138">
        <v>4</v>
      </c>
      <c r="Q979" s="138" t="s">
        <v>4076</v>
      </c>
      <c r="R979" s="140">
        <v>2</v>
      </c>
      <c r="S979" s="139">
        <v>0.75</v>
      </c>
      <c r="T979" s="399">
        <v>1.5</v>
      </c>
      <c r="U979" s="141"/>
      <c r="V979" s="1105"/>
      <c r="W979" s="214"/>
      <c r="X979" s="1103"/>
      <c r="Y979" s="1107"/>
      <c r="Z979" s="1112"/>
      <c r="AA979" s="170">
        <v>42186</v>
      </c>
      <c r="AB979" s="162">
        <v>1</v>
      </c>
      <c r="AC979" s="162"/>
      <c r="AD979" s="187">
        <v>42186</v>
      </c>
    </row>
    <row r="980" spans="1:30" ht="15" x14ac:dyDescent="0.25">
      <c r="A980" s="138">
        <v>7</v>
      </c>
      <c r="B980" s="138">
        <v>7806</v>
      </c>
      <c r="C980" s="138">
        <v>5</v>
      </c>
      <c r="D980" s="138"/>
      <c r="E980" s="138"/>
      <c r="F980" s="138"/>
      <c r="G980" s="138"/>
      <c r="H980" s="138"/>
      <c r="I980" s="138" t="s">
        <v>106</v>
      </c>
      <c r="J980" s="139" t="s">
        <v>3821</v>
      </c>
      <c r="K980" s="138">
        <v>4700</v>
      </c>
      <c r="L980" s="138"/>
      <c r="M980" s="138"/>
      <c r="N980" s="138" t="s">
        <v>4075</v>
      </c>
      <c r="O980" s="138">
        <v>20528</v>
      </c>
      <c r="P980" s="138">
        <v>5</v>
      </c>
      <c r="Q980" s="138" t="s">
        <v>4076</v>
      </c>
      <c r="R980" s="140">
        <v>2</v>
      </c>
      <c r="S980" s="139">
        <v>0.75</v>
      </c>
      <c r="T980" s="399">
        <v>1.5</v>
      </c>
      <c r="U980" s="141"/>
      <c r="V980" s="1105"/>
      <c r="W980" s="214"/>
      <c r="X980" s="1103"/>
      <c r="Y980" s="1107"/>
      <c r="Z980" s="1112"/>
      <c r="AA980" s="170">
        <v>42186</v>
      </c>
      <c r="AB980" s="162">
        <v>1</v>
      </c>
      <c r="AC980" s="162"/>
      <c r="AD980" s="187">
        <v>42186</v>
      </c>
    </row>
    <row r="981" spans="1:30" ht="15" x14ac:dyDescent="0.25">
      <c r="A981" s="138">
        <v>7</v>
      </c>
      <c r="B981" s="138">
        <v>7807</v>
      </c>
      <c r="C981" s="138">
        <v>5</v>
      </c>
      <c r="D981" s="138"/>
      <c r="E981" s="138"/>
      <c r="F981" s="138"/>
      <c r="G981" s="138"/>
      <c r="H981" s="138"/>
      <c r="I981" s="138" t="s">
        <v>106</v>
      </c>
      <c r="J981" s="139" t="s">
        <v>3821</v>
      </c>
      <c r="K981" s="138">
        <v>4700</v>
      </c>
      <c r="L981" s="138"/>
      <c r="M981" s="138"/>
      <c r="N981" s="138" t="s">
        <v>4075</v>
      </c>
      <c r="O981" s="138">
        <v>20528</v>
      </c>
      <c r="P981" s="138">
        <v>6</v>
      </c>
      <c r="Q981" s="138" t="s">
        <v>4076</v>
      </c>
      <c r="R981" s="140">
        <v>2</v>
      </c>
      <c r="S981" s="139">
        <v>0.75</v>
      </c>
      <c r="T981" s="399">
        <v>1.5</v>
      </c>
      <c r="U981" s="141"/>
      <c r="V981" s="1105"/>
      <c r="W981" s="214"/>
      <c r="X981" s="1103"/>
      <c r="Y981" s="1107"/>
      <c r="Z981" s="1112"/>
      <c r="AA981" s="170">
        <v>42186</v>
      </c>
      <c r="AB981" s="162">
        <v>1</v>
      </c>
      <c r="AC981" s="162"/>
      <c r="AD981" s="187">
        <v>42186</v>
      </c>
    </row>
    <row r="982" spans="1:30" ht="15" x14ac:dyDescent="0.25">
      <c r="A982" s="138">
        <v>7</v>
      </c>
      <c r="B982" s="138">
        <v>7808</v>
      </c>
      <c r="C982" s="138">
        <v>5</v>
      </c>
      <c r="D982" s="138"/>
      <c r="E982" s="138"/>
      <c r="F982" s="138"/>
      <c r="G982" s="138"/>
      <c r="H982" s="138"/>
      <c r="I982" s="138" t="s">
        <v>106</v>
      </c>
      <c r="J982" s="139" t="s">
        <v>3821</v>
      </c>
      <c r="K982" s="138">
        <v>4700</v>
      </c>
      <c r="L982" s="138"/>
      <c r="M982" s="138"/>
      <c r="N982" s="138" t="s">
        <v>4075</v>
      </c>
      <c r="O982" s="138">
        <v>20528</v>
      </c>
      <c r="P982" s="138">
        <v>7</v>
      </c>
      <c r="Q982" s="138" t="s">
        <v>4076</v>
      </c>
      <c r="R982" s="140">
        <v>2</v>
      </c>
      <c r="S982" s="139">
        <v>0.75</v>
      </c>
      <c r="T982" s="399">
        <v>1.5</v>
      </c>
      <c r="U982" s="141"/>
      <c r="V982" s="1105"/>
      <c r="W982" s="214"/>
      <c r="X982" s="1103"/>
      <c r="Y982" s="1107"/>
      <c r="Z982" s="1112"/>
      <c r="AA982" s="170">
        <v>42186</v>
      </c>
      <c r="AB982" s="162">
        <v>1</v>
      </c>
      <c r="AC982" s="162"/>
      <c r="AD982" s="187">
        <v>42186</v>
      </c>
    </row>
    <row r="983" spans="1:30" ht="15" x14ac:dyDescent="0.25">
      <c r="A983" s="138">
        <v>7</v>
      </c>
      <c r="B983" s="138">
        <v>7809</v>
      </c>
      <c r="C983" s="138">
        <v>5</v>
      </c>
      <c r="D983" s="138"/>
      <c r="E983" s="138"/>
      <c r="F983" s="138"/>
      <c r="G983" s="138"/>
      <c r="H983" s="138"/>
      <c r="I983" s="138" t="s">
        <v>106</v>
      </c>
      <c r="J983" s="139" t="s">
        <v>3821</v>
      </c>
      <c r="K983" s="138">
        <v>4700</v>
      </c>
      <c r="L983" s="138"/>
      <c r="M983" s="138"/>
      <c r="N983" s="138" t="s">
        <v>4075</v>
      </c>
      <c r="O983" s="138">
        <v>20528</v>
      </c>
      <c r="P983" s="138">
        <v>8</v>
      </c>
      <c r="Q983" s="138" t="s">
        <v>4076</v>
      </c>
      <c r="R983" s="140">
        <v>2</v>
      </c>
      <c r="S983" s="139">
        <v>0.75</v>
      </c>
      <c r="T983" s="399">
        <v>1.5</v>
      </c>
      <c r="U983" s="141"/>
      <c r="V983" s="1105"/>
      <c r="W983" s="214"/>
      <c r="X983" s="1103"/>
      <c r="Y983" s="1107"/>
      <c r="Z983" s="1112"/>
      <c r="AA983" s="170">
        <v>42186</v>
      </c>
      <c r="AB983" s="162">
        <v>1</v>
      </c>
      <c r="AC983" s="162"/>
      <c r="AD983" s="187">
        <v>42186</v>
      </c>
    </row>
    <row r="984" spans="1:30" ht="15" x14ac:dyDescent="0.25">
      <c r="A984" s="138">
        <v>7</v>
      </c>
      <c r="B984" s="138">
        <v>7810</v>
      </c>
      <c r="C984" s="138">
        <v>5</v>
      </c>
      <c r="D984" s="138"/>
      <c r="E984" s="138"/>
      <c r="F984" s="138"/>
      <c r="G984" s="138"/>
      <c r="H984" s="138"/>
      <c r="I984" s="138" t="s">
        <v>106</v>
      </c>
      <c r="J984" s="139" t="s">
        <v>3821</v>
      </c>
      <c r="K984" s="138">
        <v>4700</v>
      </c>
      <c r="L984" s="138"/>
      <c r="M984" s="138"/>
      <c r="N984" s="138" t="s">
        <v>4075</v>
      </c>
      <c r="O984" s="138">
        <v>20528</v>
      </c>
      <c r="P984" s="138">
        <v>9</v>
      </c>
      <c r="Q984" s="138" t="s">
        <v>4076</v>
      </c>
      <c r="R984" s="140">
        <v>2</v>
      </c>
      <c r="S984" s="139">
        <v>0.75</v>
      </c>
      <c r="T984" s="399">
        <v>1.5</v>
      </c>
      <c r="U984" s="141"/>
      <c r="V984" s="1105"/>
      <c r="W984" s="214"/>
      <c r="X984" s="1103"/>
      <c r="Y984" s="1107"/>
      <c r="Z984" s="1112"/>
      <c r="AA984" s="170">
        <v>42186</v>
      </c>
      <c r="AB984" s="162">
        <v>1</v>
      </c>
      <c r="AC984" s="162"/>
      <c r="AD984" s="187">
        <v>42186</v>
      </c>
    </row>
    <row r="985" spans="1:30" ht="15" x14ac:dyDescent="0.25">
      <c r="A985" s="138">
        <v>7</v>
      </c>
      <c r="B985" s="138">
        <v>7811</v>
      </c>
      <c r="C985" s="138">
        <v>5</v>
      </c>
      <c r="D985" s="138"/>
      <c r="E985" s="138"/>
      <c r="F985" s="138"/>
      <c r="G985" s="138"/>
      <c r="H985" s="138"/>
      <c r="I985" s="138" t="s">
        <v>106</v>
      </c>
      <c r="J985" s="139" t="s">
        <v>3821</v>
      </c>
      <c r="K985" s="138">
        <v>4700</v>
      </c>
      <c r="L985" s="138"/>
      <c r="M985" s="138"/>
      <c r="N985" s="138" t="s">
        <v>4075</v>
      </c>
      <c r="O985" s="138">
        <v>20528</v>
      </c>
      <c r="P985" s="138">
        <v>10</v>
      </c>
      <c r="Q985" s="138" t="s">
        <v>4076</v>
      </c>
      <c r="R985" s="140">
        <v>2</v>
      </c>
      <c r="S985" s="139">
        <v>0.75</v>
      </c>
      <c r="T985" s="399">
        <v>1.5</v>
      </c>
      <c r="U985" s="141"/>
      <c r="V985" s="1105"/>
      <c r="W985" s="214"/>
      <c r="X985" s="1103"/>
      <c r="Y985" s="1107"/>
      <c r="Z985" s="1112"/>
      <c r="AA985" s="170">
        <v>42186</v>
      </c>
      <c r="AB985" s="162">
        <v>1</v>
      </c>
      <c r="AC985" s="162"/>
      <c r="AD985" s="187">
        <v>42186</v>
      </c>
    </row>
    <row r="986" spans="1:30" ht="15" x14ac:dyDescent="0.25">
      <c r="A986" s="138">
        <v>7</v>
      </c>
      <c r="B986" s="138">
        <v>7812</v>
      </c>
      <c r="C986" s="138">
        <v>5</v>
      </c>
      <c r="D986" s="138"/>
      <c r="E986" s="138"/>
      <c r="F986" s="138"/>
      <c r="G986" s="138"/>
      <c r="H986" s="138"/>
      <c r="I986" s="138" t="s">
        <v>106</v>
      </c>
      <c r="J986" s="139" t="s">
        <v>3821</v>
      </c>
      <c r="K986" s="138">
        <v>4700</v>
      </c>
      <c r="L986" s="138"/>
      <c r="M986" s="138"/>
      <c r="N986" s="138" t="s">
        <v>4075</v>
      </c>
      <c r="O986" s="138">
        <v>20528</v>
      </c>
      <c r="P986" s="138">
        <v>11</v>
      </c>
      <c r="Q986" s="138" t="s">
        <v>4076</v>
      </c>
      <c r="R986" s="140">
        <v>2</v>
      </c>
      <c r="S986" s="139">
        <v>0.75</v>
      </c>
      <c r="T986" s="399">
        <v>1.5</v>
      </c>
      <c r="U986" s="141"/>
      <c r="V986" s="1105"/>
      <c r="W986" s="214"/>
      <c r="X986" s="1104"/>
      <c r="Y986" s="1108"/>
      <c r="Z986" s="1113"/>
      <c r="AA986" s="170">
        <v>42186</v>
      </c>
      <c r="AB986" s="162">
        <v>1</v>
      </c>
      <c r="AC986" s="162"/>
      <c r="AD986" s="187">
        <v>42186</v>
      </c>
    </row>
    <row r="987" spans="1:30" ht="14.25" customHeight="1" x14ac:dyDescent="0.25">
      <c r="A987" s="142"/>
      <c r="B987" s="142"/>
      <c r="C987" s="142"/>
      <c r="D987" s="142"/>
      <c r="E987" s="142"/>
      <c r="F987" s="142"/>
      <c r="G987" s="143"/>
      <c r="H987" s="142"/>
      <c r="I987" s="142"/>
      <c r="J987" s="142"/>
      <c r="K987" s="142"/>
      <c r="L987" s="142"/>
      <c r="M987" s="142"/>
      <c r="N987" s="142"/>
      <c r="O987" s="144"/>
      <c r="P987" s="142"/>
      <c r="Q987" s="142"/>
      <c r="R987" s="145"/>
      <c r="S987" s="142"/>
      <c r="T987" s="145"/>
      <c r="U987" s="146"/>
      <c r="V987" s="147"/>
      <c r="W987" s="175"/>
      <c r="X987" s="148"/>
      <c r="Y987" s="160"/>
      <c r="Z987" s="147"/>
      <c r="AA987" s="171"/>
      <c r="AB987" s="147"/>
      <c r="AC987" s="147"/>
      <c r="AD987" s="162"/>
    </row>
    <row r="988" spans="1:30" ht="15" x14ac:dyDescent="0.25">
      <c r="A988" s="138">
        <v>7</v>
      </c>
      <c r="B988" s="138">
        <v>7813</v>
      </c>
      <c r="C988" s="138">
        <v>5</v>
      </c>
      <c r="D988" s="138"/>
      <c r="E988" s="138"/>
      <c r="F988" s="138"/>
      <c r="G988" s="138"/>
      <c r="H988" s="138"/>
      <c r="I988" s="138" t="s">
        <v>44</v>
      </c>
      <c r="J988" s="139" t="s">
        <v>3839</v>
      </c>
      <c r="K988" s="138">
        <v>4900</v>
      </c>
      <c r="L988" s="138"/>
      <c r="M988" s="138"/>
      <c r="N988" s="138" t="s">
        <v>4075</v>
      </c>
      <c r="O988" s="138">
        <v>20521</v>
      </c>
      <c r="P988" s="138">
        <v>1</v>
      </c>
      <c r="Q988" s="138" t="s">
        <v>4076</v>
      </c>
      <c r="R988" s="140">
        <v>2</v>
      </c>
      <c r="S988" s="139">
        <v>0.75</v>
      </c>
      <c r="T988" s="399">
        <v>1</v>
      </c>
      <c r="U988" s="141"/>
      <c r="V988" s="223">
        <v>1</v>
      </c>
      <c r="W988" s="214"/>
      <c r="X988" s="203">
        <v>42201</v>
      </c>
      <c r="Y988" s="237" t="s">
        <v>4295</v>
      </c>
      <c r="Z988" s="1114"/>
      <c r="AA988" s="170">
        <v>42186</v>
      </c>
      <c r="AB988" s="162">
        <v>1</v>
      </c>
      <c r="AC988" s="162"/>
      <c r="AD988" s="187">
        <v>42186</v>
      </c>
    </row>
    <row r="989" spans="1:30" ht="15" x14ac:dyDescent="0.25">
      <c r="A989" s="138">
        <v>7</v>
      </c>
      <c r="B989" s="138">
        <v>7814</v>
      </c>
      <c r="C989" s="138">
        <v>5</v>
      </c>
      <c r="D989" s="138"/>
      <c r="E989" s="138"/>
      <c r="F989" s="138"/>
      <c r="G989" s="138"/>
      <c r="H989" s="138"/>
      <c r="I989" s="138" t="s">
        <v>44</v>
      </c>
      <c r="J989" s="139" t="s">
        <v>3839</v>
      </c>
      <c r="K989" s="138">
        <v>4900</v>
      </c>
      <c r="L989" s="138"/>
      <c r="M989" s="138"/>
      <c r="N989" s="138" t="s">
        <v>4075</v>
      </c>
      <c r="O989" s="138">
        <v>20521</v>
      </c>
      <c r="P989" s="138">
        <v>2</v>
      </c>
      <c r="Q989" s="138" t="s">
        <v>4076</v>
      </c>
      <c r="R989" s="140">
        <v>2</v>
      </c>
      <c r="S989" s="139">
        <v>0.75</v>
      </c>
      <c r="T989" s="399">
        <v>1</v>
      </c>
      <c r="U989" s="141"/>
      <c r="V989" s="162">
        <v>1</v>
      </c>
      <c r="W989" s="214"/>
      <c r="X989" s="203">
        <v>42201</v>
      </c>
      <c r="Y989" s="237" t="s">
        <v>4296</v>
      </c>
      <c r="Z989" s="1112"/>
      <c r="AA989" s="170">
        <v>42186</v>
      </c>
      <c r="AB989" s="162">
        <v>1</v>
      </c>
      <c r="AC989" s="162"/>
      <c r="AD989" s="187">
        <v>42186</v>
      </c>
    </row>
    <row r="990" spans="1:30" ht="15" x14ac:dyDescent="0.25">
      <c r="A990" s="138">
        <v>7</v>
      </c>
      <c r="B990" s="138">
        <v>7815</v>
      </c>
      <c r="C990" s="138">
        <v>5</v>
      </c>
      <c r="D990" s="138"/>
      <c r="E990" s="138"/>
      <c r="F990" s="138"/>
      <c r="G990" s="138"/>
      <c r="H990" s="138"/>
      <c r="I990" s="138" t="s">
        <v>44</v>
      </c>
      <c r="J990" s="139" t="s">
        <v>3839</v>
      </c>
      <c r="K990" s="138">
        <v>4900</v>
      </c>
      <c r="L990" s="138"/>
      <c r="M990" s="138"/>
      <c r="N990" s="138" t="s">
        <v>4075</v>
      </c>
      <c r="O990" s="138">
        <v>20521</v>
      </c>
      <c r="P990" s="138">
        <v>3</v>
      </c>
      <c r="Q990" s="138" t="s">
        <v>4076</v>
      </c>
      <c r="R990" s="140">
        <v>2</v>
      </c>
      <c r="S990" s="139">
        <v>0.75</v>
      </c>
      <c r="T990" s="399">
        <v>1</v>
      </c>
      <c r="U990" s="141"/>
      <c r="V990" s="1105">
        <v>1</v>
      </c>
      <c r="W990" s="214"/>
      <c r="X990" s="1102">
        <v>42201</v>
      </c>
      <c r="Y990" s="1106" t="s">
        <v>4297</v>
      </c>
      <c r="Z990" s="1112"/>
      <c r="AA990" s="170">
        <v>42186</v>
      </c>
      <c r="AB990" s="162">
        <v>1</v>
      </c>
      <c r="AC990" s="162"/>
      <c r="AD990" s="187">
        <v>42186</v>
      </c>
    </row>
    <row r="991" spans="1:30" ht="15" x14ac:dyDescent="0.25">
      <c r="A991" s="138">
        <v>7</v>
      </c>
      <c r="B991" s="138">
        <v>7816</v>
      </c>
      <c r="C991" s="138">
        <v>5</v>
      </c>
      <c r="D991" s="138"/>
      <c r="E991" s="138"/>
      <c r="F991" s="138"/>
      <c r="G991" s="138"/>
      <c r="H991" s="138"/>
      <c r="I991" s="138" t="s">
        <v>44</v>
      </c>
      <c r="J991" s="139" t="s">
        <v>3839</v>
      </c>
      <c r="K991" s="138">
        <v>4900</v>
      </c>
      <c r="L991" s="138"/>
      <c r="M991" s="138"/>
      <c r="N991" s="138" t="s">
        <v>4075</v>
      </c>
      <c r="O991" s="138">
        <v>20521</v>
      </c>
      <c r="P991" s="138">
        <v>4</v>
      </c>
      <c r="Q991" s="138" t="s">
        <v>4076</v>
      </c>
      <c r="R991" s="140">
        <v>2</v>
      </c>
      <c r="S991" s="139">
        <v>0.75</v>
      </c>
      <c r="T991" s="399">
        <v>1</v>
      </c>
      <c r="U991" s="141"/>
      <c r="V991" s="1105"/>
      <c r="W991" s="214"/>
      <c r="X991" s="1103"/>
      <c r="Y991" s="1107"/>
      <c r="Z991" s="1112"/>
      <c r="AA991" s="170">
        <v>42186</v>
      </c>
      <c r="AB991" s="162">
        <v>1</v>
      </c>
      <c r="AC991" s="162"/>
      <c r="AD991" s="187">
        <v>42186</v>
      </c>
    </row>
    <row r="992" spans="1:30" ht="15" x14ac:dyDescent="0.25">
      <c r="A992" s="138">
        <v>7</v>
      </c>
      <c r="B992" s="138">
        <v>7817</v>
      </c>
      <c r="C992" s="138">
        <v>5</v>
      </c>
      <c r="D992" s="138"/>
      <c r="E992" s="138"/>
      <c r="F992" s="138"/>
      <c r="G992" s="138"/>
      <c r="H992" s="138"/>
      <c r="I992" s="138" t="s">
        <v>44</v>
      </c>
      <c r="J992" s="139" t="s">
        <v>3839</v>
      </c>
      <c r="K992" s="138">
        <v>4900</v>
      </c>
      <c r="L992" s="138"/>
      <c r="M992" s="138"/>
      <c r="N992" s="138" t="s">
        <v>4075</v>
      </c>
      <c r="O992" s="138">
        <v>20521</v>
      </c>
      <c r="P992" s="138">
        <v>5</v>
      </c>
      <c r="Q992" s="138" t="s">
        <v>4076</v>
      </c>
      <c r="R992" s="140">
        <v>2</v>
      </c>
      <c r="S992" s="139">
        <v>0.75</v>
      </c>
      <c r="T992" s="399">
        <v>1</v>
      </c>
      <c r="U992" s="141"/>
      <c r="V992" s="1105"/>
      <c r="W992" s="214"/>
      <c r="X992" s="1103"/>
      <c r="Y992" s="1107"/>
      <c r="Z992" s="1112"/>
      <c r="AA992" s="170">
        <v>42186</v>
      </c>
      <c r="AB992" s="162">
        <v>1</v>
      </c>
      <c r="AC992" s="162"/>
      <c r="AD992" s="187">
        <v>42186</v>
      </c>
    </row>
    <row r="993" spans="1:30" ht="15" x14ac:dyDescent="0.25">
      <c r="A993" s="138">
        <v>7</v>
      </c>
      <c r="B993" s="138">
        <v>7818</v>
      </c>
      <c r="C993" s="138">
        <v>5</v>
      </c>
      <c r="D993" s="138"/>
      <c r="E993" s="138"/>
      <c r="F993" s="138"/>
      <c r="G993" s="138"/>
      <c r="H993" s="138"/>
      <c r="I993" s="138" t="s">
        <v>44</v>
      </c>
      <c r="J993" s="139" t="s">
        <v>3839</v>
      </c>
      <c r="K993" s="138">
        <v>4900</v>
      </c>
      <c r="L993" s="138"/>
      <c r="M993" s="138"/>
      <c r="N993" s="138" t="s">
        <v>4075</v>
      </c>
      <c r="O993" s="138">
        <v>20521</v>
      </c>
      <c r="P993" s="138">
        <v>6</v>
      </c>
      <c r="Q993" s="138" t="s">
        <v>4076</v>
      </c>
      <c r="R993" s="140">
        <v>2</v>
      </c>
      <c r="S993" s="139">
        <v>0.75</v>
      </c>
      <c r="T993" s="399">
        <v>1</v>
      </c>
      <c r="U993" s="141"/>
      <c r="V993" s="1105"/>
      <c r="W993" s="214"/>
      <c r="X993" s="1103"/>
      <c r="Y993" s="1107"/>
      <c r="Z993" s="1112"/>
      <c r="AA993" s="170">
        <v>42186</v>
      </c>
      <c r="AB993" s="162">
        <v>1</v>
      </c>
      <c r="AC993" s="162"/>
      <c r="AD993" s="187">
        <v>42186</v>
      </c>
    </row>
    <row r="994" spans="1:30" ht="15" x14ac:dyDescent="0.25">
      <c r="A994" s="138">
        <v>7</v>
      </c>
      <c r="B994" s="138">
        <v>7819</v>
      </c>
      <c r="C994" s="138">
        <v>5</v>
      </c>
      <c r="D994" s="138"/>
      <c r="E994" s="138"/>
      <c r="F994" s="138"/>
      <c r="G994" s="138"/>
      <c r="H994" s="138"/>
      <c r="I994" s="138" t="s">
        <v>44</v>
      </c>
      <c r="J994" s="139" t="s">
        <v>3839</v>
      </c>
      <c r="K994" s="138">
        <v>4900</v>
      </c>
      <c r="L994" s="138"/>
      <c r="M994" s="138"/>
      <c r="N994" s="138" t="s">
        <v>4075</v>
      </c>
      <c r="O994" s="138">
        <v>20521</v>
      </c>
      <c r="P994" s="138">
        <v>7</v>
      </c>
      <c r="Q994" s="138" t="s">
        <v>4076</v>
      </c>
      <c r="R994" s="140">
        <v>2</v>
      </c>
      <c r="S994" s="139">
        <v>0.75</v>
      </c>
      <c r="T994" s="399">
        <v>1</v>
      </c>
      <c r="U994" s="141"/>
      <c r="V994" s="1105"/>
      <c r="W994" s="214"/>
      <c r="X994" s="1103"/>
      <c r="Y994" s="1107"/>
      <c r="Z994" s="1112"/>
      <c r="AA994" s="170">
        <v>42186</v>
      </c>
      <c r="AB994" s="162">
        <v>1</v>
      </c>
      <c r="AC994" s="162"/>
      <c r="AD994" s="187">
        <v>42186</v>
      </c>
    </row>
    <row r="995" spans="1:30" ht="15" x14ac:dyDescent="0.25">
      <c r="A995" s="138">
        <v>7</v>
      </c>
      <c r="B995" s="138">
        <v>7820</v>
      </c>
      <c r="C995" s="138">
        <v>5</v>
      </c>
      <c r="D995" s="138"/>
      <c r="E995" s="138"/>
      <c r="F995" s="138"/>
      <c r="G995" s="138"/>
      <c r="H995" s="138"/>
      <c r="I995" s="138" t="s">
        <v>44</v>
      </c>
      <c r="J995" s="139" t="s">
        <v>3839</v>
      </c>
      <c r="K995" s="138">
        <v>4900</v>
      </c>
      <c r="L995" s="138"/>
      <c r="M995" s="138"/>
      <c r="N995" s="138" t="s">
        <v>4075</v>
      </c>
      <c r="O995" s="138">
        <v>20521</v>
      </c>
      <c r="P995" s="138">
        <v>8</v>
      </c>
      <c r="Q995" s="138" t="s">
        <v>4076</v>
      </c>
      <c r="R995" s="140">
        <v>2</v>
      </c>
      <c r="S995" s="139">
        <v>0.75</v>
      </c>
      <c r="T995" s="399">
        <v>1</v>
      </c>
      <c r="U995" s="141"/>
      <c r="V995" s="1105"/>
      <c r="W995" s="214"/>
      <c r="X995" s="1103"/>
      <c r="Y995" s="1107"/>
      <c r="Z995" s="1112"/>
      <c r="AA995" s="170">
        <v>42186</v>
      </c>
      <c r="AB995" s="162">
        <v>1</v>
      </c>
      <c r="AC995" s="162"/>
      <c r="AD995" s="187">
        <v>42186</v>
      </c>
    </row>
    <row r="996" spans="1:30" ht="15" x14ac:dyDescent="0.25">
      <c r="A996" s="138">
        <v>7</v>
      </c>
      <c r="B996" s="138">
        <v>7821</v>
      </c>
      <c r="C996" s="138">
        <v>5</v>
      </c>
      <c r="D996" s="138"/>
      <c r="E996" s="138"/>
      <c r="F996" s="138"/>
      <c r="G996" s="138"/>
      <c r="H996" s="138"/>
      <c r="I996" s="138" t="s">
        <v>44</v>
      </c>
      <c r="J996" s="139" t="s">
        <v>3839</v>
      </c>
      <c r="K996" s="138">
        <v>4900</v>
      </c>
      <c r="L996" s="138"/>
      <c r="M996" s="138"/>
      <c r="N996" s="138" t="s">
        <v>4075</v>
      </c>
      <c r="O996" s="138">
        <v>20521</v>
      </c>
      <c r="P996" s="138">
        <v>9</v>
      </c>
      <c r="Q996" s="138" t="s">
        <v>4076</v>
      </c>
      <c r="R996" s="140">
        <v>2</v>
      </c>
      <c r="S996" s="139">
        <v>0.75</v>
      </c>
      <c r="T996" s="399">
        <v>1</v>
      </c>
      <c r="U996" s="141"/>
      <c r="V996" s="1105"/>
      <c r="W996" s="214"/>
      <c r="X996" s="1103"/>
      <c r="Y996" s="1107"/>
      <c r="Z996" s="1112"/>
      <c r="AA996" s="170">
        <v>42186</v>
      </c>
      <c r="AB996" s="162">
        <v>1</v>
      </c>
      <c r="AC996" s="162"/>
      <c r="AD996" s="187">
        <v>42186</v>
      </c>
    </row>
    <row r="997" spans="1:30" ht="15" x14ac:dyDescent="0.25">
      <c r="A997" s="138">
        <v>7</v>
      </c>
      <c r="B997" s="138">
        <v>7822</v>
      </c>
      <c r="C997" s="138">
        <v>5</v>
      </c>
      <c r="D997" s="138"/>
      <c r="E997" s="138"/>
      <c r="F997" s="138"/>
      <c r="G997" s="138"/>
      <c r="H997" s="138"/>
      <c r="I997" s="138" t="s">
        <v>44</v>
      </c>
      <c r="J997" s="139" t="s">
        <v>3839</v>
      </c>
      <c r="K997" s="138">
        <v>4900</v>
      </c>
      <c r="L997" s="138"/>
      <c r="M997" s="138"/>
      <c r="N997" s="138" t="s">
        <v>4075</v>
      </c>
      <c r="O997" s="138">
        <v>20521</v>
      </c>
      <c r="P997" s="138">
        <v>10</v>
      </c>
      <c r="Q997" s="138" t="s">
        <v>4076</v>
      </c>
      <c r="R997" s="140">
        <v>2</v>
      </c>
      <c r="S997" s="139">
        <v>0.75</v>
      </c>
      <c r="T997" s="399">
        <v>1</v>
      </c>
      <c r="U997" s="141"/>
      <c r="V997" s="1105"/>
      <c r="W997" s="214"/>
      <c r="X997" s="1103"/>
      <c r="Y997" s="1107"/>
      <c r="Z997" s="1112"/>
      <c r="AA997" s="170">
        <v>42186</v>
      </c>
      <c r="AB997" s="162">
        <v>1</v>
      </c>
      <c r="AC997" s="162"/>
      <c r="AD997" s="187">
        <v>42186</v>
      </c>
    </row>
    <row r="998" spans="1:30" ht="15" x14ac:dyDescent="0.25">
      <c r="A998" s="138">
        <v>7</v>
      </c>
      <c r="B998" s="138">
        <v>7823</v>
      </c>
      <c r="C998" s="138">
        <v>5</v>
      </c>
      <c r="D998" s="138"/>
      <c r="E998" s="138"/>
      <c r="F998" s="138"/>
      <c r="G998" s="138"/>
      <c r="H998" s="138"/>
      <c r="I998" s="138" t="s">
        <v>44</v>
      </c>
      <c r="J998" s="139" t="s">
        <v>3839</v>
      </c>
      <c r="K998" s="138">
        <v>4900</v>
      </c>
      <c r="L998" s="138"/>
      <c r="M998" s="138"/>
      <c r="N998" s="138" t="s">
        <v>4075</v>
      </c>
      <c r="O998" s="138">
        <v>20521</v>
      </c>
      <c r="P998" s="138">
        <v>11</v>
      </c>
      <c r="Q998" s="138" t="s">
        <v>4076</v>
      </c>
      <c r="R998" s="140">
        <v>2</v>
      </c>
      <c r="S998" s="139">
        <v>0.75</v>
      </c>
      <c r="T998" s="399">
        <v>1</v>
      </c>
      <c r="U998" s="141"/>
      <c r="V998" s="1105"/>
      <c r="W998" s="214"/>
      <c r="X998" s="1103"/>
      <c r="Y998" s="1107"/>
      <c r="Z998" s="1112"/>
      <c r="AA998" s="170">
        <v>42186</v>
      </c>
      <c r="AB998" s="162">
        <v>1</v>
      </c>
      <c r="AC998" s="162"/>
      <c r="AD998" s="187">
        <v>42186</v>
      </c>
    </row>
    <row r="999" spans="1:30" ht="15" x14ac:dyDescent="0.25">
      <c r="A999" s="138">
        <v>7</v>
      </c>
      <c r="B999" s="138">
        <v>7824</v>
      </c>
      <c r="C999" s="138">
        <v>5</v>
      </c>
      <c r="D999" s="138"/>
      <c r="E999" s="138"/>
      <c r="F999" s="138"/>
      <c r="G999" s="138"/>
      <c r="H999" s="138"/>
      <c r="I999" s="138" t="s">
        <v>44</v>
      </c>
      <c r="J999" s="139" t="s">
        <v>3839</v>
      </c>
      <c r="K999" s="138">
        <v>4900</v>
      </c>
      <c r="L999" s="138"/>
      <c r="M999" s="138"/>
      <c r="N999" s="138" t="s">
        <v>4075</v>
      </c>
      <c r="O999" s="138">
        <v>20521</v>
      </c>
      <c r="P999" s="138">
        <v>12</v>
      </c>
      <c r="Q999" s="138" t="s">
        <v>4076</v>
      </c>
      <c r="R999" s="140">
        <v>2</v>
      </c>
      <c r="S999" s="139">
        <v>0.75</v>
      </c>
      <c r="T999" s="399">
        <v>1</v>
      </c>
      <c r="U999" s="141"/>
      <c r="V999" s="1105"/>
      <c r="W999" s="214"/>
      <c r="X999" s="1103"/>
      <c r="Y999" s="1107"/>
      <c r="Z999" s="1112"/>
      <c r="AA999" s="170">
        <v>42186</v>
      </c>
      <c r="AB999" s="162">
        <v>1</v>
      </c>
      <c r="AC999" s="162"/>
      <c r="AD999" s="187">
        <v>42186</v>
      </c>
    </row>
    <row r="1000" spans="1:30" ht="15" x14ac:dyDescent="0.25">
      <c r="A1000" s="138">
        <v>7</v>
      </c>
      <c r="B1000" s="138">
        <v>7825</v>
      </c>
      <c r="C1000" s="138">
        <v>5</v>
      </c>
      <c r="D1000" s="138"/>
      <c r="E1000" s="138"/>
      <c r="F1000" s="138"/>
      <c r="G1000" s="138"/>
      <c r="H1000" s="138"/>
      <c r="I1000" s="138" t="s">
        <v>44</v>
      </c>
      <c r="J1000" s="139" t="s">
        <v>3839</v>
      </c>
      <c r="K1000" s="138">
        <v>4900</v>
      </c>
      <c r="L1000" s="138"/>
      <c r="M1000" s="138"/>
      <c r="N1000" s="138" t="s">
        <v>4075</v>
      </c>
      <c r="O1000" s="138">
        <v>20521</v>
      </c>
      <c r="P1000" s="138">
        <v>13</v>
      </c>
      <c r="Q1000" s="138" t="s">
        <v>4076</v>
      </c>
      <c r="R1000" s="140">
        <v>2</v>
      </c>
      <c r="S1000" s="139">
        <v>0.75</v>
      </c>
      <c r="T1000" s="399">
        <v>1</v>
      </c>
      <c r="U1000" s="141"/>
      <c r="V1000" s="1105"/>
      <c r="W1000" s="214"/>
      <c r="X1000" s="1103"/>
      <c r="Y1000" s="1107"/>
      <c r="Z1000" s="1112"/>
      <c r="AA1000" s="170">
        <v>42186</v>
      </c>
      <c r="AB1000" s="162">
        <v>1</v>
      </c>
      <c r="AC1000" s="162"/>
      <c r="AD1000" s="187">
        <v>42186</v>
      </c>
    </row>
    <row r="1001" spans="1:30" ht="15" x14ac:dyDescent="0.25">
      <c r="A1001" s="138">
        <v>7</v>
      </c>
      <c r="B1001" s="138">
        <v>7826</v>
      </c>
      <c r="C1001" s="138">
        <v>5</v>
      </c>
      <c r="D1001" s="138"/>
      <c r="E1001" s="138"/>
      <c r="F1001" s="138"/>
      <c r="G1001" s="138"/>
      <c r="H1001" s="138"/>
      <c r="I1001" s="138" t="s">
        <v>44</v>
      </c>
      <c r="J1001" s="139" t="s">
        <v>3839</v>
      </c>
      <c r="K1001" s="138">
        <v>4900</v>
      </c>
      <c r="L1001" s="138"/>
      <c r="M1001" s="138"/>
      <c r="N1001" s="138" t="s">
        <v>4075</v>
      </c>
      <c r="O1001" s="138">
        <v>20521</v>
      </c>
      <c r="P1001" s="138">
        <v>14</v>
      </c>
      <c r="Q1001" s="138" t="s">
        <v>4076</v>
      </c>
      <c r="R1001" s="140">
        <v>2</v>
      </c>
      <c r="S1001" s="139">
        <v>0.75</v>
      </c>
      <c r="T1001" s="399">
        <v>1</v>
      </c>
      <c r="U1001" s="141"/>
      <c r="V1001" s="1105"/>
      <c r="W1001" s="214"/>
      <c r="X1001" s="1103"/>
      <c r="Y1001" s="1107"/>
      <c r="Z1001" s="1112"/>
      <c r="AA1001" s="170">
        <v>42186</v>
      </c>
      <c r="AB1001" s="162">
        <v>1</v>
      </c>
      <c r="AC1001" s="162"/>
      <c r="AD1001" s="187">
        <v>42186</v>
      </c>
    </row>
    <row r="1002" spans="1:30" ht="15" x14ac:dyDescent="0.25">
      <c r="A1002" s="138">
        <v>7</v>
      </c>
      <c r="B1002" s="138">
        <v>7827</v>
      </c>
      <c r="C1002" s="138">
        <v>5</v>
      </c>
      <c r="D1002" s="138"/>
      <c r="E1002" s="138"/>
      <c r="F1002" s="138"/>
      <c r="G1002" s="138"/>
      <c r="H1002" s="138"/>
      <c r="I1002" s="138" t="s">
        <v>44</v>
      </c>
      <c r="J1002" s="139" t="s">
        <v>3839</v>
      </c>
      <c r="K1002" s="138">
        <v>4900</v>
      </c>
      <c r="L1002" s="138"/>
      <c r="M1002" s="138"/>
      <c r="N1002" s="138" t="s">
        <v>4075</v>
      </c>
      <c r="O1002" s="138">
        <v>20521</v>
      </c>
      <c r="P1002" s="138">
        <v>15</v>
      </c>
      <c r="Q1002" s="138" t="s">
        <v>4076</v>
      </c>
      <c r="R1002" s="140">
        <v>2</v>
      </c>
      <c r="S1002" s="139">
        <v>0.75</v>
      </c>
      <c r="T1002" s="399">
        <v>1</v>
      </c>
      <c r="U1002" s="141"/>
      <c r="V1002" s="1105"/>
      <c r="W1002" s="214"/>
      <c r="X1002" s="1103"/>
      <c r="Y1002" s="1107"/>
      <c r="Z1002" s="1112"/>
      <c r="AA1002" s="170">
        <v>42186</v>
      </c>
      <c r="AB1002" s="162">
        <v>1</v>
      </c>
      <c r="AC1002" s="162"/>
      <c r="AD1002" s="187">
        <v>42186</v>
      </c>
    </row>
    <row r="1003" spans="1:30" ht="15" x14ac:dyDescent="0.25">
      <c r="A1003" s="138">
        <v>7</v>
      </c>
      <c r="B1003" s="138">
        <v>7828</v>
      </c>
      <c r="C1003" s="138">
        <v>5</v>
      </c>
      <c r="D1003" s="138"/>
      <c r="E1003" s="138"/>
      <c r="F1003" s="138"/>
      <c r="G1003" s="138"/>
      <c r="H1003" s="138"/>
      <c r="I1003" s="138" t="s">
        <v>44</v>
      </c>
      <c r="J1003" s="139" t="s">
        <v>3839</v>
      </c>
      <c r="K1003" s="138">
        <v>4900</v>
      </c>
      <c r="L1003" s="138"/>
      <c r="M1003" s="138"/>
      <c r="N1003" s="138" t="s">
        <v>4075</v>
      </c>
      <c r="O1003" s="138">
        <v>20521</v>
      </c>
      <c r="P1003" s="138">
        <v>16</v>
      </c>
      <c r="Q1003" s="138" t="s">
        <v>4076</v>
      </c>
      <c r="R1003" s="140">
        <v>2</v>
      </c>
      <c r="S1003" s="139">
        <v>0.75</v>
      </c>
      <c r="T1003" s="399">
        <v>1</v>
      </c>
      <c r="U1003" s="141"/>
      <c r="V1003" s="1105"/>
      <c r="W1003" s="214"/>
      <c r="X1003" s="1103"/>
      <c r="Y1003" s="1107"/>
      <c r="Z1003" s="1112"/>
      <c r="AA1003" s="170">
        <v>42186</v>
      </c>
      <c r="AB1003" s="162">
        <v>1</v>
      </c>
      <c r="AC1003" s="162"/>
      <c r="AD1003" s="187">
        <v>42186</v>
      </c>
    </row>
    <row r="1004" spans="1:30" ht="15" x14ac:dyDescent="0.25">
      <c r="A1004" s="138">
        <v>7</v>
      </c>
      <c r="B1004" s="138">
        <v>7829</v>
      </c>
      <c r="C1004" s="138">
        <v>5</v>
      </c>
      <c r="D1004" s="138"/>
      <c r="E1004" s="138"/>
      <c r="F1004" s="138"/>
      <c r="G1004" s="138"/>
      <c r="H1004" s="138"/>
      <c r="I1004" s="138" t="s">
        <v>44</v>
      </c>
      <c r="J1004" s="139" t="s">
        <v>3839</v>
      </c>
      <c r="K1004" s="138">
        <v>4900</v>
      </c>
      <c r="L1004" s="138"/>
      <c r="M1004" s="138"/>
      <c r="N1004" s="138" t="s">
        <v>4075</v>
      </c>
      <c r="O1004" s="138">
        <v>20521</v>
      </c>
      <c r="P1004" s="138">
        <v>17</v>
      </c>
      <c r="Q1004" s="138" t="s">
        <v>4076</v>
      </c>
      <c r="R1004" s="140">
        <v>2</v>
      </c>
      <c r="S1004" s="139">
        <v>0.75</v>
      </c>
      <c r="T1004" s="399">
        <v>1</v>
      </c>
      <c r="U1004" s="141"/>
      <c r="V1004" s="1105"/>
      <c r="W1004" s="214"/>
      <c r="X1004" s="1103"/>
      <c r="Y1004" s="1107"/>
      <c r="Z1004" s="1112"/>
      <c r="AA1004" s="170">
        <v>42186</v>
      </c>
      <c r="AB1004" s="162">
        <v>1</v>
      </c>
      <c r="AC1004" s="162"/>
      <c r="AD1004" s="187">
        <v>42186</v>
      </c>
    </row>
    <row r="1005" spans="1:30" ht="15" x14ac:dyDescent="0.25">
      <c r="A1005" s="138">
        <v>7</v>
      </c>
      <c r="B1005" s="138">
        <v>7830</v>
      </c>
      <c r="C1005" s="138">
        <v>5</v>
      </c>
      <c r="D1005" s="138"/>
      <c r="E1005" s="138"/>
      <c r="F1005" s="138"/>
      <c r="G1005" s="138"/>
      <c r="H1005" s="138"/>
      <c r="I1005" s="138" t="s">
        <v>44</v>
      </c>
      <c r="J1005" s="139" t="s">
        <v>3839</v>
      </c>
      <c r="K1005" s="138">
        <v>4900</v>
      </c>
      <c r="L1005" s="138"/>
      <c r="M1005" s="138"/>
      <c r="N1005" s="138" t="s">
        <v>4075</v>
      </c>
      <c r="O1005" s="138">
        <v>20521</v>
      </c>
      <c r="P1005" s="138">
        <v>18</v>
      </c>
      <c r="Q1005" s="138" t="s">
        <v>4076</v>
      </c>
      <c r="R1005" s="140">
        <v>2</v>
      </c>
      <c r="S1005" s="139">
        <v>0.75</v>
      </c>
      <c r="T1005" s="399">
        <v>1</v>
      </c>
      <c r="U1005" s="141"/>
      <c r="V1005" s="1105"/>
      <c r="W1005" s="214"/>
      <c r="X1005" s="1103"/>
      <c r="Y1005" s="1107"/>
      <c r="Z1005" s="1112"/>
      <c r="AA1005" s="170">
        <v>42186</v>
      </c>
      <c r="AB1005" s="162">
        <v>1</v>
      </c>
      <c r="AC1005" s="162"/>
      <c r="AD1005" s="187">
        <v>42186</v>
      </c>
    </row>
    <row r="1006" spans="1:30" ht="15" x14ac:dyDescent="0.25">
      <c r="A1006" s="138">
        <v>7</v>
      </c>
      <c r="B1006" s="138">
        <v>7831</v>
      </c>
      <c r="C1006" s="138">
        <v>5</v>
      </c>
      <c r="D1006" s="138"/>
      <c r="E1006" s="138"/>
      <c r="F1006" s="138"/>
      <c r="G1006" s="138"/>
      <c r="H1006" s="138"/>
      <c r="I1006" s="138" t="s">
        <v>44</v>
      </c>
      <c r="J1006" s="139" t="s">
        <v>3839</v>
      </c>
      <c r="K1006" s="138">
        <v>4900</v>
      </c>
      <c r="L1006" s="138"/>
      <c r="M1006" s="138"/>
      <c r="N1006" s="138" t="s">
        <v>4075</v>
      </c>
      <c r="O1006" s="138">
        <v>20521</v>
      </c>
      <c r="P1006" s="138">
        <v>19</v>
      </c>
      <c r="Q1006" s="138" t="s">
        <v>4076</v>
      </c>
      <c r="R1006" s="140">
        <v>2</v>
      </c>
      <c r="S1006" s="139">
        <v>0.75</v>
      </c>
      <c r="T1006" s="399">
        <v>1</v>
      </c>
      <c r="U1006" s="141"/>
      <c r="V1006" s="1105"/>
      <c r="W1006" s="214"/>
      <c r="X1006" s="1104"/>
      <c r="Y1006" s="1108"/>
      <c r="Z1006" s="1113"/>
      <c r="AA1006" s="170">
        <v>42186</v>
      </c>
      <c r="AB1006" s="162">
        <v>1</v>
      </c>
      <c r="AC1006" s="162"/>
      <c r="AD1006" s="187">
        <v>42186</v>
      </c>
    </row>
    <row r="1007" spans="1:30" ht="14.25" customHeight="1" x14ac:dyDescent="0.25">
      <c r="A1007" s="142"/>
      <c r="B1007" s="142"/>
      <c r="C1007" s="142"/>
      <c r="D1007" s="142"/>
      <c r="E1007" s="142"/>
      <c r="F1007" s="142"/>
      <c r="G1007" s="143"/>
      <c r="H1007" s="142"/>
      <c r="I1007" s="142"/>
      <c r="J1007" s="142"/>
      <c r="K1007" s="142"/>
      <c r="L1007" s="142"/>
      <c r="M1007" s="142"/>
      <c r="N1007" s="142"/>
      <c r="O1007" s="144"/>
      <c r="P1007" s="142"/>
      <c r="Q1007" s="142"/>
      <c r="R1007" s="145"/>
      <c r="S1007" s="142"/>
      <c r="T1007" s="145"/>
      <c r="U1007" s="146"/>
      <c r="V1007" s="147"/>
      <c r="W1007" s="175"/>
      <c r="X1007" s="148"/>
      <c r="Y1007" s="160"/>
      <c r="Z1007" s="147"/>
      <c r="AA1007" s="171"/>
      <c r="AB1007" s="147"/>
      <c r="AC1007" s="147"/>
      <c r="AD1007" s="162"/>
    </row>
    <row r="1008" spans="1:30" ht="15" x14ac:dyDescent="0.25">
      <c r="A1008" s="138">
        <v>7</v>
      </c>
      <c r="B1008" s="138">
        <v>7832</v>
      </c>
      <c r="C1008" s="138">
        <v>5</v>
      </c>
      <c r="D1008" s="138"/>
      <c r="E1008" s="138"/>
      <c r="F1008" s="138"/>
      <c r="G1008" s="138"/>
      <c r="H1008" s="138"/>
      <c r="I1008" s="138" t="s">
        <v>106</v>
      </c>
      <c r="J1008" s="139" t="s">
        <v>3839</v>
      </c>
      <c r="K1008" s="138">
        <v>4900</v>
      </c>
      <c r="L1008" s="138"/>
      <c r="M1008" s="138"/>
      <c r="N1008" s="138" t="s">
        <v>4075</v>
      </c>
      <c r="O1008" s="138">
        <v>20522</v>
      </c>
      <c r="P1008" s="138">
        <v>1</v>
      </c>
      <c r="Q1008" s="138" t="s">
        <v>4076</v>
      </c>
      <c r="R1008" s="140">
        <v>2</v>
      </c>
      <c r="S1008" s="139">
        <v>0.75</v>
      </c>
      <c r="T1008" s="399">
        <v>1</v>
      </c>
      <c r="U1008" s="141"/>
      <c r="V1008" s="162">
        <v>1</v>
      </c>
      <c r="W1008" s="214"/>
      <c r="X1008" s="203">
        <v>42200</v>
      </c>
      <c r="Y1008" s="237" t="s">
        <v>4298</v>
      </c>
      <c r="Z1008" s="1114"/>
      <c r="AA1008" s="170">
        <v>42186</v>
      </c>
      <c r="AB1008" s="162">
        <v>1</v>
      </c>
      <c r="AC1008" s="162"/>
      <c r="AD1008" s="187">
        <v>42186</v>
      </c>
    </row>
    <row r="1009" spans="1:30" ht="15" x14ac:dyDescent="0.25">
      <c r="A1009" s="138">
        <v>7</v>
      </c>
      <c r="B1009" s="138">
        <v>7833</v>
      </c>
      <c r="C1009" s="138">
        <v>5</v>
      </c>
      <c r="D1009" s="138"/>
      <c r="E1009" s="138"/>
      <c r="F1009" s="138"/>
      <c r="G1009" s="138"/>
      <c r="H1009" s="138"/>
      <c r="I1009" s="138" t="s">
        <v>106</v>
      </c>
      <c r="J1009" s="139" t="s">
        <v>3839</v>
      </c>
      <c r="K1009" s="138">
        <v>4900</v>
      </c>
      <c r="L1009" s="138"/>
      <c r="M1009" s="138"/>
      <c r="N1009" s="138" t="s">
        <v>4075</v>
      </c>
      <c r="O1009" s="138">
        <v>20522</v>
      </c>
      <c r="P1009" s="138">
        <v>2</v>
      </c>
      <c r="Q1009" s="138" t="s">
        <v>4076</v>
      </c>
      <c r="R1009" s="140">
        <v>2</v>
      </c>
      <c r="S1009" s="139">
        <v>0.75</v>
      </c>
      <c r="T1009" s="399">
        <v>1</v>
      </c>
      <c r="U1009" s="141"/>
      <c r="V1009" s="162">
        <v>1</v>
      </c>
      <c r="W1009" s="214"/>
      <c r="X1009" s="203">
        <v>42200</v>
      </c>
      <c r="Y1009" s="237" t="s">
        <v>4299</v>
      </c>
      <c r="Z1009" s="1112"/>
      <c r="AA1009" s="170">
        <v>42186</v>
      </c>
      <c r="AB1009" s="162">
        <v>1</v>
      </c>
      <c r="AC1009" s="162"/>
      <c r="AD1009" s="187">
        <v>42186</v>
      </c>
    </row>
    <row r="1010" spans="1:30" ht="15" x14ac:dyDescent="0.25">
      <c r="A1010" s="138">
        <v>7</v>
      </c>
      <c r="B1010" s="138">
        <v>7834</v>
      </c>
      <c r="C1010" s="138">
        <v>5</v>
      </c>
      <c r="D1010" s="138"/>
      <c r="E1010" s="138"/>
      <c r="F1010" s="138"/>
      <c r="G1010" s="138"/>
      <c r="H1010" s="138"/>
      <c r="I1010" s="138" t="s">
        <v>106</v>
      </c>
      <c r="J1010" s="139" t="s">
        <v>3839</v>
      </c>
      <c r="K1010" s="138">
        <v>4900</v>
      </c>
      <c r="L1010" s="138"/>
      <c r="M1010" s="138"/>
      <c r="N1010" s="138" t="s">
        <v>4075</v>
      </c>
      <c r="O1010" s="138">
        <v>20522</v>
      </c>
      <c r="P1010" s="138">
        <v>3</v>
      </c>
      <c r="Q1010" s="138" t="s">
        <v>4076</v>
      </c>
      <c r="R1010" s="140">
        <v>2</v>
      </c>
      <c r="S1010" s="139">
        <v>0.75</v>
      </c>
      <c r="T1010" s="399">
        <v>1</v>
      </c>
      <c r="U1010" s="141"/>
      <c r="V1010" s="1105">
        <v>1</v>
      </c>
      <c r="W1010" s="214"/>
      <c r="X1010" s="1102">
        <v>42200</v>
      </c>
      <c r="Y1010" s="1106" t="s">
        <v>4300</v>
      </c>
      <c r="Z1010" s="1112"/>
      <c r="AA1010" s="170">
        <v>42186</v>
      </c>
      <c r="AB1010" s="162">
        <v>1</v>
      </c>
      <c r="AC1010" s="162"/>
      <c r="AD1010" s="187">
        <v>42186</v>
      </c>
    </row>
    <row r="1011" spans="1:30" ht="15" x14ac:dyDescent="0.25">
      <c r="A1011" s="138">
        <v>7</v>
      </c>
      <c r="B1011" s="138">
        <v>7835</v>
      </c>
      <c r="C1011" s="138">
        <v>5</v>
      </c>
      <c r="D1011" s="138"/>
      <c r="E1011" s="138"/>
      <c r="F1011" s="138"/>
      <c r="G1011" s="138"/>
      <c r="H1011" s="138"/>
      <c r="I1011" s="138" t="s">
        <v>106</v>
      </c>
      <c r="J1011" s="139" t="s">
        <v>3839</v>
      </c>
      <c r="K1011" s="138">
        <v>4900</v>
      </c>
      <c r="L1011" s="138"/>
      <c r="M1011" s="138"/>
      <c r="N1011" s="138" t="s">
        <v>4075</v>
      </c>
      <c r="O1011" s="138">
        <v>20522</v>
      </c>
      <c r="P1011" s="138">
        <v>4</v>
      </c>
      <c r="Q1011" s="138" t="s">
        <v>4076</v>
      </c>
      <c r="R1011" s="140">
        <v>2</v>
      </c>
      <c r="S1011" s="139">
        <v>0.75</v>
      </c>
      <c r="T1011" s="399">
        <v>1</v>
      </c>
      <c r="U1011" s="141"/>
      <c r="V1011" s="1105"/>
      <c r="W1011" s="214"/>
      <c r="X1011" s="1103"/>
      <c r="Y1011" s="1107"/>
      <c r="Z1011" s="1112"/>
      <c r="AA1011" s="170">
        <v>42186</v>
      </c>
      <c r="AB1011" s="162">
        <v>1</v>
      </c>
      <c r="AC1011" s="162"/>
      <c r="AD1011" s="187">
        <v>42186</v>
      </c>
    </row>
    <row r="1012" spans="1:30" ht="15" x14ac:dyDescent="0.25">
      <c r="A1012" s="138">
        <v>7</v>
      </c>
      <c r="B1012" s="138">
        <v>7836</v>
      </c>
      <c r="C1012" s="138">
        <v>5</v>
      </c>
      <c r="D1012" s="138"/>
      <c r="E1012" s="138"/>
      <c r="F1012" s="138"/>
      <c r="G1012" s="138"/>
      <c r="H1012" s="138"/>
      <c r="I1012" s="138" t="s">
        <v>106</v>
      </c>
      <c r="J1012" s="139" t="s">
        <v>3839</v>
      </c>
      <c r="K1012" s="138">
        <v>4900</v>
      </c>
      <c r="L1012" s="138"/>
      <c r="M1012" s="138"/>
      <c r="N1012" s="138" t="s">
        <v>4075</v>
      </c>
      <c r="O1012" s="138">
        <v>20522</v>
      </c>
      <c r="P1012" s="138">
        <v>5</v>
      </c>
      <c r="Q1012" s="138" t="s">
        <v>4076</v>
      </c>
      <c r="R1012" s="140">
        <v>2</v>
      </c>
      <c r="S1012" s="139">
        <v>0.75</v>
      </c>
      <c r="T1012" s="399">
        <v>1</v>
      </c>
      <c r="U1012" s="141"/>
      <c r="V1012" s="1105"/>
      <c r="W1012" s="214"/>
      <c r="X1012" s="1103"/>
      <c r="Y1012" s="1107"/>
      <c r="Z1012" s="1112"/>
      <c r="AA1012" s="170">
        <v>42186</v>
      </c>
      <c r="AB1012" s="162">
        <v>1</v>
      </c>
      <c r="AC1012" s="162"/>
      <c r="AD1012" s="187">
        <v>42186</v>
      </c>
    </row>
    <row r="1013" spans="1:30" ht="15" x14ac:dyDescent="0.25">
      <c r="A1013" s="138">
        <v>7</v>
      </c>
      <c r="B1013" s="138">
        <v>7837</v>
      </c>
      <c r="C1013" s="138">
        <v>5</v>
      </c>
      <c r="D1013" s="138"/>
      <c r="E1013" s="138"/>
      <c r="F1013" s="138"/>
      <c r="G1013" s="138"/>
      <c r="H1013" s="138"/>
      <c r="I1013" s="138" t="s">
        <v>106</v>
      </c>
      <c r="J1013" s="139" t="s">
        <v>3839</v>
      </c>
      <c r="K1013" s="138">
        <v>4900</v>
      </c>
      <c r="L1013" s="138"/>
      <c r="M1013" s="138"/>
      <c r="N1013" s="138" t="s">
        <v>4075</v>
      </c>
      <c r="O1013" s="138">
        <v>20522</v>
      </c>
      <c r="P1013" s="138">
        <v>6</v>
      </c>
      <c r="Q1013" s="138" t="s">
        <v>4076</v>
      </c>
      <c r="R1013" s="140">
        <v>2</v>
      </c>
      <c r="S1013" s="139">
        <v>0.75</v>
      </c>
      <c r="T1013" s="399">
        <v>1</v>
      </c>
      <c r="U1013" s="141"/>
      <c r="V1013" s="1105"/>
      <c r="W1013" s="214"/>
      <c r="X1013" s="1103"/>
      <c r="Y1013" s="1107"/>
      <c r="Z1013" s="1112"/>
      <c r="AA1013" s="170">
        <v>42186</v>
      </c>
      <c r="AB1013" s="162">
        <v>1</v>
      </c>
      <c r="AC1013" s="162"/>
      <c r="AD1013" s="187">
        <v>42186</v>
      </c>
    </row>
    <row r="1014" spans="1:30" ht="15" x14ac:dyDescent="0.25">
      <c r="A1014" s="138">
        <v>7</v>
      </c>
      <c r="B1014" s="138">
        <v>7838</v>
      </c>
      <c r="C1014" s="138">
        <v>5</v>
      </c>
      <c r="D1014" s="138"/>
      <c r="E1014" s="138"/>
      <c r="F1014" s="138"/>
      <c r="G1014" s="138"/>
      <c r="H1014" s="138"/>
      <c r="I1014" s="138" t="s">
        <v>106</v>
      </c>
      <c r="J1014" s="139" t="s">
        <v>3839</v>
      </c>
      <c r="K1014" s="138">
        <v>4900</v>
      </c>
      <c r="L1014" s="138"/>
      <c r="M1014" s="138"/>
      <c r="N1014" s="138" t="s">
        <v>4075</v>
      </c>
      <c r="O1014" s="138">
        <v>20522</v>
      </c>
      <c r="P1014" s="138">
        <v>7</v>
      </c>
      <c r="Q1014" s="138" t="s">
        <v>4076</v>
      </c>
      <c r="R1014" s="140">
        <v>2</v>
      </c>
      <c r="S1014" s="139">
        <v>0.75</v>
      </c>
      <c r="T1014" s="399">
        <v>1</v>
      </c>
      <c r="U1014" s="141"/>
      <c r="V1014" s="1105"/>
      <c r="W1014" s="214"/>
      <c r="X1014" s="1103"/>
      <c r="Y1014" s="1107"/>
      <c r="Z1014" s="1112"/>
      <c r="AA1014" s="170">
        <v>42186</v>
      </c>
      <c r="AB1014" s="162">
        <v>1</v>
      </c>
      <c r="AC1014" s="162"/>
      <c r="AD1014" s="187">
        <v>42186</v>
      </c>
    </row>
    <row r="1015" spans="1:30" ht="15" x14ac:dyDescent="0.25">
      <c r="A1015" s="138">
        <v>7</v>
      </c>
      <c r="B1015" s="138">
        <v>7839</v>
      </c>
      <c r="C1015" s="138">
        <v>5</v>
      </c>
      <c r="D1015" s="138"/>
      <c r="E1015" s="138"/>
      <c r="F1015" s="138"/>
      <c r="G1015" s="138"/>
      <c r="H1015" s="138"/>
      <c r="I1015" s="138" t="s">
        <v>106</v>
      </c>
      <c r="J1015" s="139" t="s">
        <v>3839</v>
      </c>
      <c r="K1015" s="138">
        <v>4900</v>
      </c>
      <c r="L1015" s="138"/>
      <c r="M1015" s="138"/>
      <c r="N1015" s="138" t="s">
        <v>4075</v>
      </c>
      <c r="O1015" s="138">
        <v>20522</v>
      </c>
      <c r="P1015" s="138">
        <v>8</v>
      </c>
      <c r="Q1015" s="138" t="s">
        <v>4076</v>
      </c>
      <c r="R1015" s="140">
        <v>2</v>
      </c>
      <c r="S1015" s="139">
        <v>0.75</v>
      </c>
      <c r="T1015" s="399">
        <v>1</v>
      </c>
      <c r="U1015" s="141"/>
      <c r="V1015" s="1105"/>
      <c r="W1015" s="214"/>
      <c r="X1015" s="1103"/>
      <c r="Y1015" s="1107"/>
      <c r="Z1015" s="1112"/>
      <c r="AA1015" s="170">
        <v>42186</v>
      </c>
      <c r="AB1015" s="162">
        <v>1</v>
      </c>
      <c r="AC1015" s="162"/>
      <c r="AD1015" s="187">
        <v>42186</v>
      </c>
    </row>
    <row r="1016" spans="1:30" ht="15" x14ac:dyDescent="0.25">
      <c r="A1016" s="138">
        <v>7</v>
      </c>
      <c r="B1016" s="138">
        <v>7840</v>
      </c>
      <c r="C1016" s="138">
        <v>5</v>
      </c>
      <c r="D1016" s="138"/>
      <c r="E1016" s="138"/>
      <c r="F1016" s="138"/>
      <c r="G1016" s="138"/>
      <c r="H1016" s="138"/>
      <c r="I1016" s="138" t="s">
        <v>106</v>
      </c>
      <c r="J1016" s="139" t="s">
        <v>3839</v>
      </c>
      <c r="K1016" s="138">
        <v>4900</v>
      </c>
      <c r="L1016" s="138"/>
      <c r="M1016" s="138"/>
      <c r="N1016" s="138" t="s">
        <v>4075</v>
      </c>
      <c r="O1016" s="138">
        <v>20522</v>
      </c>
      <c r="P1016" s="138">
        <v>9</v>
      </c>
      <c r="Q1016" s="138" t="s">
        <v>4076</v>
      </c>
      <c r="R1016" s="140">
        <v>2</v>
      </c>
      <c r="S1016" s="139">
        <v>0.75</v>
      </c>
      <c r="T1016" s="399">
        <v>1</v>
      </c>
      <c r="U1016" s="141"/>
      <c r="V1016" s="1105"/>
      <c r="W1016" s="214"/>
      <c r="X1016" s="1103"/>
      <c r="Y1016" s="1107"/>
      <c r="Z1016" s="1112"/>
      <c r="AA1016" s="170">
        <v>42186</v>
      </c>
      <c r="AB1016" s="162">
        <v>1</v>
      </c>
      <c r="AC1016" s="162"/>
      <c r="AD1016" s="187">
        <v>42186</v>
      </c>
    </row>
    <row r="1017" spans="1:30" ht="15" x14ac:dyDescent="0.25">
      <c r="A1017" s="138">
        <v>7</v>
      </c>
      <c r="B1017" s="138">
        <v>7841</v>
      </c>
      <c r="C1017" s="138">
        <v>5</v>
      </c>
      <c r="D1017" s="138"/>
      <c r="E1017" s="138"/>
      <c r="F1017" s="138"/>
      <c r="G1017" s="138"/>
      <c r="H1017" s="138"/>
      <c r="I1017" s="138" t="s">
        <v>106</v>
      </c>
      <c r="J1017" s="139" t="s">
        <v>3839</v>
      </c>
      <c r="K1017" s="138">
        <v>4900</v>
      </c>
      <c r="L1017" s="138"/>
      <c r="M1017" s="138"/>
      <c r="N1017" s="138" t="s">
        <v>4075</v>
      </c>
      <c r="O1017" s="138">
        <v>20522</v>
      </c>
      <c r="P1017" s="138">
        <v>10</v>
      </c>
      <c r="Q1017" s="138" t="s">
        <v>4076</v>
      </c>
      <c r="R1017" s="140">
        <v>2</v>
      </c>
      <c r="S1017" s="139">
        <v>0.75</v>
      </c>
      <c r="T1017" s="399">
        <v>1</v>
      </c>
      <c r="U1017" s="141"/>
      <c r="V1017" s="1105"/>
      <c r="W1017" s="214"/>
      <c r="X1017" s="1103"/>
      <c r="Y1017" s="1107"/>
      <c r="Z1017" s="1112"/>
      <c r="AA1017" s="170">
        <v>42186</v>
      </c>
      <c r="AB1017" s="162">
        <v>1</v>
      </c>
      <c r="AC1017" s="162"/>
      <c r="AD1017" s="187">
        <v>42186</v>
      </c>
    </row>
    <row r="1018" spans="1:30" ht="15" x14ac:dyDescent="0.25">
      <c r="A1018" s="138">
        <v>7</v>
      </c>
      <c r="B1018" s="138">
        <v>7842</v>
      </c>
      <c r="C1018" s="138">
        <v>5</v>
      </c>
      <c r="D1018" s="138"/>
      <c r="E1018" s="138"/>
      <c r="F1018" s="138"/>
      <c r="G1018" s="138"/>
      <c r="H1018" s="138"/>
      <c r="I1018" s="138" t="s">
        <v>106</v>
      </c>
      <c r="J1018" s="139" t="s">
        <v>3839</v>
      </c>
      <c r="K1018" s="138">
        <v>4900</v>
      </c>
      <c r="L1018" s="138"/>
      <c r="M1018" s="138"/>
      <c r="N1018" s="138" t="s">
        <v>4075</v>
      </c>
      <c r="O1018" s="138">
        <v>20522</v>
      </c>
      <c r="P1018" s="138">
        <v>11</v>
      </c>
      <c r="Q1018" s="138" t="s">
        <v>4076</v>
      </c>
      <c r="R1018" s="140">
        <v>2</v>
      </c>
      <c r="S1018" s="139">
        <v>0.75</v>
      </c>
      <c r="T1018" s="399">
        <v>1</v>
      </c>
      <c r="U1018" s="141"/>
      <c r="V1018" s="1105"/>
      <c r="W1018" s="214"/>
      <c r="X1018" s="1103"/>
      <c r="Y1018" s="1107"/>
      <c r="Z1018" s="1112"/>
      <c r="AA1018" s="170">
        <v>42186</v>
      </c>
      <c r="AB1018" s="162">
        <v>1</v>
      </c>
      <c r="AC1018" s="162"/>
      <c r="AD1018" s="187">
        <v>42186</v>
      </c>
    </row>
    <row r="1019" spans="1:30" ht="15" x14ac:dyDescent="0.25">
      <c r="A1019" s="138">
        <v>7</v>
      </c>
      <c r="B1019" s="138">
        <v>7843</v>
      </c>
      <c r="C1019" s="138">
        <v>5</v>
      </c>
      <c r="D1019" s="138"/>
      <c r="E1019" s="138"/>
      <c r="F1019" s="138"/>
      <c r="G1019" s="138"/>
      <c r="H1019" s="138"/>
      <c r="I1019" s="138" t="s">
        <v>106</v>
      </c>
      <c r="J1019" s="139" t="s">
        <v>3839</v>
      </c>
      <c r="K1019" s="138">
        <v>4900</v>
      </c>
      <c r="L1019" s="138"/>
      <c r="M1019" s="138"/>
      <c r="N1019" s="138" t="s">
        <v>4075</v>
      </c>
      <c r="O1019" s="138">
        <v>20522</v>
      </c>
      <c r="P1019" s="138">
        <v>12</v>
      </c>
      <c r="Q1019" s="138" t="s">
        <v>4076</v>
      </c>
      <c r="R1019" s="140">
        <v>2</v>
      </c>
      <c r="S1019" s="139">
        <v>0.75</v>
      </c>
      <c r="T1019" s="399">
        <v>1</v>
      </c>
      <c r="U1019" s="141"/>
      <c r="V1019" s="1105"/>
      <c r="W1019" s="214"/>
      <c r="X1019" s="1103"/>
      <c r="Y1019" s="1107"/>
      <c r="Z1019" s="1112"/>
      <c r="AA1019" s="170">
        <v>42186</v>
      </c>
      <c r="AB1019" s="162">
        <v>1</v>
      </c>
      <c r="AC1019" s="162"/>
      <c r="AD1019" s="187">
        <v>42186</v>
      </c>
    </row>
    <row r="1020" spans="1:30" ht="15" x14ac:dyDescent="0.25">
      <c r="A1020" s="138">
        <v>7</v>
      </c>
      <c r="B1020" s="138">
        <v>7844</v>
      </c>
      <c r="C1020" s="138">
        <v>5</v>
      </c>
      <c r="D1020" s="138"/>
      <c r="E1020" s="138"/>
      <c r="F1020" s="138"/>
      <c r="G1020" s="138"/>
      <c r="H1020" s="138"/>
      <c r="I1020" s="138" t="s">
        <v>106</v>
      </c>
      <c r="J1020" s="139" t="s">
        <v>3839</v>
      </c>
      <c r="K1020" s="138">
        <v>4900</v>
      </c>
      <c r="L1020" s="138"/>
      <c r="M1020" s="138"/>
      <c r="N1020" s="138" t="s">
        <v>4075</v>
      </c>
      <c r="O1020" s="138">
        <v>20522</v>
      </c>
      <c r="P1020" s="138">
        <v>13</v>
      </c>
      <c r="Q1020" s="138" t="s">
        <v>4076</v>
      </c>
      <c r="R1020" s="140">
        <v>2</v>
      </c>
      <c r="S1020" s="139">
        <v>0.75</v>
      </c>
      <c r="T1020" s="399">
        <v>1</v>
      </c>
      <c r="U1020" s="141"/>
      <c r="V1020" s="1105"/>
      <c r="W1020" s="214"/>
      <c r="X1020" s="1103"/>
      <c r="Y1020" s="1107"/>
      <c r="Z1020" s="1112"/>
      <c r="AA1020" s="170">
        <v>42186</v>
      </c>
      <c r="AB1020" s="162">
        <v>1</v>
      </c>
      <c r="AC1020" s="162"/>
      <c r="AD1020" s="187">
        <v>42186</v>
      </c>
    </row>
    <row r="1021" spans="1:30" ht="15" x14ac:dyDescent="0.25">
      <c r="A1021" s="138">
        <v>7</v>
      </c>
      <c r="B1021" s="138">
        <v>7845</v>
      </c>
      <c r="C1021" s="138">
        <v>5</v>
      </c>
      <c r="D1021" s="138"/>
      <c r="E1021" s="138"/>
      <c r="F1021" s="138"/>
      <c r="G1021" s="138"/>
      <c r="H1021" s="138"/>
      <c r="I1021" s="138" t="s">
        <v>106</v>
      </c>
      <c r="J1021" s="139" t="s">
        <v>3839</v>
      </c>
      <c r="K1021" s="138">
        <v>4900</v>
      </c>
      <c r="L1021" s="138"/>
      <c r="M1021" s="138"/>
      <c r="N1021" s="138" t="s">
        <v>4075</v>
      </c>
      <c r="O1021" s="138">
        <v>20522</v>
      </c>
      <c r="P1021" s="138">
        <v>14</v>
      </c>
      <c r="Q1021" s="138" t="s">
        <v>4076</v>
      </c>
      <c r="R1021" s="140">
        <v>2</v>
      </c>
      <c r="S1021" s="139">
        <v>0.75</v>
      </c>
      <c r="T1021" s="399">
        <v>1</v>
      </c>
      <c r="U1021" s="141"/>
      <c r="V1021" s="1105"/>
      <c r="W1021" s="214"/>
      <c r="X1021" s="1103"/>
      <c r="Y1021" s="1107"/>
      <c r="Z1021" s="1112"/>
      <c r="AA1021" s="170">
        <v>42186</v>
      </c>
      <c r="AB1021" s="162">
        <v>1</v>
      </c>
      <c r="AC1021" s="162"/>
      <c r="AD1021" s="187">
        <v>42186</v>
      </c>
    </row>
    <row r="1022" spans="1:30" ht="15" x14ac:dyDescent="0.25">
      <c r="A1022" s="138">
        <v>7</v>
      </c>
      <c r="B1022" s="138">
        <v>7846</v>
      </c>
      <c r="C1022" s="138">
        <v>5</v>
      </c>
      <c r="D1022" s="138"/>
      <c r="E1022" s="138"/>
      <c r="F1022" s="138"/>
      <c r="G1022" s="138"/>
      <c r="H1022" s="138"/>
      <c r="I1022" s="138" t="s">
        <v>106</v>
      </c>
      <c r="J1022" s="139" t="s">
        <v>3839</v>
      </c>
      <c r="K1022" s="138">
        <v>4900</v>
      </c>
      <c r="L1022" s="138"/>
      <c r="M1022" s="138"/>
      <c r="N1022" s="138" t="s">
        <v>4075</v>
      </c>
      <c r="O1022" s="138">
        <v>20522</v>
      </c>
      <c r="P1022" s="138">
        <v>15</v>
      </c>
      <c r="Q1022" s="138" t="s">
        <v>4076</v>
      </c>
      <c r="R1022" s="140">
        <v>2</v>
      </c>
      <c r="S1022" s="139">
        <v>0.75</v>
      </c>
      <c r="T1022" s="399">
        <v>1</v>
      </c>
      <c r="U1022" s="141"/>
      <c r="V1022" s="1105"/>
      <c r="W1022" s="214"/>
      <c r="X1022" s="1103"/>
      <c r="Y1022" s="1107"/>
      <c r="Z1022" s="1112"/>
      <c r="AA1022" s="170">
        <v>42186</v>
      </c>
      <c r="AB1022" s="162">
        <v>1</v>
      </c>
      <c r="AC1022" s="162"/>
      <c r="AD1022" s="187">
        <v>42186</v>
      </c>
    </row>
    <row r="1023" spans="1:30" ht="15" x14ac:dyDescent="0.25">
      <c r="A1023" s="138">
        <v>7</v>
      </c>
      <c r="B1023" s="138">
        <v>7847</v>
      </c>
      <c r="C1023" s="138">
        <v>5</v>
      </c>
      <c r="D1023" s="138"/>
      <c r="E1023" s="138"/>
      <c r="F1023" s="138"/>
      <c r="G1023" s="138"/>
      <c r="H1023" s="138"/>
      <c r="I1023" s="138" t="s">
        <v>106</v>
      </c>
      <c r="J1023" s="139" t="s">
        <v>3839</v>
      </c>
      <c r="K1023" s="138">
        <v>4900</v>
      </c>
      <c r="L1023" s="138"/>
      <c r="M1023" s="138"/>
      <c r="N1023" s="138" t="s">
        <v>4075</v>
      </c>
      <c r="O1023" s="138">
        <v>20522</v>
      </c>
      <c r="P1023" s="138">
        <v>16</v>
      </c>
      <c r="Q1023" s="138" t="s">
        <v>4076</v>
      </c>
      <c r="R1023" s="140">
        <v>2</v>
      </c>
      <c r="S1023" s="139">
        <v>0.75</v>
      </c>
      <c r="T1023" s="399">
        <v>1</v>
      </c>
      <c r="U1023" s="141"/>
      <c r="V1023" s="1105"/>
      <c r="W1023" s="214"/>
      <c r="X1023" s="1103"/>
      <c r="Y1023" s="1107"/>
      <c r="Z1023" s="1112"/>
      <c r="AA1023" s="170">
        <v>42186</v>
      </c>
      <c r="AB1023" s="162">
        <v>1</v>
      </c>
      <c r="AC1023" s="162"/>
      <c r="AD1023" s="187">
        <v>42186</v>
      </c>
    </row>
    <row r="1024" spans="1:30" ht="15" x14ac:dyDescent="0.25">
      <c r="A1024" s="138">
        <v>7</v>
      </c>
      <c r="B1024" s="138">
        <v>7848</v>
      </c>
      <c r="C1024" s="138">
        <v>5</v>
      </c>
      <c r="D1024" s="138"/>
      <c r="E1024" s="138"/>
      <c r="F1024" s="138"/>
      <c r="G1024" s="138"/>
      <c r="H1024" s="138"/>
      <c r="I1024" s="138" t="s">
        <v>106</v>
      </c>
      <c r="J1024" s="139" t="s">
        <v>3839</v>
      </c>
      <c r="K1024" s="138">
        <v>4900</v>
      </c>
      <c r="L1024" s="138"/>
      <c r="M1024" s="138"/>
      <c r="N1024" s="138" t="s">
        <v>4075</v>
      </c>
      <c r="O1024" s="138">
        <v>20522</v>
      </c>
      <c r="P1024" s="138">
        <v>17</v>
      </c>
      <c r="Q1024" s="138" t="s">
        <v>4076</v>
      </c>
      <c r="R1024" s="140">
        <v>2</v>
      </c>
      <c r="S1024" s="139">
        <v>0.75</v>
      </c>
      <c r="T1024" s="399">
        <v>1</v>
      </c>
      <c r="U1024" s="141"/>
      <c r="V1024" s="1105"/>
      <c r="W1024" s="214"/>
      <c r="X1024" s="1103"/>
      <c r="Y1024" s="1107"/>
      <c r="Z1024" s="1112"/>
      <c r="AA1024" s="170">
        <v>42186</v>
      </c>
      <c r="AB1024" s="162">
        <v>1</v>
      </c>
      <c r="AC1024" s="162"/>
      <c r="AD1024" s="187">
        <v>42186</v>
      </c>
    </row>
    <row r="1025" spans="1:30" ht="15" x14ac:dyDescent="0.25">
      <c r="A1025" s="138">
        <v>7</v>
      </c>
      <c r="B1025" s="138">
        <v>7849</v>
      </c>
      <c r="C1025" s="138">
        <v>5</v>
      </c>
      <c r="D1025" s="138"/>
      <c r="E1025" s="138"/>
      <c r="F1025" s="138"/>
      <c r="G1025" s="138"/>
      <c r="H1025" s="138"/>
      <c r="I1025" s="138" t="s">
        <v>106</v>
      </c>
      <c r="J1025" s="139" t="s">
        <v>3839</v>
      </c>
      <c r="K1025" s="138">
        <v>4900</v>
      </c>
      <c r="L1025" s="138"/>
      <c r="M1025" s="138"/>
      <c r="N1025" s="138" t="s">
        <v>4075</v>
      </c>
      <c r="O1025" s="138">
        <v>20522</v>
      </c>
      <c r="P1025" s="138">
        <v>18</v>
      </c>
      <c r="Q1025" s="138" t="s">
        <v>4076</v>
      </c>
      <c r="R1025" s="140">
        <v>2</v>
      </c>
      <c r="S1025" s="139">
        <v>0.75</v>
      </c>
      <c r="T1025" s="399">
        <v>1</v>
      </c>
      <c r="U1025" s="141"/>
      <c r="V1025" s="1105"/>
      <c r="W1025" s="214"/>
      <c r="X1025" s="1103"/>
      <c r="Y1025" s="1107"/>
      <c r="Z1025" s="1112"/>
      <c r="AA1025" s="170">
        <v>42186</v>
      </c>
      <c r="AB1025" s="162">
        <v>1</v>
      </c>
      <c r="AC1025" s="162"/>
      <c r="AD1025" s="187">
        <v>42186</v>
      </c>
    </row>
    <row r="1026" spans="1:30" ht="15" x14ac:dyDescent="0.25">
      <c r="A1026" s="138">
        <v>7</v>
      </c>
      <c r="B1026" s="138">
        <v>7850</v>
      </c>
      <c r="C1026" s="138">
        <v>5</v>
      </c>
      <c r="D1026" s="138"/>
      <c r="E1026" s="138"/>
      <c r="F1026" s="138"/>
      <c r="G1026" s="138"/>
      <c r="H1026" s="138"/>
      <c r="I1026" s="138" t="s">
        <v>106</v>
      </c>
      <c r="J1026" s="139" t="s">
        <v>3839</v>
      </c>
      <c r="K1026" s="138">
        <v>4900</v>
      </c>
      <c r="L1026" s="138"/>
      <c r="M1026" s="138"/>
      <c r="N1026" s="138" t="s">
        <v>4075</v>
      </c>
      <c r="O1026" s="138">
        <v>20522</v>
      </c>
      <c r="P1026" s="138">
        <v>19</v>
      </c>
      <c r="Q1026" s="138" t="s">
        <v>4076</v>
      </c>
      <c r="R1026" s="140">
        <v>2</v>
      </c>
      <c r="S1026" s="139">
        <v>0.75</v>
      </c>
      <c r="T1026" s="399">
        <v>1</v>
      </c>
      <c r="U1026" s="141"/>
      <c r="V1026" s="1105"/>
      <c r="W1026" s="214"/>
      <c r="X1026" s="1103"/>
      <c r="Y1026" s="1107"/>
      <c r="Z1026" s="1112"/>
      <c r="AA1026" s="170">
        <v>42186</v>
      </c>
      <c r="AB1026" s="162">
        <v>1</v>
      </c>
      <c r="AC1026" s="162"/>
      <c r="AD1026" s="187">
        <v>42186</v>
      </c>
    </row>
    <row r="1027" spans="1:30" ht="15" x14ac:dyDescent="0.25">
      <c r="A1027" s="138">
        <v>7</v>
      </c>
      <c r="B1027" s="138">
        <v>7851</v>
      </c>
      <c r="C1027" s="138">
        <v>5</v>
      </c>
      <c r="D1027" s="138"/>
      <c r="E1027" s="138"/>
      <c r="F1027" s="138"/>
      <c r="G1027" s="138"/>
      <c r="H1027" s="138"/>
      <c r="I1027" s="138" t="s">
        <v>106</v>
      </c>
      <c r="J1027" s="139" t="s">
        <v>3839</v>
      </c>
      <c r="K1027" s="138">
        <v>4900</v>
      </c>
      <c r="L1027" s="138"/>
      <c r="M1027" s="138"/>
      <c r="N1027" s="138" t="s">
        <v>4075</v>
      </c>
      <c r="O1027" s="138">
        <v>20522</v>
      </c>
      <c r="P1027" s="138">
        <v>20</v>
      </c>
      <c r="Q1027" s="138" t="s">
        <v>4076</v>
      </c>
      <c r="R1027" s="140">
        <v>2</v>
      </c>
      <c r="S1027" s="139">
        <v>0.75</v>
      </c>
      <c r="T1027" s="399">
        <v>1</v>
      </c>
      <c r="U1027" s="141"/>
      <c r="V1027" s="1105"/>
      <c r="W1027" s="214"/>
      <c r="X1027" s="1103"/>
      <c r="Y1027" s="1107"/>
      <c r="Z1027" s="1112"/>
      <c r="AA1027" s="170">
        <v>42186</v>
      </c>
      <c r="AB1027" s="162">
        <v>1</v>
      </c>
      <c r="AC1027" s="162"/>
      <c r="AD1027" s="187">
        <v>42186</v>
      </c>
    </row>
    <row r="1028" spans="1:30" ht="15" x14ac:dyDescent="0.25">
      <c r="A1028" s="138">
        <v>7</v>
      </c>
      <c r="B1028" s="138">
        <v>7852</v>
      </c>
      <c r="C1028" s="138">
        <v>5</v>
      </c>
      <c r="D1028" s="138"/>
      <c r="E1028" s="138"/>
      <c r="F1028" s="138"/>
      <c r="G1028" s="138"/>
      <c r="H1028" s="138"/>
      <c r="I1028" s="138" t="s">
        <v>106</v>
      </c>
      <c r="J1028" s="139" t="s">
        <v>3839</v>
      </c>
      <c r="K1028" s="138">
        <v>4900</v>
      </c>
      <c r="L1028" s="138"/>
      <c r="M1028" s="138"/>
      <c r="N1028" s="138" t="s">
        <v>4075</v>
      </c>
      <c r="O1028" s="138">
        <v>20522</v>
      </c>
      <c r="P1028" s="138">
        <v>21</v>
      </c>
      <c r="Q1028" s="138" t="s">
        <v>4076</v>
      </c>
      <c r="R1028" s="140">
        <v>2</v>
      </c>
      <c r="S1028" s="139">
        <v>0.75</v>
      </c>
      <c r="T1028" s="399">
        <v>1</v>
      </c>
      <c r="U1028" s="141"/>
      <c r="V1028" s="1105"/>
      <c r="W1028" s="214"/>
      <c r="X1028" s="1103"/>
      <c r="Y1028" s="1107"/>
      <c r="Z1028" s="1112"/>
      <c r="AA1028" s="170">
        <v>42186</v>
      </c>
      <c r="AB1028" s="162">
        <v>1</v>
      </c>
      <c r="AC1028" s="162"/>
      <c r="AD1028" s="187">
        <v>42186</v>
      </c>
    </row>
    <row r="1029" spans="1:30" ht="15" x14ac:dyDescent="0.25">
      <c r="A1029" s="138">
        <v>7</v>
      </c>
      <c r="B1029" s="138">
        <v>7853</v>
      </c>
      <c r="C1029" s="138">
        <v>5</v>
      </c>
      <c r="D1029" s="138"/>
      <c r="E1029" s="138"/>
      <c r="F1029" s="138"/>
      <c r="G1029" s="138"/>
      <c r="H1029" s="138"/>
      <c r="I1029" s="138" t="s">
        <v>106</v>
      </c>
      <c r="J1029" s="139" t="s">
        <v>3839</v>
      </c>
      <c r="K1029" s="138">
        <v>4900</v>
      </c>
      <c r="L1029" s="138"/>
      <c r="M1029" s="138"/>
      <c r="N1029" s="138" t="s">
        <v>4075</v>
      </c>
      <c r="O1029" s="138">
        <v>20522</v>
      </c>
      <c r="P1029" s="138">
        <v>22</v>
      </c>
      <c r="Q1029" s="138" t="s">
        <v>4076</v>
      </c>
      <c r="R1029" s="140">
        <v>2</v>
      </c>
      <c r="S1029" s="139">
        <v>0.75</v>
      </c>
      <c r="T1029" s="399">
        <v>1</v>
      </c>
      <c r="U1029" s="141"/>
      <c r="V1029" s="1105"/>
      <c r="W1029" s="214"/>
      <c r="X1029" s="1103"/>
      <c r="Y1029" s="1107"/>
      <c r="Z1029" s="1112"/>
      <c r="AA1029" s="170">
        <v>42186</v>
      </c>
      <c r="AB1029" s="162">
        <v>1</v>
      </c>
      <c r="AC1029" s="162"/>
      <c r="AD1029" s="187">
        <v>42186</v>
      </c>
    </row>
    <row r="1030" spans="1:30" ht="15" x14ac:dyDescent="0.25">
      <c r="A1030" s="138">
        <v>7</v>
      </c>
      <c r="B1030" s="138">
        <v>7854</v>
      </c>
      <c r="C1030" s="138">
        <v>5</v>
      </c>
      <c r="D1030" s="138"/>
      <c r="E1030" s="138"/>
      <c r="F1030" s="138"/>
      <c r="G1030" s="138"/>
      <c r="H1030" s="138"/>
      <c r="I1030" s="138" t="s">
        <v>106</v>
      </c>
      <c r="J1030" s="139" t="s">
        <v>3839</v>
      </c>
      <c r="K1030" s="138">
        <v>4900</v>
      </c>
      <c r="L1030" s="138"/>
      <c r="M1030" s="138"/>
      <c r="N1030" s="138" t="s">
        <v>4075</v>
      </c>
      <c r="O1030" s="138">
        <v>20522</v>
      </c>
      <c r="P1030" s="138">
        <v>23</v>
      </c>
      <c r="Q1030" s="138" t="s">
        <v>4076</v>
      </c>
      <c r="R1030" s="140">
        <v>2</v>
      </c>
      <c r="S1030" s="139">
        <v>0.75</v>
      </c>
      <c r="T1030" s="399">
        <v>1</v>
      </c>
      <c r="U1030" s="141"/>
      <c r="V1030" s="1105"/>
      <c r="W1030" s="214"/>
      <c r="X1030" s="1104"/>
      <c r="Y1030" s="1108"/>
      <c r="Z1030" s="1113"/>
      <c r="AA1030" s="170">
        <v>42186</v>
      </c>
      <c r="AB1030" s="162">
        <v>1</v>
      </c>
      <c r="AC1030" s="162"/>
      <c r="AD1030" s="187">
        <v>42186</v>
      </c>
    </row>
    <row r="1031" spans="1:30" ht="14.25" customHeight="1" x14ac:dyDescent="0.25">
      <c r="A1031" s="142"/>
      <c r="B1031" s="142"/>
      <c r="C1031" s="142"/>
      <c r="D1031" s="142"/>
      <c r="E1031" s="142"/>
      <c r="F1031" s="142"/>
      <c r="G1031" s="143"/>
      <c r="H1031" s="142"/>
      <c r="I1031" s="142"/>
      <c r="J1031" s="142"/>
      <c r="K1031" s="142"/>
      <c r="L1031" s="142"/>
      <c r="M1031" s="142"/>
      <c r="N1031" s="142"/>
      <c r="O1031" s="144"/>
      <c r="P1031" s="142"/>
      <c r="Q1031" s="142"/>
      <c r="R1031" s="145"/>
      <c r="S1031" s="142"/>
      <c r="T1031" s="145">
        <v>3</v>
      </c>
      <c r="U1031" s="146"/>
      <c r="V1031" s="147"/>
      <c r="W1031" s="175"/>
      <c r="X1031" s="148"/>
      <c r="Y1031" s="160"/>
      <c r="Z1031" s="147"/>
      <c r="AA1031" s="171"/>
      <c r="AB1031" s="147"/>
      <c r="AC1031" s="147"/>
      <c r="AD1031" s="162"/>
    </row>
    <row r="1032" spans="1:30" ht="15" x14ac:dyDescent="0.25">
      <c r="A1032" s="138">
        <v>7</v>
      </c>
      <c r="B1032" s="138">
        <v>7855</v>
      </c>
      <c r="C1032" s="138">
        <v>5</v>
      </c>
      <c r="D1032" s="138"/>
      <c r="E1032" s="138"/>
      <c r="F1032" s="138"/>
      <c r="G1032" s="138"/>
      <c r="H1032" s="138"/>
      <c r="I1032" s="138" t="s">
        <v>44</v>
      </c>
      <c r="J1032" s="139" t="s">
        <v>3839</v>
      </c>
      <c r="K1032" s="138">
        <v>4800</v>
      </c>
      <c r="L1032" s="138"/>
      <c r="M1032" s="138"/>
      <c r="N1032" s="138" t="s">
        <v>4075</v>
      </c>
      <c r="O1032" s="138">
        <v>20523</v>
      </c>
      <c r="P1032" s="138">
        <v>1</v>
      </c>
      <c r="Q1032" s="138" t="s">
        <v>4076</v>
      </c>
      <c r="R1032" s="140">
        <v>2</v>
      </c>
      <c r="S1032" s="139">
        <v>0.75</v>
      </c>
      <c r="T1032" s="399">
        <v>1</v>
      </c>
      <c r="U1032" s="141"/>
      <c r="V1032" s="162">
        <v>1</v>
      </c>
      <c r="W1032" s="214"/>
      <c r="X1032" s="203">
        <v>42205</v>
      </c>
      <c r="Y1032" s="237" t="s">
        <v>4301</v>
      </c>
      <c r="Z1032" s="1114"/>
      <c r="AA1032" s="170">
        <v>42186</v>
      </c>
      <c r="AB1032" s="162">
        <v>1</v>
      </c>
      <c r="AC1032" s="162"/>
      <c r="AD1032" s="187">
        <v>42186</v>
      </c>
    </row>
    <row r="1033" spans="1:30" ht="15" x14ac:dyDescent="0.25">
      <c r="A1033" s="138">
        <v>7</v>
      </c>
      <c r="B1033" s="138">
        <v>7856</v>
      </c>
      <c r="C1033" s="138">
        <v>5</v>
      </c>
      <c r="D1033" s="138"/>
      <c r="E1033" s="138"/>
      <c r="F1033" s="138"/>
      <c r="G1033" s="138"/>
      <c r="H1033" s="138"/>
      <c r="I1033" s="138" t="s">
        <v>44</v>
      </c>
      <c r="J1033" s="139" t="s">
        <v>3839</v>
      </c>
      <c r="K1033" s="138">
        <v>4800</v>
      </c>
      <c r="L1033" s="138"/>
      <c r="M1033" s="138"/>
      <c r="N1033" s="138" t="s">
        <v>4075</v>
      </c>
      <c r="O1033" s="138">
        <v>20523</v>
      </c>
      <c r="P1033" s="138">
        <v>2</v>
      </c>
      <c r="Q1033" s="138" t="s">
        <v>4076</v>
      </c>
      <c r="R1033" s="140">
        <v>2</v>
      </c>
      <c r="S1033" s="139">
        <v>0.75</v>
      </c>
      <c r="T1033" s="399">
        <v>1</v>
      </c>
      <c r="U1033" s="141"/>
      <c r="V1033" s="1105">
        <v>1</v>
      </c>
      <c r="W1033" s="214"/>
      <c r="X1033" s="1102">
        <v>42205</v>
      </c>
      <c r="Y1033" s="1106" t="s">
        <v>4302</v>
      </c>
      <c r="Z1033" s="1112"/>
      <c r="AA1033" s="170">
        <v>42186</v>
      </c>
      <c r="AB1033" s="162">
        <v>1</v>
      </c>
      <c r="AC1033" s="162"/>
      <c r="AD1033" s="187">
        <v>42186</v>
      </c>
    </row>
    <row r="1034" spans="1:30" ht="15" x14ac:dyDescent="0.25">
      <c r="A1034" s="138">
        <v>7</v>
      </c>
      <c r="B1034" s="138">
        <v>7857</v>
      </c>
      <c r="C1034" s="138">
        <v>5</v>
      </c>
      <c r="D1034" s="138"/>
      <c r="E1034" s="138"/>
      <c r="F1034" s="138"/>
      <c r="G1034" s="138"/>
      <c r="H1034" s="138"/>
      <c r="I1034" s="138" t="s">
        <v>44</v>
      </c>
      <c r="J1034" s="139" t="s">
        <v>3839</v>
      </c>
      <c r="K1034" s="138">
        <v>4800</v>
      </c>
      <c r="L1034" s="138"/>
      <c r="M1034" s="138"/>
      <c r="N1034" s="138" t="s">
        <v>4075</v>
      </c>
      <c r="O1034" s="138">
        <v>20523</v>
      </c>
      <c r="P1034" s="138">
        <v>3</v>
      </c>
      <c r="Q1034" s="138" t="s">
        <v>4076</v>
      </c>
      <c r="R1034" s="140">
        <v>2</v>
      </c>
      <c r="S1034" s="139">
        <v>0.75</v>
      </c>
      <c r="T1034" s="399">
        <v>1</v>
      </c>
      <c r="U1034" s="141"/>
      <c r="V1034" s="1105"/>
      <c r="W1034" s="214"/>
      <c r="X1034" s="1103"/>
      <c r="Y1034" s="1107"/>
      <c r="Z1034" s="1112"/>
      <c r="AA1034" s="170">
        <v>42186</v>
      </c>
      <c r="AB1034" s="162">
        <v>1</v>
      </c>
      <c r="AC1034" s="162"/>
      <c r="AD1034" s="187">
        <v>42186</v>
      </c>
    </row>
    <row r="1035" spans="1:30" ht="15" x14ac:dyDescent="0.25">
      <c r="A1035" s="138">
        <v>7</v>
      </c>
      <c r="B1035" s="138">
        <v>7858</v>
      </c>
      <c r="C1035" s="138">
        <v>5</v>
      </c>
      <c r="D1035" s="138"/>
      <c r="E1035" s="138"/>
      <c r="F1035" s="138"/>
      <c r="G1035" s="138"/>
      <c r="H1035" s="138"/>
      <c r="I1035" s="138" t="s">
        <v>44</v>
      </c>
      <c r="J1035" s="139" t="s">
        <v>3839</v>
      </c>
      <c r="K1035" s="138">
        <v>4800</v>
      </c>
      <c r="L1035" s="138"/>
      <c r="M1035" s="138"/>
      <c r="N1035" s="138" t="s">
        <v>4075</v>
      </c>
      <c r="O1035" s="138">
        <v>20523</v>
      </c>
      <c r="P1035" s="138">
        <v>4</v>
      </c>
      <c r="Q1035" s="138" t="s">
        <v>4076</v>
      </c>
      <c r="R1035" s="140">
        <v>2</v>
      </c>
      <c r="S1035" s="139">
        <v>0.75</v>
      </c>
      <c r="T1035" s="399">
        <v>1</v>
      </c>
      <c r="U1035" s="141"/>
      <c r="V1035" s="1105"/>
      <c r="W1035" s="214"/>
      <c r="X1035" s="1103"/>
      <c r="Y1035" s="1107"/>
      <c r="Z1035" s="1112"/>
      <c r="AA1035" s="170">
        <v>42186</v>
      </c>
      <c r="AB1035" s="162">
        <v>1</v>
      </c>
      <c r="AC1035" s="162"/>
      <c r="AD1035" s="187">
        <v>42186</v>
      </c>
    </row>
    <row r="1036" spans="1:30" ht="15" x14ac:dyDescent="0.25">
      <c r="A1036" s="138">
        <v>7</v>
      </c>
      <c r="B1036" s="138">
        <v>7859</v>
      </c>
      <c r="C1036" s="138">
        <v>5</v>
      </c>
      <c r="D1036" s="138"/>
      <c r="E1036" s="138"/>
      <c r="F1036" s="138"/>
      <c r="G1036" s="138"/>
      <c r="H1036" s="138"/>
      <c r="I1036" s="138" t="s">
        <v>44</v>
      </c>
      <c r="J1036" s="139" t="s">
        <v>3839</v>
      </c>
      <c r="K1036" s="138">
        <v>4800</v>
      </c>
      <c r="L1036" s="138"/>
      <c r="M1036" s="138"/>
      <c r="N1036" s="138" t="s">
        <v>4075</v>
      </c>
      <c r="O1036" s="138">
        <v>20523</v>
      </c>
      <c r="P1036" s="138">
        <v>5</v>
      </c>
      <c r="Q1036" s="138" t="s">
        <v>4076</v>
      </c>
      <c r="R1036" s="140">
        <v>2</v>
      </c>
      <c r="S1036" s="139">
        <v>0.75</v>
      </c>
      <c r="T1036" s="399">
        <v>1</v>
      </c>
      <c r="U1036" s="141"/>
      <c r="V1036" s="1105"/>
      <c r="W1036" s="214"/>
      <c r="X1036" s="1103"/>
      <c r="Y1036" s="1107"/>
      <c r="Z1036" s="1112"/>
      <c r="AA1036" s="170">
        <v>42186</v>
      </c>
      <c r="AB1036" s="162">
        <v>1</v>
      </c>
      <c r="AC1036" s="162"/>
      <c r="AD1036" s="187">
        <v>42186</v>
      </c>
    </row>
    <row r="1037" spans="1:30" ht="15" x14ac:dyDescent="0.25">
      <c r="A1037" s="138">
        <v>7</v>
      </c>
      <c r="B1037" s="138">
        <v>7860</v>
      </c>
      <c r="C1037" s="138">
        <v>5</v>
      </c>
      <c r="D1037" s="138"/>
      <c r="E1037" s="138"/>
      <c r="F1037" s="138"/>
      <c r="G1037" s="138"/>
      <c r="H1037" s="138"/>
      <c r="I1037" s="138" t="s">
        <v>44</v>
      </c>
      <c r="J1037" s="139" t="s">
        <v>3839</v>
      </c>
      <c r="K1037" s="138">
        <v>4800</v>
      </c>
      <c r="L1037" s="138"/>
      <c r="M1037" s="138"/>
      <c r="N1037" s="138" t="s">
        <v>4075</v>
      </c>
      <c r="O1037" s="138">
        <v>20523</v>
      </c>
      <c r="P1037" s="138">
        <v>6</v>
      </c>
      <c r="Q1037" s="138" t="s">
        <v>4076</v>
      </c>
      <c r="R1037" s="140">
        <v>2</v>
      </c>
      <c r="S1037" s="139">
        <v>0.75</v>
      </c>
      <c r="T1037" s="399">
        <v>1</v>
      </c>
      <c r="U1037" s="141"/>
      <c r="V1037" s="1105"/>
      <c r="W1037" s="214"/>
      <c r="X1037" s="1103"/>
      <c r="Y1037" s="1107"/>
      <c r="Z1037" s="1112"/>
      <c r="AA1037" s="170">
        <v>42186</v>
      </c>
      <c r="AB1037" s="162">
        <v>1</v>
      </c>
      <c r="AC1037" s="162"/>
      <c r="AD1037" s="187">
        <v>42186</v>
      </c>
    </row>
    <row r="1038" spans="1:30" ht="15" x14ac:dyDescent="0.25">
      <c r="A1038" s="138">
        <v>7</v>
      </c>
      <c r="B1038" s="138">
        <v>7861</v>
      </c>
      <c r="C1038" s="138">
        <v>5</v>
      </c>
      <c r="D1038" s="138"/>
      <c r="E1038" s="138"/>
      <c r="F1038" s="138"/>
      <c r="G1038" s="138"/>
      <c r="H1038" s="138"/>
      <c r="I1038" s="138" t="s">
        <v>44</v>
      </c>
      <c r="J1038" s="139" t="s">
        <v>3839</v>
      </c>
      <c r="K1038" s="138">
        <v>4800</v>
      </c>
      <c r="L1038" s="138"/>
      <c r="M1038" s="138"/>
      <c r="N1038" s="138" t="s">
        <v>4075</v>
      </c>
      <c r="O1038" s="138">
        <v>20523</v>
      </c>
      <c r="P1038" s="138">
        <v>7</v>
      </c>
      <c r="Q1038" s="138" t="s">
        <v>4076</v>
      </c>
      <c r="R1038" s="140">
        <v>2</v>
      </c>
      <c r="S1038" s="139">
        <v>0.75</v>
      </c>
      <c r="T1038" s="399">
        <v>1</v>
      </c>
      <c r="U1038" s="141"/>
      <c r="V1038" s="1105"/>
      <c r="W1038" s="214"/>
      <c r="X1038" s="1103"/>
      <c r="Y1038" s="1107"/>
      <c r="Z1038" s="1112"/>
      <c r="AA1038" s="170">
        <v>42186</v>
      </c>
      <c r="AB1038" s="162">
        <v>1</v>
      </c>
      <c r="AC1038" s="162"/>
      <c r="AD1038" s="187">
        <v>42186</v>
      </c>
    </row>
    <row r="1039" spans="1:30" ht="15" x14ac:dyDescent="0.25">
      <c r="A1039" s="138">
        <v>7</v>
      </c>
      <c r="B1039" s="138">
        <v>7862</v>
      </c>
      <c r="C1039" s="138">
        <v>5</v>
      </c>
      <c r="D1039" s="138"/>
      <c r="E1039" s="138"/>
      <c r="F1039" s="138"/>
      <c r="G1039" s="138"/>
      <c r="H1039" s="138"/>
      <c r="I1039" s="138" t="s">
        <v>44</v>
      </c>
      <c r="J1039" s="139" t="s">
        <v>3839</v>
      </c>
      <c r="K1039" s="138">
        <v>4800</v>
      </c>
      <c r="L1039" s="138"/>
      <c r="M1039" s="138"/>
      <c r="N1039" s="138" t="s">
        <v>4075</v>
      </c>
      <c r="O1039" s="138">
        <v>20523</v>
      </c>
      <c r="P1039" s="138">
        <v>8</v>
      </c>
      <c r="Q1039" s="138" t="s">
        <v>4076</v>
      </c>
      <c r="R1039" s="140">
        <v>2</v>
      </c>
      <c r="S1039" s="139">
        <v>0.75</v>
      </c>
      <c r="T1039" s="399">
        <v>1</v>
      </c>
      <c r="U1039" s="141"/>
      <c r="V1039" s="1105"/>
      <c r="W1039" s="214"/>
      <c r="X1039" s="1103"/>
      <c r="Y1039" s="1107"/>
      <c r="Z1039" s="1112"/>
      <c r="AA1039" s="170">
        <v>42186</v>
      </c>
      <c r="AB1039" s="162">
        <v>1</v>
      </c>
      <c r="AC1039" s="162"/>
      <c r="AD1039" s="187">
        <v>42186</v>
      </c>
    </row>
    <row r="1040" spans="1:30" ht="15" x14ac:dyDescent="0.25">
      <c r="A1040" s="138">
        <v>7</v>
      </c>
      <c r="B1040" s="138">
        <v>7863</v>
      </c>
      <c r="C1040" s="138">
        <v>5</v>
      </c>
      <c r="D1040" s="138"/>
      <c r="E1040" s="138"/>
      <c r="F1040" s="138"/>
      <c r="G1040" s="138"/>
      <c r="H1040" s="138"/>
      <c r="I1040" s="138" t="s">
        <v>44</v>
      </c>
      <c r="J1040" s="139" t="s">
        <v>3839</v>
      </c>
      <c r="K1040" s="138">
        <v>4800</v>
      </c>
      <c r="L1040" s="138"/>
      <c r="M1040" s="138"/>
      <c r="N1040" s="138" t="s">
        <v>4075</v>
      </c>
      <c r="O1040" s="138">
        <v>20523</v>
      </c>
      <c r="P1040" s="138">
        <v>9</v>
      </c>
      <c r="Q1040" s="138" t="s">
        <v>4076</v>
      </c>
      <c r="R1040" s="140">
        <v>2</v>
      </c>
      <c r="S1040" s="139">
        <v>0.75</v>
      </c>
      <c r="T1040" s="399">
        <v>1</v>
      </c>
      <c r="U1040" s="141"/>
      <c r="V1040" s="1105"/>
      <c r="W1040" s="214"/>
      <c r="X1040" s="1103"/>
      <c r="Y1040" s="1107"/>
      <c r="Z1040" s="1112"/>
      <c r="AA1040" s="170">
        <v>42186</v>
      </c>
      <c r="AB1040" s="162">
        <v>1</v>
      </c>
      <c r="AC1040" s="162"/>
      <c r="AD1040" s="187">
        <v>42186</v>
      </c>
    </row>
    <row r="1041" spans="1:30" ht="15" x14ac:dyDescent="0.25">
      <c r="A1041" s="138">
        <v>7</v>
      </c>
      <c r="B1041" s="138">
        <v>7864</v>
      </c>
      <c r="C1041" s="138">
        <v>5</v>
      </c>
      <c r="D1041" s="138"/>
      <c r="E1041" s="138"/>
      <c r="F1041" s="138"/>
      <c r="G1041" s="138"/>
      <c r="H1041" s="138"/>
      <c r="I1041" s="138" t="s">
        <v>44</v>
      </c>
      <c r="J1041" s="139" t="s">
        <v>3839</v>
      </c>
      <c r="K1041" s="138">
        <v>4800</v>
      </c>
      <c r="L1041" s="138"/>
      <c r="M1041" s="138"/>
      <c r="N1041" s="138" t="s">
        <v>4075</v>
      </c>
      <c r="O1041" s="138">
        <v>20523</v>
      </c>
      <c r="P1041" s="138">
        <v>10</v>
      </c>
      <c r="Q1041" s="138" t="s">
        <v>4076</v>
      </c>
      <c r="R1041" s="140">
        <v>2</v>
      </c>
      <c r="S1041" s="139">
        <v>0.75</v>
      </c>
      <c r="T1041" s="399">
        <v>1</v>
      </c>
      <c r="U1041" s="141"/>
      <c r="V1041" s="1105"/>
      <c r="W1041" s="214"/>
      <c r="X1041" s="1103"/>
      <c r="Y1041" s="1107"/>
      <c r="Z1041" s="1112"/>
      <c r="AA1041" s="170">
        <v>42186</v>
      </c>
      <c r="AB1041" s="162">
        <v>1</v>
      </c>
      <c r="AC1041" s="162"/>
      <c r="AD1041" s="187">
        <v>42186</v>
      </c>
    </row>
    <row r="1042" spans="1:30" ht="15" x14ac:dyDescent="0.25">
      <c r="A1042" s="138">
        <v>7</v>
      </c>
      <c r="B1042" s="138">
        <v>7865</v>
      </c>
      <c r="C1042" s="138">
        <v>5</v>
      </c>
      <c r="D1042" s="138"/>
      <c r="E1042" s="138"/>
      <c r="F1042" s="138"/>
      <c r="G1042" s="138"/>
      <c r="H1042" s="138"/>
      <c r="I1042" s="138" t="s">
        <v>44</v>
      </c>
      <c r="J1042" s="139" t="s">
        <v>3839</v>
      </c>
      <c r="K1042" s="138">
        <v>4800</v>
      </c>
      <c r="L1042" s="138"/>
      <c r="M1042" s="138"/>
      <c r="N1042" s="138" t="s">
        <v>4075</v>
      </c>
      <c r="O1042" s="138">
        <v>20523</v>
      </c>
      <c r="P1042" s="138">
        <v>11</v>
      </c>
      <c r="Q1042" s="138" t="s">
        <v>4076</v>
      </c>
      <c r="R1042" s="140">
        <v>2</v>
      </c>
      <c r="S1042" s="139">
        <v>0.75</v>
      </c>
      <c r="T1042" s="399">
        <v>1</v>
      </c>
      <c r="U1042" s="141"/>
      <c r="V1042" s="1105"/>
      <c r="W1042" s="214"/>
      <c r="X1042" s="1103"/>
      <c r="Y1042" s="1107"/>
      <c r="Z1042" s="1112"/>
      <c r="AA1042" s="170">
        <v>42186</v>
      </c>
      <c r="AB1042" s="162">
        <v>1</v>
      </c>
      <c r="AC1042" s="162"/>
      <c r="AD1042" s="187">
        <v>42186</v>
      </c>
    </row>
    <row r="1043" spans="1:30" ht="15" x14ac:dyDescent="0.25">
      <c r="A1043" s="138">
        <v>7</v>
      </c>
      <c r="B1043" s="138">
        <v>7866</v>
      </c>
      <c r="C1043" s="138">
        <v>5</v>
      </c>
      <c r="D1043" s="138"/>
      <c r="E1043" s="138"/>
      <c r="F1043" s="138"/>
      <c r="G1043" s="138"/>
      <c r="H1043" s="138"/>
      <c r="I1043" s="138" t="s">
        <v>44</v>
      </c>
      <c r="J1043" s="139" t="s">
        <v>3839</v>
      </c>
      <c r="K1043" s="138">
        <v>4800</v>
      </c>
      <c r="L1043" s="138"/>
      <c r="M1043" s="138"/>
      <c r="N1043" s="138" t="s">
        <v>4075</v>
      </c>
      <c r="O1043" s="138">
        <v>20523</v>
      </c>
      <c r="P1043" s="138">
        <v>12</v>
      </c>
      <c r="Q1043" s="138" t="s">
        <v>4076</v>
      </c>
      <c r="R1043" s="140">
        <v>2</v>
      </c>
      <c r="S1043" s="139">
        <v>0.75</v>
      </c>
      <c r="T1043" s="399">
        <v>1</v>
      </c>
      <c r="U1043" s="141"/>
      <c r="V1043" s="1105"/>
      <c r="W1043" s="214"/>
      <c r="X1043" s="1103"/>
      <c r="Y1043" s="1107"/>
      <c r="Z1043" s="1112"/>
      <c r="AA1043" s="170">
        <v>42186</v>
      </c>
      <c r="AB1043" s="162">
        <v>1</v>
      </c>
      <c r="AC1043" s="162"/>
      <c r="AD1043" s="187">
        <v>42186</v>
      </c>
    </row>
    <row r="1044" spans="1:30" ht="15" x14ac:dyDescent="0.25">
      <c r="A1044" s="138">
        <v>7</v>
      </c>
      <c r="B1044" s="138">
        <v>7867</v>
      </c>
      <c r="C1044" s="138">
        <v>5</v>
      </c>
      <c r="D1044" s="138"/>
      <c r="E1044" s="138"/>
      <c r="F1044" s="138"/>
      <c r="G1044" s="138"/>
      <c r="H1044" s="138"/>
      <c r="I1044" s="138" t="s">
        <v>44</v>
      </c>
      <c r="J1044" s="139" t="s">
        <v>3839</v>
      </c>
      <c r="K1044" s="138">
        <v>4800</v>
      </c>
      <c r="L1044" s="138"/>
      <c r="M1044" s="138"/>
      <c r="N1044" s="138" t="s">
        <v>4075</v>
      </c>
      <c r="O1044" s="138">
        <v>20523</v>
      </c>
      <c r="P1044" s="138">
        <v>13</v>
      </c>
      <c r="Q1044" s="138" t="s">
        <v>4076</v>
      </c>
      <c r="R1044" s="140">
        <v>2</v>
      </c>
      <c r="S1044" s="139">
        <v>0.75</v>
      </c>
      <c r="T1044" s="399">
        <v>1</v>
      </c>
      <c r="U1044" s="141"/>
      <c r="V1044" s="1105"/>
      <c r="W1044" s="214"/>
      <c r="X1044" s="1103"/>
      <c r="Y1044" s="1107"/>
      <c r="Z1044" s="1112"/>
      <c r="AA1044" s="170">
        <v>42186</v>
      </c>
      <c r="AB1044" s="162">
        <v>1</v>
      </c>
      <c r="AC1044" s="162"/>
      <c r="AD1044" s="187">
        <v>42186</v>
      </c>
    </row>
    <row r="1045" spans="1:30" ht="15" x14ac:dyDescent="0.25">
      <c r="A1045" s="138">
        <v>7</v>
      </c>
      <c r="B1045" s="138">
        <v>7868</v>
      </c>
      <c r="C1045" s="138">
        <v>5</v>
      </c>
      <c r="D1045" s="138"/>
      <c r="E1045" s="138"/>
      <c r="F1045" s="138"/>
      <c r="G1045" s="138"/>
      <c r="H1045" s="138"/>
      <c r="I1045" s="138" t="s">
        <v>44</v>
      </c>
      <c r="J1045" s="139" t="s">
        <v>3839</v>
      </c>
      <c r="K1045" s="138">
        <v>4800</v>
      </c>
      <c r="L1045" s="138"/>
      <c r="M1045" s="138"/>
      <c r="N1045" s="138" t="s">
        <v>4075</v>
      </c>
      <c r="O1045" s="138">
        <v>20523</v>
      </c>
      <c r="P1045" s="138">
        <v>14</v>
      </c>
      <c r="Q1045" s="138" t="s">
        <v>4076</v>
      </c>
      <c r="R1045" s="140">
        <v>2</v>
      </c>
      <c r="S1045" s="139">
        <v>0.75</v>
      </c>
      <c r="T1045" s="399">
        <v>1</v>
      </c>
      <c r="U1045" s="141"/>
      <c r="V1045" s="1105"/>
      <c r="W1045" s="214"/>
      <c r="X1045" s="1104"/>
      <c r="Y1045" s="1108"/>
      <c r="Z1045" s="1113"/>
      <c r="AA1045" s="170">
        <v>42186</v>
      </c>
      <c r="AB1045" s="162">
        <v>1</v>
      </c>
      <c r="AC1045" s="162"/>
      <c r="AD1045" s="187">
        <v>42186</v>
      </c>
    </row>
    <row r="1046" spans="1:30" ht="14.25" customHeight="1" x14ac:dyDescent="0.25">
      <c r="A1046" s="142"/>
      <c r="B1046" s="142"/>
      <c r="C1046" s="142"/>
      <c r="D1046" s="142"/>
      <c r="E1046" s="142"/>
      <c r="F1046" s="142"/>
      <c r="G1046" s="143"/>
      <c r="H1046" s="142"/>
      <c r="I1046" s="142"/>
      <c r="J1046" s="142"/>
      <c r="K1046" s="142"/>
      <c r="L1046" s="142"/>
      <c r="M1046" s="142"/>
      <c r="N1046" s="142"/>
      <c r="O1046" s="144"/>
      <c r="P1046" s="142"/>
      <c r="Q1046" s="142"/>
      <c r="R1046" s="145"/>
      <c r="S1046" s="142"/>
      <c r="T1046" s="145"/>
      <c r="U1046" s="146"/>
      <c r="V1046" s="147"/>
      <c r="W1046" s="175"/>
      <c r="X1046" s="148"/>
      <c r="Y1046" s="160"/>
      <c r="Z1046" s="147"/>
      <c r="AA1046" s="171"/>
      <c r="AB1046" s="147"/>
      <c r="AC1046" s="147"/>
      <c r="AD1046" s="162"/>
    </row>
    <row r="1047" spans="1:30" ht="15" x14ac:dyDescent="0.25">
      <c r="A1047" s="138">
        <v>7</v>
      </c>
      <c r="B1047" s="138">
        <v>7869</v>
      </c>
      <c r="C1047" s="138">
        <v>5</v>
      </c>
      <c r="D1047" s="138"/>
      <c r="E1047" s="138"/>
      <c r="F1047" s="138"/>
      <c r="G1047" s="138"/>
      <c r="H1047" s="138"/>
      <c r="I1047" s="138" t="s">
        <v>106</v>
      </c>
      <c r="J1047" s="139" t="s">
        <v>3839</v>
      </c>
      <c r="K1047" s="138">
        <v>4800</v>
      </c>
      <c r="L1047" s="138"/>
      <c r="M1047" s="138"/>
      <c r="N1047" s="138" t="s">
        <v>4075</v>
      </c>
      <c r="O1047" s="138">
        <v>20524</v>
      </c>
      <c r="P1047" s="138">
        <v>1</v>
      </c>
      <c r="Q1047" s="138" t="s">
        <v>4076</v>
      </c>
      <c r="R1047" s="140">
        <v>2</v>
      </c>
      <c r="S1047" s="139">
        <v>0.75</v>
      </c>
      <c r="T1047" s="399">
        <v>1</v>
      </c>
      <c r="U1047" s="141"/>
      <c r="V1047" s="162">
        <v>1</v>
      </c>
      <c r="W1047" s="214"/>
      <c r="X1047" s="203">
        <v>42202</v>
      </c>
      <c r="Y1047" s="237" t="s">
        <v>4303</v>
      </c>
      <c r="Z1047" s="1114"/>
      <c r="AA1047" s="170">
        <v>42186</v>
      </c>
      <c r="AB1047" s="162">
        <v>1</v>
      </c>
      <c r="AC1047" s="162"/>
      <c r="AD1047" s="187">
        <v>42186</v>
      </c>
    </row>
    <row r="1048" spans="1:30" ht="15" x14ac:dyDescent="0.25">
      <c r="A1048" s="138">
        <v>7</v>
      </c>
      <c r="B1048" s="138">
        <v>7870</v>
      </c>
      <c r="C1048" s="138">
        <v>5</v>
      </c>
      <c r="D1048" s="138"/>
      <c r="E1048" s="138"/>
      <c r="F1048" s="138"/>
      <c r="G1048" s="138"/>
      <c r="H1048" s="138"/>
      <c r="I1048" s="138" t="s">
        <v>106</v>
      </c>
      <c r="J1048" s="139" t="s">
        <v>3839</v>
      </c>
      <c r="K1048" s="138">
        <v>4800</v>
      </c>
      <c r="L1048" s="138"/>
      <c r="M1048" s="138"/>
      <c r="N1048" s="138" t="s">
        <v>4075</v>
      </c>
      <c r="O1048" s="138">
        <v>20524</v>
      </c>
      <c r="P1048" s="138">
        <v>2</v>
      </c>
      <c r="Q1048" s="138" t="s">
        <v>4076</v>
      </c>
      <c r="R1048" s="140">
        <v>2</v>
      </c>
      <c r="S1048" s="139">
        <v>0.75</v>
      </c>
      <c r="T1048" s="399">
        <v>1</v>
      </c>
      <c r="U1048" s="141"/>
      <c r="V1048" s="162">
        <v>1</v>
      </c>
      <c r="W1048" s="214"/>
      <c r="X1048" s="203">
        <v>42202</v>
      </c>
      <c r="Y1048" s="237" t="s">
        <v>4304</v>
      </c>
      <c r="Z1048" s="1112"/>
      <c r="AA1048" s="170">
        <v>42186</v>
      </c>
      <c r="AB1048" s="162">
        <v>1</v>
      </c>
      <c r="AC1048" s="162"/>
      <c r="AD1048" s="187">
        <v>42186</v>
      </c>
    </row>
    <row r="1049" spans="1:30" ht="15" x14ac:dyDescent="0.25">
      <c r="A1049" s="138">
        <v>7</v>
      </c>
      <c r="B1049" s="138">
        <v>7871</v>
      </c>
      <c r="C1049" s="138">
        <v>5</v>
      </c>
      <c r="D1049" s="138"/>
      <c r="E1049" s="138"/>
      <c r="F1049" s="138"/>
      <c r="G1049" s="138"/>
      <c r="H1049" s="138"/>
      <c r="I1049" s="138" t="s">
        <v>106</v>
      </c>
      <c r="J1049" s="139" t="s">
        <v>3839</v>
      </c>
      <c r="K1049" s="138">
        <v>4800</v>
      </c>
      <c r="L1049" s="138"/>
      <c r="M1049" s="138"/>
      <c r="N1049" s="138" t="s">
        <v>4075</v>
      </c>
      <c r="O1049" s="138">
        <v>20524</v>
      </c>
      <c r="P1049" s="138">
        <v>3</v>
      </c>
      <c r="Q1049" s="138" t="s">
        <v>4076</v>
      </c>
      <c r="R1049" s="140">
        <v>2</v>
      </c>
      <c r="S1049" s="139">
        <v>0.75</v>
      </c>
      <c r="T1049" s="399">
        <v>1</v>
      </c>
      <c r="U1049" s="141"/>
      <c r="V1049" s="1105">
        <v>1</v>
      </c>
      <c r="W1049" s="214"/>
      <c r="X1049" s="1102">
        <v>42202</v>
      </c>
      <c r="Y1049" s="1106" t="s">
        <v>4305</v>
      </c>
      <c r="Z1049" s="1112"/>
      <c r="AA1049" s="170">
        <v>42186</v>
      </c>
      <c r="AB1049" s="162">
        <v>1</v>
      </c>
      <c r="AC1049" s="162"/>
      <c r="AD1049" s="187">
        <v>42186</v>
      </c>
    </row>
    <row r="1050" spans="1:30" ht="15" x14ac:dyDescent="0.25">
      <c r="A1050" s="138">
        <v>7</v>
      </c>
      <c r="B1050" s="138">
        <v>7872</v>
      </c>
      <c r="C1050" s="138">
        <v>5</v>
      </c>
      <c r="D1050" s="138"/>
      <c r="E1050" s="138"/>
      <c r="F1050" s="138"/>
      <c r="G1050" s="138"/>
      <c r="H1050" s="138"/>
      <c r="I1050" s="138" t="s">
        <v>106</v>
      </c>
      <c r="J1050" s="139" t="s">
        <v>3839</v>
      </c>
      <c r="K1050" s="138">
        <v>4800</v>
      </c>
      <c r="L1050" s="138"/>
      <c r="M1050" s="138"/>
      <c r="N1050" s="138" t="s">
        <v>4075</v>
      </c>
      <c r="O1050" s="138">
        <v>20524</v>
      </c>
      <c r="P1050" s="138">
        <v>4</v>
      </c>
      <c r="Q1050" s="138" t="s">
        <v>4076</v>
      </c>
      <c r="R1050" s="140">
        <v>2</v>
      </c>
      <c r="S1050" s="139">
        <v>0.75</v>
      </c>
      <c r="T1050" s="399">
        <v>1</v>
      </c>
      <c r="U1050" s="141"/>
      <c r="V1050" s="1105"/>
      <c r="W1050" s="214"/>
      <c r="X1050" s="1103"/>
      <c r="Y1050" s="1107"/>
      <c r="Z1050" s="1112"/>
      <c r="AA1050" s="170">
        <v>42186</v>
      </c>
      <c r="AB1050" s="162">
        <v>1</v>
      </c>
      <c r="AC1050" s="162"/>
      <c r="AD1050" s="187">
        <v>42186</v>
      </c>
    </row>
    <row r="1051" spans="1:30" ht="15" x14ac:dyDescent="0.25">
      <c r="A1051" s="138">
        <v>7</v>
      </c>
      <c r="B1051" s="138">
        <v>7873</v>
      </c>
      <c r="C1051" s="138">
        <v>5</v>
      </c>
      <c r="D1051" s="138"/>
      <c r="E1051" s="138"/>
      <c r="F1051" s="138"/>
      <c r="G1051" s="138"/>
      <c r="H1051" s="138"/>
      <c r="I1051" s="138" t="s">
        <v>106</v>
      </c>
      <c r="J1051" s="139" t="s">
        <v>3839</v>
      </c>
      <c r="K1051" s="138">
        <v>4800</v>
      </c>
      <c r="L1051" s="138"/>
      <c r="M1051" s="138"/>
      <c r="N1051" s="138" t="s">
        <v>4075</v>
      </c>
      <c r="O1051" s="138">
        <v>20524</v>
      </c>
      <c r="P1051" s="138">
        <v>5</v>
      </c>
      <c r="Q1051" s="138" t="s">
        <v>4076</v>
      </c>
      <c r="R1051" s="140">
        <v>2</v>
      </c>
      <c r="S1051" s="139">
        <v>0.75</v>
      </c>
      <c r="T1051" s="399">
        <v>1</v>
      </c>
      <c r="U1051" s="141"/>
      <c r="V1051" s="1105"/>
      <c r="W1051" s="214"/>
      <c r="X1051" s="1103"/>
      <c r="Y1051" s="1107"/>
      <c r="Z1051" s="1112"/>
      <c r="AA1051" s="170">
        <v>42186</v>
      </c>
      <c r="AB1051" s="162">
        <v>1</v>
      </c>
      <c r="AC1051" s="162"/>
      <c r="AD1051" s="187">
        <v>42186</v>
      </c>
    </row>
    <row r="1052" spans="1:30" ht="15" x14ac:dyDescent="0.25">
      <c r="A1052" s="138">
        <v>7</v>
      </c>
      <c r="B1052" s="138">
        <v>7874</v>
      </c>
      <c r="C1052" s="138">
        <v>5</v>
      </c>
      <c r="D1052" s="138"/>
      <c r="E1052" s="138"/>
      <c r="F1052" s="138"/>
      <c r="G1052" s="138"/>
      <c r="H1052" s="138"/>
      <c r="I1052" s="138" t="s">
        <v>106</v>
      </c>
      <c r="J1052" s="139" t="s">
        <v>3839</v>
      </c>
      <c r="K1052" s="138">
        <v>4800</v>
      </c>
      <c r="L1052" s="138"/>
      <c r="M1052" s="138"/>
      <c r="N1052" s="138" t="s">
        <v>4075</v>
      </c>
      <c r="O1052" s="138">
        <v>20524</v>
      </c>
      <c r="P1052" s="138">
        <v>6</v>
      </c>
      <c r="Q1052" s="138" t="s">
        <v>4076</v>
      </c>
      <c r="R1052" s="140">
        <v>2</v>
      </c>
      <c r="S1052" s="139">
        <v>0.75</v>
      </c>
      <c r="T1052" s="399">
        <v>1</v>
      </c>
      <c r="U1052" s="141"/>
      <c r="V1052" s="1105"/>
      <c r="W1052" s="214"/>
      <c r="X1052" s="1103"/>
      <c r="Y1052" s="1107"/>
      <c r="Z1052" s="1112"/>
      <c r="AA1052" s="170">
        <v>42186</v>
      </c>
      <c r="AB1052" s="162">
        <v>1</v>
      </c>
      <c r="AC1052" s="162"/>
      <c r="AD1052" s="187">
        <v>42186</v>
      </c>
    </row>
    <row r="1053" spans="1:30" ht="15" x14ac:dyDescent="0.25">
      <c r="A1053" s="138">
        <v>7</v>
      </c>
      <c r="B1053" s="138">
        <v>7875</v>
      </c>
      <c r="C1053" s="138">
        <v>5</v>
      </c>
      <c r="D1053" s="138"/>
      <c r="E1053" s="138"/>
      <c r="F1053" s="138"/>
      <c r="G1053" s="138"/>
      <c r="H1053" s="138"/>
      <c r="I1053" s="138" t="s">
        <v>106</v>
      </c>
      <c r="J1053" s="139" t="s">
        <v>3839</v>
      </c>
      <c r="K1053" s="138">
        <v>4800</v>
      </c>
      <c r="L1053" s="138"/>
      <c r="M1053" s="138"/>
      <c r="N1053" s="138" t="s">
        <v>4075</v>
      </c>
      <c r="O1053" s="138">
        <v>20524</v>
      </c>
      <c r="P1053" s="138">
        <v>7</v>
      </c>
      <c r="Q1053" s="138" t="s">
        <v>4076</v>
      </c>
      <c r="R1053" s="140">
        <v>2</v>
      </c>
      <c r="S1053" s="139">
        <v>0.75</v>
      </c>
      <c r="T1053" s="399">
        <v>1</v>
      </c>
      <c r="U1053" s="141"/>
      <c r="V1053" s="1105"/>
      <c r="W1053" s="214"/>
      <c r="X1053" s="1103"/>
      <c r="Y1053" s="1107"/>
      <c r="Z1053" s="1112"/>
      <c r="AA1053" s="170">
        <v>42186</v>
      </c>
      <c r="AB1053" s="162">
        <v>1</v>
      </c>
      <c r="AC1053" s="162"/>
      <c r="AD1053" s="187">
        <v>42186</v>
      </c>
    </row>
    <row r="1054" spans="1:30" ht="15" x14ac:dyDescent="0.25">
      <c r="A1054" s="138">
        <v>7</v>
      </c>
      <c r="B1054" s="138">
        <v>7876</v>
      </c>
      <c r="C1054" s="138">
        <v>5</v>
      </c>
      <c r="D1054" s="138"/>
      <c r="E1054" s="138"/>
      <c r="F1054" s="138"/>
      <c r="G1054" s="138"/>
      <c r="H1054" s="138"/>
      <c r="I1054" s="138" t="s">
        <v>106</v>
      </c>
      <c r="J1054" s="139" t="s">
        <v>3839</v>
      </c>
      <c r="K1054" s="138">
        <v>4800</v>
      </c>
      <c r="L1054" s="138"/>
      <c r="M1054" s="138"/>
      <c r="N1054" s="138" t="s">
        <v>4075</v>
      </c>
      <c r="O1054" s="138">
        <v>20524</v>
      </c>
      <c r="P1054" s="138">
        <v>8</v>
      </c>
      <c r="Q1054" s="138" t="s">
        <v>4076</v>
      </c>
      <c r="R1054" s="140">
        <v>2</v>
      </c>
      <c r="S1054" s="139">
        <v>0.75</v>
      </c>
      <c r="T1054" s="399">
        <v>1</v>
      </c>
      <c r="U1054" s="141"/>
      <c r="V1054" s="1105"/>
      <c r="W1054" s="214"/>
      <c r="X1054" s="1103"/>
      <c r="Y1054" s="1107"/>
      <c r="Z1054" s="1112"/>
      <c r="AA1054" s="170">
        <v>42186</v>
      </c>
      <c r="AB1054" s="162">
        <v>1</v>
      </c>
      <c r="AC1054" s="162"/>
      <c r="AD1054" s="187">
        <v>42186</v>
      </c>
    </row>
    <row r="1055" spans="1:30" ht="15" x14ac:dyDescent="0.25">
      <c r="A1055" s="138">
        <v>7</v>
      </c>
      <c r="B1055" s="138">
        <v>7877</v>
      </c>
      <c r="C1055" s="138">
        <v>5</v>
      </c>
      <c r="D1055" s="138"/>
      <c r="E1055" s="138"/>
      <c r="F1055" s="138"/>
      <c r="G1055" s="138"/>
      <c r="H1055" s="138"/>
      <c r="I1055" s="138" t="s">
        <v>106</v>
      </c>
      <c r="J1055" s="139" t="s">
        <v>3839</v>
      </c>
      <c r="K1055" s="138">
        <v>4800</v>
      </c>
      <c r="L1055" s="138"/>
      <c r="M1055" s="138"/>
      <c r="N1055" s="138" t="s">
        <v>4075</v>
      </c>
      <c r="O1055" s="138">
        <v>20524</v>
      </c>
      <c r="P1055" s="138">
        <v>9</v>
      </c>
      <c r="Q1055" s="138" t="s">
        <v>4076</v>
      </c>
      <c r="R1055" s="140">
        <v>2</v>
      </c>
      <c r="S1055" s="139">
        <v>0.75</v>
      </c>
      <c r="T1055" s="399">
        <v>1</v>
      </c>
      <c r="U1055" s="141"/>
      <c r="V1055" s="1105"/>
      <c r="W1055" s="214"/>
      <c r="X1055" s="1103"/>
      <c r="Y1055" s="1107"/>
      <c r="Z1055" s="1112"/>
      <c r="AA1055" s="170">
        <v>42186</v>
      </c>
      <c r="AB1055" s="162">
        <v>1</v>
      </c>
      <c r="AC1055" s="162"/>
      <c r="AD1055" s="187">
        <v>42186</v>
      </c>
    </row>
    <row r="1056" spans="1:30" ht="15" x14ac:dyDescent="0.25">
      <c r="A1056" s="138">
        <v>7</v>
      </c>
      <c r="B1056" s="138">
        <v>7878</v>
      </c>
      <c r="C1056" s="138">
        <v>5</v>
      </c>
      <c r="D1056" s="138"/>
      <c r="E1056" s="138"/>
      <c r="F1056" s="138"/>
      <c r="G1056" s="138"/>
      <c r="H1056" s="138"/>
      <c r="I1056" s="138" t="s">
        <v>106</v>
      </c>
      <c r="J1056" s="139" t="s">
        <v>3839</v>
      </c>
      <c r="K1056" s="138">
        <v>4800</v>
      </c>
      <c r="L1056" s="138"/>
      <c r="M1056" s="138"/>
      <c r="N1056" s="138" t="s">
        <v>4075</v>
      </c>
      <c r="O1056" s="138">
        <v>20524</v>
      </c>
      <c r="P1056" s="138">
        <v>10</v>
      </c>
      <c r="Q1056" s="138" t="s">
        <v>4076</v>
      </c>
      <c r="R1056" s="140">
        <v>2</v>
      </c>
      <c r="S1056" s="139">
        <v>0.75</v>
      </c>
      <c r="T1056" s="399">
        <v>1</v>
      </c>
      <c r="U1056" s="141"/>
      <c r="V1056" s="1105"/>
      <c r="W1056" s="214"/>
      <c r="X1056" s="1103"/>
      <c r="Y1056" s="1107"/>
      <c r="Z1056" s="1112"/>
      <c r="AA1056" s="170">
        <v>42186</v>
      </c>
      <c r="AB1056" s="162">
        <v>1</v>
      </c>
      <c r="AC1056" s="162"/>
      <c r="AD1056" s="187">
        <v>42186</v>
      </c>
    </row>
    <row r="1057" spans="1:30" ht="15" x14ac:dyDescent="0.25">
      <c r="A1057" s="138">
        <v>7</v>
      </c>
      <c r="B1057" s="138">
        <v>7879</v>
      </c>
      <c r="C1057" s="138">
        <v>5</v>
      </c>
      <c r="D1057" s="138"/>
      <c r="E1057" s="138"/>
      <c r="F1057" s="138"/>
      <c r="G1057" s="138"/>
      <c r="H1057" s="138"/>
      <c r="I1057" s="138" t="s">
        <v>106</v>
      </c>
      <c r="J1057" s="139" t="s">
        <v>3839</v>
      </c>
      <c r="K1057" s="138">
        <v>4800</v>
      </c>
      <c r="L1057" s="138"/>
      <c r="M1057" s="138"/>
      <c r="N1057" s="138" t="s">
        <v>4075</v>
      </c>
      <c r="O1057" s="138">
        <v>20524</v>
      </c>
      <c r="P1057" s="138">
        <v>11</v>
      </c>
      <c r="Q1057" s="138" t="s">
        <v>4076</v>
      </c>
      <c r="R1057" s="140">
        <v>2</v>
      </c>
      <c r="S1057" s="139">
        <v>0.75</v>
      </c>
      <c r="T1057" s="399">
        <v>1</v>
      </c>
      <c r="U1057" s="141"/>
      <c r="V1057" s="1105"/>
      <c r="W1057" s="214"/>
      <c r="X1057" s="1103"/>
      <c r="Y1057" s="1107"/>
      <c r="Z1057" s="1112"/>
      <c r="AA1057" s="170">
        <v>42186</v>
      </c>
      <c r="AB1057" s="162">
        <v>1</v>
      </c>
      <c r="AC1057" s="162"/>
      <c r="AD1057" s="187">
        <v>42186</v>
      </c>
    </row>
    <row r="1058" spans="1:30" ht="15" x14ac:dyDescent="0.25">
      <c r="A1058" s="138">
        <v>7</v>
      </c>
      <c r="B1058" s="138">
        <v>7880</v>
      </c>
      <c r="C1058" s="138">
        <v>5</v>
      </c>
      <c r="D1058" s="138"/>
      <c r="E1058" s="138"/>
      <c r="F1058" s="138"/>
      <c r="G1058" s="138"/>
      <c r="H1058" s="138"/>
      <c r="I1058" s="138" t="s">
        <v>106</v>
      </c>
      <c r="J1058" s="139" t="s">
        <v>3839</v>
      </c>
      <c r="K1058" s="138">
        <v>4800</v>
      </c>
      <c r="L1058" s="138"/>
      <c r="M1058" s="138"/>
      <c r="N1058" s="138" t="s">
        <v>4075</v>
      </c>
      <c r="O1058" s="138">
        <v>20524</v>
      </c>
      <c r="P1058" s="138">
        <v>12</v>
      </c>
      <c r="Q1058" s="138" t="s">
        <v>4076</v>
      </c>
      <c r="R1058" s="140">
        <v>2</v>
      </c>
      <c r="S1058" s="139">
        <v>0.75</v>
      </c>
      <c r="T1058" s="399">
        <v>1</v>
      </c>
      <c r="U1058" s="141"/>
      <c r="V1058" s="1105"/>
      <c r="W1058" s="214"/>
      <c r="X1058" s="1103"/>
      <c r="Y1058" s="1107"/>
      <c r="Z1058" s="1112"/>
      <c r="AA1058" s="170">
        <v>42186</v>
      </c>
      <c r="AB1058" s="162">
        <v>1</v>
      </c>
      <c r="AC1058" s="162"/>
      <c r="AD1058" s="187">
        <v>42186</v>
      </c>
    </row>
    <row r="1059" spans="1:30" ht="15" x14ac:dyDescent="0.25">
      <c r="A1059" s="138">
        <v>7</v>
      </c>
      <c r="B1059" s="138">
        <v>7881</v>
      </c>
      <c r="C1059" s="138">
        <v>5</v>
      </c>
      <c r="D1059" s="138"/>
      <c r="E1059" s="138"/>
      <c r="F1059" s="138"/>
      <c r="G1059" s="138"/>
      <c r="H1059" s="138"/>
      <c r="I1059" s="138" t="s">
        <v>106</v>
      </c>
      <c r="J1059" s="139" t="s">
        <v>3839</v>
      </c>
      <c r="K1059" s="138">
        <v>4800</v>
      </c>
      <c r="L1059" s="138"/>
      <c r="M1059" s="138"/>
      <c r="N1059" s="138" t="s">
        <v>4075</v>
      </c>
      <c r="O1059" s="138">
        <v>20524</v>
      </c>
      <c r="P1059" s="138">
        <v>13</v>
      </c>
      <c r="Q1059" s="138" t="s">
        <v>4076</v>
      </c>
      <c r="R1059" s="140">
        <v>2</v>
      </c>
      <c r="S1059" s="139">
        <v>0.75</v>
      </c>
      <c r="T1059" s="399">
        <v>1</v>
      </c>
      <c r="U1059" s="141"/>
      <c r="V1059" s="1105"/>
      <c r="W1059" s="214"/>
      <c r="X1059" s="1103"/>
      <c r="Y1059" s="1107"/>
      <c r="Z1059" s="1112"/>
      <c r="AA1059" s="170">
        <v>42186</v>
      </c>
      <c r="AB1059" s="162">
        <v>1</v>
      </c>
      <c r="AC1059" s="162"/>
      <c r="AD1059" s="187">
        <v>42186</v>
      </c>
    </row>
    <row r="1060" spans="1:30" ht="15" x14ac:dyDescent="0.25">
      <c r="A1060" s="138">
        <v>7</v>
      </c>
      <c r="B1060" s="138">
        <v>7882</v>
      </c>
      <c r="C1060" s="138">
        <v>5</v>
      </c>
      <c r="D1060" s="138"/>
      <c r="E1060" s="138"/>
      <c r="F1060" s="138"/>
      <c r="G1060" s="138"/>
      <c r="H1060" s="138"/>
      <c r="I1060" s="138" t="s">
        <v>106</v>
      </c>
      <c r="J1060" s="139" t="s">
        <v>3839</v>
      </c>
      <c r="K1060" s="138">
        <v>4800</v>
      </c>
      <c r="L1060" s="138"/>
      <c r="M1060" s="138"/>
      <c r="N1060" s="138" t="s">
        <v>4075</v>
      </c>
      <c r="O1060" s="138">
        <v>20524</v>
      </c>
      <c r="P1060" s="138">
        <v>14</v>
      </c>
      <c r="Q1060" s="138" t="s">
        <v>4076</v>
      </c>
      <c r="R1060" s="140">
        <v>2</v>
      </c>
      <c r="S1060" s="139">
        <v>0.75</v>
      </c>
      <c r="T1060" s="399">
        <v>1</v>
      </c>
      <c r="U1060" s="141"/>
      <c r="V1060" s="1105"/>
      <c r="W1060" s="214"/>
      <c r="X1060" s="1103"/>
      <c r="Y1060" s="1107"/>
      <c r="Z1060" s="1112"/>
      <c r="AA1060" s="170">
        <v>42186</v>
      </c>
      <c r="AB1060" s="162">
        <v>1</v>
      </c>
      <c r="AC1060" s="162"/>
      <c r="AD1060" s="187">
        <v>42186</v>
      </c>
    </row>
    <row r="1061" spans="1:30" ht="15" x14ac:dyDescent="0.25">
      <c r="A1061" s="138">
        <v>7</v>
      </c>
      <c r="B1061" s="138">
        <v>7883</v>
      </c>
      <c r="C1061" s="138">
        <v>5</v>
      </c>
      <c r="D1061" s="138"/>
      <c r="E1061" s="138"/>
      <c r="F1061" s="138"/>
      <c r="G1061" s="138"/>
      <c r="H1061" s="138"/>
      <c r="I1061" s="138" t="s">
        <v>106</v>
      </c>
      <c r="J1061" s="139" t="s">
        <v>3839</v>
      </c>
      <c r="K1061" s="138">
        <v>4800</v>
      </c>
      <c r="L1061" s="138"/>
      <c r="M1061" s="138"/>
      <c r="N1061" s="138" t="s">
        <v>4075</v>
      </c>
      <c r="O1061" s="138">
        <v>20524</v>
      </c>
      <c r="P1061" s="138">
        <v>15</v>
      </c>
      <c r="Q1061" s="138" t="s">
        <v>4076</v>
      </c>
      <c r="R1061" s="140">
        <v>2</v>
      </c>
      <c r="S1061" s="139">
        <v>0.75</v>
      </c>
      <c r="T1061" s="399">
        <v>1</v>
      </c>
      <c r="U1061" s="141"/>
      <c r="V1061" s="1105"/>
      <c r="W1061" s="214"/>
      <c r="X1061" s="1103"/>
      <c r="Y1061" s="1107"/>
      <c r="Z1061" s="1112"/>
      <c r="AA1061" s="170">
        <v>42186</v>
      </c>
      <c r="AB1061" s="162">
        <v>1</v>
      </c>
      <c r="AC1061" s="162"/>
      <c r="AD1061" s="187">
        <v>42186</v>
      </c>
    </row>
    <row r="1062" spans="1:30" ht="15" x14ac:dyDescent="0.25">
      <c r="A1062" s="138">
        <v>7</v>
      </c>
      <c r="B1062" s="138">
        <v>7884</v>
      </c>
      <c r="C1062" s="138">
        <v>5</v>
      </c>
      <c r="D1062" s="138"/>
      <c r="E1062" s="138"/>
      <c r="F1062" s="138"/>
      <c r="G1062" s="138"/>
      <c r="H1062" s="138"/>
      <c r="I1062" s="138" t="s">
        <v>106</v>
      </c>
      <c r="J1062" s="139" t="s">
        <v>3839</v>
      </c>
      <c r="K1062" s="138">
        <v>4800</v>
      </c>
      <c r="L1062" s="138"/>
      <c r="M1062" s="138"/>
      <c r="N1062" s="138" t="s">
        <v>4075</v>
      </c>
      <c r="O1062" s="138">
        <v>20524</v>
      </c>
      <c r="P1062" s="138">
        <v>16</v>
      </c>
      <c r="Q1062" s="138" t="s">
        <v>4076</v>
      </c>
      <c r="R1062" s="140">
        <v>2</v>
      </c>
      <c r="S1062" s="139">
        <v>0.75</v>
      </c>
      <c r="T1062" s="399">
        <v>1</v>
      </c>
      <c r="U1062" s="141"/>
      <c r="V1062" s="1105"/>
      <c r="W1062" s="214"/>
      <c r="X1062" s="1103"/>
      <c r="Y1062" s="1107"/>
      <c r="Z1062" s="1112"/>
      <c r="AA1062" s="170">
        <v>42186</v>
      </c>
      <c r="AB1062" s="162">
        <v>1</v>
      </c>
      <c r="AC1062" s="162"/>
      <c r="AD1062" s="187">
        <v>42186</v>
      </c>
    </row>
    <row r="1063" spans="1:30" ht="15" x14ac:dyDescent="0.25">
      <c r="A1063" s="138">
        <v>7</v>
      </c>
      <c r="B1063" s="138">
        <v>7885</v>
      </c>
      <c r="C1063" s="138">
        <v>5</v>
      </c>
      <c r="D1063" s="138"/>
      <c r="E1063" s="138"/>
      <c r="F1063" s="138"/>
      <c r="G1063" s="138"/>
      <c r="H1063" s="138"/>
      <c r="I1063" s="138" t="s">
        <v>106</v>
      </c>
      <c r="J1063" s="139" t="s">
        <v>3839</v>
      </c>
      <c r="K1063" s="138">
        <v>4800</v>
      </c>
      <c r="L1063" s="138"/>
      <c r="M1063" s="138"/>
      <c r="N1063" s="138" t="s">
        <v>4075</v>
      </c>
      <c r="O1063" s="138">
        <v>20524</v>
      </c>
      <c r="P1063" s="138">
        <v>17</v>
      </c>
      <c r="Q1063" s="138" t="s">
        <v>4076</v>
      </c>
      <c r="R1063" s="140">
        <v>2</v>
      </c>
      <c r="S1063" s="139">
        <v>0.75</v>
      </c>
      <c r="T1063" s="399">
        <v>1</v>
      </c>
      <c r="U1063" s="141"/>
      <c r="V1063" s="1105"/>
      <c r="W1063" s="214"/>
      <c r="X1063" s="1103"/>
      <c r="Y1063" s="1107"/>
      <c r="Z1063" s="1112"/>
      <c r="AA1063" s="170">
        <v>42186</v>
      </c>
      <c r="AB1063" s="162">
        <v>1</v>
      </c>
      <c r="AC1063" s="162"/>
      <c r="AD1063" s="187">
        <v>42186</v>
      </c>
    </row>
    <row r="1064" spans="1:30" ht="15" x14ac:dyDescent="0.25">
      <c r="A1064" s="138">
        <v>7</v>
      </c>
      <c r="B1064" s="138">
        <v>7886</v>
      </c>
      <c r="C1064" s="138">
        <v>5</v>
      </c>
      <c r="D1064" s="138"/>
      <c r="E1064" s="138"/>
      <c r="F1064" s="138"/>
      <c r="G1064" s="138"/>
      <c r="H1064" s="138"/>
      <c r="I1064" s="138" t="s">
        <v>106</v>
      </c>
      <c r="J1064" s="139" t="s">
        <v>3839</v>
      </c>
      <c r="K1064" s="138">
        <v>4800</v>
      </c>
      <c r="L1064" s="138"/>
      <c r="M1064" s="138"/>
      <c r="N1064" s="138" t="s">
        <v>4075</v>
      </c>
      <c r="O1064" s="138">
        <v>20524</v>
      </c>
      <c r="P1064" s="138">
        <v>18</v>
      </c>
      <c r="Q1064" s="138" t="s">
        <v>4076</v>
      </c>
      <c r="R1064" s="140">
        <v>2</v>
      </c>
      <c r="S1064" s="139">
        <v>0.75</v>
      </c>
      <c r="T1064" s="399">
        <v>1</v>
      </c>
      <c r="U1064" s="141"/>
      <c r="V1064" s="1105"/>
      <c r="W1064" s="214"/>
      <c r="X1064" s="1103"/>
      <c r="Y1064" s="1107"/>
      <c r="Z1064" s="1112"/>
      <c r="AA1064" s="170">
        <v>42186</v>
      </c>
      <c r="AB1064" s="162">
        <v>1</v>
      </c>
      <c r="AC1064" s="162"/>
      <c r="AD1064" s="187">
        <v>42186</v>
      </c>
    </row>
    <row r="1065" spans="1:30" ht="15" x14ac:dyDescent="0.25">
      <c r="A1065" s="138">
        <v>7</v>
      </c>
      <c r="B1065" s="138">
        <v>7887</v>
      </c>
      <c r="C1065" s="138">
        <v>5</v>
      </c>
      <c r="D1065" s="138"/>
      <c r="E1065" s="138"/>
      <c r="F1065" s="138"/>
      <c r="G1065" s="138"/>
      <c r="H1065" s="138"/>
      <c r="I1065" s="138" t="s">
        <v>106</v>
      </c>
      <c r="J1065" s="139" t="s">
        <v>3839</v>
      </c>
      <c r="K1065" s="138">
        <v>4800</v>
      </c>
      <c r="L1065" s="138"/>
      <c r="M1065" s="138"/>
      <c r="N1065" s="138" t="s">
        <v>4075</v>
      </c>
      <c r="O1065" s="138">
        <v>20524</v>
      </c>
      <c r="P1065" s="138">
        <v>19</v>
      </c>
      <c r="Q1065" s="138" t="s">
        <v>4076</v>
      </c>
      <c r="R1065" s="140">
        <v>2</v>
      </c>
      <c r="S1065" s="139">
        <v>0.75</v>
      </c>
      <c r="T1065" s="399">
        <v>1</v>
      </c>
      <c r="U1065" s="141"/>
      <c r="V1065" s="1105"/>
      <c r="W1065" s="214"/>
      <c r="X1065" s="1103"/>
      <c r="Y1065" s="1107"/>
      <c r="Z1065" s="1112"/>
      <c r="AA1065" s="170">
        <v>42186</v>
      </c>
      <c r="AB1065" s="162">
        <v>1</v>
      </c>
      <c r="AC1065" s="162"/>
      <c r="AD1065" s="187">
        <v>42186</v>
      </c>
    </row>
    <row r="1066" spans="1:30" ht="15" x14ac:dyDescent="0.25">
      <c r="A1066" s="138">
        <v>7</v>
      </c>
      <c r="B1066" s="138">
        <v>7888</v>
      </c>
      <c r="C1066" s="138">
        <v>5</v>
      </c>
      <c r="D1066" s="138"/>
      <c r="E1066" s="138"/>
      <c r="F1066" s="138"/>
      <c r="G1066" s="138"/>
      <c r="H1066" s="138"/>
      <c r="I1066" s="138" t="s">
        <v>106</v>
      </c>
      <c r="J1066" s="139" t="s">
        <v>3839</v>
      </c>
      <c r="K1066" s="138">
        <v>4800</v>
      </c>
      <c r="L1066" s="138"/>
      <c r="M1066" s="138"/>
      <c r="N1066" s="138" t="s">
        <v>4075</v>
      </c>
      <c r="O1066" s="138">
        <v>20524</v>
      </c>
      <c r="P1066" s="138">
        <v>20</v>
      </c>
      <c r="Q1066" s="138" t="s">
        <v>4076</v>
      </c>
      <c r="R1066" s="140">
        <v>2</v>
      </c>
      <c r="S1066" s="139">
        <v>0.75</v>
      </c>
      <c r="T1066" s="399">
        <v>1</v>
      </c>
      <c r="U1066" s="141"/>
      <c r="V1066" s="1105"/>
      <c r="W1066" s="214"/>
      <c r="X1066" s="1103"/>
      <c r="Y1066" s="1107"/>
      <c r="Z1066" s="1112"/>
      <c r="AA1066" s="170">
        <v>42186</v>
      </c>
      <c r="AB1066" s="162">
        <v>1</v>
      </c>
      <c r="AC1066" s="162"/>
      <c r="AD1066" s="187">
        <v>42186</v>
      </c>
    </row>
    <row r="1067" spans="1:30" ht="15" x14ac:dyDescent="0.25">
      <c r="A1067" s="138">
        <v>7</v>
      </c>
      <c r="B1067" s="138">
        <v>7889</v>
      </c>
      <c r="C1067" s="138">
        <v>5</v>
      </c>
      <c r="D1067" s="138"/>
      <c r="E1067" s="138"/>
      <c r="F1067" s="138"/>
      <c r="G1067" s="138"/>
      <c r="H1067" s="138"/>
      <c r="I1067" s="138" t="s">
        <v>106</v>
      </c>
      <c r="J1067" s="139" t="s">
        <v>3839</v>
      </c>
      <c r="K1067" s="138">
        <v>4800</v>
      </c>
      <c r="L1067" s="138"/>
      <c r="M1067" s="138"/>
      <c r="N1067" s="138" t="s">
        <v>4075</v>
      </c>
      <c r="O1067" s="138">
        <v>20524</v>
      </c>
      <c r="P1067" s="138">
        <v>21</v>
      </c>
      <c r="Q1067" s="138" t="s">
        <v>4076</v>
      </c>
      <c r="R1067" s="140">
        <v>2</v>
      </c>
      <c r="S1067" s="139">
        <v>0.75</v>
      </c>
      <c r="T1067" s="399">
        <v>1</v>
      </c>
      <c r="U1067" s="141"/>
      <c r="V1067" s="1105"/>
      <c r="W1067" s="214"/>
      <c r="X1067" s="1103"/>
      <c r="Y1067" s="1107"/>
      <c r="Z1067" s="1112"/>
      <c r="AA1067" s="170">
        <v>42186</v>
      </c>
      <c r="AB1067" s="162">
        <v>1</v>
      </c>
      <c r="AC1067" s="162"/>
      <c r="AD1067" s="187">
        <v>42186</v>
      </c>
    </row>
    <row r="1068" spans="1:30" ht="15" x14ac:dyDescent="0.25">
      <c r="A1068" s="138">
        <v>7</v>
      </c>
      <c r="B1068" s="138">
        <v>7890</v>
      </c>
      <c r="C1068" s="138">
        <v>5</v>
      </c>
      <c r="D1068" s="138"/>
      <c r="E1068" s="138"/>
      <c r="F1068" s="138"/>
      <c r="G1068" s="138"/>
      <c r="H1068" s="138"/>
      <c r="I1068" s="138" t="s">
        <v>106</v>
      </c>
      <c r="J1068" s="139" t="s">
        <v>3839</v>
      </c>
      <c r="K1068" s="138">
        <v>4800</v>
      </c>
      <c r="L1068" s="138"/>
      <c r="M1068" s="138"/>
      <c r="N1068" s="138" t="s">
        <v>4075</v>
      </c>
      <c r="O1068" s="138">
        <v>20524</v>
      </c>
      <c r="P1068" s="138">
        <v>22</v>
      </c>
      <c r="Q1068" s="138" t="s">
        <v>4076</v>
      </c>
      <c r="R1068" s="140">
        <v>2</v>
      </c>
      <c r="S1068" s="139">
        <v>0.75</v>
      </c>
      <c r="T1068" s="399">
        <v>1</v>
      </c>
      <c r="U1068" s="141"/>
      <c r="V1068" s="1105"/>
      <c r="W1068" s="214"/>
      <c r="X1068" s="1103"/>
      <c r="Y1068" s="1107"/>
      <c r="Z1068" s="1112"/>
      <c r="AA1068" s="170">
        <v>42186</v>
      </c>
      <c r="AB1068" s="162">
        <v>1</v>
      </c>
      <c r="AC1068" s="162"/>
      <c r="AD1068" s="187">
        <v>42186</v>
      </c>
    </row>
    <row r="1069" spans="1:30" ht="15" x14ac:dyDescent="0.25">
      <c r="A1069" s="138">
        <v>7</v>
      </c>
      <c r="B1069" s="138">
        <v>7891</v>
      </c>
      <c r="C1069" s="138">
        <v>5</v>
      </c>
      <c r="D1069" s="138"/>
      <c r="E1069" s="138"/>
      <c r="F1069" s="138"/>
      <c r="G1069" s="138"/>
      <c r="H1069" s="138"/>
      <c r="I1069" s="138" t="s">
        <v>106</v>
      </c>
      <c r="J1069" s="139" t="s">
        <v>3839</v>
      </c>
      <c r="K1069" s="138">
        <v>4800</v>
      </c>
      <c r="L1069" s="138"/>
      <c r="M1069" s="138"/>
      <c r="N1069" s="138" t="s">
        <v>4075</v>
      </c>
      <c r="O1069" s="138">
        <v>20524</v>
      </c>
      <c r="P1069" s="138">
        <v>23</v>
      </c>
      <c r="Q1069" s="138" t="s">
        <v>4076</v>
      </c>
      <c r="R1069" s="140">
        <v>2</v>
      </c>
      <c r="S1069" s="139">
        <v>0.75</v>
      </c>
      <c r="T1069" s="399">
        <v>1</v>
      </c>
      <c r="U1069" s="141"/>
      <c r="V1069" s="1105"/>
      <c r="W1069" s="214"/>
      <c r="X1069" s="1103"/>
      <c r="Y1069" s="1107"/>
      <c r="Z1069" s="1112"/>
      <c r="AA1069" s="170">
        <v>42186</v>
      </c>
      <c r="AB1069" s="162">
        <v>1</v>
      </c>
      <c r="AC1069" s="162"/>
      <c r="AD1069" s="187">
        <v>42186</v>
      </c>
    </row>
    <row r="1070" spans="1:30" ht="15" x14ac:dyDescent="0.25">
      <c r="A1070" s="138">
        <v>7</v>
      </c>
      <c r="B1070" s="138">
        <v>7892</v>
      </c>
      <c r="C1070" s="138">
        <v>5</v>
      </c>
      <c r="D1070" s="138"/>
      <c r="E1070" s="138"/>
      <c r="F1070" s="138"/>
      <c r="G1070" s="138"/>
      <c r="H1070" s="138"/>
      <c r="I1070" s="138" t="s">
        <v>106</v>
      </c>
      <c r="J1070" s="139" t="s">
        <v>3839</v>
      </c>
      <c r="K1070" s="138">
        <v>4800</v>
      </c>
      <c r="L1070" s="138"/>
      <c r="M1070" s="138"/>
      <c r="N1070" s="138" t="s">
        <v>4075</v>
      </c>
      <c r="O1070" s="138">
        <v>20524</v>
      </c>
      <c r="P1070" s="138">
        <v>24</v>
      </c>
      <c r="Q1070" s="138" t="s">
        <v>4076</v>
      </c>
      <c r="R1070" s="140">
        <v>2</v>
      </c>
      <c r="S1070" s="139">
        <v>0.75</v>
      </c>
      <c r="T1070" s="399">
        <v>1</v>
      </c>
      <c r="U1070" s="141"/>
      <c r="V1070" s="1105"/>
      <c r="W1070" s="214"/>
      <c r="X1070" s="1104"/>
      <c r="Y1070" s="1108"/>
      <c r="Z1070" s="1113"/>
      <c r="AA1070" s="170">
        <v>42186</v>
      </c>
      <c r="AB1070" s="162">
        <v>1</v>
      </c>
      <c r="AC1070" s="162"/>
      <c r="AD1070" s="187">
        <v>42186</v>
      </c>
    </row>
    <row r="1071" spans="1:30" ht="15" x14ac:dyDescent="0.25">
      <c r="A1071" s="632"/>
      <c r="B1071" s="632"/>
      <c r="C1071" s="632"/>
      <c r="D1071" s="632"/>
      <c r="E1071" s="632"/>
      <c r="F1071" s="632"/>
      <c r="G1071" s="632"/>
      <c r="H1071" s="632"/>
      <c r="I1071" s="632"/>
      <c r="J1071" s="742"/>
      <c r="K1071" s="632"/>
      <c r="L1071" s="632"/>
      <c r="M1071" s="632"/>
      <c r="N1071" s="632"/>
      <c r="O1071" s="632"/>
      <c r="P1071" s="632"/>
      <c r="Q1071" s="632"/>
      <c r="R1071" s="743"/>
      <c r="S1071" s="742"/>
      <c r="T1071" s="744"/>
      <c r="U1071" s="862"/>
      <c r="V1071" s="658"/>
      <c r="W1071" s="863"/>
      <c r="X1071" s="864"/>
      <c r="Y1071" s="865"/>
      <c r="Z1071" s="863"/>
      <c r="AA1071" s="866"/>
      <c r="AB1071" s="863"/>
      <c r="AC1071" s="863"/>
      <c r="AD1071" s="867"/>
    </row>
    <row r="1072" spans="1:30" ht="15" x14ac:dyDescent="0.25">
      <c r="A1072" s="138">
        <v>7</v>
      </c>
      <c r="B1072" s="138">
        <v>7893</v>
      </c>
      <c r="C1072" s="138">
        <v>5</v>
      </c>
      <c r="D1072" s="138"/>
      <c r="E1072" s="138"/>
      <c r="F1072" s="138"/>
      <c r="G1072" s="138"/>
      <c r="H1072" s="138"/>
      <c r="I1072" s="138" t="s">
        <v>133</v>
      </c>
      <c r="J1072" s="139" t="s">
        <v>4306</v>
      </c>
      <c r="K1072" s="138">
        <v>10</v>
      </c>
      <c r="L1072" s="138"/>
      <c r="M1072" s="138"/>
      <c r="N1072" s="138" t="s">
        <v>4075</v>
      </c>
      <c r="O1072" s="138"/>
      <c r="P1072" s="138">
        <v>24</v>
      </c>
      <c r="Q1072" s="138" t="s">
        <v>4076</v>
      </c>
      <c r="R1072" s="140">
        <v>2</v>
      </c>
      <c r="S1072" s="139">
        <v>0.75</v>
      </c>
      <c r="T1072" s="399">
        <v>1</v>
      </c>
      <c r="U1072" s="141"/>
      <c r="V1072" s="162"/>
      <c r="W1072" s="162">
        <v>1</v>
      </c>
      <c r="X1072" s="203"/>
      <c r="Y1072" s="237"/>
      <c r="Z1072" s="162"/>
      <c r="AA1072" s="170"/>
      <c r="AB1072" s="162"/>
      <c r="AC1072" s="162">
        <v>1</v>
      </c>
      <c r="AD1072" s="187"/>
    </row>
    <row r="1073" spans="1:35 16384:16384" ht="15" x14ac:dyDescent="0.25">
      <c r="A1073" s="138">
        <v>7</v>
      </c>
      <c r="B1073" s="138">
        <v>7894</v>
      </c>
      <c r="C1073" s="138">
        <v>5</v>
      </c>
      <c r="D1073" s="138"/>
      <c r="E1073" s="138"/>
      <c r="F1073" s="138"/>
      <c r="G1073" s="138"/>
      <c r="H1073" s="138"/>
      <c r="I1073" s="138" t="s">
        <v>133</v>
      </c>
      <c r="J1073" s="139" t="s">
        <v>4306</v>
      </c>
      <c r="K1073" s="138">
        <v>10</v>
      </c>
      <c r="L1073" s="138"/>
      <c r="M1073" s="138"/>
      <c r="N1073" s="138" t="s">
        <v>4075</v>
      </c>
      <c r="O1073" s="138"/>
      <c r="P1073" s="138">
        <v>24</v>
      </c>
      <c r="Q1073" s="138" t="s">
        <v>4076</v>
      </c>
      <c r="R1073" s="140">
        <v>2</v>
      </c>
      <c r="S1073" s="139">
        <v>0.75</v>
      </c>
      <c r="T1073" s="399">
        <v>1</v>
      </c>
      <c r="U1073" s="141"/>
      <c r="V1073" s="162"/>
      <c r="W1073" s="162">
        <v>1</v>
      </c>
      <c r="X1073" s="203"/>
      <c r="Y1073" s="237"/>
      <c r="Z1073" s="162"/>
      <c r="AA1073" s="170"/>
      <c r="AB1073" s="162"/>
      <c r="AC1073" s="162">
        <v>1</v>
      </c>
      <c r="AD1073" s="187"/>
    </row>
    <row r="1074" spans="1:35 16384:16384" ht="15" x14ac:dyDescent="0.25">
      <c r="A1074" s="138">
        <v>7</v>
      </c>
      <c r="B1074" s="138">
        <v>7895</v>
      </c>
      <c r="C1074" s="138">
        <v>5</v>
      </c>
      <c r="D1074" s="138"/>
      <c r="E1074" s="138"/>
      <c r="F1074" s="138"/>
      <c r="G1074" s="138"/>
      <c r="H1074" s="138"/>
      <c r="I1074" s="138" t="s">
        <v>133</v>
      </c>
      <c r="J1074" s="139" t="s">
        <v>4306</v>
      </c>
      <c r="K1074" s="138">
        <v>10</v>
      </c>
      <c r="L1074" s="138"/>
      <c r="M1074" s="138"/>
      <c r="N1074" s="138" t="s">
        <v>4075</v>
      </c>
      <c r="O1074" s="138"/>
      <c r="P1074" s="138">
        <v>24</v>
      </c>
      <c r="Q1074" s="138" t="s">
        <v>4076</v>
      </c>
      <c r="R1074" s="140">
        <v>2</v>
      </c>
      <c r="S1074" s="139">
        <v>0.75</v>
      </c>
      <c r="T1074" s="399">
        <v>1</v>
      </c>
      <c r="U1074" s="141"/>
      <c r="V1074" s="162"/>
      <c r="W1074" s="162">
        <v>1</v>
      </c>
      <c r="X1074" s="203"/>
      <c r="Y1074" s="237"/>
      <c r="Z1074" s="162"/>
      <c r="AA1074" s="170"/>
      <c r="AB1074" s="162"/>
      <c r="AC1074" s="162">
        <v>1</v>
      </c>
      <c r="AD1074" s="187"/>
    </row>
    <row r="1075" spans="1:35 16384:16384" ht="15" x14ac:dyDescent="0.25">
      <c r="A1075" s="138">
        <v>7</v>
      </c>
      <c r="B1075" s="138">
        <v>7896</v>
      </c>
      <c r="C1075" s="138">
        <v>5</v>
      </c>
      <c r="D1075" s="138"/>
      <c r="E1075" s="138"/>
      <c r="F1075" s="138"/>
      <c r="G1075" s="138"/>
      <c r="H1075" s="138"/>
      <c r="I1075" s="138" t="s">
        <v>133</v>
      </c>
      <c r="J1075" s="139" t="s">
        <v>4306</v>
      </c>
      <c r="K1075" s="138">
        <v>10</v>
      </c>
      <c r="L1075" s="138"/>
      <c r="M1075" s="138"/>
      <c r="N1075" s="138" t="s">
        <v>4075</v>
      </c>
      <c r="O1075" s="138"/>
      <c r="P1075" s="138">
        <v>24</v>
      </c>
      <c r="Q1075" s="138" t="s">
        <v>4076</v>
      </c>
      <c r="R1075" s="140">
        <v>2</v>
      </c>
      <c r="S1075" s="139">
        <v>0.75</v>
      </c>
      <c r="T1075" s="399">
        <v>1</v>
      </c>
      <c r="U1075" s="141"/>
      <c r="V1075" s="162"/>
      <c r="W1075" s="162">
        <v>1</v>
      </c>
      <c r="X1075" s="203"/>
      <c r="Y1075" s="237"/>
      <c r="Z1075" s="162"/>
      <c r="AA1075" s="170"/>
      <c r="AB1075" s="162"/>
      <c r="AC1075" s="162">
        <v>1</v>
      </c>
      <c r="AD1075" s="187"/>
    </row>
    <row r="1076" spans="1:35 16384:16384" ht="14.25" customHeight="1" x14ac:dyDescent="0.25">
      <c r="A1076" s="142"/>
      <c r="B1076" s="142"/>
      <c r="C1076" s="142"/>
      <c r="D1076" s="142"/>
      <c r="E1076" s="142"/>
      <c r="F1076" s="142"/>
      <c r="G1076" s="143"/>
      <c r="H1076" s="142"/>
      <c r="I1076" s="142"/>
      <c r="J1076" s="142"/>
      <c r="K1076" s="142"/>
      <c r="L1076" s="142"/>
      <c r="M1076" s="142"/>
      <c r="N1076" s="142"/>
      <c r="O1076" s="144"/>
      <c r="P1076" s="142"/>
      <c r="Q1076" s="142"/>
      <c r="R1076" s="145"/>
      <c r="S1076" s="142"/>
      <c r="T1076" s="145"/>
      <c r="U1076" s="146"/>
      <c r="V1076" s="147"/>
      <c r="W1076" s="175"/>
      <c r="X1076" s="148"/>
      <c r="Y1076" s="160"/>
      <c r="Z1076" s="147"/>
      <c r="AA1076" s="171"/>
      <c r="AB1076" s="147"/>
      <c r="AC1076" s="147"/>
      <c r="AD1076" s="162"/>
    </row>
    <row r="1077" spans="1:35 16384:16384" ht="15" x14ac:dyDescent="0.25">
      <c r="A1077" s="138">
        <v>7</v>
      </c>
      <c r="B1077" s="138">
        <v>7999</v>
      </c>
      <c r="C1077" s="138">
        <v>5</v>
      </c>
      <c r="D1077" s="138"/>
      <c r="E1077" s="138"/>
      <c r="F1077" s="138"/>
      <c r="G1077" s="138"/>
      <c r="H1077" s="138"/>
      <c r="I1077" s="138" t="s">
        <v>106</v>
      </c>
      <c r="J1077" s="139" t="s">
        <v>4307</v>
      </c>
      <c r="K1077" s="138">
        <v>4900</v>
      </c>
      <c r="L1077" s="138" t="s">
        <v>4235</v>
      </c>
      <c r="M1077" s="138" t="s">
        <v>4238</v>
      </c>
      <c r="N1077" s="138" t="s">
        <v>4075</v>
      </c>
      <c r="O1077" s="138"/>
      <c r="P1077" s="138">
        <v>24</v>
      </c>
      <c r="Q1077" s="138" t="s">
        <v>4076</v>
      </c>
      <c r="R1077" s="140">
        <v>2</v>
      </c>
      <c r="S1077" s="139">
        <v>0.75</v>
      </c>
      <c r="T1077" s="399">
        <v>1</v>
      </c>
      <c r="U1077" s="666"/>
      <c r="V1077" s="667"/>
      <c r="W1077" s="667">
        <v>1</v>
      </c>
      <c r="X1077" s="669"/>
      <c r="Y1077" s="670"/>
      <c r="Z1077" s="667"/>
      <c r="AA1077" s="671"/>
      <c r="AB1077" s="667"/>
      <c r="AC1077" s="667">
        <v>1</v>
      </c>
      <c r="AD1077" s="748"/>
      <c r="XFD1077" s="137">
        <f>SUM(A1077:XFC1077)</f>
        <v>12940.75</v>
      </c>
    </row>
    <row r="1078" spans="1:35 16384:16384" ht="15" x14ac:dyDescent="0.25">
      <c r="A1078" s="138">
        <v>7</v>
      </c>
      <c r="B1078" s="138">
        <v>8000</v>
      </c>
      <c r="C1078" s="138">
        <v>5</v>
      </c>
      <c r="D1078" s="138"/>
      <c r="E1078" s="138"/>
      <c r="F1078" s="138"/>
      <c r="G1078" s="138"/>
      <c r="H1078" s="138"/>
      <c r="I1078" s="138" t="s">
        <v>106</v>
      </c>
      <c r="J1078" s="139" t="s">
        <v>4307</v>
      </c>
      <c r="K1078" s="138">
        <v>4900</v>
      </c>
      <c r="L1078" s="138" t="s">
        <v>4235</v>
      </c>
      <c r="M1078" s="138" t="s">
        <v>4238</v>
      </c>
      <c r="N1078" s="138" t="s">
        <v>4075</v>
      </c>
      <c r="O1078" s="138"/>
      <c r="P1078" s="138">
        <v>24</v>
      </c>
      <c r="Q1078" s="138" t="s">
        <v>4076</v>
      </c>
      <c r="R1078" s="140">
        <v>2</v>
      </c>
      <c r="S1078" s="139">
        <v>0.75</v>
      </c>
      <c r="T1078" s="399">
        <v>1</v>
      </c>
      <c r="U1078" s="666"/>
      <c r="V1078" s="667"/>
      <c r="W1078" s="667">
        <v>1</v>
      </c>
      <c r="X1078" s="669"/>
      <c r="Y1078" s="670"/>
      <c r="Z1078" s="667"/>
      <c r="AA1078" s="671"/>
      <c r="AB1078" s="667"/>
      <c r="AC1078" s="667">
        <v>1</v>
      </c>
      <c r="AD1078" s="748"/>
      <c r="XFD1078" s="137">
        <f>SUM(A1078:XFC1078)</f>
        <v>12941.75</v>
      </c>
    </row>
    <row r="1079" spans="1:35 16384:16384" x14ac:dyDescent="0.2">
      <c r="W1079" s="868"/>
    </row>
    <row r="1080" spans="1:35 16384:16384" ht="15" x14ac:dyDescent="0.25">
      <c r="A1080" s="562"/>
      <c r="B1080" s="614" t="s">
        <v>1744</v>
      </c>
      <c r="U1080" s="313" t="s">
        <v>865</v>
      </c>
      <c r="V1080" s="97">
        <f>SUM(V2:V1078)</f>
        <v>111</v>
      </c>
      <c r="W1080" s="97">
        <f>SUM(W2:W1078)</f>
        <v>121</v>
      </c>
      <c r="X1080" s="97"/>
      <c r="Y1080" s="97"/>
      <c r="Z1080" s="97"/>
      <c r="AA1080" s="97"/>
      <c r="AB1080" s="97">
        <f>SUM(AB2:AB1078)</f>
        <v>860</v>
      </c>
      <c r="AC1080" s="97">
        <f>SUM(AC2:AC1078)</f>
        <v>121</v>
      </c>
    </row>
    <row r="1081" spans="1:35 16384:16384" ht="15" x14ac:dyDescent="0.25">
      <c r="B1081" s="142"/>
      <c r="U1081" s="314"/>
      <c r="V1081" s="313"/>
      <c r="W1081" s="315"/>
      <c r="X1081" s="95"/>
      <c r="Y1081" s="96"/>
      <c r="Z1081" s="97"/>
      <c r="AA1081" s="167"/>
      <c r="AB1081" s="97"/>
      <c r="AC1081" s="97"/>
    </row>
    <row r="1082" spans="1:35 16384:16384" ht="15" x14ac:dyDescent="0.25">
      <c r="B1082" s="632"/>
      <c r="U1082" s="34"/>
      <c r="V1082" s="97"/>
      <c r="W1082" s="97"/>
      <c r="X1082" s="95"/>
      <c r="Y1082" s="96"/>
      <c r="Z1082" s="97"/>
      <c r="AA1082" s="177"/>
      <c r="AB1082" s="97"/>
      <c r="AC1082" s="97"/>
      <c r="AH1082"/>
      <c r="AI1082"/>
    </row>
    <row r="1083" spans="1:35 16384:16384" ht="15" x14ac:dyDescent="0.25">
      <c r="B1083" s="632"/>
      <c r="U1083" s="316"/>
      <c r="V1083" s="34"/>
      <c r="W1083" s="97"/>
      <c r="X1083" s="95"/>
      <c r="Y1083" s="96"/>
      <c r="Z1083" s="97"/>
      <c r="AA1083" s="167"/>
      <c r="AB1083" s="97"/>
      <c r="AC1083" s="97"/>
      <c r="AH1083"/>
      <c r="AI1083"/>
    </row>
    <row r="1084" spans="1:35 16384:16384" ht="15" x14ac:dyDescent="0.25">
      <c r="B1084" s="632"/>
      <c r="U1084" s="313"/>
      <c r="V1084" s="34"/>
      <c r="W1084" s="34"/>
      <c r="X1084" s="95"/>
      <c r="Y1084" s="96"/>
      <c r="Z1084" s="97"/>
      <c r="AA1084" s="167"/>
      <c r="AB1084" s="34"/>
      <c r="AC1084" s="34"/>
      <c r="AH1084"/>
      <c r="AI1084"/>
    </row>
    <row r="1085" spans="1:35 16384:16384" ht="15" x14ac:dyDescent="0.25">
      <c r="B1085" s="632"/>
      <c r="U1085" s="317"/>
      <c r="V1085" s="34"/>
      <c r="W1085" s="34"/>
      <c r="X1085" s="95"/>
      <c r="Y1085" s="96"/>
      <c r="Z1085" s="97"/>
      <c r="AA1085" s="167"/>
      <c r="AB1085" s="34"/>
      <c r="AC1085" s="34"/>
      <c r="AH1085"/>
      <c r="AI1085"/>
    </row>
    <row r="1086" spans="1:35 16384:16384" ht="15" x14ac:dyDescent="0.25">
      <c r="B1086" s="138"/>
      <c r="U1086" s="318"/>
      <c r="V1086" s="34"/>
      <c r="W1086" s="34"/>
      <c r="X1086" s="95"/>
      <c r="Y1086" s="96"/>
      <c r="Z1086" s="97"/>
      <c r="AA1086" s="167"/>
      <c r="AB1086" s="34"/>
      <c r="AC1086" s="34"/>
      <c r="AH1086"/>
      <c r="AI1086"/>
    </row>
    <row r="1087" spans="1:35 16384:16384" ht="15" x14ac:dyDescent="0.25">
      <c r="B1087" s="138"/>
      <c r="U1087" s="317"/>
      <c r="V1087" s="34"/>
      <c r="W1087" s="34"/>
      <c r="X1087" s="137"/>
      <c r="Y1087" s="96"/>
      <c r="Z1087" s="97"/>
      <c r="AA1087" s="167"/>
      <c r="AB1087" s="34"/>
      <c r="AC1087" s="34"/>
      <c r="AH1087"/>
      <c r="AI1087"/>
    </row>
    <row r="1088" spans="1:35 16384:16384" ht="15" x14ac:dyDescent="0.25">
      <c r="B1088" s="138"/>
      <c r="U1088" s="317"/>
      <c r="V1088" s="34"/>
      <c r="W1088" s="34"/>
      <c r="X1088" s="95"/>
      <c r="Y1088" s="96"/>
      <c r="Z1088" s="97"/>
      <c r="AA1088" s="167"/>
      <c r="AB1088" s="34"/>
      <c r="AC1088" s="34"/>
      <c r="AH1088"/>
      <c r="AI1088"/>
    </row>
    <row r="1089" spans="2:35" ht="15" x14ac:dyDescent="0.25">
      <c r="B1089" s="142"/>
      <c r="U1089" s="317"/>
      <c r="V1089" s="34"/>
      <c r="W1089" s="34"/>
      <c r="X1089" s="95"/>
      <c r="Y1089" s="96"/>
      <c r="Z1089" s="97"/>
      <c r="AA1089" s="167"/>
      <c r="AB1089" s="34"/>
      <c r="AC1089" s="34"/>
      <c r="AH1089"/>
      <c r="AI1089"/>
    </row>
    <row r="1090" spans="2:35" ht="15" x14ac:dyDescent="0.25">
      <c r="B1090" s="632"/>
      <c r="U1090" s="317"/>
      <c r="V1090" s="34"/>
      <c r="W1090" s="34"/>
      <c r="X1090" s="95"/>
      <c r="Y1090" s="96"/>
      <c r="Z1090" s="97"/>
      <c r="AA1090" s="167"/>
      <c r="AB1090" s="34"/>
      <c r="AC1090" s="34"/>
      <c r="AH1090"/>
      <c r="AI1090"/>
    </row>
    <row r="1091" spans="2:35" ht="15" x14ac:dyDescent="0.25">
      <c r="B1091" s="632"/>
      <c r="U1091" s="317"/>
      <c r="V1091" s="34"/>
      <c r="W1091" s="34"/>
      <c r="X1091" s="95"/>
      <c r="Y1091" s="96"/>
      <c r="Z1091" s="97"/>
      <c r="AA1091" s="167"/>
      <c r="AB1091" s="34"/>
      <c r="AC1091" s="34"/>
      <c r="AH1091"/>
      <c r="AI1091"/>
    </row>
    <row r="1092" spans="2:35" ht="15" x14ac:dyDescent="0.25">
      <c r="B1092" s="632"/>
      <c r="U1092" s="317"/>
      <c r="V1092" s="34"/>
      <c r="W1092" s="34"/>
      <c r="X1092" s="95"/>
      <c r="Y1092" s="96"/>
      <c r="Z1092" s="97"/>
      <c r="AA1092" s="167"/>
      <c r="AB1092" s="34"/>
      <c r="AC1092" s="34"/>
      <c r="AH1092"/>
      <c r="AI1092"/>
    </row>
    <row r="1093" spans="2:35" ht="15" x14ac:dyDescent="0.25">
      <c r="B1093" s="632"/>
      <c r="U1093" s="317"/>
      <c r="V1093" s="34"/>
      <c r="W1093" s="34"/>
      <c r="X1093" s="95"/>
      <c r="Y1093" s="96"/>
      <c r="Z1093" s="97"/>
      <c r="AA1093" s="167"/>
      <c r="AB1093" s="34"/>
      <c r="AC1093" s="34"/>
      <c r="AH1093"/>
      <c r="AI1093"/>
    </row>
    <row r="1094" spans="2:35" ht="15" x14ac:dyDescent="0.25">
      <c r="B1094" s="632"/>
      <c r="U1094" s="317"/>
      <c r="V1094" s="34"/>
      <c r="W1094" s="34"/>
      <c r="X1094" s="95"/>
      <c r="Y1094" s="96"/>
      <c r="Z1094" s="97"/>
      <c r="AA1094" s="167"/>
      <c r="AB1094" s="34"/>
      <c r="AC1094" s="34"/>
      <c r="AH1094"/>
      <c r="AI1094"/>
    </row>
    <row r="1095" spans="2:35" ht="15" x14ac:dyDescent="0.25">
      <c r="B1095" s="632"/>
      <c r="U1095" s="317"/>
      <c r="V1095" s="34"/>
      <c r="W1095" s="34"/>
      <c r="X1095" s="95"/>
      <c r="Y1095" s="96"/>
      <c r="Z1095" s="97"/>
      <c r="AA1095" s="167"/>
      <c r="AB1095" s="34"/>
      <c r="AC1095" s="34"/>
      <c r="AH1095"/>
      <c r="AI1095"/>
    </row>
    <row r="1096" spans="2:35" ht="15" x14ac:dyDescent="0.25">
      <c r="B1096" s="632"/>
      <c r="U1096" s="317"/>
      <c r="V1096" s="34"/>
      <c r="W1096" s="34"/>
      <c r="X1096" s="95"/>
      <c r="Y1096" s="96"/>
      <c r="Z1096" s="97"/>
      <c r="AA1096" s="167"/>
      <c r="AB1096" s="34"/>
      <c r="AC1096" s="34"/>
      <c r="AH1096"/>
      <c r="AI1096"/>
    </row>
    <row r="1097" spans="2:35" ht="15" x14ac:dyDescent="0.25">
      <c r="B1097" s="138"/>
      <c r="U1097" s="317"/>
      <c r="V1097" s="34"/>
      <c r="W1097" s="34"/>
      <c r="X1097" s="95"/>
      <c r="Y1097" s="96"/>
      <c r="Z1097" s="97"/>
      <c r="AA1097" s="167"/>
      <c r="AB1097" s="34"/>
      <c r="AC1097" s="34"/>
      <c r="AH1097"/>
      <c r="AI1097"/>
    </row>
    <row r="1098" spans="2:35" ht="15" x14ac:dyDescent="0.25">
      <c r="B1098" s="138"/>
      <c r="U1098" s="317"/>
      <c r="V1098" s="34"/>
      <c r="W1098" s="34"/>
      <c r="X1098" s="95"/>
      <c r="Y1098" s="96"/>
      <c r="Z1098" s="97"/>
      <c r="AA1098" s="167"/>
      <c r="AB1098" s="34"/>
      <c r="AC1098" s="34"/>
      <c r="AH1098"/>
      <c r="AI1098"/>
    </row>
    <row r="1099" spans="2:35" ht="15" x14ac:dyDescent="0.25">
      <c r="B1099" s="138"/>
      <c r="U1099" s="34"/>
      <c r="V1099" s="34"/>
      <c r="W1099" s="34"/>
      <c r="X1099" s="95"/>
      <c r="Y1099" s="96"/>
      <c r="Z1099" s="97"/>
      <c r="AA1099" s="167"/>
      <c r="AB1099" s="34"/>
      <c r="AC1099" s="34"/>
      <c r="AH1099"/>
      <c r="AI1099"/>
    </row>
    <row r="1100" spans="2:35" ht="15" x14ac:dyDescent="0.25">
      <c r="B1100" s="138"/>
      <c r="U1100" s="313"/>
      <c r="V1100" s="34"/>
      <c r="W1100" s="34"/>
      <c r="X1100" s="95"/>
      <c r="Y1100" s="96"/>
      <c r="Z1100" s="97"/>
      <c r="AA1100" s="167"/>
      <c r="AB1100" s="34"/>
      <c r="AC1100" s="34"/>
      <c r="AH1100"/>
      <c r="AI1100"/>
    </row>
    <row r="1101" spans="2:35" ht="15" x14ac:dyDescent="0.25">
      <c r="B1101" s="138"/>
      <c r="U1101" s="314"/>
      <c r="V1101" s="314"/>
      <c r="W1101" s="314"/>
      <c r="X1101" s="95"/>
      <c r="Y1101" s="96"/>
      <c r="Z1101" s="97"/>
      <c r="AA1101" s="167"/>
      <c r="AB1101" s="314"/>
      <c r="AC1101" s="314"/>
    </row>
    <row r="1102" spans="2:35" ht="15" x14ac:dyDescent="0.25">
      <c r="B1102" s="138"/>
      <c r="U1102" s="34"/>
      <c r="V1102" s="129"/>
      <c r="W1102" s="97"/>
      <c r="X1102" s="95"/>
      <c r="Y1102" s="96"/>
      <c r="Z1102" s="97"/>
      <c r="AA1102" s="177"/>
      <c r="AB1102" s="97"/>
      <c r="AC1102" s="97"/>
    </row>
    <row r="1103" spans="2:35" ht="15" x14ac:dyDescent="0.25">
      <c r="B1103" s="632"/>
      <c r="U1103" s="34"/>
      <c r="V1103" s="97"/>
      <c r="W1103" s="97"/>
      <c r="X1103" s="95"/>
      <c r="Y1103" s="96"/>
      <c r="Z1103" s="97"/>
      <c r="AA1103" s="177"/>
      <c r="AB1103" s="97"/>
      <c r="AC1103" s="97"/>
    </row>
    <row r="1104" spans="2:35" ht="15" x14ac:dyDescent="0.25">
      <c r="B1104" s="632"/>
      <c r="U1104" s="316"/>
      <c r="V1104" s="34"/>
      <c r="W1104" s="97"/>
      <c r="X1104" s="95"/>
      <c r="Y1104" s="96"/>
      <c r="Z1104" s="97"/>
      <c r="AA1104" s="167"/>
      <c r="AB1104" s="97"/>
      <c r="AC1104" s="97"/>
    </row>
    <row r="1105" spans="2:29" ht="15" x14ac:dyDescent="0.25">
      <c r="B1105" s="632"/>
      <c r="U1105" s="313"/>
      <c r="V1105" s="34"/>
      <c r="W1105" s="34"/>
      <c r="X1105" s="95"/>
      <c r="Y1105" s="96"/>
      <c r="Z1105" s="97"/>
      <c r="AA1105" s="167"/>
      <c r="AB1105" s="34"/>
      <c r="AC1105" s="34"/>
    </row>
    <row r="1106" spans="2:29" ht="15" x14ac:dyDescent="0.25">
      <c r="B1106" s="632"/>
      <c r="U1106" s="317"/>
      <c r="V1106" s="34"/>
      <c r="W1106" s="34"/>
      <c r="X1106" s="95"/>
      <c r="Y1106" s="96"/>
      <c r="Z1106" s="97"/>
      <c r="AA1106" s="167"/>
      <c r="AB1106" s="34"/>
      <c r="AC1106" s="34"/>
    </row>
    <row r="1107" spans="2:29" ht="15" x14ac:dyDescent="0.25">
      <c r="B1107" s="138"/>
      <c r="U1107" s="318"/>
      <c r="V1107" s="34"/>
      <c r="W1107" s="34"/>
      <c r="X1107" s="95"/>
      <c r="Y1107" s="96"/>
      <c r="Z1107" s="97"/>
      <c r="AA1107" s="167"/>
      <c r="AB1107" s="34"/>
      <c r="AC1107" s="34"/>
    </row>
    <row r="1108" spans="2:29" ht="15" x14ac:dyDescent="0.25">
      <c r="B1108" s="138"/>
      <c r="U1108" s="317"/>
      <c r="V1108" s="34"/>
      <c r="W1108" s="34"/>
      <c r="X1108" s="95"/>
      <c r="Y1108" s="96"/>
      <c r="Z1108" s="97"/>
      <c r="AA1108" s="167"/>
      <c r="AB1108" s="34"/>
      <c r="AC1108" s="34"/>
    </row>
    <row r="1109" spans="2:29" ht="15" x14ac:dyDescent="0.25">
      <c r="B1109" s="632"/>
      <c r="U1109" s="317"/>
      <c r="V1109" s="34"/>
      <c r="W1109" s="34"/>
      <c r="X1109" s="95"/>
      <c r="Y1109" s="96"/>
      <c r="Z1109" s="97"/>
      <c r="AA1109" s="167"/>
      <c r="AB1109" s="34"/>
      <c r="AC1109" s="34"/>
    </row>
    <row r="1110" spans="2:29" ht="15" x14ac:dyDescent="0.25">
      <c r="B1110" s="632"/>
      <c r="U1110" s="317"/>
      <c r="V1110" s="34"/>
      <c r="W1110" s="34"/>
      <c r="X1110" s="95"/>
      <c r="Y1110" s="96"/>
      <c r="Z1110" s="97"/>
      <c r="AA1110" s="167"/>
      <c r="AB1110" s="34"/>
      <c r="AC1110" s="34"/>
    </row>
    <row r="1111" spans="2:29" ht="15" x14ac:dyDescent="0.25">
      <c r="B1111" s="632"/>
      <c r="U1111" s="317"/>
      <c r="V1111" s="34"/>
      <c r="W1111" s="34"/>
      <c r="X1111" s="95"/>
      <c r="Y1111" s="96"/>
      <c r="Z1111" s="97"/>
      <c r="AA1111" s="167"/>
      <c r="AB1111" s="34"/>
      <c r="AC1111" s="34"/>
    </row>
    <row r="1112" spans="2:29" ht="15" x14ac:dyDescent="0.25">
      <c r="B1112" s="632"/>
      <c r="U1112" s="317"/>
      <c r="V1112" s="34"/>
      <c r="W1112" s="34"/>
      <c r="X1112" s="95"/>
      <c r="Y1112" s="96"/>
      <c r="Z1112" s="97"/>
      <c r="AA1112" s="167"/>
      <c r="AB1112" s="34"/>
      <c r="AC1112" s="34"/>
    </row>
    <row r="1113" spans="2:29" ht="15" x14ac:dyDescent="0.25">
      <c r="B1113" s="138"/>
      <c r="U1113" s="317"/>
      <c r="V1113" s="34"/>
      <c r="W1113" s="34"/>
      <c r="X1113" s="95"/>
      <c r="Y1113" s="96"/>
      <c r="Z1113" s="97"/>
      <c r="AA1113" s="167"/>
      <c r="AB1113" s="34"/>
      <c r="AC1113" s="34"/>
    </row>
    <row r="1114" spans="2:29" ht="15" x14ac:dyDescent="0.25">
      <c r="B1114" s="138"/>
      <c r="U1114" s="317"/>
      <c r="V1114" s="34"/>
      <c r="W1114" s="34"/>
      <c r="X1114" s="95"/>
      <c r="Y1114" s="96"/>
      <c r="Z1114" s="97"/>
      <c r="AA1114" s="167"/>
      <c r="AB1114" s="34"/>
      <c r="AC1114" s="34"/>
    </row>
    <row r="1115" spans="2:29" ht="15" x14ac:dyDescent="0.25">
      <c r="B1115" s="138"/>
      <c r="U1115" s="317"/>
      <c r="V1115" s="34"/>
      <c r="W1115" s="34"/>
      <c r="X1115" s="95"/>
      <c r="Y1115" s="96"/>
      <c r="Z1115" s="97"/>
      <c r="AA1115" s="167"/>
      <c r="AB1115" s="34"/>
      <c r="AC1115" s="34"/>
    </row>
    <row r="1116" spans="2:29" ht="15" x14ac:dyDescent="0.25">
      <c r="B1116" s="673"/>
      <c r="U1116" s="317"/>
      <c r="V1116" s="34"/>
      <c r="W1116" s="34"/>
      <c r="X1116" s="95"/>
      <c r="Y1116" s="96"/>
      <c r="Z1116" s="97"/>
      <c r="AA1116" s="167"/>
      <c r="AB1116" s="34"/>
      <c r="AC1116" s="34"/>
    </row>
    <row r="1117" spans="2:29" ht="15" x14ac:dyDescent="0.25">
      <c r="B1117" s="138"/>
      <c r="U1117" s="317"/>
      <c r="V1117" s="34"/>
      <c r="W1117" s="34"/>
      <c r="X1117" s="95"/>
      <c r="Y1117" s="96"/>
      <c r="Z1117" s="97"/>
      <c r="AA1117" s="167"/>
      <c r="AB1117" s="34"/>
      <c r="AC1117" s="34"/>
    </row>
    <row r="1118" spans="2:29" ht="15" x14ac:dyDescent="0.25">
      <c r="B1118" s="138"/>
      <c r="U1118" s="318"/>
      <c r="V1118" s="34"/>
      <c r="W1118" s="34"/>
      <c r="X1118" s="95"/>
      <c r="Y1118" s="96"/>
      <c r="Z1118" s="97"/>
      <c r="AA1118" s="167"/>
      <c r="AB1118" s="34"/>
      <c r="AC1118" s="34"/>
    </row>
    <row r="1119" spans="2:29" ht="15" x14ac:dyDescent="0.25">
      <c r="B1119" s="138"/>
      <c r="U1119" s="317"/>
      <c r="V1119" s="34"/>
      <c r="W1119" s="34"/>
      <c r="X1119" s="95"/>
      <c r="Y1119" s="96"/>
      <c r="Z1119" s="97"/>
      <c r="AA1119" s="167"/>
      <c r="AB1119" s="34"/>
      <c r="AC1119" s="34"/>
    </row>
    <row r="1120" spans="2:29" ht="15" x14ac:dyDescent="0.25">
      <c r="B1120" s="138"/>
      <c r="U1120" s="313"/>
      <c r="V1120" s="34"/>
      <c r="W1120" s="34"/>
      <c r="X1120" s="95"/>
      <c r="Y1120" s="96"/>
      <c r="Z1120" s="97"/>
      <c r="AA1120" s="167"/>
      <c r="AB1120" s="34"/>
      <c r="AC1120" s="34"/>
    </row>
    <row r="1121" spans="2:29" ht="15" x14ac:dyDescent="0.25">
      <c r="B1121" s="138"/>
      <c r="U1121" s="313"/>
      <c r="V1121" s="34"/>
      <c r="W1121" s="34"/>
      <c r="X1121" s="95"/>
      <c r="Y1121" s="96"/>
      <c r="Z1121" s="97"/>
      <c r="AA1121" s="167"/>
      <c r="AB1121" s="34"/>
      <c r="AC1121" s="34"/>
    </row>
    <row r="1122" spans="2:29" ht="15" x14ac:dyDescent="0.25">
      <c r="B1122" s="138"/>
      <c r="U1122" s="314"/>
      <c r="V1122" s="323"/>
      <c r="W1122" s="323"/>
      <c r="X1122" s="324"/>
      <c r="Y1122" s="325"/>
      <c r="Z1122" s="315"/>
      <c r="AA1122" s="326"/>
      <c r="AB1122" s="323"/>
      <c r="AC1122" s="323"/>
    </row>
    <row r="1123" spans="2:29" x14ac:dyDescent="0.2">
      <c r="B1123" s="138"/>
    </row>
    <row r="1124" spans="2:29" x14ac:dyDescent="0.2">
      <c r="B1124" s="138"/>
    </row>
    <row r="1125" spans="2:29" x14ac:dyDescent="0.2">
      <c r="B1125" s="138"/>
    </row>
    <row r="1126" spans="2:29" x14ac:dyDescent="0.2">
      <c r="B1126" s="138"/>
    </row>
    <row r="1127" spans="2:29" x14ac:dyDescent="0.2">
      <c r="B1127" s="138"/>
    </row>
    <row r="1128" spans="2:29" x14ac:dyDescent="0.2">
      <c r="B1128" s="138"/>
    </row>
    <row r="1129" spans="2:29" x14ac:dyDescent="0.2">
      <c r="B1129" s="138"/>
    </row>
    <row r="1130" spans="2:29" x14ac:dyDescent="0.2">
      <c r="B1130" s="138"/>
    </row>
    <row r="1131" spans="2:29" x14ac:dyDescent="0.2">
      <c r="B1131" s="138"/>
    </row>
    <row r="1132" spans="2:29" x14ac:dyDescent="0.2">
      <c r="B1132" s="138"/>
    </row>
    <row r="1133" spans="2:29" x14ac:dyDescent="0.2">
      <c r="B1133" s="138"/>
    </row>
    <row r="1134" spans="2:29" x14ac:dyDescent="0.2">
      <c r="B1134" s="138"/>
    </row>
    <row r="1135" spans="2:29" x14ac:dyDescent="0.2">
      <c r="B1135" s="138"/>
    </row>
    <row r="1136" spans="2:29" x14ac:dyDescent="0.2">
      <c r="B1136" s="138"/>
    </row>
    <row r="1137" spans="2:2" x14ac:dyDescent="0.2">
      <c r="B1137" s="138"/>
    </row>
    <row r="1138" spans="2:2" x14ac:dyDescent="0.2">
      <c r="B1138" s="138"/>
    </row>
    <row r="1139" spans="2:2" x14ac:dyDescent="0.2">
      <c r="B1139" s="138"/>
    </row>
    <row r="1140" spans="2:2" x14ac:dyDescent="0.2">
      <c r="B1140" s="138">
        <v>7916</v>
      </c>
    </row>
    <row r="1141" spans="2:2" x14ac:dyDescent="0.2">
      <c r="B1141" s="138"/>
    </row>
    <row r="1142" spans="2:2" x14ac:dyDescent="0.2">
      <c r="B1142" s="138"/>
    </row>
    <row r="1143" spans="2:2" x14ac:dyDescent="0.2">
      <c r="B1143" s="142"/>
    </row>
    <row r="1144" spans="2:2" x14ac:dyDescent="0.2">
      <c r="B1144" s="138"/>
    </row>
  </sheetData>
  <mergeCells count="226">
    <mergeCell ref="V82:V93"/>
    <mergeCell ref="X82:X93"/>
    <mergeCell ref="Y82:Y93"/>
    <mergeCell ref="Z237:Z250"/>
    <mergeCell ref="Y607:Y621"/>
    <mergeCell ref="X607:X621"/>
    <mergeCell ref="Z609:Z621"/>
    <mergeCell ref="Z505:Z534"/>
    <mergeCell ref="Z265:Z276"/>
    <mergeCell ref="X286:X292"/>
    <mergeCell ref="Y286:Y292"/>
    <mergeCell ref="Z354:Z368"/>
    <mergeCell ref="Z294:Z302"/>
    <mergeCell ref="Z336:Z344"/>
    <mergeCell ref="Z304:Z311"/>
    <mergeCell ref="Z313:Z324"/>
    <mergeCell ref="Y238:Y250"/>
    <mergeCell ref="X238:X250"/>
    <mergeCell ref="V286:V292"/>
    <mergeCell ref="X265:X276"/>
    <mergeCell ref="V265:V276"/>
    <mergeCell ref="V171:V182"/>
    <mergeCell ref="X252:X259"/>
    <mergeCell ref="V226:V235"/>
    <mergeCell ref="Z1047:Z1070"/>
    <mergeCell ref="Z736:Z748"/>
    <mergeCell ref="V751:V763"/>
    <mergeCell ref="Y16:Y28"/>
    <mergeCell ref="V457:V477"/>
    <mergeCell ref="X457:X477"/>
    <mergeCell ref="Y457:Y477"/>
    <mergeCell ref="Z436:Z443"/>
    <mergeCell ref="Z445:Z453"/>
    <mergeCell ref="Z578:Z589"/>
    <mergeCell ref="Z591:Z604"/>
    <mergeCell ref="V40:V55"/>
    <mergeCell ref="Y40:Y55"/>
    <mergeCell ref="V63:V76"/>
    <mergeCell ref="X63:X76"/>
    <mergeCell ref="Y63:Y76"/>
    <mergeCell ref="X40:X55"/>
    <mergeCell ref="Z252:Z259"/>
    <mergeCell ref="Z551:Z576"/>
    <mergeCell ref="V378:V388"/>
    <mergeCell ref="Z479:Z495"/>
    <mergeCell ref="X445:X453"/>
    <mergeCell ref="Y445:Y453"/>
    <mergeCell ref="Z455:Z477"/>
    <mergeCell ref="U313:U324"/>
    <mergeCell ref="U304:U311"/>
    <mergeCell ref="U286:U292"/>
    <mergeCell ref="U294:U302"/>
    <mergeCell ref="U370:U376"/>
    <mergeCell ref="U378:U388"/>
    <mergeCell ref="Z1008:Z1030"/>
    <mergeCell ref="Z791:Z837"/>
    <mergeCell ref="V911:V930"/>
    <mergeCell ref="V935:V959"/>
    <mergeCell ref="Z536:Z549"/>
    <mergeCell ref="Z670:Z676"/>
    <mergeCell ref="Y507:Y534"/>
    <mergeCell ref="X480:X495"/>
    <mergeCell ref="Y480:Y495"/>
    <mergeCell ref="Z346:Z352"/>
    <mergeCell ref="Z370:Z376"/>
    <mergeCell ref="Z750:Z763"/>
    <mergeCell ref="Z378:Z388"/>
    <mergeCell ref="Z497:Z503"/>
    <mergeCell ref="Z705:Z722"/>
    <mergeCell ref="X378:X388"/>
    <mergeCell ref="Y378:Y388"/>
    <mergeCell ref="Z988:Z1006"/>
    <mergeCell ref="Y1049:Y1070"/>
    <mergeCell ref="V1010:V1030"/>
    <mergeCell ref="X1010:X1030"/>
    <mergeCell ref="Y1010:Y1030"/>
    <mergeCell ref="V990:V1006"/>
    <mergeCell ref="X990:X1006"/>
    <mergeCell ref="Y990:Y1006"/>
    <mergeCell ref="X751:X763"/>
    <mergeCell ref="Y751:Y763"/>
    <mergeCell ref="V1049:V1070"/>
    <mergeCell ref="V1033:V1045"/>
    <mergeCell ref="V976:V986"/>
    <mergeCell ref="X935:X959"/>
    <mergeCell ref="Y935:Y959"/>
    <mergeCell ref="Z908:Z930"/>
    <mergeCell ref="Z976:Z986"/>
    <mergeCell ref="Z626:Z658"/>
    <mergeCell ref="Z1032:Z1045"/>
    <mergeCell ref="X895:X906"/>
    <mergeCell ref="V895:V906"/>
    <mergeCell ref="V861:V869"/>
    <mergeCell ref="Z894:Z906"/>
    <mergeCell ref="Y895:Y906"/>
    <mergeCell ref="Z875:Z892"/>
    <mergeCell ref="Z861:Z869"/>
    <mergeCell ref="Z765:Z780"/>
    <mergeCell ref="Z782:Z789"/>
    <mergeCell ref="V782:V789"/>
    <mergeCell ref="V766:V780"/>
    <mergeCell ref="Y766:Y780"/>
    <mergeCell ref="X766:X780"/>
    <mergeCell ref="V628:V658"/>
    <mergeCell ref="Y861:Y869"/>
    <mergeCell ref="V795:V837"/>
    <mergeCell ref="V3:V13"/>
    <mergeCell ref="X3:X13"/>
    <mergeCell ref="Z3:Z13"/>
    <mergeCell ref="Z15:Z28"/>
    <mergeCell ref="Z30:Z37"/>
    <mergeCell ref="Z40:Z55"/>
    <mergeCell ref="Z126:Z139"/>
    <mergeCell ref="Z141:Z168"/>
    <mergeCell ref="Y3:Y13"/>
    <mergeCell ref="X30:X37"/>
    <mergeCell ref="Y30:Y37"/>
    <mergeCell ref="V30:V37"/>
    <mergeCell ref="Z63:Z76"/>
    <mergeCell ref="V127:V139"/>
    <mergeCell ref="X127:X139"/>
    <mergeCell ref="Y127:Y139"/>
    <mergeCell ref="Z82:Z90"/>
    <mergeCell ref="Z102:Z107"/>
    <mergeCell ref="Z109:Z124"/>
    <mergeCell ref="V111:V124"/>
    <mergeCell ref="V16:V28"/>
    <mergeCell ref="X16:X28"/>
    <mergeCell ref="X111:X124"/>
    <mergeCell ref="Y111:Y124"/>
    <mergeCell ref="X226:X235"/>
    <mergeCell ref="X171:X182"/>
    <mergeCell ref="Y171:Y182"/>
    <mergeCell ref="V186:V201"/>
    <mergeCell ref="X186:X201"/>
    <mergeCell ref="Y186:Y201"/>
    <mergeCell ref="V144:V168"/>
    <mergeCell ref="X144:X168"/>
    <mergeCell ref="Y144:Y168"/>
    <mergeCell ref="V252:V259"/>
    <mergeCell ref="V238:V250"/>
    <mergeCell ref="Y203:Y210"/>
    <mergeCell ref="X203:X210"/>
    <mergeCell ref="V436:V443"/>
    <mergeCell ref="V354:V364"/>
    <mergeCell ref="X354:X364"/>
    <mergeCell ref="X314:X324"/>
    <mergeCell ref="V314:V324"/>
    <mergeCell ref="Y314:Y324"/>
    <mergeCell ref="X336:X344"/>
    <mergeCell ref="Y336:Y344"/>
    <mergeCell ref="Y294:Y302"/>
    <mergeCell ref="X346:X352"/>
    <mergeCell ref="Y346:Y352"/>
    <mergeCell ref="V294:V302"/>
    <mergeCell ref="V304:V311"/>
    <mergeCell ref="X294:X302"/>
    <mergeCell ref="Y354:Y364"/>
    <mergeCell ref="V336:V344"/>
    <mergeCell ref="V406:V413"/>
    <mergeCell ref="V398:V404"/>
    <mergeCell ref="V390:V396"/>
    <mergeCell ref="Y226:Y235"/>
    <mergeCell ref="Z170:Z182"/>
    <mergeCell ref="Z184:Z201"/>
    <mergeCell ref="X861:X869"/>
    <mergeCell ref="Y304:Y311"/>
    <mergeCell ref="Y795:Y837"/>
    <mergeCell ref="V203:V210"/>
    <mergeCell ref="Z225:Z235"/>
    <mergeCell ref="Z203:Z210"/>
    <mergeCell ref="X670:X676"/>
    <mergeCell ref="Y537:Y549"/>
    <mergeCell ref="V553:V576"/>
    <mergeCell ref="X553:X576"/>
    <mergeCell ref="X436:X443"/>
    <mergeCell ref="Y436:Y443"/>
    <mergeCell ref="X628:X658"/>
    <mergeCell ref="Y553:Y576"/>
    <mergeCell ref="X507:X534"/>
    <mergeCell ref="V346:V352"/>
    <mergeCell ref="V370:V376"/>
    <mergeCell ref="V592:V604"/>
    <mergeCell ref="X592:X604"/>
    <mergeCell ref="Y592:Y604"/>
    <mergeCell ref="Z286:Z292"/>
    <mergeCell ref="X304:X311"/>
    <mergeCell ref="U141:U168"/>
    <mergeCell ref="U184:U201"/>
    <mergeCell ref="X1049:X1070"/>
    <mergeCell ref="V736:V748"/>
    <mergeCell ref="X736:X748"/>
    <mergeCell ref="Y736:Y748"/>
    <mergeCell ref="V497:V503"/>
    <mergeCell ref="X1033:X1045"/>
    <mergeCell ref="Y1033:Y1045"/>
    <mergeCell ref="X976:X986"/>
    <mergeCell ref="Y976:Y986"/>
    <mergeCell ref="V876:V892"/>
    <mergeCell ref="X876:X892"/>
    <mergeCell ref="Y876:Y892"/>
    <mergeCell ref="X795:X837"/>
    <mergeCell ref="V847:V853"/>
    <mergeCell ref="X847:X853"/>
    <mergeCell ref="Y847:Y853"/>
    <mergeCell ref="Y670:Y676"/>
    <mergeCell ref="V706:V722"/>
    <mergeCell ref="X706:X722"/>
    <mergeCell ref="Y706:Y722"/>
    <mergeCell ref="X370:X376"/>
    <mergeCell ref="Y370:Y376"/>
    <mergeCell ref="V445:V453"/>
    <mergeCell ref="X782:X789"/>
    <mergeCell ref="V507:V534"/>
    <mergeCell ref="Y497:Y503"/>
    <mergeCell ref="X497:X503"/>
    <mergeCell ref="V670:V676"/>
    <mergeCell ref="Y628:Y658"/>
    <mergeCell ref="Y782:Y789"/>
    <mergeCell ref="V607:V621"/>
    <mergeCell ref="V480:V495"/>
    <mergeCell ref="V537:V549"/>
    <mergeCell ref="X537:X549"/>
    <mergeCell ref="V679:V698"/>
    <mergeCell ref="Y679:Y698"/>
    <mergeCell ref="X679:X698"/>
  </mergeCells>
  <pageMargins left="0.2" right="0.2" top="0.5" bottom="0.5" header="0.3" footer="0.3"/>
  <pageSetup scale="53" fitToHeight="0" orientation="landscape" r:id="rId1"/>
  <headerFooter>
    <oddFooter>&amp;L&amp;F &amp;D&amp;C&amp;A&amp;R&amp;P</oddFooter>
  </headerFooter>
  <ignoredErrors>
    <ignoredError sqref="Y220:Y2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M554"/>
  <sheetViews>
    <sheetView tabSelected="1" zoomScale="124" zoomScaleNormal="124" workbookViewId="0">
      <pane ySplit="1" topLeftCell="A235" activePane="bottomLeft" state="frozen"/>
      <selection pane="bottomLeft" activeCell="P249" sqref="P249"/>
    </sheetView>
  </sheetViews>
  <sheetFormatPr defaultColWidth="9.140625" defaultRowHeight="12.75" x14ac:dyDescent="0.2"/>
  <cols>
    <col min="1" max="2" width="8.85546875" style="433" customWidth="1"/>
    <col min="3" max="8" width="9.140625" style="433" hidden="1" customWidth="1"/>
    <col min="9" max="9" width="6.5703125" style="433" customWidth="1"/>
    <col min="10" max="10" width="24.5703125" style="434" bestFit="1" customWidth="1"/>
    <col min="11" max="11" width="11" style="433" bestFit="1" customWidth="1"/>
    <col min="12" max="12" width="10.42578125" style="433" bestFit="1" customWidth="1"/>
    <col min="13" max="13" width="20.28515625" style="433" bestFit="1" customWidth="1"/>
    <col min="14" max="14" width="12.140625" style="433" bestFit="1" customWidth="1"/>
    <col min="15" max="15" width="8.85546875" style="433" bestFit="1" customWidth="1"/>
    <col min="16" max="16" width="9.140625" style="433" customWidth="1"/>
    <col min="17" max="17" width="8.85546875" style="433" customWidth="1"/>
    <col min="18" max="18" width="11" style="433" bestFit="1" customWidth="1"/>
    <col min="19" max="19" width="11.5703125" style="434" customWidth="1"/>
    <col min="20" max="20" width="11.5703125" style="430" customWidth="1"/>
    <col min="21" max="21" width="32.85546875" style="435" bestFit="1" customWidth="1"/>
    <col min="22" max="22" width="9.28515625" style="449" bestFit="1" customWidth="1"/>
    <col min="23" max="23" width="6.42578125" style="449" bestFit="1" customWidth="1"/>
    <col min="24" max="24" width="14" style="453" customWidth="1"/>
    <col min="25" max="25" width="17.140625" style="472" customWidth="1"/>
    <col min="26" max="26" width="11.5703125" style="433" customWidth="1"/>
    <col min="27" max="27" width="12.28515625" style="460" bestFit="1" customWidth="1"/>
    <col min="28" max="28" width="12.7109375" style="449" customWidth="1"/>
    <col min="29" max="29" width="11" style="449" customWidth="1"/>
    <col min="30" max="30" width="15.5703125" style="460" customWidth="1"/>
    <col min="31" max="16384" width="9.140625" style="432"/>
  </cols>
  <sheetData>
    <row r="1" spans="1:30" s="422" customFormat="1" ht="45" x14ac:dyDescent="0.25">
      <c r="A1" s="418" t="s">
        <v>3748</v>
      </c>
      <c r="B1" s="462" t="s">
        <v>4308</v>
      </c>
      <c r="C1" s="131" t="s">
        <v>17</v>
      </c>
      <c r="D1" s="275" t="s">
        <v>18</v>
      </c>
      <c r="E1" s="275" t="s">
        <v>19</v>
      </c>
      <c r="F1" s="275" t="s">
        <v>20</v>
      </c>
      <c r="G1" s="276" t="s">
        <v>3749</v>
      </c>
      <c r="H1" s="275" t="s">
        <v>22</v>
      </c>
      <c r="I1" s="418" t="s">
        <v>23</v>
      </c>
      <c r="J1" s="418" t="s">
        <v>3750</v>
      </c>
      <c r="K1" s="418" t="s">
        <v>3751</v>
      </c>
      <c r="L1" s="418" t="s">
        <v>1748</v>
      </c>
      <c r="M1" s="418" t="s">
        <v>27</v>
      </c>
      <c r="N1" s="418" t="s">
        <v>3752</v>
      </c>
      <c r="O1" s="418" t="s">
        <v>3753</v>
      </c>
      <c r="P1" s="418" t="s">
        <v>3754</v>
      </c>
      <c r="Q1" s="418" t="s">
        <v>31</v>
      </c>
      <c r="R1" s="420" t="s">
        <v>3917</v>
      </c>
      <c r="S1" s="522" t="s">
        <v>1749</v>
      </c>
      <c r="T1" s="536" t="s">
        <v>4309</v>
      </c>
      <c r="U1" s="280" t="s">
        <v>35</v>
      </c>
      <c r="V1" s="443" t="s">
        <v>1</v>
      </c>
      <c r="W1" s="444" t="s">
        <v>2</v>
      </c>
      <c r="X1" s="281" t="s">
        <v>36</v>
      </c>
      <c r="Y1" s="282" t="s">
        <v>37</v>
      </c>
      <c r="Z1" s="279" t="s">
        <v>38</v>
      </c>
      <c r="AA1" s="421" t="s">
        <v>39</v>
      </c>
      <c r="AB1" s="461" t="s">
        <v>40</v>
      </c>
      <c r="AC1" s="461" t="s">
        <v>41</v>
      </c>
      <c r="AD1" s="421" t="s">
        <v>42</v>
      </c>
    </row>
    <row r="2" spans="1:30" s="426" customFormat="1" ht="14.25" customHeight="1" x14ac:dyDescent="0.2">
      <c r="A2" s="423"/>
      <c r="B2" s="423"/>
      <c r="C2" s="423"/>
      <c r="D2" s="423"/>
      <c r="E2" s="423"/>
      <c r="F2" s="423"/>
      <c r="G2" s="423"/>
      <c r="H2" s="424" t="s">
        <v>856</v>
      </c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523"/>
      <c r="T2" s="423"/>
      <c r="U2" s="526"/>
      <c r="V2" s="445"/>
      <c r="W2" s="445"/>
      <c r="X2" s="450"/>
      <c r="Y2" s="468"/>
      <c r="Z2" s="455"/>
      <c r="AA2" s="457"/>
      <c r="AB2" s="454"/>
      <c r="AC2" s="454"/>
      <c r="AD2" s="457"/>
    </row>
    <row r="3" spans="1:30" s="428" customFormat="1" ht="14.25" customHeight="1" x14ac:dyDescent="0.2">
      <c r="A3" s="427">
        <v>8</v>
      </c>
      <c r="B3" s="427">
        <v>8001</v>
      </c>
      <c r="C3" s="427">
        <v>5</v>
      </c>
      <c r="D3" s="427"/>
      <c r="E3" s="427"/>
      <c r="F3" s="427"/>
      <c r="G3" s="427"/>
      <c r="H3" s="427"/>
      <c r="I3" s="427" t="s">
        <v>44</v>
      </c>
      <c r="J3" s="427" t="s">
        <v>4310</v>
      </c>
      <c r="K3" s="427">
        <v>4500</v>
      </c>
      <c r="L3" s="427" t="s">
        <v>4235</v>
      </c>
      <c r="M3" s="427" t="s">
        <v>4246</v>
      </c>
      <c r="N3" s="427" t="s">
        <v>46</v>
      </c>
      <c r="O3" s="427">
        <v>20553</v>
      </c>
      <c r="P3" s="427">
        <v>1</v>
      </c>
      <c r="Q3" s="427"/>
      <c r="R3" s="427">
        <v>2</v>
      </c>
      <c r="S3" s="524">
        <v>0.75</v>
      </c>
      <c r="T3" s="430">
        <v>1</v>
      </c>
      <c r="U3" s="1164"/>
      <c r="V3" s="446">
        <v>1</v>
      </c>
      <c r="W3" s="446"/>
      <c r="X3" s="555">
        <v>42376</v>
      </c>
      <c r="Y3" s="469" t="s">
        <v>4311</v>
      </c>
      <c r="Z3" s="1151"/>
      <c r="AA3" s="473">
        <v>42370</v>
      </c>
      <c r="AB3" s="556">
        <v>1</v>
      </c>
      <c r="AC3" s="556"/>
      <c r="AD3" s="473">
        <v>42370</v>
      </c>
    </row>
    <row r="4" spans="1:30" s="428" customFormat="1" ht="14.25" customHeight="1" x14ac:dyDescent="0.2">
      <c r="A4" s="427">
        <v>8</v>
      </c>
      <c r="B4" s="427">
        <v>8002</v>
      </c>
      <c r="C4" s="427">
        <v>5</v>
      </c>
      <c r="D4" s="427"/>
      <c r="E4" s="427"/>
      <c r="F4" s="427"/>
      <c r="G4" s="427"/>
      <c r="H4" s="427"/>
      <c r="I4" s="427" t="s">
        <v>44</v>
      </c>
      <c r="J4" s="427" t="s">
        <v>4310</v>
      </c>
      <c r="K4" s="427">
        <v>4500</v>
      </c>
      <c r="L4" s="427" t="s">
        <v>4235</v>
      </c>
      <c r="M4" s="427" t="s">
        <v>4246</v>
      </c>
      <c r="N4" s="427" t="s">
        <v>46</v>
      </c>
      <c r="O4" s="427">
        <v>20553</v>
      </c>
      <c r="P4" s="427">
        <v>2</v>
      </c>
      <c r="Q4" s="427"/>
      <c r="R4" s="427">
        <v>2</v>
      </c>
      <c r="S4" s="524">
        <v>0.75</v>
      </c>
      <c r="T4" s="430">
        <v>1</v>
      </c>
      <c r="U4" s="1165"/>
      <c r="V4" s="1167">
        <v>1</v>
      </c>
      <c r="W4" s="446"/>
      <c r="X4" s="1159">
        <v>42376</v>
      </c>
      <c r="Y4" s="1156" t="s">
        <v>4312</v>
      </c>
      <c r="Z4" s="1152"/>
      <c r="AA4" s="473">
        <v>42370</v>
      </c>
      <c r="AB4" s="556">
        <v>1</v>
      </c>
      <c r="AC4" s="556"/>
      <c r="AD4" s="473">
        <v>42370</v>
      </c>
    </row>
    <row r="5" spans="1:30" s="428" customFormat="1" ht="14.25" customHeight="1" x14ac:dyDescent="0.2">
      <c r="A5" s="427">
        <v>8</v>
      </c>
      <c r="B5" s="427">
        <v>8003</v>
      </c>
      <c r="C5" s="427">
        <v>5</v>
      </c>
      <c r="D5" s="427"/>
      <c r="E5" s="427"/>
      <c r="F5" s="427"/>
      <c r="G5" s="427"/>
      <c r="H5" s="427"/>
      <c r="I5" s="427" t="s">
        <v>44</v>
      </c>
      <c r="J5" s="427" t="s">
        <v>4310</v>
      </c>
      <c r="K5" s="427">
        <v>4500</v>
      </c>
      <c r="L5" s="427" t="s">
        <v>4235</v>
      </c>
      <c r="M5" s="427" t="s">
        <v>4246</v>
      </c>
      <c r="N5" s="427" t="s">
        <v>46</v>
      </c>
      <c r="O5" s="427">
        <v>20553</v>
      </c>
      <c r="P5" s="427">
        <v>3</v>
      </c>
      <c r="Q5" s="427"/>
      <c r="R5" s="427">
        <v>2</v>
      </c>
      <c r="S5" s="524">
        <v>0.75</v>
      </c>
      <c r="T5" s="430">
        <v>1</v>
      </c>
      <c r="U5" s="1165"/>
      <c r="V5" s="1167"/>
      <c r="W5" s="446"/>
      <c r="X5" s="1160"/>
      <c r="Y5" s="1157"/>
      <c r="Z5" s="1152"/>
      <c r="AA5" s="473">
        <v>42370</v>
      </c>
      <c r="AB5" s="556">
        <v>1</v>
      </c>
      <c r="AC5" s="556"/>
      <c r="AD5" s="473">
        <v>42370</v>
      </c>
    </row>
    <row r="6" spans="1:30" s="428" customFormat="1" ht="14.25" customHeight="1" x14ac:dyDescent="0.2">
      <c r="A6" s="427">
        <v>8</v>
      </c>
      <c r="B6" s="427">
        <v>8004</v>
      </c>
      <c r="C6" s="427">
        <v>5</v>
      </c>
      <c r="D6" s="427"/>
      <c r="E6" s="427"/>
      <c r="F6" s="427"/>
      <c r="G6" s="427"/>
      <c r="H6" s="427"/>
      <c r="I6" s="427" t="s">
        <v>44</v>
      </c>
      <c r="J6" s="427" t="s">
        <v>4310</v>
      </c>
      <c r="K6" s="427">
        <v>4500</v>
      </c>
      <c r="L6" s="427" t="s">
        <v>4235</v>
      </c>
      <c r="M6" s="427" t="s">
        <v>4246</v>
      </c>
      <c r="N6" s="427" t="s">
        <v>46</v>
      </c>
      <c r="O6" s="427">
        <v>20553</v>
      </c>
      <c r="P6" s="427">
        <v>4</v>
      </c>
      <c r="Q6" s="427"/>
      <c r="R6" s="427">
        <v>2</v>
      </c>
      <c r="S6" s="524">
        <v>0.75</v>
      </c>
      <c r="T6" s="430">
        <v>1</v>
      </c>
      <c r="U6" s="1165"/>
      <c r="V6" s="1167"/>
      <c r="W6" s="446"/>
      <c r="X6" s="1160"/>
      <c r="Y6" s="1157"/>
      <c r="Z6" s="1152"/>
      <c r="AA6" s="473">
        <v>42370</v>
      </c>
      <c r="AB6" s="556">
        <v>1</v>
      </c>
      <c r="AC6" s="556"/>
      <c r="AD6" s="473">
        <v>42370</v>
      </c>
    </row>
    <row r="7" spans="1:30" s="428" customFormat="1" ht="14.25" customHeight="1" x14ac:dyDescent="0.2">
      <c r="A7" s="427">
        <v>8</v>
      </c>
      <c r="B7" s="427">
        <v>8005</v>
      </c>
      <c r="C7" s="427">
        <v>5</v>
      </c>
      <c r="D7" s="427"/>
      <c r="E7" s="427"/>
      <c r="F7" s="427"/>
      <c r="G7" s="427"/>
      <c r="H7" s="427"/>
      <c r="I7" s="427" t="s">
        <v>44</v>
      </c>
      <c r="J7" s="427" t="s">
        <v>4310</v>
      </c>
      <c r="K7" s="427">
        <v>4500</v>
      </c>
      <c r="L7" s="427" t="s">
        <v>4235</v>
      </c>
      <c r="M7" s="427" t="s">
        <v>4246</v>
      </c>
      <c r="N7" s="427" t="s">
        <v>46</v>
      </c>
      <c r="O7" s="427">
        <v>20553</v>
      </c>
      <c r="P7" s="427">
        <v>5</v>
      </c>
      <c r="Q7" s="427"/>
      <c r="R7" s="427">
        <v>2</v>
      </c>
      <c r="S7" s="524">
        <v>0.75</v>
      </c>
      <c r="T7" s="430">
        <v>1</v>
      </c>
      <c r="U7" s="1165"/>
      <c r="V7" s="1167"/>
      <c r="W7" s="446"/>
      <c r="X7" s="1160"/>
      <c r="Y7" s="1157"/>
      <c r="Z7" s="1152"/>
      <c r="AA7" s="473">
        <v>42370</v>
      </c>
      <c r="AB7" s="556">
        <v>1</v>
      </c>
      <c r="AC7" s="556"/>
      <c r="AD7" s="473">
        <v>42370</v>
      </c>
    </row>
    <row r="8" spans="1:30" s="428" customFormat="1" ht="14.25" customHeight="1" x14ac:dyDescent="0.2">
      <c r="A8" s="427">
        <v>8</v>
      </c>
      <c r="B8" s="427">
        <v>8006</v>
      </c>
      <c r="C8" s="427">
        <v>5</v>
      </c>
      <c r="D8" s="427"/>
      <c r="E8" s="427"/>
      <c r="F8" s="427"/>
      <c r="G8" s="427"/>
      <c r="H8" s="427"/>
      <c r="I8" s="427" t="s">
        <v>44</v>
      </c>
      <c r="J8" s="427" t="s">
        <v>4310</v>
      </c>
      <c r="K8" s="427">
        <v>4500</v>
      </c>
      <c r="L8" s="427" t="s">
        <v>4235</v>
      </c>
      <c r="M8" s="427" t="s">
        <v>4246</v>
      </c>
      <c r="N8" s="427" t="s">
        <v>46</v>
      </c>
      <c r="O8" s="427">
        <v>20553</v>
      </c>
      <c r="P8" s="427">
        <v>6</v>
      </c>
      <c r="Q8" s="427"/>
      <c r="R8" s="427">
        <v>2</v>
      </c>
      <c r="S8" s="524">
        <v>0.75</v>
      </c>
      <c r="T8" s="430">
        <v>1</v>
      </c>
      <c r="U8" s="1165"/>
      <c r="V8" s="1167"/>
      <c r="W8" s="446"/>
      <c r="X8" s="1160"/>
      <c r="Y8" s="1157"/>
      <c r="Z8" s="1152"/>
      <c r="AA8" s="473">
        <v>42370</v>
      </c>
      <c r="AB8" s="556">
        <v>1</v>
      </c>
      <c r="AC8" s="556"/>
      <c r="AD8" s="473">
        <v>42370</v>
      </c>
    </row>
    <row r="9" spans="1:30" s="428" customFormat="1" ht="14.25" customHeight="1" x14ac:dyDescent="0.2">
      <c r="A9" s="427">
        <v>8</v>
      </c>
      <c r="B9" s="427">
        <v>8007</v>
      </c>
      <c r="C9" s="427">
        <v>5</v>
      </c>
      <c r="D9" s="427"/>
      <c r="E9" s="427"/>
      <c r="F9" s="427"/>
      <c r="G9" s="427"/>
      <c r="H9" s="427"/>
      <c r="I9" s="427" t="s">
        <v>44</v>
      </c>
      <c r="J9" s="427" t="s">
        <v>4310</v>
      </c>
      <c r="K9" s="427">
        <v>4500</v>
      </c>
      <c r="L9" s="427" t="s">
        <v>4235</v>
      </c>
      <c r="M9" s="427" t="s">
        <v>4246</v>
      </c>
      <c r="N9" s="427" t="s">
        <v>46</v>
      </c>
      <c r="O9" s="427">
        <v>20553</v>
      </c>
      <c r="P9" s="427">
        <v>7</v>
      </c>
      <c r="Q9" s="427"/>
      <c r="R9" s="427">
        <v>2</v>
      </c>
      <c r="S9" s="524">
        <v>0.75</v>
      </c>
      <c r="T9" s="430">
        <v>1</v>
      </c>
      <c r="U9" s="1165"/>
      <c r="V9" s="1167"/>
      <c r="W9" s="446"/>
      <c r="X9" s="1160"/>
      <c r="Y9" s="1157"/>
      <c r="Z9" s="1152"/>
      <c r="AA9" s="473">
        <v>42370</v>
      </c>
      <c r="AB9" s="556">
        <v>1</v>
      </c>
      <c r="AC9" s="556"/>
      <c r="AD9" s="473">
        <v>42370</v>
      </c>
    </row>
    <row r="10" spans="1:30" s="428" customFormat="1" ht="14.25" customHeight="1" x14ac:dyDescent="0.2">
      <c r="A10" s="427">
        <v>8</v>
      </c>
      <c r="B10" s="427">
        <v>8008</v>
      </c>
      <c r="C10" s="427">
        <v>5</v>
      </c>
      <c r="D10" s="427"/>
      <c r="E10" s="427"/>
      <c r="F10" s="427"/>
      <c r="G10" s="427"/>
      <c r="H10" s="427"/>
      <c r="I10" s="427" t="s">
        <v>44</v>
      </c>
      <c r="J10" s="427" t="s">
        <v>4310</v>
      </c>
      <c r="K10" s="427">
        <v>4500</v>
      </c>
      <c r="L10" s="427" t="s">
        <v>4235</v>
      </c>
      <c r="M10" s="427" t="s">
        <v>4246</v>
      </c>
      <c r="N10" s="427" t="s">
        <v>46</v>
      </c>
      <c r="O10" s="427">
        <v>20553</v>
      </c>
      <c r="P10" s="427">
        <v>8</v>
      </c>
      <c r="Q10" s="427"/>
      <c r="R10" s="427">
        <v>2</v>
      </c>
      <c r="S10" s="524">
        <v>0.75</v>
      </c>
      <c r="T10" s="430">
        <v>1</v>
      </c>
      <c r="U10" s="1165"/>
      <c r="V10" s="1167"/>
      <c r="W10" s="446"/>
      <c r="X10" s="1160"/>
      <c r="Y10" s="1157"/>
      <c r="Z10" s="1152"/>
      <c r="AA10" s="473">
        <v>42370</v>
      </c>
      <c r="AB10" s="556">
        <v>1</v>
      </c>
      <c r="AC10" s="556"/>
      <c r="AD10" s="473">
        <v>42370</v>
      </c>
    </row>
    <row r="11" spans="1:30" s="428" customFormat="1" ht="14.25" customHeight="1" x14ac:dyDescent="0.2">
      <c r="A11" s="427">
        <v>8</v>
      </c>
      <c r="B11" s="427">
        <v>8009</v>
      </c>
      <c r="C11" s="427">
        <v>5</v>
      </c>
      <c r="D11" s="427"/>
      <c r="E11" s="427"/>
      <c r="F11" s="427"/>
      <c r="G11" s="427"/>
      <c r="H11" s="427"/>
      <c r="I11" s="427" t="s">
        <v>44</v>
      </c>
      <c r="J11" s="427" t="s">
        <v>4310</v>
      </c>
      <c r="K11" s="427">
        <v>4500</v>
      </c>
      <c r="L11" s="427" t="s">
        <v>4235</v>
      </c>
      <c r="M11" s="427" t="s">
        <v>4246</v>
      </c>
      <c r="N11" s="427" t="s">
        <v>46</v>
      </c>
      <c r="O11" s="427">
        <v>20553</v>
      </c>
      <c r="P11" s="427">
        <v>9</v>
      </c>
      <c r="Q11" s="427"/>
      <c r="R11" s="427">
        <v>2</v>
      </c>
      <c r="S11" s="524">
        <v>0.75</v>
      </c>
      <c r="T11" s="430">
        <v>1</v>
      </c>
      <c r="U11" s="1165"/>
      <c r="V11" s="1167"/>
      <c r="W11" s="446"/>
      <c r="X11" s="1160"/>
      <c r="Y11" s="1157"/>
      <c r="Z11" s="1152"/>
      <c r="AA11" s="473">
        <v>42370</v>
      </c>
      <c r="AB11" s="556">
        <v>1</v>
      </c>
      <c r="AC11" s="556"/>
      <c r="AD11" s="473">
        <v>42370</v>
      </c>
    </row>
    <row r="12" spans="1:30" s="428" customFormat="1" ht="14.25" customHeight="1" x14ac:dyDescent="0.2">
      <c r="A12" s="427">
        <v>8</v>
      </c>
      <c r="B12" s="427">
        <v>8010</v>
      </c>
      <c r="C12" s="427">
        <v>5</v>
      </c>
      <c r="D12" s="427"/>
      <c r="E12" s="427"/>
      <c r="F12" s="427"/>
      <c r="G12" s="427"/>
      <c r="H12" s="427"/>
      <c r="I12" s="427" t="s">
        <v>44</v>
      </c>
      <c r="J12" s="427" t="s">
        <v>4310</v>
      </c>
      <c r="K12" s="427">
        <v>4500</v>
      </c>
      <c r="L12" s="427" t="s">
        <v>4235</v>
      </c>
      <c r="M12" s="427" t="s">
        <v>4246</v>
      </c>
      <c r="N12" s="427" t="s">
        <v>46</v>
      </c>
      <c r="O12" s="427">
        <v>20553</v>
      </c>
      <c r="P12" s="427">
        <v>10</v>
      </c>
      <c r="Q12" s="427"/>
      <c r="R12" s="427">
        <v>2</v>
      </c>
      <c r="S12" s="524">
        <v>0.75</v>
      </c>
      <c r="T12" s="430">
        <v>1</v>
      </c>
      <c r="U12" s="1165"/>
      <c r="V12" s="1167"/>
      <c r="W12" s="446"/>
      <c r="X12" s="1160"/>
      <c r="Y12" s="1157"/>
      <c r="Z12" s="1152"/>
      <c r="AA12" s="473">
        <v>42370</v>
      </c>
      <c r="AB12" s="556">
        <v>1</v>
      </c>
      <c r="AC12" s="556"/>
      <c r="AD12" s="473">
        <v>42370</v>
      </c>
    </row>
    <row r="13" spans="1:30" s="428" customFormat="1" ht="14.25" customHeight="1" x14ac:dyDescent="0.2">
      <c r="A13" s="427">
        <v>8</v>
      </c>
      <c r="B13" s="427">
        <v>8011</v>
      </c>
      <c r="C13" s="427">
        <v>5</v>
      </c>
      <c r="D13" s="427"/>
      <c r="E13" s="427"/>
      <c r="F13" s="427"/>
      <c r="G13" s="427"/>
      <c r="H13" s="427"/>
      <c r="I13" s="427" t="s">
        <v>44</v>
      </c>
      <c r="J13" s="427" t="s">
        <v>4310</v>
      </c>
      <c r="K13" s="427">
        <v>4500</v>
      </c>
      <c r="L13" s="427" t="s">
        <v>4235</v>
      </c>
      <c r="M13" s="427" t="s">
        <v>4246</v>
      </c>
      <c r="N13" s="427" t="s">
        <v>46</v>
      </c>
      <c r="O13" s="427">
        <v>20553</v>
      </c>
      <c r="P13" s="427">
        <v>11</v>
      </c>
      <c r="Q13" s="427"/>
      <c r="R13" s="427">
        <v>2</v>
      </c>
      <c r="S13" s="524">
        <v>0.75</v>
      </c>
      <c r="T13" s="430">
        <v>1</v>
      </c>
      <c r="U13" s="1165"/>
      <c r="V13" s="1167"/>
      <c r="W13" s="446"/>
      <c r="X13" s="1160"/>
      <c r="Y13" s="1157"/>
      <c r="Z13" s="1152"/>
      <c r="AA13" s="473">
        <v>42370</v>
      </c>
      <c r="AB13" s="556">
        <v>1</v>
      </c>
      <c r="AC13" s="556"/>
      <c r="AD13" s="473">
        <v>42370</v>
      </c>
    </row>
    <row r="14" spans="1:30" s="428" customFormat="1" ht="14.25" customHeight="1" x14ac:dyDescent="0.2">
      <c r="A14" s="427">
        <v>8</v>
      </c>
      <c r="B14" s="427">
        <v>8012</v>
      </c>
      <c r="C14" s="427">
        <v>5</v>
      </c>
      <c r="D14" s="427"/>
      <c r="E14" s="427"/>
      <c r="F14" s="427"/>
      <c r="G14" s="427"/>
      <c r="H14" s="427"/>
      <c r="I14" s="427" t="s">
        <v>44</v>
      </c>
      <c r="J14" s="427" t="s">
        <v>4310</v>
      </c>
      <c r="K14" s="427">
        <v>4500</v>
      </c>
      <c r="L14" s="427" t="s">
        <v>4235</v>
      </c>
      <c r="M14" s="427" t="s">
        <v>4246</v>
      </c>
      <c r="N14" s="427" t="s">
        <v>46</v>
      </c>
      <c r="O14" s="427">
        <v>20553</v>
      </c>
      <c r="P14" s="427">
        <v>12</v>
      </c>
      <c r="Q14" s="427"/>
      <c r="R14" s="427">
        <v>2</v>
      </c>
      <c r="S14" s="524">
        <v>0.75</v>
      </c>
      <c r="T14" s="430">
        <v>1</v>
      </c>
      <c r="U14" s="1165"/>
      <c r="V14" s="1167"/>
      <c r="W14" s="446"/>
      <c r="X14" s="1160"/>
      <c r="Y14" s="1157"/>
      <c r="Z14" s="1152"/>
      <c r="AA14" s="473">
        <v>42370</v>
      </c>
      <c r="AB14" s="556">
        <v>1</v>
      </c>
      <c r="AC14" s="556"/>
      <c r="AD14" s="473">
        <v>42370</v>
      </c>
    </row>
    <row r="15" spans="1:30" s="428" customFormat="1" ht="14.25" customHeight="1" x14ac:dyDescent="0.2">
      <c r="A15" s="427">
        <v>8</v>
      </c>
      <c r="B15" s="427">
        <v>8013</v>
      </c>
      <c r="C15" s="427">
        <v>5</v>
      </c>
      <c r="D15" s="427"/>
      <c r="E15" s="427"/>
      <c r="F15" s="427"/>
      <c r="G15" s="427"/>
      <c r="H15" s="427"/>
      <c r="I15" s="427" t="s">
        <v>44</v>
      </c>
      <c r="J15" s="427" t="s">
        <v>4310</v>
      </c>
      <c r="K15" s="427">
        <v>4500</v>
      </c>
      <c r="L15" s="427" t="s">
        <v>4235</v>
      </c>
      <c r="M15" s="427" t="s">
        <v>4246</v>
      </c>
      <c r="N15" s="427" t="s">
        <v>46</v>
      </c>
      <c r="O15" s="427">
        <v>20553</v>
      </c>
      <c r="P15" s="427">
        <v>13</v>
      </c>
      <c r="Q15" s="427"/>
      <c r="R15" s="427">
        <v>2</v>
      </c>
      <c r="S15" s="524">
        <v>0.75</v>
      </c>
      <c r="T15" s="430">
        <v>1</v>
      </c>
      <c r="U15" s="1165"/>
      <c r="V15" s="1167"/>
      <c r="W15" s="446"/>
      <c r="X15" s="1160"/>
      <c r="Y15" s="1157"/>
      <c r="Z15" s="1152"/>
      <c r="AA15" s="473">
        <v>42370</v>
      </c>
      <c r="AB15" s="556">
        <v>1</v>
      </c>
      <c r="AC15" s="556"/>
      <c r="AD15" s="473">
        <v>42370</v>
      </c>
    </row>
    <row r="16" spans="1:30" s="428" customFormat="1" ht="14.25" customHeight="1" x14ac:dyDescent="0.2">
      <c r="A16" s="427">
        <v>8</v>
      </c>
      <c r="B16" s="427">
        <v>8014</v>
      </c>
      <c r="C16" s="427">
        <v>5</v>
      </c>
      <c r="D16" s="427"/>
      <c r="E16" s="427"/>
      <c r="F16" s="427"/>
      <c r="G16" s="427"/>
      <c r="H16" s="427"/>
      <c r="I16" s="427" t="s">
        <v>44</v>
      </c>
      <c r="J16" s="427" t="s">
        <v>4310</v>
      </c>
      <c r="K16" s="427">
        <v>4500</v>
      </c>
      <c r="L16" s="427" t="s">
        <v>4235</v>
      </c>
      <c r="M16" s="427" t="s">
        <v>4246</v>
      </c>
      <c r="N16" s="427" t="s">
        <v>46</v>
      </c>
      <c r="O16" s="427">
        <v>20553</v>
      </c>
      <c r="P16" s="427">
        <v>14</v>
      </c>
      <c r="Q16" s="427"/>
      <c r="R16" s="427">
        <v>2</v>
      </c>
      <c r="S16" s="524">
        <v>0.75</v>
      </c>
      <c r="T16" s="430">
        <v>1</v>
      </c>
      <c r="U16" s="1165"/>
      <c r="V16" s="1167"/>
      <c r="W16" s="446"/>
      <c r="X16" s="1160"/>
      <c r="Y16" s="1157"/>
      <c r="Z16" s="1152"/>
      <c r="AA16" s="473">
        <v>42370</v>
      </c>
      <c r="AB16" s="556">
        <v>1</v>
      </c>
      <c r="AC16" s="556"/>
      <c r="AD16" s="473">
        <v>42370</v>
      </c>
    </row>
    <row r="17" spans="1:30" x14ac:dyDescent="0.2">
      <c r="A17" s="427">
        <v>8</v>
      </c>
      <c r="B17" s="427">
        <v>8015</v>
      </c>
      <c r="C17" s="429">
        <v>5</v>
      </c>
      <c r="D17" s="429"/>
      <c r="E17" s="429"/>
      <c r="F17" s="429"/>
      <c r="G17" s="429"/>
      <c r="H17" s="429"/>
      <c r="I17" s="429" t="s">
        <v>44</v>
      </c>
      <c r="J17" s="430" t="s">
        <v>4310</v>
      </c>
      <c r="K17" s="429">
        <v>4500</v>
      </c>
      <c r="L17" s="429" t="s">
        <v>4235</v>
      </c>
      <c r="M17" s="429" t="s">
        <v>4246</v>
      </c>
      <c r="N17" s="427" t="s">
        <v>46</v>
      </c>
      <c r="O17" s="429">
        <v>20553</v>
      </c>
      <c r="P17" s="429">
        <v>15</v>
      </c>
      <c r="Q17" s="429"/>
      <c r="R17" s="429">
        <v>2</v>
      </c>
      <c r="S17" s="524">
        <v>0.75</v>
      </c>
      <c r="T17" s="430">
        <v>1</v>
      </c>
      <c r="U17" s="1166"/>
      <c r="V17" s="1167"/>
      <c r="W17" s="447"/>
      <c r="X17" s="1161"/>
      <c r="Y17" s="1158"/>
      <c r="Z17" s="1153"/>
      <c r="AA17" s="473">
        <v>42370</v>
      </c>
      <c r="AB17" s="556">
        <v>1</v>
      </c>
      <c r="AC17" s="556"/>
      <c r="AD17" s="473">
        <v>42370</v>
      </c>
    </row>
    <row r="18" spans="1:30" s="426" customFormat="1" ht="14.25" customHeight="1" x14ac:dyDescent="0.2">
      <c r="A18" s="423"/>
      <c r="B18" s="423"/>
      <c r="C18" s="423"/>
      <c r="D18" s="423"/>
      <c r="E18" s="423"/>
      <c r="F18" s="423"/>
      <c r="G18" s="423"/>
      <c r="H18" s="424" t="s">
        <v>856</v>
      </c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523"/>
      <c r="T18" s="423"/>
      <c r="U18" s="526"/>
      <c r="V18" s="445"/>
      <c r="W18" s="445"/>
      <c r="X18" s="450"/>
      <c r="Y18" s="468"/>
      <c r="Z18" s="455"/>
      <c r="AA18" s="457"/>
      <c r="AB18" s="454"/>
      <c r="AC18" s="454"/>
      <c r="AD18" s="457"/>
    </row>
    <row r="19" spans="1:30" s="426" customFormat="1" ht="14.25" customHeight="1" x14ac:dyDescent="0.2">
      <c r="A19" s="427">
        <v>8</v>
      </c>
      <c r="B19" s="427">
        <v>8016</v>
      </c>
      <c r="C19" s="427">
        <v>5</v>
      </c>
      <c r="D19" s="427"/>
      <c r="E19" s="427"/>
      <c r="F19" s="427"/>
      <c r="G19" s="427"/>
      <c r="H19" s="427"/>
      <c r="I19" s="427" t="s">
        <v>106</v>
      </c>
      <c r="J19" s="427" t="s">
        <v>4310</v>
      </c>
      <c r="K19" s="427">
        <v>4500</v>
      </c>
      <c r="L19" s="427" t="s">
        <v>4235</v>
      </c>
      <c r="M19" s="427" t="s">
        <v>4246</v>
      </c>
      <c r="N19" s="427" t="s">
        <v>46</v>
      </c>
      <c r="O19" s="427">
        <v>20553</v>
      </c>
      <c r="P19" s="427">
        <v>1</v>
      </c>
      <c r="Q19" s="427"/>
      <c r="R19" s="427">
        <v>2</v>
      </c>
      <c r="S19" s="524">
        <v>0.75</v>
      </c>
      <c r="T19" s="430">
        <v>1</v>
      </c>
      <c r="U19" s="1164" t="s">
        <v>4313</v>
      </c>
      <c r="V19" s="446"/>
      <c r="W19" s="446">
        <v>1</v>
      </c>
      <c r="X19" s="555">
        <v>42453</v>
      </c>
      <c r="Y19" s="587" t="s">
        <v>4314</v>
      </c>
      <c r="Z19" s="456"/>
      <c r="AA19" s="473">
        <v>42430</v>
      </c>
      <c r="AB19" s="556"/>
      <c r="AC19" s="556">
        <v>1</v>
      </c>
      <c r="AD19" s="473">
        <v>42430</v>
      </c>
    </row>
    <row r="20" spans="1:30" s="426" customFormat="1" ht="14.25" customHeight="1" x14ac:dyDescent="0.2">
      <c r="A20" s="427">
        <v>8</v>
      </c>
      <c r="B20" s="427">
        <v>8017</v>
      </c>
      <c r="C20" s="427">
        <v>5</v>
      </c>
      <c r="D20" s="427"/>
      <c r="E20" s="427"/>
      <c r="F20" s="427"/>
      <c r="G20" s="427"/>
      <c r="H20" s="427"/>
      <c r="I20" s="427" t="s">
        <v>106</v>
      </c>
      <c r="J20" s="427" t="s">
        <v>4310</v>
      </c>
      <c r="K20" s="427">
        <v>4500</v>
      </c>
      <c r="L20" s="427" t="s">
        <v>4235</v>
      </c>
      <c r="M20" s="427" t="s">
        <v>4246</v>
      </c>
      <c r="N20" s="427" t="s">
        <v>46</v>
      </c>
      <c r="O20" s="427">
        <v>20553</v>
      </c>
      <c r="P20" s="427">
        <v>2</v>
      </c>
      <c r="Q20" s="427"/>
      <c r="R20" s="427">
        <v>2</v>
      </c>
      <c r="S20" s="524">
        <v>0.75</v>
      </c>
      <c r="T20" s="430">
        <v>1</v>
      </c>
      <c r="U20" s="1165"/>
      <c r="V20" s="446"/>
      <c r="W20" s="446">
        <v>1</v>
      </c>
      <c r="X20" s="555">
        <v>42453</v>
      </c>
      <c r="Y20" s="587" t="s">
        <v>4315</v>
      </c>
      <c r="Z20" s="456"/>
      <c r="AA20" s="473">
        <v>42430</v>
      </c>
      <c r="AB20" s="556"/>
      <c r="AC20" s="556">
        <v>1</v>
      </c>
      <c r="AD20" s="473">
        <v>42430</v>
      </c>
    </row>
    <row r="21" spans="1:30" s="426" customFormat="1" ht="14.25" customHeight="1" x14ac:dyDescent="0.2">
      <c r="A21" s="427">
        <v>8</v>
      </c>
      <c r="B21" s="427">
        <v>8018</v>
      </c>
      <c r="C21" s="427">
        <v>5</v>
      </c>
      <c r="D21" s="427"/>
      <c r="E21" s="427"/>
      <c r="F21" s="427"/>
      <c r="G21" s="427"/>
      <c r="H21" s="427"/>
      <c r="I21" s="427" t="s">
        <v>106</v>
      </c>
      <c r="J21" s="427" t="s">
        <v>4310</v>
      </c>
      <c r="K21" s="427">
        <v>4500</v>
      </c>
      <c r="L21" s="427" t="s">
        <v>4235</v>
      </c>
      <c r="M21" s="427" t="s">
        <v>4246</v>
      </c>
      <c r="N21" s="427" t="s">
        <v>46</v>
      </c>
      <c r="O21" s="427">
        <v>20553</v>
      </c>
      <c r="P21" s="427">
        <v>3</v>
      </c>
      <c r="Q21" s="427"/>
      <c r="R21" s="427">
        <v>2</v>
      </c>
      <c r="S21" s="524">
        <v>0.75</v>
      </c>
      <c r="T21" s="430">
        <v>1</v>
      </c>
      <c r="U21" s="1165"/>
      <c r="V21" s="446"/>
      <c r="W21" s="446">
        <v>1</v>
      </c>
      <c r="X21" s="555">
        <v>42453</v>
      </c>
      <c r="Y21" s="587" t="s">
        <v>4316</v>
      </c>
      <c r="Z21" s="456"/>
      <c r="AA21" s="473">
        <v>42430</v>
      </c>
      <c r="AB21" s="556"/>
      <c r="AC21" s="556">
        <v>1</v>
      </c>
      <c r="AD21" s="473">
        <v>42430</v>
      </c>
    </row>
    <row r="22" spans="1:30" s="426" customFormat="1" ht="14.25" customHeight="1" x14ac:dyDescent="0.2">
      <c r="A22" s="427">
        <v>8</v>
      </c>
      <c r="B22" s="427">
        <v>8019</v>
      </c>
      <c r="C22" s="427">
        <v>5</v>
      </c>
      <c r="D22" s="427"/>
      <c r="E22" s="427"/>
      <c r="F22" s="427"/>
      <c r="G22" s="427"/>
      <c r="H22" s="427"/>
      <c r="I22" s="427" t="s">
        <v>106</v>
      </c>
      <c r="J22" s="427" t="s">
        <v>4310</v>
      </c>
      <c r="K22" s="427">
        <v>4500</v>
      </c>
      <c r="L22" s="427" t="s">
        <v>4235</v>
      </c>
      <c r="M22" s="427" t="s">
        <v>4246</v>
      </c>
      <c r="N22" s="427" t="s">
        <v>46</v>
      </c>
      <c r="O22" s="427">
        <v>20553</v>
      </c>
      <c r="P22" s="427">
        <v>4</v>
      </c>
      <c r="Q22" s="427"/>
      <c r="R22" s="427">
        <v>2</v>
      </c>
      <c r="S22" s="524">
        <v>0.75</v>
      </c>
      <c r="T22" s="430">
        <v>1</v>
      </c>
      <c r="U22" s="1165"/>
      <c r="V22" s="446"/>
      <c r="W22" s="446">
        <v>1</v>
      </c>
      <c r="X22" s="555">
        <v>42453</v>
      </c>
      <c r="Y22" s="587" t="s">
        <v>4317</v>
      </c>
      <c r="Z22" s="456"/>
      <c r="AA22" s="473">
        <v>42430</v>
      </c>
      <c r="AB22" s="556"/>
      <c r="AC22" s="556">
        <v>1</v>
      </c>
      <c r="AD22" s="473">
        <v>42430</v>
      </c>
    </row>
    <row r="23" spans="1:30" x14ac:dyDescent="0.2">
      <c r="A23" s="429">
        <v>8</v>
      </c>
      <c r="B23" s="429">
        <v>8020</v>
      </c>
      <c r="C23" s="429">
        <v>5</v>
      </c>
      <c r="D23" s="429"/>
      <c r="E23" s="429"/>
      <c r="F23" s="429"/>
      <c r="G23" s="429"/>
      <c r="H23" s="429"/>
      <c r="I23" s="429" t="s">
        <v>106</v>
      </c>
      <c r="J23" s="430" t="s">
        <v>4310</v>
      </c>
      <c r="K23" s="429">
        <v>4500</v>
      </c>
      <c r="L23" s="429" t="s">
        <v>4235</v>
      </c>
      <c r="M23" s="429" t="s">
        <v>4246</v>
      </c>
      <c r="N23" s="429" t="s">
        <v>46</v>
      </c>
      <c r="O23" s="427">
        <v>20553</v>
      </c>
      <c r="P23" s="429">
        <v>5</v>
      </c>
      <c r="Q23" s="429"/>
      <c r="R23" s="429">
        <v>2</v>
      </c>
      <c r="S23" s="524">
        <v>0.75</v>
      </c>
      <c r="T23" s="430">
        <v>1</v>
      </c>
      <c r="U23" s="1166"/>
      <c r="V23" s="447"/>
      <c r="W23" s="447">
        <v>1</v>
      </c>
      <c r="X23" s="555">
        <v>42453</v>
      </c>
      <c r="Y23" s="470" t="s">
        <v>4318</v>
      </c>
      <c r="Z23" s="429"/>
      <c r="AA23" s="473">
        <v>42430</v>
      </c>
      <c r="AB23" s="556"/>
      <c r="AC23" s="556">
        <v>1</v>
      </c>
      <c r="AD23" s="473">
        <v>42430</v>
      </c>
    </row>
    <row r="24" spans="1:30" s="426" customFormat="1" ht="14.25" customHeight="1" x14ac:dyDescent="0.2">
      <c r="A24" s="423"/>
      <c r="B24" s="423"/>
      <c r="C24" s="423"/>
      <c r="D24" s="423"/>
      <c r="E24" s="423"/>
      <c r="F24" s="423"/>
      <c r="G24" s="423"/>
      <c r="H24" s="424" t="s">
        <v>856</v>
      </c>
      <c r="I24" s="423"/>
      <c r="J24" s="423"/>
      <c r="K24" s="423"/>
      <c r="L24" s="423"/>
      <c r="M24" s="423"/>
      <c r="N24" s="423"/>
      <c r="O24" s="423"/>
      <c r="P24" s="423"/>
      <c r="Q24" s="423"/>
      <c r="R24" s="423"/>
      <c r="S24" s="523"/>
      <c r="T24" s="423"/>
      <c r="U24" s="526"/>
      <c r="V24" s="445"/>
      <c r="W24" s="445"/>
      <c r="X24" s="450"/>
      <c r="Y24" s="468"/>
      <c r="Z24" s="455"/>
      <c r="AA24" s="457"/>
      <c r="AB24" s="454"/>
      <c r="AC24" s="454"/>
      <c r="AD24" s="457"/>
    </row>
    <row r="25" spans="1:30" x14ac:dyDescent="0.2">
      <c r="A25" s="429">
        <v>8</v>
      </c>
      <c r="B25" s="429">
        <v>8021</v>
      </c>
      <c r="C25" s="429">
        <v>5</v>
      </c>
      <c r="D25" s="429"/>
      <c r="E25" s="429"/>
      <c r="F25" s="429"/>
      <c r="G25" s="429"/>
      <c r="H25" s="429"/>
      <c r="I25" s="429" t="s">
        <v>149</v>
      </c>
      <c r="J25" s="430" t="s">
        <v>4319</v>
      </c>
      <c r="K25" s="436"/>
      <c r="L25" s="429" t="s">
        <v>4320</v>
      </c>
      <c r="M25" s="429" t="s">
        <v>4321</v>
      </c>
      <c r="N25" s="429" t="s">
        <v>46</v>
      </c>
      <c r="O25" s="429">
        <v>20555</v>
      </c>
      <c r="P25" s="429">
        <v>1</v>
      </c>
      <c r="Q25" s="429"/>
      <c r="R25" s="429">
        <v>4</v>
      </c>
      <c r="S25" s="524">
        <v>0.75</v>
      </c>
      <c r="T25" s="430">
        <v>1</v>
      </c>
      <c r="U25" s="1148" t="s">
        <v>4322</v>
      </c>
      <c r="V25" s="447">
        <v>1</v>
      </c>
      <c r="W25" s="447"/>
      <c r="X25" s="451">
        <v>42277</v>
      </c>
      <c r="Y25" s="470" t="s">
        <v>4323</v>
      </c>
      <c r="Z25" s="1145"/>
      <c r="AA25" s="458">
        <v>42339</v>
      </c>
      <c r="AB25" s="447">
        <v>1</v>
      </c>
      <c r="AC25" s="447"/>
      <c r="AD25" s="458">
        <v>42339</v>
      </c>
    </row>
    <row r="26" spans="1:30" x14ac:dyDescent="0.2">
      <c r="A26" s="429">
        <v>8</v>
      </c>
      <c r="B26" s="429">
        <v>8022</v>
      </c>
      <c r="C26" s="429">
        <v>5</v>
      </c>
      <c r="D26" s="429"/>
      <c r="E26" s="429"/>
      <c r="F26" s="429"/>
      <c r="G26" s="429"/>
      <c r="H26" s="429"/>
      <c r="I26" s="429" t="s">
        <v>149</v>
      </c>
      <c r="J26" s="430" t="s">
        <v>4319</v>
      </c>
      <c r="K26" s="436"/>
      <c r="L26" s="429" t="s">
        <v>4320</v>
      </c>
      <c r="M26" s="429" t="s">
        <v>4321</v>
      </c>
      <c r="N26" s="429" t="s">
        <v>46</v>
      </c>
      <c r="O26" s="429">
        <v>20555</v>
      </c>
      <c r="P26" s="429">
        <v>2</v>
      </c>
      <c r="Q26" s="429"/>
      <c r="R26" s="429">
        <v>4</v>
      </c>
      <c r="S26" s="524">
        <v>0.75</v>
      </c>
      <c r="T26" s="430">
        <v>1</v>
      </c>
      <c r="U26" s="1149"/>
      <c r="V26" s="447">
        <v>1</v>
      </c>
      <c r="W26" s="447"/>
      <c r="X26" s="451">
        <v>42355</v>
      </c>
      <c r="Y26" s="470" t="s">
        <v>4324</v>
      </c>
      <c r="Z26" s="1146"/>
      <c r="AA26" s="458">
        <v>42339</v>
      </c>
      <c r="AB26" s="447">
        <v>1</v>
      </c>
      <c r="AC26" s="447"/>
      <c r="AD26" s="458">
        <v>42339</v>
      </c>
    </row>
    <row r="27" spans="1:30" x14ac:dyDescent="0.2">
      <c r="A27" s="429">
        <v>8</v>
      </c>
      <c r="B27" s="429">
        <v>8023</v>
      </c>
      <c r="C27" s="429">
        <v>5</v>
      </c>
      <c r="D27" s="429"/>
      <c r="E27" s="429"/>
      <c r="F27" s="429"/>
      <c r="G27" s="429"/>
      <c r="H27" s="429"/>
      <c r="I27" s="429" t="s">
        <v>149</v>
      </c>
      <c r="J27" s="430" t="s">
        <v>4319</v>
      </c>
      <c r="K27" s="436"/>
      <c r="L27" s="429" t="s">
        <v>4320</v>
      </c>
      <c r="M27" s="429" t="s">
        <v>4321</v>
      </c>
      <c r="N27" s="429" t="s">
        <v>46</v>
      </c>
      <c r="O27" s="429">
        <v>20555</v>
      </c>
      <c r="P27" s="429">
        <v>3</v>
      </c>
      <c r="Q27" s="429"/>
      <c r="R27" s="429">
        <v>4</v>
      </c>
      <c r="S27" s="524">
        <v>0.75</v>
      </c>
      <c r="T27" s="430">
        <v>1</v>
      </c>
      <c r="U27" s="1149"/>
      <c r="V27" s="447">
        <v>1</v>
      </c>
      <c r="W27" s="447"/>
      <c r="X27" s="451">
        <v>42355</v>
      </c>
      <c r="Y27" s="470" t="s">
        <v>4325</v>
      </c>
      <c r="Z27" s="1146"/>
      <c r="AA27" s="458">
        <v>42339</v>
      </c>
      <c r="AB27" s="447">
        <v>1</v>
      </c>
      <c r="AC27" s="447"/>
      <c r="AD27" s="458">
        <v>42339</v>
      </c>
    </row>
    <row r="28" spans="1:30" x14ac:dyDescent="0.2">
      <c r="A28" s="429">
        <v>8</v>
      </c>
      <c r="B28" s="429">
        <v>8024</v>
      </c>
      <c r="C28" s="429">
        <v>5</v>
      </c>
      <c r="D28" s="429"/>
      <c r="E28" s="429"/>
      <c r="F28" s="429"/>
      <c r="G28" s="429"/>
      <c r="H28" s="429"/>
      <c r="I28" s="429" t="s">
        <v>149</v>
      </c>
      <c r="J28" s="430" t="s">
        <v>4319</v>
      </c>
      <c r="K28" s="436"/>
      <c r="L28" s="429" t="s">
        <v>4320</v>
      </c>
      <c r="M28" s="429" t="s">
        <v>4321</v>
      </c>
      <c r="N28" s="429" t="s">
        <v>46</v>
      </c>
      <c r="O28" s="429">
        <v>20555</v>
      </c>
      <c r="P28" s="429">
        <v>4</v>
      </c>
      <c r="Q28" s="429"/>
      <c r="R28" s="429">
        <v>4</v>
      </c>
      <c r="S28" s="524">
        <v>0.75</v>
      </c>
      <c r="T28" s="430">
        <v>1</v>
      </c>
      <c r="U28" s="1149"/>
      <c r="V28" s="1142">
        <v>1</v>
      </c>
      <c r="W28" s="447"/>
      <c r="X28" s="1162">
        <v>42355</v>
      </c>
      <c r="Y28" s="1163" t="s">
        <v>4326</v>
      </c>
      <c r="Z28" s="1146"/>
      <c r="AA28" s="458">
        <v>42339</v>
      </c>
      <c r="AB28" s="447">
        <v>1</v>
      </c>
      <c r="AC28" s="447"/>
      <c r="AD28" s="458">
        <v>42339</v>
      </c>
    </row>
    <row r="29" spans="1:30" x14ac:dyDescent="0.2">
      <c r="A29" s="429">
        <v>8</v>
      </c>
      <c r="B29" s="429">
        <v>8025</v>
      </c>
      <c r="C29" s="429">
        <v>5</v>
      </c>
      <c r="D29" s="429"/>
      <c r="E29" s="429"/>
      <c r="F29" s="429"/>
      <c r="G29" s="429"/>
      <c r="H29" s="429"/>
      <c r="I29" s="429" t="s">
        <v>149</v>
      </c>
      <c r="J29" s="430" t="s">
        <v>4319</v>
      </c>
      <c r="K29" s="436"/>
      <c r="L29" s="429" t="s">
        <v>4320</v>
      </c>
      <c r="M29" s="429" t="s">
        <v>4321</v>
      </c>
      <c r="N29" s="429" t="s">
        <v>46</v>
      </c>
      <c r="O29" s="429">
        <v>20555</v>
      </c>
      <c r="P29" s="429">
        <v>5</v>
      </c>
      <c r="Q29" s="429"/>
      <c r="R29" s="429">
        <v>4</v>
      </c>
      <c r="S29" s="524">
        <v>0.75</v>
      </c>
      <c r="T29" s="430">
        <v>1</v>
      </c>
      <c r="U29" s="1149"/>
      <c r="V29" s="1142"/>
      <c r="W29" s="447"/>
      <c r="X29" s="1162"/>
      <c r="Y29" s="1163"/>
      <c r="Z29" s="1146"/>
      <c r="AA29" s="458">
        <v>42339</v>
      </c>
      <c r="AB29" s="447">
        <v>1</v>
      </c>
      <c r="AC29" s="447"/>
      <c r="AD29" s="458">
        <v>42339</v>
      </c>
    </row>
    <row r="30" spans="1:30" x14ac:dyDescent="0.2">
      <c r="A30" s="429">
        <v>8</v>
      </c>
      <c r="B30" s="429">
        <v>8026</v>
      </c>
      <c r="C30" s="429">
        <v>5</v>
      </c>
      <c r="D30" s="429"/>
      <c r="E30" s="429"/>
      <c r="F30" s="429"/>
      <c r="G30" s="429"/>
      <c r="H30" s="429"/>
      <c r="I30" s="429" t="s">
        <v>149</v>
      </c>
      <c r="J30" s="430" t="s">
        <v>4319</v>
      </c>
      <c r="K30" s="436"/>
      <c r="L30" s="429" t="s">
        <v>4320</v>
      </c>
      <c r="M30" s="429" t="s">
        <v>4321</v>
      </c>
      <c r="N30" s="429" t="s">
        <v>46</v>
      </c>
      <c r="O30" s="429">
        <v>20555</v>
      </c>
      <c r="P30" s="429">
        <v>6</v>
      </c>
      <c r="Q30" s="429"/>
      <c r="R30" s="429">
        <v>4</v>
      </c>
      <c r="S30" s="524">
        <v>0.75</v>
      </c>
      <c r="T30" s="430">
        <v>1</v>
      </c>
      <c r="U30" s="1149"/>
      <c r="V30" s="1142"/>
      <c r="W30" s="447"/>
      <c r="X30" s="1162"/>
      <c r="Y30" s="1163"/>
      <c r="Z30" s="1146"/>
      <c r="AA30" s="458">
        <v>42339</v>
      </c>
      <c r="AB30" s="447">
        <v>1</v>
      </c>
      <c r="AC30" s="447"/>
      <c r="AD30" s="458">
        <v>42339</v>
      </c>
    </row>
    <row r="31" spans="1:30" x14ac:dyDescent="0.2">
      <c r="A31" s="429">
        <v>8</v>
      </c>
      <c r="B31" s="429">
        <v>8027</v>
      </c>
      <c r="C31" s="429">
        <v>5</v>
      </c>
      <c r="D31" s="429"/>
      <c r="E31" s="429"/>
      <c r="F31" s="429"/>
      <c r="G31" s="429"/>
      <c r="H31" s="429"/>
      <c r="I31" s="429" t="s">
        <v>149</v>
      </c>
      <c r="J31" s="430" t="s">
        <v>4319</v>
      </c>
      <c r="K31" s="436"/>
      <c r="L31" s="429" t="s">
        <v>4320</v>
      </c>
      <c r="M31" s="429" t="s">
        <v>4321</v>
      </c>
      <c r="N31" s="429" t="s">
        <v>46</v>
      </c>
      <c r="O31" s="429">
        <v>20555</v>
      </c>
      <c r="P31" s="429">
        <v>7</v>
      </c>
      <c r="Q31" s="429"/>
      <c r="R31" s="429">
        <v>4</v>
      </c>
      <c r="S31" s="524">
        <v>0.75</v>
      </c>
      <c r="T31" s="430">
        <v>1</v>
      </c>
      <c r="U31" s="1149"/>
      <c r="V31" s="1142"/>
      <c r="W31" s="447"/>
      <c r="X31" s="1162"/>
      <c r="Y31" s="1163"/>
      <c r="Z31" s="1146"/>
      <c r="AA31" s="458">
        <v>42339</v>
      </c>
      <c r="AB31" s="447">
        <v>1</v>
      </c>
      <c r="AC31" s="447"/>
      <c r="AD31" s="458">
        <v>42339</v>
      </c>
    </row>
    <row r="32" spans="1:30" x14ac:dyDescent="0.2">
      <c r="A32" s="429">
        <v>8</v>
      </c>
      <c r="B32" s="429">
        <v>8028</v>
      </c>
      <c r="C32" s="429">
        <v>5</v>
      </c>
      <c r="D32" s="429"/>
      <c r="E32" s="429"/>
      <c r="F32" s="429"/>
      <c r="G32" s="429"/>
      <c r="H32" s="429"/>
      <c r="I32" s="429" t="s">
        <v>149</v>
      </c>
      <c r="J32" s="430" t="s">
        <v>4319</v>
      </c>
      <c r="K32" s="429"/>
      <c r="L32" s="429" t="s">
        <v>4320</v>
      </c>
      <c r="M32" s="429" t="s">
        <v>4321</v>
      </c>
      <c r="N32" s="429" t="s">
        <v>46</v>
      </c>
      <c r="O32" s="429">
        <v>20555</v>
      </c>
      <c r="P32" s="429">
        <v>8</v>
      </c>
      <c r="Q32" s="429"/>
      <c r="R32" s="429">
        <v>4</v>
      </c>
      <c r="S32" s="524">
        <v>0.75</v>
      </c>
      <c r="T32" s="430">
        <v>1</v>
      </c>
      <c r="U32" s="1149"/>
      <c r="V32" s="1142"/>
      <c r="W32" s="447"/>
      <c r="X32" s="1162"/>
      <c r="Y32" s="1163"/>
      <c r="Z32" s="1146"/>
      <c r="AA32" s="458">
        <v>42339</v>
      </c>
      <c r="AB32" s="447">
        <v>1</v>
      </c>
      <c r="AC32" s="447"/>
      <c r="AD32" s="458">
        <v>42339</v>
      </c>
    </row>
    <row r="33" spans="1:30" x14ac:dyDescent="0.2">
      <c r="A33" s="429">
        <v>8</v>
      </c>
      <c r="B33" s="429">
        <v>8029</v>
      </c>
      <c r="C33" s="429">
        <v>5</v>
      </c>
      <c r="D33" s="429"/>
      <c r="E33" s="429"/>
      <c r="F33" s="429"/>
      <c r="G33" s="429"/>
      <c r="H33" s="429"/>
      <c r="I33" s="429" t="s">
        <v>149</v>
      </c>
      <c r="J33" s="430" t="s">
        <v>4319</v>
      </c>
      <c r="K33" s="429"/>
      <c r="L33" s="429" t="s">
        <v>4320</v>
      </c>
      <c r="M33" s="429" t="s">
        <v>4321</v>
      </c>
      <c r="N33" s="429" t="s">
        <v>46</v>
      </c>
      <c r="O33" s="429">
        <v>20555</v>
      </c>
      <c r="P33" s="429">
        <v>9</v>
      </c>
      <c r="Q33" s="429"/>
      <c r="R33" s="429">
        <v>4</v>
      </c>
      <c r="S33" s="524">
        <v>0.75</v>
      </c>
      <c r="T33" s="430">
        <v>1</v>
      </c>
      <c r="U33" s="1149"/>
      <c r="V33" s="1142"/>
      <c r="W33" s="447"/>
      <c r="X33" s="1162"/>
      <c r="Y33" s="1163"/>
      <c r="Z33" s="1146"/>
      <c r="AA33" s="458">
        <v>42339</v>
      </c>
      <c r="AB33" s="447">
        <v>1</v>
      </c>
      <c r="AC33" s="447"/>
      <c r="AD33" s="458">
        <v>42339</v>
      </c>
    </row>
    <row r="34" spans="1:30" x14ac:dyDescent="0.2">
      <c r="A34" s="429">
        <v>8</v>
      </c>
      <c r="B34" s="429">
        <v>8030</v>
      </c>
      <c r="C34" s="429">
        <v>5</v>
      </c>
      <c r="D34" s="429"/>
      <c r="E34" s="429"/>
      <c r="F34" s="429"/>
      <c r="G34" s="429"/>
      <c r="H34" s="429"/>
      <c r="I34" s="429" t="s">
        <v>149</v>
      </c>
      <c r="J34" s="430" t="s">
        <v>4319</v>
      </c>
      <c r="K34" s="429"/>
      <c r="L34" s="429" t="s">
        <v>4320</v>
      </c>
      <c r="M34" s="429" t="s">
        <v>4321</v>
      </c>
      <c r="N34" s="429" t="s">
        <v>46</v>
      </c>
      <c r="O34" s="429">
        <v>20555</v>
      </c>
      <c r="P34" s="429">
        <v>10</v>
      </c>
      <c r="Q34" s="429"/>
      <c r="R34" s="429">
        <v>4</v>
      </c>
      <c r="S34" s="524">
        <v>0.75</v>
      </c>
      <c r="T34" s="430">
        <v>1</v>
      </c>
      <c r="U34" s="1149"/>
      <c r="V34" s="1142"/>
      <c r="W34" s="447"/>
      <c r="X34" s="1162"/>
      <c r="Y34" s="1163"/>
      <c r="Z34" s="1146"/>
      <c r="AA34" s="458">
        <v>42339</v>
      </c>
      <c r="AB34" s="447">
        <v>1</v>
      </c>
      <c r="AC34" s="447"/>
      <c r="AD34" s="458">
        <v>42339</v>
      </c>
    </row>
    <row r="35" spans="1:30" x14ac:dyDescent="0.2">
      <c r="A35" s="429">
        <v>8</v>
      </c>
      <c r="B35" s="429">
        <v>8031</v>
      </c>
      <c r="C35" s="429">
        <v>5</v>
      </c>
      <c r="D35" s="429"/>
      <c r="E35" s="429"/>
      <c r="F35" s="429"/>
      <c r="G35" s="429"/>
      <c r="H35" s="429"/>
      <c r="I35" s="429" t="s">
        <v>149</v>
      </c>
      <c r="J35" s="430" t="s">
        <v>4319</v>
      </c>
      <c r="K35" s="429"/>
      <c r="L35" s="429" t="s">
        <v>4320</v>
      </c>
      <c r="M35" s="429" t="s">
        <v>4321</v>
      </c>
      <c r="N35" s="429" t="s">
        <v>46</v>
      </c>
      <c r="O35" s="429">
        <v>20555</v>
      </c>
      <c r="P35" s="429">
        <v>11</v>
      </c>
      <c r="Q35" s="429"/>
      <c r="R35" s="429">
        <v>4</v>
      </c>
      <c r="S35" s="524">
        <v>0.75</v>
      </c>
      <c r="T35" s="430">
        <v>1</v>
      </c>
      <c r="U35" s="1149"/>
      <c r="V35" s="1142"/>
      <c r="W35" s="447"/>
      <c r="X35" s="1162"/>
      <c r="Y35" s="1163"/>
      <c r="Z35" s="1146"/>
      <c r="AA35" s="458">
        <v>42339</v>
      </c>
      <c r="AB35" s="447">
        <v>1</v>
      </c>
      <c r="AC35" s="447"/>
      <c r="AD35" s="458">
        <v>42339</v>
      </c>
    </row>
    <row r="36" spans="1:30" x14ac:dyDescent="0.2">
      <c r="A36" s="429">
        <v>8</v>
      </c>
      <c r="B36" s="429">
        <v>8032</v>
      </c>
      <c r="C36" s="429">
        <v>5</v>
      </c>
      <c r="D36" s="429"/>
      <c r="E36" s="429"/>
      <c r="F36" s="429"/>
      <c r="G36" s="429"/>
      <c r="H36" s="429"/>
      <c r="I36" s="429" t="s">
        <v>149</v>
      </c>
      <c r="J36" s="430" t="s">
        <v>4319</v>
      </c>
      <c r="K36" s="429"/>
      <c r="L36" s="429" t="s">
        <v>4320</v>
      </c>
      <c r="M36" s="429" t="s">
        <v>4321</v>
      </c>
      <c r="N36" s="429" t="s">
        <v>46</v>
      </c>
      <c r="O36" s="429">
        <v>20555</v>
      </c>
      <c r="P36" s="429">
        <v>12</v>
      </c>
      <c r="Q36" s="429"/>
      <c r="R36" s="429">
        <v>4</v>
      </c>
      <c r="S36" s="524">
        <v>0.75</v>
      </c>
      <c r="T36" s="430">
        <v>1</v>
      </c>
      <c r="U36" s="1149"/>
      <c r="V36" s="1142"/>
      <c r="W36" s="447"/>
      <c r="X36" s="1162"/>
      <c r="Y36" s="1163"/>
      <c r="Z36" s="1146"/>
      <c r="AA36" s="458">
        <v>42339</v>
      </c>
      <c r="AB36" s="447">
        <v>1</v>
      </c>
      <c r="AC36" s="447"/>
      <c r="AD36" s="458">
        <v>42339</v>
      </c>
    </row>
    <row r="37" spans="1:30" x14ac:dyDescent="0.2">
      <c r="A37" s="429">
        <v>8</v>
      </c>
      <c r="B37" s="429">
        <v>8033</v>
      </c>
      <c r="C37" s="429">
        <v>5</v>
      </c>
      <c r="D37" s="429"/>
      <c r="E37" s="429"/>
      <c r="F37" s="429"/>
      <c r="G37" s="429"/>
      <c r="H37" s="429"/>
      <c r="I37" s="429" t="s">
        <v>149</v>
      </c>
      <c r="J37" s="430" t="s">
        <v>4319</v>
      </c>
      <c r="K37" s="429"/>
      <c r="L37" s="429" t="s">
        <v>4320</v>
      </c>
      <c r="M37" s="429" t="s">
        <v>4321</v>
      </c>
      <c r="N37" s="429" t="s">
        <v>46</v>
      </c>
      <c r="O37" s="429">
        <v>20555</v>
      </c>
      <c r="P37" s="429">
        <v>13</v>
      </c>
      <c r="Q37" s="429"/>
      <c r="R37" s="429">
        <v>4</v>
      </c>
      <c r="S37" s="524">
        <v>0.75</v>
      </c>
      <c r="T37" s="430">
        <v>1</v>
      </c>
      <c r="U37" s="1149"/>
      <c r="V37" s="1142"/>
      <c r="W37" s="447"/>
      <c r="X37" s="1162"/>
      <c r="Y37" s="1163"/>
      <c r="Z37" s="1146"/>
      <c r="AA37" s="458">
        <v>42339</v>
      </c>
      <c r="AB37" s="447">
        <v>1</v>
      </c>
      <c r="AC37" s="447"/>
      <c r="AD37" s="458">
        <v>42339</v>
      </c>
    </row>
    <row r="38" spans="1:30" x14ac:dyDescent="0.2">
      <c r="A38" s="429">
        <v>8</v>
      </c>
      <c r="B38" s="429">
        <v>8034</v>
      </c>
      <c r="C38" s="429">
        <v>5</v>
      </c>
      <c r="D38" s="429"/>
      <c r="E38" s="429"/>
      <c r="F38" s="429"/>
      <c r="G38" s="429"/>
      <c r="H38" s="429"/>
      <c r="I38" s="429" t="s">
        <v>149</v>
      </c>
      <c r="J38" s="430" t="s">
        <v>4319</v>
      </c>
      <c r="K38" s="429"/>
      <c r="L38" s="429" t="s">
        <v>4320</v>
      </c>
      <c r="M38" s="429" t="s">
        <v>4321</v>
      </c>
      <c r="N38" s="429" t="s">
        <v>46</v>
      </c>
      <c r="O38" s="429">
        <v>20555</v>
      </c>
      <c r="P38" s="429">
        <v>14</v>
      </c>
      <c r="Q38" s="429"/>
      <c r="R38" s="429">
        <v>4</v>
      </c>
      <c r="S38" s="524">
        <v>0.75</v>
      </c>
      <c r="T38" s="430">
        <v>1</v>
      </c>
      <c r="U38" s="1149"/>
      <c r="V38" s="1142"/>
      <c r="W38" s="447"/>
      <c r="X38" s="1162"/>
      <c r="Y38" s="1163"/>
      <c r="Z38" s="1146"/>
      <c r="AA38" s="458">
        <v>42339</v>
      </c>
      <c r="AB38" s="447">
        <v>1</v>
      </c>
      <c r="AC38" s="447"/>
      <c r="AD38" s="458">
        <v>42339</v>
      </c>
    </row>
    <row r="39" spans="1:30" x14ac:dyDescent="0.2">
      <c r="A39" s="429">
        <v>8</v>
      </c>
      <c r="B39" s="429">
        <v>8035</v>
      </c>
      <c r="C39" s="429">
        <v>5</v>
      </c>
      <c r="D39" s="429"/>
      <c r="E39" s="429"/>
      <c r="F39" s="429"/>
      <c r="G39" s="429"/>
      <c r="H39" s="429"/>
      <c r="I39" s="429" t="s">
        <v>149</v>
      </c>
      <c r="J39" s="430" t="s">
        <v>4319</v>
      </c>
      <c r="K39" s="429"/>
      <c r="L39" s="429" t="s">
        <v>4320</v>
      </c>
      <c r="M39" s="429" t="s">
        <v>4321</v>
      </c>
      <c r="N39" s="429" t="s">
        <v>46</v>
      </c>
      <c r="O39" s="429">
        <v>20555</v>
      </c>
      <c r="P39" s="429">
        <v>15</v>
      </c>
      <c r="Q39" s="429"/>
      <c r="R39" s="429">
        <v>4</v>
      </c>
      <c r="S39" s="524">
        <v>0.75</v>
      </c>
      <c r="T39" s="430">
        <v>1</v>
      </c>
      <c r="U39" s="1149"/>
      <c r="V39" s="1142"/>
      <c r="W39" s="447"/>
      <c r="X39" s="1162"/>
      <c r="Y39" s="1163"/>
      <c r="Z39" s="1146"/>
      <c r="AA39" s="458">
        <v>42339</v>
      </c>
      <c r="AB39" s="447">
        <v>1</v>
      </c>
      <c r="AC39" s="447"/>
      <c r="AD39" s="458">
        <v>42339</v>
      </c>
    </row>
    <row r="40" spans="1:30" x14ac:dyDescent="0.2">
      <c r="A40" s="429">
        <v>8</v>
      </c>
      <c r="B40" s="429">
        <v>8036</v>
      </c>
      <c r="C40" s="429">
        <v>5</v>
      </c>
      <c r="D40" s="429"/>
      <c r="E40" s="429"/>
      <c r="F40" s="429"/>
      <c r="G40" s="429"/>
      <c r="H40" s="429"/>
      <c r="I40" s="429" t="s">
        <v>149</v>
      </c>
      <c r="J40" s="430" t="s">
        <v>4319</v>
      </c>
      <c r="K40" s="429"/>
      <c r="L40" s="429" t="s">
        <v>4320</v>
      </c>
      <c r="M40" s="429" t="s">
        <v>4321</v>
      </c>
      <c r="N40" s="429" t="s">
        <v>46</v>
      </c>
      <c r="O40" s="429">
        <v>20555</v>
      </c>
      <c r="P40" s="429">
        <v>16</v>
      </c>
      <c r="Q40" s="429"/>
      <c r="R40" s="429">
        <v>4</v>
      </c>
      <c r="S40" s="524">
        <v>0.75</v>
      </c>
      <c r="T40" s="430">
        <v>1</v>
      </c>
      <c r="U40" s="1149"/>
      <c r="V40" s="1142"/>
      <c r="W40" s="447"/>
      <c r="X40" s="1162"/>
      <c r="Y40" s="1163"/>
      <c r="Z40" s="1146"/>
      <c r="AA40" s="458">
        <v>42339</v>
      </c>
      <c r="AB40" s="447">
        <v>1</v>
      </c>
      <c r="AC40" s="447"/>
      <c r="AD40" s="458">
        <v>42339</v>
      </c>
    </row>
    <row r="41" spans="1:30" x14ac:dyDescent="0.2">
      <c r="A41" s="429">
        <v>8</v>
      </c>
      <c r="B41" s="429">
        <v>8037</v>
      </c>
      <c r="C41" s="429">
        <v>5</v>
      </c>
      <c r="D41" s="429"/>
      <c r="E41" s="429"/>
      <c r="F41" s="429"/>
      <c r="G41" s="429"/>
      <c r="H41" s="429"/>
      <c r="I41" s="429" t="s">
        <v>149</v>
      </c>
      <c r="J41" s="430" t="s">
        <v>4319</v>
      </c>
      <c r="K41" s="429"/>
      <c r="L41" s="429" t="s">
        <v>4320</v>
      </c>
      <c r="M41" s="429" t="s">
        <v>4321</v>
      </c>
      <c r="N41" s="429" t="s">
        <v>46</v>
      </c>
      <c r="O41" s="429">
        <v>20555</v>
      </c>
      <c r="P41" s="429">
        <v>17</v>
      </c>
      <c r="Q41" s="429"/>
      <c r="R41" s="429">
        <v>4</v>
      </c>
      <c r="S41" s="524">
        <v>0.75</v>
      </c>
      <c r="T41" s="430">
        <v>1</v>
      </c>
      <c r="U41" s="1149"/>
      <c r="V41" s="1142"/>
      <c r="W41" s="447"/>
      <c r="X41" s="1162"/>
      <c r="Y41" s="1163"/>
      <c r="Z41" s="1146"/>
      <c r="AA41" s="458">
        <v>42339</v>
      </c>
      <c r="AB41" s="447">
        <v>1</v>
      </c>
      <c r="AC41" s="447"/>
      <c r="AD41" s="458">
        <v>42339</v>
      </c>
    </row>
    <row r="42" spans="1:30" x14ac:dyDescent="0.2">
      <c r="A42" s="429">
        <v>8</v>
      </c>
      <c r="B42" s="429">
        <v>8038</v>
      </c>
      <c r="C42" s="429">
        <v>5</v>
      </c>
      <c r="D42" s="429"/>
      <c r="E42" s="429"/>
      <c r="F42" s="429"/>
      <c r="G42" s="429"/>
      <c r="H42" s="429"/>
      <c r="I42" s="429" t="s">
        <v>149</v>
      </c>
      <c r="J42" s="430" t="s">
        <v>4319</v>
      </c>
      <c r="K42" s="429"/>
      <c r="L42" s="429" t="s">
        <v>4320</v>
      </c>
      <c r="M42" s="429" t="s">
        <v>4321</v>
      </c>
      <c r="N42" s="429" t="s">
        <v>46</v>
      </c>
      <c r="O42" s="429">
        <v>20555</v>
      </c>
      <c r="P42" s="429">
        <v>18</v>
      </c>
      <c r="Q42" s="429"/>
      <c r="R42" s="429">
        <v>4</v>
      </c>
      <c r="S42" s="524">
        <v>0.75</v>
      </c>
      <c r="T42" s="430">
        <v>1</v>
      </c>
      <c r="U42" s="1149"/>
      <c r="V42" s="1142"/>
      <c r="W42" s="447"/>
      <c r="X42" s="1162"/>
      <c r="Y42" s="1163"/>
      <c r="Z42" s="1146"/>
      <c r="AA42" s="458">
        <v>42339</v>
      </c>
      <c r="AB42" s="447">
        <v>1</v>
      </c>
      <c r="AC42" s="447"/>
      <c r="AD42" s="458">
        <v>42339</v>
      </c>
    </row>
    <row r="43" spans="1:30" x14ac:dyDescent="0.2">
      <c r="A43" s="429">
        <v>8</v>
      </c>
      <c r="B43" s="429">
        <v>8039</v>
      </c>
      <c r="C43" s="429">
        <v>5</v>
      </c>
      <c r="D43" s="429"/>
      <c r="E43" s="429"/>
      <c r="F43" s="429"/>
      <c r="G43" s="429"/>
      <c r="H43" s="429"/>
      <c r="I43" s="429" t="s">
        <v>149</v>
      </c>
      <c r="J43" s="430" t="s">
        <v>4319</v>
      </c>
      <c r="K43" s="429"/>
      <c r="L43" s="429" t="s">
        <v>4320</v>
      </c>
      <c r="M43" s="429" t="s">
        <v>4321</v>
      </c>
      <c r="N43" s="429" t="s">
        <v>46</v>
      </c>
      <c r="O43" s="429">
        <v>20555</v>
      </c>
      <c r="P43" s="429">
        <v>19</v>
      </c>
      <c r="Q43" s="429"/>
      <c r="R43" s="429">
        <v>4</v>
      </c>
      <c r="S43" s="524">
        <v>0.75</v>
      </c>
      <c r="T43" s="430">
        <v>1</v>
      </c>
      <c r="U43" s="1149"/>
      <c r="V43" s="1142"/>
      <c r="W43" s="447"/>
      <c r="X43" s="1162"/>
      <c r="Y43" s="1163"/>
      <c r="Z43" s="1146"/>
      <c r="AA43" s="458">
        <v>42339</v>
      </c>
      <c r="AB43" s="447">
        <v>1</v>
      </c>
      <c r="AC43" s="447"/>
      <c r="AD43" s="458">
        <v>42339</v>
      </c>
    </row>
    <row r="44" spans="1:30" x14ac:dyDescent="0.2">
      <c r="A44" s="429">
        <v>8</v>
      </c>
      <c r="B44" s="429">
        <v>8040</v>
      </c>
      <c r="C44" s="429">
        <v>5</v>
      </c>
      <c r="D44" s="429"/>
      <c r="E44" s="429"/>
      <c r="F44" s="429"/>
      <c r="G44" s="429"/>
      <c r="H44" s="429"/>
      <c r="I44" s="429" t="s">
        <v>149</v>
      </c>
      <c r="J44" s="430" t="s">
        <v>4319</v>
      </c>
      <c r="K44" s="429"/>
      <c r="L44" s="429" t="s">
        <v>4320</v>
      </c>
      <c r="M44" s="429" t="s">
        <v>4321</v>
      </c>
      <c r="N44" s="429" t="s">
        <v>46</v>
      </c>
      <c r="O44" s="429">
        <v>20555</v>
      </c>
      <c r="P44" s="429">
        <v>20</v>
      </c>
      <c r="Q44" s="429"/>
      <c r="R44" s="429">
        <v>4</v>
      </c>
      <c r="S44" s="524">
        <v>0.75</v>
      </c>
      <c r="T44" s="430">
        <v>1</v>
      </c>
      <c r="U44" s="1149"/>
      <c r="V44" s="1142"/>
      <c r="W44" s="447"/>
      <c r="X44" s="1162"/>
      <c r="Y44" s="1163"/>
      <c r="Z44" s="1146"/>
      <c r="AA44" s="458">
        <v>42339</v>
      </c>
      <c r="AB44" s="447">
        <v>1</v>
      </c>
      <c r="AC44" s="447"/>
      <c r="AD44" s="458">
        <v>42339</v>
      </c>
    </row>
    <row r="45" spans="1:30" x14ac:dyDescent="0.2">
      <c r="A45" s="429">
        <v>8</v>
      </c>
      <c r="B45" s="429">
        <v>8041</v>
      </c>
      <c r="C45" s="429">
        <v>5</v>
      </c>
      <c r="D45" s="429"/>
      <c r="E45" s="429"/>
      <c r="F45" s="429"/>
      <c r="G45" s="429"/>
      <c r="H45" s="429"/>
      <c r="I45" s="429" t="s">
        <v>149</v>
      </c>
      <c r="J45" s="430" t="s">
        <v>4319</v>
      </c>
      <c r="K45" s="429"/>
      <c r="L45" s="429" t="s">
        <v>4320</v>
      </c>
      <c r="M45" s="429" t="s">
        <v>4321</v>
      </c>
      <c r="N45" s="429" t="s">
        <v>46</v>
      </c>
      <c r="O45" s="429">
        <v>20555</v>
      </c>
      <c r="P45" s="429">
        <v>21</v>
      </c>
      <c r="Q45" s="429"/>
      <c r="R45" s="429">
        <v>4</v>
      </c>
      <c r="S45" s="524">
        <v>0.75</v>
      </c>
      <c r="T45" s="430">
        <v>1</v>
      </c>
      <c r="U45" s="1149"/>
      <c r="V45" s="1142"/>
      <c r="W45" s="447"/>
      <c r="X45" s="1162"/>
      <c r="Y45" s="1163"/>
      <c r="Z45" s="1146"/>
      <c r="AA45" s="458">
        <v>42339</v>
      </c>
      <c r="AB45" s="447">
        <v>1</v>
      </c>
      <c r="AC45" s="447"/>
      <c r="AD45" s="458">
        <v>42339</v>
      </c>
    </row>
    <row r="46" spans="1:30" x14ac:dyDescent="0.2">
      <c r="A46" s="429">
        <v>8</v>
      </c>
      <c r="B46" s="429">
        <v>8042</v>
      </c>
      <c r="C46" s="429">
        <v>5</v>
      </c>
      <c r="D46" s="429"/>
      <c r="E46" s="429"/>
      <c r="F46" s="429"/>
      <c r="G46" s="429"/>
      <c r="H46" s="429"/>
      <c r="I46" s="429" t="s">
        <v>149</v>
      </c>
      <c r="J46" s="430" t="s">
        <v>4319</v>
      </c>
      <c r="K46" s="429"/>
      <c r="L46" s="429" t="s">
        <v>4320</v>
      </c>
      <c r="M46" s="429" t="s">
        <v>4321</v>
      </c>
      <c r="N46" s="429" t="s">
        <v>46</v>
      </c>
      <c r="O46" s="429">
        <v>20555</v>
      </c>
      <c r="P46" s="429">
        <v>22</v>
      </c>
      <c r="Q46" s="429"/>
      <c r="R46" s="429">
        <v>4</v>
      </c>
      <c r="S46" s="524">
        <v>0.75</v>
      </c>
      <c r="T46" s="430">
        <v>1</v>
      </c>
      <c r="U46" s="1149"/>
      <c r="V46" s="1142"/>
      <c r="W46" s="447"/>
      <c r="X46" s="1162"/>
      <c r="Y46" s="1163"/>
      <c r="Z46" s="1146"/>
      <c r="AA46" s="458">
        <v>42339</v>
      </c>
      <c r="AB46" s="447">
        <v>1</v>
      </c>
      <c r="AC46" s="447"/>
      <c r="AD46" s="458">
        <v>42339</v>
      </c>
    </row>
    <row r="47" spans="1:30" x14ac:dyDescent="0.2">
      <c r="A47" s="429">
        <v>8</v>
      </c>
      <c r="B47" s="429">
        <v>8043</v>
      </c>
      <c r="C47" s="429">
        <v>5</v>
      </c>
      <c r="D47" s="429"/>
      <c r="E47" s="429"/>
      <c r="F47" s="429"/>
      <c r="G47" s="429"/>
      <c r="H47" s="429"/>
      <c r="I47" s="429" t="s">
        <v>149</v>
      </c>
      <c r="J47" s="430" t="s">
        <v>4319</v>
      </c>
      <c r="K47" s="429"/>
      <c r="L47" s="429" t="s">
        <v>4320</v>
      </c>
      <c r="M47" s="429" t="s">
        <v>4321</v>
      </c>
      <c r="N47" s="429" t="s">
        <v>46</v>
      </c>
      <c r="O47" s="429">
        <v>20555</v>
      </c>
      <c r="P47" s="429">
        <v>23</v>
      </c>
      <c r="Q47" s="429"/>
      <c r="R47" s="429">
        <v>4</v>
      </c>
      <c r="S47" s="524">
        <v>0.75</v>
      </c>
      <c r="T47" s="430">
        <v>1</v>
      </c>
      <c r="U47" s="1149"/>
      <c r="V47" s="1142"/>
      <c r="W47" s="447"/>
      <c r="X47" s="1162"/>
      <c r="Y47" s="1163"/>
      <c r="Z47" s="1146"/>
      <c r="AA47" s="458">
        <v>42339</v>
      </c>
      <c r="AB47" s="447">
        <v>1</v>
      </c>
      <c r="AC47" s="447"/>
      <c r="AD47" s="458">
        <v>42339</v>
      </c>
    </row>
    <row r="48" spans="1:30" x14ac:dyDescent="0.2">
      <c r="A48" s="429">
        <v>8</v>
      </c>
      <c r="B48" s="429">
        <v>8044</v>
      </c>
      <c r="C48" s="429">
        <v>5</v>
      </c>
      <c r="D48" s="429"/>
      <c r="E48" s="429"/>
      <c r="F48" s="429"/>
      <c r="G48" s="429"/>
      <c r="H48" s="429"/>
      <c r="I48" s="429" t="s">
        <v>149</v>
      </c>
      <c r="J48" s="430" t="s">
        <v>4319</v>
      </c>
      <c r="K48" s="429"/>
      <c r="L48" s="429" t="s">
        <v>4320</v>
      </c>
      <c r="M48" s="429" t="s">
        <v>4321</v>
      </c>
      <c r="N48" s="429" t="s">
        <v>46</v>
      </c>
      <c r="O48" s="429">
        <v>20555</v>
      </c>
      <c r="P48" s="429">
        <v>24</v>
      </c>
      <c r="Q48" s="429"/>
      <c r="R48" s="429">
        <v>4</v>
      </c>
      <c r="S48" s="524">
        <v>0.75</v>
      </c>
      <c r="T48" s="430">
        <v>1</v>
      </c>
      <c r="U48" s="1149"/>
      <c r="V48" s="1142"/>
      <c r="W48" s="447"/>
      <c r="X48" s="1162"/>
      <c r="Y48" s="1163"/>
      <c r="Z48" s="1146"/>
      <c r="AA48" s="458">
        <v>42339</v>
      </c>
      <c r="AB48" s="447">
        <v>1</v>
      </c>
      <c r="AC48" s="447"/>
      <c r="AD48" s="458">
        <v>42339</v>
      </c>
    </row>
    <row r="49" spans="1:30" x14ac:dyDescent="0.2">
      <c r="A49" s="429">
        <v>8</v>
      </c>
      <c r="B49" s="429">
        <v>8045</v>
      </c>
      <c r="C49" s="429">
        <v>5</v>
      </c>
      <c r="D49" s="429"/>
      <c r="E49" s="429"/>
      <c r="F49" s="429"/>
      <c r="G49" s="429"/>
      <c r="H49" s="429"/>
      <c r="I49" s="429" t="s">
        <v>149</v>
      </c>
      <c r="J49" s="430" t="s">
        <v>4319</v>
      </c>
      <c r="K49" s="429"/>
      <c r="L49" s="429" t="s">
        <v>4320</v>
      </c>
      <c r="M49" s="429" t="s">
        <v>4321</v>
      </c>
      <c r="N49" s="429" t="s">
        <v>46</v>
      </c>
      <c r="O49" s="429">
        <v>20555</v>
      </c>
      <c r="P49" s="429">
        <v>25</v>
      </c>
      <c r="Q49" s="429"/>
      <c r="R49" s="429">
        <v>4</v>
      </c>
      <c r="S49" s="524">
        <v>0.75</v>
      </c>
      <c r="T49" s="430">
        <v>1</v>
      </c>
      <c r="U49" s="1149"/>
      <c r="V49" s="1142"/>
      <c r="W49" s="447"/>
      <c r="X49" s="1162"/>
      <c r="Y49" s="1163"/>
      <c r="Z49" s="1146"/>
      <c r="AA49" s="458">
        <v>42339</v>
      </c>
      <c r="AB49" s="447">
        <v>1</v>
      </c>
      <c r="AC49" s="447"/>
      <c r="AD49" s="458">
        <v>42339</v>
      </c>
    </row>
    <row r="50" spans="1:30" x14ac:dyDescent="0.2">
      <c r="A50" s="429">
        <v>8</v>
      </c>
      <c r="B50" s="429">
        <v>8046</v>
      </c>
      <c r="C50" s="429">
        <v>5</v>
      </c>
      <c r="D50" s="429"/>
      <c r="E50" s="429"/>
      <c r="F50" s="429"/>
      <c r="G50" s="429"/>
      <c r="H50" s="429"/>
      <c r="I50" s="429" t="s">
        <v>149</v>
      </c>
      <c r="J50" s="430" t="s">
        <v>4319</v>
      </c>
      <c r="K50" s="429"/>
      <c r="L50" s="429" t="s">
        <v>4320</v>
      </c>
      <c r="M50" s="429" t="s">
        <v>4321</v>
      </c>
      <c r="N50" s="429" t="s">
        <v>46</v>
      </c>
      <c r="O50" s="429">
        <v>20555</v>
      </c>
      <c r="P50" s="429">
        <v>26</v>
      </c>
      <c r="Q50" s="429"/>
      <c r="R50" s="429">
        <v>4</v>
      </c>
      <c r="S50" s="524">
        <v>0.75</v>
      </c>
      <c r="T50" s="430">
        <v>1</v>
      </c>
      <c r="U50" s="1149"/>
      <c r="V50" s="1142"/>
      <c r="W50" s="447"/>
      <c r="X50" s="1162"/>
      <c r="Y50" s="1163"/>
      <c r="Z50" s="1146"/>
      <c r="AA50" s="458">
        <v>42339</v>
      </c>
      <c r="AB50" s="447">
        <v>1</v>
      </c>
      <c r="AC50" s="447"/>
      <c r="AD50" s="458">
        <v>42339</v>
      </c>
    </row>
    <row r="51" spans="1:30" x14ac:dyDescent="0.2">
      <c r="A51" s="429">
        <v>8</v>
      </c>
      <c r="B51" s="429">
        <v>8047</v>
      </c>
      <c r="C51" s="429">
        <v>5</v>
      </c>
      <c r="D51" s="429"/>
      <c r="E51" s="429"/>
      <c r="F51" s="429"/>
      <c r="G51" s="429"/>
      <c r="H51" s="429"/>
      <c r="I51" s="429" t="s">
        <v>149</v>
      </c>
      <c r="J51" s="430" t="s">
        <v>4319</v>
      </c>
      <c r="K51" s="429"/>
      <c r="L51" s="429" t="s">
        <v>4320</v>
      </c>
      <c r="M51" s="429" t="s">
        <v>4321</v>
      </c>
      <c r="N51" s="429" t="s">
        <v>46</v>
      </c>
      <c r="O51" s="429">
        <v>20555</v>
      </c>
      <c r="P51" s="429">
        <v>27</v>
      </c>
      <c r="Q51" s="429"/>
      <c r="R51" s="429">
        <v>4</v>
      </c>
      <c r="S51" s="524">
        <v>0.75</v>
      </c>
      <c r="T51" s="430">
        <v>1</v>
      </c>
      <c r="U51" s="1149"/>
      <c r="V51" s="1142"/>
      <c r="W51" s="447"/>
      <c r="X51" s="1162"/>
      <c r="Y51" s="1163"/>
      <c r="Z51" s="1146"/>
      <c r="AA51" s="458">
        <v>42339</v>
      </c>
      <c r="AB51" s="447">
        <v>1</v>
      </c>
      <c r="AC51" s="447"/>
      <c r="AD51" s="458">
        <v>42339</v>
      </c>
    </row>
    <row r="52" spans="1:30" x14ac:dyDescent="0.2">
      <c r="A52" s="429">
        <v>8</v>
      </c>
      <c r="B52" s="429">
        <v>8048</v>
      </c>
      <c r="C52" s="429">
        <v>5</v>
      </c>
      <c r="D52" s="429"/>
      <c r="E52" s="429"/>
      <c r="F52" s="429"/>
      <c r="G52" s="429"/>
      <c r="H52" s="429"/>
      <c r="I52" s="429" t="s">
        <v>149</v>
      </c>
      <c r="J52" s="430" t="s">
        <v>4319</v>
      </c>
      <c r="K52" s="429"/>
      <c r="L52" s="429" t="s">
        <v>4320</v>
      </c>
      <c r="M52" s="429" t="s">
        <v>4321</v>
      </c>
      <c r="N52" s="429" t="s">
        <v>46</v>
      </c>
      <c r="O52" s="429">
        <v>20555</v>
      </c>
      <c r="P52" s="429">
        <v>28</v>
      </c>
      <c r="Q52" s="429"/>
      <c r="R52" s="429">
        <v>4</v>
      </c>
      <c r="S52" s="524">
        <v>0.75</v>
      </c>
      <c r="T52" s="430">
        <v>1</v>
      </c>
      <c r="U52" s="1149"/>
      <c r="V52" s="1142"/>
      <c r="W52" s="447"/>
      <c r="X52" s="1162"/>
      <c r="Y52" s="1163"/>
      <c r="Z52" s="1146"/>
      <c r="AA52" s="458">
        <v>42339</v>
      </c>
      <c r="AB52" s="447">
        <v>1</v>
      </c>
      <c r="AC52" s="447"/>
      <c r="AD52" s="458">
        <v>42339</v>
      </c>
    </row>
    <row r="53" spans="1:30" x14ac:dyDescent="0.2">
      <c r="A53" s="429">
        <v>8</v>
      </c>
      <c r="B53" s="429">
        <v>8049</v>
      </c>
      <c r="C53" s="429">
        <v>5</v>
      </c>
      <c r="D53" s="429"/>
      <c r="E53" s="429"/>
      <c r="F53" s="429"/>
      <c r="G53" s="429"/>
      <c r="H53" s="429"/>
      <c r="I53" s="429" t="s">
        <v>149</v>
      </c>
      <c r="J53" s="430" t="s">
        <v>4319</v>
      </c>
      <c r="K53" s="429"/>
      <c r="L53" s="429" t="s">
        <v>4320</v>
      </c>
      <c r="M53" s="429" t="s">
        <v>4321</v>
      </c>
      <c r="N53" s="429" t="s">
        <v>46</v>
      </c>
      <c r="O53" s="429">
        <v>20555</v>
      </c>
      <c r="P53" s="429">
        <v>29</v>
      </c>
      <c r="Q53" s="429"/>
      <c r="R53" s="429">
        <v>4</v>
      </c>
      <c r="S53" s="524">
        <v>0.75</v>
      </c>
      <c r="T53" s="430">
        <v>1</v>
      </c>
      <c r="U53" s="1149"/>
      <c r="V53" s="1142"/>
      <c r="W53" s="447"/>
      <c r="X53" s="1162"/>
      <c r="Y53" s="1163"/>
      <c r="Z53" s="1146"/>
      <c r="AA53" s="458">
        <v>42339</v>
      </c>
      <c r="AB53" s="447">
        <v>1</v>
      </c>
      <c r="AC53" s="447"/>
      <c r="AD53" s="458">
        <v>42339</v>
      </c>
    </row>
    <row r="54" spans="1:30" x14ac:dyDescent="0.2">
      <c r="A54" s="429">
        <v>8</v>
      </c>
      <c r="B54" s="429">
        <v>8050</v>
      </c>
      <c r="C54" s="429">
        <v>5</v>
      </c>
      <c r="D54" s="429"/>
      <c r="E54" s="429"/>
      <c r="F54" s="429"/>
      <c r="G54" s="429"/>
      <c r="H54" s="429"/>
      <c r="I54" s="429" t="s">
        <v>149</v>
      </c>
      <c r="J54" s="430" t="s">
        <v>4319</v>
      </c>
      <c r="K54" s="429"/>
      <c r="L54" s="429" t="s">
        <v>4320</v>
      </c>
      <c r="M54" s="429" t="s">
        <v>4321</v>
      </c>
      <c r="N54" s="429" t="s">
        <v>46</v>
      </c>
      <c r="O54" s="429">
        <v>20555</v>
      </c>
      <c r="P54" s="429">
        <v>30</v>
      </c>
      <c r="Q54" s="429"/>
      <c r="R54" s="429">
        <v>4</v>
      </c>
      <c r="S54" s="524">
        <v>0.75</v>
      </c>
      <c r="T54" s="430">
        <v>1</v>
      </c>
      <c r="U54" s="1149"/>
      <c r="V54" s="1142"/>
      <c r="W54" s="447"/>
      <c r="X54" s="1162"/>
      <c r="Y54" s="1163"/>
      <c r="Z54" s="1146"/>
      <c r="AA54" s="458">
        <v>42339</v>
      </c>
      <c r="AB54" s="447">
        <v>1</v>
      </c>
      <c r="AC54" s="447"/>
      <c r="AD54" s="458">
        <v>42339</v>
      </c>
    </row>
    <row r="55" spans="1:30" x14ac:dyDescent="0.2">
      <c r="A55" s="429">
        <v>8</v>
      </c>
      <c r="B55" s="429">
        <v>8051</v>
      </c>
      <c r="C55" s="429">
        <v>5</v>
      </c>
      <c r="D55" s="429"/>
      <c r="E55" s="429"/>
      <c r="F55" s="429"/>
      <c r="G55" s="429"/>
      <c r="H55" s="429"/>
      <c r="I55" s="429" t="s">
        <v>149</v>
      </c>
      <c r="J55" s="430" t="s">
        <v>4319</v>
      </c>
      <c r="K55" s="429"/>
      <c r="L55" s="429" t="s">
        <v>4320</v>
      </c>
      <c r="M55" s="429" t="s">
        <v>4321</v>
      </c>
      <c r="N55" s="429" t="s">
        <v>46</v>
      </c>
      <c r="O55" s="429">
        <v>20555</v>
      </c>
      <c r="P55" s="429">
        <v>31</v>
      </c>
      <c r="Q55" s="429"/>
      <c r="R55" s="429">
        <v>4</v>
      </c>
      <c r="S55" s="524">
        <v>0.75</v>
      </c>
      <c r="T55" s="430">
        <v>1</v>
      </c>
      <c r="U55" s="1149"/>
      <c r="V55" s="1142"/>
      <c r="W55" s="447"/>
      <c r="X55" s="1162"/>
      <c r="Y55" s="1163"/>
      <c r="Z55" s="1146"/>
      <c r="AA55" s="458">
        <v>42339</v>
      </c>
      <c r="AB55" s="447">
        <v>1</v>
      </c>
      <c r="AC55" s="447"/>
      <c r="AD55" s="458">
        <v>42339</v>
      </c>
    </row>
    <row r="56" spans="1:30" x14ac:dyDescent="0.2">
      <c r="A56" s="429">
        <v>8</v>
      </c>
      <c r="B56" s="429">
        <v>8052</v>
      </c>
      <c r="C56" s="429">
        <v>5</v>
      </c>
      <c r="D56" s="429"/>
      <c r="E56" s="429"/>
      <c r="F56" s="429"/>
      <c r="G56" s="429"/>
      <c r="H56" s="429"/>
      <c r="I56" s="429" t="s">
        <v>149</v>
      </c>
      <c r="J56" s="430" t="s">
        <v>4319</v>
      </c>
      <c r="K56" s="429"/>
      <c r="L56" s="429" t="s">
        <v>4320</v>
      </c>
      <c r="M56" s="429" t="s">
        <v>4321</v>
      </c>
      <c r="N56" s="429" t="s">
        <v>46</v>
      </c>
      <c r="O56" s="429">
        <v>20555</v>
      </c>
      <c r="P56" s="429">
        <v>32</v>
      </c>
      <c r="Q56" s="429"/>
      <c r="R56" s="429">
        <v>4</v>
      </c>
      <c r="S56" s="524">
        <v>0.75</v>
      </c>
      <c r="T56" s="430">
        <v>1</v>
      </c>
      <c r="U56" s="1149"/>
      <c r="V56" s="1142"/>
      <c r="W56" s="447"/>
      <c r="X56" s="1162"/>
      <c r="Y56" s="1163"/>
      <c r="Z56" s="1146"/>
      <c r="AA56" s="458">
        <v>42339</v>
      </c>
      <c r="AB56" s="447">
        <v>1</v>
      </c>
      <c r="AC56" s="447"/>
      <c r="AD56" s="458">
        <v>42339</v>
      </c>
    </row>
    <row r="57" spans="1:30" x14ac:dyDescent="0.2">
      <c r="A57" s="429">
        <v>8</v>
      </c>
      <c r="B57" s="429">
        <v>8053</v>
      </c>
      <c r="C57" s="429">
        <v>5</v>
      </c>
      <c r="D57" s="429"/>
      <c r="E57" s="429"/>
      <c r="F57" s="429"/>
      <c r="G57" s="429"/>
      <c r="H57" s="429"/>
      <c r="I57" s="429" t="s">
        <v>149</v>
      </c>
      <c r="J57" s="430" t="s">
        <v>4319</v>
      </c>
      <c r="K57" s="429"/>
      <c r="L57" s="429" t="s">
        <v>4320</v>
      </c>
      <c r="M57" s="429" t="s">
        <v>4321</v>
      </c>
      <c r="N57" s="429" t="s">
        <v>46</v>
      </c>
      <c r="O57" s="429">
        <v>20555</v>
      </c>
      <c r="P57" s="429">
        <v>33</v>
      </c>
      <c r="Q57" s="429"/>
      <c r="R57" s="429">
        <v>4</v>
      </c>
      <c r="S57" s="524">
        <v>0.75</v>
      </c>
      <c r="T57" s="430">
        <v>1</v>
      </c>
      <c r="U57" s="1149"/>
      <c r="V57" s="1142"/>
      <c r="W57" s="447"/>
      <c r="X57" s="1162"/>
      <c r="Y57" s="1163"/>
      <c r="Z57" s="1146"/>
      <c r="AA57" s="458">
        <v>42339</v>
      </c>
      <c r="AB57" s="447">
        <v>1</v>
      </c>
      <c r="AC57" s="447"/>
      <c r="AD57" s="458">
        <v>42339</v>
      </c>
    </row>
    <row r="58" spans="1:30" x14ac:dyDescent="0.2">
      <c r="A58" s="429">
        <v>8</v>
      </c>
      <c r="B58" s="429">
        <v>8054</v>
      </c>
      <c r="C58" s="429">
        <v>5</v>
      </c>
      <c r="D58" s="429"/>
      <c r="E58" s="429"/>
      <c r="F58" s="429"/>
      <c r="G58" s="429"/>
      <c r="H58" s="429"/>
      <c r="I58" s="429" t="s">
        <v>149</v>
      </c>
      <c r="J58" s="430" t="s">
        <v>4319</v>
      </c>
      <c r="K58" s="429"/>
      <c r="L58" s="429" t="s">
        <v>4320</v>
      </c>
      <c r="M58" s="429" t="s">
        <v>4321</v>
      </c>
      <c r="N58" s="429" t="s">
        <v>46</v>
      </c>
      <c r="O58" s="429">
        <v>20555</v>
      </c>
      <c r="P58" s="429">
        <v>34</v>
      </c>
      <c r="Q58" s="429"/>
      <c r="R58" s="429">
        <v>4</v>
      </c>
      <c r="S58" s="524">
        <v>0.75</v>
      </c>
      <c r="T58" s="430">
        <v>1</v>
      </c>
      <c r="U58" s="1149"/>
      <c r="V58" s="1142"/>
      <c r="W58" s="447"/>
      <c r="X58" s="1162"/>
      <c r="Y58" s="1163"/>
      <c r="Z58" s="1146"/>
      <c r="AA58" s="458">
        <v>42339</v>
      </c>
      <c r="AB58" s="447">
        <v>1</v>
      </c>
      <c r="AC58" s="447"/>
      <c r="AD58" s="458">
        <v>42339</v>
      </c>
    </row>
    <row r="59" spans="1:30" x14ac:dyDescent="0.2">
      <c r="A59" s="429">
        <v>8</v>
      </c>
      <c r="B59" s="429">
        <v>8055</v>
      </c>
      <c r="C59" s="429">
        <v>5</v>
      </c>
      <c r="D59" s="429"/>
      <c r="E59" s="429"/>
      <c r="F59" s="429"/>
      <c r="G59" s="429"/>
      <c r="H59" s="429"/>
      <c r="I59" s="429" t="s">
        <v>149</v>
      </c>
      <c r="J59" s="430" t="s">
        <v>4319</v>
      </c>
      <c r="K59" s="429"/>
      <c r="L59" s="429" t="s">
        <v>4320</v>
      </c>
      <c r="M59" s="429" t="s">
        <v>4321</v>
      </c>
      <c r="N59" s="429" t="s">
        <v>46</v>
      </c>
      <c r="O59" s="429">
        <v>20555</v>
      </c>
      <c r="P59" s="429">
        <v>35</v>
      </c>
      <c r="Q59" s="429"/>
      <c r="R59" s="429">
        <v>4</v>
      </c>
      <c r="S59" s="524">
        <v>0.75</v>
      </c>
      <c r="T59" s="430">
        <v>1</v>
      </c>
      <c r="U59" s="1149"/>
      <c r="V59" s="1142"/>
      <c r="W59" s="447"/>
      <c r="X59" s="1162"/>
      <c r="Y59" s="1163"/>
      <c r="Z59" s="1146"/>
      <c r="AA59" s="458">
        <v>42339</v>
      </c>
      <c r="AB59" s="447">
        <v>1</v>
      </c>
      <c r="AC59" s="447"/>
      <c r="AD59" s="458">
        <v>42339</v>
      </c>
    </row>
    <row r="60" spans="1:30" x14ac:dyDescent="0.2">
      <c r="A60" s="429">
        <v>8</v>
      </c>
      <c r="B60" s="429">
        <v>8056</v>
      </c>
      <c r="C60" s="429">
        <v>5</v>
      </c>
      <c r="D60" s="429"/>
      <c r="E60" s="429"/>
      <c r="F60" s="429"/>
      <c r="G60" s="429"/>
      <c r="H60" s="429"/>
      <c r="I60" s="429" t="s">
        <v>149</v>
      </c>
      <c r="J60" s="430" t="s">
        <v>4319</v>
      </c>
      <c r="K60" s="429"/>
      <c r="L60" s="429" t="s">
        <v>4320</v>
      </c>
      <c r="M60" s="429" t="s">
        <v>4321</v>
      </c>
      <c r="N60" s="429" t="s">
        <v>46</v>
      </c>
      <c r="O60" s="429">
        <v>20555</v>
      </c>
      <c r="P60" s="429">
        <v>36</v>
      </c>
      <c r="Q60" s="429"/>
      <c r="R60" s="429">
        <v>4</v>
      </c>
      <c r="S60" s="524">
        <v>0.75</v>
      </c>
      <c r="T60" s="430">
        <v>1</v>
      </c>
      <c r="U60" s="1149"/>
      <c r="V60" s="1142"/>
      <c r="W60" s="447"/>
      <c r="X60" s="1162"/>
      <c r="Y60" s="1163"/>
      <c r="Z60" s="1146"/>
      <c r="AA60" s="458">
        <v>42339</v>
      </c>
      <c r="AB60" s="447">
        <v>1</v>
      </c>
      <c r="AC60" s="447"/>
      <c r="AD60" s="458">
        <v>42339</v>
      </c>
    </row>
    <row r="61" spans="1:30" x14ac:dyDescent="0.2">
      <c r="A61" s="429">
        <v>8</v>
      </c>
      <c r="B61" s="429">
        <v>8057</v>
      </c>
      <c r="C61" s="429">
        <v>5</v>
      </c>
      <c r="D61" s="429"/>
      <c r="E61" s="429"/>
      <c r="F61" s="429"/>
      <c r="G61" s="429"/>
      <c r="H61" s="429"/>
      <c r="I61" s="429" t="s">
        <v>149</v>
      </c>
      <c r="J61" s="430" t="s">
        <v>4319</v>
      </c>
      <c r="K61" s="429"/>
      <c r="L61" s="429" t="s">
        <v>4320</v>
      </c>
      <c r="M61" s="429" t="s">
        <v>4321</v>
      </c>
      <c r="N61" s="429" t="s">
        <v>46</v>
      </c>
      <c r="O61" s="429">
        <v>20555</v>
      </c>
      <c r="P61" s="429">
        <v>37</v>
      </c>
      <c r="Q61" s="429"/>
      <c r="R61" s="429">
        <v>4</v>
      </c>
      <c r="S61" s="524">
        <v>0.75</v>
      </c>
      <c r="T61" s="430">
        <v>1</v>
      </c>
      <c r="U61" s="1149"/>
      <c r="V61" s="1142"/>
      <c r="W61" s="447"/>
      <c r="X61" s="1162"/>
      <c r="Y61" s="1163"/>
      <c r="Z61" s="1146"/>
      <c r="AA61" s="458">
        <v>42339</v>
      </c>
      <c r="AB61" s="447">
        <v>1</v>
      </c>
      <c r="AC61" s="447"/>
      <c r="AD61" s="458">
        <v>42339</v>
      </c>
    </row>
    <row r="62" spans="1:30" x14ac:dyDescent="0.2">
      <c r="A62" s="429">
        <v>8</v>
      </c>
      <c r="B62" s="429">
        <v>8058</v>
      </c>
      <c r="C62" s="429">
        <v>5</v>
      </c>
      <c r="D62" s="429"/>
      <c r="E62" s="429"/>
      <c r="F62" s="429"/>
      <c r="G62" s="429"/>
      <c r="H62" s="429"/>
      <c r="I62" s="429" t="s">
        <v>149</v>
      </c>
      <c r="J62" s="430" t="s">
        <v>4319</v>
      </c>
      <c r="K62" s="429"/>
      <c r="L62" s="429" t="s">
        <v>4320</v>
      </c>
      <c r="M62" s="429" t="s">
        <v>4321</v>
      </c>
      <c r="N62" s="429" t="s">
        <v>46</v>
      </c>
      <c r="O62" s="429">
        <v>20555</v>
      </c>
      <c r="P62" s="429">
        <v>38</v>
      </c>
      <c r="Q62" s="429"/>
      <c r="R62" s="429">
        <v>4</v>
      </c>
      <c r="S62" s="524">
        <v>0.75</v>
      </c>
      <c r="T62" s="430">
        <v>1</v>
      </c>
      <c r="U62" s="1149"/>
      <c r="V62" s="1142"/>
      <c r="W62" s="447"/>
      <c r="X62" s="1162"/>
      <c r="Y62" s="1163"/>
      <c r="Z62" s="1146"/>
      <c r="AA62" s="458">
        <v>42339</v>
      </c>
      <c r="AB62" s="447">
        <v>1</v>
      </c>
      <c r="AC62" s="447"/>
      <c r="AD62" s="458">
        <v>42339</v>
      </c>
    </row>
    <row r="63" spans="1:30" x14ac:dyDescent="0.2">
      <c r="A63" s="429">
        <v>8</v>
      </c>
      <c r="B63" s="429">
        <v>8059</v>
      </c>
      <c r="C63" s="429">
        <v>5</v>
      </c>
      <c r="D63" s="429"/>
      <c r="E63" s="429"/>
      <c r="F63" s="429"/>
      <c r="G63" s="429"/>
      <c r="H63" s="429"/>
      <c r="I63" s="429" t="s">
        <v>149</v>
      </c>
      <c r="J63" s="430" t="s">
        <v>4319</v>
      </c>
      <c r="K63" s="429"/>
      <c r="L63" s="429" t="s">
        <v>4320</v>
      </c>
      <c r="M63" s="429" t="s">
        <v>4321</v>
      </c>
      <c r="N63" s="429" t="s">
        <v>46</v>
      </c>
      <c r="O63" s="429">
        <v>20555</v>
      </c>
      <c r="P63" s="429">
        <v>39</v>
      </c>
      <c r="Q63" s="429"/>
      <c r="R63" s="429">
        <v>4</v>
      </c>
      <c r="S63" s="524">
        <v>0.75</v>
      </c>
      <c r="T63" s="430">
        <v>1</v>
      </c>
      <c r="U63" s="1149"/>
      <c r="V63" s="1142"/>
      <c r="W63" s="447"/>
      <c r="X63" s="1162"/>
      <c r="Y63" s="1163"/>
      <c r="Z63" s="1146"/>
      <c r="AA63" s="458">
        <v>42339</v>
      </c>
      <c r="AB63" s="447">
        <v>1</v>
      </c>
      <c r="AC63" s="447"/>
      <c r="AD63" s="458">
        <v>42339</v>
      </c>
    </row>
    <row r="64" spans="1:30" x14ac:dyDescent="0.2">
      <c r="A64" s="429">
        <v>8</v>
      </c>
      <c r="B64" s="429">
        <v>8060</v>
      </c>
      <c r="C64" s="429">
        <v>5</v>
      </c>
      <c r="D64" s="429"/>
      <c r="E64" s="429"/>
      <c r="F64" s="429"/>
      <c r="G64" s="429"/>
      <c r="H64" s="429"/>
      <c r="I64" s="429" t="s">
        <v>149</v>
      </c>
      <c r="J64" s="430" t="s">
        <v>4319</v>
      </c>
      <c r="K64" s="429"/>
      <c r="L64" s="429" t="s">
        <v>4320</v>
      </c>
      <c r="M64" s="429" t="s">
        <v>4321</v>
      </c>
      <c r="N64" s="429" t="s">
        <v>46</v>
      </c>
      <c r="O64" s="429">
        <v>20555</v>
      </c>
      <c r="P64" s="429">
        <v>40</v>
      </c>
      <c r="Q64" s="429"/>
      <c r="R64" s="429">
        <v>4</v>
      </c>
      <c r="S64" s="524">
        <v>0.75</v>
      </c>
      <c r="T64" s="430">
        <v>1</v>
      </c>
      <c r="U64" s="1149"/>
      <c r="V64" s="1142"/>
      <c r="W64" s="447"/>
      <c r="X64" s="1162"/>
      <c r="Y64" s="1163"/>
      <c r="Z64" s="1146"/>
      <c r="AA64" s="458">
        <v>42339</v>
      </c>
      <c r="AB64" s="447">
        <v>1</v>
      </c>
      <c r="AC64" s="447"/>
      <c r="AD64" s="458">
        <v>42339</v>
      </c>
    </row>
    <row r="65" spans="1:30" x14ac:dyDescent="0.2">
      <c r="A65" s="429">
        <v>8</v>
      </c>
      <c r="B65" s="429">
        <v>8061</v>
      </c>
      <c r="C65" s="429">
        <v>5</v>
      </c>
      <c r="D65" s="429"/>
      <c r="E65" s="429"/>
      <c r="F65" s="429"/>
      <c r="G65" s="429"/>
      <c r="H65" s="429"/>
      <c r="I65" s="429" t="s">
        <v>149</v>
      </c>
      <c r="J65" s="430" t="s">
        <v>4319</v>
      </c>
      <c r="K65" s="429"/>
      <c r="L65" s="429" t="s">
        <v>4320</v>
      </c>
      <c r="M65" s="429" t="s">
        <v>4321</v>
      </c>
      <c r="N65" s="429" t="s">
        <v>46</v>
      </c>
      <c r="O65" s="429">
        <v>20555</v>
      </c>
      <c r="P65" s="429">
        <v>41</v>
      </c>
      <c r="Q65" s="429"/>
      <c r="R65" s="429">
        <v>4</v>
      </c>
      <c r="S65" s="524">
        <v>0.75</v>
      </c>
      <c r="T65" s="430">
        <v>1</v>
      </c>
      <c r="U65" s="1149"/>
      <c r="V65" s="1142"/>
      <c r="W65" s="447"/>
      <c r="X65" s="1162"/>
      <c r="Y65" s="1163"/>
      <c r="Z65" s="1146"/>
      <c r="AA65" s="458">
        <v>42339</v>
      </c>
      <c r="AB65" s="447">
        <v>1</v>
      </c>
      <c r="AC65" s="447"/>
      <c r="AD65" s="458">
        <v>42339</v>
      </c>
    </row>
    <row r="66" spans="1:30" x14ac:dyDescent="0.2">
      <c r="A66" s="429">
        <v>8</v>
      </c>
      <c r="B66" s="429">
        <v>8062</v>
      </c>
      <c r="C66" s="429">
        <v>5</v>
      </c>
      <c r="D66" s="429"/>
      <c r="E66" s="429"/>
      <c r="F66" s="429"/>
      <c r="G66" s="429"/>
      <c r="H66" s="429"/>
      <c r="I66" s="429" t="s">
        <v>149</v>
      </c>
      <c r="J66" s="430" t="s">
        <v>4319</v>
      </c>
      <c r="K66" s="429"/>
      <c r="L66" s="429" t="s">
        <v>4320</v>
      </c>
      <c r="M66" s="429" t="s">
        <v>4321</v>
      </c>
      <c r="N66" s="429" t="s">
        <v>46</v>
      </c>
      <c r="O66" s="429">
        <v>20555</v>
      </c>
      <c r="P66" s="429">
        <v>42</v>
      </c>
      <c r="Q66" s="429"/>
      <c r="R66" s="429">
        <v>4</v>
      </c>
      <c r="S66" s="524">
        <v>0.75</v>
      </c>
      <c r="T66" s="430">
        <v>1</v>
      </c>
      <c r="U66" s="1149"/>
      <c r="V66" s="1142"/>
      <c r="W66" s="447"/>
      <c r="X66" s="1162"/>
      <c r="Y66" s="1163"/>
      <c r="Z66" s="1146"/>
      <c r="AA66" s="458">
        <v>42339</v>
      </c>
      <c r="AB66" s="447">
        <v>1</v>
      </c>
      <c r="AC66" s="447"/>
      <c r="AD66" s="458">
        <v>42339</v>
      </c>
    </row>
    <row r="67" spans="1:30" x14ac:dyDescent="0.2">
      <c r="A67" s="429">
        <v>8</v>
      </c>
      <c r="B67" s="429">
        <v>8063</v>
      </c>
      <c r="C67" s="429">
        <v>5</v>
      </c>
      <c r="D67" s="429"/>
      <c r="E67" s="429"/>
      <c r="F67" s="429"/>
      <c r="G67" s="429"/>
      <c r="H67" s="429"/>
      <c r="I67" s="429" t="s">
        <v>149</v>
      </c>
      <c r="J67" s="430" t="s">
        <v>4319</v>
      </c>
      <c r="K67" s="429"/>
      <c r="L67" s="429" t="s">
        <v>4320</v>
      </c>
      <c r="M67" s="429" t="s">
        <v>4321</v>
      </c>
      <c r="N67" s="429" t="s">
        <v>46</v>
      </c>
      <c r="O67" s="429">
        <v>20555</v>
      </c>
      <c r="P67" s="429">
        <v>43</v>
      </c>
      <c r="Q67" s="429"/>
      <c r="R67" s="429">
        <v>4</v>
      </c>
      <c r="S67" s="524">
        <v>0.75</v>
      </c>
      <c r="T67" s="430">
        <v>1</v>
      </c>
      <c r="U67" s="1149"/>
      <c r="V67" s="1142"/>
      <c r="W67" s="447"/>
      <c r="X67" s="1162"/>
      <c r="Y67" s="1163"/>
      <c r="Z67" s="1146"/>
      <c r="AA67" s="458">
        <v>42339</v>
      </c>
      <c r="AB67" s="447">
        <v>1</v>
      </c>
      <c r="AC67" s="447"/>
      <c r="AD67" s="458">
        <v>42339</v>
      </c>
    </row>
    <row r="68" spans="1:30" x14ac:dyDescent="0.2">
      <c r="A68" s="429">
        <v>8</v>
      </c>
      <c r="B68" s="429">
        <v>8064</v>
      </c>
      <c r="C68" s="429">
        <v>5</v>
      </c>
      <c r="D68" s="429"/>
      <c r="E68" s="429"/>
      <c r="F68" s="429"/>
      <c r="G68" s="429"/>
      <c r="H68" s="429"/>
      <c r="I68" s="429" t="s">
        <v>149</v>
      </c>
      <c r="J68" s="430" t="s">
        <v>4319</v>
      </c>
      <c r="K68" s="429"/>
      <c r="L68" s="429" t="s">
        <v>4320</v>
      </c>
      <c r="M68" s="429" t="s">
        <v>4321</v>
      </c>
      <c r="N68" s="429" t="s">
        <v>46</v>
      </c>
      <c r="O68" s="429">
        <v>20555</v>
      </c>
      <c r="P68" s="429">
        <v>44</v>
      </c>
      <c r="Q68" s="429"/>
      <c r="R68" s="429">
        <v>4</v>
      </c>
      <c r="S68" s="524">
        <v>0.75</v>
      </c>
      <c r="T68" s="430">
        <v>1</v>
      </c>
      <c r="U68" s="1149"/>
      <c r="V68" s="1142"/>
      <c r="W68" s="447"/>
      <c r="X68" s="1162"/>
      <c r="Y68" s="1163"/>
      <c r="Z68" s="1146"/>
      <c r="AA68" s="458">
        <v>42339</v>
      </c>
      <c r="AB68" s="447">
        <v>1</v>
      </c>
      <c r="AC68" s="447"/>
      <c r="AD68" s="458">
        <v>42339</v>
      </c>
    </row>
    <row r="69" spans="1:30" x14ac:dyDescent="0.2">
      <c r="A69" s="429">
        <v>8</v>
      </c>
      <c r="B69" s="429">
        <v>8065</v>
      </c>
      <c r="C69" s="429">
        <v>5</v>
      </c>
      <c r="D69" s="429"/>
      <c r="E69" s="429"/>
      <c r="F69" s="429"/>
      <c r="G69" s="429"/>
      <c r="H69" s="429"/>
      <c r="I69" s="429" t="s">
        <v>149</v>
      </c>
      <c r="J69" s="430" t="s">
        <v>4319</v>
      </c>
      <c r="K69" s="429"/>
      <c r="L69" s="429" t="s">
        <v>4320</v>
      </c>
      <c r="M69" s="429" t="s">
        <v>4321</v>
      </c>
      <c r="N69" s="429" t="s">
        <v>46</v>
      </c>
      <c r="O69" s="429">
        <v>20555</v>
      </c>
      <c r="P69" s="429">
        <v>45</v>
      </c>
      <c r="Q69" s="429"/>
      <c r="R69" s="429">
        <v>4</v>
      </c>
      <c r="S69" s="524">
        <v>0.75</v>
      </c>
      <c r="T69" s="430">
        <v>1</v>
      </c>
      <c r="U69" s="1149"/>
      <c r="V69" s="1142"/>
      <c r="W69" s="447"/>
      <c r="X69" s="1162"/>
      <c r="Y69" s="1163"/>
      <c r="Z69" s="1146"/>
      <c r="AA69" s="458">
        <v>42339</v>
      </c>
      <c r="AB69" s="447">
        <v>1</v>
      </c>
      <c r="AC69" s="447"/>
      <c r="AD69" s="458">
        <v>42339</v>
      </c>
    </row>
    <row r="70" spans="1:30" x14ac:dyDescent="0.2">
      <c r="A70" s="429">
        <v>8</v>
      </c>
      <c r="B70" s="429">
        <v>8066</v>
      </c>
      <c r="C70" s="429">
        <v>5</v>
      </c>
      <c r="D70" s="429"/>
      <c r="E70" s="429"/>
      <c r="F70" s="429"/>
      <c r="G70" s="429"/>
      <c r="H70" s="429"/>
      <c r="I70" s="429" t="s">
        <v>149</v>
      </c>
      <c r="J70" s="430" t="s">
        <v>4319</v>
      </c>
      <c r="K70" s="429"/>
      <c r="L70" s="429" t="s">
        <v>4320</v>
      </c>
      <c r="M70" s="429" t="s">
        <v>4321</v>
      </c>
      <c r="N70" s="429" t="s">
        <v>46</v>
      </c>
      <c r="O70" s="429">
        <v>20555</v>
      </c>
      <c r="P70" s="429">
        <v>46</v>
      </c>
      <c r="Q70" s="429"/>
      <c r="R70" s="429">
        <v>4</v>
      </c>
      <c r="S70" s="524">
        <v>0.75</v>
      </c>
      <c r="T70" s="430">
        <v>1</v>
      </c>
      <c r="U70" s="1149"/>
      <c r="V70" s="1142"/>
      <c r="W70" s="447"/>
      <c r="X70" s="1162"/>
      <c r="Y70" s="1163"/>
      <c r="Z70" s="1146"/>
      <c r="AA70" s="458">
        <v>42339</v>
      </c>
      <c r="AB70" s="447">
        <v>1</v>
      </c>
      <c r="AC70" s="447"/>
      <c r="AD70" s="458">
        <v>42339</v>
      </c>
    </row>
    <row r="71" spans="1:30" x14ac:dyDescent="0.2">
      <c r="A71" s="429">
        <v>8</v>
      </c>
      <c r="B71" s="429">
        <v>8067</v>
      </c>
      <c r="C71" s="429">
        <v>5</v>
      </c>
      <c r="D71" s="429"/>
      <c r="E71" s="429"/>
      <c r="F71" s="429"/>
      <c r="G71" s="429"/>
      <c r="H71" s="429"/>
      <c r="I71" s="429" t="s">
        <v>149</v>
      </c>
      <c r="J71" s="430" t="s">
        <v>4319</v>
      </c>
      <c r="K71" s="429"/>
      <c r="L71" s="429" t="s">
        <v>4320</v>
      </c>
      <c r="M71" s="429" t="s">
        <v>4321</v>
      </c>
      <c r="N71" s="429" t="s">
        <v>46</v>
      </c>
      <c r="O71" s="429">
        <v>20555</v>
      </c>
      <c r="P71" s="429">
        <v>47</v>
      </c>
      <c r="Q71" s="429"/>
      <c r="R71" s="429">
        <v>4</v>
      </c>
      <c r="S71" s="524">
        <v>0.75</v>
      </c>
      <c r="T71" s="430">
        <v>1</v>
      </c>
      <c r="U71" s="1149"/>
      <c r="V71" s="1142"/>
      <c r="W71" s="447"/>
      <c r="X71" s="1162"/>
      <c r="Y71" s="1163"/>
      <c r="Z71" s="1146"/>
      <c r="AA71" s="458">
        <v>42339</v>
      </c>
      <c r="AB71" s="447">
        <v>1</v>
      </c>
      <c r="AC71" s="447"/>
      <c r="AD71" s="458">
        <v>42339</v>
      </c>
    </row>
    <row r="72" spans="1:30" x14ac:dyDescent="0.2">
      <c r="A72" s="429">
        <v>8</v>
      </c>
      <c r="B72" s="429">
        <v>8068</v>
      </c>
      <c r="C72" s="429">
        <v>5</v>
      </c>
      <c r="D72" s="429"/>
      <c r="E72" s="429"/>
      <c r="F72" s="429"/>
      <c r="G72" s="429"/>
      <c r="H72" s="429"/>
      <c r="I72" s="429" t="s">
        <v>149</v>
      </c>
      <c r="J72" s="430" t="s">
        <v>4319</v>
      </c>
      <c r="K72" s="429"/>
      <c r="L72" s="429" t="s">
        <v>4320</v>
      </c>
      <c r="M72" s="429" t="s">
        <v>4321</v>
      </c>
      <c r="N72" s="429" t="s">
        <v>46</v>
      </c>
      <c r="O72" s="429">
        <v>20555</v>
      </c>
      <c r="P72" s="429">
        <v>48</v>
      </c>
      <c r="Q72" s="429"/>
      <c r="R72" s="429">
        <v>4</v>
      </c>
      <c r="S72" s="524">
        <v>0.75</v>
      </c>
      <c r="T72" s="430">
        <v>1</v>
      </c>
      <c r="U72" s="1149"/>
      <c r="V72" s="1142"/>
      <c r="W72" s="447"/>
      <c r="X72" s="1162"/>
      <c r="Y72" s="1163"/>
      <c r="Z72" s="1146"/>
      <c r="AA72" s="458">
        <v>42339</v>
      </c>
      <c r="AB72" s="447">
        <v>1</v>
      </c>
      <c r="AC72" s="447"/>
      <c r="AD72" s="458">
        <v>42339</v>
      </c>
    </row>
    <row r="73" spans="1:30" x14ac:dyDescent="0.2">
      <c r="A73" s="429">
        <v>8</v>
      </c>
      <c r="B73" s="429">
        <v>8069</v>
      </c>
      <c r="C73" s="429">
        <v>5</v>
      </c>
      <c r="D73" s="429"/>
      <c r="E73" s="429"/>
      <c r="F73" s="429"/>
      <c r="G73" s="429"/>
      <c r="H73" s="429"/>
      <c r="I73" s="429" t="s">
        <v>149</v>
      </c>
      <c r="J73" s="430" t="s">
        <v>4319</v>
      </c>
      <c r="K73" s="429"/>
      <c r="L73" s="429" t="s">
        <v>4320</v>
      </c>
      <c r="M73" s="429" t="s">
        <v>4321</v>
      </c>
      <c r="N73" s="429" t="s">
        <v>46</v>
      </c>
      <c r="O73" s="429">
        <v>20555</v>
      </c>
      <c r="P73" s="429">
        <v>49</v>
      </c>
      <c r="Q73" s="429"/>
      <c r="R73" s="429">
        <v>4</v>
      </c>
      <c r="S73" s="524">
        <v>0.75</v>
      </c>
      <c r="T73" s="430">
        <v>1</v>
      </c>
      <c r="U73" s="1149"/>
      <c r="V73" s="1142"/>
      <c r="W73" s="447"/>
      <c r="X73" s="1162"/>
      <c r="Y73" s="1163"/>
      <c r="Z73" s="1146"/>
      <c r="AA73" s="458">
        <v>42339</v>
      </c>
      <c r="AB73" s="447">
        <v>1</v>
      </c>
      <c r="AC73" s="447"/>
      <c r="AD73" s="458">
        <v>42339</v>
      </c>
    </row>
    <row r="74" spans="1:30" x14ac:dyDescent="0.2">
      <c r="A74" s="429">
        <v>8</v>
      </c>
      <c r="B74" s="429">
        <v>8070</v>
      </c>
      <c r="C74" s="429">
        <v>5</v>
      </c>
      <c r="D74" s="429"/>
      <c r="E74" s="429"/>
      <c r="F74" s="429"/>
      <c r="G74" s="429"/>
      <c r="H74" s="429"/>
      <c r="I74" s="429" t="s">
        <v>149</v>
      </c>
      <c r="J74" s="430" t="s">
        <v>4319</v>
      </c>
      <c r="K74" s="429"/>
      <c r="L74" s="429" t="s">
        <v>4320</v>
      </c>
      <c r="M74" s="429" t="s">
        <v>4321</v>
      </c>
      <c r="N74" s="429" t="s">
        <v>46</v>
      </c>
      <c r="O74" s="429">
        <v>20555</v>
      </c>
      <c r="P74" s="429">
        <v>50</v>
      </c>
      <c r="Q74" s="429"/>
      <c r="R74" s="429">
        <v>4</v>
      </c>
      <c r="S74" s="524">
        <v>0.75</v>
      </c>
      <c r="T74" s="430">
        <v>1</v>
      </c>
      <c r="U74" s="1149"/>
      <c r="V74" s="1142"/>
      <c r="W74" s="447"/>
      <c r="X74" s="1162"/>
      <c r="Y74" s="1163"/>
      <c r="Z74" s="1146"/>
      <c r="AA74" s="458">
        <v>42339</v>
      </c>
      <c r="AB74" s="447">
        <v>1</v>
      </c>
      <c r="AC74" s="447"/>
      <c r="AD74" s="458">
        <v>42339</v>
      </c>
    </row>
    <row r="75" spans="1:30" x14ac:dyDescent="0.2">
      <c r="A75" s="429">
        <v>8</v>
      </c>
      <c r="B75" s="429">
        <v>8071</v>
      </c>
      <c r="C75" s="429">
        <v>5</v>
      </c>
      <c r="D75" s="429"/>
      <c r="E75" s="429"/>
      <c r="F75" s="429"/>
      <c r="G75" s="429"/>
      <c r="H75" s="429"/>
      <c r="I75" s="429" t="s">
        <v>149</v>
      </c>
      <c r="J75" s="430" t="s">
        <v>4319</v>
      </c>
      <c r="K75" s="429"/>
      <c r="L75" s="429" t="s">
        <v>4320</v>
      </c>
      <c r="M75" s="429" t="s">
        <v>4321</v>
      </c>
      <c r="N75" s="429" t="s">
        <v>46</v>
      </c>
      <c r="O75" s="429">
        <v>20555</v>
      </c>
      <c r="P75" s="429">
        <v>51</v>
      </c>
      <c r="Q75" s="429"/>
      <c r="R75" s="429">
        <v>4</v>
      </c>
      <c r="S75" s="524">
        <v>0.75</v>
      </c>
      <c r="T75" s="430">
        <v>1</v>
      </c>
      <c r="U75" s="1149"/>
      <c r="V75" s="1142"/>
      <c r="W75" s="447"/>
      <c r="X75" s="1162"/>
      <c r="Y75" s="1163"/>
      <c r="Z75" s="1146"/>
      <c r="AA75" s="458">
        <v>42339</v>
      </c>
      <c r="AB75" s="447">
        <v>1</v>
      </c>
      <c r="AC75" s="447"/>
      <c r="AD75" s="458">
        <v>42339</v>
      </c>
    </row>
    <row r="76" spans="1:30" x14ac:dyDescent="0.2">
      <c r="A76" s="429">
        <v>8</v>
      </c>
      <c r="B76" s="429">
        <v>8072</v>
      </c>
      <c r="C76" s="429">
        <v>5</v>
      </c>
      <c r="D76" s="429"/>
      <c r="E76" s="429"/>
      <c r="F76" s="429"/>
      <c r="G76" s="429"/>
      <c r="H76" s="429"/>
      <c r="I76" s="429" t="s">
        <v>149</v>
      </c>
      <c r="J76" s="430" t="s">
        <v>4319</v>
      </c>
      <c r="K76" s="429"/>
      <c r="L76" s="429" t="s">
        <v>4320</v>
      </c>
      <c r="M76" s="429" t="s">
        <v>4321</v>
      </c>
      <c r="N76" s="429" t="s">
        <v>46</v>
      </c>
      <c r="O76" s="429">
        <v>20555</v>
      </c>
      <c r="P76" s="429">
        <v>52</v>
      </c>
      <c r="Q76" s="429"/>
      <c r="R76" s="429">
        <v>4</v>
      </c>
      <c r="S76" s="524">
        <v>0.75</v>
      </c>
      <c r="T76" s="430">
        <v>1</v>
      </c>
      <c r="U76" s="1149"/>
      <c r="V76" s="1142"/>
      <c r="W76" s="447"/>
      <c r="X76" s="1162"/>
      <c r="Y76" s="1163"/>
      <c r="Z76" s="1146"/>
      <c r="AA76" s="458">
        <v>42339</v>
      </c>
      <c r="AB76" s="447">
        <v>1</v>
      </c>
      <c r="AC76" s="447"/>
      <c r="AD76" s="458">
        <v>42339</v>
      </c>
    </row>
    <row r="77" spans="1:30" x14ac:dyDescent="0.2">
      <c r="A77" s="429">
        <v>8</v>
      </c>
      <c r="B77" s="429">
        <v>8073</v>
      </c>
      <c r="C77" s="429">
        <v>5</v>
      </c>
      <c r="D77" s="429"/>
      <c r="E77" s="429"/>
      <c r="F77" s="429"/>
      <c r="G77" s="429"/>
      <c r="H77" s="429"/>
      <c r="I77" s="429" t="s">
        <v>149</v>
      </c>
      <c r="J77" s="430" t="s">
        <v>4319</v>
      </c>
      <c r="K77" s="429"/>
      <c r="L77" s="429" t="s">
        <v>4320</v>
      </c>
      <c r="M77" s="429" t="s">
        <v>4321</v>
      </c>
      <c r="N77" s="429" t="s">
        <v>46</v>
      </c>
      <c r="O77" s="429">
        <v>20555</v>
      </c>
      <c r="P77" s="429">
        <v>53</v>
      </c>
      <c r="Q77" s="429"/>
      <c r="R77" s="429">
        <v>4</v>
      </c>
      <c r="S77" s="524">
        <v>0.75</v>
      </c>
      <c r="T77" s="430">
        <v>1</v>
      </c>
      <c r="U77" s="1149"/>
      <c r="V77" s="1142"/>
      <c r="W77" s="447"/>
      <c r="X77" s="1162"/>
      <c r="Y77" s="1163"/>
      <c r="Z77" s="1146"/>
      <c r="AA77" s="458">
        <v>42339</v>
      </c>
      <c r="AB77" s="447">
        <v>1</v>
      </c>
      <c r="AC77" s="447"/>
      <c r="AD77" s="458">
        <v>42339</v>
      </c>
    </row>
    <row r="78" spans="1:30" x14ac:dyDescent="0.2">
      <c r="A78" s="429">
        <v>8</v>
      </c>
      <c r="B78" s="429">
        <v>8074</v>
      </c>
      <c r="C78" s="429">
        <v>5</v>
      </c>
      <c r="D78" s="429"/>
      <c r="E78" s="429"/>
      <c r="F78" s="429"/>
      <c r="G78" s="429"/>
      <c r="H78" s="429"/>
      <c r="I78" s="429" t="s">
        <v>149</v>
      </c>
      <c r="J78" s="430" t="s">
        <v>4319</v>
      </c>
      <c r="K78" s="429"/>
      <c r="L78" s="429" t="s">
        <v>4320</v>
      </c>
      <c r="M78" s="429" t="s">
        <v>4321</v>
      </c>
      <c r="N78" s="429" t="s">
        <v>46</v>
      </c>
      <c r="O78" s="429">
        <v>20555</v>
      </c>
      <c r="P78" s="429">
        <v>54</v>
      </c>
      <c r="Q78" s="429"/>
      <c r="R78" s="429">
        <v>4</v>
      </c>
      <c r="S78" s="524">
        <v>0.75</v>
      </c>
      <c r="T78" s="430">
        <v>1</v>
      </c>
      <c r="U78" s="1149"/>
      <c r="V78" s="1142"/>
      <c r="W78" s="447"/>
      <c r="X78" s="1162"/>
      <c r="Y78" s="1163"/>
      <c r="Z78" s="1146"/>
      <c r="AA78" s="458">
        <v>42339</v>
      </c>
      <c r="AB78" s="447">
        <v>1</v>
      </c>
      <c r="AC78" s="447"/>
      <c r="AD78" s="458">
        <v>42339</v>
      </c>
    </row>
    <row r="79" spans="1:30" x14ac:dyDescent="0.2">
      <c r="A79" s="429">
        <v>8</v>
      </c>
      <c r="B79" s="429">
        <v>8075</v>
      </c>
      <c r="C79" s="429">
        <v>5</v>
      </c>
      <c r="D79" s="429"/>
      <c r="E79" s="429"/>
      <c r="F79" s="429"/>
      <c r="G79" s="429"/>
      <c r="H79" s="429"/>
      <c r="I79" s="429" t="s">
        <v>149</v>
      </c>
      <c r="J79" s="430" t="s">
        <v>4319</v>
      </c>
      <c r="K79" s="429"/>
      <c r="L79" s="429" t="s">
        <v>4320</v>
      </c>
      <c r="M79" s="429" t="s">
        <v>4321</v>
      </c>
      <c r="N79" s="429" t="s">
        <v>46</v>
      </c>
      <c r="O79" s="429">
        <v>20555</v>
      </c>
      <c r="P79" s="429">
        <v>55</v>
      </c>
      <c r="Q79" s="429"/>
      <c r="R79" s="429">
        <v>4</v>
      </c>
      <c r="S79" s="524">
        <v>0.75</v>
      </c>
      <c r="T79" s="430">
        <v>1</v>
      </c>
      <c r="U79" s="1149"/>
      <c r="V79" s="1142"/>
      <c r="W79" s="447"/>
      <c r="X79" s="1162"/>
      <c r="Y79" s="1163"/>
      <c r="Z79" s="1146"/>
      <c r="AA79" s="458">
        <v>42339</v>
      </c>
      <c r="AB79" s="447">
        <v>1</v>
      </c>
      <c r="AC79" s="447"/>
      <c r="AD79" s="458">
        <v>42339</v>
      </c>
    </row>
    <row r="80" spans="1:30" x14ac:dyDescent="0.2">
      <c r="A80" s="429">
        <v>8</v>
      </c>
      <c r="B80" s="429">
        <v>8076</v>
      </c>
      <c r="C80" s="429">
        <v>5</v>
      </c>
      <c r="D80" s="429"/>
      <c r="E80" s="429"/>
      <c r="F80" s="429"/>
      <c r="G80" s="429"/>
      <c r="H80" s="429"/>
      <c r="I80" s="429" t="s">
        <v>149</v>
      </c>
      <c r="J80" s="430" t="s">
        <v>4319</v>
      </c>
      <c r="K80" s="429"/>
      <c r="L80" s="429" t="s">
        <v>4320</v>
      </c>
      <c r="M80" s="429" t="s">
        <v>4321</v>
      </c>
      <c r="N80" s="429" t="s">
        <v>46</v>
      </c>
      <c r="O80" s="429">
        <v>20555</v>
      </c>
      <c r="P80" s="429">
        <v>56</v>
      </c>
      <c r="Q80" s="429"/>
      <c r="R80" s="429">
        <v>4</v>
      </c>
      <c r="S80" s="524">
        <v>0.75</v>
      </c>
      <c r="T80" s="430">
        <v>1</v>
      </c>
      <c r="U80" s="1149"/>
      <c r="V80" s="1142"/>
      <c r="W80" s="447"/>
      <c r="X80" s="1162"/>
      <c r="Y80" s="1163"/>
      <c r="Z80" s="1146"/>
      <c r="AA80" s="458">
        <v>42339</v>
      </c>
      <c r="AB80" s="447">
        <v>1</v>
      </c>
      <c r="AC80" s="447"/>
      <c r="AD80" s="458">
        <v>42339</v>
      </c>
    </row>
    <row r="81" spans="1:30" x14ac:dyDescent="0.2">
      <c r="A81" s="429">
        <v>8</v>
      </c>
      <c r="B81" s="429">
        <v>8077</v>
      </c>
      <c r="C81" s="429">
        <v>5</v>
      </c>
      <c r="D81" s="429"/>
      <c r="E81" s="429"/>
      <c r="F81" s="429"/>
      <c r="G81" s="429"/>
      <c r="H81" s="429"/>
      <c r="I81" s="429" t="s">
        <v>149</v>
      </c>
      <c r="J81" s="430" t="s">
        <v>4319</v>
      </c>
      <c r="K81" s="429"/>
      <c r="L81" s="429" t="s">
        <v>4320</v>
      </c>
      <c r="M81" s="429" t="s">
        <v>4321</v>
      </c>
      <c r="N81" s="429" t="s">
        <v>46</v>
      </c>
      <c r="O81" s="429">
        <v>20555</v>
      </c>
      <c r="P81" s="429">
        <v>57</v>
      </c>
      <c r="Q81" s="429"/>
      <c r="R81" s="429">
        <v>4</v>
      </c>
      <c r="S81" s="524">
        <v>0.75</v>
      </c>
      <c r="T81" s="430">
        <v>1</v>
      </c>
      <c r="U81" s="1149"/>
      <c r="V81" s="1142"/>
      <c r="W81" s="447"/>
      <c r="X81" s="1162"/>
      <c r="Y81" s="1163"/>
      <c r="Z81" s="1146"/>
      <c r="AA81" s="458">
        <v>42339</v>
      </c>
      <c r="AB81" s="447">
        <v>1</v>
      </c>
      <c r="AC81" s="447"/>
      <c r="AD81" s="458">
        <v>42339</v>
      </c>
    </row>
    <row r="82" spans="1:30" x14ac:dyDescent="0.2">
      <c r="A82" s="429">
        <v>8</v>
      </c>
      <c r="B82" s="429">
        <v>8078</v>
      </c>
      <c r="C82" s="429">
        <v>5</v>
      </c>
      <c r="D82" s="429"/>
      <c r="E82" s="429"/>
      <c r="F82" s="429"/>
      <c r="G82" s="429"/>
      <c r="H82" s="429"/>
      <c r="I82" s="429" t="s">
        <v>149</v>
      </c>
      <c r="J82" s="430" t="s">
        <v>4319</v>
      </c>
      <c r="K82" s="429"/>
      <c r="L82" s="429" t="s">
        <v>4320</v>
      </c>
      <c r="M82" s="429" t="s">
        <v>4321</v>
      </c>
      <c r="N82" s="429" t="s">
        <v>46</v>
      </c>
      <c r="O82" s="429">
        <v>20555</v>
      </c>
      <c r="P82" s="429">
        <v>58</v>
      </c>
      <c r="Q82" s="429"/>
      <c r="R82" s="429">
        <v>4</v>
      </c>
      <c r="S82" s="524">
        <v>0.75</v>
      </c>
      <c r="T82" s="430">
        <v>1</v>
      </c>
      <c r="U82" s="1149"/>
      <c r="V82" s="1142"/>
      <c r="W82" s="447"/>
      <c r="X82" s="1162"/>
      <c r="Y82" s="1163"/>
      <c r="Z82" s="1146"/>
      <c r="AA82" s="458">
        <v>42339</v>
      </c>
      <c r="AB82" s="447">
        <v>1</v>
      </c>
      <c r="AC82" s="447"/>
      <c r="AD82" s="458">
        <v>42339</v>
      </c>
    </row>
    <row r="83" spans="1:30" x14ac:dyDescent="0.2">
      <c r="A83" s="429">
        <v>8</v>
      </c>
      <c r="B83" s="429">
        <v>8079</v>
      </c>
      <c r="C83" s="429">
        <v>5</v>
      </c>
      <c r="D83" s="429"/>
      <c r="E83" s="429"/>
      <c r="F83" s="429"/>
      <c r="G83" s="429"/>
      <c r="H83" s="429"/>
      <c r="I83" s="429" t="s">
        <v>149</v>
      </c>
      <c r="J83" s="430" t="s">
        <v>4319</v>
      </c>
      <c r="K83" s="429"/>
      <c r="L83" s="429" t="s">
        <v>4320</v>
      </c>
      <c r="M83" s="429" t="s">
        <v>4321</v>
      </c>
      <c r="N83" s="429" t="s">
        <v>46</v>
      </c>
      <c r="O83" s="429">
        <v>20555</v>
      </c>
      <c r="P83" s="429">
        <v>59</v>
      </c>
      <c r="Q83" s="429"/>
      <c r="R83" s="429">
        <v>4</v>
      </c>
      <c r="S83" s="524">
        <v>0.75</v>
      </c>
      <c r="T83" s="430">
        <v>1</v>
      </c>
      <c r="U83" s="1149"/>
      <c r="V83" s="1142"/>
      <c r="W83" s="447"/>
      <c r="X83" s="1162"/>
      <c r="Y83" s="1163"/>
      <c r="Z83" s="1146"/>
      <c r="AA83" s="458">
        <v>42339</v>
      </c>
      <c r="AB83" s="447">
        <v>1</v>
      </c>
      <c r="AC83" s="447"/>
      <c r="AD83" s="458">
        <v>42339</v>
      </c>
    </row>
    <row r="84" spans="1:30" x14ac:dyDescent="0.2">
      <c r="A84" s="429">
        <v>8</v>
      </c>
      <c r="B84" s="429">
        <v>8080</v>
      </c>
      <c r="C84" s="429">
        <v>5</v>
      </c>
      <c r="D84" s="429"/>
      <c r="E84" s="429"/>
      <c r="F84" s="429"/>
      <c r="G84" s="429"/>
      <c r="H84" s="429"/>
      <c r="I84" s="429" t="s">
        <v>149</v>
      </c>
      <c r="J84" s="430" t="s">
        <v>4319</v>
      </c>
      <c r="K84" s="429"/>
      <c r="L84" s="429" t="s">
        <v>4320</v>
      </c>
      <c r="M84" s="429" t="s">
        <v>4321</v>
      </c>
      <c r="N84" s="429" t="s">
        <v>46</v>
      </c>
      <c r="O84" s="429">
        <v>20555</v>
      </c>
      <c r="P84" s="429">
        <v>60</v>
      </c>
      <c r="Q84" s="429"/>
      <c r="R84" s="429">
        <v>4</v>
      </c>
      <c r="S84" s="524">
        <v>0.75</v>
      </c>
      <c r="T84" s="430">
        <v>1</v>
      </c>
      <c r="U84" s="1149"/>
      <c r="V84" s="1142"/>
      <c r="W84" s="447"/>
      <c r="X84" s="1162"/>
      <c r="Y84" s="1163"/>
      <c r="Z84" s="1146"/>
      <c r="AA84" s="458">
        <v>42339</v>
      </c>
      <c r="AB84" s="447">
        <v>1</v>
      </c>
      <c r="AC84" s="447"/>
      <c r="AD84" s="458">
        <v>42339</v>
      </c>
    </row>
    <row r="85" spans="1:30" x14ac:dyDescent="0.2">
      <c r="A85" s="429">
        <v>8</v>
      </c>
      <c r="B85" s="429">
        <v>8081</v>
      </c>
      <c r="C85" s="429">
        <v>5</v>
      </c>
      <c r="D85" s="429"/>
      <c r="E85" s="429"/>
      <c r="F85" s="429"/>
      <c r="G85" s="429"/>
      <c r="H85" s="429"/>
      <c r="I85" s="429" t="s">
        <v>149</v>
      </c>
      <c r="J85" s="430" t="s">
        <v>4319</v>
      </c>
      <c r="K85" s="429"/>
      <c r="L85" s="429" t="s">
        <v>4320</v>
      </c>
      <c r="M85" s="429" t="s">
        <v>4321</v>
      </c>
      <c r="N85" s="429" t="s">
        <v>46</v>
      </c>
      <c r="O85" s="429">
        <v>20555</v>
      </c>
      <c r="P85" s="429">
        <v>61</v>
      </c>
      <c r="Q85" s="429"/>
      <c r="R85" s="429">
        <v>4</v>
      </c>
      <c r="S85" s="524">
        <v>0.75</v>
      </c>
      <c r="T85" s="430">
        <v>1</v>
      </c>
      <c r="U85" s="1149"/>
      <c r="V85" s="1142"/>
      <c r="W85" s="447"/>
      <c r="X85" s="1162"/>
      <c r="Y85" s="1163"/>
      <c r="Z85" s="1146"/>
      <c r="AA85" s="458">
        <v>42339</v>
      </c>
      <c r="AB85" s="447">
        <v>1</v>
      </c>
      <c r="AC85" s="447"/>
      <c r="AD85" s="458">
        <v>42339</v>
      </c>
    </row>
    <row r="86" spans="1:30" x14ac:dyDescent="0.2">
      <c r="A86" s="429">
        <v>8</v>
      </c>
      <c r="B86" s="429">
        <v>8082</v>
      </c>
      <c r="C86" s="429">
        <v>5</v>
      </c>
      <c r="D86" s="429"/>
      <c r="E86" s="429"/>
      <c r="F86" s="429"/>
      <c r="G86" s="429"/>
      <c r="H86" s="429"/>
      <c r="I86" s="429" t="s">
        <v>149</v>
      </c>
      <c r="J86" s="430" t="s">
        <v>4319</v>
      </c>
      <c r="K86" s="429"/>
      <c r="L86" s="429" t="s">
        <v>4320</v>
      </c>
      <c r="M86" s="429" t="s">
        <v>4321</v>
      </c>
      <c r="N86" s="429" t="s">
        <v>46</v>
      </c>
      <c r="O86" s="429">
        <v>20555</v>
      </c>
      <c r="P86" s="429">
        <v>62</v>
      </c>
      <c r="Q86" s="429"/>
      <c r="R86" s="429">
        <v>4</v>
      </c>
      <c r="S86" s="524">
        <v>0.75</v>
      </c>
      <c r="T86" s="430">
        <v>1</v>
      </c>
      <c r="U86" s="1149"/>
      <c r="V86" s="1142"/>
      <c r="W86" s="447"/>
      <c r="X86" s="1162"/>
      <c r="Y86" s="1163"/>
      <c r="Z86" s="1146"/>
      <c r="AA86" s="458">
        <v>42339</v>
      </c>
      <c r="AB86" s="447">
        <v>1</v>
      </c>
      <c r="AC86" s="447"/>
      <c r="AD86" s="458">
        <v>42339</v>
      </c>
    </row>
    <row r="87" spans="1:30" x14ac:dyDescent="0.2">
      <c r="A87" s="429">
        <v>8</v>
      </c>
      <c r="B87" s="429">
        <v>8083</v>
      </c>
      <c r="C87" s="429">
        <v>5</v>
      </c>
      <c r="D87" s="429"/>
      <c r="E87" s="429"/>
      <c r="F87" s="429"/>
      <c r="G87" s="429"/>
      <c r="H87" s="429"/>
      <c r="I87" s="429" t="s">
        <v>149</v>
      </c>
      <c r="J87" s="430" t="s">
        <v>4319</v>
      </c>
      <c r="K87" s="429"/>
      <c r="L87" s="429" t="s">
        <v>4320</v>
      </c>
      <c r="M87" s="429" t="s">
        <v>4321</v>
      </c>
      <c r="N87" s="429" t="s">
        <v>46</v>
      </c>
      <c r="O87" s="429">
        <v>20555</v>
      </c>
      <c r="P87" s="429">
        <v>63</v>
      </c>
      <c r="Q87" s="429"/>
      <c r="R87" s="429">
        <v>4</v>
      </c>
      <c r="S87" s="524">
        <v>0.75</v>
      </c>
      <c r="T87" s="430">
        <v>1</v>
      </c>
      <c r="U87" s="1149"/>
      <c r="V87" s="1142"/>
      <c r="W87" s="447"/>
      <c r="X87" s="1162"/>
      <c r="Y87" s="1163"/>
      <c r="Z87" s="1146"/>
      <c r="AA87" s="458">
        <v>42339</v>
      </c>
      <c r="AB87" s="447">
        <v>1</v>
      </c>
      <c r="AC87" s="447"/>
      <c r="AD87" s="458">
        <v>42339</v>
      </c>
    </row>
    <row r="88" spans="1:30" x14ac:dyDescent="0.2">
      <c r="A88" s="429">
        <v>8</v>
      </c>
      <c r="B88" s="429">
        <v>8084</v>
      </c>
      <c r="C88" s="429">
        <v>5</v>
      </c>
      <c r="D88" s="429"/>
      <c r="E88" s="429"/>
      <c r="F88" s="429"/>
      <c r="G88" s="429"/>
      <c r="H88" s="429"/>
      <c r="I88" s="429" t="s">
        <v>149</v>
      </c>
      <c r="J88" s="430" t="s">
        <v>4319</v>
      </c>
      <c r="K88" s="429"/>
      <c r="L88" s="429" t="s">
        <v>4320</v>
      </c>
      <c r="M88" s="429" t="s">
        <v>4321</v>
      </c>
      <c r="N88" s="429" t="s">
        <v>46</v>
      </c>
      <c r="O88" s="429">
        <v>20555</v>
      </c>
      <c r="P88" s="429">
        <v>64</v>
      </c>
      <c r="Q88" s="429"/>
      <c r="R88" s="429">
        <v>4</v>
      </c>
      <c r="S88" s="524">
        <v>0.75</v>
      </c>
      <c r="T88" s="430">
        <v>1</v>
      </c>
      <c r="U88" s="1149"/>
      <c r="V88" s="1142"/>
      <c r="W88" s="447"/>
      <c r="X88" s="1162"/>
      <c r="Y88" s="1163"/>
      <c r="Z88" s="1146"/>
      <c r="AA88" s="458">
        <v>42339</v>
      </c>
      <c r="AB88" s="447">
        <v>1</v>
      </c>
      <c r="AC88" s="447"/>
      <c r="AD88" s="458">
        <v>42339</v>
      </c>
    </row>
    <row r="89" spans="1:30" x14ac:dyDescent="0.2">
      <c r="A89" s="429">
        <v>8</v>
      </c>
      <c r="B89" s="429">
        <v>8085</v>
      </c>
      <c r="C89" s="429">
        <v>5</v>
      </c>
      <c r="D89" s="429"/>
      <c r="E89" s="429"/>
      <c r="F89" s="429"/>
      <c r="G89" s="429"/>
      <c r="H89" s="429"/>
      <c r="I89" s="429" t="s">
        <v>149</v>
      </c>
      <c r="J89" s="430" t="s">
        <v>4319</v>
      </c>
      <c r="K89" s="429"/>
      <c r="L89" s="429" t="s">
        <v>4320</v>
      </c>
      <c r="M89" s="429" t="s">
        <v>4321</v>
      </c>
      <c r="N89" s="429" t="s">
        <v>46</v>
      </c>
      <c r="O89" s="429">
        <v>20555</v>
      </c>
      <c r="P89" s="429">
        <v>65</v>
      </c>
      <c r="Q89" s="429"/>
      <c r="R89" s="429">
        <v>4</v>
      </c>
      <c r="S89" s="524">
        <v>0.75</v>
      </c>
      <c r="T89" s="430">
        <v>1</v>
      </c>
      <c r="U89" s="1149"/>
      <c r="V89" s="1142"/>
      <c r="W89" s="447"/>
      <c r="X89" s="1162"/>
      <c r="Y89" s="1163"/>
      <c r="Z89" s="1146"/>
      <c r="AA89" s="458">
        <v>42339</v>
      </c>
      <c r="AB89" s="447">
        <v>1</v>
      </c>
      <c r="AC89" s="447"/>
      <c r="AD89" s="458">
        <v>42339</v>
      </c>
    </row>
    <row r="90" spans="1:30" x14ac:dyDescent="0.2">
      <c r="A90" s="429">
        <v>8</v>
      </c>
      <c r="B90" s="429">
        <v>8086</v>
      </c>
      <c r="C90" s="429">
        <v>5</v>
      </c>
      <c r="D90" s="429"/>
      <c r="E90" s="429"/>
      <c r="F90" s="429"/>
      <c r="G90" s="429"/>
      <c r="H90" s="429"/>
      <c r="I90" s="429" t="s">
        <v>149</v>
      </c>
      <c r="J90" s="430" t="s">
        <v>4319</v>
      </c>
      <c r="K90" s="429"/>
      <c r="L90" s="429" t="s">
        <v>4320</v>
      </c>
      <c r="M90" s="429" t="s">
        <v>4321</v>
      </c>
      <c r="N90" s="429" t="s">
        <v>46</v>
      </c>
      <c r="O90" s="429">
        <v>20555</v>
      </c>
      <c r="P90" s="429">
        <v>66</v>
      </c>
      <c r="Q90" s="429"/>
      <c r="R90" s="429">
        <v>4</v>
      </c>
      <c r="S90" s="524">
        <v>0.75</v>
      </c>
      <c r="T90" s="430">
        <v>1</v>
      </c>
      <c r="U90" s="1149"/>
      <c r="V90" s="1142"/>
      <c r="W90" s="447"/>
      <c r="X90" s="1162"/>
      <c r="Y90" s="1163"/>
      <c r="Z90" s="1146"/>
      <c r="AA90" s="458">
        <v>42339</v>
      </c>
      <c r="AB90" s="447">
        <v>1</v>
      </c>
      <c r="AC90" s="447"/>
      <c r="AD90" s="458">
        <v>42339</v>
      </c>
    </row>
    <row r="91" spans="1:30" x14ac:dyDescent="0.2">
      <c r="A91" s="429">
        <v>8</v>
      </c>
      <c r="B91" s="429">
        <v>8087</v>
      </c>
      <c r="C91" s="429">
        <v>5</v>
      </c>
      <c r="D91" s="429"/>
      <c r="E91" s="429"/>
      <c r="F91" s="429"/>
      <c r="G91" s="429"/>
      <c r="H91" s="429"/>
      <c r="I91" s="429" t="s">
        <v>149</v>
      </c>
      <c r="J91" s="430" t="s">
        <v>4319</v>
      </c>
      <c r="K91" s="429"/>
      <c r="L91" s="429" t="s">
        <v>4320</v>
      </c>
      <c r="M91" s="429" t="s">
        <v>4321</v>
      </c>
      <c r="N91" s="429" t="s">
        <v>46</v>
      </c>
      <c r="O91" s="429">
        <v>20555</v>
      </c>
      <c r="P91" s="429">
        <v>67</v>
      </c>
      <c r="Q91" s="429"/>
      <c r="R91" s="429">
        <v>4</v>
      </c>
      <c r="S91" s="524">
        <v>0.75</v>
      </c>
      <c r="T91" s="430">
        <v>1</v>
      </c>
      <c r="U91" s="1149"/>
      <c r="V91" s="1142"/>
      <c r="W91" s="447"/>
      <c r="X91" s="1162"/>
      <c r="Y91" s="1163"/>
      <c r="Z91" s="1146"/>
      <c r="AA91" s="458">
        <v>42339</v>
      </c>
      <c r="AB91" s="447">
        <v>1</v>
      </c>
      <c r="AC91" s="447"/>
      <c r="AD91" s="458">
        <v>42339</v>
      </c>
    </row>
    <row r="92" spans="1:30" x14ac:dyDescent="0.2">
      <c r="A92" s="429">
        <v>8</v>
      </c>
      <c r="B92" s="429">
        <v>8088</v>
      </c>
      <c r="C92" s="429">
        <v>5</v>
      </c>
      <c r="D92" s="429"/>
      <c r="E92" s="429"/>
      <c r="F92" s="429"/>
      <c r="G92" s="429"/>
      <c r="H92" s="429"/>
      <c r="I92" s="429" t="s">
        <v>149</v>
      </c>
      <c r="J92" s="430" t="s">
        <v>4319</v>
      </c>
      <c r="K92" s="429"/>
      <c r="L92" s="429" t="s">
        <v>4320</v>
      </c>
      <c r="M92" s="429" t="s">
        <v>4321</v>
      </c>
      <c r="N92" s="429" t="s">
        <v>46</v>
      </c>
      <c r="O92" s="429">
        <v>20555</v>
      </c>
      <c r="P92" s="429">
        <v>68</v>
      </c>
      <c r="Q92" s="429"/>
      <c r="R92" s="429">
        <v>4</v>
      </c>
      <c r="S92" s="524">
        <v>0.75</v>
      </c>
      <c r="T92" s="430">
        <v>1</v>
      </c>
      <c r="U92" s="1149"/>
      <c r="V92" s="1142"/>
      <c r="W92" s="447"/>
      <c r="X92" s="1162"/>
      <c r="Y92" s="1163"/>
      <c r="Z92" s="1146"/>
      <c r="AA92" s="458">
        <v>42339</v>
      </c>
      <c r="AB92" s="447">
        <v>1</v>
      </c>
      <c r="AC92" s="447"/>
      <c r="AD92" s="458">
        <v>42339</v>
      </c>
    </row>
    <row r="93" spans="1:30" x14ac:dyDescent="0.2">
      <c r="A93" s="429">
        <v>8</v>
      </c>
      <c r="B93" s="429">
        <v>8089</v>
      </c>
      <c r="C93" s="429">
        <v>5</v>
      </c>
      <c r="D93" s="429"/>
      <c r="E93" s="429"/>
      <c r="F93" s="429"/>
      <c r="G93" s="429"/>
      <c r="H93" s="429"/>
      <c r="I93" s="429" t="s">
        <v>149</v>
      </c>
      <c r="J93" s="430" t="s">
        <v>4319</v>
      </c>
      <c r="K93" s="429"/>
      <c r="L93" s="429" t="s">
        <v>4320</v>
      </c>
      <c r="M93" s="429" t="s">
        <v>4321</v>
      </c>
      <c r="N93" s="429" t="s">
        <v>46</v>
      </c>
      <c r="O93" s="429">
        <v>20555</v>
      </c>
      <c r="P93" s="429">
        <v>69</v>
      </c>
      <c r="Q93" s="429"/>
      <c r="R93" s="429">
        <v>4</v>
      </c>
      <c r="S93" s="524">
        <v>0.75</v>
      </c>
      <c r="T93" s="430">
        <v>1</v>
      </c>
      <c r="U93" s="1149"/>
      <c r="V93" s="1142"/>
      <c r="W93" s="447"/>
      <c r="X93" s="1162"/>
      <c r="Y93" s="1163"/>
      <c r="Z93" s="1146"/>
      <c r="AA93" s="458">
        <v>42339</v>
      </c>
      <c r="AB93" s="447">
        <v>1</v>
      </c>
      <c r="AC93" s="447"/>
      <c r="AD93" s="458">
        <v>42339</v>
      </c>
    </row>
    <row r="94" spans="1:30" x14ac:dyDescent="0.2">
      <c r="A94" s="429">
        <v>8</v>
      </c>
      <c r="B94" s="429">
        <v>8090</v>
      </c>
      <c r="C94" s="429">
        <v>5</v>
      </c>
      <c r="D94" s="429"/>
      <c r="E94" s="429"/>
      <c r="F94" s="429"/>
      <c r="G94" s="429"/>
      <c r="H94" s="429"/>
      <c r="I94" s="429" t="s">
        <v>149</v>
      </c>
      <c r="J94" s="430" t="s">
        <v>4319</v>
      </c>
      <c r="K94" s="429"/>
      <c r="L94" s="429" t="s">
        <v>4320</v>
      </c>
      <c r="M94" s="429" t="s">
        <v>4321</v>
      </c>
      <c r="N94" s="429" t="s">
        <v>46</v>
      </c>
      <c r="O94" s="429">
        <v>20555</v>
      </c>
      <c r="P94" s="429">
        <v>70</v>
      </c>
      <c r="Q94" s="429"/>
      <c r="R94" s="429">
        <v>4</v>
      </c>
      <c r="S94" s="524">
        <v>0.75</v>
      </c>
      <c r="T94" s="430">
        <v>1</v>
      </c>
      <c r="U94" s="1149"/>
      <c r="V94" s="1142"/>
      <c r="W94" s="447"/>
      <c r="X94" s="1162"/>
      <c r="Y94" s="1163"/>
      <c r="Z94" s="1146"/>
      <c r="AA94" s="458">
        <v>42339</v>
      </c>
      <c r="AB94" s="447">
        <v>1</v>
      </c>
      <c r="AC94" s="447"/>
      <c r="AD94" s="458">
        <v>42339</v>
      </c>
    </row>
    <row r="95" spans="1:30" x14ac:dyDescent="0.2">
      <c r="A95" s="429">
        <v>8</v>
      </c>
      <c r="B95" s="429">
        <v>8091</v>
      </c>
      <c r="C95" s="429">
        <v>5</v>
      </c>
      <c r="D95" s="429"/>
      <c r="E95" s="429"/>
      <c r="F95" s="429"/>
      <c r="G95" s="429"/>
      <c r="H95" s="429"/>
      <c r="I95" s="429" t="s">
        <v>149</v>
      </c>
      <c r="J95" s="430" t="s">
        <v>4319</v>
      </c>
      <c r="K95" s="429"/>
      <c r="L95" s="429" t="s">
        <v>4320</v>
      </c>
      <c r="M95" s="429" t="s">
        <v>4321</v>
      </c>
      <c r="N95" s="429" t="s">
        <v>46</v>
      </c>
      <c r="O95" s="429">
        <v>20555</v>
      </c>
      <c r="P95" s="429">
        <v>71</v>
      </c>
      <c r="Q95" s="429"/>
      <c r="R95" s="429">
        <v>4</v>
      </c>
      <c r="S95" s="524">
        <v>0.75</v>
      </c>
      <c r="T95" s="430">
        <v>1</v>
      </c>
      <c r="U95" s="1149"/>
      <c r="V95" s="1142"/>
      <c r="W95" s="447"/>
      <c r="X95" s="1162"/>
      <c r="Y95" s="1163"/>
      <c r="Z95" s="1146"/>
      <c r="AA95" s="458">
        <v>42339</v>
      </c>
      <c r="AB95" s="447">
        <v>1</v>
      </c>
      <c r="AC95" s="447"/>
      <c r="AD95" s="458">
        <v>42339</v>
      </c>
    </row>
    <row r="96" spans="1:30" x14ac:dyDescent="0.2">
      <c r="A96" s="429">
        <v>8</v>
      </c>
      <c r="B96" s="429">
        <v>8092</v>
      </c>
      <c r="C96" s="429">
        <v>5</v>
      </c>
      <c r="D96" s="429"/>
      <c r="E96" s="429"/>
      <c r="F96" s="429"/>
      <c r="G96" s="429"/>
      <c r="H96" s="429"/>
      <c r="I96" s="429" t="s">
        <v>149</v>
      </c>
      <c r="J96" s="430" t="s">
        <v>4319</v>
      </c>
      <c r="K96" s="429"/>
      <c r="L96" s="429" t="s">
        <v>4320</v>
      </c>
      <c r="M96" s="429" t="s">
        <v>4321</v>
      </c>
      <c r="N96" s="429" t="s">
        <v>46</v>
      </c>
      <c r="O96" s="429">
        <v>20555</v>
      </c>
      <c r="P96" s="429">
        <v>72</v>
      </c>
      <c r="Q96" s="429"/>
      <c r="R96" s="429">
        <v>4</v>
      </c>
      <c r="S96" s="524">
        <v>0.75</v>
      </c>
      <c r="T96" s="430">
        <v>1</v>
      </c>
      <c r="U96" s="1150"/>
      <c r="V96" s="1142"/>
      <c r="W96" s="447"/>
      <c r="X96" s="1162"/>
      <c r="Y96" s="1163"/>
      <c r="Z96" s="1147"/>
      <c r="AA96" s="458">
        <v>42339</v>
      </c>
      <c r="AB96" s="447">
        <v>1</v>
      </c>
      <c r="AC96" s="447"/>
      <c r="AD96" s="458">
        <v>42339</v>
      </c>
    </row>
    <row r="97" spans="1:30" s="426" customFormat="1" ht="14.25" customHeight="1" x14ac:dyDescent="0.2">
      <c r="A97" s="423"/>
      <c r="B97" s="423"/>
      <c r="C97" s="423"/>
      <c r="D97" s="423"/>
      <c r="E97" s="423"/>
      <c r="F97" s="423"/>
      <c r="G97" s="423"/>
      <c r="H97" s="424" t="s">
        <v>856</v>
      </c>
      <c r="I97" s="423"/>
      <c r="J97" s="423"/>
      <c r="K97" s="423"/>
      <c r="L97" s="423"/>
      <c r="M97" s="423"/>
      <c r="N97" s="423"/>
      <c r="O97" s="423"/>
      <c r="P97" s="423"/>
      <c r="Q97" s="423"/>
      <c r="R97" s="423"/>
      <c r="S97" s="523"/>
      <c r="T97" s="423"/>
      <c r="U97" s="526"/>
      <c r="V97" s="445"/>
      <c r="W97" s="445"/>
      <c r="X97" s="450"/>
      <c r="Y97" s="468"/>
      <c r="Z97" s="455"/>
      <c r="AA97" s="457"/>
      <c r="AB97" s="454"/>
      <c r="AC97" s="454"/>
      <c r="AD97" s="457"/>
    </row>
    <row r="98" spans="1:30" x14ac:dyDescent="0.2">
      <c r="A98" s="429">
        <v>8</v>
      </c>
      <c r="B98" s="429">
        <v>8093</v>
      </c>
      <c r="C98" s="429">
        <v>5</v>
      </c>
      <c r="D98" s="429"/>
      <c r="E98" s="429"/>
      <c r="F98" s="429"/>
      <c r="G98" s="429"/>
      <c r="H98" s="429"/>
      <c r="I98" s="429" t="s">
        <v>44</v>
      </c>
      <c r="J98" s="430" t="s">
        <v>4327</v>
      </c>
      <c r="K98" s="429">
        <v>4500</v>
      </c>
      <c r="L98" s="429" t="s">
        <v>4235</v>
      </c>
      <c r="M98" s="429" t="s">
        <v>4246</v>
      </c>
      <c r="N98" s="429" t="s">
        <v>46</v>
      </c>
      <c r="O98" s="429">
        <v>20551</v>
      </c>
      <c r="P98" s="431">
        <v>1</v>
      </c>
      <c r="Q98" s="429"/>
      <c r="R98" s="429">
        <v>2</v>
      </c>
      <c r="S98" s="524">
        <v>0.75</v>
      </c>
      <c r="T98" s="430">
        <v>1</v>
      </c>
      <c r="U98" s="1148" t="s">
        <v>4328</v>
      </c>
      <c r="V98" s="447">
        <v>1</v>
      </c>
      <c r="W98" s="447"/>
      <c r="X98" s="451">
        <v>42300</v>
      </c>
      <c r="Y98" s="470" t="s">
        <v>3293</v>
      </c>
      <c r="Z98" s="429"/>
      <c r="AA98" s="458">
        <v>42278</v>
      </c>
      <c r="AB98" s="447">
        <v>1</v>
      </c>
      <c r="AC98" s="447"/>
      <c r="AD98" s="458">
        <v>42278</v>
      </c>
    </row>
    <row r="99" spans="1:30" x14ac:dyDescent="0.2">
      <c r="A99" s="429">
        <v>8</v>
      </c>
      <c r="B99" s="429">
        <v>8094</v>
      </c>
      <c r="C99" s="429">
        <v>5</v>
      </c>
      <c r="D99" s="429"/>
      <c r="E99" s="429"/>
      <c r="F99" s="429"/>
      <c r="G99" s="429"/>
      <c r="H99" s="429"/>
      <c r="I99" s="429" t="s">
        <v>44</v>
      </c>
      <c r="J99" s="430" t="s">
        <v>4327</v>
      </c>
      <c r="K99" s="429">
        <v>4500</v>
      </c>
      <c r="L99" s="429" t="s">
        <v>4235</v>
      </c>
      <c r="M99" s="429" t="s">
        <v>4246</v>
      </c>
      <c r="N99" s="429" t="s">
        <v>46</v>
      </c>
      <c r="O99" s="429">
        <v>20551</v>
      </c>
      <c r="P99" s="138">
        <v>2</v>
      </c>
      <c r="Q99" s="429"/>
      <c r="R99" s="429">
        <v>2</v>
      </c>
      <c r="S99" s="524">
        <v>0.75</v>
      </c>
      <c r="T99" s="430">
        <v>1</v>
      </c>
      <c r="U99" s="1149"/>
      <c r="V99" s="447">
        <v>1</v>
      </c>
      <c r="W99" s="447"/>
      <c r="X99" s="451">
        <v>42300</v>
      </c>
      <c r="Y99" s="470" t="s">
        <v>4329</v>
      </c>
      <c r="Z99" s="429"/>
      <c r="AA99" s="458">
        <v>42278</v>
      </c>
      <c r="AB99" s="447">
        <v>1</v>
      </c>
      <c r="AC99" s="447"/>
      <c r="AD99" s="458">
        <v>42278</v>
      </c>
    </row>
    <row r="100" spans="1:30" x14ac:dyDescent="0.2">
      <c r="A100" s="429">
        <v>8</v>
      </c>
      <c r="B100" s="429">
        <v>8095</v>
      </c>
      <c r="C100" s="429">
        <v>5</v>
      </c>
      <c r="D100" s="429"/>
      <c r="E100" s="429"/>
      <c r="F100" s="429"/>
      <c r="G100" s="429"/>
      <c r="H100" s="429"/>
      <c r="I100" s="429" t="s">
        <v>44</v>
      </c>
      <c r="J100" s="430" t="s">
        <v>4327</v>
      </c>
      <c r="K100" s="429">
        <v>4500</v>
      </c>
      <c r="L100" s="429" t="s">
        <v>4235</v>
      </c>
      <c r="M100" s="429" t="s">
        <v>4246</v>
      </c>
      <c r="N100" s="429" t="s">
        <v>46</v>
      </c>
      <c r="O100" s="429">
        <v>20551</v>
      </c>
      <c r="P100" s="138">
        <v>3</v>
      </c>
      <c r="Q100" s="429"/>
      <c r="R100" s="429">
        <v>2</v>
      </c>
      <c r="S100" s="524">
        <v>0.75</v>
      </c>
      <c r="T100" s="430">
        <v>1</v>
      </c>
      <c r="U100" s="1149"/>
      <c r="V100" s="1142">
        <v>1</v>
      </c>
      <c r="W100" s="447"/>
      <c r="X100" s="1140">
        <v>42300</v>
      </c>
      <c r="Y100" s="1141" t="s">
        <v>4330</v>
      </c>
      <c r="Z100" s="429"/>
      <c r="AA100" s="458">
        <v>42278</v>
      </c>
      <c r="AB100" s="447">
        <v>1</v>
      </c>
      <c r="AC100" s="447"/>
      <c r="AD100" s="458">
        <v>42278</v>
      </c>
    </row>
    <row r="101" spans="1:30" x14ac:dyDescent="0.2">
      <c r="A101" s="429">
        <v>8</v>
      </c>
      <c r="B101" s="429">
        <v>8096</v>
      </c>
      <c r="C101" s="429">
        <v>5</v>
      </c>
      <c r="D101" s="429"/>
      <c r="E101" s="429"/>
      <c r="F101" s="429"/>
      <c r="G101" s="429"/>
      <c r="H101" s="429"/>
      <c r="I101" s="429" t="s">
        <v>44</v>
      </c>
      <c r="J101" s="430" t="s">
        <v>4327</v>
      </c>
      <c r="K101" s="429">
        <v>4500</v>
      </c>
      <c r="L101" s="429" t="s">
        <v>4235</v>
      </c>
      <c r="M101" s="429" t="s">
        <v>4246</v>
      </c>
      <c r="N101" s="429" t="s">
        <v>46</v>
      </c>
      <c r="O101" s="429">
        <v>20551</v>
      </c>
      <c r="P101" s="138">
        <v>4</v>
      </c>
      <c r="Q101" s="429"/>
      <c r="R101" s="429">
        <v>2</v>
      </c>
      <c r="S101" s="524">
        <v>0.75</v>
      </c>
      <c r="T101" s="430">
        <v>1</v>
      </c>
      <c r="U101" s="1149"/>
      <c r="V101" s="1142"/>
      <c r="W101" s="447"/>
      <c r="X101" s="1138"/>
      <c r="Y101" s="1136"/>
      <c r="Z101" s="429"/>
      <c r="AA101" s="458">
        <v>42278</v>
      </c>
      <c r="AB101" s="447">
        <v>1</v>
      </c>
      <c r="AC101" s="447"/>
      <c r="AD101" s="458">
        <v>42278</v>
      </c>
    </row>
    <row r="102" spans="1:30" x14ac:dyDescent="0.2">
      <c r="A102" s="429">
        <v>8</v>
      </c>
      <c r="B102" s="429">
        <v>8097</v>
      </c>
      <c r="C102" s="429">
        <v>5</v>
      </c>
      <c r="D102" s="429"/>
      <c r="E102" s="429"/>
      <c r="F102" s="429"/>
      <c r="G102" s="429"/>
      <c r="H102" s="429"/>
      <c r="I102" s="429" t="s">
        <v>44</v>
      </c>
      <c r="J102" s="430" t="s">
        <v>4327</v>
      </c>
      <c r="K102" s="429">
        <v>4500</v>
      </c>
      <c r="L102" s="429" t="s">
        <v>4235</v>
      </c>
      <c r="M102" s="429" t="s">
        <v>4246</v>
      </c>
      <c r="N102" s="429" t="s">
        <v>46</v>
      </c>
      <c r="O102" s="429">
        <v>20551</v>
      </c>
      <c r="P102" s="138">
        <v>5</v>
      </c>
      <c r="Q102" s="429"/>
      <c r="R102" s="429">
        <v>2</v>
      </c>
      <c r="S102" s="524">
        <v>0.75</v>
      </c>
      <c r="T102" s="430">
        <v>1</v>
      </c>
      <c r="U102" s="1149"/>
      <c r="V102" s="1142"/>
      <c r="W102" s="447"/>
      <c r="X102" s="1138"/>
      <c r="Y102" s="1136"/>
      <c r="Z102" s="429"/>
      <c r="AA102" s="458">
        <v>42278</v>
      </c>
      <c r="AB102" s="447">
        <v>1</v>
      </c>
      <c r="AC102" s="447"/>
      <c r="AD102" s="458">
        <v>42278</v>
      </c>
    </row>
    <row r="103" spans="1:30" x14ac:dyDescent="0.2">
      <c r="A103" s="429">
        <v>8</v>
      </c>
      <c r="B103" s="429">
        <v>8098</v>
      </c>
      <c r="C103" s="429">
        <v>5</v>
      </c>
      <c r="D103" s="429"/>
      <c r="E103" s="429"/>
      <c r="F103" s="429"/>
      <c r="G103" s="429"/>
      <c r="H103" s="429"/>
      <c r="I103" s="429" t="s">
        <v>44</v>
      </c>
      <c r="J103" s="430" t="s">
        <v>4327</v>
      </c>
      <c r="K103" s="429">
        <v>4500</v>
      </c>
      <c r="L103" s="429" t="s">
        <v>4235</v>
      </c>
      <c r="M103" s="429" t="s">
        <v>4246</v>
      </c>
      <c r="N103" s="429" t="s">
        <v>46</v>
      </c>
      <c r="O103" s="429">
        <v>20551</v>
      </c>
      <c r="P103" s="138">
        <v>6</v>
      </c>
      <c r="Q103" s="429"/>
      <c r="R103" s="429">
        <v>2</v>
      </c>
      <c r="S103" s="524">
        <v>0.75</v>
      </c>
      <c r="T103" s="430">
        <v>1</v>
      </c>
      <c r="U103" s="1149"/>
      <c r="V103" s="1142"/>
      <c r="W103" s="447"/>
      <c r="X103" s="1138"/>
      <c r="Y103" s="1136"/>
      <c r="Z103" s="429"/>
      <c r="AA103" s="458">
        <v>42278</v>
      </c>
      <c r="AB103" s="447">
        <v>1</v>
      </c>
      <c r="AC103" s="447"/>
      <c r="AD103" s="458">
        <v>42278</v>
      </c>
    </row>
    <row r="104" spans="1:30" x14ac:dyDescent="0.2">
      <c r="A104" s="429">
        <v>8</v>
      </c>
      <c r="B104" s="429">
        <v>8099</v>
      </c>
      <c r="C104" s="429">
        <v>5</v>
      </c>
      <c r="D104" s="429"/>
      <c r="E104" s="429"/>
      <c r="F104" s="429"/>
      <c r="G104" s="429"/>
      <c r="H104" s="429"/>
      <c r="I104" s="429" t="s">
        <v>44</v>
      </c>
      <c r="J104" s="430" t="s">
        <v>4327</v>
      </c>
      <c r="K104" s="429">
        <v>4500</v>
      </c>
      <c r="L104" s="429" t="s">
        <v>4235</v>
      </c>
      <c r="M104" s="429" t="s">
        <v>4246</v>
      </c>
      <c r="N104" s="429" t="s">
        <v>46</v>
      </c>
      <c r="O104" s="429">
        <v>20551</v>
      </c>
      <c r="P104" s="138">
        <v>7</v>
      </c>
      <c r="Q104" s="429"/>
      <c r="R104" s="429">
        <v>2</v>
      </c>
      <c r="S104" s="524">
        <v>0.75</v>
      </c>
      <c r="T104" s="430">
        <v>1</v>
      </c>
      <c r="U104" s="1149"/>
      <c r="V104" s="1142"/>
      <c r="W104" s="447"/>
      <c r="X104" s="1138"/>
      <c r="Y104" s="1136"/>
      <c r="Z104" s="429"/>
      <c r="AA104" s="458">
        <v>42278</v>
      </c>
      <c r="AB104" s="447">
        <v>1</v>
      </c>
      <c r="AC104" s="447"/>
      <c r="AD104" s="458">
        <v>42278</v>
      </c>
    </row>
    <row r="105" spans="1:30" x14ac:dyDescent="0.2">
      <c r="A105" s="429">
        <v>8</v>
      </c>
      <c r="B105" s="429">
        <v>8100</v>
      </c>
      <c r="C105" s="429">
        <v>5</v>
      </c>
      <c r="D105" s="429"/>
      <c r="E105" s="429"/>
      <c r="F105" s="429"/>
      <c r="G105" s="429"/>
      <c r="H105" s="429"/>
      <c r="I105" s="429" t="s">
        <v>44</v>
      </c>
      <c r="J105" s="430" t="s">
        <v>4327</v>
      </c>
      <c r="K105" s="429">
        <v>4500</v>
      </c>
      <c r="L105" s="429" t="s">
        <v>4235</v>
      </c>
      <c r="M105" s="429" t="s">
        <v>4246</v>
      </c>
      <c r="N105" s="429" t="s">
        <v>46</v>
      </c>
      <c r="O105" s="429">
        <v>20551</v>
      </c>
      <c r="P105" s="138">
        <v>8</v>
      </c>
      <c r="Q105" s="429"/>
      <c r="R105" s="429">
        <v>2</v>
      </c>
      <c r="S105" s="524">
        <v>0.75</v>
      </c>
      <c r="T105" s="430">
        <v>1</v>
      </c>
      <c r="U105" s="1149"/>
      <c r="V105" s="1142"/>
      <c r="W105" s="447"/>
      <c r="X105" s="1138"/>
      <c r="Y105" s="1136"/>
      <c r="Z105" s="429"/>
      <c r="AA105" s="458">
        <v>42278</v>
      </c>
      <c r="AB105" s="447">
        <v>1</v>
      </c>
      <c r="AC105" s="447"/>
      <c r="AD105" s="458">
        <v>42278</v>
      </c>
    </row>
    <row r="106" spans="1:30" x14ac:dyDescent="0.2">
      <c r="A106" s="429">
        <v>8</v>
      </c>
      <c r="B106" s="429">
        <v>8101</v>
      </c>
      <c r="C106" s="429">
        <v>5</v>
      </c>
      <c r="D106" s="429"/>
      <c r="E106" s="429"/>
      <c r="F106" s="429"/>
      <c r="G106" s="429"/>
      <c r="H106" s="429"/>
      <c r="I106" s="429" t="s">
        <v>44</v>
      </c>
      <c r="J106" s="430" t="s">
        <v>4327</v>
      </c>
      <c r="K106" s="429">
        <v>4500</v>
      </c>
      <c r="L106" s="429" t="s">
        <v>4235</v>
      </c>
      <c r="M106" s="429" t="s">
        <v>4246</v>
      </c>
      <c r="N106" s="429" t="s">
        <v>46</v>
      </c>
      <c r="O106" s="429">
        <v>20551</v>
      </c>
      <c r="P106" s="138">
        <v>9</v>
      </c>
      <c r="Q106" s="429"/>
      <c r="R106" s="429">
        <v>2</v>
      </c>
      <c r="S106" s="524">
        <v>0.75</v>
      </c>
      <c r="T106" s="430">
        <v>1</v>
      </c>
      <c r="U106" s="1149"/>
      <c r="V106" s="1142"/>
      <c r="W106" s="447"/>
      <c r="X106" s="1138"/>
      <c r="Y106" s="1136"/>
      <c r="Z106" s="429"/>
      <c r="AA106" s="458">
        <v>42278</v>
      </c>
      <c r="AB106" s="447">
        <v>1</v>
      </c>
      <c r="AC106" s="447"/>
      <c r="AD106" s="458">
        <v>42278</v>
      </c>
    </row>
    <row r="107" spans="1:30" x14ac:dyDescent="0.2">
      <c r="A107" s="429">
        <v>8</v>
      </c>
      <c r="B107" s="429">
        <v>8102</v>
      </c>
      <c r="C107" s="429">
        <v>5</v>
      </c>
      <c r="D107" s="429"/>
      <c r="E107" s="429"/>
      <c r="F107" s="429"/>
      <c r="G107" s="429"/>
      <c r="H107" s="429"/>
      <c r="I107" s="429" t="s">
        <v>44</v>
      </c>
      <c r="J107" s="430" t="s">
        <v>4327</v>
      </c>
      <c r="K107" s="429">
        <v>4500</v>
      </c>
      <c r="L107" s="429" t="s">
        <v>4235</v>
      </c>
      <c r="M107" s="429" t="s">
        <v>4246</v>
      </c>
      <c r="N107" s="429" t="s">
        <v>46</v>
      </c>
      <c r="O107" s="429">
        <v>20551</v>
      </c>
      <c r="P107" s="138">
        <v>10</v>
      </c>
      <c r="Q107" s="429"/>
      <c r="R107" s="429">
        <v>2</v>
      </c>
      <c r="S107" s="524">
        <v>0.75</v>
      </c>
      <c r="T107" s="430">
        <v>1</v>
      </c>
      <c r="U107" s="1149"/>
      <c r="V107" s="1142"/>
      <c r="W107" s="447"/>
      <c r="X107" s="1138"/>
      <c r="Y107" s="1136"/>
      <c r="Z107" s="429"/>
      <c r="AA107" s="458">
        <v>42278</v>
      </c>
      <c r="AB107" s="447">
        <v>1</v>
      </c>
      <c r="AC107" s="447"/>
      <c r="AD107" s="458">
        <v>42278</v>
      </c>
    </row>
    <row r="108" spans="1:30" x14ac:dyDescent="0.2">
      <c r="A108" s="429">
        <v>8</v>
      </c>
      <c r="B108" s="429">
        <v>8103</v>
      </c>
      <c r="C108" s="429">
        <v>5</v>
      </c>
      <c r="D108" s="429"/>
      <c r="E108" s="429"/>
      <c r="F108" s="429"/>
      <c r="G108" s="429"/>
      <c r="H108" s="429"/>
      <c r="I108" s="429" t="s">
        <v>44</v>
      </c>
      <c r="J108" s="430" t="s">
        <v>4327</v>
      </c>
      <c r="K108" s="429">
        <v>4500</v>
      </c>
      <c r="L108" s="429" t="s">
        <v>4235</v>
      </c>
      <c r="M108" s="429" t="s">
        <v>4246</v>
      </c>
      <c r="N108" s="429" t="s">
        <v>46</v>
      </c>
      <c r="O108" s="429">
        <v>20551</v>
      </c>
      <c r="P108" s="138">
        <v>11</v>
      </c>
      <c r="Q108" s="429"/>
      <c r="R108" s="429">
        <v>2</v>
      </c>
      <c r="S108" s="524">
        <v>0.75</v>
      </c>
      <c r="T108" s="430">
        <v>1</v>
      </c>
      <c r="U108" s="1149"/>
      <c r="V108" s="1142"/>
      <c r="W108" s="447"/>
      <c r="X108" s="1138"/>
      <c r="Y108" s="1136"/>
      <c r="Z108" s="429"/>
      <c r="AA108" s="458">
        <v>42278</v>
      </c>
      <c r="AB108" s="447">
        <v>1</v>
      </c>
      <c r="AC108" s="447"/>
      <c r="AD108" s="458">
        <v>42278</v>
      </c>
    </row>
    <row r="109" spans="1:30" x14ac:dyDescent="0.2">
      <c r="A109" s="429">
        <v>8</v>
      </c>
      <c r="B109" s="429">
        <v>8104</v>
      </c>
      <c r="C109" s="429">
        <v>5</v>
      </c>
      <c r="D109" s="429"/>
      <c r="E109" s="429"/>
      <c r="F109" s="429"/>
      <c r="G109" s="429"/>
      <c r="H109" s="429"/>
      <c r="I109" s="429" t="s">
        <v>44</v>
      </c>
      <c r="J109" s="430" t="s">
        <v>4327</v>
      </c>
      <c r="K109" s="429">
        <v>4500</v>
      </c>
      <c r="L109" s="429" t="s">
        <v>4235</v>
      </c>
      <c r="M109" s="429" t="s">
        <v>4246</v>
      </c>
      <c r="N109" s="429" t="s">
        <v>46</v>
      </c>
      <c r="O109" s="429">
        <v>20551</v>
      </c>
      <c r="P109" s="138">
        <v>12</v>
      </c>
      <c r="Q109" s="429"/>
      <c r="R109" s="429">
        <v>2</v>
      </c>
      <c r="S109" s="524">
        <v>0.75</v>
      </c>
      <c r="T109" s="430">
        <v>1</v>
      </c>
      <c r="U109" s="1149"/>
      <c r="V109" s="1142"/>
      <c r="W109" s="447"/>
      <c r="X109" s="1138"/>
      <c r="Y109" s="1136"/>
      <c r="Z109" s="429"/>
      <c r="AA109" s="458">
        <v>42278</v>
      </c>
      <c r="AB109" s="447">
        <v>1</v>
      </c>
      <c r="AC109" s="447"/>
      <c r="AD109" s="458">
        <v>42278</v>
      </c>
    </row>
    <row r="110" spans="1:30" x14ac:dyDescent="0.2">
      <c r="A110" s="429">
        <v>8</v>
      </c>
      <c r="B110" s="429">
        <v>8105</v>
      </c>
      <c r="C110" s="429">
        <v>5</v>
      </c>
      <c r="D110" s="429"/>
      <c r="E110" s="429"/>
      <c r="F110" s="429"/>
      <c r="G110" s="429"/>
      <c r="H110" s="429"/>
      <c r="I110" s="429" t="s">
        <v>44</v>
      </c>
      <c r="J110" s="430" t="s">
        <v>4327</v>
      </c>
      <c r="K110" s="429">
        <v>4500</v>
      </c>
      <c r="L110" s="429" t="s">
        <v>4235</v>
      </c>
      <c r="M110" s="429" t="s">
        <v>4246</v>
      </c>
      <c r="N110" s="429" t="s">
        <v>46</v>
      </c>
      <c r="O110" s="429">
        <v>20551</v>
      </c>
      <c r="P110" s="138">
        <v>13</v>
      </c>
      <c r="Q110" s="429"/>
      <c r="R110" s="429">
        <v>2</v>
      </c>
      <c r="S110" s="524">
        <v>0.75</v>
      </c>
      <c r="T110" s="430">
        <v>1</v>
      </c>
      <c r="U110" s="1149"/>
      <c r="V110" s="1142"/>
      <c r="W110" s="447"/>
      <c r="X110" s="1138"/>
      <c r="Y110" s="1136"/>
      <c r="Z110" s="429"/>
      <c r="AA110" s="458">
        <v>42278</v>
      </c>
      <c r="AB110" s="447">
        <v>1</v>
      </c>
      <c r="AC110" s="447"/>
      <c r="AD110" s="458">
        <v>42278</v>
      </c>
    </row>
    <row r="111" spans="1:30" x14ac:dyDescent="0.2">
      <c r="A111" s="429">
        <v>8</v>
      </c>
      <c r="B111" s="429">
        <v>8106</v>
      </c>
      <c r="C111" s="429">
        <v>5</v>
      </c>
      <c r="D111" s="429"/>
      <c r="E111" s="429"/>
      <c r="F111" s="429"/>
      <c r="G111" s="429"/>
      <c r="H111" s="429"/>
      <c r="I111" s="429" t="s">
        <v>44</v>
      </c>
      <c r="J111" s="430" t="s">
        <v>4327</v>
      </c>
      <c r="K111" s="429">
        <v>4500</v>
      </c>
      <c r="L111" s="429" t="s">
        <v>4235</v>
      </c>
      <c r="M111" s="429" t="s">
        <v>4246</v>
      </c>
      <c r="N111" s="429" t="s">
        <v>46</v>
      </c>
      <c r="O111" s="429">
        <v>20551</v>
      </c>
      <c r="P111" s="138">
        <v>14</v>
      </c>
      <c r="Q111" s="429"/>
      <c r="R111" s="429">
        <v>2</v>
      </c>
      <c r="S111" s="524">
        <v>0.75</v>
      </c>
      <c r="T111" s="430">
        <v>1</v>
      </c>
      <c r="U111" s="1149"/>
      <c r="V111" s="1142"/>
      <c r="W111" s="447"/>
      <c r="X111" s="1138"/>
      <c r="Y111" s="1136"/>
      <c r="Z111" s="429"/>
      <c r="AA111" s="458">
        <v>42278</v>
      </c>
      <c r="AB111" s="447">
        <v>1</v>
      </c>
      <c r="AC111" s="447"/>
      <c r="AD111" s="458">
        <v>42278</v>
      </c>
    </row>
    <row r="112" spans="1:30" x14ac:dyDescent="0.2">
      <c r="A112" s="429">
        <v>8</v>
      </c>
      <c r="B112" s="429">
        <v>8107</v>
      </c>
      <c r="C112" s="429">
        <v>5</v>
      </c>
      <c r="D112" s="429"/>
      <c r="E112" s="429"/>
      <c r="F112" s="429"/>
      <c r="G112" s="429"/>
      <c r="H112" s="429"/>
      <c r="I112" s="429" t="s">
        <v>44</v>
      </c>
      <c r="J112" s="430" t="s">
        <v>4327</v>
      </c>
      <c r="K112" s="429">
        <v>4500</v>
      </c>
      <c r="L112" s="429" t="s">
        <v>4235</v>
      </c>
      <c r="M112" s="429" t="s">
        <v>4246</v>
      </c>
      <c r="N112" s="429" t="s">
        <v>46</v>
      </c>
      <c r="O112" s="429">
        <v>20551</v>
      </c>
      <c r="P112" s="138">
        <v>15</v>
      </c>
      <c r="Q112" s="429"/>
      <c r="R112" s="429">
        <v>2</v>
      </c>
      <c r="S112" s="524">
        <v>0.75</v>
      </c>
      <c r="T112" s="430">
        <v>1</v>
      </c>
      <c r="U112" s="1149"/>
      <c r="V112" s="1142"/>
      <c r="W112" s="447"/>
      <c r="X112" s="1138"/>
      <c r="Y112" s="1136"/>
      <c r="Z112" s="429"/>
      <c r="AA112" s="458">
        <v>42278</v>
      </c>
      <c r="AB112" s="447">
        <v>1</v>
      </c>
      <c r="AC112" s="447"/>
      <c r="AD112" s="458">
        <v>42278</v>
      </c>
    </row>
    <row r="113" spans="1:30" x14ac:dyDescent="0.2">
      <c r="A113" s="429">
        <v>8</v>
      </c>
      <c r="B113" s="429">
        <v>8108</v>
      </c>
      <c r="C113" s="429">
        <v>5</v>
      </c>
      <c r="D113" s="429"/>
      <c r="E113" s="429"/>
      <c r="F113" s="429"/>
      <c r="G113" s="429"/>
      <c r="H113" s="429"/>
      <c r="I113" s="429" t="s">
        <v>44</v>
      </c>
      <c r="J113" s="430" t="s">
        <v>4327</v>
      </c>
      <c r="K113" s="429">
        <v>4500</v>
      </c>
      <c r="L113" s="429" t="s">
        <v>4235</v>
      </c>
      <c r="M113" s="429" t="s">
        <v>4246</v>
      </c>
      <c r="N113" s="429" t="s">
        <v>46</v>
      </c>
      <c r="O113" s="429">
        <v>20551</v>
      </c>
      <c r="P113" s="138">
        <v>16</v>
      </c>
      <c r="Q113" s="429"/>
      <c r="R113" s="429">
        <v>2</v>
      </c>
      <c r="S113" s="524">
        <v>0.75</v>
      </c>
      <c r="T113" s="430">
        <v>1</v>
      </c>
      <c r="U113" s="1149"/>
      <c r="V113" s="1142"/>
      <c r="W113" s="447"/>
      <c r="X113" s="1138"/>
      <c r="Y113" s="1136"/>
      <c r="Z113" s="429"/>
      <c r="AA113" s="458">
        <v>42278</v>
      </c>
      <c r="AB113" s="447">
        <v>1</v>
      </c>
      <c r="AC113" s="447"/>
      <c r="AD113" s="458">
        <v>42278</v>
      </c>
    </row>
    <row r="114" spans="1:30" x14ac:dyDescent="0.2">
      <c r="A114" s="429">
        <v>8</v>
      </c>
      <c r="B114" s="429">
        <v>8109</v>
      </c>
      <c r="C114" s="429">
        <v>5</v>
      </c>
      <c r="D114" s="429"/>
      <c r="E114" s="429"/>
      <c r="F114" s="429"/>
      <c r="G114" s="429"/>
      <c r="H114" s="429"/>
      <c r="I114" s="429" t="s">
        <v>44</v>
      </c>
      <c r="J114" s="430" t="s">
        <v>4327</v>
      </c>
      <c r="K114" s="429">
        <v>4500</v>
      </c>
      <c r="L114" s="429" t="s">
        <v>4235</v>
      </c>
      <c r="M114" s="429" t="s">
        <v>4246</v>
      </c>
      <c r="N114" s="429" t="s">
        <v>46</v>
      </c>
      <c r="O114" s="429">
        <v>20551</v>
      </c>
      <c r="P114" s="138">
        <v>17</v>
      </c>
      <c r="Q114" s="429"/>
      <c r="R114" s="429">
        <v>2</v>
      </c>
      <c r="S114" s="524">
        <v>0.75</v>
      </c>
      <c r="T114" s="430">
        <v>1</v>
      </c>
      <c r="U114" s="1149"/>
      <c r="V114" s="1142"/>
      <c r="W114" s="447"/>
      <c r="X114" s="1138"/>
      <c r="Y114" s="1136"/>
      <c r="Z114" s="429"/>
      <c r="AA114" s="458">
        <v>42278</v>
      </c>
      <c r="AB114" s="447">
        <v>1</v>
      </c>
      <c r="AC114" s="447"/>
      <c r="AD114" s="458">
        <v>42278</v>
      </c>
    </row>
    <row r="115" spans="1:30" x14ac:dyDescent="0.2">
      <c r="A115" s="429">
        <v>8</v>
      </c>
      <c r="B115" s="429">
        <v>8110</v>
      </c>
      <c r="C115" s="429">
        <v>5</v>
      </c>
      <c r="D115" s="429"/>
      <c r="E115" s="429"/>
      <c r="F115" s="429"/>
      <c r="G115" s="429"/>
      <c r="H115" s="429"/>
      <c r="I115" s="429" t="s">
        <v>44</v>
      </c>
      <c r="J115" s="430" t="s">
        <v>4327</v>
      </c>
      <c r="K115" s="429">
        <v>4500</v>
      </c>
      <c r="L115" s="429" t="s">
        <v>4235</v>
      </c>
      <c r="M115" s="429" t="s">
        <v>4246</v>
      </c>
      <c r="N115" s="429" t="s">
        <v>46</v>
      </c>
      <c r="O115" s="429">
        <v>20551</v>
      </c>
      <c r="P115" s="138">
        <v>18</v>
      </c>
      <c r="Q115" s="429"/>
      <c r="R115" s="429">
        <v>2</v>
      </c>
      <c r="S115" s="524">
        <v>0.75</v>
      </c>
      <c r="T115" s="430">
        <v>1</v>
      </c>
      <c r="U115" s="1149"/>
      <c r="V115" s="1142"/>
      <c r="W115" s="447"/>
      <c r="X115" s="1138"/>
      <c r="Y115" s="1136"/>
      <c r="Z115" s="429"/>
      <c r="AA115" s="458">
        <v>42278</v>
      </c>
      <c r="AB115" s="447">
        <v>1</v>
      </c>
      <c r="AC115" s="447"/>
      <c r="AD115" s="458">
        <v>42278</v>
      </c>
    </row>
    <row r="116" spans="1:30" x14ac:dyDescent="0.2">
      <c r="A116" s="429">
        <v>8</v>
      </c>
      <c r="B116" s="429">
        <v>8111</v>
      </c>
      <c r="C116" s="429">
        <v>5</v>
      </c>
      <c r="D116" s="429"/>
      <c r="E116" s="429"/>
      <c r="F116" s="429"/>
      <c r="G116" s="429"/>
      <c r="H116" s="429"/>
      <c r="I116" s="429" t="s">
        <v>44</v>
      </c>
      <c r="J116" s="430" t="s">
        <v>4327</v>
      </c>
      <c r="K116" s="429">
        <v>4500</v>
      </c>
      <c r="L116" s="429" t="s">
        <v>4235</v>
      </c>
      <c r="M116" s="429" t="s">
        <v>4246</v>
      </c>
      <c r="N116" s="429" t="s">
        <v>46</v>
      </c>
      <c r="O116" s="429">
        <v>20551</v>
      </c>
      <c r="P116" s="138">
        <v>19</v>
      </c>
      <c r="Q116" s="429"/>
      <c r="R116" s="429">
        <v>2</v>
      </c>
      <c r="S116" s="524">
        <v>0.75</v>
      </c>
      <c r="T116" s="430">
        <v>1</v>
      </c>
      <c r="U116" s="1149"/>
      <c r="V116" s="1142"/>
      <c r="W116" s="447"/>
      <c r="X116" s="1138"/>
      <c r="Y116" s="1136"/>
      <c r="Z116" s="429"/>
      <c r="AA116" s="458">
        <v>42278</v>
      </c>
      <c r="AB116" s="447">
        <v>1</v>
      </c>
      <c r="AC116" s="447"/>
      <c r="AD116" s="458">
        <v>42278</v>
      </c>
    </row>
    <row r="117" spans="1:30" x14ac:dyDescent="0.2">
      <c r="A117" s="429">
        <v>8</v>
      </c>
      <c r="B117" s="429">
        <v>8112</v>
      </c>
      <c r="C117" s="429">
        <v>5</v>
      </c>
      <c r="D117" s="429"/>
      <c r="E117" s="429"/>
      <c r="F117" s="429"/>
      <c r="G117" s="429"/>
      <c r="H117" s="429"/>
      <c r="I117" s="429" t="s">
        <v>44</v>
      </c>
      <c r="J117" s="430" t="s">
        <v>4327</v>
      </c>
      <c r="K117" s="429">
        <v>4500</v>
      </c>
      <c r="L117" s="429" t="s">
        <v>4235</v>
      </c>
      <c r="M117" s="429" t="s">
        <v>4246</v>
      </c>
      <c r="N117" s="429" t="s">
        <v>46</v>
      </c>
      <c r="O117" s="429">
        <v>20551</v>
      </c>
      <c r="P117" s="138">
        <v>20</v>
      </c>
      <c r="Q117" s="429"/>
      <c r="R117" s="429">
        <v>2</v>
      </c>
      <c r="S117" s="524">
        <v>0.75</v>
      </c>
      <c r="T117" s="430">
        <v>1</v>
      </c>
      <c r="U117" s="1149"/>
      <c r="V117" s="1142"/>
      <c r="W117" s="447"/>
      <c r="X117" s="1138"/>
      <c r="Y117" s="1136"/>
      <c r="Z117" s="429"/>
      <c r="AA117" s="458">
        <v>42278</v>
      </c>
      <c r="AB117" s="447">
        <v>1</v>
      </c>
      <c r="AC117" s="447"/>
      <c r="AD117" s="458">
        <v>42278</v>
      </c>
    </row>
    <row r="118" spans="1:30" x14ac:dyDescent="0.2">
      <c r="A118" s="429">
        <v>8</v>
      </c>
      <c r="B118" s="429">
        <v>8113</v>
      </c>
      <c r="C118" s="429">
        <v>5</v>
      </c>
      <c r="D118" s="429"/>
      <c r="E118" s="429"/>
      <c r="F118" s="429"/>
      <c r="G118" s="429"/>
      <c r="H118" s="429"/>
      <c r="I118" s="429" t="s">
        <v>44</v>
      </c>
      <c r="J118" s="430" t="s">
        <v>4327</v>
      </c>
      <c r="K118" s="429">
        <v>4500</v>
      </c>
      <c r="L118" s="429" t="s">
        <v>4235</v>
      </c>
      <c r="M118" s="429" t="s">
        <v>4246</v>
      </c>
      <c r="N118" s="429" t="s">
        <v>46</v>
      </c>
      <c r="O118" s="429">
        <v>20551</v>
      </c>
      <c r="P118" s="138">
        <v>21</v>
      </c>
      <c r="Q118" s="429"/>
      <c r="R118" s="429">
        <v>2</v>
      </c>
      <c r="S118" s="524">
        <v>0.75</v>
      </c>
      <c r="T118" s="430">
        <v>1</v>
      </c>
      <c r="U118" s="1149"/>
      <c r="V118" s="1142"/>
      <c r="W118" s="447"/>
      <c r="X118" s="1138"/>
      <c r="Y118" s="1136"/>
      <c r="Z118" s="429"/>
      <c r="AA118" s="458">
        <v>42278</v>
      </c>
      <c r="AB118" s="447">
        <v>1</v>
      </c>
      <c r="AC118" s="447"/>
      <c r="AD118" s="458">
        <v>42278</v>
      </c>
    </row>
    <row r="119" spans="1:30" x14ac:dyDescent="0.2">
      <c r="A119" s="429">
        <v>8</v>
      </c>
      <c r="B119" s="429">
        <v>8114</v>
      </c>
      <c r="C119" s="429">
        <v>5</v>
      </c>
      <c r="D119" s="429"/>
      <c r="E119" s="429"/>
      <c r="F119" s="429"/>
      <c r="G119" s="429"/>
      <c r="H119" s="429"/>
      <c r="I119" s="429" t="s">
        <v>44</v>
      </c>
      <c r="J119" s="430" t="s">
        <v>4327</v>
      </c>
      <c r="K119" s="429">
        <v>4500</v>
      </c>
      <c r="L119" s="429" t="s">
        <v>4235</v>
      </c>
      <c r="M119" s="429" t="s">
        <v>4246</v>
      </c>
      <c r="N119" s="429" t="s">
        <v>46</v>
      </c>
      <c r="O119" s="429">
        <v>20551</v>
      </c>
      <c r="P119" s="138">
        <v>22</v>
      </c>
      <c r="Q119" s="429"/>
      <c r="R119" s="429">
        <v>2</v>
      </c>
      <c r="S119" s="524">
        <v>0.75</v>
      </c>
      <c r="T119" s="430">
        <v>1</v>
      </c>
      <c r="U119" s="1149"/>
      <c r="V119" s="1142"/>
      <c r="W119" s="447"/>
      <c r="X119" s="1138"/>
      <c r="Y119" s="1136"/>
      <c r="Z119" s="429"/>
      <c r="AA119" s="458">
        <v>42278</v>
      </c>
      <c r="AB119" s="447">
        <v>1</v>
      </c>
      <c r="AC119" s="447"/>
      <c r="AD119" s="458">
        <v>42278</v>
      </c>
    </row>
    <row r="120" spans="1:30" x14ac:dyDescent="0.2">
      <c r="A120" s="429">
        <v>8</v>
      </c>
      <c r="B120" s="429">
        <v>8115</v>
      </c>
      <c r="C120" s="429">
        <v>5</v>
      </c>
      <c r="D120" s="429"/>
      <c r="E120" s="429"/>
      <c r="F120" s="429"/>
      <c r="G120" s="429"/>
      <c r="H120" s="429"/>
      <c r="I120" s="429" t="s">
        <v>44</v>
      </c>
      <c r="J120" s="430" t="s">
        <v>4327</v>
      </c>
      <c r="K120" s="429">
        <v>4500</v>
      </c>
      <c r="L120" s="429" t="s">
        <v>4235</v>
      </c>
      <c r="M120" s="429" t="s">
        <v>4246</v>
      </c>
      <c r="N120" s="429" t="s">
        <v>46</v>
      </c>
      <c r="O120" s="429">
        <v>20551</v>
      </c>
      <c r="P120" s="138">
        <v>23</v>
      </c>
      <c r="Q120" s="429"/>
      <c r="R120" s="429">
        <v>2</v>
      </c>
      <c r="S120" s="524">
        <v>0.75</v>
      </c>
      <c r="T120" s="430">
        <v>1</v>
      </c>
      <c r="U120" s="1149"/>
      <c r="V120" s="1142"/>
      <c r="W120" s="447"/>
      <c r="X120" s="1138"/>
      <c r="Y120" s="1136"/>
      <c r="Z120" s="429"/>
      <c r="AA120" s="458">
        <v>42278</v>
      </c>
      <c r="AB120" s="447">
        <v>1</v>
      </c>
      <c r="AC120" s="447"/>
      <c r="AD120" s="458">
        <v>42278</v>
      </c>
    </row>
    <row r="121" spans="1:30" x14ac:dyDescent="0.2">
      <c r="A121" s="429">
        <v>8</v>
      </c>
      <c r="B121" s="429">
        <v>8116</v>
      </c>
      <c r="C121" s="429">
        <v>5</v>
      </c>
      <c r="D121" s="429"/>
      <c r="E121" s="429"/>
      <c r="F121" s="429"/>
      <c r="G121" s="429"/>
      <c r="H121" s="429"/>
      <c r="I121" s="429" t="s">
        <v>44</v>
      </c>
      <c r="J121" s="430" t="s">
        <v>4327</v>
      </c>
      <c r="K121" s="429">
        <v>4500</v>
      </c>
      <c r="L121" s="429" t="s">
        <v>4235</v>
      </c>
      <c r="M121" s="429" t="s">
        <v>4246</v>
      </c>
      <c r="N121" s="429" t="s">
        <v>46</v>
      </c>
      <c r="O121" s="429">
        <v>20551</v>
      </c>
      <c r="P121" s="138">
        <v>24</v>
      </c>
      <c r="Q121" s="429"/>
      <c r="R121" s="429">
        <v>2</v>
      </c>
      <c r="S121" s="524">
        <v>0.75</v>
      </c>
      <c r="T121" s="430">
        <v>1</v>
      </c>
      <c r="U121" s="1149"/>
      <c r="V121" s="1142"/>
      <c r="W121" s="447"/>
      <c r="X121" s="1138"/>
      <c r="Y121" s="1136"/>
      <c r="Z121" s="429"/>
      <c r="AA121" s="458">
        <v>42278</v>
      </c>
      <c r="AB121" s="447">
        <v>1</v>
      </c>
      <c r="AC121" s="447"/>
      <c r="AD121" s="458">
        <v>42278</v>
      </c>
    </row>
    <row r="122" spans="1:30" x14ac:dyDescent="0.2">
      <c r="A122" s="429">
        <v>8</v>
      </c>
      <c r="B122" s="429">
        <v>8117</v>
      </c>
      <c r="C122" s="429">
        <v>5</v>
      </c>
      <c r="D122" s="429"/>
      <c r="E122" s="429"/>
      <c r="F122" s="429"/>
      <c r="G122" s="429"/>
      <c r="H122" s="429"/>
      <c r="I122" s="429" t="s">
        <v>44</v>
      </c>
      <c r="J122" s="430" t="s">
        <v>4327</v>
      </c>
      <c r="K122" s="429">
        <v>4500</v>
      </c>
      <c r="L122" s="429" t="s">
        <v>4235</v>
      </c>
      <c r="M122" s="429" t="s">
        <v>4246</v>
      </c>
      <c r="N122" s="429" t="s">
        <v>46</v>
      </c>
      <c r="O122" s="429">
        <v>20551</v>
      </c>
      <c r="P122" s="138">
        <v>25</v>
      </c>
      <c r="Q122" s="429"/>
      <c r="R122" s="429">
        <v>2</v>
      </c>
      <c r="S122" s="524">
        <v>0.75</v>
      </c>
      <c r="T122" s="430">
        <v>1</v>
      </c>
      <c r="U122" s="1149"/>
      <c r="V122" s="1142"/>
      <c r="W122" s="447"/>
      <c r="X122" s="1138"/>
      <c r="Y122" s="1136"/>
      <c r="Z122" s="429"/>
      <c r="AA122" s="458">
        <v>42278</v>
      </c>
      <c r="AB122" s="447">
        <v>1</v>
      </c>
      <c r="AC122" s="447"/>
      <c r="AD122" s="458">
        <v>42278</v>
      </c>
    </row>
    <row r="123" spans="1:30" x14ac:dyDescent="0.2">
      <c r="A123" s="429">
        <v>8</v>
      </c>
      <c r="B123" s="429">
        <v>8367</v>
      </c>
      <c r="C123" s="429">
        <v>5</v>
      </c>
      <c r="D123" s="429"/>
      <c r="E123" s="429"/>
      <c r="F123" s="429"/>
      <c r="G123" s="429"/>
      <c r="H123" s="429"/>
      <c r="I123" s="429" t="s">
        <v>44</v>
      </c>
      <c r="J123" s="430" t="s">
        <v>4327</v>
      </c>
      <c r="K123" s="429">
        <v>4501</v>
      </c>
      <c r="L123" s="429" t="s">
        <v>4235</v>
      </c>
      <c r="M123" s="429" t="s">
        <v>4246</v>
      </c>
      <c r="N123" s="429" t="s">
        <v>46</v>
      </c>
      <c r="O123" s="429">
        <v>20551</v>
      </c>
      <c r="P123" s="138">
        <v>26</v>
      </c>
      <c r="Q123" s="429"/>
      <c r="R123" s="429">
        <v>2</v>
      </c>
      <c r="S123" s="524">
        <v>0.75</v>
      </c>
      <c r="T123" s="430">
        <v>1</v>
      </c>
      <c r="U123" s="1149"/>
      <c r="V123" s="1142"/>
      <c r="W123" s="447"/>
      <c r="X123" s="1138"/>
      <c r="Y123" s="1136"/>
      <c r="Z123" s="429"/>
      <c r="AA123" s="458">
        <v>42278</v>
      </c>
      <c r="AB123" s="447">
        <v>1</v>
      </c>
      <c r="AC123" s="447"/>
      <c r="AD123" s="458">
        <v>42278</v>
      </c>
    </row>
    <row r="124" spans="1:30" x14ac:dyDescent="0.2">
      <c r="A124" s="429">
        <v>8</v>
      </c>
      <c r="B124" s="429">
        <v>8368</v>
      </c>
      <c r="C124" s="429">
        <v>5</v>
      </c>
      <c r="D124" s="429"/>
      <c r="E124" s="429"/>
      <c r="F124" s="429"/>
      <c r="G124" s="429"/>
      <c r="H124" s="429"/>
      <c r="I124" s="429" t="s">
        <v>44</v>
      </c>
      <c r="J124" s="430" t="s">
        <v>4327</v>
      </c>
      <c r="K124" s="429">
        <v>4502</v>
      </c>
      <c r="L124" s="429" t="s">
        <v>4235</v>
      </c>
      <c r="M124" s="429" t="s">
        <v>4246</v>
      </c>
      <c r="N124" s="429" t="s">
        <v>46</v>
      </c>
      <c r="O124" s="429">
        <v>20551</v>
      </c>
      <c r="P124" s="138">
        <v>27</v>
      </c>
      <c r="Q124" s="429"/>
      <c r="R124" s="429">
        <v>2</v>
      </c>
      <c r="S124" s="524">
        <v>0.75</v>
      </c>
      <c r="T124" s="430">
        <v>1</v>
      </c>
      <c r="U124" s="1149"/>
      <c r="V124" s="1142"/>
      <c r="W124" s="447"/>
      <c r="X124" s="1138"/>
      <c r="Y124" s="1136"/>
      <c r="Z124" s="429"/>
      <c r="AA124" s="458">
        <v>42278</v>
      </c>
      <c r="AB124" s="447">
        <v>1</v>
      </c>
      <c r="AC124" s="447"/>
      <c r="AD124" s="458">
        <v>42278</v>
      </c>
    </row>
    <row r="125" spans="1:30" x14ac:dyDescent="0.2">
      <c r="A125" s="429">
        <v>8</v>
      </c>
      <c r="B125" s="429">
        <v>8369</v>
      </c>
      <c r="C125" s="429">
        <v>5</v>
      </c>
      <c r="D125" s="429"/>
      <c r="E125" s="429"/>
      <c r="F125" s="429"/>
      <c r="G125" s="429"/>
      <c r="H125" s="429"/>
      <c r="I125" s="429" t="s">
        <v>44</v>
      </c>
      <c r="J125" s="430" t="s">
        <v>4327</v>
      </c>
      <c r="K125" s="429">
        <v>4503</v>
      </c>
      <c r="L125" s="429" t="s">
        <v>4235</v>
      </c>
      <c r="M125" s="429" t="s">
        <v>4246</v>
      </c>
      <c r="N125" s="429" t="s">
        <v>46</v>
      </c>
      <c r="O125" s="429">
        <v>20551</v>
      </c>
      <c r="P125" s="138">
        <v>28</v>
      </c>
      <c r="Q125" s="429"/>
      <c r="R125" s="429">
        <v>2</v>
      </c>
      <c r="S125" s="524">
        <v>0.75</v>
      </c>
      <c r="T125" s="430">
        <v>1</v>
      </c>
      <c r="U125" s="1150"/>
      <c r="V125" s="1142"/>
      <c r="W125" s="447"/>
      <c r="X125" s="1139"/>
      <c r="Y125" s="1137"/>
      <c r="Z125" s="429"/>
      <c r="AA125" s="458">
        <v>42278</v>
      </c>
      <c r="AB125" s="447">
        <v>1</v>
      </c>
      <c r="AC125" s="447"/>
      <c r="AD125" s="458">
        <v>42278</v>
      </c>
    </row>
    <row r="126" spans="1:30" s="426" customFormat="1" ht="14.25" customHeight="1" x14ac:dyDescent="0.2">
      <c r="A126" s="423"/>
      <c r="B126" s="423"/>
      <c r="C126" s="423"/>
      <c r="D126" s="423"/>
      <c r="E126" s="423"/>
      <c r="F126" s="423"/>
      <c r="G126" s="423"/>
      <c r="H126" s="424" t="s">
        <v>856</v>
      </c>
      <c r="I126" s="423"/>
      <c r="J126" s="423"/>
      <c r="K126" s="423"/>
      <c r="L126" s="423"/>
      <c r="M126" s="423"/>
      <c r="N126" s="423"/>
      <c r="O126" s="423"/>
      <c r="P126" s="423"/>
      <c r="Q126" s="423"/>
      <c r="R126" s="423"/>
      <c r="S126" s="523"/>
      <c r="T126" s="423"/>
      <c r="U126" s="526"/>
      <c r="V126" s="445"/>
      <c r="W126" s="445"/>
      <c r="X126" s="450"/>
      <c r="Y126" s="468"/>
      <c r="Z126" s="455"/>
      <c r="AA126" s="457"/>
      <c r="AB126" s="454"/>
      <c r="AC126" s="454"/>
      <c r="AD126" s="457"/>
    </row>
    <row r="127" spans="1:30" x14ac:dyDescent="0.2">
      <c r="A127" s="429">
        <v>8</v>
      </c>
      <c r="B127" s="429">
        <v>8118</v>
      </c>
      <c r="C127" s="429">
        <v>5</v>
      </c>
      <c r="D127" s="429"/>
      <c r="E127" s="429"/>
      <c r="F127" s="429"/>
      <c r="G127" s="429"/>
      <c r="H127" s="429"/>
      <c r="I127" s="429" t="s">
        <v>106</v>
      </c>
      <c r="J127" s="430" t="s">
        <v>4327</v>
      </c>
      <c r="K127" s="429">
        <v>4500</v>
      </c>
      <c r="L127" s="429" t="s">
        <v>4235</v>
      </c>
      <c r="M127" s="429" t="s">
        <v>4246</v>
      </c>
      <c r="N127" s="429" t="s">
        <v>46</v>
      </c>
      <c r="O127" s="429">
        <v>20552</v>
      </c>
      <c r="P127" s="429">
        <v>1</v>
      </c>
      <c r="Q127" s="429"/>
      <c r="R127" s="429">
        <v>2</v>
      </c>
      <c r="S127" s="524">
        <v>0.75</v>
      </c>
      <c r="T127" s="430">
        <v>1</v>
      </c>
      <c r="U127" s="1148" t="s">
        <v>4331</v>
      </c>
      <c r="V127" s="447">
        <v>1</v>
      </c>
      <c r="W127" s="447"/>
      <c r="X127" s="451">
        <v>42300</v>
      </c>
      <c r="Y127" s="470" t="s">
        <v>2933</v>
      </c>
      <c r="Z127" s="429"/>
      <c r="AA127" s="458">
        <v>42278</v>
      </c>
      <c r="AB127" s="447">
        <v>1</v>
      </c>
      <c r="AC127" s="447"/>
      <c r="AD127" s="458">
        <v>42278</v>
      </c>
    </row>
    <row r="128" spans="1:30" x14ac:dyDescent="0.2">
      <c r="A128" s="429">
        <v>8</v>
      </c>
      <c r="B128" s="429">
        <v>8119</v>
      </c>
      <c r="C128" s="429">
        <v>5</v>
      </c>
      <c r="D128" s="429"/>
      <c r="E128" s="429"/>
      <c r="F128" s="429"/>
      <c r="G128" s="429"/>
      <c r="H128" s="429"/>
      <c r="I128" s="429" t="s">
        <v>106</v>
      </c>
      <c r="J128" s="430" t="s">
        <v>4327</v>
      </c>
      <c r="K128" s="429">
        <v>4500</v>
      </c>
      <c r="L128" s="429" t="s">
        <v>4235</v>
      </c>
      <c r="M128" s="429" t="s">
        <v>4246</v>
      </c>
      <c r="N128" s="429" t="s">
        <v>46</v>
      </c>
      <c r="O128" s="429">
        <v>20552</v>
      </c>
      <c r="P128" s="429">
        <v>2</v>
      </c>
      <c r="Q128" s="429"/>
      <c r="R128" s="429">
        <v>2</v>
      </c>
      <c r="S128" s="524">
        <v>0.75</v>
      </c>
      <c r="T128" s="430">
        <v>1</v>
      </c>
      <c r="U128" s="1149"/>
      <c r="V128" s="447">
        <v>1</v>
      </c>
      <c r="W128" s="447"/>
      <c r="X128" s="451">
        <v>42300</v>
      </c>
      <c r="Y128" s="470" t="s">
        <v>4332</v>
      </c>
      <c r="Z128" s="429"/>
      <c r="AA128" s="458">
        <v>42278</v>
      </c>
      <c r="AB128" s="447">
        <v>1</v>
      </c>
      <c r="AC128" s="447"/>
      <c r="AD128" s="458">
        <v>42278</v>
      </c>
    </row>
    <row r="129" spans="1:30" x14ac:dyDescent="0.2">
      <c r="A129" s="429">
        <v>8</v>
      </c>
      <c r="B129" s="429">
        <v>8120</v>
      </c>
      <c r="C129" s="429">
        <v>5</v>
      </c>
      <c r="D129" s="429"/>
      <c r="E129" s="429"/>
      <c r="F129" s="429"/>
      <c r="G129" s="429"/>
      <c r="H129" s="429"/>
      <c r="I129" s="429" t="s">
        <v>106</v>
      </c>
      <c r="J129" s="430" t="s">
        <v>4327</v>
      </c>
      <c r="K129" s="429">
        <v>4500</v>
      </c>
      <c r="L129" s="429" t="s">
        <v>4235</v>
      </c>
      <c r="M129" s="429" t="s">
        <v>4246</v>
      </c>
      <c r="N129" s="429" t="s">
        <v>46</v>
      </c>
      <c r="O129" s="429">
        <v>20552</v>
      </c>
      <c r="P129" s="429">
        <v>3</v>
      </c>
      <c r="Q129" s="429"/>
      <c r="R129" s="429">
        <v>2</v>
      </c>
      <c r="S129" s="524">
        <v>0.75</v>
      </c>
      <c r="T129" s="430">
        <v>1</v>
      </c>
      <c r="U129" s="1149"/>
      <c r="V129" s="1142">
        <v>1</v>
      </c>
      <c r="W129" s="447"/>
      <c r="X129" s="1140">
        <v>42300</v>
      </c>
      <c r="Y129" s="1141" t="s">
        <v>4333</v>
      </c>
      <c r="Z129" s="429"/>
      <c r="AA129" s="458">
        <v>42278</v>
      </c>
      <c r="AB129" s="447">
        <v>1</v>
      </c>
      <c r="AC129" s="447"/>
      <c r="AD129" s="458">
        <v>42278</v>
      </c>
    </row>
    <row r="130" spans="1:30" x14ac:dyDescent="0.2">
      <c r="A130" s="429">
        <v>8</v>
      </c>
      <c r="B130" s="429">
        <v>8121</v>
      </c>
      <c r="C130" s="429">
        <v>5</v>
      </c>
      <c r="D130" s="429"/>
      <c r="E130" s="429"/>
      <c r="F130" s="429"/>
      <c r="G130" s="429"/>
      <c r="H130" s="429"/>
      <c r="I130" s="429" t="s">
        <v>106</v>
      </c>
      <c r="J130" s="430" t="s">
        <v>4327</v>
      </c>
      <c r="K130" s="429">
        <v>4500</v>
      </c>
      <c r="L130" s="429" t="s">
        <v>4235</v>
      </c>
      <c r="M130" s="429" t="s">
        <v>4246</v>
      </c>
      <c r="N130" s="429" t="s">
        <v>46</v>
      </c>
      <c r="O130" s="429">
        <v>20552</v>
      </c>
      <c r="P130" s="429">
        <v>4</v>
      </c>
      <c r="Q130" s="429"/>
      <c r="R130" s="429">
        <v>2</v>
      </c>
      <c r="S130" s="524">
        <v>0.75</v>
      </c>
      <c r="T130" s="430">
        <v>1</v>
      </c>
      <c r="U130" s="1149"/>
      <c r="V130" s="1142"/>
      <c r="W130" s="447"/>
      <c r="X130" s="1138"/>
      <c r="Y130" s="1136"/>
      <c r="Z130" s="429"/>
      <c r="AA130" s="458">
        <v>42278</v>
      </c>
      <c r="AB130" s="447">
        <v>1</v>
      </c>
      <c r="AC130" s="447"/>
      <c r="AD130" s="458">
        <v>42278</v>
      </c>
    </row>
    <row r="131" spans="1:30" x14ac:dyDescent="0.2">
      <c r="A131" s="429">
        <v>8</v>
      </c>
      <c r="B131" s="429">
        <v>8122</v>
      </c>
      <c r="C131" s="429">
        <v>5</v>
      </c>
      <c r="D131" s="429"/>
      <c r="E131" s="429"/>
      <c r="F131" s="429"/>
      <c r="G131" s="429"/>
      <c r="H131" s="429"/>
      <c r="I131" s="429" t="s">
        <v>106</v>
      </c>
      <c r="J131" s="430" t="s">
        <v>4327</v>
      </c>
      <c r="K131" s="429">
        <v>4500</v>
      </c>
      <c r="L131" s="429" t="s">
        <v>4235</v>
      </c>
      <c r="M131" s="429" t="s">
        <v>4246</v>
      </c>
      <c r="N131" s="429" t="s">
        <v>46</v>
      </c>
      <c r="O131" s="429">
        <v>20552</v>
      </c>
      <c r="P131" s="429">
        <v>5</v>
      </c>
      <c r="Q131" s="429"/>
      <c r="R131" s="429">
        <v>2</v>
      </c>
      <c r="S131" s="524">
        <v>0.75</v>
      </c>
      <c r="T131" s="430">
        <v>1</v>
      </c>
      <c r="U131" s="1149"/>
      <c r="V131" s="1142"/>
      <c r="W131" s="447"/>
      <c r="X131" s="1138"/>
      <c r="Y131" s="1136"/>
      <c r="Z131" s="429"/>
      <c r="AA131" s="458">
        <v>42278</v>
      </c>
      <c r="AB131" s="447">
        <v>1</v>
      </c>
      <c r="AC131" s="447"/>
      <c r="AD131" s="458">
        <v>42278</v>
      </c>
    </row>
    <row r="132" spans="1:30" x14ac:dyDescent="0.2">
      <c r="A132" s="429">
        <v>8</v>
      </c>
      <c r="B132" s="429">
        <v>8123</v>
      </c>
      <c r="C132" s="429">
        <v>5</v>
      </c>
      <c r="D132" s="429"/>
      <c r="E132" s="429"/>
      <c r="F132" s="429"/>
      <c r="G132" s="429"/>
      <c r="H132" s="429"/>
      <c r="I132" s="429" t="s">
        <v>106</v>
      </c>
      <c r="J132" s="430" t="s">
        <v>4327</v>
      </c>
      <c r="K132" s="429">
        <v>4500</v>
      </c>
      <c r="L132" s="429" t="s">
        <v>4235</v>
      </c>
      <c r="M132" s="429" t="s">
        <v>4246</v>
      </c>
      <c r="N132" s="429" t="s">
        <v>46</v>
      </c>
      <c r="O132" s="429">
        <v>20552</v>
      </c>
      <c r="P132" s="429">
        <v>6</v>
      </c>
      <c r="Q132" s="429"/>
      <c r="R132" s="429">
        <v>2</v>
      </c>
      <c r="S132" s="524">
        <v>0.75</v>
      </c>
      <c r="T132" s="430">
        <v>1</v>
      </c>
      <c r="U132" s="1149"/>
      <c r="V132" s="1142"/>
      <c r="W132" s="447"/>
      <c r="X132" s="1138"/>
      <c r="Y132" s="1136"/>
      <c r="Z132" s="429"/>
      <c r="AA132" s="458">
        <v>42278</v>
      </c>
      <c r="AB132" s="447">
        <v>1</v>
      </c>
      <c r="AC132" s="447"/>
      <c r="AD132" s="458">
        <v>42278</v>
      </c>
    </row>
    <row r="133" spans="1:30" x14ac:dyDescent="0.2">
      <c r="A133" s="429">
        <v>8</v>
      </c>
      <c r="B133" s="429">
        <v>8124</v>
      </c>
      <c r="C133" s="429">
        <v>5</v>
      </c>
      <c r="D133" s="429"/>
      <c r="E133" s="429"/>
      <c r="F133" s="429"/>
      <c r="G133" s="429"/>
      <c r="H133" s="429"/>
      <c r="I133" s="429" t="s">
        <v>106</v>
      </c>
      <c r="J133" s="430" t="s">
        <v>4327</v>
      </c>
      <c r="K133" s="429">
        <v>4500</v>
      </c>
      <c r="L133" s="429" t="s">
        <v>4235</v>
      </c>
      <c r="M133" s="429" t="s">
        <v>4246</v>
      </c>
      <c r="N133" s="429" t="s">
        <v>46</v>
      </c>
      <c r="O133" s="429">
        <v>20552</v>
      </c>
      <c r="P133" s="429">
        <v>7</v>
      </c>
      <c r="Q133" s="429"/>
      <c r="R133" s="429">
        <v>2</v>
      </c>
      <c r="S133" s="524">
        <v>0.75</v>
      </c>
      <c r="T133" s="430">
        <v>1</v>
      </c>
      <c r="U133" s="1149"/>
      <c r="V133" s="1142"/>
      <c r="W133" s="447"/>
      <c r="X133" s="1138"/>
      <c r="Y133" s="1136"/>
      <c r="Z133" s="429"/>
      <c r="AA133" s="458">
        <v>42278</v>
      </c>
      <c r="AB133" s="447">
        <v>1</v>
      </c>
      <c r="AC133" s="447"/>
      <c r="AD133" s="458">
        <v>42278</v>
      </c>
    </row>
    <row r="134" spans="1:30" x14ac:dyDescent="0.2">
      <c r="A134" s="429">
        <v>8</v>
      </c>
      <c r="B134" s="429">
        <v>8125</v>
      </c>
      <c r="C134" s="429">
        <v>5</v>
      </c>
      <c r="D134" s="429"/>
      <c r="E134" s="429"/>
      <c r="F134" s="429"/>
      <c r="G134" s="429"/>
      <c r="H134" s="429"/>
      <c r="I134" s="429" t="s">
        <v>106</v>
      </c>
      <c r="J134" s="430" t="s">
        <v>4327</v>
      </c>
      <c r="K134" s="429">
        <v>4500</v>
      </c>
      <c r="L134" s="429" t="s">
        <v>4235</v>
      </c>
      <c r="M134" s="429" t="s">
        <v>4246</v>
      </c>
      <c r="N134" s="429" t="s">
        <v>46</v>
      </c>
      <c r="O134" s="429">
        <v>20552</v>
      </c>
      <c r="P134" s="429">
        <v>8</v>
      </c>
      <c r="Q134" s="429"/>
      <c r="R134" s="429">
        <v>2</v>
      </c>
      <c r="S134" s="524">
        <v>0.75</v>
      </c>
      <c r="T134" s="430">
        <v>1</v>
      </c>
      <c r="U134" s="1149"/>
      <c r="V134" s="1142"/>
      <c r="W134" s="447"/>
      <c r="X134" s="1138"/>
      <c r="Y134" s="1136"/>
      <c r="Z134" s="429"/>
      <c r="AA134" s="458">
        <v>42278</v>
      </c>
      <c r="AB134" s="447">
        <v>1</v>
      </c>
      <c r="AC134" s="447"/>
      <c r="AD134" s="458">
        <v>42278</v>
      </c>
    </row>
    <row r="135" spans="1:30" x14ac:dyDescent="0.2">
      <c r="A135" s="429">
        <v>8</v>
      </c>
      <c r="B135" s="429">
        <v>8126</v>
      </c>
      <c r="C135" s="429">
        <v>5</v>
      </c>
      <c r="D135" s="429"/>
      <c r="E135" s="429"/>
      <c r="F135" s="429"/>
      <c r="G135" s="429"/>
      <c r="H135" s="429"/>
      <c r="I135" s="429" t="s">
        <v>106</v>
      </c>
      <c r="J135" s="430" t="s">
        <v>4327</v>
      </c>
      <c r="K135" s="429">
        <v>4500</v>
      </c>
      <c r="L135" s="429" t="s">
        <v>4235</v>
      </c>
      <c r="M135" s="429" t="s">
        <v>4246</v>
      </c>
      <c r="N135" s="429" t="s">
        <v>46</v>
      </c>
      <c r="O135" s="429">
        <v>20552</v>
      </c>
      <c r="P135" s="429">
        <v>9</v>
      </c>
      <c r="Q135" s="429"/>
      <c r="R135" s="429">
        <v>2</v>
      </c>
      <c r="S135" s="524">
        <v>0.75</v>
      </c>
      <c r="T135" s="430">
        <v>1</v>
      </c>
      <c r="U135" s="1149"/>
      <c r="V135" s="1142"/>
      <c r="W135" s="447"/>
      <c r="X135" s="1138"/>
      <c r="Y135" s="1136"/>
      <c r="Z135" s="429"/>
      <c r="AA135" s="458">
        <v>42278</v>
      </c>
      <c r="AB135" s="447">
        <v>1</v>
      </c>
      <c r="AC135" s="447"/>
      <c r="AD135" s="458">
        <v>42278</v>
      </c>
    </row>
    <row r="136" spans="1:30" x14ac:dyDescent="0.2">
      <c r="A136" s="429">
        <v>8</v>
      </c>
      <c r="B136" s="429">
        <v>8127</v>
      </c>
      <c r="C136" s="429">
        <v>5</v>
      </c>
      <c r="D136" s="429"/>
      <c r="E136" s="429"/>
      <c r="F136" s="429"/>
      <c r="G136" s="429"/>
      <c r="H136" s="429"/>
      <c r="I136" s="429" t="s">
        <v>106</v>
      </c>
      <c r="J136" s="430" t="s">
        <v>4327</v>
      </c>
      <c r="K136" s="429">
        <v>4500</v>
      </c>
      <c r="L136" s="429" t="s">
        <v>4235</v>
      </c>
      <c r="M136" s="429" t="s">
        <v>4246</v>
      </c>
      <c r="N136" s="429" t="s">
        <v>46</v>
      </c>
      <c r="O136" s="429">
        <v>20552</v>
      </c>
      <c r="P136" s="429">
        <v>10</v>
      </c>
      <c r="Q136" s="429"/>
      <c r="R136" s="429">
        <v>2</v>
      </c>
      <c r="S136" s="524">
        <v>0.75</v>
      </c>
      <c r="T136" s="430">
        <v>1</v>
      </c>
      <c r="U136" s="1149"/>
      <c r="V136" s="1142"/>
      <c r="W136" s="447"/>
      <c r="X136" s="1138"/>
      <c r="Y136" s="1136"/>
      <c r="Z136" s="429"/>
      <c r="AA136" s="458">
        <v>42278</v>
      </c>
      <c r="AB136" s="447">
        <v>1</v>
      </c>
      <c r="AC136" s="447"/>
      <c r="AD136" s="458">
        <v>42278</v>
      </c>
    </row>
    <row r="137" spans="1:30" x14ac:dyDescent="0.2">
      <c r="A137" s="429">
        <v>8</v>
      </c>
      <c r="B137" s="429">
        <v>8128</v>
      </c>
      <c r="C137" s="429">
        <v>5</v>
      </c>
      <c r="D137" s="429"/>
      <c r="E137" s="429"/>
      <c r="F137" s="429"/>
      <c r="G137" s="429"/>
      <c r="H137" s="429"/>
      <c r="I137" s="429" t="s">
        <v>106</v>
      </c>
      <c r="J137" s="430" t="s">
        <v>4327</v>
      </c>
      <c r="K137" s="429">
        <v>4500</v>
      </c>
      <c r="L137" s="429" t="s">
        <v>4235</v>
      </c>
      <c r="M137" s="429" t="s">
        <v>4246</v>
      </c>
      <c r="N137" s="429" t="s">
        <v>46</v>
      </c>
      <c r="O137" s="429">
        <v>20552</v>
      </c>
      <c r="P137" s="429">
        <v>11</v>
      </c>
      <c r="Q137" s="429"/>
      <c r="R137" s="429">
        <v>2</v>
      </c>
      <c r="S137" s="524">
        <v>0.75</v>
      </c>
      <c r="T137" s="430">
        <v>1</v>
      </c>
      <c r="U137" s="1149"/>
      <c r="V137" s="1142"/>
      <c r="W137" s="447"/>
      <c r="X137" s="1138"/>
      <c r="Y137" s="1136"/>
      <c r="Z137" s="429"/>
      <c r="AA137" s="458">
        <v>42278</v>
      </c>
      <c r="AB137" s="447">
        <v>1</v>
      </c>
      <c r="AC137" s="447"/>
      <c r="AD137" s="458">
        <v>42278</v>
      </c>
    </row>
    <row r="138" spans="1:30" x14ac:dyDescent="0.2">
      <c r="A138" s="429">
        <v>8</v>
      </c>
      <c r="B138" s="429">
        <v>8129</v>
      </c>
      <c r="C138" s="429">
        <v>5</v>
      </c>
      <c r="D138" s="429"/>
      <c r="E138" s="429"/>
      <c r="F138" s="429"/>
      <c r="G138" s="429"/>
      <c r="H138" s="429"/>
      <c r="I138" s="429" t="s">
        <v>106</v>
      </c>
      <c r="J138" s="430" t="s">
        <v>4327</v>
      </c>
      <c r="K138" s="429">
        <v>4500</v>
      </c>
      <c r="L138" s="429" t="s">
        <v>4235</v>
      </c>
      <c r="M138" s="429" t="s">
        <v>4246</v>
      </c>
      <c r="N138" s="429" t="s">
        <v>46</v>
      </c>
      <c r="O138" s="429">
        <v>20552</v>
      </c>
      <c r="P138" s="429">
        <v>12</v>
      </c>
      <c r="Q138" s="429"/>
      <c r="R138" s="429">
        <v>2</v>
      </c>
      <c r="S138" s="524">
        <v>0.75</v>
      </c>
      <c r="T138" s="430">
        <v>1</v>
      </c>
      <c r="U138" s="1149"/>
      <c r="V138" s="1142"/>
      <c r="W138" s="447"/>
      <c r="X138" s="1138"/>
      <c r="Y138" s="1136"/>
      <c r="Z138" s="429"/>
      <c r="AA138" s="458">
        <v>42278</v>
      </c>
      <c r="AB138" s="447">
        <v>1</v>
      </c>
      <c r="AC138" s="447"/>
      <c r="AD138" s="458">
        <v>42278</v>
      </c>
    </row>
    <row r="139" spans="1:30" x14ac:dyDescent="0.2">
      <c r="A139" s="429">
        <v>8</v>
      </c>
      <c r="B139" s="429">
        <v>8130</v>
      </c>
      <c r="C139" s="429">
        <v>5</v>
      </c>
      <c r="D139" s="429"/>
      <c r="E139" s="429"/>
      <c r="F139" s="429"/>
      <c r="G139" s="429"/>
      <c r="H139" s="429"/>
      <c r="I139" s="429" t="s">
        <v>106</v>
      </c>
      <c r="J139" s="430" t="s">
        <v>4327</v>
      </c>
      <c r="K139" s="429">
        <v>4500</v>
      </c>
      <c r="L139" s="429" t="s">
        <v>4235</v>
      </c>
      <c r="M139" s="429" t="s">
        <v>4246</v>
      </c>
      <c r="N139" s="429" t="s">
        <v>46</v>
      </c>
      <c r="O139" s="429">
        <v>20552</v>
      </c>
      <c r="P139" s="429">
        <v>13</v>
      </c>
      <c r="Q139" s="429"/>
      <c r="R139" s="429">
        <v>2</v>
      </c>
      <c r="S139" s="524">
        <v>0.75</v>
      </c>
      <c r="T139" s="430">
        <v>1</v>
      </c>
      <c r="U139" s="1149"/>
      <c r="V139" s="1142"/>
      <c r="W139" s="447"/>
      <c r="X139" s="1138"/>
      <c r="Y139" s="1136"/>
      <c r="Z139" s="429"/>
      <c r="AA139" s="458">
        <v>42278</v>
      </c>
      <c r="AB139" s="447">
        <v>1</v>
      </c>
      <c r="AC139" s="447"/>
      <c r="AD139" s="458">
        <v>42278</v>
      </c>
    </row>
    <row r="140" spans="1:30" x14ac:dyDescent="0.2">
      <c r="A140" s="429">
        <v>8</v>
      </c>
      <c r="B140" s="429">
        <v>8131</v>
      </c>
      <c r="C140" s="429">
        <v>5</v>
      </c>
      <c r="D140" s="429"/>
      <c r="E140" s="429"/>
      <c r="F140" s="429"/>
      <c r="G140" s="429"/>
      <c r="H140" s="429"/>
      <c r="I140" s="429" t="s">
        <v>106</v>
      </c>
      <c r="J140" s="430" t="s">
        <v>4327</v>
      </c>
      <c r="K140" s="429">
        <v>4500</v>
      </c>
      <c r="L140" s="429" t="s">
        <v>4235</v>
      </c>
      <c r="M140" s="429" t="s">
        <v>4246</v>
      </c>
      <c r="N140" s="429" t="s">
        <v>46</v>
      </c>
      <c r="O140" s="429">
        <v>20552</v>
      </c>
      <c r="P140" s="429">
        <v>14</v>
      </c>
      <c r="Q140" s="429"/>
      <c r="R140" s="429">
        <v>2</v>
      </c>
      <c r="S140" s="524">
        <v>0.75</v>
      </c>
      <c r="T140" s="430">
        <v>1</v>
      </c>
      <c r="U140" s="1149"/>
      <c r="V140" s="1142"/>
      <c r="W140" s="447"/>
      <c r="X140" s="1138"/>
      <c r="Y140" s="1136"/>
      <c r="Z140" s="429"/>
      <c r="AA140" s="458">
        <v>42278</v>
      </c>
      <c r="AB140" s="447">
        <v>1</v>
      </c>
      <c r="AC140" s="447"/>
      <c r="AD140" s="458">
        <v>42278</v>
      </c>
    </row>
    <row r="141" spans="1:30" x14ac:dyDescent="0.2">
      <c r="A141" s="429">
        <v>8</v>
      </c>
      <c r="B141" s="429">
        <v>8132</v>
      </c>
      <c r="C141" s="429">
        <v>5</v>
      </c>
      <c r="D141" s="429"/>
      <c r="E141" s="429"/>
      <c r="F141" s="429"/>
      <c r="G141" s="429"/>
      <c r="H141" s="429"/>
      <c r="I141" s="429" t="s">
        <v>106</v>
      </c>
      <c r="J141" s="430" t="s">
        <v>4327</v>
      </c>
      <c r="K141" s="429">
        <v>4500</v>
      </c>
      <c r="L141" s="429" t="s">
        <v>4235</v>
      </c>
      <c r="M141" s="429" t="s">
        <v>4246</v>
      </c>
      <c r="N141" s="429" t="s">
        <v>46</v>
      </c>
      <c r="O141" s="429">
        <v>20552</v>
      </c>
      <c r="P141" s="429">
        <v>15</v>
      </c>
      <c r="Q141" s="429"/>
      <c r="R141" s="429">
        <v>2</v>
      </c>
      <c r="S141" s="524">
        <v>0.75</v>
      </c>
      <c r="T141" s="430">
        <v>1</v>
      </c>
      <c r="U141" s="1149"/>
      <c r="V141" s="1142"/>
      <c r="W141" s="447"/>
      <c r="X141" s="1138"/>
      <c r="Y141" s="1136"/>
      <c r="Z141" s="429"/>
      <c r="AA141" s="458">
        <v>42278</v>
      </c>
      <c r="AB141" s="447">
        <v>1</v>
      </c>
      <c r="AC141" s="447"/>
      <c r="AD141" s="458">
        <v>42278</v>
      </c>
    </row>
    <row r="142" spans="1:30" x14ac:dyDescent="0.2">
      <c r="A142" s="429">
        <v>8</v>
      </c>
      <c r="B142" s="429">
        <v>8133</v>
      </c>
      <c r="C142" s="429">
        <v>5</v>
      </c>
      <c r="D142" s="429"/>
      <c r="E142" s="429"/>
      <c r="F142" s="429"/>
      <c r="G142" s="429"/>
      <c r="H142" s="429"/>
      <c r="I142" s="429" t="s">
        <v>106</v>
      </c>
      <c r="J142" s="430" t="s">
        <v>4327</v>
      </c>
      <c r="K142" s="429">
        <v>4500</v>
      </c>
      <c r="L142" s="429" t="s">
        <v>4235</v>
      </c>
      <c r="M142" s="429" t="s">
        <v>4246</v>
      </c>
      <c r="N142" s="429" t="s">
        <v>46</v>
      </c>
      <c r="O142" s="429">
        <v>20552</v>
      </c>
      <c r="P142" s="429">
        <v>16</v>
      </c>
      <c r="Q142" s="429"/>
      <c r="R142" s="429">
        <v>2</v>
      </c>
      <c r="S142" s="524">
        <v>0.75</v>
      </c>
      <c r="T142" s="430">
        <v>1</v>
      </c>
      <c r="U142" s="1149"/>
      <c r="V142" s="1142"/>
      <c r="W142" s="447"/>
      <c r="X142" s="1138"/>
      <c r="Y142" s="1136"/>
      <c r="Z142" s="429"/>
      <c r="AA142" s="458">
        <v>42278</v>
      </c>
      <c r="AB142" s="447">
        <v>1</v>
      </c>
      <c r="AC142" s="447"/>
      <c r="AD142" s="458">
        <v>42278</v>
      </c>
    </row>
    <row r="143" spans="1:30" x14ac:dyDescent="0.2">
      <c r="A143" s="429">
        <v>8</v>
      </c>
      <c r="B143" s="429">
        <v>8134</v>
      </c>
      <c r="C143" s="429">
        <v>5</v>
      </c>
      <c r="D143" s="429"/>
      <c r="E143" s="429"/>
      <c r="F143" s="429"/>
      <c r="G143" s="429"/>
      <c r="H143" s="429"/>
      <c r="I143" s="429" t="s">
        <v>106</v>
      </c>
      <c r="J143" s="430" t="s">
        <v>4327</v>
      </c>
      <c r="K143" s="429">
        <v>4500</v>
      </c>
      <c r="L143" s="429" t="s">
        <v>4235</v>
      </c>
      <c r="M143" s="429" t="s">
        <v>4246</v>
      </c>
      <c r="N143" s="429" t="s">
        <v>46</v>
      </c>
      <c r="O143" s="429">
        <v>20552</v>
      </c>
      <c r="P143" s="429">
        <v>17</v>
      </c>
      <c r="Q143" s="429"/>
      <c r="R143" s="429">
        <v>2</v>
      </c>
      <c r="S143" s="524">
        <v>0.75</v>
      </c>
      <c r="T143" s="430">
        <v>1</v>
      </c>
      <c r="U143" s="1149"/>
      <c r="V143" s="1142"/>
      <c r="W143" s="447"/>
      <c r="X143" s="1138"/>
      <c r="Y143" s="1136"/>
      <c r="Z143" s="429"/>
      <c r="AA143" s="458">
        <v>42278</v>
      </c>
      <c r="AB143" s="447">
        <v>1</v>
      </c>
      <c r="AC143" s="447"/>
      <c r="AD143" s="458">
        <v>42278</v>
      </c>
    </row>
    <row r="144" spans="1:30" x14ac:dyDescent="0.2">
      <c r="A144" s="429">
        <v>8</v>
      </c>
      <c r="B144" s="429">
        <v>8135</v>
      </c>
      <c r="C144" s="429">
        <v>5</v>
      </c>
      <c r="D144" s="429"/>
      <c r="E144" s="429"/>
      <c r="F144" s="429"/>
      <c r="G144" s="429"/>
      <c r="H144" s="429"/>
      <c r="I144" s="429" t="s">
        <v>106</v>
      </c>
      <c r="J144" s="430" t="s">
        <v>4327</v>
      </c>
      <c r="K144" s="429">
        <v>4500</v>
      </c>
      <c r="L144" s="429" t="s">
        <v>4235</v>
      </c>
      <c r="M144" s="429" t="s">
        <v>4246</v>
      </c>
      <c r="N144" s="429" t="s">
        <v>46</v>
      </c>
      <c r="O144" s="429">
        <v>20552</v>
      </c>
      <c r="P144" s="429">
        <v>18</v>
      </c>
      <c r="Q144" s="429"/>
      <c r="R144" s="429">
        <v>2</v>
      </c>
      <c r="S144" s="524">
        <v>0.75</v>
      </c>
      <c r="T144" s="430">
        <v>1</v>
      </c>
      <c r="U144" s="1149"/>
      <c r="V144" s="1142"/>
      <c r="W144" s="447"/>
      <c r="X144" s="1138"/>
      <c r="Y144" s="1136"/>
      <c r="Z144" s="429"/>
      <c r="AA144" s="458">
        <v>42278</v>
      </c>
      <c r="AB144" s="447">
        <v>1</v>
      </c>
      <c r="AC144" s="447"/>
      <c r="AD144" s="458">
        <v>42278</v>
      </c>
    </row>
    <row r="145" spans="1:30" x14ac:dyDescent="0.2">
      <c r="A145" s="429">
        <v>8</v>
      </c>
      <c r="B145" s="429">
        <v>8136</v>
      </c>
      <c r="C145" s="429">
        <v>5</v>
      </c>
      <c r="D145" s="429"/>
      <c r="E145" s="429"/>
      <c r="F145" s="429"/>
      <c r="G145" s="429"/>
      <c r="H145" s="429"/>
      <c r="I145" s="429" t="s">
        <v>106</v>
      </c>
      <c r="J145" s="430" t="s">
        <v>4327</v>
      </c>
      <c r="K145" s="429">
        <v>4500</v>
      </c>
      <c r="L145" s="429" t="s">
        <v>4235</v>
      </c>
      <c r="M145" s="429" t="s">
        <v>4246</v>
      </c>
      <c r="N145" s="429" t="s">
        <v>46</v>
      </c>
      <c r="O145" s="429">
        <v>20552</v>
      </c>
      <c r="P145" s="429">
        <v>19</v>
      </c>
      <c r="Q145" s="429"/>
      <c r="R145" s="429">
        <v>2</v>
      </c>
      <c r="S145" s="524">
        <v>0.75</v>
      </c>
      <c r="T145" s="430">
        <v>1</v>
      </c>
      <c r="U145" s="1149"/>
      <c r="V145" s="1142"/>
      <c r="W145" s="447"/>
      <c r="X145" s="1138"/>
      <c r="Y145" s="1136"/>
      <c r="Z145" s="429"/>
      <c r="AA145" s="458">
        <v>42278</v>
      </c>
      <c r="AB145" s="447">
        <v>1</v>
      </c>
      <c r="AC145" s="447"/>
      <c r="AD145" s="458">
        <v>42278</v>
      </c>
    </row>
    <row r="146" spans="1:30" x14ac:dyDescent="0.2">
      <c r="A146" s="429">
        <v>8</v>
      </c>
      <c r="B146" s="429">
        <v>8137</v>
      </c>
      <c r="C146" s="429">
        <v>5</v>
      </c>
      <c r="D146" s="429"/>
      <c r="E146" s="429"/>
      <c r="F146" s="429"/>
      <c r="G146" s="429"/>
      <c r="H146" s="429"/>
      <c r="I146" s="429" t="s">
        <v>106</v>
      </c>
      <c r="J146" s="430" t="s">
        <v>4327</v>
      </c>
      <c r="K146" s="429">
        <v>4500</v>
      </c>
      <c r="L146" s="429" t="s">
        <v>4235</v>
      </c>
      <c r="M146" s="429" t="s">
        <v>4246</v>
      </c>
      <c r="N146" s="429" t="s">
        <v>46</v>
      </c>
      <c r="O146" s="429">
        <v>20552</v>
      </c>
      <c r="P146" s="429">
        <v>20</v>
      </c>
      <c r="Q146" s="429"/>
      <c r="R146" s="429">
        <v>2</v>
      </c>
      <c r="S146" s="524">
        <v>0.75</v>
      </c>
      <c r="T146" s="430">
        <v>1</v>
      </c>
      <c r="U146" s="1149"/>
      <c r="V146" s="1142"/>
      <c r="W146" s="447"/>
      <c r="X146" s="1138"/>
      <c r="Y146" s="1136"/>
      <c r="Z146" s="429"/>
      <c r="AA146" s="458">
        <v>42278</v>
      </c>
      <c r="AB146" s="447">
        <v>1</v>
      </c>
      <c r="AC146" s="447"/>
      <c r="AD146" s="458">
        <v>42278</v>
      </c>
    </row>
    <row r="147" spans="1:30" x14ac:dyDescent="0.2">
      <c r="A147" s="429">
        <v>8</v>
      </c>
      <c r="B147" s="429">
        <v>8138</v>
      </c>
      <c r="C147" s="429">
        <v>5</v>
      </c>
      <c r="D147" s="429"/>
      <c r="E147" s="429"/>
      <c r="F147" s="429"/>
      <c r="G147" s="429"/>
      <c r="H147" s="429"/>
      <c r="I147" s="429" t="s">
        <v>106</v>
      </c>
      <c r="J147" s="430" t="s">
        <v>4327</v>
      </c>
      <c r="K147" s="429">
        <v>4500</v>
      </c>
      <c r="L147" s="429" t="s">
        <v>4235</v>
      </c>
      <c r="M147" s="429" t="s">
        <v>4246</v>
      </c>
      <c r="N147" s="429" t="s">
        <v>46</v>
      </c>
      <c r="O147" s="429">
        <v>20552</v>
      </c>
      <c r="P147" s="429">
        <v>21</v>
      </c>
      <c r="Q147" s="429"/>
      <c r="R147" s="429">
        <v>2</v>
      </c>
      <c r="S147" s="524">
        <v>0.75</v>
      </c>
      <c r="T147" s="430">
        <v>1</v>
      </c>
      <c r="U147" s="1149"/>
      <c r="V147" s="1142"/>
      <c r="W147" s="447"/>
      <c r="X147" s="1138"/>
      <c r="Y147" s="1136"/>
      <c r="Z147" s="429"/>
      <c r="AA147" s="458">
        <v>42278</v>
      </c>
      <c r="AB147" s="447">
        <v>1</v>
      </c>
      <c r="AC147" s="447"/>
      <c r="AD147" s="458">
        <v>42278</v>
      </c>
    </row>
    <row r="148" spans="1:30" x14ac:dyDescent="0.2">
      <c r="A148" s="429">
        <v>8</v>
      </c>
      <c r="B148" s="429">
        <v>8139</v>
      </c>
      <c r="C148" s="429">
        <v>5</v>
      </c>
      <c r="D148" s="429"/>
      <c r="E148" s="429"/>
      <c r="F148" s="429"/>
      <c r="G148" s="429"/>
      <c r="H148" s="429"/>
      <c r="I148" s="429" t="s">
        <v>106</v>
      </c>
      <c r="J148" s="430" t="s">
        <v>4327</v>
      </c>
      <c r="K148" s="429">
        <v>4500</v>
      </c>
      <c r="L148" s="429" t="s">
        <v>4235</v>
      </c>
      <c r="M148" s="429" t="s">
        <v>4246</v>
      </c>
      <c r="N148" s="429" t="s">
        <v>46</v>
      </c>
      <c r="O148" s="429">
        <v>20552</v>
      </c>
      <c r="P148" s="429">
        <v>22</v>
      </c>
      <c r="Q148" s="429"/>
      <c r="R148" s="429">
        <v>2</v>
      </c>
      <c r="S148" s="524">
        <v>0.75</v>
      </c>
      <c r="T148" s="430">
        <v>1</v>
      </c>
      <c r="U148" s="1149"/>
      <c r="V148" s="1142"/>
      <c r="W148" s="447"/>
      <c r="X148" s="1138"/>
      <c r="Y148" s="1136"/>
      <c r="Z148" s="429"/>
      <c r="AA148" s="458">
        <v>42278</v>
      </c>
      <c r="AB148" s="447">
        <v>1</v>
      </c>
      <c r="AC148" s="447"/>
      <c r="AD148" s="458">
        <v>42278</v>
      </c>
    </row>
    <row r="149" spans="1:30" x14ac:dyDescent="0.2">
      <c r="A149" s="429">
        <v>8</v>
      </c>
      <c r="B149" s="429">
        <v>8140</v>
      </c>
      <c r="C149" s="429">
        <v>5</v>
      </c>
      <c r="D149" s="429"/>
      <c r="E149" s="429"/>
      <c r="F149" s="429"/>
      <c r="G149" s="429"/>
      <c r="H149" s="429"/>
      <c r="I149" s="429" t="s">
        <v>106</v>
      </c>
      <c r="J149" s="430" t="s">
        <v>4327</v>
      </c>
      <c r="K149" s="429">
        <v>4500</v>
      </c>
      <c r="L149" s="429" t="s">
        <v>4235</v>
      </c>
      <c r="M149" s="429" t="s">
        <v>4246</v>
      </c>
      <c r="N149" s="429" t="s">
        <v>46</v>
      </c>
      <c r="O149" s="429">
        <v>20552</v>
      </c>
      <c r="P149" s="429">
        <v>23</v>
      </c>
      <c r="Q149" s="429"/>
      <c r="R149" s="429">
        <v>2</v>
      </c>
      <c r="S149" s="524">
        <v>0.75</v>
      </c>
      <c r="T149" s="430">
        <v>1</v>
      </c>
      <c r="U149" s="1149"/>
      <c r="V149" s="1142"/>
      <c r="W149" s="447"/>
      <c r="X149" s="1138"/>
      <c r="Y149" s="1136"/>
      <c r="Z149" s="429"/>
      <c r="AA149" s="458">
        <v>42278</v>
      </c>
      <c r="AB149" s="447">
        <v>1</v>
      </c>
      <c r="AC149" s="447"/>
      <c r="AD149" s="458">
        <v>42278</v>
      </c>
    </row>
    <row r="150" spans="1:30" x14ac:dyDescent="0.2">
      <c r="A150" s="429">
        <v>8</v>
      </c>
      <c r="B150" s="429">
        <v>8141</v>
      </c>
      <c r="C150" s="429">
        <v>5</v>
      </c>
      <c r="D150" s="429"/>
      <c r="E150" s="429"/>
      <c r="F150" s="429"/>
      <c r="G150" s="429"/>
      <c r="H150" s="429"/>
      <c r="I150" s="429" t="s">
        <v>106</v>
      </c>
      <c r="J150" s="430" t="s">
        <v>4327</v>
      </c>
      <c r="K150" s="429">
        <v>4500</v>
      </c>
      <c r="L150" s="429" t="s">
        <v>4235</v>
      </c>
      <c r="M150" s="429" t="s">
        <v>4246</v>
      </c>
      <c r="N150" s="429" t="s">
        <v>46</v>
      </c>
      <c r="O150" s="429">
        <v>20552</v>
      </c>
      <c r="P150" s="429">
        <v>24</v>
      </c>
      <c r="Q150" s="429"/>
      <c r="R150" s="429">
        <v>2</v>
      </c>
      <c r="S150" s="524">
        <v>0.75</v>
      </c>
      <c r="T150" s="430">
        <v>1</v>
      </c>
      <c r="U150" s="1149"/>
      <c r="V150" s="1142"/>
      <c r="W150" s="447"/>
      <c r="X150" s="1138"/>
      <c r="Y150" s="1136"/>
      <c r="Z150" s="429"/>
      <c r="AA150" s="458">
        <v>42278</v>
      </c>
      <c r="AB150" s="447">
        <v>1</v>
      </c>
      <c r="AC150" s="447"/>
      <c r="AD150" s="458">
        <v>42278</v>
      </c>
    </row>
    <row r="151" spans="1:30" x14ac:dyDescent="0.2">
      <c r="A151" s="429">
        <v>8</v>
      </c>
      <c r="B151" s="429">
        <v>8142</v>
      </c>
      <c r="C151" s="429">
        <v>5</v>
      </c>
      <c r="D151" s="429"/>
      <c r="E151" s="429"/>
      <c r="F151" s="429"/>
      <c r="G151" s="429"/>
      <c r="H151" s="429"/>
      <c r="I151" s="429" t="s">
        <v>106</v>
      </c>
      <c r="J151" s="430" t="s">
        <v>4327</v>
      </c>
      <c r="K151" s="429">
        <v>4500</v>
      </c>
      <c r="L151" s="429" t="s">
        <v>4235</v>
      </c>
      <c r="M151" s="429" t="s">
        <v>4246</v>
      </c>
      <c r="N151" s="429" t="s">
        <v>46</v>
      </c>
      <c r="O151" s="429">
        <v>20552</v>
      </c>
      <c r="P151" s="429">
        <v>25</v>
      </c>
      <c r="Q151" s="429"/>
      <c r="R151" s="429">
        <v>2</v>
      </c>
      <c r="S151" s="524">
        <v>0.75</v>
      </c>
      <c r="T151" s="430">
        <v>1</v>
      </c>
      <c r="U151" s="1149"/>
      <c r="V151" s="1142"/>
      <c r="W151" s="447"/>
      <c r="X151" s="1138"/>
      <c r="Y151" s="1136"/>
      <c r="Z151" s="429"/>
      <c r="AA151" s="458">
        <v>42278</v>
      </c>
      <c r="AB151" s="447">
        <v>1</v>
      </c>
      <c r="AC151" s="447"/>
      <c r="AD151" s="458">
        <v>42278</v>
      </c>
    </row>
    <row r="152" spans="1:30" x14ac:dyDescent="0.2">
      <c r="A152" s="429">
        <v>8</v>
      </c>
      <c r="B152" s="429">
        <v>8370</v>
      </c>
      <c r="C152" s="429">
        <v>5</v>
      </c>
      <c r="D152" s="429"/>
      <c r="E152" s="429"/>
      <c r="F152" s="429"/>
      <c r="G152" s="429"/>
      <c r="H152" s="429"/>
      <c r="I152" s="429" t="s">
        <v>106</v>
      </c>
      <c r="J152" s="430" t="s">
        <v>4327</v>
      </c>
      <c r="K152" s="429">
        <v>4500</v>
      </c>
      <c r="L152" s="429" t="s">
        <v>4235</v>
      </c>
      <c r="M152" s="429" t="s">
        <v>4246</v>
      </c>
      <c r="N152" s="429" t="s">
        <v>46</v>
      </c>
      <c r="O152" s="429">
        <v>20552</v>
      </c>
      <c r="P152" s="429">
        <v>26</v>
      </c>
      <c r="Q152" s="429"/>
      <c r="R152" s="429">
        <v>2</v>
      </c>
      <c r="S152" s="524">
        <v>0.75</v>
      </c>
      <c r="T152" s="430">
        <v>1</v>
      </c>
      <c r="U152" s="1149"/>
      <c r="V152" s="1142"/>
      <c r="W152" s="447"/>
      <c r="X152" s="1138"/>
      <c r="Y152" s="1136"/>
      <c r="Z152" s="429"/>
      <c r="AA152" s="458">
        <v>42278</v>
      </c>
      <c r="AB152" s="447">
        <v>1</v>
      </c>
      <c r="AC152" s="447"/>
      <c r="AD152" s="458">
        <v>42278</v>
      </c>
    </row>
    <row r="153" spans="1:30" x14ac:dyDescent="0.2">
      <c r="A153" s="429">
        <v>8</v>
      </c>
      <c r="B153" s="429">
        <v>8371</v>
      </c>
      <c r="C153" s="429">
        <v>5</v>
      </c>
      <c r="D153" s="429"/>
      <c r="E153" s="429"/>
      <c r="F153" s="429"/>
      <c r="G153" s="429"/>
      <c r="H153" s="429"/>
      <c r="I153" s="429" t="s">
        <v>106</v>
      </c>
      <c r="J153" s="430" t="s">
        <v>4327</v>
      </c>
      <c r="K153" s="429">
        <v>4500</v>
      </c>
      <c r="L153" s="429" t="s">
        <v>4235</v>
      </c>
      <c r="M153" s="429" t="s">
        <v>4246</v>
      </c>
      <c r="N153" s="429" t="s">
        <v>46</v>
      </c>
      <c r="O153" s="429">
        <v>20552</v>
      </c>
      <c r="P153" s="429">
        <v>27</v>
      </c>
      <c r="Q153" s="429"/>
      <c r="R153" s="429">
        <v>2</v>
      </c>
      <c r="S153" s="524">
        <v>0.75</v>
      </c>
      <c r="T153" s="430">
        <v>1</v>
      </c>
      <c r="U153" s="1149"/>
      <c r="V153" s="1142"/>
      <c r="W153" s="447"/>
      <c r="X153" s="1138"/>
      <c r="Y153" s="1136"/>
      <c r="Z153" s="429"/>
      <c r="AA153" s="458">
        <v>42278</v>
      </c>
      <c r="AB153" s="447">
        <v>1</v>
      </c>
      <c r="AC153" s="447"/>
      <c r="AD153" s="458">
        <v>42278</v>
      </c>
    </row>
    <row r="154" spans="1:30" x14ac:dyDescent="0.2">
      <c r="A154" s="429">
        <v>8</v>
      </c>
      <c r="B154" s="429">
        <v>8372</v>
      </c>
      <c r="C154" s="429">
        <v>5</v>
      </c>
      <c r="D154" s="429"/>
      <c r="E154" s="429"/>
      <c r="F154" s="429"/>
      <c r="G154" s="429"/>
      <c r="H154" s="429"/>
      <c r="I154" s="429" t="s">
        <v>106</v>
      </c>
      <c r="J154" s="430" t="s">
        <v>4327</v>
      </c>
      <c r="K154" s="429">
        <v>4500</v>
      </c>
      <c r="L154" s="429" t="s">
        <v>4235</v>
      </c>
      <c r="M154" s="429" t="s">
        <v>4246</v>
      </c>
      <c r="N154" s="429" t="s">
        <v>46</v>
      </c>
      <c r="O154" s="429">
        <v>20552</v>
      </c>
      <c r="P154" s="429">
        <v>28</v>
      </c>
      <c r="Q154" s="429"/>
      <c r="R154" s="429">
        <v>2</v>
      </c>
      <c r="S154" s="524">
        <v>0.75</v>
      </c>
      <c r="T154" s="430">
        <v>1</v>
      </c>
      <c r="U154" s="1149"/>
      <c r="V154" s="1142"/>
      <c r="W154" s="447"/>
      <c r="X154" s="1138"/>
      <c r="Y154" s="1136"/>
      <c r="Z154" s="429"/>
      <c r="AA154" s="458">
        <v>42278</v>
      </c>
      <c r="AB154" s="447">
        <v>1</v>
      </c>
      <c r="AC154" s="447"/>
      <c r="AD154" s="458">
        <v>42278</v>
      </c>
    </row>
    <row r="155" spans="1:30" x14ac:dyDescent="0.2">
      <c r="A155" s="429">
        <v>8</v>
      </c>
      <c r="B155" s="429">
        <v>8373</v>
      </c>
      <c r="C155" s="429">
        <v>5</v>
      </c>
      <c r="D155" s="429"/>
      <c r="E155" s="429"/>
      <c r="F155" s="429"/>
      <c r="G155" s="429"/>
      <c r="H155" s="429"/>
      <c r="I155" s="429" t="s">
        <v>106</v>
      </c>
      <c r="J155" s="430" t="s">
        <v>4327</v>
      </c>
      <c r="K155" s="429">
        <v>4500</v>
      </c>
      <c r="L155" s="429" t="s">
        <v>4235</v>
      </c>
      <c r="M155" s="429" t="s">
        <v>4246</v>
      </c>
      <c r="N155" s="429" t="s">
        <v>46</v>
      </c>
      <c r="O155" s="429">
        <v>20552</v>
      </c>
      <c r="P155" s="429">
        <v>29</v>
      </c>
      <c r="Q155" s="429"/>
      <c r="R155" s="429">
        <v>2</v>
      </c>
      <c r="S155" s="524">
        <v>0.75</v>
      </c>
      <c r="T155" s="430">
        <v>1</v>
      </c>
      <c r="U155" s="1150"/>
      <c r="V155" s="1142"/>
      <c r="W155" s="447"/>
      <c r="X155" s="1139"/>
      <c r="Y155" s="1137"/>
      <c r="Z155" s="429"/>
      <c r="AA155" s="458">
        <v>42278</v>
      </c>
      <c r="AB155" s="447">
        <v>1</v>
      </c>
      <c r="AC155" s="447"/>
      <c r="AD155" s="458">
        <v>42278</v>
      </c>
    </row>
    <row r="156" spans="1:30" s="426" customFormat="1" ht="13.5" customHeight="1" x14ac:dyDescent="0.2">
      <c r="A156" s="423"/>
      <c r="B156" s="423"/>
      <c r="C156" s="423"/>
      <c r="D156" s="423"/>
      <c r="E156" s="423"/>
      <c r="F156" s="423"/>
      <c r="G156" s="423"/>
      <c r="H156" s="424" t="s">
        <v>856</v>
      </c>
      <c r="I156" s="423"/>
      <c r="J156" s="423"/>
      <c r="K156" s="423"/>
      <c r="L156" s="423"/>
      <c r="M156" s="423"/>
      <c r="N156" s="423"/>
      <c r="O156" s="423"/>
      <c r="P156" s="423"/>
      <c r="Q156" s="423"/>
      <c r="R156" s="423"/>
      <c r="S156" s="523"/>
      <c r="T156" s="423"/>
      <c r="U156" s="526"/>
      <c r="V156" s="445"/>
      <c r="W156" s="445"/>
      <c r="X156" s="450"/>
      <c r="Y156" s="468"/>
      <c r="Z156" s="455"/>
      <c r="AA156" s="457"/>
      <c r="AB156" s="454"/>
      <c r="AC156" s="454"/>
      <c r="AD156" s="457"/>
    </row>
    <row r="157" spans="1:30" ht="13.5" customHeight="1" x14ac:dyDescent="0.2">
      <c r="A157" s="429">
        <v>8</v>
      </c>
      <c r="B157" s="429">
        <v>8143</v>
      </c>
      <c r="C157" s="429">
        <v>5</v>
      </c>
      <c r="D157" s="429"/>
      <c r="E157" s="429"/>
      <c r="F157" s="429"/>
      <c r="G157" s="429"/>
      <c r="H157" s="429"/>
      <c r="I157" s="429" t="s">
        <v>44</v>
      </c>
      <c r="J157" s="430" t="s">
        <v>4334</v>
      </c>
      <c r="K157" s="429">
        <v>4500</v>
      </c>
      <c r="L157" s="429" t="s">
        <v>4335</v>
      </c>
      <c r="M157" s="429" t="s">
        <v>4246</v>
      </c>
      <c r="N157" s="429" t="s">
        <v>46</v>
      </c>
      <c r="O157" s="429">
        <v>20549</v>
      </c>
      <c r="P157" s="429">
        <v>1</v>
      </c>
      <c r="Q157" s="429"/>
      <c r="R157" s="429">
        <v>2</v>
      </c>
      <c r="S157" s="524">
        <v>0.75</v>
      </c>
      <c r="T157" s="430">
        <v>1</v>
      </c>
      <c r="U157" s="1148" t="s">
        <v>4336</v>
      </c>
      <c r="V157" s="447">
        <v>1</v>
      </c>
      <c r="W157" s="447"/>
      <c r="X157" s="451">
        <v>42306</v>
      </c>
      <c r="Y157" s="470" t="s">
        <v>4337</v>
      </c>
      <c r="Z157" s="429"/>
      <c r="AA157" s="458">
        <v>42278</v>
      </c>
      <c r="AB157" s="447">
        <v>1</v>
      </c>
      <c r="AC157" s="447"/>
      <c r="AD157" s="458">
        <v>42278</v>
      </c>
    </row>
    <row r="158" spans="1:30" ht="13.5" customHeight="1" x14ac:dyDescent="0.2">
      <c r="A158" s="429">
        <v>8</v>
      </c>
      <c r="B158" s="429">
        <v>8144</v>
      </c>
      <c r="C158" s="429">
        <v>5</v>
      </c>
      <c r="D158" s="429"/>
      <c r="E158" s="429"/>
      <c r="F158" s="429"/>
      <c r="G158" s="429"/>
      <c r="H158" s="429"/>
      <c r="I158" s="429" t="s">
        <v>44</v>
      </c>
      <c r="J158" s="430" t="s">
        <v>4334</v>
      </c>
      <c r="K158" s="429">
        <v>4500</v>
      </c>
      <c r="L158" s="429" t="s">
        <v>4335</v>
      </c>
      <c r="M158" s="429" t="s">
        <v>4246</v>
      </c>
      <c r="N158" s="429" t="s">
        <v>46</v>
      </c>
      <c r="O158" s="429">
        <v>20549</v>
      </c>
      <c r="P158" s="429">
        <v>2</v>
      </c>
      <c r="Q158" s="429"/>
      <c r="R158" s="429">
        <v>2</v>
      </c>
      <c r="S158" s="524">
        <v>0.75</v>
      </c>
      <c r="T158" s="430">
        <v>1</v>
      </c>
      <c r="U158" s="1149"/>
      <c r="V158" s="1142">
        <v>1</v>
      </c>
      <c r="W158" s="447"/>
      <c r="X158" s="1140">
        <v>42306</v>
      </c>
      <c r="Y158" s="1141" t="s">
        <v>4338</v>
      </c>
      <c r="Z158" s="429"/>
      <c r="AA158" s="458">
        <v>42278</v>
      </c>
      <c r="AB158" s="447">
        <v>1</v>
      </c>
      <c r="AC158" s="447"/>
      <c r="AD158" s="458">
        <v>42278</v>
      </c>
    </row>
    <row r="159" spans="1:30" ht="13.5" customHeight="1" x14ac:dyDescent="0.2">
      <c r="A159" s="429">
        <v>8</v>
      </c>
      <c r="B159" s="429">
        <v>8145</v>
      </c>
      <c r="C159" s="429">
        <v>5</v>
      </c>
      <c r="D159" s="429"/>
      <c r="E159" s="429"/>
      <c r="F159" s="429"/>
      <c r="G159" s="429"/>
      <c r="H159" s="429"/>
      <c r="I159" s="429" t="s">
        <v>44</v>
      </c>
      <c r="J159" s="430" t="s">
        <v>4334</v>
      </c>
      <c r="K159" s="429">
        <v>4500</v>
      </c>
      <c r="L159" s="429" t="s">
        <v>4335</v>
      </c>
      <c r="M159" s="429" t="s">
        <v>4246</v>
      </c>
      <c r="N159" s="429" t="s">
        <v>46</v>
      </c>
      <c r="O159" s="429">
        <v>20549</v>
      </c>
      <c r="P159" s="429">
        <v>3</v>
      </c>
      <c r="Q159" s="429"/>
      <c r="R159" s="429">
        <v>2</v>
      </c>
      <c r="S159" s="524">
        <v>0.75</v>
      </c>
      <c r="T159" s="430">
        <v>1</v>
      </c>
      <c r="U159" s="1149"/>
      <c r="V159" s="1142"/>
      <c r="W159" s="447"/>
      <c r="X159" s="1138"/>
      <c r="Y159" s="1136"/>
      <c r="Z159" s="429"/>
      <c r="AA159" s="458">
        <v>42278</v>
      </c>
      <c r="AB159" s="447">
        <v>1</v>
      </c>
      <c r="AC159" s="447"/>
      <c r="AD159" s="458">
        <v>42278</v>
      </c>
    </row>
    <row r="160" spans="1:30" ht="13.5" customHeight="1" x14ac:dyDescent="0.2">
      <c r="A160" s="429">
        <v>8</v>
      </c>
      <c r="B160" s="429">
        <v>8146</v>
      </c>
      <c r="C160" s="429">
        <v>5</v>
      </c>
      <c r="D160" s="429"/>
      <c r="E160" s="429"/>
      <c r="F160" s="429"/>
      <c r="G160" s="429"/>
      <c r="H160" s="429"/>
      <c r="I160" s="429" t="s">
        <v>44</v>
      </c>
      <c r="J160" s="430" t="s">
        <v>4334</v>
      </c>
      <c r="K160" s="429">
        <v>4500</v>
      </c>
      <c r="L160" s="429" t="s">
        <v>4335</v>
      </c>
      <c r="M160" s="429" t="s">
        <v>4246</v>
      </c>
      <c r="N160" s="429" t="s">
        <v>46</v>
      </c>
      <c r="O160" s="429">
        <v>20549</v>
      </c>
      <c r="P160" s="429">
        <v>4</v>
      </c>
      <c r="Q160" s="429"/>
      <c r="R160" s="429">
        <v>2</v>
      </c>
      <c r="S160" s="524">
        <v>0.75</v>
      </c>
      <c r="T160" s="430">
        <v>1</v>
      </c>
      <c r="U160" s="1149"/>
      <c r="V160" s="1142"/>
      <c r="W160" s="447"/>
      <c r="X160" s="1138"/>
      <c r="Y160" s="1136"/>
      <c r="Z160" s="429"/>
      <c r="AA160" s="458">
        <v>42278</v>
      </c>
      <c r="AB160" s="447">
        <v>1</v>
      </c>
      <c r="AC160" s="447"/>
      <c r="AD160" s="458">
        <v>42278</v>
      </c>
    </row>
    <row r="161" spans="1:30" ht="13.5" customHeight="1" x14ac:dyDescent="0.2">
      <c r="A161" s="429">
        <v>8</v>
      </c>
      <c r="B161" s="429">
        <v>8147</v>
      </c>
      <c r="C161" s="429">
        <v>5</v>
      </c>
      <c r="D161" s="429"/>
      <c r="E161" s="429"/>
      <c r="F161" s="429"/>
      <c r="G161" s="429"/>
      <c r="H161" s="429"/>
      <c r="I161" s="429" t="s">
        <v>44</v>
      </c>
      <c r="J161" s="430" t="s">
        <v>4334</v>
      </c>
      <c r="K161" s="429">
        <v>4500</v>
      </c>
      <c r="L161" s="429" t="s">
        <v>4335</v>
      </c>
      <c r="M161" s="429" t="s">
        <v>4246</v>
      </c>
      <c r="N161" s="429" t="s">
        <v>46</v>
      </c>
      <c r="O161" s="429">
        <v>20549</v>
      </c>
      <c r="P161" s="429">
        <v>5</v>
      </c>
      <c r="Q161" s="429"/>
      <c r="R161" s="429">
        <v>2</v>
      </c>
      <c r="S161" s="524">
        <v>0.75</v>
      </c>
      <c r="T161" s="430">
        <v>1</v>
      </c>
      <c r="U161" s="1149"/>
      <c r="V161" s="1142"/>
      <c r="W161" s="447"/>
      <c r="X161" s="1138"/>
      <c r="Y161" s="1136"/>
      <c r="Z161" s="429"/>
      <c r="AA161" s="458">
        <v>42278</v>
      </c>
      <c r="AB161" s="447">
        <v>1</v>
      </c>
      <c r="AC161" s="447"/>
      <c r="AD161" s="458">
        <v>42278</v>
      </c>
    </row>
    <row r="162" spans="1:30" ht="13.5" customHeight="1" x14ac:dyDescent="0.2">
      <c r="A162" s="429">
        <v>8</v>
      </c>
      <c r="B162" s="429">
        <v>8148</v>
      </c>
      <c r="C162" s="429">
        <v>5</v>
      </c>
      <c r="D162" s="429"/>
      <c r="E162" s="429"/>
      <c r="F162" s="429"/>
      <c r="G162" s="429"/>
      <c r="H162" s="429"/>
      <c r="I162" s="429" t="s">
        <v>44</v>
      </c>
      <c r="J162" s="430" t="s">
        <v>4334</v>
      </c>
      <c r="K162" s="429">
        <v>4500</v>
      </c>
      <c r="L162" s="429" t="s">
        <v>4335</v>
      </c>
      <c r="M162" s="429" t="s">
        <v>4246</v>
      </c>
      <c r="N162" s="429" t="s">
        <v>46</v>
      </c>
      <c r="O162" s="429">
        <v>20549</v>
      </c>
      <c r="P162" s="429">
        <v>6</v>
      </c>
      <c r="Q162" s="429"/>
      <c r="R162" s="429">
        <v>2</v>
      </c>
      <c r="S162" s="524">
        <v>0.75</v>
      </c>
      <c r="T162" s="430">
        <v>1</v>
      </c>
      <c r="U162" s="1149"/>
      <c r="V162" s="1142"/>
      <c r="W162" s="447"/>
      <c r="X162" s="1138"/>
      <c r="Y162" s="1136"/>
      <c r="Z162" s="429"/>
      <c r="AA162" s="458">
        <v>42278</v>
      </c>
      <c r="AB162" s="447">
        <v>1</v>
      </c>
      <c r="AC162" s="447"/>
      <c r="AD162" s="458">
        <v>42278</v>
      </c>
    </row>
    <row r="163" spans="1:30" ht="13.5" customHeight="1" x14ac:dyDescent="0.2">
      <c r="A163" s="429">
        <v>8</v>
      </c>
      <c r="B163" s="429">
        <v>8149</v>
      </c>
      <c r="C163" s="429">
        <v>5</v>
      </c>
      <c r="D163" s="429"/>
      <c r="E163" s="429"/>
      <c r="F163" s="429"/>
      <c r="G163" s="429"/>
      <c r="H163" s="429"/>
      <c r="I163" s="429" t="s">
        <v>44</v>
      </c>
      <c r="J163" s="430" t="s">
        <v>4334</v>
      </c>
      <c r="K163" s="429">
        <v>4500</v>
      </c>
      <c r="L163" s="429" t="s">
        <v>4335</v>
      </c>
      <c r="M163" s="429" t="s">
        <v>4246</v>
      </c>
      <c r="N163" s="429" t="s">
        <v>46</v>
      </c>
      <c r="O163" s="429">
        <v>20549</v>
      </c>
      <c r="P163" s="429">
        <v>7</v>
      </c>
      <c r="Q163" s="429"/>
      <c r="R163" s="429">
        <v>2</v>
      </c>
      <c r="S163" s="524">
        <v>0.75</v>
      </c>
      <c r="T163" s="430">
        <v>1</v>
      </c>
      <c r="U163" s="1149"/>
      <c r="V163" s="1142"/>
      <c r="W163" s="447"/>
      <c r="X163" s="1138"/>
      <c r="Y163" s="1136"/>
      <c r="Z163" s="429"/>
      <c r="AA163" s="458">
        <v>42278</v>
      </c>
      <c r="AB163" s="447">
        <v>1</v>
      </c>
      <c r="AC163" s="447"/>
      <c r="AD163" s="458">
        <v>42278</v>
      </c>
    </row>
    <row r="164" spans="1:30" ht="13.5" customHeight="1" x14ac:dyDescent="0.2">
      <c r="A164" s="429">
        <v>8</v>
      </c>
      <c r="B164" s="429">
        <v>8150</v>
      </c>
      <c r="C164" s="429">
        <v>5</v>
      </c>
      <c r="D164" s="429"/>
      <c r="E164" s="429"/>
      <c r="F164" s="429"/>
      <c r="G164" s="429"/>
      <c r="H164" s="429"/>
      <c r="I164" s="429" t="s">
        <v>44</v>
      </c>
      <c r="J164" s="430" t="s">
        <v>4334</v>
      </c>
      <c r="K164" s="429">
        <v>4500</v>
      </c>
      <c r="L164" s="429" t="s">
        <v>4335</v>
      </c>
      <c r="M164" s="429" t="s">
        <v>4246</v>
      </c>
      <c r="N164" s="429" t="s">
        <v>46</v>
      </c>
      <c r="O164" s="429">
        <v>20549</v>
      </c>
      <c r="P164" s="429">
        <v>8</v>
      </c>
      <c r="Q164" s="429"/>
      <c r="R164" s="429">
        <v>2</v>
      </c>
      <c r="S164" s="524">
        <v>0.75</v>
      </c>
      <c r="T164" s="430">
        <v>1</v>
      </c>
      <c r="U164" s="1149"/>
      <c r="V164" s="1142"/>
      <c r="W164" s="447"/>
      <c r="X164" s="1138"/>
      <c r="Y164" s="1136"/>
      <c r="Z164" s="429"/>
      <c r="AA164" s="458">
        <v>42278</v>
      </c>
      <c r="AB164" s="447">
        <v>1</v>
      </c>
      <c r="AC164" s="447"/>
      <c r="AD164" s="458">
        <v>42278</v>
      </c>
    </row>
    <row r="165" spans="1:30" ht="13.5" customHeight="1" x14ac:dyDescent="0.2">
      <c r="A165" s="429">
        <v>8</v>
      </c>
      <c r="B165" s="429">
        <v>8151</v>
      </c>
      <c r="C165" s="429">
        <v>5</v>
      </c>
      <c r="D165" s="429"/>
      <c r="E165" s="429"/>
      <c r="F165" s="429"/>
      <c r="G165" s="429"/>
      <c r="H165" s="429"/>
      <c r="I165" s="429" t="s">
        <v>44</v>
      </c>
      <c r="J165" s="430" t="s">
        <v>4334</v>
      </c>
      <c r="K165" s="429">
        <v>4500</v>
      </c>
      <c r="L165" s="429" t="s">
        <v>4335</v>
      </c>
      <c r="M165" s="429" t="s">
        <v>4246</v>
      </c>
      <c r="N165" s="429" t="s">
        <v>46</v>
      </c>
      <c r="O165" s="429">
        <v>20549</v>
      </c>
      <c r="P165" s="429">
        <v>9</v>
      </c>
      <c r="Q165" s="429"/>
      <c r="R165" s="429">
        <v>2</v>
      </c>
      <c r="S165" s="524">
        <v>0.75</v>
      </c>
      <c r="T165" s="430">
        <v>1</v>
      </c>
      <c r="U165" s="1149"/>
      <c r="V165" s="1142"/>
      <c r="W165" s="447"/>
      <c r="X165" s="1138"/>
      <c r="Y165" s="1136"/>
      <c r="Z165" s="429"/>
      <c r="AA165" s="458">
        <v>42278</v>
      </c>
      <c r="AB165" s="447">
        <v>1</v>
      </c>
      <c r="AC165" s="447"/>
      <c r="AD165" s="458">
        <v>42278</v>
      </c>
    </row>
    <row r="166" spans="1:30" ht="13.5" customHeight="1" x14ac:dyDescent="0.2">
      <c r="A166" s="429">
        <v>8</v>
      </c>
      <c r="B166" s="429">
        <v>8152</v>
      </c>
      <c r="C166" s="429">
        <v>5</v>
      </c>
      <c r="D166" s="429"/>
      <c r="E166" s="429"/>
      <c r="F166" s="429"/>
      <c r="G166" s="429"/>
      <c r="H166" s="429"/>
      <c r="I166" s="429" t="s">
        <v>44</v>
      </c>
      <c r="J166" s="430" t="s">
        <v>4334</v>
      </c>
      <c r="K166" s="429">
        <v>4500</v>
      </c>
      <c r="L166" s="429" t="s">
        <v>4335</v>
      </c>
      <c r="M166" s="429" t="s">
        <v>4246</v>
      </c>
      <c r="N166" s="429" t="s">
        <v>46</v>
      </c>
      <c r="O166" s="429">
        <v>20549</v>
      </c>
      <c r="P166" s="429">
        <v>10</v>
      </c>
      <c r="Q166" s="429"/>
      <c r="R166" s="429">
        <v>2</v>
      </c>
      <c r="S166" s="524">
        <v>0.75</v>
      </c>
      <c r="T166" s="430">
        <v>1</v>
      </c>
      <c r="U166" s="1149"/>
      <c r="V166" s="1142"/>
      <c r="W166" s="447"/>
      <c r="X166" s="1138"/>
      <c r="Y166" s="1136"/>
      <c r="Z166" s="429"/>
      <c r="AA166" s="458">
        <v>42278</v>
      </c>
      <c r="AB166" s="447">
        <v>1</v>
      </c>
      <c r="AC166" s="447"/>
      <c r="AD166" s="458">
        <v>42278</v>
      </c>
    </row>
    <row r="167" spans="1:30" ht="13.5" customHeight="1" x14ac:dyDescent="0.2">
      <c r="A167" s="429">
        <v>8</v>
      </c>
      <c r="B167" s="429">
        <v>8153</v>
      </c>
      <c r="C167" s="429">
        <v>5</v>
      </c>
      <c r="D167" s="429"/>
      <c r="E167" s="429"/>
      <c r="F167" s="429"/>
      <c r="G167" s="429"/>
      <c r="H167" s="429"/>
      <c r="I167" s="429" t="s">
        <v>44</v>
      </c>
      <c r="J167" s="430" t="s">
        <v>4334</v>
      </c>
      <c r="K167" s="429">
        <v>4500</v>
      </c>
      <c r="L167" s="429" t="s">
        <v>4335</v>
      </c>
      <c r="M167" s="429" t="s">
        <v>4246</v>
      </c>
      <c r="N167" s="429" t="s">
        <v>46</v>
      </c>
      <c r="O167" s="429">
        <v>20549</v>
      </c>
      <c r="P167" s="429">
        <v>11</v>
      </c>
      <c r="Q167" s="429"/>
      <c r="R167" s="429">
        <v>2</v>
      </c>
      <c r="S167" s="524">
        <v>0.75</v>
      </c>
      <c r="T167" s="430">
        <v>1</v>
      </c>
      <c r="U167" s="1149"/>
      <c r="V167" s="1142"/>
      <c r="W167" s="447"/>
      <c r="X167" s="1138"/>
      <c r="Y167" s="1136"/>
      <c r="Z167" s="429"/>
      <c r="AA167" s="458">
        <v>42278</v>
      </c>
      <c r="AB167" s="447">
        <v>1</v>
      </c>
      <c r="AC167" s="447"/>
      <c r="AD167" s="458">
        <v>42278</v>
      </c>
    </row>
    <row r="168" spans="1:30" ht="13.5" customHeight="1" x14ac:dyDescent="0.2">
      <c r="A168" s="429">
        <v>8</v>
      </c>
      <c r="B168" s="429">
        <v>8361</v>
      </c>
      <c r="C168" s="429">
        <v>5</v>
      </c>
      <c r="D168" s="429"/>
      <c r="E168" s="429"/>
      <c r="F168" s="429"/>
      <c r="G168" s="429"/>
      <c r="H168" s="429"/>
      <c r="I168" s="429" t="s">
        <v>44</v>
      </c>
      <c r="J168" s="430" t="s">
        <v>4334</v>
      </c>
      <c r="K168" s="429">
        <v>4500</v>
      </c>
      <c r="L168" s="429" t="s">
        <v>4335</v>
      </c>
      <c r="M168" s="429" t="s">
        <v>4246</v>
      </c>
      <c r="N168" s="429" t="s">
        <v>46</v>
      </c>
      <c r="O168" s="429">
        <v>20549</v>
      </c>
      <c r="P168" s="429">
        <v>12</v>
      </c>
      <c r="Q168" s="429"/>
      <c r="R168" s="429">
        <v>2</v>
      </c>
      <c r="S168" s="524">
        <v>0.75</v>
      </c>
      <c r="T168" s="430">
        <v>1</v>
      </c>
      <c r="U168" s="1149"/>
      <c r="V168" s="1142"/>
      <c r="W168" s="447"/>
      <c r="X168" s="1138"/>
      <c r="Y168" s="1136"/>
      <c r="Z168" s="429"/>
      <c r="AA168" s="458">
        <v>42278</v>
      </c>
      <c r="AB168" s="447">
        <v>1</v>
      </c>
      <c r="AC168" s="447"/>
      <c r="AD168" s="458">
        <v>42278</v>
      </c>
    </row>
    <row r="169" spans="1:30" ht="13.5" customHeight="1" x14ac:dyDescent="0.2">
      <c r="A169" s="429">
        <v>8</v>
      </c>
      <c r="B169" s="429">
        <v>8362</v>
      </c>
      <c r="C169" s="429">
        <v>5</v>
      </c>
      <c r="D169" s="429"/>
      <c r="E169" s="429"/>
      <c r="F169" s="429"/>
      <c r="G169" s="429"/>
      <c r="H169" s="429"/>
      <c r="I169" s="429" t="s">
        <v>44</v>
      </c>
      <c r="J169" s="430" t="s">
        <v>4334</v>
      </c>
      <c r="K169" s="429">
        <v>4500</v>
      </c>
      <c r="L169" s="429" t="s">
        <v>4335</v>
      </c>
      <c r="M169" s="429" t="s">
        <v>4246</v>
      </c>
      <c r="N169" s="429" t="s">
        <v>46</v>
      </c>
      <c r="O169" s="429">
        <v>20549</v>
      </c>
      <c r="P169" s="429">
        <v>13</v>
      </c>
      <c r="Q169" s="429"/>
      <c r="R169" s="429">
        <v>2</v>
      </c>
      <c r="S169" s="524">
        <v>0.75</v>
      </c>
      <c r="T169" s="430">
        <v>1</v>
      </c>
      <c r="U169" s="1149"/>
      <c r="V169" s="1142"/>
      <c r="W169" s="447"/>
      <c r="X169" s="1138"/>
      <c r="Y169" s="1136"/>
      <c r="Z169" s="429"/>
      <c r="AA169" s="458">
        <v>42278</v>
      </c>
      <c r="AB169" s="447">
        <v>1</v>
      </c>
      <c r="AC169" s="447"/>
      <c r="AD169" s="458">
        <v>42278</v>
      </c>
    </row>
    <row r="170" spans="1:30" ht="13.5" customHeight="1" x14ac:dyDescent="0.2">
      <c r="A170" s="429">
        <v>8</v>
      </c>
      <c r="B170" s="429">
        <v>8363</v>
      </c>
      <c r="C170" s="429">
        <v>5</v>
      </c>
      <c r="D170" s="429"/>
      <c r="E170" s="429"/>
      <c r="F170" s="429"/>
      <c r="G170" s="429"/>
      <c r="H170" s="429"/>
      <c r="I170" s="429" t="s">
        <v>44</v>
      </c>
      <c r="J170" s="430" t="s">
        <v>4334</v>
      </c>
      <c r="K170" s="429">
        <v>4500</v>
      </c>
      <c r="L170" s="429" t="s">
        <v>4335</v>
      </c>
      <c r="M170" s="429" t="s">
        <v>4246</v>
      </c>
      <c r="N170" s="429" t="s">
        <v>46</v>
      </c>
      <c r="O170" s="429">
        <v>20549</v>
      </c>
      <c r="P170" s="429">
        <v>14</v>
      </c>
      <c r="Q170" s="429"/>
      <c r="R170" s="429">
        <v>2</v>
      </c>
      <c r="S170" s="524">
        <v>0.75</v>
      </c>
      <c r="T170" s="430">
        <v>1</v>
      </c>
      <c r="U170" s="1149"/>
      <c r="V170" s="1142"/>
      <c r="W170" s="447"/>
      <c r="X170" s="1138"/>
      <c r="Y170" s="1136"/>
      <c r="Z170" s="429"/>
      <c r="AA170" s="458">
        <v>42278</v>
      </c>
      <c r="AB170" s="447">
        <v>1</v>
      </c>
      <c r="AC170" s="447"/>
      <c r="AD170" s="458">
        <v>42278</v>
      </c>
    </row>
    <row r="171" spans="1:30" ht="13.5" customHeight="1" x14ac:dyDescent="0.2">
      <c r="A171" s="429">
        <v>8</v>
      </c>
      <c r="B171" s="429">
        <v>8364</v>
      </c>
      <c r="C171" s="429">
        <v>5</v>
      </c>
      <c r="D171" s="429"/>
      <c r="E171" s="429"/>
      <c r="F171" s="429"/>
      <c r="G171" s="429"/>
      <c r="H171" s="429"/>
      <c r="I171" s="429" t="s">
        <v>44</v>
      </c>
      <c r="J171" s="430" t="s">
        <v>4334</v>
      </c>
      <c r="K171" s="429">
        <v>4500</v>
      </c>
      <c r="L171" s="429" t="s">
        <v>4335</v>
      </c>
      <c r="M171" s="429" t="s">
        <v>4246</v>
      </c>
      <c r="N171" s="429" t="s">
        <v>46</v>
      </c>
      <c r="O171" s="429">
        <v>20549</v>
      </c>
      <c r="P171" s="429">
        <v>15</v>
      </c>
      <c r="Q171" s="429"/>
      <c r="R171" s="429">
        <v>2</v>
      </c>
      <c r="S171" s="524">
        <v>0.75</v>
      </c>
      <c r="T171" s="430">
        <v>1</v>
      </c>
      <c r="U171" s="1149"/>
      <c r="V171" s="1142"/>
      <c r="W171" s="447"/>
      <c r="X171" s="1138"/>
      <c r="Y171" s="1136"/>
      <c r="Z171" s="429"/>
      <c r="AA171" s="458">
        <v>42278</v>
      </c>
      <c r="AB171" s="447">
        <v>1</v>
      </c>
      <c r="AC171" s="447"/>
      <c r="AD171" s="458">
        <v>42278</v>
      </c>
    </row>
    <row r="172" spans="1:30" ht="13.5" customHeight="1" x14ac:dyDescent="0.2">
      <c r="A172" s="429">
        <v>8</v>
      </c>
      <c r="B172" s="429">
        <v>8365</v>
      </c>
      <c r="C172" s="429">
        <v>5</v>
      </c>
      <c r="D172" s="429"/>
      <c r="E172" s="429"/>
      <c r="F172" s="429"/>
      <c r="G172" s="429"/>
      <c r="H172" s="429"/>
      <c r="I172" s="429" t="s">
        <v>44</v>
      </c>
      <c r="J172" s="430" t="s">
        <v>4334</v>
      </c>
      <c r="K172" s="429">
        <v>4500</v>
      </c>
      <c r="L172" s="429" t="s">
        <v>4335</v>
      </c>
      <c r="M172" s="429" t="s">
        <v>4246</v>
      </c>
      <c r="N172" s="429" t="s">
        <v>46</v>
      </c>
      <c r="O172" s="429">
        <v>20549</v>
      </c>
      <c r="P172" s="429">
        <v>16</v>
      </c>
      <c r="Q172" s="429"/>
      <c r="R172" s="429">
        <v>2</v>
      </c>
      <c r="S172" s="524">
        <v>0.75</v>
      </c>
      <c r="T172" s="430">
        <v>1</v>
      </c>
      <c r="U172" s="1149"/>
      <c r="V172" s="1142"/>
      <c r="W172" s="447"/>
      <c r="X172" s="1138"/>
      <c r="Y172" s="1136"/>
      <c r="Z172" s="429"/>
      <c r="AA172" s="458">
        <v>42278</v>
      </c>
      <c r="AB172" s="447">
        <v>1</v>
      </c>
      <c r="AC172" s="447"/>
      <c r="AD172" s="458">
        <v>42278</v>
      </c>
    </row>
    <row r="173" spans="1:30" ht="13.5" customHeight="1" x14ac:dyDescent="0.2">
      <c r="A173" s="429">
        <v>8</v>
      </c>
      <c r="B173" s="429">
        <v>8366</v>
      </c>
      <c r="C173" s="429">
        <v>5</v>
      </c>
      <c r="D173" s="429"/>
      <c r="E173" s="429"/>
      <c r="F173" s="429"/>
      <c r="G173" s="429"/>
      <c r="H173" s="429"/>
      <c r="I173" s="429" t="s">
        <v>44</v>
      </c>
      <c r="J173" s="430" t="s">
        <v>4334</v>
      </c>
      <c r="K173" s="429">
        <v>4500</v>
      </c>
      <c r="L173" s="429" t="s">
        <v>4335</v>
      </c>
      <c r="M173" s="429" t="s">
        <v>4246</v>
      </c>
      <c r="N173" s="429" t="s">
        <v>46</v>
      </c>
      <c r="O173" s="429">
        <v>20549</v>
      </c>
      <c r="P173" s="429">
        <v>17</v>
      </c>
      <c r="Q173" s="429"/>
      <c r="R173" s="429">
        <v>2</v>
      </c>
      <c r="S173" s="524">
        <v>0.75</v>
      </c>
      <c r="T173" s="430">
        <v>1</v>
      </c>
      <c r="U173" s="1150"/>
      <c r="V173" s="1142"/>
      <c r="W173" s="447"/>
      <c r="X173" s="1139"/>
      <c r="Y173" s="1137"/>
      <c r="Z173" s="429"/>
      <c r="AA173" s="458">
        <v>42278</v>
      </c>
      <c r="AB173" s="447">
        <v>1</v>
      </c>
      <c r="AC173" s="447"/>
      <c r="AD173" s="458">
        <v>42278</v>
      </c>
    </row>
    <row r="174" spans="1:30" s="426" customFormat="1" ht="13.5" customHeight="1" x14ac:dyDescent="0.2">
      <c r="A174" s="423"/>
      <c r="B174" s="423"/>
      <c r="C174" s="423"/>
      <c r="D174" s="423"/>
      <c r="E174" s="423"/>
      <c r="F174" s="423"/>
      <c r="G174" s="423"/>
      <c r="H174" s="424" t="s">
        <v>856</v>
      </c>
      <c r="I174" s="423"/>
      <c r="J174" s="423"/>
      <c r="K174" s="423"/>
      <c r="L174" s="423"/>
      <c r="M174" s="423"/>
      <c r="N174" s="423"/>
      <c r="O174" s="423"/>
      <c r="P174" s="423"/>
      <c r="Q174" s="423"/>
      <c r="R174" s="423"/>
      <c r="S174" s="523"/>
      <c r="T174" s="423"/>
      <c r="U174" s="526"/>
      <c r="V174" s="445"/>
      <c r="W174" s="445"/>
      <c r="X174" s="450"/>
      <c r="Y174" s="468"/>
      <c r="Z174" s="455"/>
      <c r="AA174" s="457"/>
      <c r="AB174" s="454"/>
      <c r="AC174" s="454"/>
      <c r="AD174" s="457"/>
    </row>
    <row r="175" spans="1:30" ht="13.5" customHeight="1" x14ac:dyDescent="0.2">
      <c r="A175" s="429">
        <v>8</v>
      </c>
      <c r="B175" s="429">
        <v>8154</v>
      </c>
      <c r="C175" s="429">
        <v>5</v>
      </c>
      <c r="D175" s="429"/>
      <c r="E175" s="429"/>
      <c r="F175" s="429"/>
      <c r="G175" s="429"/>
      <c r="H175" s="429"/>
      <c r="I175" s="429" t="s">
        <v>106</v>
      </c>
      <c r="J175" s="430" t="s">
        <v>4334</v>
      </c>
      <c r="K175" s="429">
        <v>4500</v>
      </c>
      <c r="L175" s="429" t="s">
        <v>4335</v>
      </c>
      <c r="M175" s="429" t="s">
        <v>4246</v>
      </c>
      <c r="N175" s="429" t="s">
        <v>46</v>
      </c>
      <c r="O175" s="429">
        <v>20550</v>
      </c>
      <c r="P175" s="429">
        <v>1</v>
      </c>
      <c r="Q175" s="429"/>
      <c r="R175" s="429">
        <v>2</v>
      </c>
      <c r="S175" s="524">
        <v>0.75</v>
      </c>
      <c r="T175" s="430">
        <v>1</v>
      </c>
      <c r="U175" s="551"/>
      <c r="V175" s="1143">
        <v>1</v>
      </c>
      <c r="W175" s="447"/>
      <c r="X175" s="1140">
        <v>42383</v>
      </c>
      <c r="Y175" s="1141" t="s">
        <v>4339</v>
      </c>
      <c r="Z175" s="429"/>
      <c r="AA175" s="458">
        <v>42370</v>
      </c>
      <c r="AB175" s="447">
        <v>1</v>
      </c>
      <c r="AC175" s="447"/>
      <c r="AD175" s="458">
        <v>42370</v>
      </c>
    </row>
    <row r="176" spans="1:30" ht="13.5" customHeight="1" x14ac:dyDescent="0.2">
      <c r="A176" s="429">
        <v>8</v>
      </c>
      <c r="B176" s="429">
        <v>8155</v>
      </c>
      <c r="C176" s="429">
        <v>5</v>
      </c>
      <c r="D176" s="429"/>
      <c r="E176" s="429"/>
      <c r="F176" s="429"/>
      <c r="G176" s="429"/>
      <c r="H176" s="429"/>
      <c r="I176" s="429" t="s">
        <v>106</v>
      </c>
      <c r="J176" s="430" t="s">
        <v>4334</v>
      </c>
      <c r="K176" s="429">
        <v>4500</v>
      </c>
      <c r="L176" s="429" t="s">
        <v>4335</v>
      </c>
      <c r="M176" s="429" t="s">
        <v>4246</v>
      </c>
      <c r="N176" s="429" t="s">
        <v>46</v>
      </c>
      <c r="O176" s="429">
        <v>20550</v>
      </c>
      <c r="P176" s="429">
        <v>2</v>
      </c>
      <c r="Q176" s="429"/>
      <c r="R176" s="429">
        <v>2</v>
      </c>
      <c r="S176" s="524">
        <v>0.75</v>
      </c>
      <c r="T176" s="430">
        <v>1</v>
      </c>
      <c r="U176" s="551"/>
      <c r="V176" s="1135"/>
      <c r="W176" s="447"/>
      <c r="X176" s="1138"/>
      <c r="Y176" s="1136"/>
      <c r="Z176" s="429"/>
      <c r="AA176" s="458">
        <v>42370</v>
      </c>
      <c r="AB176" s="447">
        <v>1</v>
      </c>
      <c r="AC176" s="447"/>
      <c r="AD176" s="458">
        <v>42370</v>
      </c>
    </row>
    <row r="177" spans="1:30" ht="13.5" customHeight="1" x14ac:dyDescent="0.2">
      <c r="A177" s="429">
        <v>8</v>
      </c>
      <c r="B177" s="429">
        <v>8156</v>
      </c>
      <c r="C177" s="429">
        <v>5</v>
      </c>
      <c r="D177" s="429"/>
      <c r="E177" s="429"/>
      <c r="F177" s="429"/>
      <c r="G177" s="429"/>
      <c r="H177" s="429"/>
      <c r="I177" s="429" t="s">
        <v>106</v>
      </c>
      <c r="J177" s="430" t="s">
        <v>4334</v>
      </c>
      <c r="K177" s="429">
        <v>4500</v>
      </c>
      <c r="L177" s="429" t="s">
        <v>4335</v>
      </c>
      <c r="M177" s="429" t="s">
        <v>4246</v>
      </c>
      <c r="N177" s="429" t="s">
        <v>46</v>
      </c>
      <c r="O177" s="429">
        <v>20550</v>
      </c>
      <c r="P177" s="429">
        <v>3</v>
      </c>
      <c r="Q177" s="429"/>
      <c r="R177" s="429">
        <v>2</v>
      </c>
      <c r="S177" s="524">
        <v>0.75</v>
      </c>
      <c r="T177" s="430">
        <v>1</v>
      </c>
      <c r="U177" s="551"/>
      <c r="V177" s="1135"/>
      <c r="W177" s="447"/>
      <c r="X177" s="1138"/>
      <c r="Y177" s="1136"/>
      <c r="Z177" s="429"/>
      <c r="AA177" s="458">
        <v>42370</v>
      </c>
      <c r="AB177" s="447">
        <v>1</v>
      </c>
      <c r="AC177" s="447"/>
      <c r="AD177" s="458">
        <v>42370</v>
      </c>
    </row>
    <row r="178" spans="1:30" ht="13.5" customHeight="1" x14ac:dyDescent="0.2">
      <c r="A178" s="429">
        <v>8</v>
      </c>
      <c r="B178" s="429">
        <v>8157</v>
      </c>
      <c r="C178" s="429">
        <v>5</v>
      </c>
      <c r="D178" s="429"/>
      <c r="E178" s="429"/>
      <c r="F178" s="429"/>
      <c r="G178" s="429"/>
      <c r="H178" s="429"/>
      <c r="I178" s="429" t="s">
        <v>106</v>
      </c>
      <c r="J178" s="430" t="s">
        <v>4334</v>
      </c>
      <c r="K178" s="429">
        <v>4500</v>
      </c>
      <c r="L178" s="429" t="s">
        <v>4335</v>
      </c>
      <c r="M178" s="429" t="s">
        <v>4246</v>
      </c>
      <c r="N178" s="429" t="s">
        <v>46</v>
      </c>
      <c r="O178" s="429">
        <v>20550</v>
      </c>
      <c r="P178" s="429">
        <v>4</v>
      </c>
      <c r="Q178" s="429"/>
      <c r="R178" s="429">
        <v>2</v>
      </c>
      <c r="S178" s="524">
        <v>0.75</v>
      </c>
      <c r="T178" s="430">
        <v>1</v>
      </c>
      <c r="U178" s="551"/>
      <c r="V178" s="1135"/>
      <c r="W178" s="447"/>
      <c r="X178" s="1138"/>
      <c r="Y178" s="1136"/>
      <c r="Z178" s="429"/>
      <c r="AA178" s="458">
        <v>42370</v>
      </c>
      <c r="AB178" s="447">
        <v>1</v>
      </c>
      <c r="AC178" s="447"/>
      <c r="AD178" s="458">
        <v>42370</v>
      </c>
    </row>
    <row r="179" spans="1:30" ht="13.5" customHeight="1" x14ac:dyDescent="0.2">
      <c r="A179" s="429">
        <v>8</v>
      </c>
      <c r="B179" s="429">
        <v>8158</v>
      </c>
      <c r="C179" s="429">
        <v>5</v>
      </c>
      <c r="D179" s="429"/>
      <c r="E179" s="429"/>
      <c r="F179" s="429"/>
      <c r="G179" s="429"/>
      <c r="H179" s="429"/>
      <c r="I179" s="429" t="s">
        <v>106</v>
      </c>
      <c r="J179" s="430" t="s">
        <v>4334</v>
      </c>
      <c r="K179" s="429">
        <v>4500</v>
      </c>
      <c r="L179" s="429" t="s">
        <v>4335</v>
      </c>
      <c r="M179" s="429" t="s">
        <v>4246</v>
      </c>
      <c r="N179" s="429" t="s">
        <v>46</v>
      </c>
      <c r="O179" s="429">
        <v>20550</v>
      </c>
      <c r="P179" s="429">
        <v>5</v>
      </c>
      <c r="Q179" s="429"/>
      <c r="R179" s="429">
        <v>2</v>
      </c>
      <c r="S179" s="524">
        <v>0.75</v>
      </c>
      <c r="T179" s="430">
        <v>1</v>
      </c>
      <c r="U179" s="551"/>
      <c r="V179" s="1135"/>
      <c r="W179" s="447"/>
      <c r="X179" s="1138"/>
      <c r="Y179" s="1136"/>
      <c r="Z179" s="429"/>
      <c r="AA179" s="458">
        <v>42370</v>
      </c>
      <c r="AB179" s="447">
        <v>1</v>
      </c>
      <c r="AC179" s="447"/>
      <c r="AD179" s="458">
        <v>42370</v>
      </c>
    </row>
    <row r="180" spans="1:30" ht="13.5" customHeight="1" x14ac:dyDescent="0.2">
      <c r="A180" s="429">
        <v>8</v>
      </c>
      <c r="B180" s="429">
        <v>8159</v>
      </c>
      <c r="C180" s="429">
        <v>5</v>
      </c>
      <c r="D180" s="429"/>
      <c r="E180" s="429"/>
      <c r="F180" s="429"/>
      <c r="G180" s="429"/>
      <c r="H180" s="429"/>
      <c r="I180" s="429" t="s">
        <v>106</v>
      </c>
      <c r="J180" s="430" t="s">
        <v>4334</v>
      </c>
      <c r="K180" s="429">
        <v>4500</v>
      </c>
      <c r="L180" s="429" t="s">
        <v>4335</v>
      </c>
      <c r="M180" s="429" t="s">
        <v>4246</v>
      </c>
      <c r="N180" s="429" t="s">
        <v>46</v>
      </c>
      <c r="O180" s="429">
        <v>20550</v>
      </c>
      <c r="P180" s="429">
        <v>6</v>
      </c>
      <c r="Q180" s="429"/>
      <c r="R180" s="429">
        <v>2</v>
      </c>
      <c r="S180" s="524">
        <v>0.75</v>
      </c>
      <c r="T180" s="430">
        <v>1</v>
      </c>
      <c r="U180" s="551"/>
      <c r="V180" s="1135"/>
      <c r="W180" s="447"/>
      <c r="X180" s="1138"/>
      <c r="Y180" s="1136"/>
      <c r="Z180" s="429"/>
      <c r="AA180" s="458">
        <v>42370</v>
      </c>
      <c r="AB180" s="447">
        <v>1</v>
      </c>
      <c r="AC180" s="447"/>
      <c r="AD180" s="458">
        <v>42370</v>
      </c>
    </row>
    <row r="181" spans="1:30" ht="13.5" customHeight="1" x14ac:dyDescent="0.2">
      <c r="A181" s="429">
        <v>8</v>
      </c>
      <c r="B181" s="429">
        <v>8375</v>
      </c>
      <c r="C181" s="429">
        <v>5</v>
      </c>
      <c r="D181" s="429"/>
      <c r="E181" s="429"/>
      <c r="F181" s="429"/>
      <c r="G181" s="429"/>
      <c r="H181" s="429"/>
      <c r="I181" s="429" t="s">
        <v>106</v>
      </c>
      <c r="J181" s="430" t="s">
        <v>4334</v>
      </c>
      <c r="K181" s="429">
        <v>4500</v>
      </c>
      <c r="L181" s="429" t="s">
        <v>4335</v>
      </c>
      <c r="M181" s="429" t="s">
        <v>4246</v>
      </c>
      <c r="N181" s="429" t="s">
        <v>46</v>
      </c>
      <c r="O181" s="429">
        <v>20550</v>
      </c>
      <c r="P181" s="429">
        <v>7</v>
      </c>
      <c r="Q181" s="429"/>
      <c r="R181" s="429">
        <v>2</v>
      </c>
      <c r="S181" s="524">
        <v>0.75</v>
      </c>
      <c r="T181" s="430">
        <v>1</v>
      </c>
      <c r="U181" s="551"/>
      <c r="V181" s="1135"/>
      <c r="W181" s="447"/>
      <c r="X181" s="1138"/>
      <c r="Y181" s="1136"/>
      <c r="Z181" s="429"/>
      <c r="AA181" s="458">
        <v>42370</v>
      </c>
      <c r="AB181" s="447">
        <v>1</v>
      </c>
      <c r="AC181" s="447"/>
      <c r="AD181" s="458">
        <v>42370</v>
      </c>
    </row>
    <row r="182" spans="1:30" ht="13.5" customHeight="1" x14ac:dyDescent="0.2">
      <c r="A182" s="429">
        <v>8</v>
      </c>
      <c r="B182" s="429">
        <v>8376</v>
      </c>
      <c r="C182" s="429">
        <v>5</v>
      </c>
      <c r="D182" s="429"/>
      <c r="E182" s="429"/>
      <c r="F182" s="429"/>
      <c r="G182" s="429"/>
      <c r="H182" s="429"/>
      <c r="I182" s="429" t="s">
        <v>106</v>
      </c>
      <c r="J182" s="430" t="s">
        <v>4334</v>
      </c>
      <c r="K182" s="429">
        <v>4500</v>
      </c>
      <c r="L182" s="429" t="s">
        <v>4335</v>
      </c>
      <c r="M182" s="429" t="s">
        <v>4246</v>
      </c>
      <c r="N182" s="429" t="s">
        <v>46</v>
      </c>
      <c r="O182" s="429">
        <v>20550</v>
      </c>
      <c r="P182" s="429">
        <v>7</v>
      </c>
      <c r="Q182" s="429"/>
      <c r="R182" s="429">
        <v>2</v>
      </c>
      <c r="S182" s="524">
        <v>0.75</v>
      </c>
      <c r="T182" s="430">
        <v>1</v>
      </c>
      <c r="U182" s="551"/>
      <c r="V182" s="1144"/>
      <c r="W182" s="447"/>
      <c r="X182" s="1139"/>
      <c r="Y182" s="1137"/>
      <c r="Z182" s="429"/>
      <c r="AA182" s="458">
        <v>42370</v>
      </c>
      <c r="AB182" s="447">
        <v>1</v>
      </c>
      <c r="AC182" s="447"/>
      <c r="AD182" s="458">
        <v>42370</v>
      </c>
    </row>
    <row r="183" spans="1:30" ht="13.5" customHeight="1" x14ac:dyDescent="0.2">
      <c r="A183" s="429">
        <v>8</v>
      </c>
      <c r="B183" s="429">
        <v>8377</v>
      </c>
      <c r="C183" s="429">
        <v>5</v>
      </c>
      <c r="D183" s="429"/>
      <c r="E183" s="429"/>
      <c r="F183" s="429"/>
      <c r="G183" s="429"/>
      <c r="H183" s="429"/>
      <c r="I183" s="429" t="s">
        <v>106</v>
      </c>
      <c r="J183" s="430" t="s">
        <v>4334</v>
      </c>
      <c r="K183" s="429">
        <v>4500</v>
      </c>
      <c r="L183" s="429" t="s">
        <v>4335</v>
      </c>
      <c r="M183" s="429" t="s">
        <v>4246</v>
      </c>
      <c r="N183" s="429" t="s">
        <v>46</v>
      </c>
      <c r="O183" s="429">
        <v>20550</v>
      </c>
      <c r="P183" s="429">
        <v>8</v>
      </c>
      <c r="Q183" s="429"/>
      <c r="R183" s="429">
        <v>2</v>
      </c>
      <c r="S183" s="524">
        <v>0.75</v>
      </c>
      <c r="T183" s="430">
        <v>1</v>
      </c>
      <c r="U183" s="529"/>
      <c r="V183" s="591"/>
      <c r="W183" s="447">
        <v>1</v>
      </c>
      <c r="X183" s="546" t="s">
        <v>2548</v>
      </c>
      <c r="Y183" s="590" t="s">
        <v>4340</v>
      </c>
      <c r="Z183" s="429"/>
      <c r="AA183" s="458" t="s">
        <v>182</v>
      </c>
      <c r="AB183" s="447"/>
      <c r="AC183" s="447">
        <v>1</v>
      </c>
      <c r="AD183" s="458" t="s">
        <v>182</v>
      </c>
    </row>
    <row r="184" spans="1:30" s="426" customFormat="1" ht="14.25" customHeight="1" x14ac:dyDescent="0.2">
      <c r="A184" s="423"/>
      <c r="B184" s="423"/>
      <c r="C184" s="423"/>
      <c r="D184" s="423"/>
      <c r="E184" s="423"/>
      <c r="F184" s="423"/>
      <c r="G184" s="423"/>
      <c r="H184" s="424" t="s">
        <v>856</v>
      </c>
      <c r="I184" s="423"/>
      <c r="J184" s="423"/>
      <c r="K184" s="423"/>
      <c r="L184" s="423"/>
      <c r="M184" s="423"/>
      <c r="N184" s="423"/>
      <c r="O184" s="423"/>
      <c r="P184" s="423"/>
      <c r="Q184" s="423"/>
      <c r="R184" s="423"/>
      <c r="S184" s="523"/>
      <c r="T184" s="423"/>
      <c r="U184" s="526"/>
      <c r="V184" s="445"/>
      <c r="W184" s="445"/>
      <c r="X184" s="450"/>
      <c r="Y184" s="468"/>
      <c r="Z184" s="455"/>
      <c r="AA184" s="457"/>
      <c r="AB184" s="454"/>
      <c r="AC184" s="454"/>
      <c r="AD184" s="457"/>
    </row>
    <row r="185" spans="1:30" x14ac:dyDescent="0.2">
      <c r="A185" s="429">
        <v>8</v>
      </c>
      <c r="B185" s="429">
        <v>8160</v>
      </c>
      <c r="C185" s="429">
        <v>5</v>
      </c>
      <c r="D185" s="429"/>
      <c r="E185" s="429"/>
      <c r="F185" s="429"/>
      <c r="G185" s="429"/>
      <c r="H185" s="429"/>
      <c r="I185" s="429" t="s">
        <v>149</v>
      </c>
      <c r="J185" s="430" t="s">
        <v>4097</v>
      </c>
      <c r="K185" s="429">
        <v>300</v>
      </c>
      <c r="L185" s="429" t="s">
        <v>4341</v>
      </c>
      <c r="M185" s="430" t="s">
        <v>4342</v>
      </c>
      <c r="N185" s="429" t="s">
        <v>46</v>
      </c>
      <c r="O185" s="429">
        <v>20471</v>
      </c>
      <c r="P185" s="429">
        <v>1</v>
      </c>
      <c r="Q185" s="429"/>
      <c r="R185" s="429">
        <v>4</v>
      </c>
      <c r="S185" s="524">
        <v>0.75</v>
      </c>
      <c r="T185" s="430">
        <v>1</v>
      </c>
      <c r="U185" s="527"/>
      <c r="V185" s="447">
        <v>1</v>
      </c>
      <c r="W185" s="447"/>
      <c r="X185" s="451">
        <v>42300</v>
      </c>
      <c r="Y185" s="470" t="s">
        <v>4343</v>
      </c>
      <c r="Z185" s="429"/>
      <c r="AA185" s="458">
        <v>42278</v>
      </c>
      <c r="AB185" s="447">
        <v>1</v>
      </c>
      <c r="AC185" s="447"/>
      <c r="AD185" s="458">
        <v>42278</v>
      </c>
    </row>
    <row r="186" spans="1:30" x14ac:dyDescent="0.2">
      <c r="A186" s="429">
        <v>8</v>
      </c>
      <c r="B186" s="429">
        <v>8161</v>
      </c>
      <c r="C186" s="429">
        <v>5</v>
      </c>
      <c r="D186" s="429"/>
      <c r="E186" s="429"/>
      <c r="F186" s="429"/>
      <c r="G186" s="429"/>
      <c r="H186" s="429"/>
      <c r="I186" s="429" t="s">
        <v>149</v>
      </c>
      <c r="J186" s="430" t="s">
        <v>4097</v>
      </c>
      <c r="K186" s="429">
        <v>300</v>
      </c>
      <c r="L186" s="429" t="s">
        <v>4341</v>
      </c>
      <c r="M186" s="430" t="s">
        <v>4342</v>
      </c>
      <c r="N186" s="429" t="s">
        <v>46</v>
      </c>
      <c r="O186" s="429">
        <v>20471</v>
      </c>
      <c r="P186" s="429">
        <v>2</v>
      </c>
      <c r="Q186" s="429"/>
      <c r="R186" s="429">
        <v>4</v>
      </c>
      <c r="S186" s="524">
        <v>0.75</v>
      </c>
      <c r="T186" s="430">
        <v>1</v>
      </c>
      <c r="U186" s="527"/>
      <c r="V186" s="447">
        <v>1</v>
      </c>
      <c r="W186" s="447"/>
      <c r="X186" s="451">
        <v>42300</v>
      </c>
      <c r="Y186" s="470" t="s">
        <v>4344</v>
      </c>
      <c r="Z186" s="429"/>
      <c r="AA186" s="458">
        <v>42278</v>
      </c>
      <c r="AB186" s="447">
        <v>1</v>
      </c>
      <c r="AC186" s="447"/>
      <c r="AD186" s="458">
        <v>42278</v>
      </c>
    </row>
    <row r="187" spans="1:30" x14ac:dyDescent="0.2">
      <c r="A187" s="429">
        <v>8</v>
      </c>
      <c r="B187" s="429">
        <v>8162</v>
      </c>
      <c r="C187" s="429">
        <v>5</v>
      </c>
      <c r="D187" s="429"/>
      <c r="E187" s="429"/>
      <c r="F187" s="429"/>
      <c r="G187" s="429"/>
      <c r="H187" s="429"/>
      <c r="I187" s="429" t="s">
        <v>149</v>
      </c>
      <c r="J187" s="430" t="s">
        <v>4097</v>
      </c>
      <c r="K187" s="429">
        <v>300</v>
      </c>
      <c r="L187" s="429" t="s">
        <v>4341</v>
      </c>
      <c r="M187" s="430" t="s">
        <v>4342</v>
      </c>
      <c r="N187" s="429" t="s">
        <v>46</v>
      </c>
      <c r="O187" s="429">
        <v>20471</v>
      </c>
      <c r="P187" s="429">
        <v>3</v>
      </c>
      <c r="Q187" s="429"/>
      <c r="R187" s="429">
        <v>4</v>
      </c>
      <c r="S187" s="524">
        <v>0.75</v>
      </c>
      <c r="T187" s="430">
        <v>1</v>
      </c>
      <c r="U187" s="527"/>
      <c r="V187" s="447">
        <v>1</v>
      </c>
      <c r="W187" s="447"/>
      <c r="X187" s="451">
        <v>42300</v>
      </c>
      <c r="Y187" s="470" t="s">
        <v>4345</v>
      </c>
      <c r="Z187" s="429"/>
      <c r="AA187" s="458">
        <v>42278</v>
      </c>
      <c r="AB187" s="447">
        <v>1</v>
      </c>
      <c r="AC187" s="447"/>
      <c r="AD187" s="458">
        <v>42278</v>
      </c>
    </row>
    <row r="188" spans="1:30" x14ac:dyDescent="0.2">
      <c r="A188" s="429">
        <v>8</v>
      </c>
      <c r="B188" s="429">
        <v>8163</v>
      </c>
      <c r="C188" s="429">
        <v>5</v>
      </c>
      <c r="D188" s="429"/>
      <c r="E188" s="429"/>
      <c r="F188" s="429"/>
      <c r="G188" s="429"/>
      <c r="H188" s="429"/>
      <c r="I188" s="429" t="s">
        <v>149</v>
      </c>
      <c r="J188" s="430" t="s">
        <v>4097</v>
      </c>
      <c r="K188" s="429">
        <v>300</v>
      </c>
      <c r="L188" s="429" t="s">
        <v>4341</v>
      </c>
      <c r="M188" s="430" t="s">
        <v>4342</v>
      </c>
      <c r="N188" s="429" t="s">
        <v>46</v>
      </c>
      <c r="O188" s="429">
        <v>20471</v>
      </c>
      <c r="P188" s="429">
        <v>4</v>
      </c>
      <c r="Q188" s="429"/>
      <c r="R188" s="429">
        <v>4</v>
      </c>
      <c r="S188" s="524">
        <v>0.75</v>
      </c>
      <c r="T188" s="430">
        <v>1</v>
      </c>
      <c r="U188" s="527"/>
      <c r="V188" s="1142">
        <v>1</v>
      </c>
      <c r="W188" s="447"/>
      <c r="X188" s="1140">
        <v>42300</v>
      </c>
      <c r="Y188" s="1141" t="s">
        <v>4346</v>
      </c>
      <c r="Z188" s="429"/>
      <c r="AA188" s="458">
        <v>42278</v>
      </c>
      <c r="AB188" s="447">
        <v>1</v>
      </c>
      <c r="AC188" s="447"/>
      <c r="AD188" s="458">
        <v>42278</v>
      </c>
    </row>
    <row r="189" spans="1:30" x14ac:dyDescent="0.2">
      <c r="A189" s="429">
        <v>8</v>
      </c>
      <c r="B189" s="429">
        <v>8164</v>
      </c>
      <c r="C189" s="429">
        <v>5</v>
      </c>
      <c r="D189" s="429"/>
      <c r="E189" s="429"/>
      <c r="F189" s="429"/>
      <c r="G189" s="429"/>
      <c r="H189" s="429"/>
      <c r="I189" s="429" t="s">
        <v>149</v>
      </c>
      <c r="J189" s="430" t="s">
        <v>4097</v>
      </c>
      <c r="K189" s="429">
        <v>300</v>
      </c>
      <c r="L189" s="429" t="s">
        <v>4341</v>
      </c>
      <c r="M189" s="430" t="s">
        <v>4342</v>
      </c>
      <c r="N189" s="429" t="s">
        <v>46</v>
      </c>
      <c r="O189" s="429">
        <v>20471</v>
      </c>
      <c r="P189" s="429">
        <v>5</v>
      </c>
      <c r="Q189" s="429"/>
      <c r="R189" s="429">
        <v>4</v>
      </c>
      <c r="S189" s="524">
        <v>0.75</v>
      </c>
      <c r="T189" s="430">
        <v>1</v>
      </c>
      <c r="U189" s="527"/>
      <c r="V189" s="1142"/>
      <c r="W189" s="447"/>
      <c r="X189" s="1138"/>
      <c r="Y189" s="1136"/>
      <c r="Z189" s="429"/>
      <c r="AA189" s="458">
        <v>42278</v>
      </c>
      <c r="AB189" s="447">
        <v>1</v>
      </c>
      <c r="AC189" s="447"/>
      <c r="AD189" s="458">
        <v>42278</v>
      </c>
    </row>
    <row r="190" spans="1:30" x14ac:dyDescent="0.2">
      <c r="A190" s="429">
        <v>8</v>
      </c>
      <c r="B190" s="429">
        <v>8165</v>
      </c>
      <c r="C190" s="429">
        <v>5</v>
      </c>
      <c r="D190" s="429"/>
      <c r="E190" s="429"/>
      <c r="F190" s="429"/>
      <c r="G190" s="429"/>
      <c r="H190" s="429"/>
      <c r="I190" s="429" t="s">
        <v>149</v>
      </c>
      <c r="J190" s="430" t="s">
        <v>4097</v>
      </c>
      <c r="K190" s="429">
        <v>300</v>
      </c>
      <c r="L190" s="429" t="s">
        <v>4341</v>
      </c>
      <c r="M190" s="430" t="s">
        <v>4342</v>
      </c>
      <c r="N190" s="429" t="s">
        <v>46</v>
      </c>
      <c r="O190" s="429">
        <v>20471</v>
      </c>
      <c r="P190" s="429">
        <v>6</v>
      </c>
      <c r="Q190" s="429"/>
      <c r="R190" s="429">
        <v>4</v>
      </c>
      <c r="S190" s="524">
        <v>0.75</v>
      </c>
      <c r="T190" s="430">
        <v>1</v>
      </c>
      <c r="U190" s="527"/>
      <c r="V190" s="1142"/>
      <c r="W190" s="447"/>
      <c r="X190" s="1138"/>
      <c r="Y190" s="1136"/>
      <c r="Z190" s="429"/>
      <c r="AA190" s="458">
        <v>42278</v>
      </c>
      <c r="AB190" s="447">
        <v>1</v>
      </c>
      <c r="AC190" s="447"/>
      <c r="AD190" s="458">
        <v>42278</v>
      </c>
    </row>
    <row r="191" spans="1:30" x14ac:dyDescent="0.2">
      <c r="A191" s="429">
        <v>8</v>
      </c>
      <c r="B191" s="429">
        <v>8166</v>
      </c>
      <c r="C191" s="429">
        <v>5</v>
      </c>
      <c r="D191" s="429"/>
      <c r="E191" s="429"/>
      <c r="F191" s="429"/>
      <c r="G191" s="429"/>
      <c r="H191" s="429"/>
      <c r="I191" s="429" t="s">
        <v>149</v>
      </c>
      <c r="J191" s="430" t="s">
        <v>4097</v>
      </c>
      <c r="K191" s="429">
        <v>300</v>
      </c>
      <c r="L191" s="429" t="s">
        <v>4341</v>
      </c>
      <c r="M191" s="430" t="s">
        <v>4342</v>
      </c>
      <c r="N191" s="429" t="s">
        <v>46</v>
      </c>
      <c r="O191" s="429">
        <v>20471</v>
      </c>
      <c r="P191" s="429">
        <v>7</v>
      </c>
      <c r="Q191" s="429"/>
      <c r="R191" s="429">
        <v>4</v>
      </c>
      <c r="S191" s="524">
        <v>0.75</v>
      </c>
      <c r="T191" s="430">
        <v>1</v>
      </c>
      <c r="U191" s="527"/>
      <c r="V191" s="1142"/>
      <c r="W191" s="447"/>
      <c r="X191" s="1138"/>
      <c r="Y191" s="1136"/>
      <c r="Z191" s="429"/>
      <c r="AA191" s="458">
        <v>42278</v>
      </c>
      <c r="AB191" s="447">
        <v>1</v>
      </c>
      <c r="AC191" s="447"/>
      <c r="AD191" s="458">
        <v>42278</v>
      </c>
    </row>
    <row r="192" spans="1:30" x14ac:dyDescent="0.2">
      <c r="A192" s="429">
        <v>8</v>
      </c>
      <c r="B192" s="429">
        <v>8167</v>
      </c>
      <c r="C192" s="429">
        <v>5</v>
      </c>
      <c r="D192" s="429"/>
      <c r="E192" s="429"/>
      <c r="F192" s="429"/>
      <c r="G192" s="429"/>
      <c r="H192" s="429"/>
      <c r="I192" s="429" t="s">
        <v>149</v>
      </c>
      <c r="J192" s="430" t="s">
        <v>4097</v>
      </c>
      <c r="K192" s="429">
        <v>300</v>
      </c>
      <c r="L192" s="429" t="s">
        <v>4341</v>
      </c>
      <c r="M192" s="430" t="s">
        <v>4342</v>
      </c>
      <c r="N192" s="429" t="s">
        <v>46</v>
      </c>
      <c r="O192" s="429">
        <v>20471</v>
      </c>
      <c r="P192" s="429">
        <v>8</v>
      </c>
      <c r="Q192" s="429"/>
      <c r="R192" s="429">
        <v>4</v>
      </c>
      <c r="S192" s="524">
        <v>0.75</v>
      </c>
      <c r="T192" s="430">
        <v>1</v>
      </c>
      <c r="U192" s="527"/>
      <c r="V192" s="1142"/>
      <c r="W192" s="447"/>
      <c r="X192" s="1138"/>
      <c r="Y192" s="1136"/>
      <c r="Z192" s="429"/>
      <c r="AA192" s="458">
        <v>42278</v>
      </c>
      <c r="AB192" s="447">
        <v>1</v>
      </c>
      <c r="AC192" s="447"/>
      <c r="AD192" s="458">
        <v>42278</v>
      </c>
    </row>
    <row r="193" spans="1:30" x14ac:dyDescent="0.2">
      <c r="A193" s="429">
        <v>8</v>
      </c>
      <c r="B193" s="429">
        <v>8168</v>
      </c>
      <c r="C193" s="429">
        <v>5</v>
      </c>
      <c r="D193" s="429"/>
      <c r="E193" s="429"/>
      <c r="F193" s="429"/>
      <c r="G193" s="429"/>
      <c r="H193" s="429"/>
      <c r="I193" s="429" t="s">
        <v>149</v>
      </c>
      <c r="J193" s="430" t="s">
        <v>4097</v>
      </c>
      <c r="K193" s="429">
        <v>300</v>
      </c>
      <c r="L193" s="429" t="s">
        <v>4341</v>
      </c>
      <c r="M193" s="430" t="s">
        <v>4342</v>
      </c>
      <c r="N193" s="429" t="s">
        <v>46</v>
      </c>
      <c r="O193" s="429">
        <v>20471</v>
      </c>
      <c r="P193" s="429">
        <v>9</v>
      </c>
      <c r="Q193" s="429"/>
      <c r="R193" s="429">
        <v>4</v>
      </c>
      <c r="S193" s="524">
        <v>0.75</v>
      </c>
      <c r="T193" s="430">
        <v>1</v>
      </c>
      <c r="U193" s="527"/>
      <c r="V193" s="1142"/>
      <c r="W193" s="447"/>
      <c r="X193" s="1138"/>
      <c r="Y193" s="1136"/>
      <c r="Z193" s="429"/>
      <c r="AA193" s="458">
        <v>42278</v>
      </c>
      <c r="AB193" s="447">
        <v>1</v>
      </c>
      <c r="AC193" s="447"/>
      <c r="AD193" s="458">
        <v>42278</v>
      </c>
    </row>
    <row r="194" spans="1:30" x14ac:dyDescent="0.2">
      <c r="A194" s="429">
        <v>8</v>
      </c>
      <c r="B194" s="429">
        <v>8169</v>
      </c>
      <c r="C194" s="429">
        <v>5</v>
      </c>
      <c r="D194" s="429"/>
      <c r="E194" s="429"/>
      <c r="F194" s="429"/>
      <c r="G194" s="429"/>
      <c r="H194" s="429"/>
      <c r="I194" s="429" t="s">
        <v>149</v>
      </c>
      <c r="J194" s="430" t="s">
        <v>4097</v>
      </c>
      <c r="K194" s="429">
        <v>300</v>
      </c>
      <c r="L194" s="429" t="s">
        <v>4341</v>
      </c>
      <c r="M194" s="430" t="s">
        <v>4342</v>
      </c>
      <c r="N194" s="429" t="s">
        <v>46</v>
      </c>
      <c r="O194" s="429">
        <v>20471</v>
      </c>
      <c r="P194" s="429">
        <v>10</v>
      </c>
      <c r="Q194" s="429"/>
      <c r="R194" s="429">
        <v>4</v>
      </c>
      <c r="S194" s="524">
        <v>0.75</v>
      </c>
      <c r="T194" s="430">
        <v>1</v>
      </c>
      <c r="U194" s="527"/>
      <c r="V194" s="1142"/>
      <c r="W194" s="447"/>
      <c r="X194" s="1138"/>
      <c r="Y194" s="1136"/>
      <c r="Z194" s="429"/>
      <c r="AA194" s="458">
        <v>42278</v>
      </c>
      <c r="AB194" s="447">
        <v>1</v>
      </c>
      <c r="AC194" s="447"/>
      <c r="AD194" s="458">
        <v>42278</v>
      </c>
    </row>
    <row r="195" spans="1:30" x14ac:dyDescent="0.2">
      <c r="A195" s="429">
        <v>8</v>
      </c>
      <c r="B195" s="429">
        <v>8170</v>
      </c>
      <c r="C195" s="429">
        <v>5</v>
      </c>
      <c r="D195" s="429"/>
      <c r="E195" s="429"/>
      <c r="F195" s="429"/>
      <c r="G195" s="429"/>
      <c r="H195" s="429"/>
      <c r="I195" s="429" t="s">
        <v>149</v>
      </c>
      <c r="J195" s="430" t="s">
        <v>4097</v>
      </c>
      <c r="K195" s="429">
        <v>300</v>
      </c>
      <c r="L195" s="429" t="s">
        <v>4341</v>
      </c>
      <c r="M195" s="430" t="s">
        <v>4342</v>
      </c>
      <c r="N195" s="429" t="s">
        <v>46</v>
      </c>
      <c r="O195" s="429">
        <v>20471</v>
      </c>
      <c r="P195" s="429">
        <v>11</v>
      </c>
      <c r="Q195" s="429"/>
      <c r="R195" s="429">
        <v>4</v>
      </c>
      <c r="S195" s="524">
        <v>0.75</v>
      </c>
      <c r="T195" s="430">
        <v>1</v>
      </c>
      <c r="U195" s="527"/>
      <c r="V195" s="1142"/>
      <c r="W195" s="447"/>
      <c r="X195" s="1138"/>
      <c r="Y195" s="1136"/>
      <c r="Z195" s="429"/>
      <c r="AA195" s="458">
        <v>42278</v>
      </c>
      <c r="AB195" s="447">
        <v>1</v>
      </c>
      <c r="AC195" s="447"/>
      <c r="AD195" s="458">
        <v>42278</v>
      </c>
    </row>
    <row r="196" spans="1:30" x14ac:dyDescent="0.2">
      <c r="A196" s="429">
        <v>8</v>
      </c>
      <c r="B196" s="429">
        <v>8171</v>
      </c>
      <c r="C196" s="429">
        <v>5</v>
      </c>
      <c r="D196" s="429"/>
      <c r="E196" s="429"/>
      <c r="F196" s="429"/>
      <c r="G196" s="429"/>
      <c r="H196" s="429"/>
      <c r="I196" s="429" t="s">
        <v>149</v>
      </c>
      <c r="J196" s="430" t="s">
        <v>4097</v>
      </c>
      <c r="K196" s="429">
        <v>300</v>
      </c>
      <c r="L196" s="429" t="s">
        <v>4341</v>
      </c>
      <c r="M196" s="430" t="s">
        <v>4342</v>
      </c>
      <c r="N196" s="429" t="s">
        <v>46</v>
      </c>
      <c r="O196" s="429">
        <v>20471</v>
      </c>
      <c r="P196" s="429">
        <v>12</v>
      </c>
      <c r="Q196" s="429"/>
      <c r="R196" s="429">
        <v>4</v>
      </c>
      <c r="S196" s="524">
        <v>0.75</v>
      </c>
      <c r="T196" s="430">
        <v>1</v>
      </c>
      <c r="U196" s="527"/>
      <c r="V196" s="1142"/>
      <c r="W196" s="447"/>
      <c r="X196" s="1138"/>
      <c r="Y196" s="1136"/>
      <c r="Z196" s="429"/>
      <c r="AA196" s="458">
        <v>42278</v>
      </c>
      <c r="AB196" s="447">
        <v>1</v>
      </c>
      <c r="AC196" s="447"/>
      <c r="AD196" s="458">
        <v>42278</v>
      </c>
    </row>
    <row r="197" spans="1:30" x14ac:dyDescent="0.2">
      <c r="A197" s="429">
        <v>8</v>
      </c>
      <c r="B197" s="429">
        <v>8172</v>
      </c>
      <c r="C197" s="429">
        <v>5</v>
      </c>
      <c r="D197" s="429"/>
      <c r="E197" s="429"/>
      <c r="F197" s="429"/>
      <c r="G197" s="429"/>
      <c r="H197" s="429"/>
      <c r="I197" s="429" t="s">
        <v>149</v>
      </c>
      <c r="J197" s="430" t="s">
        <v>4097</v>
      </c>
      <c r="K197" s="429">
        <v>300</v>
      </c>
      <c r="L197" s="429" t="s">
        <v>4341</v>
      </c>
      <c r="M197" s="430" t="s">
        <v>4342</v>
      </c>
      <c r="N197" s="429" t="s">
        <v>46</v>
      </c>
      <c r="O197" s="429">
        <v>20471</v>
      </c>
      <c r="P197" s="429">
        <v>13</v>
      </c>
      <c r="Q197" s="429"/>
      <c r="R197" s="429">
        <v>4</v>
      </c>
      <c r="S197" s="524">
        <v>0.75</v>
      </c>
      <c r="T197" s="430">
        <v>1</v>
      </c>
      <c r="U197" s="527"/>
      <c r="V197" s="1142"/>
      <c r="W197" s="447"/>
      <c r="X197" s="1138"/>
      <c r="Y197" s="1136"/>
      <c r="Z197" s="429"/>
      <c r="AA197" s="458">
        <v>42278</v>
      </c>
      <c r="AB197" s="447">
        <v>1</v>
      </c>
      <c r="AC197" s="447"/>
      <c r="AD197" s="458">
        <v>42278</v>
      </c>
    </row>
    <row r="198" spans="1:30" x14ac:dyDescent="0.2">
      <c r="A198" s="429">
        <v>8</v>
      </c>
      <c r="B198" s="429">
        <v>8173</v>
      </c>
      <c r="C198" s="429">
        <v>5</v>
      </c>
      <c r="D198" s="429"/>
      <c r="E198" s="429"/>
      <c r="F198" s="429"/>
      <c r="G198" s="429"/>
      <c r="H198" s="429"/>
      <c r="I198" s="429" t="s">
        <v>149</v>
      </c>
      <c r="J198" s="430" t="s">
        <v>4097</v>
      </c>
      <c r="K198" s="429">
        <v>300</v>
      </c>
      <c r="L198" s="429" t="s">
        <v>4341</v>
      </c>
      <c r="M198" s="430" t="s">
        <v>4342</v>
      </c>
      <c r="N198" s="429" t="s">
        <v>46</v>
      </c>
      <c r="O198" s="429">
        <v>20471</v>
      </c>
      <c r="P198" s="429">
        <v>14</v>
      </c>
      <c r="Q198" s="429"/>
      <c r="R198" s="429">
        <v>4</v>
      </c>
      <c r="S198" s="524">
        <v>0.75</v>
      </c>
      <c r="T198" s="430">
        <v>1</v>
      </c>
      <c r="U198" s="527"/>
      <c r="V198" s="1142"/>
      <c r="W198" s="447"/>
      <c r="X198" s="1138"/>
      <c r="Y198" s="1136"/>
      <c r="Z198" s="429"/>
      <c r="AA198" s="458">
        <v>42278</v>
      </c>
      <c r="AB198" s="447">
        <v>1</v>
      </c>
      <c r="AC198" s="447"/>
      <c r="AD198" s="458">
        <v>42278</v>
      </c>
    </row>
    <row r="199" spans="1:30" x14ac:dyDescent="0.2">
      <c r="A199" s="429">
        <v>8</v>
      </c>
      <c r="B199" s="429">
        <v>8174</v>
      </c>
      <c r="C199" s="429">
        <v>5</v>
      </c>
      <c r="D199" s="429"/>
      <c r="E199" s="429"/>
      <c r="F199" s="429"/>
      <c r="G199" s="429"/>
      <c r="H199" s="429"/>
      <c r="I199" s="429" t="s">
        <v>149</v>
      </c>
      <c r="J199" s="430" t="s">
        <v>4097</v>
      </c>
      <c r="K199" s="429">
        <v>300</v>
      </c>
      <c r="L199" s="429" t="s">
        <v>4341</v>
      </c>
      <c r="M199" s="430" t="s">
        <v>4342</v>
      </c>
      <c r="N199" s="429" t="s">
        <v>46</v>
      </c>
      <c r="O199" s="429">
        <v>20471</v>
      </c>
      <c r="P199" s="429">
        <v>15</v>
      </c>
      <c r="Q199" s="429"/>
      <c r="R199" s="429">
        <v>4</v>
      </c>
      <c r="S199" s="524">
        <v>0.75</v>
      </c>
      <c r="T199" s="430">
        <v>1</v>
      </c>
      <c r="U199" s="527"/>
      <c r="V199" s="1142"/>
      <c r="W199" s="447"/>
      <c r="X199" s="1138"/>
      <c r="Y199" s="1136"/>
      <c r="Z199" s="429"/>
      <c r="AA199" s="458">
        <v>42278</v>
      </c>
      <c r="AB199" s="447">
        <v>1</v>
      </c>
      <c r="AC199" s="447"/>
      <c r="AD199" s="458">
        <v>42278</v>
      </c>
    </row>
    <row r="200" spans="1:30" x14ac:dyDescent="0.2">
      <c r="A200" s="429">
        <v>8</v>
      </c>
      <c r="B200" s="429">
        <v>8175</v>
      </c>
      <c r="C200" s="429">
        <v>5</v>
      </c>
      <c r="D200" s="429"/>
      <c r="E200" s="429"/>
      <c r="F200" s="429"/>
      <c r="G200" s="429"/>
      <c r="H200" s="429"/>
      <c r="I200" s="429" t="s">
        <v>149</v>
      </c>
      <c r="J200" s="430" t="s">
        <v>4097</v>
      </c>
      <c r="K200" s="429">
        <v>300</v>
      </c>
      <c r="L200" s="429" t="s">
        <v>4341</v>
      </c>
      <c r="M200" s="430" t="s">
        <v>4342</v>
      </c>
      <c r="N200" s="429" t="s">
        <v>46</v>
      </c>
      <c r="O200" s="429">
        <v>20471</v>
      </c>
      <c r="P200" s="429">
        <v>16</v>
      </c>
      <c r="Q200" s="429"/>
      <c r="R200" s="429">
        <v>4</v>
      </c>
      <c r="S200" s="524">
        <v>0.75</v>
      </c>
      <c r="T200" s="430">
        <v>1</v>
      </c>
      <c r="U200" s="527"/>
      <c r="V200" s="1142"/>
      <c r="W200" s="447"/>
      <c r="X200" s="1138"/>
      <c r="Y200" s="1136"/>
      <c r="Z200" s="429"/>
      <c r="AA200" s="458">
        <v>42278</v>
      </c>
      <c r="AB200" s="447">
        <v>1</v>
      </c>
      <c r="AC200" s="447"/>
      <c r="AD200" s="458">
        <v>42278</v>
      </c>
    </row>
    <row r="201" spans="1:30" x14ac:dyDescent="0.2">
      <c r="A201" s="429">
        <v>8</v>
      </c>
      <c r="B201" s="429">
        <v>8176</v>
      </c>
      <c r="C201" s="429">
        <v>5</v>
      </c>
      <c r="D201" s="429"/>
      <c r="E201" s="429"/>
      <c r="F201" s="429"/>
      <c r="G201" s="429"/>
      <c r="H201" s="429"/>
      <c r="I201" s="429" t="s">
        <v>149</v>
      </c>
      <c r="J201" s="430" t="s">
        <v>4097</v>
      </c>
      <c r="K201" s="429">
        <v>300</v>
      </c>
      <c r="L201" s="429" t="s">
        <v>4341</v>
      </c>
      <c r="M201" s="430" t="s">
        <v>4342</v>
      </c>
      <c r="N201" s="429" t="s">
        <v>46</v>
      </c>
      <c r="O201" s="429">
        <v>20471</v>
      </c>
      <c r="P201" s="429">
        <v>17</v>
      </c>
      <c r="Q201" s="429"/>
      <c r="R201" s="429">
        <v>4</v>
      </c>
      <c r="S201" s="524">
        <v>0.75</v>
      </c>
      <c r="T201" s="430">
        <v>1</v>
      </c>
      <c r="U201" s="527"/>
      <c r="V201" s="1142"/>
      <c r="W201" s="447"/>
      <c r="X201" s="1138"/>
      <c r="Y201" s="1136"/>
      <c r="Z201" s="429"/>
      <c r="AA201" s="458">
        <v>42278</v>
      </c>
      <c r="AB201" s="447">
        <v>1</v>
      </c>
      <c r="AC201" s="447"/>
      <c r="AD201" s="458">
        <v>42278</v>
      </c>
    </row>
    <row r="202" spans="1:30" x14ac:dyDescent="0.2">
      <c r="A202" s="429">
        <v>8</v>
      </c>
      <c r="B202" s="429">
        <v>8177</v>
      </c>
      <c r="C202" s="429">
        <v>5</v>
      </c>
      <c r="D202" s="429"/>
      <c r="E202" s="429"/>
      <c r="F202" s="429"/>
      <c r="G202" s="429"/>
      <c r="H202" s="429"/>
      <c r="I202" s="429" t="s">
        <v>149</v>
      </c>
      <c r="J202" s="430" t="s">
        <v>4097</v>
      </c>
      <c r="K202" s="429">
        <v>300</v>
      </c>
      <c r="L202" s="429" t="s">
        <v>4341</v>
      </c>
      <c r="M202" s="430" t="s">
        <v>4342</v>
      </c>
      <c r="N202" s="429" t="s">
        <v>46</v>
      </c>
      <c r="O202" s="429">
        <v>20471</v>
      </c>
      <c r="P202" s="429">
        <v>18</v>
      </c>
      <c r="Q202" s="429"/>
      <c r="R202" s="429">
        <v>4</v>
      </c>
      <c r="S202" s="524">
        <v>0.75</v>
      </c>
      <c r="T202" s="430">
        <v>1</v>
      </c>
      <c r="U202" s="527"/>
      <c r="V202" s="1142"/>
      <c r="W202" s="447"/>
      <c r="X202" s="1138"/>
      <c r="Y202" s="1136"/>
      <c r="Z202" s="429"/>
      <c r="AA202" s="458">
        <v>42278</v>
      </c>
      <c r="AB202" s="447">
        <v>1</v>
      </c>
      <c r="AC202" s="447"/>
      <c r="AD202" s="458">
        <v>42278</v>
      </c>
    </row>
    <row r="203" spans="1:30" x14ac:dyDescent="0.2">
      <c r="A203" s="429">
        <v>8</v>
      </c>
      <c r="B203" s="429">
        <v>8178</v>
      </c>
      <c r="C203" s="429">
        <v>5</v>
      </c>
      <c r="D203" s="429"/>
      <c r="E203" s="429"/>
      <c r="F203" s="429"/>
      <c r="G203" s="429"/>
      <c r="H203" s="429"/>
      <c r="I203" s="429" t="s">
        <v>149</v>
      </c>
      <c r="J203" s="430" t="s">
        <v>4097</v>
      </c>
      <c r="K203" s="429">
        <v>300</v>
      </c>
      <c r="L203" s="429" t="s">
        <v>4341</v>
      </c>
      <c r="M203" s="430" t="s">
        <v>4342</v>
      </c>
      <c r="N203" s="429" t="s">
        <v>46</v>
      </c>
      <c r="O203" s="429">
        <v>20471</v>
      </c>
      <c r="P203" s="429">
        <v>19</v>
      </c>
      <c r="Q203" s="429"/>
      <c r="R203" s="429">
        <v>4</v>
      </c>
      <c r="S203" s="524">
        <v>0.75</v>
      </c>
      <c r="T203" s="430">
        <v>1</v>
      </c>
      <c r="U203" s="527"/>
      <c r="V203" s="1142"/>
      <c r="W203" s="447"/>
      <c r="X203" s="1138"/>
      <c r="Y203" s="1136"/>
      <c r="Z203" s="429"/>
      <c r="AA203" s="458">
        <v>42278</v>
      </c>
      <c r="AB203" s="447">
        <v>1</v>
      </c>
      <c r="AC203" s="447"/>
      <c r="AD203" s="458">
        <v>42278</v>
      </c>
    </row>
    <row r="204" spans="1:30" x14ac:dyDescent="0.2">
      <c r="A204" s="429">
        <v>8</v>
      </c>
      <c r="B204" s="429">
        <v>8179</v>
      </c>
      <c r="C204" s="429">
        <v>5</v>
      </c>
      <c r="D204" s="429"/>
      <c r="E204" s="429"/>
      <c r="F204" s="429"/>
      <c r="G204" s="429"/>
      <c r="H204" s="429"/>
      <c r="I204" s="429" t="s">
        <v>149</v>
      </c>
      <c r="J204" s="430" t="s">
        <v>4097</v>
      </c>
      <c r="K204" s="429">
        <v>300</v>
      </c>
      <c r="L204" s="429" t="s">
        <v>4341</v>
      </c>
      <c r="M204" s="430" t="s">
        <v>4342</v>
      </c>
      <c r="N204" s="429" t="s">
        <v>46</v>
      </c>
      <c r="O204" s="429">
        <v>20471</v>
      </c>
      <c r="P204" s="429">
        <v>20</v>
      </c>
      <c r="Q204" s="429"/>
      <c r="R204" s="429">
        <v>4</v>
      </c>
      <c r="S204" s="524">
        <v>0.75</v>
      </c>
      <c r="T204" s="430">
        <v>1</v>
      </c>
      <c r="U204" s="527"/>
      <c r="V204" s="1142"/>
      <c r="W204" s="447"/>
      <c r="X204" s="1138"/>
      <c r="Y204" s="1136"/>
      <c r="Z204" s="429"/>
      <c r="AA204" s="458">
        <v>42278</v>
      </c>
      <c r="AB204" s="447">
        <v>1</v>
      </c>
      <c r="AC204" s="447"/>
      <c r="AD204" s="458">
        <v>42278</v>
      </c>
    </row>
    <row r="205" spans="1:30" x14ac:dyDescent="0.2">
      <c r="A205" s="429">
        <v>8</v>
      </c>
      <c r="B205" s="429">
        <v>8180</v>
      </c>
      <c r="C205" s="429">
        <v>5</v>
      </c>
      <c r="D205" s="429"/>
      <c r="E205" s="429"/>
      <c r="F205" s="429"/>
      <c r="G205" s="429"/>
      <c r="H205" s="429"/>
      <c r="I205" s="429" t="s">
        <v>149</v>
      </c>
      <c r="J205" s="430" t="s">
        <v>4097</v>
      </c>
      <c r="K205" s="429">
        <v>300</v>
      </c>
      <c r="L205" s="429" t="s">
        <v>4341</v>
      </c>
      <c r="M205" s="430" t="s">
        <v>4342</v>
      </c>
      <c r="N205" s="429" t="s">
        <v>46</v>
      </c>
      <c r="O205" s="429">
        <v>20471</v>
      </c>
      <c r="P205" s="429">
        <v>21</v>
      </c>
      <c r="Q205" s="429"/>
      <c r="R205" s="429">
        <v>4</v>
      </c>
      <c r="S205" s="524">
        <v>0.75</v>
      </c>
      <c r="T205" s="430">
        <v>1</v>
      </c>
      <c r="U205" s="527"/>
      <c r="V205" s="1142"/>
      <c r="W205" s="447"/>
      <c r="X205" s="1138"/>
      <c r="Y205" s="1136"/>
      <c r="Z205" s="429"/>
      <c r="AA205" s="458">
        <v>42278</v>
      </c>
      <c r="AB205" s="447">
        <v>1</v>
      </c>
      <c r="AC205" s="447"/>
      <c r="AD205" s="458">
        <v>42278</v>
      </c>
    </row>
    <row r="206" spans="1:30" x14ac:dyDescent="0.2">
      <c r="A206" s="429">
        <v>8</v>
      </c>
      <c r="B206" s="429">
        <v>8181</v>
      </c>
      <c r="C206" s="429">
        <v>5</v>
      </c>
      <c r="D206" s="429"/>
      <c r="E206" s="429"/>
      <c r="F206" s="429"/>
      <c r="G206" s="429"/>
      <c r="H206" s="429"/>
      <c r="I206" s="429" t="s">
        <v>149</v>
      </c>
      <c r="J206" s="430" t="s">
        <v>4097</v>
      </c>
      <c r="K206" s="429">
        <v>300</v>
      </c>
      <c r="L206" s="429" t="s">
        <v>4341</v>
      </c>
      <c r="M206" s="430" t="s">
        <v>4342</v>
      </c>
      <c r="N206" s="429" t="s">
        <v>46</v>
      </c>
      <c r="O206" s="429">
        <v>20471</v>
      </c>
      <c r="P206" s="429">
        <v>22</v>
      </c>
      <c r="Q206" s="429"/>
      <c r="R206" s="429">
        <v>4</v>
      </c>
      <c r="S206" s="524">
        <v>0.75</v>
      </c>
      <c r="T206" s="430">
        <v>1</v>
      </c>
      <c r="U206" s="527"/>
      <c r="V206" s="1142"/>
      <c r="W206" s="447"/>
      <c r="X206" s="1138"/>
      <c r="Y206" s="1136"/>
      <c r="Z206" s="429"/>
      <c r="AA206" s="458">
        <v>42278</v>
      </c>
      <c r="AB206" s="447">
        <v>1</v>
      </c>
      <c r="AC206" s="447"/>
      <c r="AD206" s="458">
        <v>42278</v>
      </c>
    </row>
    <row r="207" spans="1:30" x14ac:dyDescent="0.2">
      <c r="A207" s="429">
        <v>8</v>
      </c>
      <c r="B207" s="429">
        <v>8182</v>
      </c>
      <c r="C207" s="429">
        <v>5</v>
      </c>
      <c r="D207" s="429"/>
      <c r="E207" s="429"/>
      <c r="F207" s="429"/>
      <c r="G207" s="429"/>
      <c r="H207" s="429"/>
      <c r="I207" s="429" t="s">
        <v>149</v>
      </c>
      <c r="J207" s="430" t="s">
        <v>4097</v>
      </c>
      <c r="K207" s="429">
        <v>300</v>
      </c>
      <c r="L207" s="429" t="s">
        <v>4341</v>
      </c>
      <c r="M207" s="430" t="s">
        <v>4342</v>
      </c>
      <c r="N207" s="429" t="s">
        <v>46</v>
      </c>
      <c r="O207" s="429">
        <v>20471</v>
      </c>
      <c r="P207" s="429">
        <v>23</v>
      </c>
      <c r="Q207" s="429"/>
      <c r="R207" s="429">
        <v>4</v>
      </c>
      <c r="S207" s="524">
        <v>0.75</v>
      </c>
      <c r="T207" s="430">
        <v>1</v>
      </c>
      <c r="U207" s="527"/>
      <c r="V207" s="1142"/>
      <c r="W207" s="447"/>
      <c r="X207" s="1138"/>
      <c r="Y207" s="1136"/>
      <c r="Z207" s="429"/>
      <c r="AA207" s="458">
        <v>42278</v>
      </c>
      <c r="AB207" s="447">
        <v>1</v>
      </c>
      <c r="AC207" s="447"/>
      <c r="AD207" s="458">
        <v>42278</v>
      </c>
    </row>
    <row r="208" spans="1:30" x14ac:dyDescent="0.2">
      <c r="A208" s="429">
        <v>8</v>
      </c>
      <c r="B208" s="429">
        <v>8183</v>
      </c>
      <c r="C208" s="429">
        <v>5</v>
      </c>
      <c r="D208" s="429"/>
      <c r="E208" s="429"/>
      <c r="F208" s="429"/>
      <c r="G208" s="429"/>
      <c r="H208" s="429"/>
      <c r="I208" s="429" t="s">
        <v>149</v>
      </c>
      <c r="J208" s="430" t="s">
        <v>4097</v>
      </c>
      <c r="K208" s="429">
        <v>300</v>
      </c>
      <c r="L208" s="429" t="s">
        <v>4341</v>
      </c>
      <c r="M208" s="430" t="s">
        <v>4342</v>
      </c>
      <c r="N208" s="429" t="s">
        <v>46</v>
      </c>
      <c r="O208" s="429">
        <v>20471</v>
      </c>
      <c r="P208" s="429">
        <v>24</v>
      </c>
      <c r="Q208" s="429"/>
      <c r="R208" s="429">
        <v>4</v>
      </c>
      <c r="S208" s="524">
        <v>0.75</v>
      </c>
      <c r="T208" s="430">
        <v>1</v>
      </c>
      <c r="U208" s="527"/>
      <c r="V208" s="1142"/>
      <c r="W208" s="447"/>
      <c r="X208" s="1138"/>
      <c r="Y208" s="1136"/>
      <c r="Z208" s="429"/>
      <c r="AA208" s="458">
        <v>42278</v>
      </c>
      <c r="AB208" s="447">
        <v>1</v>
      </c>
      <c r="AC208" s="447"/>
      <c r="AD208" s="458">
        <v>42278</v>
      </c>
    </row>
    <row r="209" spans="1:30" x14ac:dyDescent="0.2">
      <c r="A209" s="429">
        <v>8</v>
      </c>
      <c r="B209" s="429">
        <v>8184</v>
      </c>
      <c r="C209" s="429">
        <v>5</v>
      </c>
      <c r="D209" s="429"/>
      <c r="E209" s="429"/>
      <c r="F209" s="429"/>
      <c r="G209" s="429"/>
      <c r="H209" s="429"/>
      <c r="I209" s="429" t="s">
        <v>149</v>
      </c>
      <c r="J209" s="430" t="s">
        <v>4097</v>
      </c>
      <c r="K209" s="429">
        <v>300</v>
      </c>
      <c r="L209" s="429" t="s">
        <v>4341</v>
      </c>
      <c r="M209" s="430" t="s">
        <v>4342</v>
      </c>
      <c r="N209" s="429" t="s">
        <v>46</v>
      </c>
      <c r="O209" s="429">
        <v>20471</v>
      </c>
      <c r="P209" s="429">
        <v>25</v>
      </c>
      <c r="Q209" s="429"/>
      <c r="R209" s="429">
        <v>4</v>
      </c>
      <c r="S209" s="524">
        <v>0.75</v>
      </c>
      <c r="T209" s="430">
        <v>1</v>
      </c>
      <c r="U209" s="527"/>
      <c r="V209" s="1142"/>
      <c r="W209" s="447"/>
      <c r="X209" s="1138"/>
      <c r="Y209" s="1136"/>
      <c r="Z209" s="429"/>
      <c r="AA209" s="458">
        <v>42278</v>
      </c>
      <c r="AB209" s="447">
        <v>1</v>
      </c>
      <c r="AC209" s="447"/>
      <c r="AD209" s="458">
        <v>42278</v>
      </c>
    </row>
    <row r="210" spans="1:30" x14ac:dyDescent="0.2">
      <c r="A210" s="429">
        <v>8</v>
      </c>
      <c r="B210" s="429">
        <v>8185</v>
      </c>
      <c r="C210" s="429">
        <v>5</v>
      </c>
      <c r="D210" s="429"/>
      <c r="E210" s="429"/>
      <c r="F210" s="429"/>
      <c r="G210" s="429"/>
      <c r="H210" s="429"/>
      <c r="I210" s="429" t="s">
        <v>149</v>
      </c>
      <c r="J210" s="430" t="s">
        <v>4097</v>
      </c>
      <c r="K210" s="429">
        <v>300</v>
      </c>
      <c r="L210" s="429" t="s">
        <v>4341</v>
      </c>
      <c r="M210" s="430" t="s">
        <v>4342</v>
      </c>
      <c r="N210" s="429" t="s">
        <v>46</v>
      </c>
      <c r="O210" s="429">
        <v>20471</v>
      </c>
      <c r="P210" s="429">
        <v>26</v>
      </c>
      <c r="Q210" s="429"/>
      <c r="R210" s="429">
        <v>4</v>
      </c>
      <c r="S210" s="524">
        <v>0.75</v>
      </c>
      <c r="T210" s="430">
        <v>1</v>
      </c>
      <c r="U210" s="527"/>
      <c r="V210" s="1142"/>
      <c r="W210" s="447"/>
      <c r="X210" s="1138"/>
      <c r="Y210" s="1136"/>
      <c r="Z210" s="429"/>
      <c r="AA210" s="458">
        <v>42278</v>
      </c>
      <c r="AB210" s="447">
        <v>1</v>
      </c>
      <c r="AC210" s="447"/>
      <c r="AD210" s="458">
        <v>42278</v>
      </c>
    </row>
    <row r="211" spans="1:30" x14ac:dyDescent="0.2">
      <c r="A211" s="429">
        <v>8</v>
      </c>
      <c r="B211" s="429">
        <v>8186</v>
      </c>
      <c r="C211" s="429">
        <v>5</v>
      </c>
      <c r="D211" s="429"/>
      <c r="E211" s="429"/>
      <c r="F211" s="429"/>
      <c r="G211" s="429"/>
      <c r="H211" s="429"/>
      <c r="I211" s="429" t="s">
        <v>149</v>
      </c>
      <c r="J211" s="430" t="s">
        <v>4097</v>
      </c>
      <c r="K211" s="429">
        <v>300</v>
      </c>
      <c r="L211" s="429" t="s">
        <v>4341</v>
      </c>
      <c r="M211" s="430" t="s">
        <v>4342</v>
      </c>
      <c r="N211" s="429" t="s">
        <v>46</v>
      </c>
      <c r="O211" s="429">
        <v>20471</v>
      </c>
      <c r="P211" s="429">
        <v>27</v>
      </c>
      <c r="Q211" s="429"/>
      <c r="R211" s="429">
        <v>4</v>
      </c>
      <c r="S211" s="524">
        <v>0.75</v>
      </c>
      <c r="T211" s="430">
        <v>1</v>
      </c>
      <c r="U211" s="527"/>
      <c r="V211" s="1142"/>
      <c r="W211" s="447"/>
      <c r="X211" s="1138"/>
      <c r="Y211" s="1136"/>
      <c r="Z211" s="429"/>
      <c r="AA211" s="458">
        <v>42278</v>
      </c>
      <c r="AB211" s="447">
        <v>1</v>
      </c>
      <c r="AC211" s="447"/>
      <c r="AD211" s="458">
        <v>42278</v>
      </c>
    </row>
    <row r="212" spans="1:30" x14ac:dyDescent="0.2">
      <c r="A212" s="429">
        <v>8</v>
      </c>
      <c r="B212" s="429">
        <v>8187</v>
      </c>
      <c r="C212" s="429">
        <v>5</v>
      </c>
      <c r="D212" s="429"/>
      <c r="E212" s="429"/>
      <c r="F212" s="429"/>
      <c r="G212" s="429"/>
      <c r="H212" s="429"/>
      <c r="I212" s="429" t="s">
        <v>149</v>
      </c>
      <c r="J212" s="430" t="s">
        <v>4097</v>
      </c>
      <c r="K212" s="429">
        <v>300</v>
      </c>
      <c r="L212" s="429" t="s">
        <v>4341</v>
      </c>
      <c r="M212" s="430" t="s">
        <v>4342</v>
      </c>
      <c r="N212" s="429" t="s">
        <v>46</v>
      </c>
      <c r="O212" s="429">
        <v>20471</v>
      </c>
      <c r="P212" s="429">
        <v>28</v>
      </c>
      <c r="Q212" s="429"/>
      <c r="R212" s="429">
        <v>4</v>
      </c>
      <c r="S212" s="524">
        <v>0.75</v>
      </c>
      <c r="T212" s="430">
        <v>1</v>
      </c>
      <c r="U212" s="527"/>
      <c r="V212" s="1142"/>
      <c r="W212" s="447"/>
      <c r="X212" s="1138"/>
      <c r="Y212" s="1136"/>
      <c r="Z212" s="429"/>
      <c r="AA212" s="458">
        <v>42278</v>
      </c>
      <c r="AB212" s="447">
        <v>1</v>
      </c>
      <c r="AC212" s="447"/>
      <c r="AD212" s="458">
        <v>42278</v>
      </c>
    </row>
    <row r="213" spans="1:30" x14ac:dyDescent="0.2">
      <c r="A213" s="429">
        <v>8</v>
      </c>
      <c r="B213" s="429">
        <v>8188</v>
      </c>
      <c r="C213" s="429">
        <v>5</v>
      </c>
      <c r="D213" s="429"/>
      <c r="E213" s="429"/>
      <c r="F213" s="429"/>
      <c r="G213" s="429"/>
      <c r="H213" s="429"/>
      <c r="I213" s="429" t="s">
        <v>149</v>
      </c>
      <c r="J213" s="430" t="s">
        <v>4097</v>
      </c>
      <c r="K213" s="429">
        <v>300</v>
      </c>
      <c r="L213" s="429" t="s">
        <v>4341</v>
      </c>
      <c r="M213" s="430" t="s">
        <v>4342</v>
      </c>
      <c r="N213" s="429" t="s">
        <v>46</v>
      </c>
      <c r="O213" s="429">
        <v>20471</v>
      </c>
      <c r="P213" s="429">
        <v>29</v>
      </c>
      <c r="Q213" s="429"/>
      <c r="R213" s="429">
        <v>4</v>
      </c>
      <c r="S213" s="524">
        <v>0.75</v>
      </c>
      <c r="T213" s="430">
        <v>1</v>
      </c>
      <c r="U213" s="527"/>
      <c r="V213" s="1142"/>
      <c r="W213" s="447"/>
      <c r="X213" s="1138"/>
      <c r="Y213" s="1136"/>
      <c r="Z213" s="429"/>
      <c r="AA213" s="458">
        <v>42278</v>
      </c>
      <c r="AB213" s="447">
        <v>1</v>
      </c>
      <c r="AC213" s="447"/>
      <c r="AD213" s="458">
        <v>42278</v>
      </c>
    </row>
    <row r="214" spans="1:30" x14ac:dyDescent="0.2">
      <c r="A214" s="429">
        <v>8</v>
      </c>
      <c r="B214" s="429">
        <v>8189</v>
      </c>
      <c r="C214" s="429">
        <v>5</v>
      </c>
      <c r="D214" s="429"/>
      <c r="E214" s="429"/>
      <c r="F214" s="429"/>
      <c r="G214" s="429"/>
      <c r="H214" s="429"/>
      <c r="I214" s="429" t="s">
        <v>149</v>
      </c>
      <c r="J214" s="430" t="s">
        <v>4097</v>
      </c>
      <c r="K214" s="429">
        <v>300</v>
      </c>
      <c r="L214" s="429" t="s">
        <v>4341</v>
      </c>
      <c r="M214" s="430" t="s">
        <v>4342</v>
      </c>
      <c r="N214" s="429" t="s">
        <v>46</v>
      </c>
      <c r="O214" s="429">
        <v>20471</v>
      </c>
      <c r="P214" s="429">
        <v>30</v>
      </c>
      <c r="Q214" s="429"/>
      <c r="R214" s="429">
        <v>4</v>
      </c>
      <c r="S214" s="524">
        <v>0.75</v>
      </c>
      <c r="T214" s="430">
        <v>1</v>
      </c>
      <c r="U214" s="527"/>
      <c r="V214" s="1142"/>
      <c r="W214" s="447"/>
      <c r="X214" s="1138"/>
      <c r="Y214" s="1136"/>
      <c r="Z214" s="429"/>
      <c r="AA214" s="458">
        <v>42278</v>
      </c>
      <c r="AB214" s="447">
        <v>1</v>
      </c>
      <c r="AC214" s="447"/>
      <c r="AD214" s="458">
        <v>42278</v>
      </c>
    </row>
    <row r="215" spans="1:30" x14ac:dyDescent="0.2">
      <c r="A215" s="429">
        <v>8</v>
      </c>
      <c r="B215" s="429">
        <v>8190</v>
      </c>
      <c r="C215" s="429">
        <v>5</v>
      </c>
      <c r="D215" s="429"/>
      <c r="E215" s="429"/>
      <c r="F215" s="429"/>
      <c r="G215" s="429"/>
      <c r="H215" s="429"/>
      <c r="I215" s="429" t="s">
        <v>149</v>
      </c>
      <c r="J215" s="430" t="s">
        <v>4097</v>
      </c>
      <c r="K215" s="429">
        <v>300</v>
      </c>
      <c r="L215" s="429" t="s">
        <v>4341</v>
      </c>
      <c r="M215" s="430" t="s">
        <v>4342</v>
      </c>
      <c r="N215" s="429" t="s">
        <v>46</v>
      </c>
      <c r="O215" s="429">
        <v>20471</v>
      </c>
      <c r="P215" s="429">
        <v>31</v>
      </c>
      <c r="Q215" s="429"/>
      <c r="R215" s="429">
        <v>4</v>
      </c>
      <c r="S215" s="524">
        <v>0.75</v>
      </c>
      <c r="T215" s="430">
        <v>1</v>
      </c>
      <c r="U215" s="527"/>
      <c r="V215" s="1142"/>
      <c r="W215" s="447"/>
      <c r="X215" s="1138"/>
      <c r="Y215" s="1136"/>
      <c r="Z215" s="429"/>
      <c r="AA215" s="458">
        <v>42278</v>
      </c>
      <c r="AB215" s="447">
        <v>1</v>
      </c>
      <c r="AC215" s="447"/>
      <c r="AD215" s="458">
        <v>42278</v>
      </c>
    </row>
    <row r="216" spans="1:30" x14ac:dyDescent="0.2">
      <c r="A216" s="429">
        <v>8</v>
      </c>
      <c r="B216" s="429">
        <v>8191</v>
      </c>
      <c r="C216" s="429">
        <v>5</v>
      </c>
      <c r="D216" s="429"/>
      <c r="E216" s="429"/>
      <c r="F216" s="429"/>
      <c r="G216" s="429"/>
      <c r="H216" s="429"/>
      <c r="I216" s="429" t="s">
        <v>149</v>
      </c>
      <c r="J216" s="430" t="s">
        <v>4097</v>
      </c>
      <c r="K216" s="429">
        <v>300</v>
      </c>
      <c r="L216" s="429" t="s">
        <v>4341</v>
      </c>
      <c r="M216" s="430" t="s">
        <v>4342</v>
      </c>
      <c r="N216" s="429" t="s">
        <v>46</v>
      </c>
      <c r="O216" s="429">
        <v>20471</v>
      </c>
      <c r="P216" s="429">
        <v>32</v>
      </c>
      <c r="Q216" s="429"/>
      <c r="R216" s="429">
        <v>4</v>
      </c>
      <c r="S216" s="524">
        <v>0.75</v>
      </c>
      <c r="T216" s="430">
        <v>1</v>
      </c>
      <c r="U216" s="527"/>
      <c r="V216" s="1142"/>
      <c r="W216" s="447"/>
      <c r="X216" s="1138"/>
      <c r="Y216" s="1136"/>
      <c r="Z216" s="429"/>
      <c r="AA216" s="458">
        <v>42278</v>
      </c>
      <c r="AB216" s="447">
        <v>1</v>
      </c>
      <c r="AC216" s="447"/>
      <c r="AD216" s="458">
        <v>42278</v>
      </c>
    </row>
    <row r="217" spans="1:30" x14ac:dyDescent="0.2">
      <c r="A217" s="429">
        <v>8</v>
      </c>
      <c r="B217" s="429">
        <v>8192</v>
      </c>
      <c r="C217" s="429">
        <v>5</v>
      </c>
      <c r="D217" s="429"/>
      <c r="E217" s="429"/>
      <c r="F217" s="429"/>
      <c r="G217" s="429"/>
      <c r="H217" s="429"/>
      <c r="I217" s="429" t="s">
        <v>149</v>
      </c>
      <c r="J217" s="430" t="s">
        <v>4097</v>
      </c>
      <c r="K217" s="429">
        <v>300</v>
      </c>
      <c r="L217" s="429" t="s">
        <v>4341</v>
      </c>
      <c r="M217" s="430" t="s">
        <v>4342</v>
      </c>
      <c r="N217" s="429" t="s">
        <v>46</v>
      </c>
      <c r="O217" s="429">
        <v>20471</v>
      </c>
      <c r="P217" s="429">
        <v>33</v>
      </c>
      <c r="Q217" s="429"/>
      <c r="R217" s="429">
        <v>4</v>
      </c>
      <c r="S217" s="524">
        <v>0.75</v>
      </c>
      <c r="T217" s="430">
        <v>1</v>
      </c>
      <c r="U217" s="527"/>
      <c r="V217" s="1142"/>
      <c r="W217" s="447"/>
      <c r="X217" s="1138"/>
      <c r="Y217" s="1136"/>
      <c r="Z217" s="429"/>
      <c r="AA217" s="458">
        <v>42278</v>
      </c>
      <c r="AB217" s="447">
        <v>1</v>
      </c>
      <c r="AC217" s="447"/>
      <c r="AD217" s="458">
        <v>42278</v>
      </c>
    </row>
    <row r="218" spans="1:30" x14ac:dyDescent="0.2">
      <c r="A218" s="429">
        <v>8</v>
      </c>
      <c r="B218" s="429">
        <v>8193</v>
      </c>
      <c r="C218" s="429">
        <v>5</v>
      </c>
      <c r="D218" s="429"/>
      <c r="E218" s="429"/>
      <c r="F218" s="429"/>
      <c r="G218" s="429"/>
      <c r="H218" s="429"/>
      <c r="I218" s="429" t="s">
        <v>149</v>
      </c>
      <c r="J218" s="430" t="s">
        <v>4097</v>
      </c>
      <c r="K218" s="429">
        <v>300</v>
      </c>
      <c r="L218" s="429" t="s">
        <v>4341</v>
      </c>
      <c r="M218" s="430" t="s">
        <v>4342</v>
      </c>
      <c r="N218" s="429" t="s">
        <v>46</v>
      </c>
      <c r="O218" s="429">
        <v>20471</v>
      </c>
      <c r="P218" s="429">
        <v>34</v>
      </c>
      <c r="Q218" s="429"/>
      <c r="R218" s="429">
        <v>4</v>
      </c>
      <c r="S218" s="524">
        <v>0.75</v>
      </c>
      <c r="T218" s="430">
        <v>1</v>
      </c>
      <c r="U218" s="527"/>
      <c r="V218" s="1142"/>
      <c r="W218" s="447"/>
      <c r="X218" s="1138"/>
      <c r="Y218" s="1136"/>
      <c r="Z218" s="429"/>
      <c r="AA218" s="458">
        <v>42278</v>
      </c>
      <c r="AB218" s="447">
        <v>1</v>
      </c>
      <c r="AC218" s="447"/>
      <c r="AD218" s="458">
        <v>42278</v>
      </c>
    </row>
    <row r="219" spans="1:30" x14ac:dyDescent="0.2">
      <c r="A219" s="429">
        <v>8</v>
      </c>
      <c r="B219" s="429">
        <v>8194</v>
      </c>
      <c r="C219" s="429">
        <v>5</v>
      </c>
      <c r="D219" s="429"/>
      <c r="E219" s="429"/>
      <c r="F219" s="429"/>
      <c r="G219" s="429"/>
      <c r="H219" s="429"/>
      <c r="I219" s="429" t="s">
        <v>149</v>
      </c>
      <c r="J219" s="430" t="s">
        <v>4097</v>
      </c>
      <c r="K219" s="429">
        <v>300</v>
      </c>
      <c r="L219" s="429" t="s">
        <v>4341</v>
      </c>
      <c r="M219" s="430" t="s">
        <v>4342</v>
      </c>
      <c r="N219" s="429" t="s">
        <v>46</v>
      </c>
      <c r="O219" s="429">
        <v>20471</v>
      </c>
      <c r="P219" s="429">
        <v>35</v>
      </c>
      <c r="Q219" s="429"/>
      <c r="R219" s="429">
        <v>4</v>
      </c>
      <c r="S219" s="524">
        <v>0.75</v>
      </c>
      <c r="T219" s="430">
        <v>1</v>
      </c>
      <c r="U219" s="527"/>
      <c r="V219" s="1142"/>
      <c r="W219" s="447"/>
      <c r="X219" s="1138"/>
      <c r="Y219" s="1136"/>
      <c r="Z219" s="429"/>
      <c r="AA219" s="458">
        <v>42278</v>
      </c>
      <c r="AB219" s="447">
        <v>1</v>
      </c>
      <c r="AC219" s="447"/>
      <c r="AD219" s="458">
        <v>42278</v>
      </c>
    </row>
    <row r="220" spans="1:30" x14ac:dyDescent="0.2">
      <c r="A220" s="429">
        <v>8</v>
      </c>
      <c r="B220" s="429">
        <v>8195</v>
      </c>
      <c r="C220" s="429">
        <v>5</v>
      </c>
      <c r="D220" s="429"/>
      <c r="E220" s="429"/>
      <c r="F220" s="429"/>
      <c r="G220" s="429"/>
      <c r="H220" s="429"/>
      <c r="I220" s="429" t="s">
        <v>149</v>
      </c>
      <c r="J220" s="430" t="s">
        <v>4097</v>
      </c>
      <c r="K220" s="429">
        <v>300</v>
      </c>
      <c r="L220" s="429" t="s">
        <v>4341</v>
      </c>
      <c r="M220" s="430" t="s">
        <v>4342</v>
      </c>
      <c r="N220" s="429" t="s">
        <v>46</v>
      </c>
      <c r="O220" s="429">
        <v>20471</v>
      </c>
      <c r="P220" s="429">
        <v>36</v>
      </c>
      <c r="Q220" s="429"/>
      <c r="R220" s="429">
        <v>4</v>
      </c>
      <c r="S220" s="524">
        <v>0.75</v>
      </c>
      <c r="T220" s="430">
        <v>1</v>
      </c>
      <c r="U220" s="527"/>
      <c r="V220" s="1142"/>
      <c r="W220" s="447"/>
      <c r="X220" s="1138"/>
      <c r="Y220" s="1136"/>
      <c r="Z220" s="429"/>
      <c r="AA220" s="458">
        <v>42278</v>
      </c>
      <c r="AB220" s="447">
        <v>1</v>
      </c>
      <c r="AC220" s="447"/>
      <c r="AD220" s="458">
        <v>42278</v>
      </c>
    </row>
    <row r="221" spans="1:30" x14ac:dyDescent="0.2">
      <c r="A221" s="429">
        <v>8</v>
      </c>
      <c r="B221" s="429">
        <v>8196</v>
      </c>
      <c r="C221" s="429">
        <v>5</v>
      </c>
      <c r="D221" s="429"/>
      <c r="E221" s="429"/>
      <c r="F221" s="429"/>
      <c r="G221" s="429"/>
      <c r="H221" s="429"/>
      <c r="I221" s="429" t="s">
        <v>149</v>
      </c>
      <c r="J221" s="430" t="s">
        <v>4097</v>
      </c>
      <c r="K221" s="429">
        <v>300</v>
      </c>
      <c r="L221" s="429" t="s">
        <v>4341</v>
      </c>
      <c r="M221" s="430" t="s">
        <v>4342</v>
      </c>
      <c r="N221" s="429" t="s">
        <v>46</v>
      </c>
      <c r="O221" s="429">
        <v>20471</v>
      </c>
      <c r="P221" s="429">
        <v>37</v>
      </c>
      <c r="Q221" s="429"/>
      <c r="R221" s="429">
        <v>4</v>
      </c>
      <c r="S221" s="524">
        <v>0.75</v>
      </c>
      <c r="T221" s="430">
        <v>1</v>
      </c>
      <c r="U221" s="527"/>
      <c r="V221" s="1142"/>
      <c r="W221" s="447"/>
      <c r="X221" s="1139"/>
      <c r="Y221" s="1137"/>
      <c r="Z221" s="429"/>
      <c r="AA221" s="458">
        <v>42278</v>
      </c>
      <c r="AB221" s="447">
        <v>1</v>
      </c>
      <c r="AC221" s="447"/>
      <c r="AD221" s="458">
        <v>42278</v>
      </c>
    </row>
    <row r="222" spans="1:30" s="426" customFormat="1" ht="13.5" customHeight="1" x14ac:dyDescent="0.2">
      <c r="A222" s="423"/>
      <c r="B222" s="423"/>
      <c r="C222" s="423"/>
      <c r="D222" s="423"/>
      <c r="E222" s="423"/>
      <c r="F222" s="423"/>
      <c r="G222" s="423"/>
      <c r="H222" s="424" t="s">
        <v>856</v>
      </c>
      <c r="I222" s="423"/>
      <c r="J222" s="423"/>
      <c r="K222" s="423"/>
      <c r="L222" s="423"/>
      <c r="M222" s="423"/>
      <c r="N222" s="423"/>
      <c r="O222" s="423"/>
      <c r="P222" s="423"/>
      <c r="Q222" s="423"/>
      <c r="R222" s="423"/>
      <c r="S222" s="523"/>
      <c r="T222" s="423"/>
      <c r="U222" s="526"/>
      <c r="V222" s="445"/>
      <c r="W222" s="445"/>
      <c r="X222" s="450"/>
      <c r="Y222" s="468"/>
      <c r="Z222" s="455"/>
      <c r="AA222" s="457"/>
      <c r="AB222" s="454"/>
      <c r="AC222" s="454"/>
      <c r="AD222" s="457"/>
    </row>
    <row r="223" spans="1:30" s="426" customFormat="1" ht="13.5" customHeight="1" x14ac:dyDescent="0.2">
      <c r="A223" s="423"/>
      <c r="B223" s="423"/>
      <c r="C223" s="423"/>
      <c r="D223" s="423"/>
      <c r="E223" s="423"/>
      <c r="F223" s="423"/>
      <c r="G223" s="423"/>
      <c r="H223" s="424" t="s">
        <v>856</v>
      </c>
      <c r="I223" s="423"/>
      <c r="J223" s="423"/>
      <c r="K223" s="423"/>
      <c r="L223" s="423"/>
      <c r="M223" s="423"/>
      <c r="N223" s="423"/>
      <c r="O223" s="423"/>
      <c r="P223" s="423"/>
      <c r="Q223" s="423"/>
      <c r="R223" s="423"/>
      <c r="S223" s="523"/>
      <c r="T223" s="423"/>
      <c r="U223" s="526"/>
      <c r="V223" s="445"/>
      <c r="W223" s="445"/>
      <c r="X223" s="450"/>
      <c r="Y223" s="468"/>
      <c r="Z223" s="455"/>
      <c r="AA223" s="457"/>
      <c r="AB223" s="454"/>
      <c r="AC223" s="454"/>
      <c r="AD223" s="457"/>
    </row>
    <row r="224" spans="1:30" s="433" customFormat="1" ht="13.5" customHeight="1" x14ac:dyDescent="0.25">
      <c r="A224" s="429">
        <v>8</v>
      </c>
      <c r="B224" s="429">
        <v>8197</v>
      </c>
      <c r="C224" s="429">
        <v>5</v>
      </c>
      <c r="D224" s="429"/>
      <c r="E224" s="429"/>
      <c r="F224" s="429"/>
      <c r="G224" s="429"/>
      <c r="H224" s="429"/>
      <c r="I224" s="429" t="s">
        <v>44</v>
      </c>
      <c r="J224" s="430" t="s">
        <v>3839</v>
      </c>
      <c r="K224" s="429">
        <v>6000</v>
      </c>
      <c r="L224" s="429" t="s">
        <v>4347</v>
      </c>
      <c r="M224" s="429" t="s">
        <v>4348</v>
      </c>
      <c r="N224" s="429" t="s">
        <v>46</v>
      </c>
      <c r="O224" s="429">
        <v>20510</v>
      </c>
      <c r="P224" s="429">
        <v>1</v>
      </c>
      <c r="Q224" s="429"/>
      <c r="R224" s="429">
        <v>2</v>
      </c>
      <c r="S224" s="524">
        <v>0.75</v>
      </c>
      <c r="T224" s="430">
        <v>1</v>
      </c>
      <c r="U224" s="1148"/>
      <c r="V224" s="1143">
        <v>1</v>
      </c>
      <c r="W224" s="447"/>
      <c r="X224" s="1140">
        <v>42383</v>
      </c>
      <c r="Y224" s="1141" t="s">
        <v>4349</v>
      </c>
      <c r="Z224" s="1145"/>
      <c r="AA224" s="458">
        <v>42370</v>
      </c>
      <c r="AB224" s="447">
        <v>1</v>
      </c>
      <c r="AC224" s="447"/>
      <c r="AD224" s="458">
        <v>42370</v>
      </c>
    </row>
    <row r="225" spans="1:30" s="433" customFormat="1" ht="13.5" customHeight="1" x14ac:dyDescent="0.25">
      <c r="A225" s="429">
        <v>8</v>
      </c>
      <c r="B225" s="429">
        <v>8198</v>
      </c>
      <c r="C225" s="429">
        <v>5</v>
      </c>
      <c r="D225" s="429"/>
      <c r="E225" s="429"/>
      <c r="F225" s="429"/>
      <c r="G225" s="429"/>
      <c r="H225" s="429"/>
      <c r="I225" s="429" t="s">
        <v>44</v>
      </c>
      <c r="J225" s="430" t="s">
        <v>3839</v>
      </c>
      <c r="K225" s="429">
        <v>6000</v>
      </c>
      <c r="L225" s="429" t="s">
        <v>4347</v>
      </c>
      <c r="M225" s="429" t="s">
        <v>4348</v>
      </c>
      <c r="N225" s="429" t="s">
        <v>46</v>
      </c>
      <c r="O225" s="429">
        <v>20510</v>
      </c>
      <c r="P225" s="429">
        <v>2</v>
      </c>
      <c r="Q225" s="429"/>
      <c r="R225" s="429">
        <v>2</v>
      </c>
      <c r="S225" s="524">
        <v>0.75</v>
      </c>
      <c r="T225" s="430">
        <v>1</v>
      </c>
      <c r="U225" s="1149"/>
      <c r="V225" s="1135"/>
      <c r="W225" s="447"/>
      <c r="X225" s="1138"/>
      <c r="Y225" s="1136"/>
      <c r="Z225" s="1146"/>
      <c r="AA225" s="458">
        <v>42370</v>
      </c>
      <c r="AB225" s="447">
        <v>1</v>
      </c>
      <c r="AC225" s="447"/>
      <c r="AD225" s="458">
        <v>42370</v>
      </c>
    </row>
    <row r="226" spans="1:30" s="433" customFormat="1" ht="13.5" customHeight="1" x14ac:dyDescent="0.25">
      <c r="A226" s="429">
        <v>8</v>
      </c>
      <c r="B226" s="429">
        <v>8199</v>
      </c>
      <c r="C226" s="429">
        <v>5</v>
      </c>
      <c r="D226" s="429"/>
      <c r="E226" s="429"/>
      <c r="F226" s="429"/>
      <c r="G226" s="429"/>
      <c r="H226" s="429"/>
      <c r="I226" s="429" t="s">
        <v>44</v>
      </c>
      <c r="J226" s="430" t="s">
        <v>3839</v>
      </c>
      <c r="K226" s="429">
        <v>6000</v>
      </c>
      <c r="L226" s="429" t="s">
        <v>4347</v>
      </c>
      <c r="M226" s="429" t="s">
        <v>4348</v>
      </c>
      <c r="N226" s="429" t="s">
        <v>46</v>
      </c>
      <c r="O226" s="429">
        <v>20510</v>
      </c>
      <c r="P226" s="429">
        <v>3</v>
      </c>
      <c r="Q226" s="429"/>
      <c r="R226" s="429">
        <v>2</v>
      </c>
      <c r="S226" s="524">
        <v>0.75</v>
      </c>
      <c r="T226" s="430">
        <v>1</v>
      </c>
      <c r="U226" s="1149"/>
      <c r="V226" s="1135"/>
      <c r="W226" s="447"/>
      <c r="X226" s="1138"/>
      <c r="Y226" s="1136"/>
      <c r="Z226" s="1146"/>
      <c r="AA226" s="458">
        <v>42370</v>
      </c>
      <c r="AB226" s="447">
        <v>1</v>
      </c>
      <c r="AC226" s="447"/>
      <c r="AD226" s="458">
        <v>42370</v>
      </c>
    </row>
    <row r="227" spans="1:30" s="433" customFormat="1" ht="13.5" customHeight="1" x14ac:dyDescent="0.25">
      <c r="A227" s="429">
        <v>8</v>
      </c>
      <c r="B227" s="429">
        <v>8200</v>
      </c>
      <c r="C227" s="429">
        <v>5</v>
      </c>
      <c r="D227" s="429"/>
      <c r="E227" s="429"/>
      <c r="F227" s="429"/>
      <c r="G227" s="429"/>
      <c r="H227" s="429"/>
      <c r="I227" s="429" t="s">
        <v>44</v>
      </c>
      <c r="J227" s="430" t="s">
        <v>3839</v>
      </c>
      <c r="K227" s="429">
        <v>6000</v>
      </c>
      <c r="L227" s="429" t="s">
        <v>4347</v>
      </c>
      <c r="M227" s="429" t="s">
        <v>4348</v>
      </c>
      <c r="N227" s="429" t="s">
        <v>46</v>
      </c>
      <c r="O227" s="429">
        <v>20510</v>
      </c>
      <c r="P227" s="429">
        <v>4</v>
      </c>
      <c r="Q227" s="429"/>
      <c r="R227" s="429">
        <v>2</v>
      </c>
      <c r="S227" s="524">
        <v>0.75</v>
      </c>
      <c r="T227" s="430">
        <v>1</v>
      </c>
      <c r="U227" s="1149"/>
      <c r="V227" s="1135"/>
      <c r="W227" s="447"/>
      <c r="X227" s="1138"/>
      <c r="Y227" s="1136"/>
      <c r="Z227" s="1146"/>
      <c r="AA227" s="458">
        <v>42370</v>
      </c>
      <c r="AB227" s="447">
        <v>1</v>
      </c>
      <c r="AC227" s="447"/>
      <c r="AD227" s="458">
        <v>42370</v>
      </c>
    </row>
    <row r="228" spans="1:30" s="433" customFormat="1" ht="13.5" customHeight="1" x14ac:dyDescent="0.25">
      <c r="A228" s="429">
        <v>8</v>
      </c>
      <c r="B228" s="429">
        <v>8201</v>
      </c>
      <c r="C228" s="429">
        <v>5</v>
      </c>
      <c r="D228" s="429"/>
      <c r="E228" s="429"/>
      <c r="F228" s="429"/>
      <c r="G228" s="429"/>
      <c r="H228" s="429"/>
      <c r="I228" s="429" t="s">
        <v>44</v>
      </c>
      <c r="J228" s="430" t="s">
        <v>3839</v>
      </c>
      <c r="K228" s="429">
        <v>6000</v>
      </c>
      <c r="L228" s="429" t="s">
        <v>4347</v>
      </c>
      <c r="M228" s="429" t="s">
        <v>4348</v>
      </c>
      <c r="N228" s="429" t="s">
        <v>46</v>
      </c>
      <c r="O228" s="429">
        <v>20510</v>
      </c>
      <c r="P228" s="429">
        <v>5</v>
      </c>
      <c r="Q228" s="429"/>
      <c r="R228" s="429">
        <v>2</v>
      </c>
      <c r="S228" s="524">
        <v>0.75</v>
      </c>
      <c r="T228" s="430">
        <v>1</v>
      </c>
      <c r="U228" s="1149"/>
      <c r="V228" s="1135"/>
      <c r="W228" s="447"/>
      <c r="X228" s="1138"/>
      <c r="Y228" s="1136"/>
      <c r="Z228" s="1146"/>
      <c r="AA228" s="458">
        <v>42370</v>
      </c>
      <c r="AB228" s="447">
        <v>1</v>
      </c>
      <c r="AC228" s="447"/>
      <c r="AD228" s="458">
        <v>42370</v>
      </c>
    </row>
    <row r="229" spans="1:30" s="433" customFormat="1" ht="13.5" customHeight="1" x14ac:dyDescent="0.25">
      <c r="A229" s="429">
        <v>8</v>
      </c>
      <c r="B229" s="429">
        <v>8202</v>
      </c>
      <c r="C229" s="429">
        <v>5</v>
      </c>
      <c r="D229" s="429"/>
      <c r="E229" s="429"/>
      <c r="F229" s="429"/>
      <c r="G229" s="429"/>
      <c r="H229" s="429"/>
      <c r="I229" s="429" t="s">
        <v>44</v>
      </c>
      <c r="J229" s="430" t="s">
        <v>3839</v>
      </c>
      <c r="K229" s="429">
        <v>6000</v>
      </c>
      <c r="L229" s="429" t="s">
        <v>4347</v>
      </c>
      <c r="M229" s="429" t="s">
        <v>4348</v>
      </c>
      <c r="N229" s="429" t="s">
        <v>46</v>
      </c>
      <c r="O229" s="429">
        <v>20510</v>
      </c>
      <c r="P229" s="429">
        <v>6</v>
      </c>
      <c r="Q229" s="429"/>
      <c r="R229" s="429">
        <v>2</v>
      </c>
      <c r="S229" s="524">
        <v>0.75</v>
      </c>
      <c r="T229" s="430">
        <v>1</v>
      </c>
      <c r="U229" s="1149"/>
      <c r="V229" s="1135"/>
      <c r="W229" s="447"/>
      <c r="X229" s="1138"/>
      <c r="Y229" s="1136"/>
      <c r="Z229" s="1146"/>
      <c r="AA229" s="458">
        <v>42370</v>
      </c>
      <c r="AB229" s="447">
        <v>1</v>
      </c>
      <c r="AC229" s="447"/>
      <c r="AD229" s="458">
        <v>42370</v>
      </c>
    </row>
    <row r="230" spans="1:30" s="433" customFormat="1" ht="13.5" customHeight="1" x14ac:dyDescent="0.25">
      <c r="A230" s="429">
        <v>8</v>
      </c>
      <c r="B230" s="429">
        <v>8203</v>
      </c>
      <c r="C230" s="429">
        <v>5</v>
      </c>
      <c r="D230" s="429"/>
      <c r="E230" s="429"/>
      <c r="F230" s="429"/>
      <c r="G230" s="429"/>
      <c r="H230" s="429"/>
      <c r="I230" s="429" t="s">
        <v>44</v>
      </c>
      <c r="J230" s="430" t="s">
        <v>3839</v>
      </c>
      <c r="K230" s="429">
        <v>6000</v>
      </c>
      <c r="L230" s="429" t="s">
        <v>4347</v>
      </c>
      <c r="M230" s="429" t="s">
        <v>4348</v>
      </c>
      <c r="N230" s="429" t="s">
        <v>46</v>
      </c>
      <c r="O230" s="429">
        <v>20510</v>
      </c>
      <c r="P230" s="429">
        <v>7</v>
      </c>
      <c r="Q230" s="429"/>
      <c r="R230" s="429">
        <v>2</v>
      </c>
      <c r="S230" s="524">
        <v>0.75</v>
      </c>
      <c r="T230" s="430">
        <v>1</v>
      </c>
      <c r="U230" s="1149"/>
      <c r="V230" s="1135"/>
      <c r="W230" s="447"/>
      <c r="X230" s="1138"/>
      <c r="Y230" s="1136"/>
      <c r="Z230" s="1146"/>
      <c r="AA230" s="458">
        <v>42370</v>
      </c>
      <c r="AB230" s="447">
        <v>1</v>
      </c>
      <c r="AC230" s="447"/>
      <c r="AD230" s="458">
        <v>42370</v>
      </c>
    </row>
    <row r="231" spans="1:30" s="433" customFormat="1" ht="13.5" customHeight="1" x14ac:dyDescent="0.25">
      <c r="A231" s="429">
        <v>8</v>
      </c>
      <c r="B231" s="429">
        <v>8204</v>
      </c>
      <c r="C231" s="429">
        <v>5</v>
      </c>
      <c r="D231" s="429"/>
      <c r="E231" s="429"/>
      <c r="F231" s="429"/>
      <c r="G231" s="429"/>
      <c r="H231" s="429"/>
      <c r="I231" s="429" t="s">
        <v>44</v>
      </c>
      <c r="J231" s="430" t="s">
        <v>3839</v>
      </c>
      <c r="K231" s="429">
        <v>6000</v>
      </c>
      <c r="L231" s="429" t="s">
        <v>4347</v>
      </c>
      <c r="M231" s="429" t="s">
        <v>4348</v>
      </c>
      <c r="N231" s="429" t="s">
        <v>46</v>
      </c>
      <c r="O231" s="429">
        <v>20510</v>
      </c>
      <c r="P231" s="429">
        <v>8</v>
      </c>
      <c r="Q231" s="429"/>
      <c r="R231" s="429">
        <v>2</v>
      </c>
      <c r="S231" s="524">
        <v>0.75</v>
      </c>
      <c r="T231" s="430">
        <v>1</v>
      </c>
      <c r="U231" s="1150"/>
      <c r="V231" s="1144"/>
      <c r="W231" s="447"/>
      <c r="X231" s="1139"/>
      <c r="Y231" s="1137"/>
      <c r="Z231" s="1147"/>
      <c r="AA231" s="458">
        <v>42370</v>
      </c>
      <c r="AB231" s="447">
        <v>1</v>
      </c>
      <c r="AC231" s="447"/>
      <c r="AD231" s="458">
        <v>42370</v>
      </c>
    </row>
    <row r="232" spans="1:30" s="426" customFormat="1" ht="13.5" customHeight="1" x14ac:dyDescent="0.2">
      <c r="A232" s="423"/>
      <c r="B232" s="423"/>
      <c r="C232" s="423"/>
      <c r="D232" s="423"/>
      <c r="E232" s="423"/>
      <c r="F232" s="423"/>
      <c r="G232" s="423"/>
      <c r="H232" s="424" t="s">
        <v>856</v>
      </c>
      <c r="I232" s="423"/>
      <c r="J232" s="423"/>
      <c r="K232" s="423"/>
      <c r="L232" s="423"/>
      <c r="M232" s="423"/>
      <c r="N232" s="423"/>
      <c r="O232" s="423"/>
      <c r="P232" s="423"/>
      <c r="Q232" s="423"/>
      <c r="R232" s="423"/>
      <c r="S232" s="523"/>
      <c r="T232" s="423"/>
      <c r="U232" s="526"/>
      <c r="V232" s="445"/>
      <c r="W232" s="445"/>
      <c r="X232" s="450"/>
      <c r="Y232" s="468"/>
      <c r="Z232" s="455"/>
      <c r="AA232" s="457"/>
      <c r="AB232" s="454"/>
      <c r="AC232" s="454"/>
      <c r="AD232" s="457"/>
    </row>
    <row r="233" spans="1:30" s="433" customFormat="1" ht="13.5" customHeight="1" x14ac:dyDescent="0.25">
      <c r="A233" s="429">
        <v>8</v>
      </c>
      <c r="B233" s="429">
        <v>8205</v>
      </c>
      <c r="C233" s="429">
        <v>5</v>
      </c>
      <c r="D233" s="429"/>
      <c r="E233" s="429"/>
      <c r="F233" s="429"/>
      <c r="G233" s="429"/>
      <c r="H233" s="429"/>
      <c r="I233" s="429" t="s">
        <v>106</v>
      </c>
      <c r="J233" s="430" t="s">
        <v>3839</v>
      </c>
      <c r="K233" s="429">
        <v>6000</v>
      </c>
      <c r="L233" s="429" t="s">
        <v>4347</v>
      </c>
      <c r="M233" s="429" t="s">
        <v>4348</v>
      </c>
      <c r="N233" s="429" t="s">
        <v>46</v>
      </c>
      <c r="O233" s="429">
        <v>20511</v>
      </c>
      <c r="P233" s="429">
        <v>1</v>
      </c>
      <c r="Q233" s="429"/>
      <c r="R233" s="429">
        <v>2</v>
      </c>
      <c r="S233" s="524">
        <v>0.75</v>
      </c>
      <c r="T233" s="430">
        <v>1</v>
      </c>
      <c r="U233" s="1148"/>
      <c r="V233" s="447">
        <v>1</v>
      </c>
      <c r="W233" s="447"/>
      <c r="X233" s="451">
        <v>42383</v>
      </c>
      <c r="Y233" s="470" t="s">
        <v>4350</v>
      </c>
      <c r="Z233" s="1145"/>
      <c r="AA233" s="458">
        <v>42370</v>
      </c>
      <c r="AB233" s="447">
        <v>1</v>
      </c>
      <c r="AC233" s="447"/>
      <c r="AD233" s="458">
        <v>42370</v>
      </c>
    </row>
    <row r="234" spans="1:30" s="433" customFormat="1" ht="13.5" customHeight="1" x14ac:dyDescent="0.25">
      <c r="A234" s="429">
        <v>8</v>
      </c>
      <c r="B234" s="429">
        <v>8206</v>
      </c>
      <c r="C234" s="429">
        <v>5</v>
      </c>
      <c r="D234" s="429"/>
      <c r="E234" s="429"/>
      <c r="F234" s="429"/>
      <c r="G234" s="429"/>
      <c r="H234" s="429"/>
      <c r="I234" s="429" t="s">
        <v>106</v>
      </c>
      <c r="J234" s="430" t="s">
        <v>3839</v>
      </c>
      <c r="K234" s="429">
        <v>6000</v>
      </c>
      <c r="L234" s="429" t="s">
        <v>4347</v>
      </c>
      <c r="M234" s="429" t="s">
        <v>4348</v>
      </c>
      <c r="N234" s="429" t="s">
        <v>46</v>
      </c>
      <c r="O234" s="429">
        <v>20511</v>
      </c>
      <c r="P234" s="429">
        <v>2</v>
      </c>
      <c r="Q234" s="429"/>
      <c r="R234" s="429">
        <v>2</v>
      </c>
      <c r="S234" s="524">
        <v>0.75</v>
      </c>
      <c r="T234" s="430">
        <v>1</v>
      </c>
      <c r="U234" s="1149"/>
      <c r="V234" s="1142">
        <v>1</v>
      </c>
      <c r="W234" s="447"/>
      <c r="X234" s="1140">
        <v>42383</v>
      </c>
      <c r="Y234" s="1141" t="s">
        <v>4351</v>
      </c>
      <c r="Z234" s="1146"/>
      <c r="AA234" s="458">
        <v>42370</v>
      </c>
      <c r="AB234" s="447">
        <v>1</v>
      </c>
      <c r="AC234" s="447"/>
      <c r="AD234" s="458">
        <v>42370</v>
      </c>
    </row>
    <row r="235" spans="1:30" s="433" customFormat="1" ht="13.5" customHeight="1" x14ac:dyDescent="0.25">
      <c r="A235" s="429">
        <v>8</v>
      </c>
      <c r="B235" s="429">
        <v>8207</v>
      </c>
      <c r="C235" s="429">
        <v>5</v>
      </c>
      <c r="D235" s="429"/>
      <c r="E235" s="429"/>
      <c r="F235" s="429"/>
      <c r="G235" s="429"/>
      <c r="H235" s="429"/>
      <c r="I235" s="429" t="s">
        <v>106</v>
      </c>
      <c r="J235" s="430" t="s">
        <v>3839</v>
      </c>
      <c r="K235" s="429">
        <v>6000</v>
      </c>
      <c r="L235" s="429" t="s">
        <v>4347</v>
      </c>
      <c r="M235" s="429" t="s">
        <v>4348</v>
      </c>
      <c r="N235" s="429" t="s">
        <v>46</v>
      </c>
      <c r="O235" s="429">
        <v>20511</v>
      </c>
      <c r="P235" s="429">
        <v>3</v>
      </c>
      <c r="Q235" s="429"/>
      <c r="R235" s="429">
        <v>2</v>
      </c>
      <c r="S235" s="524">
        <v>0.75</v>
      </c>
      <c r="T235" s="430">
        <v>1</v>
      </c>
      <c r="U235" s="1149"/>
      <c r="V235" s="1142"/>
      <c r="W235" s="447"/>
      <c r="X235" s="1138"/>
      <c r="Y235" s="1136"/>
      <c r="Z235" s="1146"/>
      <c r="AA235" s="458">
        <v>42370</v>
      </c>
      <c r="AB235" s="447">
        <v>1</v>
      </c>
      <c r="AC235" s="447"/>
      <c r="AD235" s="458">
        <v>42370</v>
      </c>
    </row>
    <row r="236" spans="1:30" s="433" customFormat="1" ht="13.5" customHeight="1" x14ac:dyDescent="0.25">
      <c r="A236" s="429">
        <v>8</v>
      </c>
      <c r="B236" s="429">
        <v>8208</v>
      </c>
      <c r="C236" s="429">
        <v>5</v>
      </c>
      <c r="D236" s="429"/>
      <c r="E236" s="429"/>
      <c r="F236" s="429"/>
      <c r="G236" s="429"/>
      <c r="H236" s="429"/>
      <c r="I236" s="429" t="s">
        <v>106</v>
      </c>
      <c r="J236" s="430" t="s">
        <v>3839</v>
      </c>
      <c r="K236" s="429">
        <v>6000</v>
      </c>
      <c r="L236" s="429" t="s">
        <v>4347</v>
      </c>
      <c r="M236" s="429" t="s">
        <v>4348</v>
      </c>
      <c r="N236" s="429" t="s">
        <v>46</v>
      </c>
      <c r="O236" s="429">
        <v>20511</v>
      </c>
      <c r="P236" s="429">
        <v>4</v>
      </c>
      <c r="Q236" s="429"/>
      <c r="R236" s="429">
        <v>2</v>
      </c>
      <c r="S236" s="524">
        <v>0.75</v>
      </c>
      <c r="T236" s="430">
        <v>1</v>
      </c>
      <c r="U236" s="1149"/>
      <c r="V236" s="1142"/>
      <c r="W236" s="447"/>
      <c r="X236" s="1138"/>
      <c r="Y236" s="1136"/>
      <c r="Z236" s="1146"/>
      <c r="AA236" s="458">
        <v>42370</v>
      </c>
      <c r="AB236" s="447">
        <v>1</v>
      </c>
      <c r="AC236" s="447"/>
      <c r="AD236" s="458">
        <v>42370</v>
      </c>
    </row>
    <row r="237" spans="1:30" s="433" customFormat="1" ht="13.5" customHeight="1" x14ac:dyDescent="0.25">
      <c r="A237" s="429">
        <v>8</v>
      </c>
      <c r="B237" s="429">
        <v>8209</v>
      </c>
      <c r="C237" s="429">
        <v>5</v>
      </c>
      <c r="D237" s="429"/>
      <c r="E237" s="429"/>
      <c r="F237" s="429"/>
      <c r="G237" s="429"/>
      <c r="H237" s="429"/>
      <c r="I237" s="429" t="s">
        <v>106</v>
      </c>
      <c r="J237" s="430" t="s">
        <v>3839</v>
      </c>
      <c r="K237" s="429">
        <v>6000</v>
      </c>
      <c r="L237" s="429" t="s">
        <v>4347</v>
      </c>
      <c r="M237" s="429" t="s">
        <v>4348</v>
      </c>
      <c r="N237" s="429" t="s">
        <v>46</v>
      </c>
      <c r="O237" s="429">
        <v>20511</v>
      </c>
      <c r="P237" s="429">
        <v>5</v>
      </c>
      <c r="Q237" s="429"/>
      <c r="R237" s="429">
        <v>2</v>
      </c>
      <c r="S237" s="524">
        <v>0.75</v>
      </c>
      <c r="T237" s="430">
        <v>1</v>
      </c>
      <c r="U237" s="1149"/>
      <c r="V237" s="1142"/>
      <c r="W237" s="447"/>
      <c r="X237" s="1138"/>
      <c r="Y237" s="1136"/>
      <c r="Z237" s="1146"/>
      <c r="AA237" s="458">
        <v>42370</v>
      </c>
      <c r="AB237" s="447">
        <v>1</v>
      </c>
      <c r="AC237" s="447"/>
      <c r="AD237" s="458">
        <v>42370</v>
      </c>
    </row>
    <row r="238" spans="1:30" s="433" customFormat="1" ht="13.5" customHeight="1" x14ac:dyDescent="0.25">
      <c r="A238" s="429">
        <v>8</v>
      </c>
      <c r="B238" s="429">
        <v>8210</v>
      </c>
      <c r="C238" s="429">
        <v>5</v>
      </c>
      <c r="D238" s="429"/>
      <c r="E238" s="429"/>
      <c r="F238" s="429"/>
      <c r="G238" s="429"/>
      <c r="H238" s="429"/>
      <c r="I238" s="429" t="s">
        <v>106</v>
      </c>
      <c r="J238" s="430" t="s">
        <v>3839</v>
      </c>
      <c r="K238" s="429">
        <v>6000</v>
      </c>
      <c r="L238" s="429" t="s">
        <v>4347</v>
      </c>
      <c r="M238" s="429" t="s">
        <v>4348</v>
      </c>
      <c r="N238" s="429" t="s">
        <v>46</v>
      </c>
      <c r="O238" s="429">
        <v>20511</v>
      </c>
      <c r="P238" s="429">
        <v>6</v>
      </c>
      <c r="Q238" s="429"/>
      <c r="R238" s="429">
        <v>2</v>
      </c>
      <c r="S238" s="524">
        <v>0.75</v>
      </c>
      <c r="T238" s="430">
        <v>1</v>
      </c>
      <c r="U238" s="1149"/>
      <c r="V238" s="1142"/>
      <c r="W238" s="447"/>
      <c r="X238" s="1138"/>
      <c r="Y238" s="1136"/>
      <c r="Z238" s="1146"/>
      <c r="AA238" s="458">
        <v>42370</v>
      </c>
      <c r="AB238" s="447">
        <v>1</v>
      </c>
      <c r="AC238" s="447"/>
      <c r="AD238" s="458">
        <v>42370</v>
      </c>
    </row>
    <row r="239" spans="1:30" s="433" customFormat="1" ht="13.5" customHeight="1" x14ac:dyDescent="0.25">
      <c r="A239" s="429">
        <v>8</v>
      </c>
      <c r="B239" s="429">
        <v>8211</v>
      </c>
      <c r="C239" s="429">
        <v>5</v>
      </c>
      <c r="D239" s="429"/>
      <c r="E239" s="429"/>
      <c r="F239" s="429"/>
      <c r="G239" s="429"/>
      <c r="H239" s="429"/>
      <c r="I239" s="429" t="s">
        <v>106</v>
      </c>
      <c r="J239" s="430" t="s">
        <v>3839</v>
      </c>
      <c r="K239" s="429">
        <v>6000</v>
      </c>
      <c r="L239" s="429" t="s">
        <v>4347</v>
      </c>
      <c r="M239" s="429" t="s">
        <v>4348</v>
      </c>
      <c r="N239" s="429" t="s">
        <v>46</v>
      </c>
      <c r="O239" s="429">
        <v>20511</v>
      </c>
      <c r="P239" s="429">
        <v>7</v>
      </c>
      <c r="Q239" s="429"/>
      <c r="R239" s="429">
        <v>2</v>
      </c>
      <c r="S239" s="524">
        <v>0.75</v>
      </c>
      <c r="T239" s="430">
        <v>1</v>
      </c>
      <c r="U239" s="1149"/>
      <c r="V239" s="1142"/>
      <c r="W239" s="447"/>
      <c r="X239" s="1138"/>
      <c r="Y239" s="1136"/>
      <c r="Z239" s="1146"/>
      <c r="AA239" s="458">
        <v>42370</v>
      </c>
      <c r="AB239" s="447">
        <v>1</v>
      </c>
      <c r="AC239" s="447"/>
      <c r="AD239" s="458">
        <v>42370</v>
      </c>
    </row>
    <row r="240" spans="1:30" s="433" customFormat="1" ht="13.5" customHeight="1" x14ac:dyDescent="0.25">
      <c r="A240" s="429">
        <v>8</v>
      </c>
      <c r="B240" s="429">
        <v>8212</v>
      </c>
      <c r="C240" s="429">
        <v>5</v>
      </c>
      <c r="D240" s="429"/>
      <c r="E240" s="429"/>
      <c r="F240" s="429"/>
      <c r="G240" s="429"/>
      <c r="H240" s="429"/>
      <c r="I240" s="429" t="s">
        <v>106</v>
      </c>
      <c r="J240" s="430" t="s">
        <v>3839</v>
      </c>
      <c r="K240" s="429">
        <v>6000</v>
      </c>
      <c r="L240" s="429" t="s">
        <v>4347</v>
      </c>
      <c r="M240" s="429" t="s">
        <v>4348</v>
      </c>
      <c r="N240" s="429" t="s">
        <v>46</v>
      </c>
      <c r="O240" s="429">
        <v>20511</v>
      </c>
      <c r="P240" s="429">
        <v>8</v>
      </c>
      <c r="Q240" s="429"/>
      <c r="R240" s="429">
        <v>2</v>
      </c>
      <c r="S240" s="524">
        <v>0.75</v>
      </c>
      <c r="T240" s="430">
        <v>1</v>
      </c>
      <c r="U240" s="1149"/>
      <c r="V240" s="1142"/>
      <c r="W240" s="447"/>
      <c r="X240" s="1138"/>
      <c r="Y240" s="1136"/>
      <c r="Z240" s="1146"/>
      <c r="AA240" s="458">
        <v>42370</v>
      </c>
      <c r="AB240" s="447">
        <v>1</v>
      </c>
      <c r="AC240" s="447"/>
      <c r="AD240" s="458">
        <v>42370</v>
      </c>
    </row>
    <row r="241" spans="1:30" s="433" customFormat="1" ht="13.5" customHeight="1" x14ac:dyDescent="0.25">
      <c r="A241" s="429">
        <v>8</v>
      </c>
      <c r="B241" s="429">
        <v>8213</v>
      </c>
      <c r="C241" s="429">
        <v>5</v>
      </c>
      <c r="D241" s="429"/>
      <c r="E241" s="429"/>
      <c r="F241" s="429"/>
      <c r="G241" s="429"/>
      <c r="H241" s="429"/>
      <c r="I241" s="429" t="s">
        <v>106</v>
      </c>
      <c r="J241" s="430" t="s">
        <v>3839</v>
      </c>
      <c r="K241" s="429">
        <v>6000</v>
      </c>
      <c r="L241" s="429" t="s">
        <v>4347</v>
      </c>
      <c r="M241" s="429" t="s">
        <v>4348</v>
      </c>
      <c r="N241" s="429" t="s">
        <v>46</v>
      </c>
      <c r="O241" s="429">
        <v>20511</v>
      </c>
      <c r="P241" s="429">
        <v>9</v>
      </c>
      <c r="Q241" s="429"/>
      <c r="R241" s="429">
        <v>2</v>
      </c>
      <c r="S241" s="524">
        <v>0.75</v>
      </c>
      <c r="T241" s="430">
        <v>1</v>
      </c>
      <c r="U241" s="1149"/>
      <c r="V241" s="1142"/>
      <c r="W241" s="447"/>
      <c r="X241" s="1138"/>
      <c r="Y241" s="1136"/>
      <c r="Z241" s="1146"/>
      <c r="AA241" s="458">
        <v>42370</v>
      </c>
      <c r="AB241" s="447">
        <v>1</v>
      </c>
      <c r="AC241" s="447"/>
      <c r="AD241" s="458">
        <v>42370</v>
      </c>
    </row>
    <row r="242" spans="1:30" s="433" customFormat="1" ht="13.5" customHeight="1" x14ac:dyDescent="0.25">
      <c r="A242" s="429">
        <v>8</v>
      </c>
      <c r="B242" s="429">
        <v>8214</v>
      </c>
      <c r="C242" s="429">
        <v>5</v>
      </c>
      <c r="D242" s="429"/>
      <c r="E242" s="429"/>
      <c r="F242" s="429"/>
      <c r="G242" s="429"/>
      <c r="H242" s="429"/>
      <c r="I242" s="429" t="s">
        <v>106</v>
      </c>
      <c r="J242" s="430" t="s">
        <v>3839</v>
      </c>
      <c r="K242" s="429">
        <v>6000</v>
      </c>
      <c r="L242" s="429" t="s">
        <v>4347</v>
      </c>
      <c r="M242" s="429" t="s">
        <v>4348</v>
      </c>
      <c r="N242" s="429" t="s">
        <v>46</v>
      </c>
      <c r="O242" s="429">
        <v>20511</v>
      </c>
      <c r="P242" s="429">
        <v>10</v>
      </c>
      <c r="Q242" s="429"/>
      <c r="R242" s="429">
        <v>2</v>
      </c>
      <c r="S242" s="524">
        <v>0.75</v>
      </c>
      <c r="T242" s="430">
        <v>1</v>
      </c>
      <c r="U242" s="1149"/>
      <c r="V242" s="1142"/>
      <c r="W242" s="447"/>
      <c r="X242" s="1138"/>
      <c r="Y242" s="1136"/>
      <c r="Z242" s="1146"/>
      <c r="AA242" s="458">
        <v>42370</v>
      </c>
      <c r="AB242" s="447">
        <v>1</v>
      </c>
      <c r="AC242" s="447"/>
      <c r="AD242" s="458">
        <v>42370</v>
      </c>
    </row>
    <row r="243" spans="1:30" s="433" customFormat="1" ht="13.5" customHeight="1" x14ac:dyDescent="0.25">
      <c r="A243" s="429">
        <v>8</v>
      </c>
      <c r="B243" s="429">
        <v>8215</v>
      </c>
      <c r="C243" s="429">
        <v>5</v>
      </c>
      <c r="D243" s="429"/>
      <c r="E243" s="429"/>
      <c r="F243" s="429"/>
      <c r="G243" s="429"/>
      <c r="H243" s="429"/>
      <c r="I243" s="429" t="s">
        <v>106</v>
      </c>
      <c r="J243" s="430" t="s">
        <v>3839</v>
      </c>
      <c r="K243" s="429">
        <v>6000</v>
      </c>
      <c r="L243" s="429" t="s">
        <v>4347</v>
      </c>
      <c r="M243" s="429" t="s">
        <v>4348</v>
      </c>
      <c r="N243" s="429" t="s">
        <v>46</v>
      </c>
      <c r="O243" s="429">
        <v>20511</v>
      </c>
      <c r="P243" s="429">
        <v>11</v>
      </c>
      <c r="Q243" s="429"/>
      <c r="R243" s="429">
        <v>2</v>
      </c>
      <c r="S243" s="524">
        <v>0.75</v>
      </c>
      <c r="T243" s="430">
        <v>1</v>
      </c>
      <c r="U243" s="1149"/>
      <c r="V243" s="1142"/>
      <c r="W243" s="447"/>
      <c r="X243" s="1138"/>
      <c r="Y243" s="1136"/>
      <c r="Z243" s="1146"/>
      <c r="AA243" s="458">
        <v>42370</v>
      </c>
      <c r="AB243" s="447">
        <v>1</v>
      </c>
      <c r="AC243" s="447"/>
      <c r="AD243" s="458">
        <v>42370</v>
      </c>
    </row>
    <row r="244" spans="1:30" s="433" customFormat="1" ht="13.5" customHeight="1" x14ac:dyDescent="0.25">
      <c r="A244" s="429">
        <v>8</v>
      </c>
      <c r="B244" s="429">
        <v>8216</v>
      </c>
      <c r="C244" s="429">
        <v>5</v>
      </c>
      <c r="D244" s="429"/>
      <c r="E244" s="429"/>
      <c r="F244" s="429"/>
      <c r="G244" s="429"/>
      <c r="H244" s="429"/>
      <c r="I244" s="429" t="s">
        <v>106</v>
      </c>
      <c r="J244" s="430" t="s">
        <v>3839</v>
      </c>
      <c r="K244" s="429">
        <v>6000</v>
      </c>
      <c r="L244" s="429" t="s">
        <v>4347</v>
      </c>
      <c r="M244" s="429" t="s">
        <v>4348</v>
      </c>
      <c r="N244" s="429" t="s">
        <v>46</v>
      </c>
      <c r="O244" s="429">
        <v>20511</v>
      </c>
      <c r="P244" s="429">
        <v>12</v>
      </c>
      <c r="Q244" s="429"/>
      <c r="R244" s="429">
        <v>2</v>
      </c>
      <c r="S244" s="524">
        <v>0.75</v>
      </c>
      <c r="T244" s="430">
        <v>1</v>
      </c>
      <c r="U244" s="1149"/>
      <c r="V244" s="1142"/>
      <c r="W244" s="447"/>
      <c r="X244" s="1138"/>
      <c r="Y244" s="1136"/>
      <c r="Z244" s="1146"/>
      <c r="AA244" s="458">
        <v>42370</v>
      </c>
      <c r="AB244" s="447">
        <v>1</v>
      </c>
      <c r="AC244" s="447"/>
      <c r="AD244" s="458">
        <v>42370</v>
      </c>
    </row>
    <row r="245" spans="1:30" s="433" customFormat="1" ht="13.5" customHeight="1" x14ac:dyDescent="0.25">
      <c r="A245" s="429">
        <v>8</v>
      </c>
      <c r="B245" s="429">
        <v>8217</v>
      </c>
      <c r="C245" s="429">
        <v>5</v>
      </c>
      <c r="D245" s="429"/>
      <c r="E245" s="429"/>
      <c r="F245" s="429"/>
      <c r="G245" s="429"/>
      <c r="H245" s="429"/>
      <c r="I245" s="429" t="s">
        <v>106</v>
      </c>
      <c r="J245" s="430" t="s">
        <v>3839</v>
      </c>
      <c r="K245" s="429">
        <v>6000</v>
      </c>
      <c r="L245" s="429" t="s">
        <v>4347</v>
      </c>
      <c r="M245" s="429" t="s">
        <v>4348</v>
      </c>
      <c r="N245" s="429" t="s">
        <v>46</v>
      </c>
      <c r="O245" s="429">
        <v>20511</v>
      </c>
      <c r="P245" s="429">
        <v>13</v>
      </c>
      <c r="Q245" s="429"/>
      <c r="R245" s="429">
        <v>2</v>
      </c>
      <c r="S245" s="524">
        <v>0.75</v>
      </c>
      <c r="T245" s="430">
        <v>1</v>
      </c>
      <c r="U245" s="1149"/>
      <c r="V245" s="1142"/>
      <c r="W245" s="447"/>
      <c r="X245" s="1138"/>
      <c r="Y245" s="1136"/>
      <c r="Z245" s="1146"/>
      <c r="AA245" s="458">
        <v>42370</v>
      </c>
      <c r="AB245" s="447">
        <v>1</v>
      </c>
      <c r="AC245" s="447"/>
      <c r="AD245" s="458">
        <v>42370</v>
      </c>
    </row>
    <row r="246" spans="1:30" s="433" customFormat="1" ht="13.5" customHeight="1" x14ac:dyDescent="0.25">
      <c r="A246" s="429">
        <v>8</v>
      </c>
      <c r="B246" s="429">
        <v>8218</v>
      </c>
      <c r="C246" s="429">
        <v>5</v>
      </c>
      <c r="D246" s="429"/>
      <c r="E246" s="429"/>
      <c r="F246" s="429"/>
      <c r="G246" s="429"/>
      <c r="H246" s="429"/>
      <c r="I246" s="429" t="s">
        <v>106</v>
      </c>
      <c r="J246" s="430" t="s">
        <v>3839</v>
      </c>
      <c r="K246" s="429">
        <v>6000</v>
      </c>
      <c r="L246" s="429" t="s">
        <v>4347</v>
      </c>
      <c r="M246" s="429" t="s">
        <v>4348</v>
      </c>
      <c r="N246" s="429" t="s">
        <v>46</v>
      </c>
      <c r="O246" s="429">
        <v>20511</v>
      </c>
      <c r="P246" s="429">
        <v>14</v>
      </c>
      <c r="Q246" s="429"/>
      <c r="R246" s="429">
        <v>2</v>
      </c>
      <c r="S246" s="524">
        <v>0.75</v>
      </c>
      <c r="T246" s="430">
        <v>1</v>
      </c>
      <c r="U246" s="1150"/>
      <c r="V246" s="1142"/>
      <c r="W246" s="447"/>
      <c r="X246" s="1139"/>
      <c r="Y246" s="1137"/>
      <c r="Z246" s="1147"/>
      <c r="AA246" s="458">
        <v>42370</v>
      </c>
      <c r="AB246" s="447">
        <v>1</v>
      </c>
      <c r="AC246" s="447"/>
      <c r="AD246" s="458">
        <v>42370</v>
      </c>
    </row>
    <row r="247" spans="1:30" s="426" customFormat="1" ht="13.5" customHeight="1" x14ac:dyDescent="0.2">
      <c r="A247" s="423"/>
      <c r="B247" s="423"/>
      <c r="C247" s="423"/>
      <c r="D247" s="423"/>
      <c r="E247" s="423"/>
      <c r="F247" s="423"/>
      <c r="G247" s="423"/>
      <c r="H247" s="424" t="s">
        <v>856</v>
      </c>
      <c r="I247" s="423"/>
      <c r="J247" s="423"/>
      <c r="K247" s="423"/>
      <c r="L247" s="423"/>
      <c r="M247" s="423"/>
      <c r="N247" s="423"/>
      <c r="O247" s="423"/>
      <c r="P247" s="423"/>
      <c r="Q247" s="423"/>
      <c r="R247" s="423"/>
      <c r="S247" s="523"/>
      <c r="T247" s="423"/>
      <c r="U247" s="526"/>
      <c r="V247" s="445"/>
      <c r="W247" s="445"/>
      <c r="X247" s="450"/>
      <c r="Y247" s="468"/>
      <c r="Z247" s="455"/>
      <c r="AA247" s="457"/>
      <c r="AB247" s="454"/>
      <c r="AC247" s="454"/>
      <c r="AD247" s="457"/>
    </row>
    <row r="248" spans="1:30" s="1185" customFormat="1" ht="13.5" customHeight="1" x14ac:dyDescent="0.2">
      <c r="A248" s="1175">
        <v>8</v>
      </c>
      <c r="B248" s="1175">
        <v>8220</v>
      </c>
      <c r="C248" s="1175"/>
      <c r="D248" s="1175"/>
      <c r="E248" s="1175"/>
      <c r="F248" s="1175"/>
      <c r="G248" s="1175"/>
      <c r="H248" s="1175"/>
      <c r="I248" s="1175" t="s">
        <v>44</v>
      </c>
      <c r="J248" s="1175" t="s">
        <v>3839</v>
      </c>
      <c r="K248" s="1175">
        <v>6100</v>
      </c>
      <c r="L248" s="1175"/>
      <c r="M248" s="1175"/>
      <c r="N248" s="1175"/>
      <c r="O248" s="1175">
        <v>20508</v>
      </c>
      <c r="P248" s="1175"/>
      <c r="Q248" s="1175"/>
      <c r="R248" s="1175"/>
      <c r="S248" s="1176"/>
      <c r="T248" s="1175"/>
      <c r="U248" s="1177"/>
      <c r="V248" s="1178"/>
      <c r="W248" s="1179"/>
      <c r="X248" s="1180"/>
      <c r="Y248" s="1181"/>
      <c r="Z248" s="1182"/>
      <c r="AA248" s="1183"/>
      <c r="AB248" s="1184"/>
      <c r="AC248" s="1184"/>
      <c r="AD248" s="1183"/>
    </row>
    <row r="249" spans="1:30" s="433" customFormat="1" ht="13.5" customHeight="1" x14ac:dyDescent="0.25">
      <c r="A249" s="429">
        <v>8</v>
      </c>
      <c r="B249" s="429">
        <v>8233</v>
      </c>
      <c r="C249" s="429">
        <v>5</v>
      </c>
      <c r="D249" s="429"/>
      <c r="E249" s="429"/>
      <c r="F249" s="429"/>
      <c r="G249" s="429"/>
      <c r="H249" s="429"/>
      <c r="I249" s="429" t="s">
        <v>44</v>
      </c>
      <c r="J249" s="430" t="s">
        <v>3839</v>
      </c>
      <c r="K249" s="429">
        <v>6100</v>
      </c>
      <c r="L249" s="429" t="s">
        <v>4352</v>
      </c>
      <c r="M249" s="429" t="s">
        <v>4347</v>
      </c>
      <c r="N249" s="429" t="s">
        <v>46</v>
      </c>
      <c r="O249" s="429">
        <v>20508</v>
      </c>
      <c r="P249" s="429">
        <v>15</v>
      </c>
      <c r="Q249" s="429"/>
      <c r="R249" s="429">
        <v>2</v>
      </c>
      <c r="S249" s="524">
        <v>0.75</v>
      </c>
      <c r="T249" s="430">
        <v>1</v>
      </c>
      <c r="U249" s="1154" t="s">
        <v>4353</v>
      </c>
      <c r="V249" s="1143">
        <v>1</v>
      </c>
      <c r="W249" s="447"/>
      <c r="X249" s="1138">
        <v>42383</v>
      </c>
      <c r="Y249" s="1136" t="s">
        <v>4354</v>
      </c>
      <c r="Z249" s="1146"/>
      <c r="AA249" s="458">
        <v>42370</v>
      </c>
      <c r="AB249" s="447">
        <v>1</v>
      </c>
      <c r="AC249" s="447"/>
      <c r="AD249" s="458">
        <v>42370</v>
      </c>
    </row>
    <row r="250" spans="1:30" s="433" customFormat="1" ht="13.5" customHeight="1" x14ac:dyDescent="0.25">
      <c r="A250" s="429">
        <v>8</v>
      </c>
      <c r="B250" s="429">
        <v>8234</v>
      </c>
      <c r="C250" s="429">
        <v>5</v>
      </c>
      <c r="D250" s="429"/>
      <c r="E250" s="429"/>
      <c r="F250" s="429"/>
      <c r="G250" s="429"/>
      <c r="H250" s="429"/>
      <c r="I250" s="429" t="s">
        <v>44</v>
      </c>
      <c r="J250" s="430" t="s">
        <v>3839</v>
      </c>
      <c r="K250" s="429">
        <v>6100</v>
      </c>
      <c r="L250" s="429" t="s">
        <v>4352</v>
      </c>
      <c r="M250" s="429" t="s">
        <v>4347</v>
      </c>
      <c r="N250" s="429" t="s">
        <v>46</v>
      </c>
      <c r="O250" s="429">
        <v>20508</v>
      </c>
      <c r="P250" s="429">
        <v>16</v>
      </c>
      <c r="Q250" s="429"/>
      <c r="R250" s="429">
        <v>2</v>
      </c>
      <c r="S250" s="524">
        <v>0.75</v>
      </c>
      <c r="T250" s="430">
        <v>1</v>
      </c>
      <c r="U250" s="1154"/>
      <c r="V250" s="1135"/>
      <c r="W250" s="447"/>
      <c r="X250" s="1138"/>
      <c r="Y250" s="1136"/>
      <c r="Z250" s="1146"/>
      <c r="AA250" s="458">
        <v>42370</v>
      </c>
      <c r="AB250" s="447">
        <v>1</v>
      </c>
      <c r="AC250" s="447"/>
      <c r="AD250" s="458">
        <v>42370</v>
      </c>
    </row>
    <row r="251" spans="1:30" s="433" customFormat="1" ht="13.5" customHeight="1" x14ac:dyDescent="0.25">
      <c r="A251" s="429">
        <v>8</v>
      </c>
      <c r="B251" s="429">
        <v>8235</v>
      </c>
      <c r="C251" s="429">
        <v>5</v>
      </c>
      <c r="D251" s="429"/>
      <c r="E251" s="429"/>
      <c r="F251" s="429"/>
      <c r="G251" s="429"/>
      <c r="H251" s="429"/>
      <c r="I251" s="429" t="s">
        <v>44</v>
      </c>
      <c r="J251" s="430" t="s">
        <v>3839</v>
      </c>
      <c r="K251" s="429">
        <v>6100</v>
      </c>
      <c r="L251" s="429" t="s">
        <v>4352</v>
      </c>
      <c r="M251" s="429" t="s">
        <v>4347</v>
      </c>
      <c r="N251" s="429" t="s">
        <v>46</v>
      </c>
      <c r="O251" s="429">
        <v>20508</v>
      </c>
      <c r="P251" s="429">
        <v>17</v>
      </c>
      <c r="Q251" s="429"/>
      <c r="R251" s="429">
        <v>2</v>
      </c>
      <c r="S251" s="524">
        <v>0.75</v>
      </c>
      <c r="T251" s="430">
        <v>1</v>
      </c>
      <c r="U251" s="1154"/>
      <c r="V251" s="1135"/>
      <c r="W251" s="447"/>
      <c r="X251" s="1138"/>
      <c r="Y251" s="1136"/>
      <c r="Z251" s="1146"/>
      <c r="AA251" s="458">
        <v>42370</v>
      </c>
      <c r="AB251" s="447">
        <v>1</v>
      </c>
      <c r="AC251" s="447"/>
      <c r="AD251" s="458">
        <v>42370</v>
      </c>
    </row>
    <row r="252" spans="1:30" s="433" customFormat="1" ht="13.5" customHeight="1" x14ac:dyDescent="0.25">
      <c r="A252" s="429">
        <v>8</v>
      </c>
      <c r="B252" s="429">
        <v>8236</v>
      </c>
      <c r="C252" s="429">
        <v>5</v>
      </c>
      <c r="D252" s="429"/>
      <c r="E252" s="429"/>
      <c r="F252" s="429"/>
      <c r="G252" s="429"/>
      <c r="H252" s="429"/>
      <c r="I252" s="429" t="s">
        <v>44</v>
      </c>
      <c r="J252" s="430" t="s">
        <v>3839</v>
      </c>
      <c r="K252" s="429">
        <v>6100</v>
      </c>
      <c r="L252" s="429" t="s">
        <v>4352</v>
      </c>
      <c r="M252" s="429" t="s">
        <v>4347</v>
      </c>
      <c r="N252" s="429" t="s">
        <v>46</v>
      </c>
      <c r="O252" s="429">
        <v>20508</v>
      </c>
      <c r="P252" s="429">
        <v>18</v>
      </c>
      <c r="Q252" s="429"/>
      <c r="R252" s="429">
        <v>2</v>
      </c>
      <c r="S252" s="524">
        <v>0.75</v>
      </c>
      <c r="T252" s="430">
        <v>1</v>
      </c>
      <c r="U252" s="1154"/>
      <c r="V252" s="1135"/>
      <c r="W252" s="447"/>
      <c r="X252" s="1138"/>
      <c r="Y252" s="1136"/>
      <c r="Z252" s="1146"/>
      <c r="AA252" s="458">
        <v>42370</v>
      </c>
      <c r="AB252" s="447">
        <v>1</v>
      </c>
      <c r="AC252" s="447"/>
      <c r="AD252" s="458">
        <v>42370</v>
      </c>
    </row>
    <row r="253" spans="1:30" s="433" customFormat="1" ht="13.5" customHeight="1" x14ac:dyDescent="0.25">
      <c r="A253" s="429">
        <v>8</v>
      </c>
      <c r="B253" s="429">
        <v>8237</v>
      </c>
      <c r="C253" s="429">
        <v>5</v>
      </c>
      <c r="D253" s="429"/>
      <c r="E253" s="429"/>
      <c r="F253" s="429"/>
      <c r="G253" s="429"/>
      <c r="H253" s="429"/>
      <c r="I253" s="429" t="s">
        <v>44</v>
      </c>
      <c r="J253" s="430" t="s">
        <v>3839</v>
      </c>
      <c r="K253" s="429">
        <v>6100</v>
      </c>
      <c r="L253" s="429" t="s">
        <v>4352</v>
      </c>
      <c r="M253" s="429" t="s">
        <v>4347</v>
      </c>
      <c r="N253" s="429" t="s">
        <v>46</v>
      </c>
      <c r="O253" s="429">
        <v>20508</v>
      </c>
      <c r="P253" s="429">
        <v>19</v>
      </c>
      <c r="Q253" s="429"/>
      <c r="R253" s="429">
        <v>2</v>
      </c>
      <c r="S253" s="524">
        <v>0.75</v>
      </c>
      <c r="T253" s="430">
        <v>1</v>
      </c>
      <c r="U253" s="1154"/>
      <c r="V253" s="1135"/>
      <c r="W253" s="447"/>
      <c r="X253" s="1138"/>
      <c r="Y253" s="1136"/>
      <c r="Z253" s="1146"/>
      <c r="AA253" s="458">
        <v>42370</v>
      </c>
      <c r="AB253" s="447">
        <v>1</v>
      </c>
      <c r="AC253" s="447"/>
      <c r="AD253" s="458">
        <v>42370</v>
      </c>
    </row>
    <row r="254" spans="1:30" s="433" customFormat="1" ht="13.5" customHeight="1" x14ac:dyDescent="0.25">
      <c r="A254" s="429">
        <v>8</v>
      </c>
      <c r="B254" s="429">
        <v>8238</v>
      </c>
      <c r="C254" s="429">
        <v>5</v>
      </c>
      <c r="D254" s="429"/>
      <c r="E254" s="429"/>
      <c r="F254" s="429"/>
      <c r="G254" s="429"/>
      <c r="H254" s="429"/>
      <c r="I254" s="429" t="s">
        <v>44</v>
      </c>
      <c r="J254" s="430" t="s">
        <v>3839</v>
      </c>
      <c r="K254" s="429">
        <v>6100</v>
      </c>
      <c r="L254" s="429" t="s">
        <v>4352</v>
      </c>
      <c r="M254" s="429" t="s">
        <v>4347</v>
      </c>
      <c r="N254" s="429" t="s">
        <v>46</v>
      </c>
      <c r="O254" s="429">
        <v>20508</v>
      </c>
      <c r="P254" s="429">
        <v>20</v>
      </c>
      <c r="Q254" s="429"/>
      <c r="R254" s="429">
        <v>2</v>
      </c>
      <c r="S254" s="524">
        <v>0.75</v>
      </c>
      <c r="T254" s="430">
        <v>1</v>
      </c>
      <c r="U254" s="1154"/>
      <c r="V254" s="1135"/>
      <c r="W254" s="447"/>
      <c r="X254" s="1138"/>
      <c r="Y254" s="1136"/>
      <c r="Z254" s="1146"/>
      <c r="AA254" s="458">
        <v>42370</v>
      </c>
      <c r="AB254" s="447">
        <v>1</v>
      </c>
      <c r="AC254" s="447"/>
      <c r="AD254" s="458">
        <v>42370</v>
      </c>
    </row>
    <row r="255" spans="1:30" s="433" customFormat="1" ht="13.5" customHeight="1" x14ac:dyDescent="0.25">
      <c r="A255" s="429">
        <v>8</v>
      </c>
      <c r="B255" s="429">
        <v>8239</v>
      </c>
      <c r="C255" s="429">
        <v>5</v>
      </c>
      <c r="D255" s="429"/>
      <c r="E255" s="429"/>
      <c r="F255" s="429"/>
      <c r="G255" s="429"/>
      <c r="H255" s="429"/>
      <c r="I255" s="429" t="s">
        <v>44</v>
      </c>
      <c r="J255" s="430" t="s">
        <v>3839</v>
      </c>
      <c r="K255" s="429">
        <v>6100</v>
      </c>
      <c r="L255" s="429" t="s">
        <v>4352</v>
      </c>
      <c r="M255" s="429" t="s">
        <v>4347</v>
      </c>
      <c r="N255" s="429" t="s">
        <v>46</v>
      </c>
      <c r="O255" s="429">
        <v>20508</v>
      </c>
      <c r="P255" s="429">
        <v>21</v>
      </c>
      <c r="Q255" s="429"/>
      <c r="R255" s="429">
        <v>2</v>
      </c>
      <c r="S255" s="524">
        <v>0.75</v>
      </c>
      <c r="T255" s="430">
        <v>1</v>
      </c>
      <c r="U255" s="1154"/>
      <c r="V255" s="1135"/>
      <c r="W255" s="447"/>
      <c r="X255" s="1138"/>
      <c r="Y255" s="1136"/>
      <c r="Z255" s="1146"/>
      <c r="AA255" s="458">
        <v>42370</v>
      </c>
      <c r="AB255" s="447">
        <v>1</v>
      </c>
      <c r="AC255" s="447"/>
      <c r="AD255" s="458">
        <v>42370</v>
      </c>
    </row>
    <row r="256" spans="1:30" s="433" customFormat="1" ht="13.5" customHeight="1" x14ac:dyDescent="0.25">
      <c r="A256" s="429">
        <v>8</v>
      </c>
      <c r="B256" s="429">
        <v>8240</v>
      </c>
      <c r="C256" s="429">
        <v>5</v>
      </c>
      <c r="D256" s="429"/>
      <c r="E256" s="429"/>
      <c r="F256" s="429"/>
      <c r="G256" s="429"/>
      <c r="H256" s="429"/>
      <c r="I256" s="429" t="s">
        <v>44</v>
      </c>
      <c r="J256" s="430" t="s">
        <v>3839</v>
      </c>
      <c r="K256" s="429">
        <v>6100</v>
      </c>
      <c r="L256" s="429" t="s">
        <v>4352</v>
      </c>
      <c r="M256" s="429" t="s">
        <v>4347</v>
      </c>
      <c r="N256" s="429" t="s">
        <v>46</v>
      </c>
      <c r="O256" s="429">
        <v>20508</v>
      </c>
      <c r="P256" s="429">
        <v>22</v>
      </c>
      <c r="Q256" s="429"/>
      <c r="R256" s="429">
        <v>2</v>
      </c>
      <c r="S256" s="524">
        <v>0.75</v>
      </c>
      <c r="T256" s="430">
        <v>1</v>
      </c>
      <c r="U256" s="1155"/>
      <c r="V256" s="1144"/>
      <c r="W256" s="447"/>
      <c r="X256" s="1139"/>
      <c r="Y256" s="1137"/>
      <c r="Z256" s="1147"/>
      <c r="AA256" s="458">
        <v>42370</v>
      </c>
      <c r="AB256" s="447">
        <v>1</v>
      </c>
      <c r="AC256" s="447"/>
      <c r="AD256" s="458">
        <v>42370</v>
      </c>
    </row>
    <row r="257" spans="1:30" s="426" customFormat="1" ht="13.5" customHeight="1" x14ac:dyDescent="0.2">
      <c r="A257" s="423"/>
      <c r="B257" s="423"/>
      <c r="C257" s="423"/>
      <c r="D257" s="423"/>
      <c r="E257" s="423"/>
      <c r="F257" s="423"/>
      <c r="G257" s="423"/>
      <c r="H257" s="424" t="s">
        <v>856</v>
      </c>
      <c r="I257" s="423"/>
      <c r="J257" s="423"/>
      <c r="K257" s="423"/>
      <c r="L257" s="423"/>
      <c r="M257" s="423"/>
      <c r="N257" s="423"/>
      <c r="O257" s="423"/>
      <c r="P257" s="423"/>
      <c r="Q257" s="423"/>
      <c r="R257" s="423"/>
      <c r="S257" s="523"/>
      <c r="T257" s="423"/>
      <c r="U257" s="526"/>
      <c r="V257" s="445"/>
      <c r="W257" s="445"/>
      <c r="X257" s="450"/>
      <c r="Y257" s="468"/>
      <c r="Z257" s="455"/>
      <c r="AA257" s="457"/>
      <c r="AB257" s="454"/>
      <c r="AC257" s="454"/>
      <c r="AD257" s="457"/>
    </row>
    <row r="258" spans="1:30" s="433" customFormat="1" ht="13.5" customHeight="1" x14ac:dyDescent="0.25">
      <c r="A258" s="429">
        <v>8</v>
      </c>
      <c r="B258" s="429">
        <v>8241</v>
      </c>
      <c r="C258" s="429">
        <v>5</v>
      </c>
      <c r="D258" s="429"/>
      <c r="E258" s="429"/>
      <c r="F258" s="429"/>
      <c r="G258" s="429"/>
      <c r="H258" s="429"/>
      <c r="I258" s="429" t="s">
        <v>106</v>
      </c>
      <c r="J258" s="430" t="s">
        <v>3839</v>
      </c>
      <c r="K258" s="429">
        <v>6100</v>
      </c>
      <c r="L258" s="429" t="s">
        <v>4352</v>
      </c>
      <c r="M258" s="429" t="s">
        <v>4347</v>
      </c>
      <c r="N258" s="429" t="s">
        <v>46</v>
      </c>
      <c r="O258" s="429">
        <v>20509</v>
      </c>
      <c r="P258" s="429">
        <v>1</v>
      </c>
      <c r="Q258" s="429"/>
      <c r="R258" s="429">
        <v>2</v>
      </c>
      <c r="S258" s="524">
        <v>0.75</v>
      </c>
      <c r="T258" s="430">
        <v>1</v>
      </c>
      <c r="U258" s="1148"/>
      <c r="V258" s="447">
        <v>1</v>
      </c>
      <c r="W258" s="447"/>
      <c r="X258" s="451">
        <v>42383</v>
      </c>
      <c r="Y258" s="470" t="s">
        <v>4355</v>
      </c>
      <c r="Z258" s="1145"/>
      <c r="AA258" s="458">
        <v>42370</v>
      </c>
      <c r="AB258" s="447">
        <v>1</v>
      </c>
      <c r="AC258" s="447"/>
      <c r="AD258" s="458">
        <v>42370</v>
      </c>
    </row>
    <row r="259" spans="1:30" s="433" customFormat="1" ht="13.5" customHeight="1" x14ac:dyDescent="0.25">
      <c r="A259" s="429">
        <v>8</v>
      </c>
      <c r="B259" s="429">
        <v>8242</v>
      </c>
      <c r="C259" s="429">
        <v>5</v>
      </c>
      <c r="D259" s="429"/>
      <c r="E259" s="429"/>
      <c r="F259" s="429"/>
      <c r="G259" s="429"/>
      <c r="H259" s="429"/>
      <c r="I259" s="429" t="s">
        <v>106</v>
      </c>
      <c r="J259" s="430" t="s">
        <v>3839</v>
      </c>
      <c r="K259" s="429">
        <v>6100</v>
      </c>
      <c r="L259" s="429" t="s">
        <v>4352</v>
      </c>
      <c r="M259" s="429" t="s">
        <v>4347</v>
      </c>
      <c r="N259" s="429" t="s">
        <v>46</v>
      </c>
      <c r="O259" s="429">
        <v>20509</v>
      </c>
      <c r="P259" s="429">
        <v>2</v>
      </c>
      <c r="Q259" s="429"/>
      <c r="R259" s="429">
        <v>2</v>
      </c>
      <c r="S259" s="524">
        <v>0.75</v>
      </c>
      <c r="T259" s="430">
        <v>1</v>
      </c>
      <c r="U259" s="1149"/>
      <c r="V259" s="447">
        <v>1</v>
      </c>
      <c r="W259" s="447"/>
      <c r="X259" s="451">
        <v>42383</v>
      </c>
      <c r="Y259" s="470" t="s">
        <v>4356</v>
      </c>
      <c r="Z259" s="1146"/>
      <c r="AA259" s="458">
        <v>42370</v>
      </c>
      <c r="AB259" s="447">
        <v>1</v>
      </c>
      <c r="AC259" s="447"/>
      <c r="AD259" s="458">
        <v>42370</v>
      </c>
    </row>
    <row r="260" spans="1:30" s="433" customFormat="1" ht="13.5" customHeight="1" x14ac:dyDescent="0.25">
      <c r="A260" s="429">
        <v>8</v>
      </c>
      <c r="B260" s="429">
        <v>8243</v>
      </c>
      <c r="C260" s="429">
        <v>5</v>
      </c>
      <c r="D260" s="429"/>
      <c r="E260" s="429"/>
      <c r="F260" s="429"/>
      <c r="G260" s="429"/>
      <c r="H260" s="429"/>
      <c r="I260" s="429" t="s">
        <v>106</v>
      </c>
      <c r="J260" s="430" t="s">
        <v>3839</v>
      </c>
      <c r="K260" s="429">
        <v>6100</v>
      </c>
      <c r="L260" s="429" t="s">
        <v>4352</v>
      </c>
      <c r="M260" s="429" t="s">
        <v>4347</v>
      </c>
      <c r="N260" s="429" t="s">
        <v>46</v>
      </c>
      <c r="O260" s="429">
        <v>20509</v>
      </c>
      <c r="P260" s="429">
        <v>3</v>
      </c>
      <c r="Q260" s="429"/>
      <c r="R260" s="429">
        <v>2</v>
      </c>
      <c r="S260" s="524">
        <v>0.75</v>
      </c>
      <c r="T260" s="430">
        <v>1</v>
      </c>
      <c r="U260" s="1149"/>
      <c r="V260" s="1142">
        <v>1</v>
      </c>
      <c r="W260" s="447"/>
      <c r="X260" s="1140">
        <v>42383</v>
      </c>
      <c r="Y260" s="1141" t="s">
        <v>4357</v>
      </c>
      <c r="Z260" s="1146"/>
      <c r="AA260" s="458">
        <v>42370</v>
      </c>
      <c r="AB260" s="447">
        <v>1</v>
      </c>
      <c r="AC260" s="447"/>
      <c r="AD260" s="458">
        <v>42370</v>
      </c>
    </row>
    <row r="261" spans="1:30" s="433" customFormat="1" ht="13.5" customHeight="1" x14ac:dyDescent="0.25">
      <c r="A261" s="429">
        <v>8</v>
      </c>
      <c r="B261" s="429">
        <v>8244</v>
      </c>
      <c r="C261" s="429">
        <v>5</v>
      </c>
      <c r="D261" s="429"/>
      <c r="E261" s="429"/>
      <c r="F261" s="429"/>
      <c r="G261" s="429"/>
      <c r="H261" s="429"/>
      <c r="I261" s="429" t="s">
        <v>106</v>
      </c>
      <c r="J261" s="430" t="s">
        <v>3839</v>
      </c>
      <c r="K261" s="429">
        <v>6100</v>
      </c>
      <c r="L261" s="429" t="s">
        <v>4352</v>
      </c>
      <c r="M261" s="429" t="s">
        <v>4347</v>
      </c>
      <c r="N261" s="429" t="s">
        <v>46</v>
      </c>
      <c r="O261" s="429">
        <v>20509</v>
      </c>
      <c r="P261" s="429">
        <v>4</v>
      </c>
      <c r="Q261" s="429"/>
      <c r="R261" s="429">
        <v>2</v>
      </c>
      <c r="S261" s="524">
        <v>0.75</v>
      </c>
      <c r="T261" s="430">
        <v>1</v>
      </c>
      <c r="U261" s="1149"/>
      <c r="V261" s="1142"/>
      <c r="W261" s="447"/>
      <c r="X261" s="1138"/>
      <c r="Y261" s="1136"/>
      <c r="Z261" s="1146"/>
      <c r="AA261" s="458">
        <v>42370</v>
      </c>
      <c r="AB261" s="447">
        <v>1</v>
      </c>
      <c r="AC261" s="447"/>
      <c r="AD261" s="458">
        <v>42370</v>
      </c>
    </row>
    <row r="262" spans="1:30" s="433" customFormat="1" ht="13.5" customHeight="1" x14ac:dyDescent="0.25">
      <c r="A262" s="429">
        <v>8</v>
      </c>
      <c r="B262" s="429">
        <v>8245</v>
      </c>
      <c r="C262" s="429">
        <v>5</v>
      </c>
      <c r="D262" s="429"/>
      <c r="E262" s="429"/>
      <c r="F262" s="429"/>
      <c r="G262" s="429"/>
      <c r="H262" s="429"/>
      <c r="I262" s="429" t="s">
        <v>106</v>
      </c>
      <c r="J262" s="430" t="s">
        <v>3839</v>
      </c>
      <c r="K262" s="429">
        <v>6100</v>
      </c>
      <c r="L262" s="429" t="s">
        <v>4352</v>
      </c>
      <c r="M262" s="429" t="s">
        <v>4347</v>
      </c>
      <c r="N262" s="429" t="s">
        <v>46</v>
      </c>
      <c r="O262" s="429">
        <v>20509</v>
      </c>
      <c r="P262" s="429">
        <v>5</v>
      </c>
      <c r="Q262" s="429"/>
      <c r="R262" s="429">
        <v>2</v>
      </c>
      <c r="S262" s="524">
        <v>0.75</v>
      </c>
      <c r="T262" s="430">
        <v>1</v>
      </c>
      <c r="U262" s="1149"/>
      <c r="V262" s="1142"/>
      <c r="W262" s="447"/>
      <c r="X262" s="1138"/>
      <c r="Y262" s="1136"/>
      <c r="Z262" s="1146"/>
      <c r="AA262" s="458">
        <v>42370</v>
      </c>
      <c r="AB262" s="447">
        <v>1</v>
      </c>
      <c r="AC262" s="447"/>
      <c r="AD262" s="458">
        <v>42370</v>
      </c>
    </row>
    <row r="263" spans="1:30" s="433" customFormat="1" ht="13.5" customHeight="1" x14ac:dyDescent="0.25">
      <c r="A263" s="429">
        <v>8</v>
      </c>
      <c r="B263" s="429">
        <v>8246</v>
      </c>
      <c r="C263" s="429">
        <v>5</v>
      </c>
      <c r="D263" s="429"/>
      <c r="E263" s="429"/>
      <c r="F263" s="429"/>
      <c r="G263" s="429"/>
      <c r="H263" s="429"/>
      <c r="I263" s="429" t="s">
        <v>106</v>
      </c>
      <c r="J263" s="430" t="s">
        <v>3839</v>
      </c>
      <c r="K263" s="429">
        <v>6100</v>
      </c>
      <c r="L263" s="429" t="s">
        <v>4352</v>
      </c>
      <c r="M263" s="429" t="s">
        <v>4347</v>
      </c>
      <c r="N263" s="429" t="s">
        <v>46</v>
      </c>
      <c r="O263" s="429">
        <v>20509</v>
      </c>
      <c r="P263" s="429">
        <v>6</v>
      </c>
      <c r="Q263" s="429"/>
      <c r="R263" s="429">
        <v>2</v>
      </c>
      <c r="S263" s="524">
        <v>0.75</v>
      </c>
      <c r="T263" s="430">
        <v>1</v>
      </c>
      <c r="U263" s="1149"/>
      <c r="V263" s="1142"/>
      <c r="W263" s="447"/>
      <c r="X263" s="1138"/>
      <c r="Y263" s="1136"/>
      <c r="Z263" s="1146"/>
      <c r="AA263" s="458">
        <v>42370</v>
      </c>
      <c r="AB263" s="447">
        <v>1</v>
      </c>
      <c r="AC263" s="447"/>
      <c r="AD263" s="458">
        <v>42370</v>
      </c>
    </row>
    <row r="264" spans="1:30" s="433" customFormat="1" ht="13.5" customHeight="1" x14ac:dyDescent="0.25">
      <c r="A264" s="429">
        <v>8</v>
      </c>
      <c r="B264" s="429">
        <v>8247</v>
      </c>
      <c r="C264" s="429">
        <v>5</v>
      </c>
      <c r="D264" s="429"/>
      <c r="E264" s="429"/>
      <c r="F264" s="429"/>
      <c r="G264" s="429"/>
      <c r="H264" s="429"/>
      <c r="I264" s="429" t="s">
        <v>106</v>
      </c>
      <c r="J264" s="430" t="s">
        <v>3839</v>
      </c>
      <c r="K264" s="429">
        <v>6100</v>
      </c>
      <c r="L264" s="429" t="s">
        <v>4352</v>
      </c>
      <c r="M264" s="429" t="s">
        <v>4347</v>
      </c>
      <c r="N264" s="429" t="s">
        <v>46</v>
      </c>
      <c r="O264" s="429">
        <v>20509</v>
      </c>
      <c r="P264" s="429">
        <v>7</v>
      </c>
      <c r="Q264" s="429"/>
      <c r="R264" s="429">
        <v>2</v>
      </c>
      <c r="S264" s="524">
        <v>0.75</v>
      </c>
      <c r="T264" s="430">
        <v>1</v>
      </c>
      <c r="U264" s="1149"/>
      <c r="V264" s="1142"/>
      <c r="W264" s="447"/>
      <c r="X264" s="1138"/>
      <c r="Y264" s="1136"/>
      <c r="Z264" s="1146"/>
      <c r="AA264" s="458">
        <v>42370</v>
      </c>
      <c r="AB264" s="447">
        <v>1</v>
      </c>
      <c r="AC264" s="447"/>
      <c r="AD264" s="458">
        <v>42370</v>
      </c>
    </row>
    <row r="265" spans="1:30" s="433" customFormat="1" ht="13.5" customHeight="1" x14ac:dyDescent="0.25">
      <c r="A265" s="429">
        <v>8</v>
      </c>
      <c r="B265" s="429">
        <v>8248</v>
      </c>
      <c r="C265" s="429">
        <v>5</v>
      </c>
      <c r="D265" s="429"/>
      <c r="E265" s="429"/>
      <c r="F265" s="429"/>
      <c r="G265" s="429"/>
      <c r="H265" s="429"/>
      <c r="I265" s="429" t="s">
        <v>106</v>
      </c>
      <c r="J265" s="430" t="s">
        <v>3839</v>
      </c>
      <c r="K265" s="429">
        <v>6100</v>
      </c>
      <c r="L265" s="429" t="s">
        <v>4352</v>
      </c>
      <c r="M265" s="429" t="s">
        <v>4347</v>
      </c>
      <c r="N265" s="429" t="s">
        <v>46</v>
      </c>
      <c r="O265" s="429">
        <v>20509</v>
      </c>
      <c r="P265" s="429">
        <v>8</v>
      </c>
      <c r="Q265" s="429"/>
      <c r="R265" s="429">
        <v>2</v>
      </c>
      <c r="S265" s="524">
        <v>0.75</v>
      </c>
      <c r="T265" s="430">
        <v>1</v>
      </c>
      <c r="U265" s="1149"/>
      <c r="V265" s="1142"/>
      <c r="W265" s="447"/>
      <c r="X265" s="1138"/>
      <c r="Y265" s="1136"/>
      <c r="Z265" s="1146"/>
      <c r="AA265" s="458">
        <v>42370</v>
      </c>
      <c r="AB265" s="447">
        <v>1</v>
      </c>
      <c r="AC265" s="447"/>
      <c r="AD265" s="458">
        <v>42370</v>
      </c>
    </row>
    <row r="266" spans="1:30" s="433" customFormat="1" ht="13.5" customHeight="1" x14ac:dyDescent="0.25">
      <c r="A266" s="429">
        <v>8</v>
      </c>
      <c r="B266" s="429">
        <v>8249</v>
      </c>
      <c r="C266" s="429">
        <v>5</v>
      </c>
      <c r="D266" s="429"/>
      <c r="E266" s="429"/>
      <c r="F266" s="429"/>
      <c r="G266" s="429"/>
      <c r="H266" s="429"/>
      <c r="I266" s="429" t="s">
        <v>106</v>
      </c>
      <c r="J266" s="430" t="s">
        <v>3839</v>
      </c>
      <c r="K266" s="429">
        <v>6100</v>
      </c>
      <c r="L266" s="429" t="s">
        <v>4352</v>
      </c>
      <c r="M266" s="429" t="s">
        <v>4347</v>
      </c>
      <c r="N266" s="429" t="s">
        <v>46</v>
      </c>
      <c r="O266" s="429">
        <v>20509</v>
      </c>
      <c r="P266" s="429">
        <v>9</v>
      </c>
      <c r="Q266" s="429"/>
      <c r="R266" s="429">
        <v>2</v>
      </c>
      <c r="S266" s="524">
        <v>0.75</v>
      </c>
      <c r="T266" s="430">
        <v>1</v>
      </c>
      <c r="U266" s="1149"/>
      <c r="V266" s="1142"/>
      <c r="W266" s="447"/>
      <c r="X266" s="1138"/>
      <c r="Y266" s="1136"/>
      <c r="Z266" s="1146"/>
      <c r="AA266" s="458">
        <v>42370</v>
      </c>
      <c r="AB266" s="447">
        <v>1</v>
      </c>
      <c r="AC266" s="447"/>
      <c r="AD266" s="458">
        <v>42370</v>
      </c>
    </row>
    <row r="267" spans="1:30" s="433" customFormat="1" ht="13.5" customHeight="1" x14ac:dyDescent="0.25">
      <c r="A267" s="429">
        <v>8</v>
      </c>
      <c r="B267" s="429">
        <v>8250</v>
      </c>
      <c r="C267" s="429">
        <v>5</v>
      </c>
      <c r="D267" s="429"/>
      <c r="E267" s="429"/>
      <c r="F267" s="429"/>
      <c r="G267" s="429"/>
      <c r="H267" s="429"/>
      <c r="I267" s="429" t="s">
        <v>106</v>
      </c>
      <c r="J267" s="430" t="s">
        <v>3839</v>
      </c>
      <c r="K267" s="429">
        <v>6100</v>
      </c>
      <c r="L267" s="429" t="s">
        <v>4352</v>
      </c>
      <c r="M267" s="429" t="s">
        <v>4347</v>
      </c>
      <c r="N267" s="429" t="s">
        <v>46</v>
      </c>
      <c r="O267" s="429">
        <v>20509</v>
      </c>
      <c r="P267" s="429">
        <v>10</v>
      </c>
      <c r="Q267" s="429"/>
      <c r="R267" s="429">
        <v>2</v>
      </c>
      <c r="S267" s="524">
        <v>0.75</v>
      </c>
      <c r="T267" s="430">
        <v>1</v>
      </c>
      <c r="U267" s="1149"/>
      <c r="V267" s="1142"/>
      <c r="W267" s="447"/>
      <c r="X267" s="1138"/>
      <c r="Y267" s="1136"/>
      <c r="Z267" s="1146"/>
      <c r="AA267" s="458">
        <v>42370</v>
      </c>
      <c r="AB267" s="447">
        <v>1</v>
      </c>
      <c r="AC267" s="447"/>
      <c r="AD267" s="458">
        <v>42370</v>
      </c>
    </row>
    <row r="268" spans="1:30" s="433" customFormat="1" ht="13.5" customHeight="1" x14ac:dyDescent="0.25">
      <c r="A268" s="429">
        <v>8</v>
      </c>
      <c r="B268" s="429">
        <v>8251</v>
      </c>
      <c r="C268" s="429">
        <v>5</v>
      </c>
      <c r="D268" s="429"/>
      <c r="E268" s="429"/>
      <c r="F268" s="429"/>
      <c r="G268" s="429"/>
      <c r="H268" s="429"/>
      <c r="I268" s="429" t="s">
        <v>106</v>
      </c>
      <c r="J268" s="430" t="s">
        <v>3839</v>
      </c>
      <c r="K268" s="429">
        <v>6100</v>
      </c>
      <c r="L268" s="429" t="s">
        <v>4352</v>
      </c>
      <c r="M268" s="429" t="s">
        <v>4347</v>
      </c>
      <c r="N268" s="429" t="s">
        <v>46</v>
      </c>
      <c r="O268" s="429">
        <v>20509</v>
      </c>
      <c r="P268" s="429">
        <v>11</v>
      </c>
      <c r="Q268" s="429"/>
      <c r="R268" s="429">
        <v>2</v>
      </c>
      <c r="S268" s="524">
        <v>0.75</v>
      </c>
      <c r="T268" s="430">
        <v>1</v>
      </c>
      <c r="U268" s="1149"/>
      <c r="V268" s="1142"/>
      <c r="W268" s="447"/>
      <c r="X268" s="1138"/>
      <c r="Y268" s="1136"/>
      <c r="Z268" s="1146"/>
      <c r="AA268" s="458">
        <v>42370</v>
      </c>
      <c r="AB268" s="447">
        <v>1</v>
      </c>
      <c r="AC268" s="447"/>
      <c r="AD268" s="458">
        <v>42370</v>
      </c>
    </row>
    <row r="269" spans="1:30" s="433" customFormat="1" ht="13.5" customHeight="1" x14ac:dyDescent="0.25">
      <c r="A269" s="429">
        <v>8</v>
      </c>
      <c r="B269" s="429">
        <v>8252</v>
      </c>
      <c r="C269" s="429">
        <v>5</v>
      </c>
      <c r="D269" s="429"/>
      <c r="E269" s="429"/>
      <c r="F269" s="429"/>
      <c r="G269" s="429"/>
      <c r="H269" s="429"/>
      <c r="I269" s="429" t="s">
        <v>106</v>
      </c>
      <c r="J269" s="430" t="s">
        <v>3839</v>
      </c>
      <c r="K269" s="429">
        <v>6100</v>
      </c>
      <c r="L269" s="429" t="s">
        <v>4352</v>
      </c>
      <c r="M269" s="429" t="s">
        <v>4347</v>
      </c>
      <c r="N269" s="429" t="s">
        <v>46</v>
      </c>
      <c r="O269" s="429">
        <v>20509</v>
      </c>
      <c r="P269" s="429">
        <v>12</v>
      </c>
      <c r="Q269" s="429"/>
      <c r="R269" s="429">
        <v>2</v>
      </c>
      <c r="S269" s="524">
        <v>0.75</v>
      </c>
      <c r="T269" s="430">
        <v>1</v>
      </c>
      <c r="U269" s="1149"/>
      <c r="V269" s="1142"/>
      <c r="W269" s="447"/>
      <c r="X269" s="1138"/>
      <c r="Y269" s="1136"/>
      <c r="Z269" s="1146"/>
      <c r="AA269" s="458">
        <v>42370</v>
      </c>
      <c r="AB269" s="447">
        <v>1</v>
      </c>
      <c r="AC269" s="447"/>
      <c r="AD269" s="458">
        <v>42370</v>
      </c>
    </row>
    <row r="270" spans="1:30" s="433" customFormat="1" ht="13.5" customHeight="1" x14ac:dyDescent="0.25">
      <c r="A270" s="429">
        <v>8</v>
      </c>
      <c r="B270" s="429">
        <v>8253</v>
      </c>
      <c r="C270" s="429">
        <v>5</v>
      </c>
      <c r="D270" s="429"/>
      <c r="E270" s="429"/>
      <c r="F270" s="429"/>
      <c r="G270" s="429"/>
      <c r="H270" s="429"/>
      <c r="I270" s="429" t="s">
        <v>106</v>
      </c>
      <c r="J270" s="430" t="s">
        <v>3839</v>
      </c>
      <c r="K270" s="429">
        <v>6100</v>
      </c>
      <c r="L270" s="429" t="s">
        <v>4352</v>
      </c>
      <c r="M270" s="429" t="s">
        <v>4347</v>
      </c>
      <c r="N270" s="429" t="s">
        <v>46</v>
      </c>
      <c r="O270" s="429">
        <v>20509</v>
      </c>
      <c r="P270" s="429">
        <v>13</v>
      </c>
      <c r="Q270" s="429"/>
      <c r="R270" s="429">
        <v>2</v>
      </c>
      <c r="S270" s="524">
        <v>0.75</v>
      </c>
      <c r="T270" s="430">
        <v>1</v>
      </c>
      <c r="U270" s="1149"/>
      <c r="V270" s="1142"/>
      <c r="W270" s="447"/>
      <c r="X270" s="1138"/>
      <c r="Y270" s="1136"/>
      <c r="Z270" s="1146"/>
      <c r="AA270" s="458">
        <v>42370</v>
      </c>
      <c r="AB270" s="447">
        <v>1</v>
      </c>
      <c r="AC270" s="447"/>
      <c r="AD270" s="458">
        <v>42370</v>
      </c>
    </row>
    <row r="271" spans="1:30" s="433" customFormat="1" ht="13.5" customHeight="1" x14ac:dyDescent="0.25">
      <c r="A271" s="429">
        <v>8</v>
      </c>
      <c r="B271" s="429">
        <v>8254</v>
      </c>
      <c r="C271" s="429">
        <v>5</v>
      </c>
      <c r="D271" s="429"/>
      <c r="E271" s="429"/>
      <c r="F271" s="429"/>
      <c r="G271" s="429"/>
      <c r="H271" s="429"/>
      <c r="I271" s="429" t="s">
        <v>106</v>
      </c>
      <c r="J271" s="430" t="s">
        <v>3839</v>
      </c>
      <c r="K271" s="429">
        <v>6100</v>
      </c>
      <c r="L271" s="429" t="s">
        <v>4352</v>
      </c>
      <c r="M271" s="429" t="s">
        <v>4347</v>
      </c>
      <c r="N271" s="429" t="s">
        <v>46</v>
      </c>
      <c r="O271" s="429">
        <v>20509</v>
      </c>
      <c r="P271" s="429">
        <v>14</v>
      </c>
      <c r="Q271" s="429"/>
      <c r="R271" s="429">
        <v>2</v>
      </c>
      <c r="S271" s="524">
        <v>0.75</v>
      </c>
      <c r="T271" s="430">
        <v>1</v>
      </c>
      <c r="U271" s="1149"/>
      <c r="V271" s="1142"/>
      <c r="W271" s="447"/>
      <c r="X271" s="1138"/>
      <c r="Y271" s="1136"/>
      <c r="Z271" s="1146"/>
      <c r="AA271" s="458">
        <v>42370</v>
      </c>
      <c r="AB271" s="447">
        <v>1</v>
      </c>
      <c r="AC271" s="447"/>
      <c r="AD271" s="458">
        <v>42370</v>
      </c>
    </row>
    <row r="272" spans="1:30" s="433" customFormat="1" ht="13.5" customHeight="1" x14ac:dyDescent="0.25">
      <c r="A272" s="429">
        <v>8</v>
      </c>
      <c r="B272" s="429">
        <v>8255</v>
      </c>
      <c r="C272" s="429">
        <v>5</v>
      </c>
      <c r="D272" s="429"/>
      <c r="E272" s="429"/>
      <c r="F272" s="429"/>
      <c r="G272" s="429"/>
      <c r="H272" s="429"/>
      <c r="I272" s="429" t="s">
        <v>106</v>
      </c>
      <c r="J272" s="430" t="s">
        <v>3839</v>
      </c>
      <c r="K272" s="429">
        <v>6100</v>
      </c>
      <c r="L272" s="429" t="s">
        <v>4352</v>
      </c>
      <c r="M272" s="429" t="s">
        <v>4347</v>
      </c>
      <c r="N272" s="429" t="s">
        <v>46</v>
      </c>
      <c r="O272" s="429">
        <v>20509</v>
      </c>
      <c r="P272" s="429">
        <v>15</v>
      </c>
      <c r="Q272" s="429"/>
      <c r="R272" s="429">
        <v>2</v>
      </c>
      <c r="S272" s="524">
        <v>0.75</v>
      </c>
      <c r="T272" s="430">
        <v>1</v>
      </c>
      <c r="U272" s="1149"/>
      <c r="V272" s="1142"/>
      <c r="W272" s="447"/>
      <c r="X272" s="1138"/>
      <c r="Y272" s="1136"/>
      <c r="Z272" s="1146"/>
      <c r="AA272" s="458">
        <v>42370</v>
      </c>
      <c r="AB272" s="447">
        <v>1</v>
      </c>
      <c r="AC272" s="447"/>
      <c r="AD272" s="458">
        <v>42370</v>
      </c>
    </row>
    <row r="273" spans="1:30" s="433" customFormat="1" ht="13.5" customHeight="1" x14ac:dyDescent="0.25">
      <c r="A273" s="429">
        <v>8</v>
      </c>
      <c r="B273" s="429">
        <v>8256</v>
      </c>
      <c r="C273" s="429">
        <v>5</v>
      </c>
      <c r="D273" s="429"/>
      <c r="E273" s="429"/>
      <c r="F273" s="429"/>
      <c r="G273" s="429"/>
      <c r="H273" s="429"/>
      <c r="I273" s="429" t="s">
        <v>106</v>
      </c>
      <c r="J273" s="430" t="s">
        <v>3839</v>
      </c>
      <c r="K273" s="429">
        <v>6100</v>
      </c>
      <c r="L273" s="429" t="s">
        <v>4352</v>
      </c>
      <c r="M273" s="429" t="s">
        <v>4347</v>
      </c>
      <c r="N273" s="429" t="s">
        <v>46</v>
      </c>
      <c r="O273" s="429">
        <v>20509</v>
      </c>
      <c r="P273" s="429">
        <v>16</v>
      </c>
      <c r="Q273" s="429"/>
      <c r="R273" s="429">
        <v>2</v>
      </c>
      <c r="S273" s="524">
        <v>0.75</v>
      </c>
      <c r="T273" s="430">
        <v>1</v>
      </c>
      <c r="U273" s="1149"/>
      <c r="V273" s="1142"/>
      <c r="W273" s="447"/>
      <c r="X273" s="1138"/>
      <c r="Y273" s="1136"/>
      <c r="Z273" s="1146"/>
      <c r="AA273" s="458">
        <v>42370</v>
      </c>
      <c r="AB273" s="447">
        <v>1</v>
      </c>
      <c r="AC273" s="447"/>
      <c r="AD273" s="458">
        <v>42370</v>
      </c>
    </row>
    <row r="274" spans="1:30" s="433" customFormat="1" ht="13.5" customHeight="1" x14ac:dyDescent="0.25">
      <c r="A274" s="429">
        <v>8</v>
      </c>
      <c r="B274" s="429">
        <v>8257</v>
      </c>
      <c r="C274" s="429">
        <v>5</v>
      </c>
      <c r="D274" s="429"/>
      <c r="E274" s="429"/>
      <c r="F274" s="429"/>
      <c r="G274" s="429"/>
      <c r="H274" s="429"/>
      <c r="I274" s="429" t="s">
        <v>106</v>
      </c>
      <c r="J274" s="430" t="s">
        <v>3839</v>
      </c>
      <c r="K274" s="429">
        <v>6100</v>
      </c>
      <c r="L274" s="429" t="s">
        <v>4352</v>
      </c>
      <c r="M274" s="429" t="s">
        <v>4347</v>
      </c>
      <c r="N274" s="429" t="s">
        <v>46</v>
      </c>
      <c r="O274" s="429">
        <v>20509</v>
      </c>
      <c r="P274" s="429">
        <v>17</v>
      </c>
      <c r="Q274" s="429"/>
      <c r="R274" s="429">
        <v>2</v>
      </c>
      <c r="S274" s="524">
        <v>0.75</v>
      </c>
      <c r="T274" s="430">
        <v>1</v>
      </c>
      <c r="U274" s="1149"/>
      <c r="V274" s="1142"/>
      <c r="W274" s="447"/>
      <c r="X274" s="1138"/>
      <c r="Y274" s="1136"/>
      <c r="Z274" s="1146"/>
      <c r="AA274" s="458">
        <v>42370</v>
      </c>
      <c r="AB274" s="447">
        <v>1</v>
      </c>
      <c r="AC274" s="447"/>
      <c r="AD274" s="458">
        <v>42370</v>
      </c>
    </row>
    <row r="275" spans="1:30" s="433" customFormat="1" ht="13.5" customHeight="1" x14ac:dyDescent="0.25">
      <c r="A275" s="429">
        <v>8</v>
      </c>
      <c r="B275" s="429">
        <v>8258</v>
      </c>
      <c r="C275" s="429">
        <v>5</v>
      </c>
      <c r="D275" s="429"/>
      <c r="E275" s="429"/>
      <c r="F275" s="429"/>
      <c r="G275" s="429"/>
      <c r="H275" s="429"/>
      <c r="I275" s="429" t="s">
        <v>106</v>
      </c>
      <c r="J275" s="430" t="s">
        <v>3839</v>
      </c>
      <c r="K275" s="429">
        <v>6100</v>
      </c>
      <c r="L275" s="429" t="s">
        <v>4352</v>
      </c>
      <c r="M275" s="429" t="s">
        <v>4347</v>
      </c>
      <c r="N275" s="429" t="s">
        <v>46</v>
      </c>
      <c r="O275" s="429">
        <v>20509</v>
      </c>
      <c r="P275" s="429">
        <v>18</v>
      </c>
      <c r="Q275" s="429"/>
      <c r="R275" s="429">
        <v>2</v>
      </c>
      <c r="S275" s="524">
        <v>0.75</v>
      </c>
      <c r="T275" s="430">
        <v>1</v>
      </c>
      <c r="U275" s="1149"/>
      <c r="V275" s="1142"/>
      <c r="W275" s="447"/>
      <c r="X275" s="1138"/>
      <c r="Y275" s="1136"/>
      <c r="Z275" s="1146"/>
      <c r="AA275" s="458">
        <v>42370</v>
      </c>
      <c r="AB275" s="447">
        <v>1</v>
      </c>
      <c r="AC275" s="447"/>
      <c r="AD275" s="458">
        <v>42370</v>
      </c>
    </row>
    <row r="276" spans="1:30" s="433" customFormat="1" ht="13.5" customHeight="1" x14ac:dyDescent="0.25">
      <c r="A276" s="429">
        <v>8</v>
      </c>
      <c r="B276" s="429">
        <v>8259</v>
      </c>
      <c r="C276" s="429">
        <v>5</v>
      </c>
      <c r="D276" s="429"/>
      <c r="E276" s="429"/>
      <c r="F276" s="429"/>
      <c r="G276" s="429"/>
      <c r="H276" s="429"/>
      <c r="I276" s="429" t="s">
        <v>106</v>
      </c>
      <c r="J276" s="430" t="s">
        <v>3839</v>
      </c>
      <c r="K276" s="429">
        <v>6100</v>
      </c>
      <c r="L276" s="429" t="s">
        <v>4352</v>
      </c>
      <c r="M276" s="429" t="s">
        <v>4347</v>
      </c>
      <c r="N276" s="429" t="s">
        <v>46</v>
      </c>
      <c r="O276" s="429">
        <v>20509</v>
      </c>
      <c r="P276" s="429">
        <v>19</v>
      </c>
      <c r="Q276" s="429"/>
      <c r="R276" s="429">
        <v>2</v>
      </c>
      <c r="S276" s="524">
        <v>0.75</v>
      </c>
      <c r="T276" s="430">
        <v>1</v>
      </c>
      <c r="U276" s="1149"/>
      <c r="V276" s="1142"/>
      <c r="W276" s="447"/>
      <c r="X276" s="1138"/>
      <c r="Y276" s="1136"/>
      <c r="Z276" s="1146"/>
      <c r="AA276" s="458">
        <v>42370</v>
      </c>
      <c r="AB276" s="447">
        <v>1</v>
      </c>
      <c r="AC276" s="447"/>
      <c r="AD276" s="458">
        <v>42370</v>
      </c>
    </row>
    <row r="277" spans="1:30" s="433" customFormat="1" ht="13.5" customHeight="1" x14ac:dyDescent="0.25">
      <c r="A277" s="429">
        <v>8</v>
      </c>
      <c r="B277" s="429">
        <v>8260</v>
      </c>
      <c r="C277" s="429">
        <v>5</v>
      </c>
      <c r="D277" s="429"/>
      <c r="E277" s="429"/>
      <c r="F277" s="429"/>
      <c r="G277" s="429"/>
      <c r="H277" s="429"/>
      <c r="I277" s="429" t="s">
        <v>106</v>
      </c>
      <c r="J277" s="430" t="s">
        <v>3839</v>
      </c>
      <c r="K277" s="429">
        <v>6100</v>
      </c>
      <c r="L277" s="429" t="s">
        <v>4352</v>
      </c>
      <c r="M277" s="429" t="s">
        <v>4347</v>
      </c>
      <c r="N277" s="429" t="s">
        <v>46</v>
      </c>
      <c r="O277" s="429">
        <v>20509</v>
      </c>
      <c r="P277" s="429">
        <v>20</v>
      </c>
      <c r="Q277" s="429"/>
      <c r="R277" s="429">
        <v>2</v>
      </c>
      <c r="S277" s="524">
        <v>0.75</v>
      </c>
      <c r="T277" s="430">
        <v>1</v>
      </c>
      <c r="U277" s="1149"/>
      <c r="V277" s="1142"/>
      <c r="W277" s="447"/>
      <c r="X277" s="1138"/>
      <c r="Y277" s="1136"/>
      <c r="Z277" s="1146"/>
      <c r="AA277" s="458">
        <v>42370</v>
      </c>
      <c r="AB277" s="447">
        <v>1</v>
      </c>
      <c r="AC277" s="447"/>
      <c r="AD277" s="458">
        <v>42370</v>
      </c>
    </row>
    <row r="278" spans="1:30" s="433" customFormat="1" ht="13.5" customHeight="1" x14ac:dyDescent="0.25">
      <c r="A278" s="429">
        <v>8</v>
      </c>
      <c r="B278" s="429">
        <v>8261</v>
      </c>
      <c r="C278" s="429">
        <v>5</v>
      </c>
      <c r="D278" s="429"/>
      <c r="E278" s="429"/>
      <c r="F278" s="429"/>
      <c r="G278" s="429"/>
      <c r="H278" s="429"/>
      <c r="I278" s="429" t="s">
        <v>106</v>
      </c>
      <c r="J278" s="430" t="s">
        <v>3839</v>
      </c>
      <c r="K278" s="429">
        <v>6100</v>
      </c>
      <c r="L278" s="429" t="s">
        <v>4352</v>
      </c>
      <c r="M278" s="429" t="s">
        <v>4347</v>
      </c>
      <c r="N278" s="429" t="s">
        <v>46</v>
      </c>
      <c r="O278" s="429">
        <v>20509</v>
      </c>
      <c r="P278" s="429">
        <v>21</v>
      </c>
      <c r="Q278" s="429"/>
      <c r="R278" s="429">
        <v>2</v>
      </c>
      <c r="S278" s="524">
        <v>0.75</v>
      </c>
      <c r="T278" s="430">
        <v>1</v>
      </c>
      <c r="U278" s="1149"/>
      <c r="V278" s="1142"/>
      <c r="W278" s="447"/>
      <c r="X278" s="1138"/>
      <c r="Y278" s="1136"/>
      <c r="Z278" s="1146"/>
      <c r="AA278" s="458">
        <v>42370</v>
      </c>
      <c r="AB278" s="447">
        <v>1</v>
      </c>
      <c r="AC278" s="447"/>
      <c r="AD278" s="458">
        <v>42370</v>
      </c>
    </row>
    <row r="279" spans="1:30" s="433" customFormat="1" ht="13.5" customHeight="1" x14ac:dyDescent="0.25">
      <c r="A279" s="429">
        <v>8</v>
      </c>
      <c r="B279" s="429">
        <v>8262</v>
      </c>
      <c r="C279" s="429">
        <v>5</v>
      </c>
      <c r="D279" s="429"/>
      <c r="E279" s="429"/>
      <c r="F279" s="429"/>
      <c r="G279" s="429"/>
      <c r="H279" s="429"/>
      <c r="I279" s="429" t="s">
        <v>106</v>
      </c>
      <c r="J279" s="430" t="s">
        <v>3839</v>
      </c>
      <c r="K279" s="429">
        <v>6100</v>
      </c>
      <c r="L279" s="429" t="s">
        <v>4352</v>
      </c>
      <c r="M279" s="429" t="s">
        <v>4347</v>
      </c>
      <c r="N279" s="429" t="s">
        <v>46</v>
      </c>
      <c r="O279" s="429">
        <v>20509</v>
      </c>
      <c r="P279" s="429">
        <v>22</v>
      </c>
      <c r="Q279" s="429"/>
      <c r="R279" s="429">
        <v>2</v>
      </c>
      <c r="S279" s="524">
        <v>0.75</v>
      </c>
      <c r="T279" s="430">
        <v>1</v>
      </c>
      <c r="U279" s="1149"/>
      <c r="V279" s="1142"/>
      <c r="W279" s="447"/>
      <c r="X279" s="1138"/>
      <c r="Y279" s="1136"/>
      <c r="Z279" s="1146"/>
      <c r="AA279" s="458">
        <v>42370</v>
      </c>
      <c r="AB279" s="447">
        <v>1</v>
      </c>
      <c r="AC279" s="447"/>
      <c r="AD279" s="458">
        <v>42370</v>
      </c>
    </row>
    <row r="280" spans="1:30" s="433" customFormat="1" ht="13.5" customHeight="1" x14ac:dyDescent="0.25">
      <c r="A280" s="429">
        <v>8</v>
      </c>
      <c r="B280" s="429">
        <v>8263</v>
      </c>
      <c r="C280" s="429">
        <v>5</v>
      </c>
      <c r="D280" s="429"/>
      <c r="E280" s="429"/>
      <c r="F280" s="429"/>
      <c r="G280" s="429"/>
      <c r="H280" s="429"/>
      <c r="I280" s="429" t="s">
        <v>106</v>
      </c>
      <c r="J280" s="430" t="s">
        <v>3839</v>
      </c>
      <c r="K280" s="429">
        <v>6100</v>
      </c>
      <c r="L280" s="429" t="s">
        <v>4352</v>
      </c>
      <c r="M280" s="429" t="s">
        <v>4347</v>
      </c>
      <c r="N280" s="429" t="s">
        <v>46</v>
      </c>
      <c r="O280" s="429">
        <v>20509</v>
      </c>
      <c r="P280" s="429">
        <v>23</v>
      </c>
      <c r="Q280" s="429"/>
      <c r="R280" s="429">
        <v>2</v>
      </c>
      <c r="S280" s="524">
        <v>0.75</v>
      </c>
      <c r="T280" s="430">
        <v>1</v>
      </c>
      <c r="U280" s="1149"/>
      <c r="V280" s="1142"/>
      <c r="W280" s="447"/>
      <c r="X280" s="1138"/>
      <c r="Y280" s="1136"/>
      <c r="Z280" s="1146"/>
      <c r="AA280" s="458">
        <v>42370</v>
      </c>
      <c r="AB280" s="447">
        <v>1</v>
      </c>
      <c r="AC280" s="447"/>
      <c r="AD280" s="458">
        <v>42370</v>
      </c>
    </row>
    <row r="281" spans="1:30" s="433" customFormat="1" ht="13.5" customHeight="1" x14ac:dyDescent="0.25">
      <c r="A281" s="429">
        <v>8</v>
      </c>
      <c r="B281" s="429">
        <v>8264</v>
      </c>
      <c r="C281" s="429">
        <v>5</v>
      </c>
      <c r="D281" s="429"/>
      <c r="E281" s="429"/>
      <c r="F281" s="429"/>
      <c r="G281" s="429"/>
      <c r="H281" s="429"/>
      <c r="I281" s="429" t="s">
        <v>106</v>
      </c>
      <c r="J281" s="430" t="s">
        <v>3839</v>
      </c>
      <c r="K281" s="429">
        <v>6100</v>
      </c>
      <c r="L281" s="429" t="s">
        <v>4352</v>
      </c>
      <c r="M281" s="429" t="s">
        <v>4347</v>
      </c>
      <c r="N281" s="429" t="s">
        <v>46</v>
      </c>
      <c r="O281" s="429">
        <v>20509</v>
      </c>
      <c r="P281" s="429">
        <v>24</v>
      </c>
      <c r="Q281" s="429"/>
      <c r="R281" s="429">
        <v>2</v>
      </c>
      <c r="S281" s="524">
        <v>0.75</v>
      </c>
      <c r="T281" s="430">
        <v>1</v>
      </c>
      <c r="U281" s="1149"/>
      <c r="V281" s="1142"/>
      <c r="W281" s="447"/>
      <c r="X281" s="1138"/>
      <c r="Y281" s="1136"/>
      <c r="Z281" s="1146"/>
      <c r="AA281" s="458">
        <v>42370</v>
      </c>
      <c r="AB281" s="447">
        <v>1</v>
      </c>
      <c r="AC281" s="447"/>
      <c r="AD281" s="458">
        <v>42370</v>
      </c>
    </row>
    <row r="282" spans="1:30" s="433" customFormat="1" ht="13.5" customHeight="1" x14ac:dyDescent="0.25">
      <c r="A282" s="429">
        <v>8</v>
      </c>
      <c r="B282" s="429">
        <v>8265</v>
      </c>
      <c r="C282" s="429">
        <v>5</v>
      </c>
      <c r="D282" s="429"/>
      <c r="E282" s="429"/>
      <c r="F282" s="429"/>
      <c r="G282" s="429"/>
      <c r="H282" s="429"/>
      <c r="I282" s="429" t="s">
        <v>106</v>
      </c>
      <c r="J282" s="430" t="s">
        <v>3839</v>
      </c>
      <c r="K282" s="429">
        <v>6100</v>
      </c>
      <c r="L282" s="429" t="s">
        <v>4352</v>
      </c>
      <c r="M282" s="429" t="s">
        <v>4347</v>
      </c>
      <c r="N282" s="429" t="s">
        <v>46</v>
      </c>
      <c r="O282" s="429">
        <v>20509</v>
      </c>
      <c r="P282" s="429">
        <v>25</v>
      </c>
      <c r="Q282" s="429"/>
      <c r="R282" s="429">
        <v>2</v>
      </c>
      <c r="S282" s="524">
        <v>0.75</v>
      </c>
      <c r="T282" s="430">
        <v>1</v>
      </c>
      <c r="U282" s="1149"/>
      <c r="V282" s="1142"/>
      <c r="W282" s="447"/>
      <c r="X282" s="1138"/>
      <c r="Y282" s="1136"/>
      <c r="Z282" s="1146"/>
      <c r="AA282" s="458">
        <v>42370</v>
      </c>
      <c r="AB282" s="447">
        <v>1</v>
      </c>
      <c r="AC282" s="447"/>
      <c r="AD282" s="458">
        <v>42370</v>
      </c>
    </row>
    <row r="283" spans="1:30" s="433" customFormat="1" ht="13.5" customHeight="1" x14ac:dyDescent="0.25">
      <c r="A283" s="429">
        <v>8</v>
      </c>
      <c r="B283" s="429">
        <v>8266</v>
      </c>
      <c r="C283" s="429">
        <v>5</v>
      </c>
      <c r="D283" s="429"/>
      <c r="E283" s="429"/>
      <c r="F283" s="429"/>
      <c r="G283" s="429"/>
      <c r="H283" s="429"/>
      <c r="I283" s="429" t="s">
        <v>106</v>
      </c>
      <c r="J283" s="430" t="s">
        <v>3839</v>
      </c>
      <c r="K283" s="429">
        <v>6100</v>
      </c>
      <c r="L283" s="429" t="s">
        <v>4352</v>
      </c>
      <c r="M283" s="429" t="s">
        <v>4347</v>
      </c>
      <c r="N283" s="429" t="s">
        <v>46</v>
      </c>
      <c r="O283" s="429">
        <v>20509</v>
      </c>
      <c r="P283" s="429">
        <v>26</v>
      </c>
      <c r="Q283" s="429"/>
      <c r="R283" s="429">
        <v>2</v>
      </c>
      <c r="S283" s="524">
        <v>0.75</v>
      </c>
      <c r="T283" s="430">
        <v>1</v>
      </c>
      <c r="U283" s="1149"/>
      <c r="V283" s="1142"/>
      <c r="W283" s="447"/>
      <c r="X283" s="1138"/>
      <c r="Y283" s="1136"/>
      <c r="Z283" s="1146"/>
      <c r="AA283" s="458">
        <v>42370</v>
      </c>
      <c r="AB283" s="447">
        <v>1</v>
      </c>
      <c r="AC283" s="447"/>
      <c r="AD283" s="458">
        <v>42370</v>
      </c>
    </row>
    <row r="284" spans="1:30" s="433" customFormat="1" ht="13.5" customHeight="1" x14ac:dyDescent="0.25">
      <c r="A284" s="429">
        <v>8</v>
      </c>
      <c r="B284" s="429">
        <v>8267</v>
      </c>
      <c r="C284" s="429">
        <v>5</v>
      </c>
      <c r="D284" s="429"/>
      <c r="E284" s="429"/>
      <c r="F284" s="429"/>
      <c r="G284" s="429"/>
      <c r="H284" s="429"/>
      <c r="I284" s="429" t="s">
        <v>106</v>
      </c>
      <c r="J284" s="430" t="s">
        <v>3839</v>
      </c>
      <c r="K284" s="429">
        <v>6100</v>
      </c>
      <c r="L284" s="429" t="s">
        <v>4352</v>
      </c>
      <c r="M284" s="429" t="s">
        <v>4347</v>
      </c>
      <c r="N284" s="429" t="s">
        <v>46</v>
      </c>
      <c r="O284" s="429">
        <v>20509</v>
      </c>
      <c r="P284" s="429">
        <v>27</v>
      </c>
      <c r="Q284" s="429"/>
      <c r="R284" s="429">
        <v>2</v>
      </c>
      <c r="S284" s="524">
        <v>0.75</v>
      </c>
      <c r="T284" s="430">
        <v>1</v>
      </c>
      <c r="U284" s="1149"/>
      <c r="V284" s="1142"/>
      <c r="W284" s="447"/>
      <c r="X284" s="1138"/>
      <c r="Y284" s="1136"/>
      <c r="Z284" s="1146"/>
      <c r="AA284" s="458">
        <v>42370</v>
      </c>
      <c r="AB284" s="447">
        <v>1</v>
      </c>
      <c r="AC284" s="447"/>
      <c r="AD284" s="458">
        <v>42370</v>
      </c>
    </row>
    <row r="285" spans="1:30" s="433" customFormat="1" ht="13.5" customHeight="1" x14ac:dyDescent="0.25">
      <c r="A285" s="429">
        <v>8</v>
      </c>
      <c r="B285" s="429">
        <v>8268</v>
      </c>
      <c r="C285" s="429">
        <v>5</v>
      </c>
      <c r="D285" s="429"/>
      <c r="E285" s="429"/>
      <c r="F285" s="429"/>
      <c r="G285" s="429"/>
      <c r="H285" s="429"/>
      <c r="I285" s="429" t="s">
        <v>106</v>
      </c>
      <c r="J285" s="430" t="s">
        <v>3839</v>
      </c>
      <c r="K285" s="429">
        <v>6100</v>
      </c>
      <c r="L285" s="429" t="s">
        <v>4352</v>
      </c>
      <c r="M285" s="429" t="s">
        <v>4347</v>
      </c>
      <c r="N285" s="429" t="s">
        <v>46</v>
      </c>
      <c r="O285" s="429">
        <v>20509</v>
      </c>
      <c r="P285" s="429">
        <v>28</v>
      </c>
      <c r="Q285" s="429"/>
      <c r="R285" s="429">
        <v>2</v>
      </c>
      <c r="S285" s="524">
        <v>0.75</v>
      </c>
      <c r="T285" s="430">
        <v>1</v>
      </c>
      <c r="U285" s="1150"/>
      <c r="V285" s="1142"/>
      <c r="W285" s="447"/>
      <c r="X285" s="1139"/>
      <c r="Y285" s="1137"/>
      <c r="Z285" s="1147"/>
      <c r="AA285" s="458">
        <v>42370</v>
      </c>
      <c r="AB285" s="447">
        <v>1</v>
      </c>
      <c r="AC285" s="447"/>
      <c r="AD285" s="458">
        <v>42370</v>
      </c>
    </row>
    <row r="286" spans="1:30" s="426" customFormat="1" ht="14.25" customHeight="1" x14ac:dyDescent="0.2">
      <c r="A286" s="423"/>
      <c r="B286" s="423"/>
      <c r="C286" s="423"/>
      <c r="D286" s="423"/>
      <c r="E286" s="423"/>
      <c r="F286" s="423"/>
      <c r="G286" s="423"/>
      <c r="H286" s="424" t="s">
        <v>856</v>
      </c>
      <c r="I286" s="423"/>
      <c r="J286" s="423"/>
      <c r="K286" s="423"/>
      <c r="L286" s="423"/>
      <c r="M286" s="423"/>
      <c r="N286" s="423"/>
      <c r="O286" s="423"/>
      <c r="P286" s="423"/>
      <c r="Q286" s="423"/>
      <c r="R286" s="423"/>
      <c r="S286" s="523"/>
      <c r="T286" s="423"/>
      <c r="U286" s="526"/>
      <c r="V286" s="445"/>
      <c r="W286" s="445"/>
      <c r="X286" s="450"/>
      <c r="Y286" s="468"/>
      <c r="Z286" s="455"/>
      <c r="AA286" s="457"/>
      <c r="AB286" s="454"/>
      <c r="AC286" s="454"/>
      <c r="AD286" s="457"/>
    </row>
    <row r="287" spans="1:30" s="433" customFormat="1" x14ac:dyDescent="0.25">
      <c r="A287" s="429">
        <v>8</v>
      </c>
      <c r="B287" s="429">
        <v>8269</v>
      </c>
      <c r="C287" s="429">
        <v>5</v>
      </c>
      <c r="D287" s="429"/>
      <c r="E287" s="429"/>
      <c r="F287" s="429"/>
      <c r="G287" s="429"/>
      <c r="H287" s="429"/>
      <c r="I287" s="429" t="s">
        <v>106</v>
      </c>
      <c r="J287" s="430" t="s">
        <v>3848</v>
      </c>
      <c r="K287" s="429">
        <v>6100</v>
      </c>
      <c r="L287" s="429" t="s">
        <v>4352</v>
      </c>
      <c r="M287" s="429" t="s">
        <v>4347</v>
      </c>
      <c r="N287" s="429" t="s">
        <v>46</v>
      </c>
      <c r="O287" s="429">
        <v>20504</v>
      </c>
      <c r="P287" s="429">
        <v>1</v>
      </c>
      <c r="Q287" s="429"/>
      <c r="R287" s="429">
        <v>2</v>
      </c>
      <c r="S287" s="524">
        <v>0.75</v>
      </c>
      <c r="T287" s="430">
        <v>1</v>
      </c>
      <c r="U287" s="527"/>
      <c r="V287" s="1143">
        <v>1</v>
      </c>
      <c r="W287" s="447"/>
      <c r="X287" s="1140">
        <v>42376</v>
      </c>
      <c r="Y287" s="1141" t="s">
        <v>4358</v>
      </c>
      <c r="Z287" s="1145"/>
      <c r="AA287" s="458">
        <v>42370</v>
      </c>
      <c r="AB287" s="447">
        <v>1</v>
      </c>
      <c r="AC287" s="447"/>
      <c r="AD287" s="458">
        <v>42370</v>
      </c>
    </row>
    <row r="288" spans="1:30" s="433" customFormat="1" x14ac:dyDescent="0.25">
      <c r="A288" s="429">
        <v>8</v>
      </c>
      <c r="B288" s="429">
        <v>8270</v>
      </c>
      <c r="C288" s="429">
        <v>5</v>
      </c>
      <c r="D288" s="429"/>
      <c r="E288" s="429"/>
      <c r="F288" s="429"/>
      <c r="G288" s="429"/>
      <c r="H288" s="429"/>
      <c r="I288" s="429" t="s">
        <v>106</v>
      </c>
      <c r="J288" s="430" t="s">
        <v>3848</v>
      </c>
      <c r="K288" s="429">
        <v>6100</v>
      </c>
      <c r="L288" s="429" t="s">
        <v>4352</v>
      </c>
      <c r="M288" s="429" t="s">
        <v>4347</v>
      </c>
      <c r="N288" s="429" t="s">
        <v>46</v>
      </c>
      <c r="O288" s="429">
        <v>20504</v>
      </c>
      <c r="P288" s="429">
        <v>2</v>
      </c>
      <c r="Q288" s="429"/>
      <c r="R288" s="429">
        <v>2</v>
      </c>
      <c r="S288" s="524">
        <v>0.75</v>
      </c>
      <c r="T288" s="430">
        <v>1</v>
      </c>
      <c r="U288" s="527"/>
      <c r="V288" s="1135"/>
      <c r="W288" s="447"/>
      <c r="X288" s="1138"/>
      <c r="Y288" s="1136"/>
      <c r="Z288" s="1146"/>
      <c r="AA288" s="458">
        <v>42370</v>
      </c>
      <c r="AB288" s="447">
        <v>1</v>
      </c>
      <c r="AC288" s="447"/>
      <c r="AD288" s="458">
        <v>42370</v>
      </c>
    </row>
    <row r="289" spans="1:30" s="433" customFormat="1" x14ac:dyDescent="0.25">
      <c r="A289" s="429">
        <v>8</v>
      </c>
      <c r="B289" s="429">
        <v>8271</v>
      </c>
      <c r="C289" s="429">
        <v>5</v>
      </c>
      <c r="D289" s="429"/>
      <c r="E289" s="429"/>
      <c r="F289" s="429"/>
      <c r="G289" s="429"/>
      <c r="H289" s="429"/>
      <c r="I289" s="429" t="s">
        <v>106</v>
      </c>
      <c r="J289" s="430" t="s">
        <v>3848</v>
      </c>
      <c r="K289" s="429">
        <v>6100</v>
      </c>
      <c r="L289" s="429" t="s">
        <v>4352</v>
      </c>
      <c r="M289" s="429" t="s">
        <v>4347</v>
      </c>
      <c r="N289" s="429" t="s">
        <v>46</v>
      </c>
      <c r="O289" s="429">
        <v>20504</v>
      </c>
      <c r="P289" s="429">
        <v>3</v>
      </c>
      <c r="Q289" s="429"/>
      <c r="R289" s="429">
        <v>2</v>
      </c>
      <c r="S289" s="524">
        <v>0.75</v>
      </c>
      <c r="T289" s="430">
        <v>1</v>
      </c>
      <c r="U289" s="527"/>
      <c r="V289" s="1135"/>
      <c r="W289" s="447"/>
      <c r="X289" s="1138"/>
      <c r="Y289" s="1136"/>
      <c r="Z289" s="1146"/>
      <c r="AA289" s="458">
        <v>42370</v>
      </c>
      <c r="AB289" s="447">
        <v>1</v>
      </c>
      <c r="AC289" s="447"/>
      <c r="AD289" s="458">
        <v>42370</v>
      </c>
    </row>
    <row r="290" spans="1:30" s="433" customFormat="1" x14ac:dyDescent="0.25">
      <c r="A290" s="429">
        <v>8</v>
      </c>
      <c r="B290" s="429">
        <v>8272</v>
      </c>
      <c r="C290" s="429">
        <v>5</v>
      </c>
      <c r="D290" s="429"/>
      <c r="E290" s="429"/>
      <c r="F290" s="429"/>
      <c r="G290" s="429"/>
      <c r="H290" s="429"/>
      <c r="I290" s="429" t="s">
        <v>106</v>
      </c>
      <c r="J290" s="430" t="s">
        <v>3848</v>
      </c>
      <c r="K290" s="429">
        <v>6100</v>
      </c>
      <c r="L290" s="429" t="s">
        <v>4352</v>
      </c>
      <c r="M290" s="429" t="s">
        <v>4347</v>
      </c>
      <c r="N290" s="429" t="s">
        <v>46</v>
      </c>
      <c r="O290" s="429">
        <v>20504</v>
      </c>
      <c r="P290" s="429">
        <v>4</v>
      </c>
      <c r="Q290" s="429"/>
      <c r="R290" s="429">
        <v>2</v>
      </c>
      <c r="S290" s="524">
        <v>0.75</v>
      </c>
      <c r="T290" s="430">
        <v>1</v>
      </c>
      <c r="U290" s="527"/>
      <c r="V290" s="1135"/>
      <c r="W290" s="447"/>
      <c r="X290" s="1138"/>
      <c r="Y290" s="1136"/>
      <c r="Z290" s="1146"/>
      <c r="AA290" s="458">
        <v>42370</v>
      </c>
      <c r="AB290" s="447">
        <v>1</v>
      </c>
      <c r="AC290" s="447"/>
      <c r="AD290" s="458">
        <v>42370</v>
      </c>
    </row>
    <row r="291" spans="1:30" s="433" customFormat="1" x14ac:dyDescent="0.25">
      <c r="A291" s="429">
        <v>8</v>
      </c>
      <c r="B291" s="429">
        <v>8273</v>
      </c>
      <c r="C291" s="429">
        <v>5</v>
      </c>
      <c r="D291" s="429"/>
      <c r="E291" s="429"/>
      <c r="F291" s="429"/>
      <c r="G291" s="429"/>
      <c r="H291" s="429"/>
      <c r="I291" s="429" t="s">
        <v>106</v>
      </c>
      <c r="J291" s="430" t="s">
        <v>3848</v>
      </c>
      <c r="K291" s="429">
        <v>6100</v>
      </c>
      <c r="L291" s="429" t="s">
        <v>4352</v>
      </c>
      <c r="M291" s="429" t="s">
        <v>4347</v>
      </c>
      <c r="N291" s="429" t="s">
        <v>46</v>
      </c>
      <c r="O291" s="429">
        <v>20504</v>
      </c>
      <c r="P291" s="429">
        <v>5</v>
      </c>
      <c r="Q291" s="429"/>
      <c r="R291" s="429">
        <v>2</v>
      </c>
      <c r="S291" s="524">
        <v>0.75</v>
      </c>
      <c r="T291" s="430">
        <v>1</v>
      </c>
      <c r="U291" s="527"/>
      <c r="V291" s="1135"/>
      <c r="W291" s="447"/>
      <c r="X291" s="1138"/>
      <c r="Y291" s="1136"/>
      <c r="Z291" s="1146"/>
      <c r="AA291" s="458">
        <v>42370</v>
      </c>
      <c r="AB291" s="447">
        <v>1</v>
      </c>
      <c r="AC291" s="447"/>
      <c r="AD291" s="458">
        <v>42370</v>
      </c>
    </row>
    <row r="292" spans="1:30" s="433" customFormat="1" x14ac:dyDescent="0.25">
      <c r="A292" s="429">
        <v>8</v>
      </c>
      <c r="B292" s="429">
        <v>8274</v>
      </c>
      <c r="C292" s="429">
        <v>5</v>
      </c>
      <c r="D292" s="429"/>
      <c r="E292" s="429"/>
      <c r="F292" s="429"/>
      <c r="G292" s="429"/>
      <c r="H292" s="429"/>
      <c r="I292" s="429" t="s">
        <v>106</v>
      </c>
      <c r="J292" s="430" t="s">
        <v>3848</v>
      </c>
      <c r="K292" s="429">
        <v>6100</v>
      </c>
      <c r="L292" s="429" t="s">
        <v>4352</v>
      </c>
      <c r="M292" s="429" t="s">
        <v>4347</v>
      </c>
      <c r="N292" s="429" t="s">
        <v>46</v>
      </c>
      <c r="O292" s="429">
        <v>20504</v>
      </c>
      <c r="P292" s="429">
        <v>6</v>
      </c>
      <c r="Q292" s="429"/>
      <c r="R292" s="429">
        <v>2</v>
      </c>
      <c r="S292" s="524">
        <v>0.75</v>
      </c>
      <c r="T292" s="430">
        <v>1</v>
      </c>
      <c r="U292" s="527"/>
      <c r="V292" s="1135"/>
      <c r="W292" s="447"/>
      <c r="X292" s="1138"/>
      <c r="Y292" s="1136"/>
      <c r="Z292" s="1146"/>
      <c r="AA292" s="458">
        <v>42370</v>
      </c>
      <c r="AB292" s="447">
        <v>1</v>
      </c>
      <c r="AC292" s="447"/>
      <c r="AD292" s="458">
        <v>42370</v>
      </c>
    </row>
    <row r="293" spans="1:30" s="433" customFormat="1" x14ac:dyDescent="0.25">
      <c r="A293" s="429">
        <v>8</v>
      </c>
      <c r="B293" s="429">
        <v>8275</v>
      </c>
      <c r="C293" s="429">
        <v>5</v>
      </c>
      <c r="D293" s="429"/>
      <c r="E293" s="429"/>
      <c r="F293" s="429"/>
      <c r="G293" s="429"/>
      <c r="H293" s="429"/>
      <c r="I293" s="429" t="s">
        <v>106</v>
      </c>
      <c r="J293" s="430" t="s">
        <v>3848</v>
      </c>
      <c r="K293" s="429">
        <v>6100</v>
      </c>
      <c r="L293" s="429" t="s">
        <v>4352</v>
      </c>
      <c r="M293" s="429" t="s">
        <v>4347</v>
      </c>
      <c r="N293" s="429" t="s">
        <v>46</v>
      </c>
      <c r="O293" s="429">
        <v>20504</v>
      </c>
      <c r="P293" s="429">
        <v>7</v>
      </c>
      <c r="Q293" s="429"/>
      <c r="R293" s="429">
        <v>2</v>
      </c>
      <c r="S293" s="524">
        <v>0.75</v>
      </c>
      <c r="T293" s="430">
        <v>1</v>
      </c>
      <c r="U293" s="527"/>
      <c r="V293" s="1135"/>
      <c r="W293" s="447"/>
      <c r="X293" s="1138"/>
      <c r="Y293" s="1136"/>
      <c r="Z293" s="1146"/>
      <c r="AA293" s="458">
        <v>42370</v>
      </c>
      <c r="AB293" s="447">
        <v>1</v>
      </c>
      <c r="AC293" s="447"/>
      <c r="AD293" s="458">
        <v>42370</v>
      </c>
    </row>
    <row r="294" spans="1:30" s="433" customFormat="1" x14ac:dyDescent="0.25">
      <c r="A294" s="429">
        <v>8</v>
      </c>
      <c r="B294" s="429">
        <v>8276</v>
      </c>
      <c r="C294" s="429">
        <v>5</v>
      </c>
      <c r="D294" s="429"/>
      <c r="E294" s="429"/>
      <c r="F294" s="429"/>
      <c r="G294" s="429"/>
      <c r="H294" s="429"/>
      <c r="I294" s="429" t="s">
        <v>106</v>
      </c>
      <c r="J294" s="430" t="s">
        <v>3848</v>
      </c>
      <c r="K294" s="429">
        <v>6100</v>
      </c>
      <c r="L294" s="429" t="s">
        <v>4352</v>
      </c>
      <c r="M294" s="429" t="s">
        <v>4347</v>
      </c>
      <c r="N294" s="429" t="s">
        <v>46</v>
      </c>
      <c r="O294" s="429">
        <v>20504</v>
      </c>
      <c r="P294" s="429">
        <v>8</v>
      </c>
      <c r="Q294" s="429"/>
      <c r="R294" s="429">
        <v>2</v>
      </c>
      <c r="S294" s="524">
        <v>0.75</v>
      </c>
      <c r="T294" s="430">
        <v>1</v>
      </c>
      <c r="U294" s="527"/>
      <c r="V294" s="1135"/>
      <c r="W294" s="447"/>
      <c r="X294" s="1138"/>
      <c r="Y294" s="1136"/>
      <c r="Z294" s="1146"/>
      <c r="AA294" s="458">
        <v>42370</v>
      </c>
      <c r="AB294" s="447">
        <v>1</v>
      </c>
      <c r="AC294" s="447"/>
      <c r="AD294" s="458">
        <v>42370</v>
      </c>
    </row>
    <row r="295" spans="1:30" s="433" customFormat="1" x14ac:dyDescent="0.25">
      <c r="A295" s="429">
        <v>8</v>
      </c>
      <c r="B295" s="429">
        <v>8277</v>
      </c>
      <c r="C295" s="429">
        <v>5</v>
      </c>
      <c r="D295" s="429"/>
      <c r="E295" s="429"/>
      <c r="F295" s="429"/>
      <c r="G295" s="429"/>
      <c r="H295" s="429"/>
      <c r="I295" s="429" t="s">
        <v>106</v>
      </c>
      <c r="J295" s="430" t="s">
        <v>3848</v>
      </c>
      <c r="K295" s="429">
        <v>6100</v>
      </c>
      <c r="L295" s="429" t="s">
        <v>4352</v>
      </c>
      <c r="M295" s="429" t="s">
        <v>4347</v>
      </c>
      <c r="N295" s="429" t="s">
        <v>46</v>
      </c>
      <c r="O295" s="429">
        <v>20504</v>
      </c>
      <c r="P295" s="429">
        <v>9</v>
      </c>
      <c r="Q295" s="429"/>
      <c r="R295" s="429">
        <v>2</v>
      </c>
      <c r="S295" s="524">
        <v>0.75</v>
      </c>
      <c r="T295" s="430">
        <v>1</v>
      </c>
      <c r="U295" s="527"/>
      <c r="V295" s="1144"/>
      <c r="W295" s="447"/>
      <c r="X295" s="1139"/>
      <c r="Y295" s="1137"/>
      <c r="Z295" s="1147"/>
      <c r="AA295" s="458">
        <v>42370</v>
      </c>
      <c r="AB295" s="447">
        <v>1</v>
      </c>
      <c r="AC295" s="447"/>
      <c r="AD295" s="458">
        <v>42370</v>
      </c>
    </row>
    <row r="296" spans="1:30" s="426" customFormat="1" ht="14.25" customHeight="1" x14ac:dyDescent="0.2">
      <c r="A296" s="423"/>
      <c r="B296" s="423"/>
      <c r="C296" s="423"/>
      <c r="D296" s="423"/>
      <c r="E296" s="423"/>
      <c r="F296" s="423"/>
      <c r="G296" s="423"/>
      <c r="H296" s="424" t="s">
        <v>856</v>
      </c>
      <c r="I296" s="423"/>
      <c r="J296" s="423"/>
      <c r="K296" s="423"/>
      <c r="L296" s="423"/>
      <c r="M296" s="423"/>
      <c r="N296" s="423"/>
      <c r="O296" s="423"/>
      <c r="P296" s="423"/>
      <c r="Q296" s="423"/>
      <c r="R296" s="423"/>
      <c r="S296" s="523"/>
      <c r="T296" s="423"/>
      <c r="U296" s="526"/>
      <c r="V296" s="445"/>
      <c r="W296" s="445"/>
      <c r="X296" s="450"/>
      <c r="Y296" s="468"/>
      <c r="Z296" s="455"/>
      <c r="AA296" s="457"/>
      <c r="AB296" s="454"/>
      <c r="AC296" s="454"/>
      <c r="AD296" s="457"/>
    </row>
    <row r="297" spans="1:30" s="433" customFormat="1" x14ac:dyDescent="0.25">
      <c r="A297" s="429">
        <v>8</v>
      </c>
      <c r="B297" s="429">
        <v>8278</v>
      </c>
      <c r="C297" s="429">
        <v>5</v>
      </c>
      <c r="D297" s="429"/>
      <c r="E297" s="429"/>
      <c r="F297" s="429"/>
      <c r="G297" s="429"/>
      <c r="H297" s="429"/>
      <c r="I297" s="429" t="s">
        <v>149</v>
      </c>
      <c r="J297" s="430" t="s">
        <v>4106</v>
      </c>
      <c r="K297" s="429">
        <v>700</v>
      </c>
      <c r="L297" s="429" t="s">
        <v>4359</v>
      </c>
      <c r="M297" s="429" t="s">
        <v>3913</v>
      </c>
      <c r="N297" s="429" t="s">
        <v>46</v>
      </c>
      <c r="O297" s="429">
        <v>20474</v>
      </c>
      <c r="P297" s="429">
        <v>1</v>
      </c>
      <c r="Q297" s="429"/>
      <c r="R297" s="429">
        <v>2</v>
      </c>
      <c r="S297" s="524">
        <v>0.75</v>
      </c>
      <c r="T297" s="430">
        <v>1</v>
      </c>
      <c r="U297" s="527"/>
      <c r="V297" s="1143">
        <v>1</v>
      </c>
      <c r="W297" s="447"/>
      <c r="X297" s="1140">
        <v>42300</v>
      </c>
      <c r="Y297" s="1141" t="s">
        <v>4360</v>
      </c>
      <c r="Z297" s="429"/>
      <c r="AA297" s="458">
        <v>42278</v>
      </c>
      <c r="AB297" s="447">
        <v>1</v>
      </c>
      <c r="AC297" s="447"/>
      <c r="AD297" s="458">
        <v>42278</v>
      </c>
    </row>
    <row r="298" spans="1:30" s="433" customFormat="1" x14ac:dyDescent="0.25">
      <c r="A298" s="429">
        <v>8</v>
      </c>
      <c r="B298" s="429">
        <v>8279</v>
      </c>
      <c r="C298" s="429">
        <v>5</v>
      </c>
      <c r="D298" s="429"/>
      <c r="E298" s="429"/>
      <c r="F298" s="429"/>
      <c r="G298" s="429"/>
      <c r="H298" s="429"/>
      <c r="I298" s="429" t="s">
        <v>149</v>
      </c>
      <c r="J298" s="430" t="s">
        <v>4106</v>
      </c>
      <c r="K298" s="429">
        <v>700</v>
      </c>
      <c r="L298" s="429" t="s">
        <v>4359</v>
      </c>
      <c r="M298" s="429" t="s">
        <v>3913</v>
      </c>
      <c r="N298" s="429" t="s">
        <v>46</v>
      </c>
      <c r="O298" s="429">
        <v>20474</v>
      </c>
      <c r="P298" s="429">
        <v>2</v>
      </c>
      <c r="Q298" s="429"/>
      <c r="R298" s="429">
        <v>2</v>
      </c>
      <c r="S298" s="524">
        <v>0.75</v>
      </c>
      <c r="T298" s="430">
        <v>1</v>
      </c>
      <c r="U298" s="527"/>
      <c r="V298" s="1135"/>
      <c r="W298" s="447"/>
      <c r="X298" s="1138"/>
      <c r="Y298" s="1136"/>
      <c r="Z298" s="429"/>
      <c r="AA298" s="458">
        <v>42278</v>
      </c>
      <c r="AB298" s="447">
        <v>1</v>
      </c>
      <c r="AC298" s="447"/>
      <c r="AD298" s="458">
        <v>42278</v>
      </c>
    </row>
    <row r="299" spans="1:30" s="433" customFormat="1" x14ac:dyDescent="0.25">
      <c r="A299" s="429">
        <v>8</v>
      </c>
      <c r="B299" s="429">
        <v>8280</v>
      </c>
      <c r="C299" s="429">
        <v>5</v>
      </c>
      <c r="D299" s="429"/>
      <c r="E299" s="429"/>
      <c r="F299" s="429"/>
      <c r="G299" s="429"/>
      <c r="H299" s="429"/>
      <c r="I299" s="429" t="s">
        <v>149</v>
      </c>
      <c r="J299" s="430" t="s">
        <v>4106</v>
      </c>
      <c r="K299" s="429">
        <v>700</v>
      </c>
      <c r="L299" s="429" t="s">
        <v>4359</v>
      </c>
      <c r="M299" s="429" t="s">
        <v>3913</v>
      </c>
      <c r="N299" s="429" t="s">
        <v>46</v>
      </c>
      <c r="O299" s="429">
        <v>20474</v>
      </c>
      <c r="P299" s="429">
        <v>3</v>
      </c>
      <c r="Q299" s="429"/>
      <c r="R299" s="429">
        <v>2</v>
      </c>
      <c r="S299" s="524">
        <v>0.75</v>
      </c>
      <c r="T299" s="430">
        <v>1</v>
      </c>
      <c r="U299" s="527"/>
      <c r="V299" s="1135"/>
      <c r="W299" s="447"/>
      <c r="X299" s="1138"/>
      <c r="Y299" s="1136"/>
      <c r="Z299" s="429"/>
      <c r="AA299" s="458">
        <v>42278</v>
      </c>
      <c r="AB299" s="447">
        <v>1</v>
      </c>
      <c r="AC299" s="447"/>
      <c r="AD299" s="458">
        <v>42278</v>
      </c>
    </row>
    <row r="300" spans="1:30" s="433" customFormat="1" x14ac:dyDescent="0.25">
      <c r="A300" s="429">
        <v>8</v>
      </c>
      <c r="B300" s="429">
        <v>8281</v>
      </c>
      <c r="C300" s="429">
        <v>5</v>
      </c>
      <c r="D300" s="429"/>
      <c r="E300" s="429"/>
      <c r="F300" s="429"/>
      <c r="G300" s="429"/>
      <c r="H300" s="429"/>
      <c r="I300" s="429" t="s">
        <v>149</v>
      </c>
      <c r="J300" s="430" t="s">
        <v>4106</v>
      </c>
      <c r="K300" s="429">
        <v>700</v>
      </c>
      <c r="L300" s="429" t="s">
        <v>4359</v>
      </c>
      <c r="M300" s="429" t="s">
        <v>3913</v>
      </c>
      <c r="N300" s="429" t="s">
        <v>46</v>
      </c>
      <c r="O300" s="429">
        <v>20474</v>
      </c>
      <c r="P300" s="429">
        <v>4</v>
      </c>
      <c r="Q300" s="429"/>
      <c r="R300" s="429">
        <v>2</v>
      </c>
      <c r="S300" s="524">
        <v>0.75</v>
      </c>
      <c r="T300" s="430">
        <v>1</v>
      </c>
      <c r="U300" s="527"/>
      <c r="V300" s="1135"/>
      <c r="W300" s="447"/>
      <c r="X300" s="1138"/>
      <c r="Y300" s="1136"/>
      <c r="Z300" s="429"/>
      <c r="AA300" s="458">
        <v>42278</v>
      </c>
      <c r="AB300" s="447">
        <v>1</v>
      </c>
      <c r="AC300" s="447"/>
      <c r="AD300" s="458">
        <v>42278</v>
      </c>
    </row>
    <row r="301" spans="1:30" s="433" customFormat="1" x14ac:dyDescent="0.25">
      <c r="A301" s="429">
        <v>8</v>
      </c>
      <c r="B301" s="429">
        <v>8282</v>
      </c>
      <c r="C301" s="429">
        <v>5</v>
      </c>
      <c r="D301" s="429"/>
      <c r="E301" s="429"/>
      <c r="F301" s="429"/>
      <c r="G301" s="429"/>
      <c r="H301" s="429"/>
      <c r="I301" s="429" t="s">
        <v>149</v>
      </c>
      <c r="J301" s="430" t="s">
        <v>4106</v>
      </c>
      <c r="K301" s="429">
        <v>700</v>
      </c>
      <c r="L301" s="429" t="s">
        <v>4359</v>
      </c>
      <c r="M301" s="429" t="s">
        <v>3913</v>
      </c>
      <c r="N301" s="429" t="s">
        <v>46</v>
      </c>
      <c r="O301" s="429">
        <v>20474</v>
      </c>
      <c r="P301" s="429">
        <v>5</v>
      </c>
      <c r="Q301" s="429"/>
      <c r="R301" s="429">
        <v>2</v>
      </c>
      <c r="S301" s="524">
        <v>0.75</v>
      </c>
      <c r="T301" s="430">
        <v>1</v>
      </c>
      <c r="U301" s="527"/>
      <c r="V301" s="1135"/>
      <c r="W301" s="447"/>
      <c r="X301" s="1138"/>
      <c r="Y301" s="1136"/>
      <c r="Z301" s="429"/>
      <c r="AA301" s="458">
        <v>42278</v>
      </c>
      <c r="AB301" s="447">
        <v>1</v>
      </c>
      <c r="AC301" s="447"/>
      <c r="AD301" s="458">
        <v>42278</v>
      </c>
    </row>
    <row r="302" spans="1:30" s="433" customFormat="1" x14ac:dyDescent="0.25">
      <c r="A302" s="429">
        <v>8</v>
      </c>
      <c r="B302" s="429">
        <v>8283</v>
      </c>
      <c r="C302" s="429">
        <v>5</v>
      </c>
      <c r="D302" s="429"/>
      <c r="E302" s="429"/>
      <c r="F302" s="429"/>
      <c r="G302" s="429"/>
      <c r="H302" s="429"/>
      <c r="I302" s="429" t="s">
        <v>149</v>
      </c>
      <c r="J302" s="430" t="s">
        <v>4106</v>
      </c>
      <c r="K302" s="429">
        <v>700</v>
      </c>
      <c r="L302" s="429" t="s">
        <v>4359</v>
      </c>
      <c r="M302" s="429" t="s">
        <v>3913</v>
      </c>
      <c r="N302" s="429" t="s">
        <v>46</v>
      </c>
      <c r="O302" s="429">
        <v>20474</v>
      </c>
      <c r="P302" s="429">
        <v>6</v>
      </c>
      <c r="Q302" s="429"/>
      <c r="R302" s="429">
        <v>2</v>
      </c>
      <c r="S302" s="524">
        <v>0.75</v>
      </c>
      <c r="T302" s="430">
        <v>1</v>
      </c>
      <c r="U302" s="527"/>
      <c r="V302" s="1135"/>
      <c r="W302" s="447"/>
      <c r="X302" s="1138"/>
      <c r="Y302" s="1136"/>
      <c r="Z302" s="429"/>
      <c r="AA302" s="458">
        <v>42278</v>
      </c>
      <c r="AB302" s="447">
        <v>1</v>
      </c>
      <c r="AC302" s="447"/>
      <c r="AD302" s="458">
        <v>42278</v>
      </c>
    </row>
    <row r="303" spans="1:30" s="433" customFormat="1" x14ac:dyDescent="0.25">
      <c r="A303" s="429">
        <v>8</v>
      </c>
      <c r="B303" s="429">
        <v>8284</v>
      </c>
      <c r="C303" s="429">
        <v>5</v>
      </c>
      <c r="D303" s="429"/>
      <c r="E303" s="429"/>
      <c r="F303" s="429"/>
      <c r="G303" s="429"/>
      <c r="H303" s="429"/>
      <c r="I303" s="429" t="s">
        <v>149</v>
      </c>
      <c r="J303" s="430" t="s">
        <v>4106</v>
      </c>
      <c r="K303" s="429">
        <v>700</v>
      </c>
      <c r="L303" s="429" t="s">
        <v>4359</v>
      </c>
      <c r="M303" s="429" t="s">
        <v>3913</v>
      </c>
      <c r="N303" s="429" t="s">
        <v>46</v>
      </c>
      <c r="O303" s="429">
        <v>20474</v>
      </c>
      <c r="P303" s="429">
        <v>7</v>
      </c>
      <c r="Q303" s="429"/>
      <c r="R303" s="429">
        <v>2</v>
      </c>
      <c r="S303" s="524">
        <v>0.75</v>
      </c>
      <c r="T303" s="430">
        <v>1</v>
      </c>
      <c r="U303" s="527"/>
      <c r="V303" s="1135"/>
      <c r="W303" s="447"/>
      <c r="X303" s="1138"/>
      <c r="Y303" s="1136"/>
      <c r="Z303" s="429"/>
      <c r="AA303" s="458">
        <v>42278</v>
      </c>
      <c r="AB303" s="447">
        <v>1</v>
      </c>
      <c r="AC303" s="447"/>
      <c r="AD303" s="458">
        <v>42278</v>
      </c>
    </row>
    <row r="304" spans="1:30" s="433" customFormat="1" x14ac:dyDescent="0.25">
      <c r="A304" s="429">
        <v>8</v>
      </c>
      <c r="B304" s="429">
        <v>8285</v>
      </c>
      <c r="C304" s="429">
        <v>5</v>
      </c>
      <c r="D304" s="429"/>
      <c r="E304" s="429"/>
      <c r="F304" s="429"/>
      <c r="G304" s="429"/>
      <c r="H304" s="429"/>
      <c r="I304" s="429" t="s">
        <v>149</v>
      </c>
      <c r="J304" s="430" t="s">
        <v>4106</v>
      </c>
      <c r="K304" s="429">
        <v>700</v>
      </c>
      <c r="L304" s="429" t="s">
        <v>4359</v>
      </c>
      <c r="M304" s="429" t="s">
        <v>3913</v>
      </c>
      <c r="N304" s="429" t="s">
        <v>46</v>
      </c>
      <c r="O304" s="429">
        <v>20474</v>
      </c>
      <c r="P304" s="429">
        <v>8</v>
      </c>
      <c r="Q304" s="429"/>
      <c r="R304" s="429">
        <v>2</v>
      </c>
      <c r="S304" s="524">
        <v>0.75</v>
      </c>
      <c r="T304" s="430">
        <v>1</v>
      </c>
      <c r="U304" s="527"/>
      <c r="V304" s="1144"/>
      <c r="W304" s="447"/>
      <c r="X304" s="1139"/>
      <c r="Y304" s="1137"/>
      <c r="Z304" s="429"/>
      <c r="AA304" s="458">
        <v>42278</v>
      </c>
      <c r="AB304" s="447">
        <v>1</v>
      </c>
      <c r="AC304" s="447"/>
      <c r="AD304" s="458">
        <v>42278</v>
      </c>
    </row>
    <row r="305" spans="1:30" s="426" customFormat="1" ht="14.25" customHeight="1" x14ac:dyDescent="0.2">
      <c r="A305" s="423"/>
      <c r="B305" s="423"/>
      <c r="C305" s="423"/>
      <c r="D305" s="423"/>
      <c r="E305" s="423"/>
      <c r="F305" s="423"/>
      <c r="G305" s="423"/>
      <c r="H305" s="424" t="s">
        <v>856</v>
      </c>
      <c r="I305" s="423"/>
      <c r="J305" s="423"/>
      <c r="K305" s="423"/>
      <c r="L305" s="423"/>
      <c r="M305" s="423"/>
      <c r="N305" s="423"/>
      <c r="O305" s="423"/>
      <c r="P305" s="423"/>
      <c r="Q305" s="423"/>
      <c r="R305" s="423"/>
      <c r="S305" s="523"/>
      <c r="T305" s="423"/>
      <c r="U305" s="526"/>
      <c r="V305" s="445"/>
      <c r="W305" s="445"/>
      <c r="X305" s="450"/>
      <c r="Y305" s="468"/>
      <c r="Z305" s="455"/>
      <c r="AA305" s="457"/>
      <c r="AB305" s="454"/>
      <c r="AC305" s="454"/>
      <c r="AD305" s="457"/>
    </row>
    <row r="306" spans="1:30" s="433" customFormat="1" x14ac:dyDescent="0.25">
      <c r="A306" s="429">
        <v>8</v>
      </c>
      <c r="B306" s="429">
        <v>8286</v>
      </c>
      <c r="C306" s="429">
        <v>5</v>
      </c>
      <c r="D306" s="429"/>
      <c r="E306" s="429"/>
      <c r="F306" s="429"/>
      <c r="G306" s="429"/>
      <c r="H306" s="429"/>
      <c r="I306" s="429" t="s">
        <v>133</v>
      </c>
      <c r="J306" s="430" t="s">
        <v>4106</v>
      </c>
      <c r="K306" s="429">
        <v>700</v>
      </c>
      <c r="L306" s="429" t="s">
        <v>4359</v>
      </c>
      <c r="M306" s="429" t="s">
        <v>3913</v>
      </c>
      <c r="N306" s="429" t="s">
        <v>46</v>
      </c>
      <c r="O306" s="429">
        <v>20475</v>
      </c>
      <c r="P306" s="429">
        <v>1</v>
      </c>
      <c r="Q306" s="429"/>
      <c r="R306" s="429">
        <v>2</v>
      </c>
      <c r="S306" s="524">
        <v>0.75</v>
      </c>
      <c r="T306" s="430">
        <v>1</v>
      </c>
      <c r="U306" s="527"/>
      <c r="V306" s="1143">
        <v>1</v>
      </c>
      <c r="W306" s="447"/>
      <c r="X306" s="1140">
        <v>42300</v>
      </c>
      <c r="Y306" s="1141" t="s">
        <v>4361</v>
      </c>
      <c r="Z306" s="429"/>
      <c r="AA306" s="458">
        <v>42278</v>
      </c>
      <c r="AB306" s="447">
        <v>1</v>
      </c>
      <c r="AC306" s="447"/>
      <c r="AD306" s="458">
        <v>42278</v>
      </c>
    </row>
    <row r="307" spans="1:30" s="433" customFormat="1" x14ac:dyDescent="0.25">
      <c r="A307" s="429">
        <v>8</v>
      </c>
      <c r="B307" s="429">
        <v>8287</v>
      </c>
      <c r="C307" s="429">
        <v>5</v>
      </c>
      <c r="D307" s="429"/>
      <c r="E307" s="429"/>
      <c r="F307" s="429"/>
      <c r="G307" s="429"/>
      <c r="H307" s="429"/>
      <c r="I307" s="429" t="s">
        <v>133</v>
      </c>
      <c r="J307" s="430" t="s">
        <v>4106</v>
      </c>
      <c r="K307" s="429">
        <v>700</v>
      </c>
      <c r="L307" s="429" t="s">
        <v>4359</v>
      </c>
      <c r="M307" s="429" t="s">
        <v>3913</v>
      </c>
      <c r="N307" s="429" t="s">
        <v>46</v>
      </c>
      <c r="O307" s="429">
        <v>20475</v>
      </c>
      <c r="P307" s="429">
        <v>2</v>
      </c>
      <c r="Q307" s="429"/>
      <c r="R307" s="429">
        <v>2</v>
      </c>
      <c r="S307" s="524">
        <v>0.75</v>
      </c>
      <c r="T307" s="430">
        <v>1</v>
      </c>
      <c r="U307" s="527"/>
      <c r="V307" s="1135"/>
      <c r="W307" s="447"/>
      <c r="X307" s="1138"/>
      <c r="Y307" s="1136"/>
      <c r="Z307" s="429"/>
      <c r="AA307" s="458">
        <v>42278</v>
      </c>
      <c r="AB307" s="447">
        <v>1</v>
      </c>
      <c r="AC307" s="447"/>
      <c r="AD307" s="458">
        <v>42278</v>
      </c>
    </row>
    <row r="308" spans="1:30" s="433" customFormat="1" x14ac:dyDescent="0.25">
      <c r="A308" s="429">
        <v>8</v>
      </c>
      <c r="B308" s="429">
        <v>8288</v>
      </c>
      <c r="C308" s="429">
        <v>5</v>
      </c>
      <c r="D308" s="429"/>
      <c r="E308" s="429"/>
      <c r="F308" s="429"/>
      <c r="G308" s="429"/>
      <c r="H308" s="429"/>
      <c r="I308" s="429" t="s">
        <v>133</v>
      </c>
      <c r="J308" s="430" t="s">
        <v>4106</v>
      </c>
      <c r="K308" s="429">
        <v>700</v>
      </c>
      <c r="L308" s="429" t="s">
        <v>4359</v>
      </c>
      <c r="M308" s="429" t="s">
        <v>3913</v>
      </c>
      <c r="N308" s="429" t="s">
        <v>46</v>
      </c>
      <c r="O308" s="429">
        <v>20475</v>
      </c>
      <c r="P308" s="429">
        <v>3</v>
      </c>
      <c r="Q308" s="429"/>
      <c r="R308" s="429">
        <v>2</v>
      </c>
      <c r="S308" s="524">
        <v>0.75</v>
      </c>
      <c r="T308" s="430">
        <v>1</v>
      </c>
      <c r="U308" s="527"/>
      <c r="V308" s="1135"/>
      <c r="W308" s="447"/>
      <c r="X308" s="1138"/>
      <c r="Y308" s="1136"/>
      <c r="Z308" s="429"/>
      <c r="AA308" s="458">
        <v>42278</v>
      </c>
      <c r="AB308" s="447">
        <v>1</v>
      </c>
      <c r="AC308" s="447"/>
      <c r="AD308" s="458">
        <v>42278</v>
      </c>
    </row>
    <row r="309" spans="1:30" s="433" customFormat="1" x14ac:dyDescent="0.25">
      <c r="A309" s="429">
        <v>8</v>
      </c>
      <c r="B309" s="429">
        <v>8289</v>
      </c>
      <c r="C309" s="429">
        <v>5</v>
      </c>
      <c r="D309" s="429"/>
      <c r="E309" s="429"/>
      <c r="F309" s="429"/>
      <c r="G309" s="429"/>
      <c r="H309" s="429"/>
      <c r="I309" s="429" t="s">
        <v>133</v>
      </c>
      <c r="J309" s="430" t="s">
        <v>4106</v>
      </c>
      <c r="K309" s="429">
        <v>700</v>
      </c>
      <c r="L309" s="429" t="s">
        <v>4359</v>
      </c>
      <c r="M309" s="429" t="s">
        <v>3913</v>
      </c>
      <c r="N309" s="429" t="s">
        <v>46</v>
      </c>
      <c r="O309" s="429">
        <v>20475</v>
      </c>
      <c r="P309" s="429">
        <v>4</v>
      </c>
      <c r="Q309" s="429"/>
      <c r="R309" s="429">
        <v>2</v>
      </c>
      <c r="S309" s="524">
        <v>0.75</v>
      </c>
      <c r="T309" s="430">
        <v>1</v>
      </c>
      <c r="U309" s="527"/>
      <c r="V309" s="1135"/>
      <c r="W309" s="447"/>
      <c r="X309" s="1138"/>
      <c r="Y309" s="1136"/>
      <c r="Z309" s="429"/>
      <c r="AA309" s="458">
        <v>42278</v>
      </c>
      <c r="AB309" s="447">
        <v>1</v>
      </c>
      <c r="AC309" s="447"/>
      <c r="AD309" s="458">
        <v>42278</v>
      </c>
    </row>
    <row r="310" spans="1:30" s="433" customFormat="1" x14ac:dyDescent="0.25">
      <c r="A310" s="429">
        <v>8</v>
      </c>
      <c r="B310" s="429">
        <v>8290</v>
      </c>
      <c r="C310" s="429">
        <v>5</v>
      </c>
      <c r="D310" s="429"/>
      <c r="E310" s="429"/>
      <c r="F310" s="429"/>
      <c r="G310" s="429"/>
      <c r="H310" s="429"/>
      <c r="I310" s="429" t="s">
        <v>133</v>
      </c>
      <c r="J310" s="430" t="s">
        <v>4106</v>
      </c>
      <c r="K310" s="429">
        <v>700</v>
      </c>
      <c r="L310" s="429" t="s">
        <v>4359</v>
      </c>
      <c r="M310" s="429" t="s">
        <v>3913</v>
      </c>
      <c r="N310" s="429" t="s">
        <v>46</v>
      </c>
      <c r="O310" s="429">
        <v>20475</v>
      </c>
      <c r="P310" s="429">
        <v>5</v>
      </c>
      <c r="Q310" s="429"/>
      <c r="R310" s="429">
        <v>2</v>
      </c>
      <c r="S310" s="524">
        <v>0.75</v>
      </c>
      <c r="T310" s="430">
        <v>1</v>
      </c>
      <c r="U310" s="527"/>
      <c r="V310" s="1135"/>
      <c r="W310" s="447"/>
      <c r="X310" s="1138"/>
      <c r="Y310" s="1136"/>
      <c r="Z310" s="429"/>
      <c r="AA310" s="458">
        <v>42278</v>
      </c>
      <c r="AB310" s="447">
        <v>1</v>
      </c>
      <c r="AC310" s="447"/>
      <c r="AD310" s="458">
        <v>42278</v>
      </c>
    </row>
    <row r="311" spans="1:30" s="433" customFormat="1" x14ac:dyDescent="0.25">
      <c r="A311" s="429">
        <v>8</v>
      </c>
      <c r="B311" s="429">
        <v>8291</v>
      </c>
      <c r="C311" s="429">
        <v>5</v>
      </c>
      <c r="D311" s="429"/>
      <c r="E311" s="429"/>
      <c r="F311" s="429"/>
      <c r="G311" s="429"/>
      <c r="H311" s="429"/>
      <c r="I311" s="429" t="s">
        <v>133</v>
      </c>
      <c r="J311" s="430" t="s">
        <v>4106</v>
      </c>
      <c r="K311" s="429">
        <v>700</v>
      </c>
      <c r="L311" s="429" t="s">
        <v>4359</v>
      </c>
      <c r="M311" s="429" t="s">
        <v>3913</v>
      </c>
      <c r="N311" s="429" t="s">
        <v>46</v>
      </c>
      <c r="O311" s="429">
        <v>20475</v>
      </c>
      <c r="P311" s="429">
        <v>6</v>
      </c>
      <c r="Q311" s="429"/>
      <c r="R311" s="429">
        <v>2</v>
      </c>
      <c r="S311" s="524">
        <v>0.75</v>
      </c>
      <c r="T311" s="430">
        <v>1</v>
      </c>
      <c r="U311" s="527"/>
      <c r="V311" s="1135"/>
      <c r="W311" s="447"/>
      <c r="X311" s="1138"/>
      <c r="Y311" s="1136"/>
      <c r="Z311" s="429"/>
      <c r="AA311" s="458">
        <v>42278</v>
      </c>
      <c r="AB311" s="447">
        <v>1</v>
      </c>
      <c r="AC311" s="447"/>
      <c r="AD311" s="458">
        <v>42278</v>
      </c>
    </row>
    <row r="312" spans="1:30" s="433" customFormat="1" x14ac:dyDescent="0.25">
      <c r="A312" s="429">
        <v>8</v>
      </c>
      <c r="B312" s="429">
        <v>8292</v>
      </c>
      <c r="C312" s="429">
        <v>5</v>
      </c>
      <c r="D312" s="429"/>
      <c r="E312" s="429"/>
      <c r="F312" s="429"/>
      <c r="G312" s="429"/>
      <c r="H312" s="429"/>
      <c r="I312" s="429" t="s">
        <v>133</v>
      </c>
      <c r="J312" s="430" t="s">
        <v>4106</v>
      </c>
      <c r="K312" s="429">
        <v>700</v>
      </c>
      <c r="L312" s="429" t="s">
        <v>4359</v>
      </c>
      <c r="M312" s="429" t="s">
        <v>3913</v>
      </c>
      <c r="N312" s="429" t="s">
        <v>46</v>
      </c>
      <c r="O312" s="429">
        <v>20475</v>
      </c>
      <c r="P312" s="429">
        <v>7</v>
      </c>
      <c r="Q312" s="429"/>
      <c r="R312" s="429">
        <v>2</v>
      </c>
      <c r="S312" s="524">
        <v>0.75</v>
      </c>
      <c r="T312" s="430">
        <v>1</v>
      </c>
      <c r="U312" s="527"/>
      <c r="V312" s="1144"/>
      <c r="W312" s="447"/>
      <c r="X312" s="1139"/>
      <c r="Y312" s="1137"/>
      <c r="Z312" s="429"/>
      <c r="AA312" s="458">
        <v>42278</v>
      </c>
      <c r="AB312" s="447">
        <v>1</v>
      </c>
      <c r="AC312" s="447"/>
      <c r="AD312" s="458">
        <v>42278</v>
      </c>
    </row>
    <row r="313" spans="1:30" s="426" customFormat="1" ht="14.25" customHeight="1" x14ac:dyDescent="0.2">
      <c r="A313" s="423"/>
      <c r="B313" s="423"/>
      <c r="C313" s="423"/>
      <c r="D313" s="423"/>
      <c r="E313" s="423"/>
      <c r="F313" s="423"/>
      <c r="G313" s="423"/>
      <c r="H313" s="424" t="s">
        <v>856</v>
      </c>
      <c r="I313" s="423"/>
      <c r="J313" s="423"/>
      <c r="K313" s="423"/>
      <c r="L313" s="423"/>
      <c r="M313" s="423"/>
      <c r="N313" s="423"/>
      <c r="O313" s="423"/>
      <c r="P313" s="423"/>
      <c r="Q313" s="423"/>
      <c r="R313" s="423"/>
      <c r="S313" s="523"/>
      <c r="T313" s="423"/>
      <c r="U313" s="526"/>
      <c r="V313" s="445"/>
      <c r="W313" s="445"/>
      <c r="X313" s="450"/>
      <c r="Y313" s="468"/>
      <c r="Z313" s="455"/>
      <c r="AA313" s="457"/>
      <c r="AB313" s="454"/>
      <c r="AC313" s="454"/>
      <c r="AD313" s="457"/>
    </row>
    <row r="314" spans="1:30" s="433" customFormat="1" x14ac:dyDescent="0.25">
      <c r="A314" s="429">
        <v>8</v>
      </c>
      <c r="B314" s="429">
        <v>8293</v>
      </c>
      <c r="C314" s="436">
        <v>5</v>
      </c>
      <c r="D314" s="436"/>
      <c r="E314" s="436"/>
      <c r="F314" s="436"/>
      <c r="G314" s="436"/>
      <c r="H314" s="436"/>
      <c r="I314" s="436" t="s">
        <v>133</v>
      </c>
      <c r="J314" s="437" t="s">
        <v>4362</v>
      </c>
      <c r="K314" s="436">
        <v>700</v>
      </c>
      <c r="L314" s="436" t="s">
        <v>4359</v>
      </c>
      <c r="M314" s="436" t="s">
        <v>3913</v>
      </c>
      <c r="N314" s="429" t="s">
        <v>46</v>
      </c>
      <c r="O314" s="436">
        <v>20465</v>
      </c>
      <c r="P314" s="436">
        <v>1</v>
      </c>
      <c r="Q314" s="436"/>
      <c r="R314" s="436">
        <v>2</v>
      </c>
      <c r="S314" s="525">
        <v>0.75</v>
      </c>
      <c r="T314" s="430">
        <v>1</v>
      </c>
      <c r="U314" s="528"/>
      <c r="V314" s="1143">
        <v>1</v>
      </c>
      <c r="W314" s="447"/>
      <c r="X314" s="1140">
        <v>42306</v>
      </c>
      <c r="Y314" s="1141" t="s">
        <v>4363</v>
      </c>
      <c r="Z314" s="429"/>
      <c r="AA314" s="458">
        <v>42278</v>
      </c>
      <c r="AB314" s="447">
        <v>1</v>
      </c>
      <c r="AC314" s="447"/>
      <c r="AD314" s="458">
        <v>42278</v>
      </c>
    </row>
    <row r="315" spans="1:30" s="433" customFormat="1" x14ac:dyDescent="0.25">
      <c r="A315" s="429">
        <v>8</v>
      </c>
      <c r="B315" s="429">
        <v>8294</v>
      </c>
      <c r="C315" s="436">
        <v>5</v>
      </c>
      <c r="D315" s="436"/>
      <c r="E315" s="436"/>
      <c r="F315" s="436"/>
      <c r="G315" s="436"/>
      <c r="H315" s="436"/>
      <c r="I315" s="436" t="s">
        <v>133</v>
      </c>
      <c r="J315" s="437" t="s">
        <v>4362</v>
      </c>
      <c r="K315" s="436">
        <v>700</v>
      </c>
      <c r="L315" s="436" t="s">
        <v>4359</v>
      </c>
      <c r="M315" s="436" t="s">
        <v>3913</v>
      </c>
      <c r="N315" s="429" t="s">
        <v>46</v>
      </c>
      <c r="O315" s="436">
        <v>20465</v>
      </c>
      <c r="P315" s="436">
        <v>2</v>
      </c>
      <c r="Q315" s="436"/>
      <c r="R315" s="436">
        <v>2</v>
      </c>
      <c r="S315" s="525">
        <v>0.75</v>
      </c>
      <c r="T315" s="430">
        <v>1</v>
      </c>
      <c r="U315" s="528"/>
      <c r="V315" s="1135"/>
      <c r="W315" s="447"/>
      <c r="X315" s="1138"/>
      <c r="Y315" s="1136"/>
      <c r="Z315" s="429"/>
      <c r="AA315" s="458">
        <v>42278</v>
      </c>
      <c r="AB315" s="447">
        <v>1</v>
      </c>
      <c r="AC315" s="447"/>
      <c r="AD315" s="458">
        <v>42278</v>
      </c>
    </row>
    <row r="316" spans="1:30" s="433" customFormat="1" x14ac:dyDescent="0.25">
      <c r="A316" s="429">
        <v>8</v>
      </c>
      <c r="B316" s="429">
        <v>8295</v>
      </c>
      <c r="C316" s="436">
        <v>5</v>
      </c>
      <c r="D316" s="436"/>
      <c r="E316" s="436"/>
      <c r="F316" s="436"/>
      <c r="G316" s="436"/>
      <c r="H316" s="436"/>
      <c r="I316" s="436" t="s">
        <v>133</v>
      </c>
      <c r="J316" s="437" t="s">
        <v>4362</v>
      </c>
      <c r="K316" s="436">
        <v>700</v>
      </c>
      <c r="L316" s="436" t="s">
        <v>4359</v>
      </c>
      <c r="M316" s="436" t="s">
        <v>3913</v>
      </c>
      <c r="N316" s="429" t="s">
        <v>46</v>
      </c>
      <c r="O316" s="436">
        <v>20465</v>
      </c>
      <c r="P316" s="436">
        <v>3</v>
      </c>
      <c r="Q316" s="436"/>
      <c r="R316" s="436">
        <v>2</v>
      </c>
      <c r="S316" s="525">
        <v>0.75</v>
      </c>
      <c r="T316" s="430">
        <v>1</v>
      </c>
      <c r="U316" s="528"/>
      <c r="V316" s="1135"/>
      <c r="W316" s="447"/>
      <c r="X316" s="1138"/>
      <c r="Y316" s="1136"/>
      <c r="Z316" s="429"/>
      <c r="AA316" s="458">
        <v>42278</v>
      </c>
      <c r="AB316" s="447">
        <v>1</v>
      </c>
      <c r="AC316" s="447"/>
      <c r="AD316" s="458">
        <v>42278</v>
      </c>
    </row>
    <row r="317" spans="1:30" s="433" customFormat="1" x14ac:dyDescent="0.25">
      <c r="A317" s="429">
        <v>8</v>
      </c>
      <c r="B317" s="429">
        <v>8296</v>
      </c>
      <c r="C317" s="436">
        <v>5</v>
      </c>
      <c r="D317" s="436"/>
      <c r="E317" s="436"/>
      <c r="F317" s="436"/>
      <c r="G317" s="436"/>
      <c r="H317" s="436"/>
      <c r="I317" s="436" t="s">
        <v>133</v>
      </c>
      <c r="J317" s="437" t="s">
        <v>4362</v>
      </c>
      <c r="K317" s="436">
        <v>700</v>
      </c>
      <c r="L317" s="436" t="s">
        <v>4359</v>
      </c>
      <c r="M317" s="436" t="s">
        <v>3913</v>
      </c>
      <c r="N317" s="429" t="s">
        <v>46</v>
      </c>
      <c r="O317" s="436">
        <v>20465</v>
      </c>
      <c r="P317" s="436">
        <v>4</v>
      </c>
      <c r="Q317" s="436"/>
      <c r="R317" s="436">
        <v>2</v>
      </c>
      <c r="S317" s="525">
        <v>0.75</v>
      </c>
      <c r="T317" s="430">
        <v>1</v>
      </c>
      <c r="U317" s="528"/>
      <c r="V317" s="1135"/>
      <c r="W317" s="447"/>
      <c r="X317" s="1138"/>
      <c r="Y317" s="1136"/>
      <c r="Z317" s="429"/>
      <c r="AA317" s="458">
        <v>42278</v>
      </c>
      <c r="AB317" s="447">
        <v>1</v>
      </c>
      <c r="AC317" s="447"/>
      <c r="AD317" s="458">
        <v>42278</v>
      </c>
    </row>
    <row r="318" spans="1:30" s="433" customFormat="1" x14ac:dyDescent="0.25">
      <c r="A318" s="429">
        <v>8</v>
      </c>
      <c r="B318" s="429">
        <v>8297</v>
      </c>
      <c r="C318" s="436">
        <v>5</v>
      </c>
      <c r="D318" s="436"/>
      <c r="E318" s="436"/>
      <c r="F318" s="436"/>
      <c r="G318" s="436"/>
      <c r="H318" s="436"/>
      <c r="I318" s="436" t="s">
        <v>133</v>
      </c>
      <c r="J318" s="437" t="s">
        <v>4362</v>
      </c>
      <c r="K318" s="436">
        <v>700</v>
      </c>
      <c r="L318" s="436" t="s">
        <v>4359</v>
      </c>
      <c r="M318" s="436" t="s">
        <v>3913</v>
      </c>
      <c r="N318" s="429" t="s">
        <v>46</v>
      </c>
      <c r="O318" s="436">
        <v>20465</v>
      </c>
      <c r="P318" s="436">
        <v>5</v>
      </c>
      <c r="Q318" s="436"/>
      <c r="R318" s="436">
        <v>2</v>
      </c>
      <c r="S318" s="525">
        <v>0.75</v>
      </c>
      <c r="T318" s="430">
        <v>1</v>
      </c>
      <c r="U318" s="528"/>
      <c r="V318" s="1135"/>
      <c r="W318" s="447"/>
      <c r="X318" s="1138"/>
      <c r="Y318" s="1136"/>
      <c r="Z318" s="429"/>
      <c r="AA318" s="458">
        <v>42278</v>
      </c>
      <c r="AB318" s="447">
        <v>1</v>
      </c>
      <c r="AC318" s="447"/>
      <c r="AD318" s="458">
        <v>42278</v>
      </c>
    </row>
    <row r="319" spans="1:30" s="433" customFormat="1" x14ac:dyDescent="0.25">
      <c r="A319" s="429">
        <v>8</v>
      </c>
      <c r="B319" s="429">
        <v>8298</v>
      </c>
      <c r="C319" s="436">
        <v>5</v>
      </c>
      <c r="D319" s="436"/>
      <c r="E319" s="436"/>
      <c r="F319" s="436"/>
      <c r="G319" s="436"/>
      <c r="H319" s="436"/>
      <c r="I319" s="436" t="s">
        <v>133</v>
      </c>
      <c r="J319" s="437" t="s">
        <v>4362</v>
      </c>
      <c r="K319" s="436">
        <v>700</v>
      </c>
      <c r="L319" s="436" t="s">
        <v>4359</v>
      </c>
      <c r="M319" s="436" t="s">
        <v>3913</v>
      </c>
      <c r="N319" s="429" t="s">
        <v>46</v>
      </c>
      <c r="O319" s="436">
        <v>20465</v>
      </c>
      <c r="P319" s="436">
        <v>6</v>
      </c>
      <c r="Q319" s="436"/>
      <c r="R319" s="436">
        <v>2</v>
      </c>
      <c r="S319" s="525">
        <v>0.75</v>
      </c>
      <c r="T319" s="430">
        <v>1</v>
      </c>
      <c r="U319" s="528"/>
      <c r="V319" s="1135"/>
      <c r="W319" s="447"/>
      <c r="X319" s="1138"/>
      <c r="Y319" s="1136"/>
      <c r="Z319" s="429"/>
      <c r="AA319" s="458">
        <v>42278</v>
      </c>
      <c r="AB319" s="447">
        <v>1</v>
      </c>
      <c r="AC319" s="447"/>
      <c r="AD319" s="458">
        <v>42278</v>
      </c>
    </row>
    <row r="320" spans="1:30" s="433" customFormat="1" x14ac:dyDescent="0.25">
      <c r="A320" s="429">
        <v>8</v>
      </c>
      <c r="B320" s="429">
        <v>8374</v>
      </c>
      <c r="C320" s="436">
        <v>5</v>
      </c>
      <c r="D320" s="436"/>
      <c r="E320" s="436"/>
      <c r="F320" s="436"/>
      <c r="G320" s="436"/>
      <c r="H320" s="436"/>
      <c r="I320" s="436" t="s">
        <v>133</v>
      </c>
      <c r="J320" s="437" t="s">
        <v>4362</v>
      </c>
      <c r="K320" s="436">
        <v>700</v>
      </c>
      <c r="L320" s="436" t="s">
        <v>4359</v>
      </c>
      <c r="M320" s="436" t="s">
        <v>3913</v>
      </c>
      <c r="N320" s="429" t="s">
        <v>46</v>
      </c>
      <c r="O320" s="436">
        <v>20465</v>
      </c>
      <c r="P320" s="436">
        <v>7</v>
      </c>
      <c r="Q320" s="436"/>
      <c r="R320" s="436">
        <v>2</v>
      </c>
      <c r="S320" s="525">
        <v>0.75</v>
      </c>
      <c r="T320" s="430">
        <v>1</v>
      </c>
      <c r="U320" s="528"/>
      <c r="V320" s="1144"/>
      <c r="W320" s="447"/>
      <c r="X320" s="1139"/>
      <c r="Y320" s="1137"/>
      <c r="Z320" s="429"/>
      <c r="AA320" s="458">
        <v>42278</v>
      </c>
      <c r="AB320" s="447">
        <v>1</v>
      </c>
      <c r="AC320" s="447"/>
      <c r="AD320" s="458">
        <v>42278</v>
      </c>
    </row>
    <row r="321" spans="1:30" s="426" customFormat="1" ht="14.25" customHeight="1" x14ac:dyDescent="0.2">
      <c r="A321" s="423"/>
      <c r="B321" s="423"/>
      <c r="C321" s="423"/>
      <c r="D321" s="423"/>
      <c r="E321" s="423"/>
      <c r="F321" s="423"/>
      <c r="G321" s="423"/>
      <c r="H321" s="424" t="s">
        <v>856</v>
      </c>
      <c r="I321" s="423"/>
      <c r="J321" s="423"/>
      <c r="K321" s="423"/>
      <c r="L321" s="423"/>
      <c r="M321" s="423"/>
      <c r="N321" s="423"/>
      <c r="O321" s="423"/>
      <c r="P321" s="423"/>
      <c r="Q321" s="423"/>
      <c r="R321" s="423"/>
      <c r="S321" s="523"/>
      <c r="T321" s="423"/>
      <c r="U321" s="526"/>
      <c r="V321" s="445"/>
      <c r="W321" s="445"/>
      <c r="X321" s="450"/>
      <c r="Y321" s="468"/>
      <c r="Z321" s="455"/>
      <c r="AA321" s="457"/>
      <c r="AB321" s="454"/>
      <c r="AC321" s="454"/>
      <c r="AD321" s="457"/>
    </row>
    <row r="322" spans="1:30" s="433" customFormat="1" x14ac:dyDescent="0.25">
      <c r="A322" s="429">
        <v>8</v>
      </c>
      <c r="B322" s="429">
        <v>8299</v>
      </c>
      <c r="C322" s="436">
        <v>5</v>
      </c>
      <c r="D322" s="429"/>
      <c r="E322" s="429"/>
      <c r="F322" s="429"/>
      <c r="G322" s="429"/>
      <c r="H322" s="429"/>
      <c r="I322" s="429" t="s">
        <v>149</v>
      </c>
      <c r="J322" s="430" t="s">
        <v>4362</v>
      </c>
      <c r="K322" s="429">
        <v>1300</v>
      </c>
      <c r="L322" s="429" t="s">
        <v>4364</v>
      </c>
      <c r="M322" s="429" t="s">
        <v>4365</v>
      </c>
      <c r="N322" s="429" t="s">
        <v>46</v>
      </c>
      <c r="O322" s="429">
        <v>20461</v>
      </c>
      <c r="P322" s="429">
        <v>1</v>
      </c>
      <c r="Q322" s="429"/>
      <c r="R322" s="429">
        <v>2</v>
      </c>
      <c r="S322" s="524">
        <v>0.75</v>
      </c>
      <c r="T322" s="430">
        <v>1</v>
      </c>
      <c r="U322" s="527"/>
      <c r="V322" s="1143">
        <v>1</v>
      </c>
      <c r="W322" s="447"/>
      <c r="X322" s="1140">
        <v>42306</v>
      </c>
      <c r="Y322" s="1141" t="s">
        <v>3967</v>
      </c>
      <c r="Z322" s="429"/>
      <c r="AA322" s="458">
        <v>42278</v>
      </c>
      <c r="AB322" s="447">
        <v>1</v>
      </c>
      <c r="AC322" s="447"/>
      <c r="AD322" s="458">
        <v>42278</v>
      </c>
    </row>
    <row r="323" spans="1:30" s="433" customFormat="1" x14ac:dyDescent="0.25">
      <c r="A323" s="429">
        <v>8</v>
      </c>
      <c r="B323" s="429">
        <v>8300</v>
      </c>
      <c r="C323" s="436">
        <v>5</v>
      </c>
      <c r="D323" s="429"/>
      <c r="E323" s="429"/>
      <c r="F323" s="429"/>
      <c r="G323" s="429"/>
      <c r="H323" s="429"/>
      <c r="I323" s="429" t="s">
        <v>149</v>
      </c>
      <c r="J323" s="430" t="s">
        <v>4362</v>
      </c>
      <c r="K323" s="429">
        <v>1300</v>
      </c>
      <c r="L323" s="429" t="s">
        <v>4364</v>
      </c>
      <c r="M323" s="429" t="s">
        <v>4365</v>
      </c>
      <c r="N323" s="429" t="s">
        <v>46</v>
      </c>
      <c r="O323" s="429">
        <v>20461</v>
      </c>
      <c r="P323" s="429">
        <v>2</v>
      </c>
      <c r="Q323" s="429"/>
      <c r="R323" s="429">
        <v>2</v>
      </c>
      <c r="S323" s="524">
        <v>0.75</v>
      </c>
      <c r="T323" s="430">
        <v>1</v>
      </c>
      <c r="U323" s="527"/>
      <c r="V323" s="1135"/>
      <c r="W323" s="447"/>
      <c r="X323" s="1138"/>
      <c r="Y323" s="1136"/>
      <c r="Z323" s="429"/>
      <c r="AA323" s="458">
        <v>42278</v>
      </c>
      <c r="AB323" s="447">
        <v>1</v>
      </c>
      <c r="AC323" s="447"/>
      <c r="AD323" s="458">
        <v>42278</v>
      </c>
    </row>
    <row r="324" spans="1:30" s="433" customFormat="1" x14ac:dyDescent="0.25">
      <c r="A324" s="429">
        <v>8</v>
      </c>
      <c r="B324" s="429">
        <v>8301</v>
      </c>
      <c r="C324" s="436">
        <v>5</v>
      </c>
      <c r="D324" s="429"/>
      <c r="E324" s="429"/>
      <c r="F324" s="429"/>
      <c r="G324" s="429"/>
      <c r="H324" s="429"/>
      <c r="I324" s="429" t="s">
        <v>149</v>
      </c>
      <c r="J324" s="430" t="s">
        <v>4362</v>
      </c>
      <c r="K324" s="429">
        <v>1300</v>
      </c>
      <c r="L324" s="429" t="s">
        <v>4364</v>
      </c>
      <c r="M324" s="429" t="s">
        <v>4365</v>
      </c>
      <c r="N324" s="429" t="s">
        <v>46</v>
      </c>
      <c r="O324" s="429">
        <v>20461</v>
      </c>
      <c r="P324" s="429">
        <v>3</v>
      </c>
      <c r="Q324" s="429"/>
      <c r="R324" s="429">
        <v>2</v>
      </c>
      <c r="S324" s="524">
        <v>0.75</v>
      </c>
      <c r="T324" s="430">
        <v>1</v>
      </c>
      <c r="U324" s="527"/>
      <c r="V324" s="1135"/>
      <c r="W324" s="447"/>
      <c r="X324" s="1138"/>
      <c r="Y324" s="1136"/>
      <c r="Z324" s="429"/>
      <c r="AA324" s="458">
        <v>42278</v>
      </c>
      <c r="AB324" s="447">
        <v>1</v>
      </c>
      <c r="AC324" s="447"/>
      <c r="AD324" s="458">
        <v>42278</v>
      </c>
    </row>
    <row r="325" spans="1:30" s="433" customFormat="1" x14ac:dyDescent="0.25">
      <c r="A325" s="429">
        <v>8</v>
      </c>
      <c r="B325" s="429">
        <v>8302</v>
      </c>
      <c r="C325" s="436">
        <v>5</v>
      </c>
      <c r="D325" s="429"/>
      <c r="E325" s="429"/>
      <c r="F325" s="429"/>
      <c r="G325" s="429"/>
      <c r="H325" s="429"/>
      <c r="I325" s="429" t="s">
        <v>149</v>
      </c>
      <c r="J325" s="430" t="s">
        <v>4362</v>
      </c>
      <c r="K325" s="429">
        <v>1300</v>
      </c>
      <c r="L325" s="429" t="s">
        <v>4364</v>
      </c>
      <c r="M325" s="429" t="s">
        <v>4365</v>
      </c>
      <c r="N325" s="429" t="s">
        <v>46</v>
      </c>
      <c r="O325" s="429">
        <v>20461</v>
      </c>
      <c r="P325" s="429">
        <v>4</v>
      </c>
      <c r="Q325" s="429"/>
      <c r="R325" s="429">
        <v>2</v>
      </c>
      <c r="S325" s="524">
        <v>0.75</v>
      </c>
      <c r="T325" s="430">
        <v>1</v>
      </c>
      <c r="U325" s="527"/>
      <c r="V325" s="1135"/>
      <c r="W325" s="447"/>
      <c r="X325" s="1138"/>
      <c r="Y325" s="1136"/>
      <c r="Z325" s="429"/>
      <c r="AA325" s="458">
        <v>42278</v>
      </c>
      <c r="AB325" s="447">
        <v>1</v>
      </c>
      <c r="AC325" s="447"/>
      <c r="AD325" s="458">
        <v>42278</v>
      </c>
    </row>
    <row r="326" spans="1:30" s="433" customFormat="1" x14ac:dyDescent="0.25">
      <c r="A326" s="429">
        <v>8</v>
      </c>
      <c r="B326" s="429">
        <v>8303</v>
      </c>
      <c r="C326" s="436">
        <v>5</v>
      </c>
      <c r="D326" s="429"/>
      <c r="E326" s="429"/>
      <c r="F326" s="429"/>
      <c r="G326" s="429"/>
      <c r="H326" s="429"/>
      <c r="I326" s="429" t="s">
        <v>149</v>
      </c>
      <c r="J326" s="430" t="s">
        <v>4362</v>
      </c>
      <c r="K326" s="429">
        <v>1300</v>
      </c>
      <c r="L326" s="429" t="s">
        <v>4364</v>
      </c>
      <c r="M326" s="429" t="s">
        <v>4365</v>
      </c>
      <c r="N326" s="429" t="s">
        <v>46</v>
      </c>
      <c r="O326" s="429">
        <v>20461</v>
      </c>
      <c r="P326" s="429">
        <v>5</v>
      </c>
      <c r="Q326" s="429"/>
      <c r="R326" s="429">
        <v>2</v>
      </c>
      <c r="S326" s="524">
        <v>0.75</v>
      </c>
      <c r="T326" s="430">
        <v>1</v>
      </c>
      <c r="U326" s="527"/>
      <c r="V326" s="1135"/>
      <c r="W326" s="447"/>
      <c r="X326" s="1138"/>
      <c r="Y326" s="1136"/>
      <c r="Z326" s="429"/>
      <c r="AA326" s="458">
        <v>42278</v>
      </c>
      <c r="AB326" s="447">
        <v>1</v>
      </c>
      <c r="AC326" s="447"/>
      <c r="AD326" s="458">
        <v>42278</v>
      </c>
    </row>
    <row r="327" spans="1:30" s="433" customFormat="1" x14ac:dyDescent="0.25">
      <c r="A327" s="429">
        <v>8</v>
      </c>
      <c r="B327" s="429">
        <v>8304</v>
      </c>
      <c r="C327" s="436">
        <v>5</v>
      </c>
      <c r="D327" s="429"/>
      <c r="E327" s="429"/>
      <c r="F327" s="429"/>
      <c r="G327" s="429"/>
      <c r="H327" s="429"/>
      <c r="I327" s="429" t="s">
        <v>149</v>
      </c>
      <c r="J327" s="430" t="s">
        <v>4362</v>
      </c>
      <c r="K327" s="429">
        <v>1300</v>
      </c>
      <c r="L327" s="429" t="s">
        <v>4364</v>
      </c>
      <c r="M327" s="429" t="s">
        <v>4365</v>
      </c>
      <c r="N327" s="429" t="s">
        <v>46</v>
      </c>
      <c r="O327" s="429">
        <v>20461</v>
      </c>
      <c r="P327" s="429">
        <v>6</v>
      </c>
      <c r="Q327" s="429"/>
      <c r="R327" s="429">
        <v>2</v>
      </c>
      <c r="S327" s="524">
        <v>0.75</v>
      </c>
      <c r="T327" s="430">
        <v>1</v>
      </c>
      <c r="U327" s="527"/>
      <c r="V327" s="1135"/>
      <c r="W327" s="447"/>
      <c r="X327" s="1138"/>
      <c r="Y327" s="1136"/>
      <c r="Z327" s="429"/>
      <c r="AA327" s="458">
        <v>42278</v>
      </c>
      <c r="AB327" s="447">
        <v>1</v>
      </c>
      <c r="AC327" s="447"/>
      <c r="AD327" s="458">
        <v>42278</v>
      </c>
    </row>
    <row r="328" spans="1:30" s="433" customFormat="1" x14ac:dyDescent="0.25">
      <c r="A328" s="429">
        <v>8</v>
      </c>
      <c r="B328" s="429">
        <v>8305</v>
      </c>
      <c r="C328" s="436">
        <v>5</v>
      </c>
      <c r="D328" s="429"/>
      <c r="E328" s="429"/>
      <c r="F328" s="429"/>
      <c r="G328" s="429"/>
      <c r="H328" s="429"/>
      <c r="I328" s="429" t="s">
        <v>149</v>
      </c>
      <c r="J328" s="430" t="s">
        <v>4362</v>
      </c>
      <c r="K328" s="429">
        <v>1300</v>
      </c>
      <c r="L328" s="429" t="s">
        <v>4364</v>
      </c>
      <c r="M328" s="429" t="s">
        <v>4365</v>
      </c>
      <c r="N328" s="429" t="s">
        <v>46</v>
      </c>
      <c r="O328" s="429">
        <v>20461</v>
      </c>
      <c r="P328" s="429">
        <v>7</v>
      </c>
      <c r="Q328" s="429"/>
      <c r="R328" s="429">
        <v>2</v>
      </c>
      <c r="S328" s="524">
        <v>0.75</v>
      </c>
      <c r="T328" s="430">
        <v>1</v>
      </c>
      <c r="U328" s="527"/>
      <c r="V328" s="1135"/>
      <c r="W328" s="447"/>
      <c r="X328" s="1138"/>
      <c r="Y328" s="1136"/>
      <c r="Z328" s="429"/>
      <c r="AA328" s="458">
        <v>42278</v>
      </c>
      <c r="AB328" s="447">
        <v>1</v>
      </c>
      <c r="AC328" s="447"/>
      <c r="AD328" s="458">
        <v>42278</v>
      </c>
    </row>
    <row r="329" spans="1:30" s="433" customFormat="1" x14ac:dyDescent="0.25">
      <c r="A329" s="429">
        <v>8</v>
      </c>
      <c r="B329" s="429">
        <v>8306</v>
      </c>
      <c r="C329" s="436">
        <v>5</v>
      </c>
      <c r="D329" s="429"/>
      <c r="E329" s="429"/>
      <c r="F329" s="429"/>
      <c r="G329" s="429"/>
      <c r="H329" s="429"/>
      <c r="I329" s="429" t="s">
        <v>149</v>
      </c>
      <c r="J329" s="430" t="s">
        <v>4362</v>
      </c>
      <c r="K329" s="429">
        <v>1300</v>
      </c>
      <c r="L329" s="429" t="s">
        <v>4364</v>
      </c>
      <c r="M329" s="429" t="s">
        <v>4365</v>
      </c>
      <c r="N329" s="429" t="s">
        <v>46</v>
      </c>
      <c r="O329" s="429">
        <v>20461</v>
      </c>
      <c r="P329" s="429">
        <v>8</v>
      </c>
      <c r="Q329" s="429"/>
      <c r="R329" s="429">
        <v>2</v>
      </c>
      <c r="S329" s="524">
        <v>0.75</v>
      </c>
      <c r="T329" s="430">
        <v>1</v>
      </c>
      <c r="U329" s="527"/>
      <c r="V329" s="1135"/>
      <c r="W329" s="447"/>
      <c r="X329" s="1138"/>
      <c r="Y329" s="1136"/>
      <c r="Z329" s="429"/>
      <c r="AA329" s="458">
        <v>42278</v>
      </c>
      <c r="AB329" s="447">
        <v>1</v>
      </c>
      <c r="AC329" s="447"/>
      <c r="AD329" s="458">
        <v>42278</v>
      </c>
    </row>
    <row r="330" spans="1:30" s="433" customFormat="1" x14ac:dyDescent="0.25">
      <c r="A330" s="429">
        <v>8</v>
      </c>
      <c r="B330" s="429">
        <v>8307</v>
      </c>
      <c r="C330" s="436">
        <v>5</v>
      </c>
      <c r="D330" s="429"/>
      <c r="E330" s="429"/>
      <c r="F330" s="429"/>
      <c r="G330" s="429"/>
      <c r="H330" s="429"/>
      <c r="I330" s="429" t="s">
        <v>149</v>
      </c>
      <c r="J330" s="430" t="s">
        <v>4362</v>
      </c>
      <c r="K330" s="429">
        <v>1300</v>
      </c>
      <c r="L330" s="429" t="s">
        <v>4364</v>
      </c>
      <c r="M330" s="429" t="s">
        <v>4365</v>
      </c>
      <c r="N330" s="429" t="s">
        <v>46</v>
      </c>
      <c r="O330" s="429">
        <v>20461</v>
      </c>
      <c r="P330" s="429">
        <v>9</v>
      </c>
      <c r="Q330" s="429"/>
      <c r="R330" s="429">
        <v>2</v>
      </c>
      <c r="S330" s="524">
        <v>0.75</v>
      </c>
      <c r="T330" s="430">
        <v>1</v>
      </c>
      <c r="U330" s="527"/>
      <c r="V330" s="1144"/>
      <c r="W330" s="447"/>
      <c r="X330" s="1139"/>
      <c r="Y330" s="1137"/>
      <c r="Z330" s="429"/>
      <c r="AA330" s="458">
        <v>42278</v>
      </c>
      <c r="AB330" s="447">
        <v>1</v>
      </c>
      <c r="AC330" s="447"/>
      <c r="AD330" s="458">
        <v>42278</v>
      </c>
    </row>
    <row r="331" spans="1:30" s="426" customFormat="1" ht="14.25" customHeight="1" x14ac:dyDescent="0.2">
      <c r="A331" s="423"/>
      <c r="B331" s="423"/>
      <c r="C331" s="423"/>
      <c r="D331" s="423"/>
      <c r="E331" s="423"/>
      <c r="F331" s="423"/>
      <c r="G331" s="423"/>
      <c r="H331" s="424" t="s">
        <v>856</v>
      </c>
      <c r="I331" s="423"/>
      <c r="J331" s="423"/>
      <c r="K331" s="423"/>
      <c r="L331" s="423"/>
      <c r="M331" s="423"/>
      <c r="N331" s="423"/>
      <c r="O331" s="423"/>
      <c r="P331" s="423"/>
      <c r="Q331" s="423"/>
      <c r="R331" s="423"/>
      <c r="S331" s="523"/>
      <c r="T331" s="423"/>
      <c r="U331" s="526"/>
      <c r="V331" s="445"/>
      <c r="W331" s="445"/>
      <c r="X331" s="450"/>
      <c r="Y331" s="468"/>
      <c r="Z331" s="455"/>
      <c r="AA331" s="457"/>
      <c r="AB331" s="454"/>
      <c r="AC331" s="454"/>
      <c r="AD331" s="457"/>
    </row>
    <row r="332" spans="1:30" s="433" customFormat="1" x14ac:dyDescent="0.25">
      <c r="A332" s="429">
        <v>8</v>
      </c>
      <c r="B332" s="429">
        <v>8308</v>
      </c>
      <c r="C332" s="429">
        <v>5</v>
      </c>
      <c r="D332" s="429"/>
      <c r="E332" s="429"/>
      <c r="F332" s="429"/>
      <c r="G332" s="429"/>
      <c r="H332" s="429"/>
      <c r="I332" s="429" t="s">
        <v>149</v>
      </c>
      <c r="J332" s="430" t="s">
        <v>4362</v>
      </c>
      <c r="K332" s="429">
        <v>1400</v>
      </c>
      <c r="L332" s="429" t="s">
        <v>4366</v>
      </c>
      <c r="M332" s="429" t="s">
        <v>4364</v>
      </c>
      <c r="N332" s="429" t="s">
        <v>46</v>
      </c>
      <c r="O332" s="429">
        <v>20459</v>
      </c>
      <c r="P332" s="429">
        <v>1</v>
      </c>
      <c r="Q332" s="429"/>
      <c r="R332" s="429">
        <v>2</v>
      </c>
      <c r="S332" s="524">
        <v>0.75</v>
      </c>
      <c r="T332" s="430">
        <v>1</v>
      </c>
      <c r="U332" s="527"/>
      <c r="V332" s="447"/>
      <c r="W332" s="447">
        <v>1</v>
      </c>
      <c r="X332" s="451">
        <v>42453</v>
      </c>
      <c r="Y332" s="470" t="s">
        <v>4367</v>
      </c>
      <c r="Z332" s="429"/>
      <c r="AA332" s="458">
        <v>42430</v>
      </c>
      <c r="AB332" s="447"/>
      <c r="AC332" s="447">
        <v>1</v>
      </c>
      <c r="AD332" s="458">
        <v>42430</v>
      </c>
    </row>
    <row r="333" spans="1:30" s="433" customFormat="1" x14ac:dyDescent="0.25">
      <c r="A333" s="429">
        <v>8</v>
      </c>
      <c r="B333" s="429">
        <v>8309</v>
      </c>
      <c r="C333" s="429">
        <v>5</v>
      </c>
      <c r="D333" s="429"/>
      <c r="E333" s="429"/>
      <c r="F333" s="429"/>
      <c r="G333" s="429"/>
      <c r="H333" s="429"/>
      <c r="I333" s="429" t="s">
        <v>149</v>
      </c>
      <c r="J333" s="430" t="s">
        <v>4362</v>
      </c>
      <c r="K333" s="429">
        <v>1400</v>
      </c>
      <c r="L333" s="429" t="s">
        <v>4366</v>
      </c>
      <c r="M333" s="429" t="s">
        <v>4364</v>
      </c>
      <c r="N333" s="429" t="s">
        <v>46</v>
      </c>
      <c r="O333" s="429">
        <v>20459</v>
      </c>
      <c r="P333" s="429">
        <v>2</v>
      </c>
      <c r="Q333" s="429"/>
      <c r="R333" s="429">
        <v>2</v>
      </c>
      <c r="S333" s="524">
        <v>0.75</v>
      </c>
      <c r="T333" s="430">
        <v>1</v>
      </c>
      <c r="U333" s="527"/>
      <c r="V333" s="447"/>
      <c r="W333" s="447">
        <v>1</v>
      </c>
      <c r="X333" s="451">
        <v>42453</v>
      </c>
      <c r="Y333" s="470" t="s">
        <v>4368</v>
      </c>
      <c r="Z333" s="429"/>
      <c r="AA333" s="458">
        <v>42430</v>
      </c>
      <c r="AB333" s="447"/>
      <c r="AC333" s="447">
        <v>1</v>
      </c>
      <c r="AD333" s="458">
        <v>42430</v>
      </c>
    </row>
    <row r="334" spans="1:30" s="433" customFormat="1" x14ac:dyDescent="0.25">
      <c r="A334" s="429">
        <v>8</v>
      </c>
      <c r="B334" s="429">
        <v>8310</v>
      </c>
      <c r="C334" s="429">
        <v>5</v>
      </c>
      <c r="D334" s="429"/>
      <c r="E334" s="429"/>
      <c r="F334" s="429"/>
      <c r="G334" s="429"/>
      <c r="H334" s="429"/>
      <c r="I334" s="429" t="s">
        <v>149</v>
      </c>
      <c r="J334" s="430" t="s">
        <v>4362</v>
      </c>
      <c r="K334" s="429">
        <v>1400</v>
      </c>
      <c r="L334" s="429" t="s">
        <v>4366</v>
      </c>
      <c r="M334" s="429" t="s">
        <v>4364</v>
      </c>
      <c r="N334" s="429" t="s">
        <v>46</v>
      </c>
      <c r="O334" s="429">
        <v>20459</v>
      </c>
      <c r="P334" s="429">
        <v>3</v>
      </c>
      <c r="Q334" s="429"/>
      <c r="R334" s="429">
        <v>2</v>
      </c>
      <c r="S334" s="524">
        <v>0.75</v>
      </c>
      <c r="T334" s="430">
        <v>1</v>
      </c>
      <c r="U334" s="527"/>
      <c r="V334" s="447"/>
      <c r="W334" s="447">
        <v>1</v>
      </c>
      <c r="X334" s="451">
        <v>42453</v>
      </c>
      <c r="Y334" s="470" t="s">
        <v>4369</v>
      </c>
      <c r="Z334" s="429"/>
      <c r="AA334" s="458">
        <v>42430</v>
      </c>
      <c r="AB334" s="447"/>
      <c r="AC334" s="447">
        <v>1</v>
      </c>
      <c r="AD334" s="458">
        <v>42430</v>
      </c>
    </row>
    <row r="335" spans="1:30" s="433" customFormat="1" x14ac:dyDescent="0.25">
      <c r="A335" s="429">
        <v>8</v>
      </c>
      <c r="B335" s="429">
        <v>8311</v>
      </c>
      <c r="C335" s="429">
        <v>5</v>
      </c>
      <c r="D335" s="429"/>
      <c r="E335" s="429"/>
      <c r="F335" s="429"/>
      <c r="G335" s="429"/>
      <c r="H335" s="429"/>
      <c r="I335" s="429" t="s">
        <v>149</v>
      </c>
      <c r="J335" s="430" t="s">
        <v>4362</v>
      </c>
      <c r="K335" s="429">
        <v>1400</v>
      </c>
      <c r="L335" s="429" t="s">
        <v>4366</v>
      </c>
      <c r="M335" s="429" t="s">
        <v>4364</v>
      </c>
      <c r="N335" s="429" t="s">
        <v>46</v>
      </c>
      <c r="O335" s="429">
        <v>20459</v>
      </c>
      <c r="P335" s="429">
        <v>4</v>
      </c>
      <c r="Q335" s="429"/>
      <c r="R335" s="429">
        <v>2</v>
      </c>
      <c r="S335" s="524">
        <v>0.75</v>
      </c>
      <c r="T335" s="430">
        <v>1</v>
      </c>
      <c r="U335" s="527"/>
      <c r="V335" s="447"/>
      <c r="W335" s="447">
        <v>1</v>
      </c>
      <c r="X335" s="451">
        <v>42453</v>
      </c>
      <c r="Y335" s="470" t="s">
        <v>4370</v>
      </c>
      <c r="Z335" s="429"/>
      <c r="AA335" s="458">
        <v>42430</v>
      </c>
      <c r="AB335" s="447"/>
      <c r="AC335" s="447">
        <v>1</v>
      </c>
      <c r="AD335" s="458">
        <v>42430</v>
      </c>
    </row>
    <row r="336" spans="1:30" s="433" customFormat="1" x14ac:dyDescent="0.25">
      <c r="A336" s="429">
        <v>8</v>
      </c>
      <c r="B336" s="429">
        <v>8312</v>
      </c>
      <c r="C336" s="429">
        <v>5</v>
      </c>
      <c r="D336" s="429"/>
      <c r="E336" s="429"/>
      <c r="F336" s="429"/>
      <c r="G336" s="429"/>
      <c r="H336" s="429"/>
      <c r="I336" s="429" t="s">
        <v>149</v>
      </c>
      <c r="J336" s="430" t="s">
        <v>4362</v>
      </c>
      <c r="K336" s="429">
        <v>1400</v>
      </c>
      <c r="L336" s="429" t="s">
        <v>4366</v>
      </c>
      <c r="M336" s="429" t="s">
        <v>4364</v>
      </c>
      <c r="N336" s="429" t="s">
        <v>46</v>
      </c>
      <c r="O336" s="429">
        <v>20459</v>
      </c>
      <c r="P336" s="429">
        <v>5</v>
      </c>
      <c r="Q336" s="429"/>
      <c r="R336" s="429">
        <v>2</v>
      </c>
      <c r="S336" s="524">
        <v>0.75</v>
      </c>
      <c r="T336" s="430">
        <v>1</v>
      </c>
      <c r="U336" s="527"/>
      <c r="V336" s="447"/>
      <c r="W336" s="447">
        <v>1</v>
      </c>
      <c r="X336" s="451">
        <v>42453</v>
      </c>
      <c r="Y336" s="470" t="s">
        <v>4371</v>
      </c>
      <c r="Z336" s="429"/>
      <c r="AA336" s="458">
        <v>42430</v>
      </c>
      <c r="AB336" s="447"/>
      <c r="AC336" s="447">
        <v>1</v>
      </c>
      <c r="AD336" s="458">
        <v>42430</v>
      </c>
    </row>
    <row r="337" spans="1:30" s="433" customFormat="1" x14ac:dyDescent="0.25">
      <c r="A337" s="429">
        <v>8</v>
      </c>
      <c r="B337" s="429">
        <v>8313</v>
      </c>
      <c r="C337" s="429">
        <v>5</v>
      </c>
      <c r="D337" s="429"/>
      <c r="E337" s="429"/>
      <c r="F337" s="429"/>
      <c r="G337" s="429"/>
      <c r="H337" s="429"/>
      <c r="I337" s="429" t="s">
        <v>149</v>
      </c>
      <c r="J337" s="430" t="s">
        <v>4362</v>
      </c>
      <c r="K337" s="429">
        <v>1400</v>
      </c>
      <c r="L337" s="429" t="s">
        <v>4366</v>
      </c>
      <c r="M337" s="429" t="s">
        <v>4364</v>
      </c>
      <c r="N337" s="429" t="s">
        <v>46</v>
      </c>
      <c r="O337" s="429">
        <v>20459</v>
      </c>
      <c r="P337" s="429">
        <v>6</v>
      </c>
      <c r="Q337" s="429"/>
      <c r="R337" s="429">
        <v>2</v>
      </c>
      <c r="S337" s="524">
        <v>0.75</v>
      </c>
      <c r="T337" s="430">
        <v>1</v>
      </c>
      <c r="U337" s="527"/>
      <c r="V337" s="447"/>
      <c r="W337" s="447">
        <v>1</v>
      </c>
      <c r="X337" s="451">
        <v>42453</v>
      </c>
      <c r="Y337" s="470" t="s">
        <v>4372</v>
      </c>
      <c r="Z337" s="429"/>
      <c r="AA337" s="458">
        <v>42430</v>
      </c>
      <c r="AB337" s="447"/>
      <c r="AC337" s="447">
        <v>1</v>
      </c>
      <c r="AD337" s="458">
        <v>42430</v>
      </c>
    </row>
    <row r="338" spans="1:30" s="426" customFormat="1" ht="14.25" customHeight="1" x14ac:dyDescent="0.2">
      <c r="A338" s="423"/>
      <c r="B338" s="423"/>
      <c r="C338" s="423"/>
      <c r="D338" s="423"/>
      <c r="E338" s="423"/>
      <c r="F338" s="423"/>
      <c r="G338" s="423"/>
      <c r="H338" s="424" t="s">
        <v>856</v>
      </c>
      <c r="I338" s="423"/>
      <c r="J338" s="423"/>
      <c r="K338" s="423"/>
      <c r="L338" s="423"/>
      <c r="M338" s="423"/>
      <c r="N338" s="423"/>
      <c r="O338" s="423"/>
      <c r="P338" s="423"/>
      <c r="Q338" s="423"/>
      <c r="R338" s="423"/>
      <c r="S338" s="523"/>
      <c r="T338" s="423"/>
      <c r="U338" s="526"/>
      <c r="V338" s="445"/>
      <c r="W338" s="445"/>
      <c r="X338" s="450"/>
      <c r="Y338" s="468"/>
      <c r="Z338" s="455"/>
      <c r="AA338" s="457"/>
      <c r="AB338" s="454"/>
      <c r="AC338" s="454"/>
      <c r="AD338" s="457"/>
    </row>
    <row r="339" spans="1:30" s="433" customFormat="1" x14ac:dyDescent="0.25">
      <c r="A339" s="429">
        <v>8</v>
      </c>
      <c r="B339" s="429">
        <v>8314</v>
      </c>
      <c r="C339" s="429">
        <v>5</v>
      </c>
      <c r="D339" s="429"/>
      <c r="E339" s="429"/>
      <c r="F339" s="429"/>
      <c r="G339" s="429"/>
      <c r="H339" s="429"/>
      <c r="I339" s="429" t="s">
        <v>133</v>
      </c>
      <c r="J339" s="430" t="s">
        <v>4362</v>
      </c>
      <c r="K339" s="429">
        <v>1400</v>
      </c>
      <c r="L339" s="429" t="s">
        <v>4366</v>
      </c>
      <c r="M339" s="429" t="s">
        <v>4364</v>
      </c>
      <c r="N339" s="429" t="s">
        <v>46</v>
      </c>
      <c r="O339" s="429">
        <v>20460</v>
      </c>
      <c r="P339" s="429">
        <v>1</v>
      </c>
      <c r="Q339" s="429"/>
      <c r="R339" s="429">
        <v>2</v>
      </c>
      <c r="S339" s="524">
        <v>0.75</v>
      </c>
      <c r="T339" s="430">
        <v>1</v>
      </c>
      <c r="U339" s="527"/>
      <c r="V339" s="1143">
        <v>1</v>
      </c>
      <c r="W339" s="447"/>
      <c r="X339" s="1140">
        <v>42429</v>
      </c>
      <c r="Y339" s="1141" t="s">
        <v>4373</v>
      </c>
      <c r="Z339" s="1145"/>
      <c r="AA339" s="458">
        <v>42401</v>
      </c>
      <c r="AB339" s="447">
        <v>1</v>
      </c>
      <c r="AC339" s="447"/>
      <c r="AD339" s="458">
        <v>42430</v>
      </c>
    </row>
    <row r="340" spans="1:30" s="433" customFormat="1" x14ac:dyDescent="0.25">
      <c r="A340" s="429">
        <v>8</v>
      </c>
      <c r="B340" s="429">
        <v>8315</v>
      </c>
      <c r="C340" s="429">
        <v>5</v>
      </c>
      <c r="D340" s="429"/>
      <c r="E340" s="429"/>
      <c r="F340" s="429"/>
      <c r="G340" s="429"/>
      <c r="H340" s="429"/>
      <c r="I340" s="429" t="s">
        <v>133</v>
      </c>
      <c r="J340" s="430" t="s">
        <v>4362</v>
      </c>
      <c r="K340" s="429">
        <v>1400</v>
      </c>
      <c r="L340" s="429" t="s">
        <v>4366</v>
      </c>
      <c r="M340" s="429" t="s">
        <v>4364</v>
      </c>
      <c r="N340" s="429" t="s">
        <v>46</v>
      </c>
      <c r="O340" s="429">
        <v>20460</v>
      </c>
      <c r="P340" s="429">
        <v>2</v>
      </c>
      <c r="Q340" s="429"/>
      <c r="R340" s="429">
        <v>2</v>
      </c>
      <c r="S340" s="524">
        <v>0.75</v>
      </c>
      <c r="T340" s="430">
        <v>1</v>
      </c>
      <c r="U340" s="527"/>
      <c r="V340" s="1135"/>
      <c r="W340" s="447"/>
      <c r="X340" s="1138"/>
      <c r="Y340" s="1136"/>
      <c r="Z340" s="1146"/>
      <c r="AA340" s="458">
        <v>42401</v>
      </c>
      <c r="AB340" s="447">
        <v>1</v>
      </c>
      <c r="AC340" s="447"/>
      <c r="AD340" s="458">
        <v>42430</v>
      </c>
    </row>
    <row r="341" spans="1:30" s="433" customFormat="1" x14ac:dyDescent="0.25">
      <c r="A341" s="429">
        <v>8</v>
      </c>
      <c r="B341" s="429">
        <v>8316</v>
      </c>
      <c r="C341" s="429">
        <v>5</v>
      </c>
      <c r="D341" s="429"/>
      <c r="E341" s="429"/>
      <c r="F341" s="429"/>
      <c r="G341" s="429"/>
      <c r="H341" s="429"/>
      <c r="I341" s="429" t="s">
        <v>133</v>
      </c>
      <c r="J341" s="430" t="s">
        <v>4362</v>
      </c>
      <c r="K341" s="429">
        <v>1400</v>
      </c>
      <c r="L341" s="429" t="s">
        <v>4366</v>
      </c>
      <c r="M341" s="429" t="s">
        <v>4364</v>
      </c>
      <c r="N341" s="429" t="s">
        <v>46</v>
      </c>
      <c r="O341" s="429">
        <v>20460</v>
      </c>
      <c r="P341" s="429">
        <v>3</v>
      </c>
      <c r="Q341" s="429"/>
      <c r="R341" s="429">
        <v>2</v>
      </c>
      <c r="S341" s="524">
        <v>0.75</v>
      </c>
      <c r="T341" s="430">
        <v>1</v>
      </c>
      <c r="U341" s="527"/>
      <c r="V341" s="1135"/>
      <c r="W341" s="447"/>
      <c r="X341" s="1138"/>
      <c r="Y341" s="1136"/>
      <c r="Z341" s="1146"/>
      <c r="AA341" s="458">
        <v>42401</v>
      </c>
      <c r="AB341" s="447">
        <v>1</v>
      </c>
      <c r="AC341" s="447"/>
      <c r="AD341" s="458">
        <v>42430</v>
      </c>
    </row>
    <row r="342" spans="1:30" s="433" customFormat="1" x14ac:dyDescent="0.25">
      <c r="A342" s="429">
        <v>8</v>
      </c>
      <c r="B342" s="429">
        <v>8317</v>
      </c>
      <c r="C342" s="429">
        <v>5</v>
      </c>
      <c r="D342" s="429"/>
      <c r="E342" s="429"/>
      <c r="F342" s="429"/>
      <c r="G342" s="429"/>
      <c r="H342" s="429"/>
      <c r="I342" s="429" t="s">
        <v>133</v>
      </c>
      <c r="J342" s="430" t="s">
        <v>4362</v>
      </c>
      <c r="K342" s="429">
        <v>1400</v>
      </c>
      <c r="L342" s="429" t="s">
        <v>4366</v>
      </c>
      <c r="M342" s="429" t="s">
        <v>4364</v>
      </c>
      <c r="N342" s="429" t="s">
        <v>46</v>
      </c>
      <c r="O342" s="429">
        <v>20460</v>
      </c>
      <c r="P342" s="429">
        <v>4</v>
      </c>
      <c r="Q342" s="429"/>
      <c r="R342" s="429">
        <v>2</v>
      </c>
      <c r="S342" s="524">
        <v>0.75</v>
      </c>
      <c r="T342" s="430">
        <v>1</v>
      </c>
      <c r="U342" s="527"/>
      <c r="V342" s="1135"/>
      <c r="W342" s="447"/>
      <c r="X342" s="1138"/>
      <c r="Y342" s="1136"/>
      <c r="Z342" s="1146"/>
      <c r="AA342" s="458">
        <v>42401</v>
      </c>
      <c r="AB342" s="447">
        <v>1</v>
      </c>
      <c r="AC342" s="447"/>
      <c r="AD342" s="458">
        <v>42430</v>
      </c>
    </row>
    <row r="343" spans="1:30" s="433" customFormat="1" x14ac:dyDescent="0.25">
      <c r="A343" s="429">
        <v>8</v>
      </c>
      <c r="B343" s="429">
        <v>8318</v>
      </c>
      <c r="C343" s="429">
        <v>5</v>
      </c>
      <c r="D343" s="429"/>
      <c r="E343" s="429"/>
      <c r="F343" s="429"/>
      <c r="G343" s="429"/>
      <c r="H343" s="429"/>
      <c r="I343" s="429" t="s">
        <v>133</v>
      </c>
      <c r="J343" s="430" t="s">
        <v>4362</v>
      </c>
      <c r="K343" s="429">
        <v>1400</v>
      </c>
      <c r="L343" s="429" t="s">
        <v>4366</v>
      </c>
      <c r="M343" s="429" t="s">
        <v>4364</v>
      </c>
      <c r="N343" s="429" t="s">
        <v>46</v>
      </c>
      <c r="O343" s="429">
        <v>20460</v>
      </c>
      <c r="P343" s="429">
        <v>5</v>
      </c>
      <c r="Q343" s="429"/>
      <c r="R343" s="429">
        <v>2</v>
      </c>
      <c r="S343" s="524">
        <v>0.75</v>
      </c>
      <c r="T343" s="430">
        <v>1</v>
      </c>
      <c r="U343" s="527"/>
      <c r="V343" s="1135"/>
      <c r="W343" s="447"/>
      <c r="X343" s="1138"/>
      <c r="Y343" s="1136"/>
      <c r="Z343" s="1146"/>
      <c r="AA343" s="458">
        <v>42401</v>
      </c>
      <c r="AB343" s="447">
        <v>1</v>
      </c>
      <c r="AC343" s="447"/>
      <c r="AD343" s="458">
        <v>42430</v>
      </c>
    </row>
    <row r="344" spans="1:30" s="433" customFormat="1" x14ac:dyDescent="0.25">
      <c r="A344" s="429">
        <v>8</v>
      </c>
      <c r="B344" s="429">
        <v>8319</v>
      </c>
      <c r="C344" s="429">
        <v>5</v>
      </c>
      <c r="D344" s="429"/>
      <c r="E344" s="429"/>
      <c r="F344" s="429"/>
      <c r="G344" s="429"/>
      <c r="H344" s="429"/>
      <c r="I344" s="429" t="s">
        <v>133</v>
      </c>
      <c r="J344" s="430" t="s">
        <v>4362</v>
      </c>
      <c r="K344" s="429">
        <v>1400</v>
      </c>
      <c r="L344" s="429" t="s">
        <v>4366</v>
      </c>
      <c r="M344" s="429" t="s">
        <v>4364</v>
      </c>
      <c r="N344" s="429" t="s">
        <v>46</v>
      </c>
      <c r="O344" s="429">
        <v>20460</v>
      </c>
      <c r="P344" s="429">
        <v>6</v>
      </c>
      <c r="Q344" s="429"/>
      <c r="R344" s="429">
        <v>2</v>
      </c>
      <c r="S344" s="524">
        <v>0.75</v>
      </c>
      <c r="T344" s="430">
        <v>1</v>
      </c>
      <c r="U344" s="527"/>
      <c r="V344" s="1135"/>
      <c r="W344" s="447"/>
      <c r="X344" s="1138"/>
      <c r="Y344" s="1136"/>
      <c r="Z344" s="1146"/>
      <c r="AA344" s="458">
        <v>42401</v>
      </c>
      <c r="AB344" s="447">
        <v>1</v>
      </c>
      <c r="AC344" s="447"/>
      <c r="AD344" s="458">
        <v>42430</v>
      </c>
    </row>
    <row r="345" spans="1:30" s="433" customFormat="1" x14ac:dyDescent="0.25">
      <c r="A345" s="429">
        <v>8</v>
      </c>
      <c r="B345" s="429">
        <v>8320</v>
      </c>
      <c r="C345" s="429">
        <v>5</v>
      </c>
      <c r="D345" s="429"/>
      <c r="E345" s="429"/>
      <c r="F345" s="429"/>
      <c r="G345" s="429"/>
      <c r="H345" s="429"/>
      <c r="I345" s="429" t="s">
        <v>133</v>
      </c>
      <c r="J345" s="430" t="s">
        <v>4362</v>
      </c>
      <c r="K345" s="429">
        <v>1400</v>
      </c>
      <c r="L345" s="429" t="s">
        <v>4366</v>
      </c>
      <c r="M345" s="429" t="s">
        <v>4364</v>
      </c>
      <c r="N345" s="429" t="s">
        <v>46</v>
      </c>
      <c r="O345" s="429">
        <v>20460</v>
      </c>
      <c r="P345" s="429">
        <v>7</v>
      </c>
      <c r="Q345" s="429"/>
      <c r="R345" s="429">
        <v>2</v>
      </c>
      <c r="S345" s="524">
        <v>0.75</v>
      </c>
      <c r="T345" s="430">
        <v>1</v>
      </c>
      <c r="U345" s="527"/>
      <c r="V345" s="1144"/>
      <c r="W345" s="447"/>
      <c r="X345" s="1139"/>
      <c r="Y345" s="1137"/>
      <c r="Z345" s="1147"/>
      <c r="AA345" s="458">
        <v>42401</v>
      </c>
      <c r="AB345" s="447">
        <v>1</v>
      </c>
      <c r="AC345" s="447"/>
      <c r="AD345" s="458">
        <v>42430</v>
      </c>
    </row>
    <row r="346" spans="1:30" s="426" customFormat="1" ht="14.25" customHeight="1" x14ac:dyDescent="0.2">
      <c r="A346" s="423"/>
      <c r="B346" s="423"/>
      <c r="C346" s="423"/>
      <c r="D346" s="423"/>
      <c r="E346" s="423"/>
      <c r="F346" s="423"/>
      <c r="G346" s="423"/>
      <c r="H346" s="424" t="s">
        <v>856</v>
      </c>
      <c r="I346" s="423"/>
      <c r="J346" s="423"/>
      <c r="K346" s="423"/>
      <c r="L346" s="423"/>
      <c r="M346" s="423"/>
      <c r="N346" s="423"/>
      <c r="O346" s="423"/>
      <c r="P346" s="423"/>
      <c r="Q346" s="423"/>
      <c r="R346" s="423"/>
      <c r="S346" s="523"/>
      <c r="T346" s="526"/>
      <c r="U346" s="526"/>
      <c r="V346" s="445"/>
      <c r="W346" s="445"/>
      <c r="X346" s="450"/>
      <c r="Y346" s="468"/>
      <c r="Z346" s="455"/>
      <c r="AA346" s="457"/>
      <c r="AB346" s="454"/>
      <c r="AC346" s="454"/>
      <c r="AD346" s="457"/>
    </row>
    <row r="347" spans="1:30" s="433" customFormat="1" x14ac:dyDescent="0.25">
      <c r="A347" s="429">
        <v>8</v>
      </c>
      <c r="B347" s="429">
        <v>8321</v>
      </c>
      <c r="C347" s="436">
        <v>5</v>
      </c>
      <c r="D347" s="436"/>
      <c r="E347" s="436"/>
      <c r="F347" s="436"/>
      <c r="G347" s="436"/>
      <c r="H347" s="436"/>
      <c r="I347" s="436" t="s">
        <v>149</v>
      </c>
      <c r="J347" s="437" t="s">
        <v>4374</v>
      </c>
      <c r="K347" s="436">
        <v>600</v>
      </c>
      <c r="L347" s="436" t="s">
        <v>3913</v>
      </c>
      <c r="M347" s="436" t="s">
        <v>563</v>
      </c>
      <c r="N347" s="429" t="s">
        <v>46</v>
      </c>
      <c r="O347" s="436">
        <v>20451</v>
      </c>
      <c r="P347" s="436">
        <v>1</v>
      </c>
      <c r="Q347" s="436"/>
      <c r="R347" s="436">
        <v>2</v>
      </c>
      <c r="S347" s="525">
        <v>0.75</v>
      </c>
      <c r="T347" s="430">
        <v>1</v>
      </c>
      <c r="U347" s="527"/>
      <c r="V347" s="447"/>
      <c r="W347" s="447">
        <v>1</v>
      </c>
      <c r="X347" s="451">
        <v>42453</v>
      </c>
      <c r="Y347" s="470" t="s">
        <v>4375</v>
      </c>
      <c r="Z347" s="429"/>
      <c r="AA347" s="458">
        <v>42430</v>
      </c>
      <c r="AB347" s="447"/>
      <c r="AC347" s="447">
        <v>1</v>
      </c>
      <c r="AD347" s="458">
        <v>42430</v>
      </c>
    </row>
    <row r="348" spans="1:30" s="433" customFormat="1" x14ac:dyDescent="0.25">
      <c r="A348" s="429">
        <v>8</v>
      </c>
      <c r="B348" s="429">
        <v>8322</v>
      </c>
      <c r="C348" s="436">
        <v>5</v>
      </c>
      <c r="D348" s="436"/>
      <c r="E348" s="436"/>
      <c r="F348" s="436"/>
      <c r="G348" s="436"/>
      <c r="H348" s="436"/>
      <c r="I348" s="436" t="s">
        <v>149</v>
      </c>
      <c r="J348" s="437" t="s">
        <v>4374</v>
      </c>
      <c r="K348" s="436">
        <v>600</v>
      </c>
      <c r="L348" s="436" t="s">
        <v>3913</v>
      </c>
      <c r="M348" s="436" t="s">
        <v>563</v>
      </c>
      <c r="N348" s="429" t="s">
        <v>46</v>
      </c>
      <c r="O348" s="436">
        <v>20451</v>
      </c>
      <c r="P348" s="436">
        <v>2</v>
      </c>
      <c r="Q348" s="436"/>
      <c r="R348" s="436">
        <v>2</v>
      </c>
      <c r="S348" s="525">
        <v>0.75</v>
      </c>
      <c r="T348" s="430">
        <v>1</v>
      </c>
      <c r="U348" s="527"/>
      <c r="V348" s="447"/>
      <c r="W348" s="447">
        <v>1</v>
      </c>
      <c r="X348" s="451">
        <v>42453</v>
      </c>
      <c r="Y348" s="470" t="s">
        <v>4376</v>
      </c>
      <c r="Z348" s="429"/>
      <c r="AA348" s="458">
        <v>42430</v>
      </c>
      <c r="AB348" s="447"/>
      <c r="AC348" s="447">
        <v>1</v>
      </c>
      <c r="AD348" s="458">
        <v>42430</v>
      </c>
    </row>
    <row r="349" spans="1:30" s="426" customFormat="1" ht="14.25" customHeight="1" x14ac:dyDescent="0.2">
      <c r="A349" s="423"/>
      <c r="B349" s="423"/>
      <c r="C349" s="423"/>
      <c r="D349" s="423"/>
      <c r="E349" s="423"/>
      <c r="F349" s="423"/>
      <c r="G349" s="423"/>
      <c r="H349" s="424" t="s">
        <v>856</v>
      </c>
      <c r="I349" s="423"/>
      <c r="J349" s="423"/>
      <c r="K349" s="423"/>
      <c r="L349" s="423"/>
      <c r="M349" s="423"/>
      <c r="N349" s="423"/>
      <c r="O349" s="423"/>
      <c r="P349" s="423"/>
      <c r="Q349" s="423"/>
      <c r="R349" s="423"/>
      <c r="S349" s="523"/>
      <c r="T349" s="423"/>
      <c r="U349" s="526"/>
      <c r="V349" s="445"/>
      <c r="W349" s="445"/>
      <c r="X349" s="450"/>
      <c r="Y349" s="468"/>
      <c r="Z349" s="455"/>
      <c r="AA349" s="457"/>
      <c r="AB349" s="454"/>
      <c r="AC349" s="454"/>
      <c r="AD349" s="457"/>
    </row>
    <row r="350" spans="1:30" s="433" customFormat="1" x14ac:dyDescent="0.25">
      <c r="A350" s="429">
        <v>8</v>
      </c>
      <c r="B350" s="429">
        <v>8323</v>
      </c>
      <c r="C350" s="436">
        <v>5</v>
      </c>
      <c r="D350" s="436"/>
      <c r="E350" s="436"/>
      <c r="F350" s="436"/>
      <c r="G350" s="436"/>
      <c r="H350" s="436"/>
      <c r="I350" s="436" t="s">
        <v>133</v>
      </c>
      <c r="J350" s="437" t="s">
        <v>4374</v>
      </c>
      <c r="K350" s="436">
        <v>600</v>
      </c>
      <c r="L350" s="436" t="s">
        <v>3913</v>
      </c>
      <c r="M350" s="436" t="s">
        <v>563</v>
      </c>
      <c r="N350" s="429" t="s">
        <v>46</v>
      </c>
      <c r="O350" s="436">
        <v>20452</v>
      </c>
      <c r="P350" s="436">
        <v>1</v>
      </c>
      <c r="Q350" s="436"/>
      <c r="R350" s="436">
        <v>2</v>
      </c>
      <c r="S350" s="525">
        <v>0.75</v>
      </c>
      <c r="T350" s="430">
        <v>1</v>
      </c>
      <c r="U350" s="527"/>
      <c r="V350" s="447"/>
      <c r="W350" s="447">
        <v>1</v>
      </c>
      <c r="X350" s="451">
        <v>42453</v>
      </c>
      <c r="Y350" s="470" t="s">
        <v>4377</v>
      </c>
      <c r="Z350" s="429"/>
      <c r="AA350" s="458">
        <v>42430</v>
      </c>
      <c r="AB350" s="447"/>
      <c r="AC350" s="447">
        <v>1</v>
      </c>
      <c r="AD350" s="458">
        <v>42430</v>
      </c>
    </row>
    <row r="351" spans="1:30" s="433" customFormat="1" x14ac:dyDescent="0.25">
      <c r="A351" s="429">
        <v>8</v>
      </c>
      <c r="B351" s="429">
        <v>8324</v>
      </c>
      <c r="C351" s="436">
        <v>5</v>
      </c>
      <c r="D351" s="436"/>
      <c r="E351" s="436"/>
      <c r="F351" s="436"/>
      <c r="G351" s="436"/>
      <c r="H351" s="436"/>
      <c r="I351" s="436" t="s">
        <v>133</v>
      </c>
      <c r="J351" s="437" t="s">
        <v>4374</v>
      </c>
      <c r="K351" s="436">
        <v>600</v>
      </c>
      <c r="L351" s="436" t="s">
        <v>3913</v>
      </c>
      <c r="M351" s="436" t="s">
        <v>563</v>
      </c>
      <c r="N351" s="429" t="s">
        <v>46</v>
      </c>
      <c r="O351" s="436">
        <v>20452</v>
      </c>
      <c r="P351" s="436">
        <v>2</v>
      </c>
      <c r="Q351" s="436"/>
      <c r="R351" s="436">
        <v>2</v>
      </c>
      <c r="S351" s="525">
        <v>0.75</v>
      </c>
      <c r="T351" s="430">
        <v>1</v>
      </c>
      <c r="U351" s="527"/>
      <c r="V351" s="447"/>
      <c r="W351" s="447">
        <v>1</v>
      </c>
      <c r="X351" s="451">
        <v>42453</v>
      </c>
      <c r="Y351" s="470" t="s">
        <v>4378</v>
      </c>
      <c r="Z351" s="429"/>
      <c r="AA351" s="458">
        <v>42430</v>
      </c>
      <c r="AB351" s="447"/>
      <c r="AC351" s="447">
        <v>1</v>
      </c>
      <c r="AD351" s="458">
        <v>42430</v>
      </c>
    </row>
    <row r="352" spans="1:30" s="433" customFormat="1" x14ac:dyDescent="0.25">
      <c r="A352" s="429">
        <v>8</v>
      </c>
      <c r="B352" s="429">
        <v>8325</v>
      </c>
      <c r="C352" s="436">
        <v>5</v>
      </c>
      <c r="D352" s="436"/>
      <c r="E352" s="436"/>
      <c r="F352" s="436"/>
      <c r="G352" s="436"/>
      <c r="H352" s="436"/>
      <c r="I352" s="436" t="s">
        <v>133</v>
      </c>
      <c r="J352" s="437" t="s">
        <v>4374</v>
      </c>
      <c r="K352" s="436">
        <v>600</v>
      </c>
      <c r="L352" s="436" t="s">
        <v>3913</v>
      </c>
      <c r="M352" s="436" t="s">
        <v>563</v>
      </c>
      <c r="N352" s="429" t="s">
        <v>46</v>
      </c>
      <c r="O352" s="436">
        <v>20452</v>
      </c>
      <c r="P352" s="436">
        <v>3</v>
      </c>
      <c r="Q352" s="436"/>
      <c r="R352" s="436">
        <v>2</v>
      </c>
      <c r="S352" s="525">
        <v>0.75</v>
      </c>
      <c r="T352" s="430">
        <v>1</v>
      </c>
      <c r="U352" s="527"/>
      <c r="V352" s="447"/>
      <c r="W352" s="447">
        <v>1</v>
      </c>
      <c r="X352" s="451">
        <v>42453</v>
      </c>
      <c r="Y352" s="470" t="s">
        <v>4379</v>
      </c>
      <c r="Z352" s="429"/>
      <c r="AA352" s="458">
        <v>42430</v>
      </c>
      <c r="AB352" s="447"/>
      <c r="AC352" s="447">
        <v>1</v>
      </c>
      <c r="AD352" s="458">
        <v>42430</v>
      </c>
    </row>
    <row r="353" spans="1:30" s="433" customFormat="1" x14ac:dyDescent="0.25">
      <c r="A353" s="429">
        <v>8</v>
      </c>
      <c r="B353" s="429">
        <v>8326</v>
      </c>
      <c r="C353" s="436">
        <v>5</v>
      </c>
      <c r="D353" s="436"/>
      <c r="E353" s="436"/>
      <c r="F353" s="436"/>
      <c r="G353" s="436"/>
      <c r="H353" s="436"/>
      <c r="I353" s="436" t="s">
        <v>133</v>
      </c>
      <c r="J353" s="437" t="s">
        <v>4374</v>
      </c>
      <c r="K353" s="436">
        <v>600</v>
      </c>
      <c r="L353" s="436" t="s">
        <v>3913</v>
      </c>
      <c r="M353" s="436" t="s">
        <v>563</v>
      </c>
      <c r="N353" s="429" t="s">
        <v>46</v>
      </c>
      <c r="O353" s="436">
        <v>20452</v>
      </c>
      <c r="P353" s="436">
        <v>4</v>
      </c>
      <c r="Q353" s="436"/>
      <c r="R353" s="436">
        <v>2</v>
      </c>
      <c r="S353" s="525">
        <v>0.75</v>
      </c>
      <c r="T353" s="430">
        <v>1</v>
      </c>
      <c r="U353" s="527"/>
      <c r="V353" s="447"/>
      <c r="W353" s="447">
        <v>1</v>
      </c>
      <c r="X353" s="451">
        <v>42453</v>
      </c>
      <c r="Y353" s="470" t="s">
        <v>4380</v>
      </c>
      <c r="Z353" s="429"/>
      <c r="AA353" s="458">
        <v>42430</v>
      </c>
      <c r="AB353" s="447"/>
      <c r="AC353" s="447">
        <v>1</v>
      </c>
      <c r="AD353" s="458">
        <v>42430</v>
      </c>
    </row>
    <row r="354" spans="1:30" s="433" customFormat="1" x14ac:dyDescent="0.25">
      <c r="A354" s="429">
        <v>8</v>
      </c>
      <c r="B354" s="429">
        <v>8327</v>
      </c>
      <c r="C354" s="436">
        <v>5</v>
      </c>
      <c r="D354" s="436"/>
      <c r="E354" s="436"/>
      <c r="F354" s="436"/>
      <c r="G354" s="436"/>
      <c r="H354" s="436"/>
      <c r="I354" s="436" t="s">
        <v>133</v>
      </c>
      <c r="J354" s="437" t="s">
        <v>4374</v>
      </c>
      <c r="K354" s="436">
        <v>600</v>
      </c>
      <c r="L354" s="436" t="s">
        <v>3913</v>
      </c>
      <c r="M354" s="436" t="s">
        <v>563</v>
      </c>
      <c r="N354" s="429" t="s">
        <v>46</v>
      </c>
      <c r="O354" s="436">
        <v>20452</v>
      </c>
      <c r="P354" s="436">
        <v>5</v>
      </c>
      <c r="Q354" s="436"/>
      <c r="R354" s="436">
        <v>2</v>
      </c>
      <c r="S354" s="525">
        <v>0.75</v>
      </c>
      <c r="T354" s="430">
        <v>1</v>
      </c>
      <c r="U354" s="527"/>
      <c r="V354" s="447"/>
      <c r="W354" s="447">
        <v>1</v>
      </c>
      <c r="X354" s="451">
        <v>42453</v>
      </c>
      <c r="Y354" s="470" t="s">
        <v>4381</v>
      </c>
      <c r="Z354" s="429"/>
      <c r="AA354" s="458">
        <v>42430</v>
      </c>
      <c r="AB354" s="447"/>
      <c r="AC354" s="447">
        <v>1</v>
      </c>
      <c r="AD354" s="458">
        <v>42430</v>
      </c>
    </row>
    <row r="355" spans="1:30" s="426" customFormat="1" ht="14.25" customHeight="1" x14ac:dyDescent="0.2">
      <c r="A355" s="423"/>
      <c r="B355" s="423"/>
      <c r="C355" s="423"/>
      <c r="D355" s="423"/>
      <c r="E355" s="423"/>
      <c r="F355" s="423"/>
      <c r="G355" s="423"/>
      <c r="H355" s="424" t="s">
        <v>856</v>
      </c>
      <c r="I355" s="423"/>
      <c r="J355" s="423"/>
      <c r="K355" s="423"/>
      <c r="L355" s="423"/>
      <c r="M355" s="423"/>
      <c r="N355" s="423"/>
      <c r="O355" s="423"/>
      <c r="P355" s="423"/>
      <c r="Q355" s="423"/>
      <c r="R355" s="423"/>
      <c r="S355" s="523"/>
      <c r="T355" s="423"/>
      <c r="U355" s="526"/>
      <c r="V355" s="445"/>
      <c r="W355" s="445"/>
      <c r="X355" s="450"/>
      <c r="Y355" s="468"/>
      <c r="Z355" s="455"/>
      <c r="AA355" s="457"/>
      <c r="AB355" s="454"/>
      <c r="AC355" s="454"/>
      <c r="AD355" s="457"/>
    </row>
    <row r="356" spans="1:30" s="433" customFormat="1" x14ac:dyDescent="0.25">
      <c r="A356" s="429">
        <v>8</v>
      </c>
      <c r="B356" s="429">
        <v>8328</v>
      </c>
      <c r="C356" s="429">
        <v>5</v>
      </c>
      <c r="D356" s="429"/>
      <c r="E356" s="429"/>
      <c r="F356" s="429"/>
      <c r="G356" s="429"/>
      <c r="H356" s="429"/>
      <c r="I356" s="429" t="s">
        <v>149</v>
      </c>
      <c r="J356" s="430" t="s">
        <v>4347</v>
      </c>
      <c r="K356" s="429">
        <v>600</v>
      </c>
      <c r="L356" s="429" t="s">
        <v>3913</v>
      </c>
      <c r="M356" s="429" t="s">
        <v>563</v>
      </c>
      <c r="N356" s="429" t="s">
        <v>46</v>
      </c>
      <c r="O356" s="429">
        <v>20449</v>
      </c>
      <c r="P356" s="429">
        <v>1</v>
      </c>
      <c r="Q356" s="429"/>
      <c r="R356" s="429">
        <v>2</v>
      </c>
      <c r="S356" s="524">
        <v>0.75</v>
      </c>
      <c r="T356" s="430">
        <v>1</v>
      </c>
      <c r="U356" s="527"/>
      <c r="V356" s="447"/>
      <c r="W356" s="447">
        <v>1</v>
      </c>
      <c r="X356" s="451">
        <v>42453</v>
      </c>
      <c r="Y356" s="470" t="s">
        <v>4382</v>
      </c>
      <c r="Z356" s="429"/>
      <c r="AA356" s="458">
        <v>42430</v>
      </c>
      <c r="AB356" s="447"/>
      <c r="AC356" s="447">
        <v>1</v>
      </c>
      <c r="AD356" s="458">
        <v>42430</v>
      </c>
    </row>
    <row r="357" spans="1:30" s="433" customFormat="1" x14ac:dyDescent="0.25">
      <c r="A357" s="429">
        <v>8</v>
      </c>
      <c r="B357" s="429">
        <v>8329</v>
      </c>
      <c r="C357" s="429">
        <v>5</v>
      </c>
      <c r="D357" s="429"/>
      <c r="E357" s="429"/>
      <c r="F357" s="429"/>
      <c r="G357" s="429"/>
      <c r="H357" s="429"/>
      <c r="I357" s="429" t="s">
        <v>149</v>
      </c>
      <c r="J357" s="430" t="s">
        <v>4347</v>
      </c>
      <c r="K357" s="429">
        <v>600</v>
      </c>
      <c r="L357" s="429" t="s">
        <v>3913</v>
      </c>
      <c r="M357" s="429" t="s">
        <v>563</v>
      </c>
      <c r="N357" s="429" t="s">
        <v>46</v>
      </c>
      <c r="O357" s="429">
        <v>20449</v>
      </c>
      <c r="P357" s="429">
        <v>2</v>
      </c>
      <c r="Q357" s="429"/>
      <c r="R357" s="429">
        <v>2</v>
      </c>
      <c r="S357" s="524">
        <v>0.75</v>
      </c>
      <c r="T357" s="430">
        <v>1</v>
      </c>
      <c r="U357" s="527"/>
      <c r="V357" s="447"/>
      <c r="W357" s="447">
        <v>1</v>
      </c>
      <c r="X357" s="451">
        <v>42453</v>
      </c>
      <c r="Y357" s="470" t="s">
        <v>4383</v>
      </c>
      <c r="Z357" s="429"/>
      <c r="AA357" s="458">
        <v>42430</v>
      </c>
      <c r="AB357" s="447"/>
      <c r="AC357" s="447">
        <v>1</v>
      </c>
      <c r="AD357" s="458">
        <v>42430</v>
      </c>
    </row>
    <row r="358" spans="1:30" s="433" customFormat="1" x14ac:dyDescent="0.25">
      <c r="A358" s="429">
        <v>8</v>
      </c>
      <c r="B358" s="429">
        <v>8330</v>
      </c>
      <c r="C358" s="429">
        <v>5</v>
      </c>
      <c r="D358" s="429"/>
      <c r="E358" s="429"/>
      <c r="F358" s="429"/>
      <c r="G358" s="429"/>
      <c r="H358" s="429"/>
      <c r="I358" s="429" t="s">
        <v>149</v>
      </c>
      <c r="J358" s="430" t="s">
        <v>4347</v>
      </c>
      <c r="K358" s="429">
        <v>600</v>
      </c>
      <c r="L358" s="429" t="s">
        <v>3913</v>
      </c>
      <c r="M358" s="429" t="s">
        <v>563</v>
      </c>
      <c r="N358" s="429" t="s">
        <v>46</v>
      </c>
      <c r="O358" s="429">
        <v>20449</v>
      </c>
      <c r="P358" s="429">
        <v>3</v>
      </c>
      <c r="Q358" s="429"/>
      <c r="R358" s="429">
        <v>2</v>
      </c>
      <c r="S358" s="524">
        <v>0.75</v>
      </c>
      <c r="T358" s="430">
        <v>1</v>
      </c>
      <c r="U358" s="527"/>
      <c r="V358" s="447"/>
      <c r="W358" s="447">
        <v>1</v>
      </c>
      <c r="X358" s="451">
        <v>42453</v>
      </c>
      <c r="Y358" s="470" t="s">
        <v>4384</v>
      </c>
      <c r="Z358" s="429"/>
      <c r="AA358" s="458">
        <v>42430</v>
      </c>
      <c r="AB358" s="447"/>
      <c r="AC358" s="447">
        <v>1</v>
      </c>
      <c r="AD358" s="458">
        <v>42430</v>
      </c>
    </row>
    <row r="359" spans="1:30" s="426" customFormat="1" ht="14.25" customHeight="1" x14ac:dyDescent="0.2">
      <c r="A359" s="423"/>
      <c r="B359" s="423"/>
      <c r="C359" s="423"/>
      <c r="D359" s="423"/>
      <c r="E359" s="423"/>
      <c r="F359" s="423"/>
      <c r="G359" s="423"/>
      <c r="H359" s="424" t="s">
        <v>856</v>
      </c>
      <c r="I359" s="423"/>
      <c r="J359" s="423"/>
      <c r="K359" s="423"/>
      <c r="L359" s="423"/>
      <c r="M359" s="423"/>
      <c r="N359" s="423"/>
      <c r="O359" s="423"/>
      <c r="P359" s="423"/>
      <c r="Q359" s="423"/>
      <c r="R359" s="423"/>
      <c r="S359" s="523"/>
      <c r="T359" s="423"/>
      <c r="U359" s="526"/>
      <c r="V359" s="445"/>
      <c r="W359" s="445"/>
      <c r="X359" s="450"/>
      <c r="Y359" s="468"/>
      <c r="Z359" s="455"/>
      <c r="AA359" s="457"/>
      <c r="AB359" s="454"/>
      <c r="AC359" s="454"/>
      <c r="AD359" s="457"/>
    </row>
    <row r="360" spans="1:30" s="433" customFormat="1" x14ac:dyDescent="0.25">
      <c r="A360" s="429">
        <v>8</v>
      </c>
      <c r="B360" s="429">
        <v>8331</v>
      </c>
      <c r="C360" s="429">
        <v>5</v>
      </c>
      <c r="D360" s="429"/>
      <c r="E360" s="429"/>
      <c r="F360" s="429"/>
      <c r="G360" s="429"/>
      <c r="H360" s="429"/>
      <c r="I360" s="429" t="s">
        <v>133</v>
      </c>
      <c r="J360" s="430" t="s">
        <v>4347</v>
      </c>
      <c r="K360" s="429">
        <v>600</v>
      </c>
      <c r="L360" s="429" t="s">
        <v>3913</v>
      </c>
      <c r="M360" s="429" t="s">
        <v>563</v>
      </c>
      <c r="N360" s="429" t="s">
        <v>46</v>
      </c>
      <c r="O360" s="429">
        <v>20450</v>
      </c>
      <c r="P360" s="429">
        <v>1</v>
      </c>
      <c r="Q360" s="429"/>
      <c r="R360" s="429">
        <v>2</v>
      </c>
      <c r="S360" s="524">
        <v>0.75</v>
      </c>
      <c r="T360" s="430">
        <v>1</v>
      </c>
      <c r="U360" s="527"/>
      <c r="V360" s="447"/>
      <c r="W360" s="447">
        <v>1</v>
      </c>
      <c r="X360" s="451" t="s">
        <v>180</v>
      </c>
      <c r="Y360" s="470" t="s">
        <v>4385</v>
      </c>
      <c r="Z360" s="429"/>
      <c r="AA360" s="458" t="s">
        <v>182</v>
      </c>
      <c r="AB360" s="447"/>
      <c r="AC360" s="447">
        <v>1</v>
      </c>
      <c r="AD360" s="458" t="s">
        <v>182</v>
      </c>
    </row>
    <row r="361" spans="1:30" s="426" customFormat="1" ht="14.25" customHeight="1" x14ac:dyDescent="0.2">
      <c r="A361" s="423"/>
      <c r="B361" s="423"/>
      <c r="C361" s="423"/>
      <c r="D361" s="423"/>
      <c r="E361" s="423"/>
      <c r="F361" s="423"/>
      <c r="G361" s="423"/>
      <c r="H361" s="424" t="s">
        <v>856</v>
      </c>
      <c r="I361" s="423"/>
      <c r="J361" s="423"/>
      <c r="K361" s="423"/>
      <c r="L361" s="423"/>
      <c r="M361" s="423"/>
      <c r="N361" s="423"/>
      <c r="O361" s="423"/>
      <c r="P361" s="423"/>
      <c r="Q361" s="423"/>
      <c r="R361" s="423"/>
      <c r="S361" s="523"/>
      <c r="T361" s="423"/>
      <c r="U361" s="526"/>
      <c r="V361" s="445"/>
      <c r="W361" s="445"/>
      <c r="X361" s="450"/>
      <c r="Y361" s="468"/>
      <c r="Z361" s="455"/>
      <c r="AA361" s="457"/>
      <c r="AB361" s="454"/>
      <c r="AC361" s="454"/>
      <c r="AD361" s="457"/>
    </row>
    <row r="362" spans="1:30" s="433" customFormat="1" x14ac:dyDescent="0.25">
      <c r="A362" s="429">
        <v>8</v>
      </c>
      <c r="B362" s="429">
        <v>8332</v>
      </c>
      <c r="C362" s="429">
        <v>5</v>
      </c>
      <c r="D362" s="429"/>
      <c r="E362" s="429"/>
      <c r="F362" s="429"/>
      <c r="G362" s="429"/>
      <c r="H362" s="429"/>
      <c r="I362" s="429" t="s">
        <v>133</v>
      </c>
      <c r="J362" s="430" t="s">
        <v>4347</v>
      </c>
      <c r="K362" s="429">
        <v>700</v>
      </c>
      <c r="L362" s="429" t="s">
        <v>4359</v>
      </c>
      <c r="M362" s="429" t="s">
        <v>3913</v>
      </c>
      <c r="N362" s="429" t="s">
        <v>46</v>
      </c>
      <c r="O362" s="429">
        <v>20448</v>
      </c>
      <c r="P362" s="429">
        <v>1</v>
      </c>
      <c r="Q362" s="429"/>
      <c r="R362" s="429">
        <v>2</v>
      </c>
      <c r="S362" s="524">
        <v>0.75</v>
      </c>
      <c r="T362" s="430">
        <v>1</v>
      </c>
      <c r="U362" s="527"/>
      <c r="V362" s="447"/>
      <c r="W362" s="447">
        <v>1</v>
      </c>
      <c r="X362" s="451">
        <v>42453</v>
      </c>
      <c r="Y362" s="470" t="s">
        <v>4386</v>
      </c>
      <c r="Z362" s="429"/>
      <c r="AA362" s="458">
        <v>42430</v>
      </c>
      <c r="AB362" s="447"/>
      <c r="AC362" s="447">
        <v>1</v>
      </c>
      <c r="AD362" s="458">
        <v>42430</v>
      </c>
    </row>
    <row r="363" spans="1:30" s="433" customFormat="1" x14ac:dyDescent="0.25">
      <c r="A363" s="429">
        <v>8</v>
      </c>
      <c r="B363" s="429">
        <v>8333</v>
      </c>
      <c r="C363" s="429">
        <v>5</v>
      </c>
      <c r="D363" s="429"/>
      <c r="E363" s="429"/>
      <c r="F363" s="429"/>
      <c r="G363" s="429"/>
      <c r="H363" s="429"/>
      <c r="I363" s="429" t="s">
        <v>133</v>
      </c>
      <c r="J363" s="430" t="s">
        <v>4347</v>
      </c>
      <c r="K363" s="429">
        <v>700</v>
      </c>
      <c r="L363" s="429" t="s">
        <v>4359</v>
      </c>
      <c r="M363" s="429" t="s">
        <v>3913</v>
      </c>
      <c r="N363" s="429" t="s">
        <v>46</v>
      </c>
      <c r="O363" s="429">
        <v>20448</v>
      </c>
      <c r="P363" s="429">
        <v>2</v>
      </c>
      <c r="Q363" s="429"/>
      <c r="R363" s="429">
        <v>2</v>
      </c>
      <c r="S363" s="524">
        <v>0.75</v>
      </c>
      <c r="T363" s="430">
        <v>1</v>
      </c>
      <c r="U363" s="527"/>
      <c r="V363" s="447"/>
      <c r="W363" s="447">
        <v>1</v>
      </c>
      <c r="X363" s="451">
        <v>42453</v>
      </c>
      <c r="Y363" s="470" t="s">
        <v>4387</v>
      </c>
      <c r="Z363" s="429"/>
      <c r="AA363" s="458">
        <v>42430</v>
      </c>
      <c r="AB363" s="447"/>
      <c r="AC363" s="447">
        <v>1</v>
      </c>
      <c r="AD363" s="458">
        <v>42430</v>
      </c>
    </row>
    <row r="364" spans="1:30" s="433" customFormat="1" x14ac:dyDescent="0.25">
      <c r="A364" s="429">
        <v>8</v>
      </c>
      <c r="B364" s="429">
        <v>8334</v>
      </c>
      <c r="C364" s="429">
        <v>5</v>
      </c>
      <c r="D364" s="429"/>
      <c r="E364" s="429"/>
      <c r="F364" s="429"/>
      <c r="G364" s="429"/>
      <c r="H364" s="429"/>
      <c r="I364" s="429" t="s">
        <v>133</v>
      </c>
      <c r="J364" s="430" t="s">
        <v>4347</v>
      </c>
      <c r="K364" s="429">
        <v>700</v>
      </c>
      <c r="L364" s="429" t="s">
        <v>4359</v>
      </c>
      <c r="M364" s="429" t="s">
        <v>3913</v>
      </c>
      <c r="N364" s="429" t="s">
        <v>46</v>
      </c>
      <c r="O364" s="429">
        <v>20448</v>
      </c>
      <c r="P364" s="429">
        <v>3</v>
      </c>
      <c r="Q364" s="429"/>
      <c r="R364" s="429">
        <v>2</v>
      </c>
      <c r="S364" s="524">
        <v>0.75</v>
      </c>
      <c r="T364" s="430">
        <v>1</v>
      </c>
      <c r="U364" s="527"/>
      <c r="V364" s="447"/>
      <c r="W364" s="447">
        <v>1</v>
      </c>
      <c r="X364" s="451">
        <v>42453</v>
      </c>
      <c r="Y364" s="470" t="s">
        <v>4388</v>
      </c>
      <c r="Z364" s="429"/>
      <c r="AA364" s="458">
        <v>42430</v>
      </c>
      <c r="AB364" s="447"/>
      <c r="AC364" s="447">
        <v>1</v>
      </c>
      <c r="AD364" s="458">
        <v>42430</v>
      </c>
    </row>
    <row r="365" spans="1:30" s="433" customFormat="1" x14ac:dyDescent="0.25">
      <c r="A365" s="429">
        <v>8</v>
      </c>
      <c r="B365" s="429">
        <v>8335</v>
      </c>
      <c r="C365" s="429">
        <v>5</v>
      </c>
      <c r="D365" s="429"/>
      <c r="E365" s="429"/>
      <c r="F365" s="429"/>
      <c r="G365" s="429"/>
      <c r="H365" s="429"/>
      <c r="I365" s="429" t="s">
        <v>133</v>
      </c>
      <c r="J365" s="430" t="s">
        <v>4347</v>
      </c>
      <c r="K365" s="429">
        <v>700</v>
      </c>
      <c r="L365" s="429" t="s">
        <v>4359</v>
      </c>
      <c r="M365" s="429" t="s">
        <v>3913</v>
      </c>
      <c r="N365" s="429" t="s">
        <v>46</v>
      </c>
      <c r="O365" s="429">
        <v>20448</v>
      </c>
      <c r="P365" s="429">
        <v>4</v>
      </c>
      <c r="Q365" s="429"/>
      <c r="R365" s="429">
        <v>2</v>
      </c>
      <c r="S365" s="524">
        <v>0.75</v>
      </c>
      <c r="T365" s="430">
        <v>1</v>
      </c>
      <c r="U365" s="527"/>
      <c r="V365" s="447"/>
      <c r="W365" s="447">
        <v>1</v>
      </c>
      <c r="X365" s="451">
        <v>42453</v>
      </c>
      <c r="Y365" s="470" t="s">
        <v>4389</v>
      </c>
      <c r="Z365" s="429"/>
      <c r="AA365" s="458">
        <v>42430</v>
      </c>
      <c r="AB365" s="447"/>
      <c r="AC365" s="447">
        <v>1</v>
      </c>
      <c r="AD365" s="458">
        <v>42430</v>
      </c>
    </row>
    <row r="366" spans="1:30" s="426" customFormat="1" ht="14.25" customHeight="1" x14ac:dyDescent="0.2">
      <c r="A366" s="423"/>
      <c r="B366" s="423"/>
      <c r="C366" s="423"/>
      <c r="D366" s="423"/>
      <c r="E366" s="423"/>
      <c r="F366" s="423"/>
      <c r="G366" s="423"/>
      <c r="H366" s="424" t="s">
        <v>856</v>
      </c>
      <c r="I366" s="423"/>
      <c r="J366" s="423"/>
      <c r="K366" s="423"/>
      <c r="L366" s="423"/>
      <c r="M366" s="423"/>
      <c r="N366" s="423"/>
      <c r="O366" s="423"/>
      <c r="P366" s="423"/>
      <c r="Q366" s="423"/>
      <c r="R366" s="423"/>
      <c r="S366" s="523"/>
      <c r="T366" s="423"/>
      <c r="U366" s="526"/>
      <c r="V366" s="445"/>
      <c r="W366" s="445"/>
      <c r="X366" s="450"/>
      <c r="Y366" s="468"/>
      <c r="Z366" s="455"/>
      <c r="AA366" s="457"/>
      <c r="AB366" s="454"/>
      <c r="AC366" s="454"/>
      <c r="AD366" s="457"/>
    </row>
    <row r="367" spans="1:30" s="433" customFormat="1" x14ac:dyDescent="0.25">
      <c r="A367" s="429">
        <v>8</v>
      </c>
      <c r="B367" s="429">
        <v>8336</v>
      </c>
      <c r="C367" s="429">
        <v>5</v>
      </c>
      <c r="D367" s="429"/>
      <c r="E367" s="429"/>
      <c r="F367" s="429"/>
      <c r="G367" s="429"/>
      <c r="H367" s="429"/>
      <c r="I367" s="429" t="s">
        <v>133</v>
      </c>
      <c r="J367" s="430" t="s">
        <v>4352</v>
      </c>
      <c r="K367" s="429">
        <v>700</v>
      </c>
      <c r="L367" s="429" t="s">
        <v>4359</v>
      </c>
      <c r="M367" s="429" t="s">
        <v>3913</v>
      </c>
      <c r="N367" s="429" t="s">
        <v>46</v>
      </c>
      <c r="O367" s="429">
        <v>20446</v>
      </c>
      <c r="P367" s="429">
        <v>1</v>
      </c>
      <c r="Q367" s="429"/>
      <c r="R367" s="429">
        <v>2</v>
      </c>
      <c r="S367" s="524">
        <v>0.75</v>
      </c>
      <c r="T367" s="430">
        <v>1</v>
      </c>
      <c r="U367" s="527"/>
      <c r="V367" s="1143">
        <v>1</v>
      </c>
      <c r="W367" s="447"/>
      <c r="X367" s="1140">
        <v>42303</v>
      </c>
      <c r="Y367" s="1141" t="s">
        <v>4390</v>
      </c>
      <c r="Z367" s="429"/>
      <c r="AA367" s="458">
        <v>42278</v>
      </c>
      <c r="AB367" s="447">
        <v>1</v>
      </c>
      <c r="AC367" s="447"/>
      <c r="AD367" s="458">
        <v>42278</v>
      </c>
    </row>
    <row r="368" spans="1:30" s="433" customFormat="1" x14ac:dyDescent="0.25">
      <c r="A368" s="429">
        <v>8</v>
      </c>
      <c r="B368" s="429">
        <v>8337</v>
      </c>
      <c r="C368" s="429">
        <v>5</v>
      </c>
      <c r="D368" s="429"/>
      <c r="E368" s="429"/>
      <c r="F368" s="429"/>
      <c r="G368" s="429"/>
      <c r="H368" s="429"/>
      <c r="I368" s="429" t="s">
        <v>133</v>
      </c>
      <c r="J368" s="430" t="s">
        <v>4352</v>
      </c>
      <c r="K368" s="429">
        <v>700</v>
      </c>
      <c r="L368" s="429" t="s">
        <v>4359</v>
      </c>
      <c r="M368" s="429" t="s">
        <v>3913</v>
      </c>
      <c r="N368" s="429" t="s">
        <v>46</v>
      </c>
      <c r="O368" s="429">
        <v>20446</v>
      </c>
      <c r="P368" s="429">
        <v>2</v>
      </c>
      <c r="Q368" s="429"/>
      <c r="R368" s="429">
        <v>2</v>
      </c>
      <c r="S368" s="524">
        <v>0.75</v>
      </c>
      <c r="T368" s="430">
        <v>1</v>
      </c>
      <c r="U368" s="527"/>
      <c r="V368" s="1135"/>
      <c r="W368" s="447"/>
      <c r="X368" s="1138"/>
      <c r="Y368" s="1136"/>
      <c r="Z368" s="429"/>
      <c r="AA368" s="458">
        <v>42278</v>
      </c>
      <c r="AB368" s="447">
        <v>1</v>
      </c>
      <c r="AC368" s="447"/>
      <c r="AD368" s="458">
        <v>42278</v>
      </c>
    </row>
    <row r="369" spans="1:30" s="433" customFormat="1" x14ac:dyDescent="0.25">
      <c r="A369" s="429">
        <v>8</v>
      </c>
      <c r="B369" s="429">
        <v>8338</v>
      </c>
      <c r="C369" s="429">
        <v>5</v>
      </c>
      <c r="D369" s="429"/>
      <c r="E369" s="429"/>
      <c r="F369" s="429"/>
      <c r="G369" s="429"/>
      <c r="H369" s="429"/>
      <c r="I369" s="429" t="s">
        <v>133</v>
      </c>
      <c r="J369" s="430" t="s">
        <v>4352</v>
      </c>
      <c r="K369" s="429">
        <v>700</v>
      </c>
      <c r="L369" s="429" t="s">
        <v>4359</v>
      </c>
      <c r="M369" s="429" t="s">
        <v>3913</v>
      </c>
      <c r="N369" s="429" t="s">
        <v>46</v>
      </c>
      <c r="O369" s="429">
        <v>20446</v>
      </c>
      <c r="P369" s="429">
        <v>3</v>
      </c>
      <c r="Q369" s="429"/>
      <c r="R369" s="429">
        <v>2</v>
      </c>
      <c r="S369" s="524">
        <v>0.75</v>
      </c>
      <c r="T369" s="430">
        <v>1</v>
      </c>
      <c r="U369" s="527"/>
      <c r="V369" s="1135"/>
      <c r="W369" s="447"/>
      <c r="X369" s="1138"/>
      <c r="Y369" s="1136"/>
      <c r="Z369" s="429"/>
      <c r="AA369" s="458">
        <v>42278</v>
      </c>
      <c r="AB369" s="447">
        <v>1</v>
      </c>
      <c r="AC369" s="447"/>
      <c r="AD369" s="458">
        <v>42278</v>
      </c>
    </row>
    <row r="370" spans="1:30" s="433" customFormat="1" x14ac:dyDescent="0.25">
      <c r="A370" s="429">
        <v>8</v>
      </c>
      <c r="B370" s="429">
        <v>8339</v>
      </c>
      <c r="C370" s="429">
        <v>5</v>
      </c>
      <c r="D370" s="429"/>
      <c r="E370" s="429"/>
      <c r="F370" s="429"/>
      <c r="G370" s="429"/>
      <c r="H370" s="429"/>
      <c r="I370" s="429" t="s">
        <v>133</v>
      </c>
      <c r="J370" s="430" t="s">
        <v>4352</v>
      </c>
      <c r="K370" s="429">
        <v>700</v>
      </c>
      <c r="L370" s="429" t="s">
        <v>4359</v>
      </c>
      <c r="M370" s="429" t="s">
        <v>3913</v>
      </c>
      <c r="N370" s="429" t="s">
        <v>46</v>
      </c>
      <c r="O370" s="429">
        <v>20446</v>
      </c>
      <c r="P370" s="429">
        <v>4</v>
      </c>
      <c r="Q370" s="429"/>
      <c r="R370" s="429">
        <v>2</v>
      </c>
      <c r="S370" s="524">
        <v>0.75</v>
      </c>
      <c r="T370" s="430">
        <v>1</v>
      </c>
      <c r="U370" s="527"/>
      <c r="V370" s="1135"/>
      <c r="W370" s="447"/>
      <c r="X370" s="1138"/>
      <c r="Y370" s="1136"/>
      <c r="Z370" s="429"/>
      <c r="AA370" s="458">
        <v>42278</v>
      </c>
      <c r="AB370" s="447">
        <v>1</v>
      </c>
      <c r="AC370" s="447"/>
      <c r="AD370" s="458">
        <v>42278</v>
      </c>
    </row>
    <row r="371" spans="1:30" s="433" customFormat="1" x14ac:dyDescent="0.25">
      <c r="A371" s="429">
        <v>8</v>
      </c>
      <c r="B371" s="429">
        <v>8340</v>
      </c>
      <c r="C371" s="429">
        <v>5</v>
      </c>
      <c r="D371" s="429"/>
      <c r="E371" s="429"/>
      <c r="F371" s="429"/>
      <c r="G371" s="429"/>
      <c r="H371" s="429"/>
      <c r="I371" s="429" t="s">
        <v>133</v>
      </c>
      <c r="J371" s="430" t="s">
        <v>4352</v>
      </c>
      <c r="K371" s="429">
        <v>700</v>
      </c>
      <c r="L371" s="429" t="s">
        <v>4359</v>
      </c>
      <c r="M371" s="429" t="s">
        <v>3913</v>
      </c>
      <c r="N371" s="429" t="s">
        <v>46</v>
      </c>
      <c r="O371" s="429">
        <v>20446</v>
      </c>
      <c r="P371" s="429">
        <v>5</v>
      </c>
      <c r="Q371" s="429"/>
      <c r="R371" s="429">
        <v>2</v>
      </c>
      <c r="S371" s="524">
        <v>0.75</v>
      </c>
      <c r="T371" s="430">
        <v>1</v>
      </c>
      <c r="U371" s="527"/>
      <c r="V371" s="1135"/>
      <c r="W371" s="447"/>
      <c r="X371" s="1138"/>
      <c r="Y371" s="1136"/>
      <c r="Z371" s="429"/>
      <c r="AA371" s="458">
        <v>42278</v>
      </c>
      <c r="AB371" s="447">
        <v>1</v>
      </c>
      <c r="AC371" s="447"/>
      <c r="AD371" s="458">
        <v>42278</v>
      </c>
    </row>
    <row r="372" spans="1:30" s="433" customFormat="1" x14ac:dyDescent="0.25">
      <c r="A372" s="429">
        <v>8</v>
      </c>
      <c r="B372" s="429">
        <v>8341</v>
      </c>
      <c r="C372" s="429">
        <v>5</v>
      </c>
      <c r="D372" s="429"/>
      <c r="E372" s="429"/>
      <c r="F372" s="429"/>
      <c r="G372" s="429"/>
      <c r="H372" s="429"/>
      <c r="I372" s="429" t="s">
        <v>133</v>
      </c>
      <c r="J372" s="430" t="s">
        <v>4352</v>
      </c>
      <c r="K372" s="429">
        <v>700</v>
      </c>
      <c r="L372" s="429" t="s">
        <v>4359</v>
      </c>
      <c r="M372" s="429" t="s">
        <v>3913</v>
      </c>
      <c r="N372" s="429" t="s">
        <v>46</v>
      </c>
      <c r="O372" s="429">
        <v>20446</v>
      </c>
      <c r="P372" s="429">
        <v>6</v>
      </c>
      <c r="Q372" s="429"/>
      <c r="R372" s="429">
        <v>2</v>
      </c>
      <c r="S372" s="524">
        <v>0.75</v>
      </c>
      <c r="T372" s="430">
        <v>1</v>
      </c>
      <c r="U372" s="527"/>
      <c r="V372" s="1135"/>
      <c r="W372" s="447"/>
      <c r="X372" s="1138"/>
      <c r="Y372" s="1136"/>
      <c r="Z372" s="429"/>
      <c r="AA372" s="458">
        <v>42278</v>
      </c>
      <c r="AB372" s="447">
        <v>1</v>
      </c>
      <c r="AC372" s="447"/>
      <c r="AD372" s="458">
        <v>42278</v>
      </c>
    </row>
    <row r="373" spans="1:30" s="433" customFormat="1" x14ac:dyDescent="0.25">
      <c r="A373" s="429">
        <v>8</v>
      </c>
      <c r="B373" s="429">
        <v>8342</v>
      </c>
      <c r="C373" s="429">
        <v>5</v>
      </c>
      <c r="D373" s="429"/>
      <c r="E373" s="429"/>
      <c r="F373" s="429"/>
      <c r="G373" s="429"/>
      <c r="H373" s="429"/>
      <c r="I373" s="429" t="s">
        <v>133</v>
      </c>
      <c r="J373" s="430" t="s">
        <v>4352</v>
      </c>
      <c r="K373" s="429">
        <v>700</v>
      </c>
      <c r="L373" s="429" t="s">
        <v>4359</v>
      </c>
      <c r="M373" s="429" t="s">
        <v>3913</v>
      </c>
      <c r="N373" s="429" t="s">
        <v>46</v>
      </c>
      <c r="O373" s="429">
        <v>20446</v>
      </c>
      <c r="P373" s="429">
        <v>7</v>
      </c>
      <c r="Q373" s="429"/>
      <c r="R373" s="429">
        <v>2</v>
      </c>
      <c r="S373" s="524">
        <v>0.75</v>
      </c>
      <c r="T373" s="430">
        <v>1</v>
      </c>
      <c r="U373" s="527"/>
      <c r="V373" s="1135"/>
      <c r="W373" s="447"/>
      <c r="X373" s="1138"/>
      <c r="Y373" s="1136"/>
      <c r="Z373" s="429"/>
      <c r="AA373" s="458">
        <v>42278</v>
      </c>
      <c r="AB373" s="447">
        <v>1</v>
      </c>
      <c r="AC373" s="447"/>
      <c r="AD373" s="458">
        <v>42278</v>
      </c>
    </row>
    <row r="374" spans="1:30" s="433" customFormat="1" x14ac:dyDescent="0.25">
      <c r="A374" s="429">
        <v>8</v>
      </c>
      <c r="B374" s="429">
        <v>8343</v>
      </c>
      <c r="C374" s="429">
        <v>5</v>
      </c>
      <c r="D374" s="429"/>
      <c r="E374" s="429"/>
      <c r="F374" s="429"/>
      <c r="G374" s="429"/>
      <c r="H374" s="429"/>
      <c r="I374" s="429" t="s">
        <v>133</v>
      </c>
      <c r="J374" s="430" t="s">
        <v>4352</v>
      </c>
      <c r="K374" s="429">
        <v>700</v>
      </c>
      <c r="L374" s="429" t="s">
        <v>4359</v>
      </c>
      <c r="M374" s="429" t="s">
        <v>3913</v>
      </c>
      <c r="N374" s="429" t="s">
        <v>46</v>
      </c>
      <c r="O374" s="429">
        <v>20446</v>
      </c>
      <c r="P374" s="429">
        <v>8</v>
      </c>
      <c r="Q374" s="429"/>
      <c r="R374" s="429">
        <v>2</v>
      </c>
      <c r="S374" s="524">
        <v>0.75</v>
      </c>
      <c r="T374" s="430">
        <v>1</v>
      </c>
      <c r="U374" s="527"/>
      <c r="V374" s="1144"/>
      <c r="W374" s="447"/>
      <c r="X374" s="1139"/>
      <c r="Y374" s="1137"/>
      <c r="Z374" s="429"/>
      <c r="AA374" s="458">
        <v>42278</v>
      </c>
      <c r="AB374" s="447">
        <v>1</v>
      </c>
      <c r="AC374" s="447"/>
      <c r="AD374" s="458">
        <v>42278</v>
      </c>
    </row>
    <row r="375" spans="1:30" s="426" customFormat="1" ht="14.25" customHeight="1" x14ac:dyDescent="0.2">
      <c r="A375" s="423"/>
      <c r="B375" s="423"/>
      <c r="C375" s="423"/>
      <c r="D375" s="423"/>
      <c r="E375" s="423"/>
      <c r="F375" s="423"/>
      <c r="G375" s="423"/>
      <c r="H375" s="424" t="s">
        <v>856</v>
      </c>
      <c r="I375" s="423"/>
      <c r="J375" s="423"/>
      <c r="K375" s="423"/>
      <c r="L375" s="423"/>
      <c r="M375" s="423"/>
      <c r="N375" s="423"/>
      <c r="O375" s="423"/>
      <c r="P375" s="423"/>
      <c r="Q375" s="423"/>
      <c r="R375" s="423"/>
      <c r="S375" s="523"/>
      <c r="T375" s="423"/>
      <c r="U375" s="526"/>
      <c r="V375" s="445"/>
      <c r="W375" s="445"/>
      <c r="X375" s="450"/>
      <c r="Y375" s="468"/>
      <c r="Z375" s="455"/>
      <c r="AA375" s="457"/>
      <c r="AB375" s="454"/>
      <c r="AC375" s="454"/>
      <c r="AD375" s="457"/>
    </row>
    <row r="376" spans="1:30" s="433" customFormat="1" x14ac:dyDescent="0.25">
      <c r="A376" s="429">
        <v>8</v>
      </c>
      <c r="B376" s="429">
        <v>8344</v>
      </c>
      <c r="C376" s="429">
        <v>5</v>
      </c>
      <c r="D376" s="429"/>
      <c r="E376" s="429"/>
      <c r="F376" s="429"/>
      <c r="G376" s="429"/>
      <c r="H376" s="429"/>
      <c r="I376" s="429" t="s">
        <v>133</v>
      </c>
      <c r="J376" s="430" t="s">
        <v>4352</v>
      </c>
      <c r="K376" s="429">
        <v>200</v>
      </c>
      <c r="L376" s="429" t="s">
        <v>4391</v>
      </c>
      <c r="M376" s="429" t="s">
        <v>3918</v>
      </c>
      <c r="N376" s="429" t="s">
        <v>46</v>
      </c>
      <c r="O376" s="429">
        <v>20447</v>
      </c>
      <c r="P376" s="429">
        <v>1</v>
      </c>
      <c r="Q376" s="429"/>
      <c r="R376" s="429">
        <v>2</v>
      </c>
      <c r="S376" s="524">
        <v>0.75</v>
      </c>
      <c r="T376" s="430">
        <v>1</v>
      </c>
      <c r="U376" s="527"/>
      <c r="V376" s="447"/>
      <c r="W376" s="447">
        <v>1</v>
      </c>
      <c r="X376" s="451">
        <v>42453</v>
      </c>
      <c r="Y376" s="470" t="s">
        <v>4392</v>
      </c>
      <c r="Z376" s="429"/>
      <c r="AA376" s="458">
        <v>42430</v>
      </c>
      <c r="AB376" s="447"/>
      <c r="AC376" s="447">
        <v>1</v>
      </c>
      <c r="AD376" s="458">
        <v>42430</v>
      </c>
    </row>
    <row r="377" spans="1:30" s="433" customFormat="1" x14ac:dyDescent="0.25">
      <c r="A377" s="429">
        <v>8</v>
      </c>
      <c r="B377" s="429">
        <v>8345</v>
      </c>
      <c r="C377" s="429">
        <v>5</v>
      </c>
      <c r="D377" s="429"/>
      <c r="E377" s="429"/>
      <c r="F377" s="429"/>
      <c r="G377" s="429"/>
      <c r="H377" s="429"/>
      <c r="I377" s="429" t="s">
        <v>133</v>
      </c>
      <c r="J377" s="430" t="s">
        <v>4352</v>
      </c>
      <c r="K377" s="429">
        <v>200</v>
      </c>
      <c r="L377" s="429" t="s">
        <v>4391</v>
      </c>
      <c r="M377" s="429" t="s">
        <v>3918</v>
      </c>
      <c r="N377" s="429" t="s">
        <v>46</v>
      </c>
      <c r="O377" s="429">
        <v>20447</v>
      </c>
      <c r="P377" s="429">
        <v>2</v>
      </c>
      <c r="Q377" s="429"/>
      <c r="R377" s="429">
        <v>2</v>
      </c>
      <c r="S377" s="524">
        <v>0.75</v>
      </c>
      <c r="T377" s="430">
        <v>1</v>
      </c>
      <c r="U377" s="527"/>
      <c r="V377" s="447"/>
      <c r="W377" s="447">
        <v>1</v>
      </c>
      <c r="X377" s="451">
        <v>42453</v>
      </c>
      <c r="Y377" s="470" t="s">
        <v>4393</v>
      </c>
      <c r="Z377" s="429"/>
      <c r="AA377" s="458">
        <v>42430</v>
      </c>
      <c r="AB377" s="447"/>
      <c r="AC377" s="447">
        <v>1</v>
      </c>
      <c r="AD377" s="458">
        <v>42430</v>
      </c>
    </row>
    <row r="378" spans="1:30" s="433" customFormat="1" x14ac:dyDescent="0.25">
      <c r="A378" s="429">
        <v>8</v>
      </c>
      <c r="B378" s="429">
        <v>8346</v>
      </c>
      <c r="C378" s="429">
        <v>5</v>
      </c>
      <c r="D378" s="429"/>
      <c r="E378" s="429"/>
      <c r="F378" s="429"/>
      <c r="G378" s="429"/>
      <c r="H378" s="429"/>
      <c r="I378" s="429" t="s">
        <v>133</v>
      </c>
      <c r="J378" s="430" t="s">
        <v>4352</v>
      </c>
      <c r="K378" s="429">
        <v>200</v>
      </c>
      <c r="L378" s="429" t="s">
        <v>4391</v>
      </c>
      <c r="M378" s="429" t="s">
        <v>3918</v>
      </c>
      <c r="N378" s="429" t="s">
        <v>46</v>
      </c>
      <c r="O378" s="429">
        <v>20447</v>
      </c>
      <c r="P378" s="429">
        <v>3</v>
      </c>
      <c r="Q378" s="429"/>
      <c r="R378" s="429">
        <v>2</v>
      </c>
      <c r="S378" s="524">
        <v>0.75</v>
      </c>
      <c r="T378" s="430">
        <v>1</v>
      </c>
      <c r="U378" s="527"/>
      <c r="V378" s="447"/>
      <c r="W378" s="447">
        <v>1</v>
      </c>
      <c r="X378" s="451">
        <v>42453</v>
      </c>
      <c r="Y378" s="470" t="s">
        <v>4394</v>
      </c>
      <c r="Z378" s="429"/>
      <c r="AA378" s="458">
        <v>42430</v>
      </c>
      <c r="AB378" s="447"/>
      <c r="AC378" s="447">
        <v>1</v>
      </c>
      <c r="AD378" s="458">
        <v>42430</v>
      </c>
    </row>
    <row r="379" spans="1:30" s="433" customFormat="1" x14ac:dyDescent="0.25">
      <c r="A379" s="429">
        <v>8</v>
      </c>
      <c r="B379" s="429">
        <v>8347</v>
      </c>
      <c r="C379" s="429">
        <v>5</v>
      </c>
      <c r="D379" s="429"/>
      <c r="E379" s="429"/>
      <c r="F379" s="429"/>
      <c r="G379" s="429"/>
      <c r="H379" s="429"/>
      <c r="I379" s="429" t="s">
        <v>133</v>
      </c>
      <c r="J379" s="430" t="s">
        <v>4352</v>
      </c>
      <c r="K379" s="429">
        <v>200</v>
      </c>
      <c r="L379" s="429" t="s">
        <v>4391</v>
      </c>
      <c r="M379" s="429" t="s">
        <v>3918</v>
      </c>
      <c r="N379" s="429" t="s">
        <v>46</v>
      </c>
      <c r="O379" s="429">
        <v>20447</v>
      </c>
      <c r="P379" s="429">
        <v>4</v>
      </c>
      <c r="Q379" s="429"/>
      <c r="R379" s="429">
        <v>2</v>
      </c>
      <c r="S379" s="524">
        <v>0.75</v>
      </c>
      <c r="T379" s="430">
        <v>1</v>
      </c>
      <c r="U379" s="527"/>
      <c r="V379" s="447"/>
      <c r="W379" s="447">
        <v>1</v>
      </c>
      <c r="X379" s="451">
        <v>42475</v>
      </c>
      <c r="Y379" s="470" t="s">
        <v>4395</v>
      </c>
      <c r="Z379" s="429"/>
      <c r="AA379" s="458">
        <v>42461</v>
      </c>
      <c r="AB379" s="447"/>
      <c r="AC379" s="447">
        <v>1</v>
      </c>
      <c r="AD379" s="458">
        <v>42461</v>
      </c>
    </row>
    <row r="380" spans="1:30" s="426" customFormat="1" ht="14.25" customHeight="1" x14ac:dyDescent="0.2">
      <c r="A380" s="423"/>
      <c r="B380" s="423"/>
      <c r="C380" s="423"/>
      <c r="D380" s="423"/>
      <c r="E380" s="423"/>
      <c r="F380" s="423"/>
      <c r="G380" s="423"/>
      <c r="H380" s="424" t="s">
        <v>856</v>
      </c>
      <c r="I380" s="423"/>
      <c r="J380" s="423"/>
      <c r="K380" s="423"/>
      <c r="L380" s="423"/>
      <c r="M380" s="423"/>
      <c r="N380" s="423"/>
      <c r="O380" s="423"/>
      <c r="P380" s="423"/>
      <c r="Q380" s="423"/>
      <c r="R380" s="423"/>
      <c r="S380" s="523"/>
      <c r="T380" s="423"/>
      <c r="U380" s="526"/>
      <c r="V380" s="445"/>
      <c r="W380" s="445"/>
      <c r="X380" s="450"/>
      <c r="Y380" s="468"/>
      <c r="Z380" s="455"/>
      <c r="AA380" s="457"/>
      <c r="AB380" s="454"/>
      <c r="AC380" s="454"/>
      <c r="AD380" s="457"/>
    </row>
    <row r="381" spans="1:30" s="433" customFormat="1" ht="12.75" customHeight="1" x14ac:dyDescent="0.25">
      <c r="A381" s="429">
        <v>8</v>
      </c>
      <c r="B381" s="429">
        <v>8348</v>
      </c>
      <c r="C381" s="429">
        <v>5</v>
      </c>
      <c r="D381" s="429"/>
      <c r="E381" s="429"/>
      <c r="F381" s="429"/>
      <c r="G381" s="429"/>
      <c r="H381" s="429"/>
      <c r="I381" s="429" t="s">
        <v>149</v>
      </c>
      <c r="J381" s="430" t="s">
        <v>4396</v>
      </c>
      <c r="K381" s="429">
        <v>600</v>
      </c>
      <c r="L381" s="429" t="s">
        <v>4397</v>
      </c>
      <c r="M381" s="429" t="s">
        <v>3913</v>
      </c>
      <c r="N381" s="429" t="s">
        <v>46</v>
      </c>
      <c r="O381" s="429">
        <v>20445</v>
      </c>
      <c r="P381" s="429">
        <v>1</v>
      </c>
      <c r="Q381" s="429"/>
      <c r="R381" s="429">
        <v>2</v>
      </c>
      <c r="S381" s="524">
        <v>0.75</v>
      </c>
      <c r="T381" s="430">
        <v>1</v>
      </c>
      <c r="U381" s="529"/>
      <c r="V381" s="447"/>
      <c r="W381" s="447">
        <v>1</v>
      </c>
      <c r="X381" s="451">
        <v>42453</v>
      </c>
      <c r="Y381" s="470" t="s">
        <v>4395</v>
      </c>
      <c r="Z381" s="429"/>
      <c r="AA381" s="458">
        <v>42430</v>
      </c>
      <c r="AB381" s="447"/>
      <c r="AC381" s="447">
        <v>1</v>
      </c>
      <c r="AD381" s="458">
        <v>42430</v>
      </c>
    </row>
    <row r="382" spans="1:30" s="433" customFormat="1" x14ac:dyDescent="0.25">
      <c r="A382" s="429">
        <v>8</v>
      </c>
      <c r="B382" s="429">
        <v>8349</v>
      </c>
      <c r="C382" s="429">
        <v>5</v>
      </c>
      <c r="D382" s="429"/>
      <c r="E382" s="429"/>
      <c r="F382" s="429"/>
      <c r="G382" s="429"/>
      <c r="H382" s="429"/>
      <c r="I382" s="429" t="s">
        <v>149</v>
      </c>
      <c r="J382" s="430" t="s">
        <v>4396</v>
      </c>
      <c r="K382" s="429">
        <v>600</v>
      </c>
      <c r="L382" s="429" t="s">
        <v>4397</v>
      </c>
      <c r="M382" s="429" t="s">
        <v>3913</v>
      </c>
      <c r="N382" s="429" t="s">
        <v>46</v>
      </c>
      <c r="O382" s="429">
        <v>20445</v>
      </c>
      <c r="P382" s="429">
        <v>2</v>
      </c>
      <c r="Q382" s="429"/>
      <c r="R382" s="429">
        <v>2</v>
      </c>
      <c r="S382" s="524">
        <v>0.75</v>
      </c>
      <c r="T382" s="430">
        <v>1</v>
      </c>
      <c r="U382" s="529"/>
      <c r="V382" s="447"/>
      <c r="W382" s="447">
        <v>1</v>
      </c>
      <c r="X382" s="451">
        <v>42453</v>
      </c>
      <c r="Y382" s="470" t="s">
        <v>4398</v>
      </c>
      <c r="Z382" s="429"/>
      <c r="AA382" s="458">
        <v>42430</v>
      </c>
      <c r="AB382" s="447"/>
      <c r="AC382" s="447">
        <v>1</v>
      </c>
      <c r="AD382" s="458">
        <v>42430</v>
      </c>
    </row>
    <row r="383" spans="1:30" s="433" customFormat="1" x14ac:dyDescent="0.25">
      <c r="A383" s="429">
        <v>8</v>
      </c>
      <c r="B383" s="429">
        <v>8350</v>
      </c>
      <c r="C383" s="429">
        <v>5</v>
      </c>
      <c r="D383" s="429"/>
      <c r="E383" s="429"/>
      <c r="F383" s="429"/>
      <c r="G383" s="429"/>
      <c r="H383" s="429"/>
      <c r="I383" s="429" t="s">
        <v>149</v>
      </c>
      <c r="J383" s="430" t="s">
        <v>4396</v>
      </c>
      <c r="K383" s="429">
        <v>600</v>
      </c>
      <c r="L383" s="429" t="s">
        <v>4397</v>
      </c>
      <c r="M383" s="429" t="s">
        <v>3913</v>
      </c>
      <c r="N383" s="429" t="s">
        <v>46</v>
      </c>
      <c r="O383" s="429">
        <v>20445</v>
      </c>
      <c r="P383" s="429">
        <v>3</v>
      </c>
      <c r="Q383" s="429"/>
      <c r="R383" s="429">
        <v>2</v>
      </c>
      <c r="S383" s="524">
        <v>0.75</v>
      </c>
      <c r="T383" s="430">
        <v>1</v>
      </c>
      <c r="U383" s="529"/>
      <c r="V383" s="447"/>
      <c r="W383" s="447">
        <v>1</v>
      </c>
      <c r="X383" s="451">
        <v>42453</v>
      </c>
      <c r="Y383" s="470" t="s">
        <v>4399</v>
      </c>
      <c r="Z383" s="429"/>
      <c r="AA383" s="458">
        <v>42430</v>
      </c>
      <c r="AB383" s="447"/>
      <c r="AC383" s="447">
        <v>1</v>
      </c>
      <c r="AD383" s="458">
        <v>42430</v>
      </c>
    </row>
    <row r="384" spans="1:30" s="433" customFormat="1" x14ac:dyDescent="0.25">
      <c r="A384" s="429">
        <v>8</v>
      </c>
      <c r="B384" s="429">
        <v>8351</v>
      </c>
      <c r="C384" s="429">
        <v>5</v>
      </c>
      <c r="D384" s="429"/>
      <c r="E384" s="429"/>
      <c r="F384" s="429"/>
      <c r="G384" s="429"/>
      <c r="H384" s="429"/>
      <c r="I384" s="429" t="s">
        <v>149</v>
      </c>
      <c r="J384" s="430" t="s">
        <v>4396</v>
      </c>
      <c r="K384" s="429">
        <v>600</v>
      </c>
      <c r="L384" s="429" t="s">
        <v>4397</v>
      </c>
      <c r="M384" s="429" t="s">
        <v>3913</v>
      </c>
      <c r="N384" s="429" t="s">
        <v>46</v>
      </c>
      <c r="O384" s="429">
        <v>20445</v>
      </c>
      <c r="P384" s="429">
        <v>4</v>
      </c>
      <c r="Q384" s="429"/>
      <c r="R384" s="429">
        <v>2</v>
      </c>
      <c r="S384" s="524">
        <v>0.75</v>
      </c>
      <c r="T384" s="430">
        <v>1</v>
      </c>
      <c r="U384" s="529"/>
      <c r="V384" s="447"/>
      <c r="W384" s="447">
        <v>1</v>
      </c>
      <c r="X384" s="451" t="s">
        <v>180</v>
      </c>
      <c r="Y384" s="470" t="s">
        <v>4400</v>
      </c>
      <c r="Z384" s="429"/>
      <c r="AA384" s="458" t="s">
        <v>182</v>
      </c>
      <c r="AB384" s="447"/>
      <c r="AC384" s="447">
        <v>1</v>
      </c>
      <c r="AD384" s="458" t="s">
        <v>182</v>
      </c>
    </row>
    <row r="385" spans="1:30" s="426" customFormat="1" ht="14.25" customHeight="1" x14ac:dyDescent="0.2">
      <c r="A385" s="423"/>
      <c r="B385" s="423"/>
      <c r="C385" s="423"/>
      <c r="D385" s="423"/>
      <c r="E385" s="423"/>
      <c r="F385" s="423"/>
      <c r="G385" s="423"/>
      <c r="H385" s="424" t="s">
        <v>856</v>
      </c>
      <c r="I385" s="423"/>
      <c r="J385" s="423"/>
      <c r="K385" s="423"/>
      <c r="L385" s="423"/>
      <c r="M385" s="423"/>
      <c r="N385" s="423"/>
      <c r="O385" s="423"/>
      <c r="P385" s="423"/>
      <c r="Q385" s="423"/>
      <c r="R385" s="423"/>
      <c r="S385" s="523"/>
      <c r="T385" s="423"/>
      <c r="U385" s="526"/>
      <c r="V385" s="445"/>
      <c r="W385" s="445"/>
      <c r="X385" s="450"/>
      <c r="Y385" s="468"/>
      <c r="Z385" s="455"/>
      <c r="AA385" s="457"/>
      <c r="AB385" s="454"/>
      <c r="AC385" s="454"/>
      <c r="AD385" s="457"/>
    </row>
    <row r="386" spans="1:30" s="433" customFormat="1" x14ac:dyDescent="0.25">
      <c r="A386" s="429">
        <v>8</v>
      </c>
      <c r="B386" s="429">
        <v>8352</v>
      </c>
      <c r="C386" s="429">
        <v>5</v>
      </c>
      <c r="D386" s="429"/>
      <c r="E386" s="429"/>
      <c r="F386" s="429"/>
      <c r="G386" s="429"/>
      <c r="H386" s="429"/>
      <c r="I386" s="429" t="s">
        <v>133</v>
      </c>
      <c r="J386" s="430" t="s">
        <v>4396</v>
      </c>
      <c r="K386" s="429">
        <v>600</v>
      </c>
      <c r="L386" s="429" t="s">
        <v>4397</v>
      </c>
      <c r="M386" s="429" t="s">
        <v>3913</v>
      </c>
      <c r="N386" s="429" t="s">
        <v>46</v>
      </c>
      <c r="O386" s="429">
        <v>20445</v>
      </c>
      <c r="P386" s="429">
        <v>1</v>
      </c>
      <c r="Q386" s="429"/>
      <c r="R386" s="429">
        <v>2</v>
      </c>
      <c r="S386" s="524">
        <v>0.75</v>
      </c>
      <c r="T386" s="430">
        <v>1</v>
      </c>
      <c r="U386" s="527"/>
      <c r="V386" s="1143">
        <v>1</v>
      </c>
      <c r="W386" s="447"/>
      <c r="X386" s="1140">
        <v>42303</v>
      </c>
      <c r="Y386" s="1141" t="s">
        <v>4401</v>
      </c>
      <c r="Z386" s="429"/>
      <c r="AA386" s="458">
        <v>42278</v>
      </c>
      <c r="AB386" s="447">
        <v>1</v>
      </c>
      <c r="AC386" s="447"/>
      <c r="AD386" s="458">
        <v>42278</v>
      </c>
    </row>
    <row r="387" spans="1:30" s="433" customFormat="1" x14ac:dyDescent="0.25">
      <c r="A387" s="429">
        <v>8</v>
      </c>
      <c r="B387" s="429">
        <v>8353</v>
      </c>
      <c r="C387" s="429">
        <v>5</v>
      </c>
      <c r="D387" s="429"/>
      <c r="E387" s="429"/>
      <c r="F387" s="429"/>
      <c r="G387" s="429"/>
      <c r="H387" s="429"/>
      <c r="I387" s="429" t="s">
        <v>133</v>
      </c>
      <c r="J387" s="430" t="s">
        <v>4396</v>
      </c>
      <c r="K387" s="429">
        <v>600</v>
      </c>
      <c r="L387" s="429" t="s">
        <v>4397</v>
      </c>
      <c r="M387" s="429" t="s">
        <v>3913</v>
      </c>
      <c r="N387" s="429" t="s">
        <v>46</v>
      </c>
      <c r="O387" s="429">
        <v>20445</v>
      </c>
      <c r="P387" s="429">
        <v>2</v>
      </c>
      <c r="Q387" s="429"/>
      <c r="R387" s="429">
        <v>2</v>
      </c>
      <c r="S387" s="524">
        <v>0.75</v>
      </c>
      <c r="T387" s="430">
        <v>1</v>
      </c>
      <c r="U387" s="527"/>
      <c r="V387" s="1135"/>
      <c r="W387" s="447"/>
      <c r="X387" s="1138"/>
      <c r="Y387" s="1136"/>
      <c r="Z387" s="429"/>
      <c r="AA387" s="458">
        <v>42278</v>
      </c>
      <c r="AB387" s="447">
        <v>1</v>
      </c>
      <c r="AC387" s="447"/>
      <c r="AD387" s="458">
        <v>42278</v>
      </c>
    </row>
    <row r="388" spans="1:30" s="433" customFormat="1" x14ac:dyDescent="0.25">
      <c r="A388" s="429">
        <v>8</v>
      </c>
      <c r="B388" s="429">
        <v>8354</v>
      </c>
      <c r="C388" s="429">
        <v>5</v>
      </c>
      <c r="D388" s="429"/>
      <c r="E388" s="429"/>
      <c r="F388" s="429"/>
      <c r="G388" s="429"/>
      <c r="H388" s="429"/>
      <c r="I388" s="429" t="s">
        <v>133</v>
      </c>
      <c r="J388" s="430" t="s">
        <v>4396</v>
      </c>
      <c r="K388" s="429">
        <v>600</v>
      </c>
      <c r="L388" s="429" t="s">
        <v>4397</v>
      </c>
      <c r="M388" s="429" t="s">
        <v>3913</v>
      </c>
      <c r="N388" s="429" t="s">
        <v>46</v>
      </c>
      <c r="O388" s="429">
        <v>20445</v>
      </c>
      <c r="P388" s="429">
        <v>3</v>
      </c>
      <c r="Q388" s="429"/>
      <c r="R388" s="429">
        <v>2</v>
      </c>
      <c r="S388" s="524">
        <v>0.75</v>
      </c>
      <c r="T388" s="430">
        <v>1</v>
      </c>
      <c r="U388" s="527"/>
      <c r="V388" s="1135"/>
      <c r="W388" s="447"/>
      <c r="X388" s="1138"/>
      <c r="Y388" s="1136"/>
      <c r="Z388" s="429"/>
      <c r="AA388" s="458">
        <v>42278</v>
      </c>
      <c r="AB388" s="447">
        <v>1</v>
      </c>
      <c r="AC388" s="447"/>
      <c r="AD388" s="458">
        <v>42278</v>
      </c>
    </row>
    <row r="389" spans="1:30" s="433" customFormat="1" x14ac:dyDescent="0.25">
      <c r="A389" s="429">
        <v>8</v>
      </c>
      <c r="B389" s="429">
        <v>8355</v>
      </c>
      <c r="C389" s="429">
        <v>5</v>
      </c>
      <c r="D389" s="429"/>
      <c r="E389" s="429"/>
      <c r="F389" s="429"/>
      <c r="G389" s="429"/>
      <c r="H389" s="429"/>
      <c r="I389" s="429" t="s">
        <v>133</v>
      </c>
      <c r="J389" s="430" t="s">
        <v>4396</v>
      </c>
      <c r="K389" s="429">
        <v>600</v>
      </c>
      <c r="L389" s="429" t="s">
        <v>4397</v>
      </c>
      <c r="M389" s="429" t="s">
        <v>3913</v>
      </c>
      <c r="N389" s="429" t="s">
        <v>46</v>
      </c>
      <c r="O389" s="429">
        <v>20445</v>
      </c>
      <c r="P389" s="429">
        <v>4</v>
      </c>
      <c r="Q389" s="429"/>
      <c r="R389" s="429">
        <v>2</v>
      </c>
      <c r="S389" s="524">
        <v>0.75</v>
      </c>
      <c r="T389" s="430">
        <v>1</v>
      </c>
      <c r="U389" s="527"/>
      <c r="V389" s="1135"/>
      <c r="W389" s="447"/>
      <c r="X389" s="1138"/>
      <c r="Y389" s="1136"/>
      <c r="Z389" s="429"/>
      <c r="AA389" s="458">
        <v>42278</v>
      </c>
      <c r="AB389" s="447">
        <v>1</v>
      </c>
      <c r="AC389" s="447"/>
      <c r="AD389" s="458">
        <v>42278</v>
      </c>
    </row>
    <row r="390" spans="1:30" s="433" customFormat="1" x14ac:dyDescent="0.25">
      <c r="A390" s="429">
        <v>8</v>
      </c>
      <c r="B390" s="429">
        <v>8356</v>
      </c>
      <c r="C390" s="429">
        <v>5</v>
      </c>
      <c r="D390" s="429"/>
      <c r="E390" s="429"/>
      <c r="F390" s="429"/>
      <c r="G390" s="429"/>
      <c r="H390" s="429"/>
      <c r="I390" s="429" t="s">
        <v>133</v>
      </c>
      <c r="J390" s="430" t="s">
        <v>4396</v>
      </c>
      <c r="K390" s="429">
        <v>600</v>
      </c>
      <c r="L390" s="429" t="s">
        <v>4397</v>
      </c>
      <c r="M390" s="429" t="s">
        <v>3913</v>
      </c>
      <c r="N390" s="429" t="s">
        <v>46</v>
      </c>
      <c r="O390" s="429">
        <v>20445</v>
      </c>
      <c r="P390" s="429">
        <v>5</v>
      </c>
      <c r="Q390" s="429"/>
      <c r="R390" s="429">
        <v>2</v>
      </c>
      <c r="S390" s="524">
        <v>0.75</v>
      </c>
      <c r="T390" s="430">
        <v>1</v>
      </c>
      <c r="U390" s="527"/>
      <c r="V390" s="1135"/>
      <c r="W390" s="447"/>
      <c r="X390" s="1138"/>
      <c r="Y390" s="1136"/>
      <c r="Z390" s="429"/>
      <c r="AA390" s="458">
        <v>42278</v>
      </c>
      <c r="AB390" s="447">
        <v>1</v>
      </c>
      <c r="AC390" s="447"/>
      <c r="AD390" s="458">
        <v>42278</v>
      </c>
    </row>
    <row r="391" spans="1:30" s="433" customFormat="1" x14ac:dyDescent="0.25">
      <c r="A391" s="429">
        <v>8</v>
      </c>
      <c r="B391" s="429">
        <v>8357</v>
      </c>
      <c r="C391" s="429">
        <v>5</v>
      </c>
      <c r="D391" s="429"/>
      <c r="E391" s="429"/>
      <c r="F391" s="429"/>
      <c r="G391" s="429"/>
      <c r="H391" s="429"/>
      <c r="I391" s="429" t="s">
        <v>133</v>
      </c>
      <c r="J391" s="430" t="s">
        <v>4396</v>
      </c>
      <c r="K391" s="429">
        <v>600</v>
      </c>
      <c r="L391" s="429" t="s">
        <v>4397</v>
      </c>
      <c r="M391" s="429" t="s">
        <v>3913</v>
      </c>
      <c r="N391" s="429" t="s">
        <v>46</v>
      </c>
      <c r="O391" s="429">
        <v>20445</v>
      </c>
      <c r="P391" s="429">
        <v>6</v>
      </c>
      <c r="Q391" s="429"/>
      <c r="R391" s="429">
        <v>2</v>
      </c>
      <c r="S391" s="524">
        <v>0.75</v>
      </c>
      <c r="T391" s="430">
        <v>1</v>
      </c>
      <c r="U391" s="527"/>
      <c r="V391" s="1135"/>
      <c r="W391" s="447"/>
      <c r="X391" s="1138"/>
      <c r="Y391" s="1136"/>
      <c r="Z391" s="429"/>
      <c r="AA391" s="458">
        <v>42278</v>
      </c>
      <c r="AB391" s="447">
        <v>1</v>
      </c>
      <c r="AC391" s="447"/>
      <c r="AD391" s="458">
        <v>42278</v>
      </c>
    </row>
    <row r="392" spans="1:30" s="433" customFormat="1" x14ac:dyDescent="0.25">
      <c r="A392" s="429">
        <v>8</v>
      </c>
      <c r="B392" s="429">
        <v>8358</v>
      </c>
      <c r="C392" s="429">
        <v>5</v>
      </c>
      <c r="D392" s="429"/>
      <c r="E392" s="429"/>
      <c r="F392" s="429"/>
      <c r="G392" s="429"/>
      <c r="H392" s="429"/>
      <c r="I392" s="429" t="s">
        <v>133</v>
      </c>
      <c r="J392" s="430" t="s">
        <v>4396</v>
      </c>
      <c r="K392" s="429">
        <v>600</v>
      </c>
      <c r="L392" s="429" t="s">
        <v>4397</v>
      </c>
      <c r="M392" s="429" t="s">
        <v>3913</v>
      </c>
      <c r="N392" s="429" t="s">
        <v>46</v>
      </c>
      <c r="O392" s="429">
        <v>20445</v>
      </c>
      <c r="P392" s="429">
        <v>7</v>
      </c>
      <c r="Q392" s="429"/>
      <c r="R392" s="429">
        <v>2</v>
      </c>
      <c r="S392" s="524">
        <v>0.75</v>
      </c>
      <c r="T392" s="430">
        <v>1</v>
      </c>
      <c r="U392" s="527"/>
      <c r="V392" s="1135"/>
      <c r="W392" s="447"/>
      <c r="X392" s="1138"/>
      <c r="Y392" s="1136"/>
      <c r="Z392" s="429"/>
      <c r="AA392" s="458">
        <v>42278</v>
      </c>
      <c r="AB392" s="447">
        <v>1</v>
      </c>
      <c r="AC392" s="447"/>
      <c r="AD392" s="458">
        <v>42278</v>
      </c>
    </row>
    <row r="393" spans="1:30" s="433" customFormat="1" x14ac:dyDescent="0.25">
      <c r="A393" s="429">
        <v>8</v>
      </c>
      <c r="B393" s="429">
        <v>8359</v>
      </c>
      <c r="C393" s="429">
        <v>5</v>
      </c>
      <c r="D393" s="429"/>
      <c r="E393" s="429"/>
      <c r="F393" s="429"/>
      <c r="G393" s="429"/>
      <c r="H393" s="429"/>
      <c r="I393" s="429" t="s">
        <v>133</v>
      </c>
      <c r="J393" s="430" t="s">
        <v>4396</v>
      </c>
      <c r="K393" s="429">
        <v>600</v>
      </c>
      <c r="L393" s="429" t="s">
        <v>4397</v>
      </c>
      <c r="M393" s="429" t="s">
        <v>3913</v>
      </c>
      <c r="N393" s="429" t="s">
        <v>46</v>
      </c>
      <c r="O393" s="429">
        <v>20445</v>
      </c>
      <c r="P393" s="429">
        <v>8</v>
      </c>
      <c r="Q393" s="429"/>
      <c r="R393" s="429">
        <v>2</v>
      </c>
      <c r="S393" s="524">
        <v>0.75</v>
      </c>
      <c r="T393" s="430">
        <v>1</v>
      </c>
      <c r="U393" s="527"/>
      <c r="V393" s="1135"/>
      <c r="W393" s="447"/>
      <c r="X393" s="1138"/>
      <c r="Y393" s="1136"/>
      <c r="Z393" s="429"/>
      <c r="AA393" s="458">
        <v>42278</v>
      </c>
      <c r="AB393" s="447">
        <v>1</v>
      </c>
      <c r="AC393" s="447"/>
      <c r="AD393" s="458">
        <v>42278</v>
      </c>
    </row>
    <row r="394" spans="1:30" s="433" customFormat="1" x14ac:dyDescent="0.25">
      <c r="A394" s="429">
        <v>8</v>
      </c>
      <c r="B394" s="429">
        <v>8360</v>
      </c>
      <c r="C394" s="429">
        <v>5</v>
      </c>
      <c r="D394" s="429"/>
      <c r="E394" s="429"/>
      <c r="F394" s="429"/>
      <c r="G394" s="429"/>
      <c r="H394" s="429"/>
      <c r="I394" s="429" t="s">
        <v>133</v>
      </c>
      <c r="J394" s="430" t="s">
        <v>4396</v>
      </c>
      <c r="K394" s="429">
        <v>600</v>
      </c>
      <c r="L394" s="429" t="s">
        <v>4397</v>
      </c>
      <c r="M394" s="429" t="s">
        <v>3913</v>
      </c>
      <c r="N394" s="429" t="s">
        <v>46</v>
      </c>
      <c r="O394" s="429">
        <v>20445</v>
      </c>
      <c r="P394" s="429">
        <v>9</v>
      </c>
      <c r="Q394" s="429"/>
      <c r="R394" s="429">
        <v>2</v>
      </c>
      <c r="S394" s="524">
        <v>0.75</v>
      </c>
      <c r="T394" s="430">
        <v>1</v>
      </c>
      <c r="U394" s="527"/>
      <c r="V394" s="1144"/>
      <c r="W394" s="447"/>
      <c r="X394" s="1139"/>
      <c r="Y394" s="1137"/>
      <c r="Z394" s="429"/>
      <c r="AA394" s="458">
        <v>42278</v>
      </c>
      <c r="AB394" s="447">
        <v>1</v>
      </c>
      <c r="AC394" s="447"/>
      <c r="AD394" s="458">
        <v>42278</v>
      </c>
    </row>
    <row r="395" spans="1:30" s="426" customFormat="1" ht="14.25" customHeight="1" x14ac:dyDescent="0.2">
      <c r="A395" s="423"/>
      <c r="B395" s="423"/>
      <c r="C395" s="423"/>
      <c r="D395" s="423"/>
      <c r="E395" s="423"/>
      <c r="F395" s="423"/>
      <c r="G395" s="423"/>
      <c r="H395" s="424" t="s">
        <v>856</v>
      </c>
      <c r="I395" s="423"/>
      <c r="J395" s="423"/>
      <c r="K395" s="423"/>
      <c r="L395" s="423"/>
      <c r="M395" s="423"/>
      <c r="N395" s="423"/>
      <c r="O395" s="423"/>
      <c r="P395" s="423"/>
      <c r="Q395" s="423"/>
      <c r="R395" s="423"/>
      <c r="S395" s="523"/>
      <c r="T395" s="423"/>
      <c r="U395" s="526"/>
      <c r="V395" s="445"/>
      <c r="W395" s="445"/>
      <c r="X395" s="450"/>
      <c r="Y395" s="468"/>
      <c r="Z395" s="455"/>
      <c r="AA395" s="457"/>
      <c r="AB395" s="454"/>
      <c r="AC395" s="454"/>
      <c r="AD395" s="457"/>
    </row>
    <row r="396" spans="1:30" s="426" customFormat="1" ht="14.25" customHeight="1" x14ac:dyDescent="0.2">
      <c r="A396" s="423"/>
      <c r="B396" s="423"/>
      <c r="C396" s="423"/>
      <c r="D396" s="423"/>
      <c r="E396" s="423"/>
      <c r="F396" s="423"/>
      <c r="G396" s="423"/>
      <c r="H396" s="424" t="s">
        <v>856</v>
      </c>
      <c r="I396" s="423"/>
      <c r="J396" s="423"/>
      <c r="K396" s="423"/>
      <c r="L396" s="423"/>
      <c r="M396" s="423"/>
      <c r="N396" s="423"/>
      <c r="O396" s="423"/>
      <c r="P396" s="423"/>
      <c r="Q396" s="423"/>
      <c r="R396" s="423"/>
      <c r="S396" s="523"/>
      <c r="T396" s="423"/>
      <c r="U396" s="526"/>
      <c r="V396" s="445"/>
      <c r="W396" s="445"/>
      <c r="X396" s="450"/>
      <c r="Y396" s="468"/>
      <c r="Z396" s="455"/>
      <c r="AA396" s="457"/>
      <c r="AB396" s="454"/>
      <c r="AC396" s="454"/>
      <c r="AD396" s="457"/>
    </row>
    <row r="397" spans="1:30" s="433" customFormat="1" x14ac:dyDescent="0.25">
      <c r="A397" s="429">
        <v>8</v>
      </c>
      <c r="B397" s="429">
        <v>8449</v>
      </c>
      <c r="C397" s="429"/>
      <c r="D397" s="429"/>
      <c r="E397" s="429"/>
      <c r="F397" s="429"/>
      <c r="G397" s="429"/>
      <c r="H397" s="429"/>
      <c r="I397" s="429" t="s">
        <v>44</v>
      </c>
      <c r="J397" s="430" t="s">
        <v>4402</v>
      </c>
      <c r="K397" s="429">
        <v>4200</v>
      </c>
      <c r="L397" s="429" t="s">
        <v>3932</v>
      </c>
      <c r="M397" s="429" t="s">
        <v>4253</v>
      </c>
      <c r="N397" s="429" t="s">
        <v>46</v>
      </c>
      <c r="O397" s="429">
        <v>201087</v>
      </c>
      <c r="P397" s="429">
        <v>2</v>
      </c>
      <c r="Q397" s="429"/>
      <c r="R397" s="429">
        <v>4</v>
      </c>
      <c r="S397" s="524"/>
      <c r="T397" s="430">
        <v>1.5</v>
      </c>
      <c r="U397" s="527"/>
      <c r="V397" s="447"/>
      <c r="W397" s="447">
        <v>1</v>
      </c>
      <c r="X397" s="451"/>
      <c r="Y397" s="470"/>
      <c r="Z397" s="429"/>
      <c r="AA397" s="458"/>
      <c r="AB397" s="447"/>
      <c r="AC397" s="447">
        <v>1</v>
      </c>
      <c r="AD397" s="458"/>
    </row>
    <row r="398" spans="1:30" s="433" customFormat="1" x14ac:dyDescent="0.25">
      <c r="A398" s="429">
        <v>8</v>
      </c>
      <c r="B398" s="429">
        <v>8450</v>
      </c>
      <c r="C398" s="429"/>
      <c r="D398" s="429"/>
      <c r="E398" s="429"/>
      <c r="F398" s="429"/>
      <c r="G398" s="429"/>
      <c r="H398" s="429"/>
      <c r="I398" s="429" t="s">
        <v>44</v>
      </c>
      <c r="J398" s="430" t="s">
        <v>4402</v>
      </c>
      <c r="K398" s="429">
        <v>4200</v>
      </c>
      <c r="L398" s="429" t="s">
        <v>3932</v>
      </c>
      <c r="M398" s="429" t="s">
        <v>4253</v>
      </c>
      <c r="N398" s="429" t="s">
        <v>46</v>
      </c>
      <c r="O398" s="429">
        <v>201087</v>
      </c>
      <c r="P398" s="429">
        <v>2</v>
      </c>
      <c r="Q398" s="429"/>
      <c r="R398" s="429">
        <v>4</v>
      </c>
      <c r="S398" s="524"/>
      <c r="T398" s="430">
        <v>1.5</v>
      </c>
      <c r="U398" s="527"/>
      <c r="V398" s="447"/>
      <c r="W398" s="447">
        <v>1</v>
      </c>
      <c r="X398" s="451"/>
      <c r="Y398" s="470"/>
      <c r="Z398" s="429"/>
      <c r="AA398" s="458"/>
      <c r="AB398" s="447"/>
      <c r="AC398" s="447">
        <v>1</v>
      </c>
      <c r="AD398" s="458"/>
    </row>
    <row r="399" spans="1:30" s="433" customFormat="1" x14ac:dyDescent="0.25">
      <c r="A399" s="429">
        <v>8</v>
      </c>
      <c r="B399" s="429">
        <v>8451</v>
      </c>
      <c r="C399" s="429"/>
      <c r="D399" s="429"/>
      <c r="E399" s="429"/>
      <c r="F399" s="429"/>
      <c r="G399" s="429"/>
      <c r="H399" s="429"/>
      <c r="I399" s="429" t="s">
        <v>44</v>
      </c>
      <c r="J399" s="430" t="s">
        <v>4402</v>
      </c>
      <c r="K399" s="429">
        <v>4200</v>
      </c>
      <c r="L399" s="429" t="s">
        <v>3932</v>
      </c>
      <c r="M399" s="429" t="s">
        <v>4253</v>
      </c>
      <c r="N399" s="429" t="s">
        <v>46</v>
      </c>
      <c r="O399" s="429">
        <v>201087</v>
      </c>
      <c r="P399" s="429">
        <v>2</v>
      </c>
      <c r="Q399" s="429"/>
      <c r="R399" s="429">
        <v>4</v>
      </c>
      <c r="S399" s="524"/>
      <c r="T399" s="430">
        <v>1.5</v>
      </c>
      <c r="U399" s="527"/>
      <c r="V399" s="447"/>
      <c r="W399" s="447">
        <v>1</v>
      </c>
      <c r="X399" s="451"/>
      <c r="Y399" s="470"/>
      <c r="Z399" s="429"/>
      <c r="AA399" s="458"/>
      <c r="AB399" s="447"/>
      <c r="AC399" s="447">
        <v>1</v>
      </c>
      <c r="AD399" s="458"/>
    </row>
    <row r="400" spans="1:30" s="433" customFormat="1" x14ac:dyDescent="0.25">
      <c r="A400" s="429">
        <v>8</v>
      </c>
      <c r="B400" s="429">
        <v>8452</v>
      </c>
      <c r="C400" s="429"/>
      <c r="D400" s="429"/>
      <c r="E400" s="429"/>
      <c r="F400" s="429"/>
      <c r="G400" s="429"/>
      <c r="H400" s="429"/>
      <c r="I400" s="429" t="s">
        <v>44</v>
      </c>
      <c r="J400" s="430" t="s">
        <v>4402</v>
      </c>
      <c r="K400" s="429">
        <v>4200</v>
      </c>
      <c r="L400" s="429" t="s">
        <v>3932</v>
      </c>
      <c r="M400" s="429" t="s">
        <v>4253</v>
      </c>
      <c r="N400" s="429" t="s">
        <v>46</v>
      </c>
      <c r="O400" s="429">
        <v>201087</v>
      </c>
      <c r="P400" s="429">
        <v>2</v>
      </c>
      <c r="Q400" s="429"/>
      <c r="R400" s="429">
        <v>4</v>
      </c>
      <c r="S400" s="524"/>
      <c r="T400" s="430">
        <v>1.5</v>
      </c>
      <c r="U400" s="527"/>
      <c r="V400" s="447"/>
      <c r="W400" s="447">
        <v>1</v>
      </c>
      <c r="X400" s="451"/>
      <c r="Y400" s="470"/>
      <c r="Z400" s="429"/>
      <c r="AA400" s="458"/>
      <c r="AB400" s="447"/>
      <c r="AC400" s="447">
        <v>1</v>
      </c>
      <c r="AD400" s="458"/>
    </row>
    <row r="401" spans="1:30" s="426" customFormat="1" ht="14.25" customHeight="1" x14ac:dyDescent="0.2">
      <c r="A401" s="423"/>
      <c r="B401" s="423"/>
      <c r="C401" s="423"/>
      <c r="D401" s="423"/>
      <c r="E401" s="423"/>
      <c r="F401" s="423"/>
      <c r="G401" s="423"/>
      <c r="H401" s="424" t="s">
        <v>856</v>
      </c>
      <c r="I401" s="423"/>
      <c r="J401" s="423"/>
      <c r="K401" s="423"/>
      <c r="L401" s="423"/>
      <c r="M401" s="423"/>
      <c r="N401" s="423"/>
      <c r="O401" s="423"/>
      <c r="P401" s="423"/>
      <c r="Q401" s="423"/>
      <c r="R401" s="423"/>
      <c r="S401" s="523"/>
      <c r="T401" s="423"/>
      <c r="U401" s="526"/>
      <c r="V401" s="445"/>
      <c r="W401" s="445"/>
      <c r="X401" s="450"/>
      <c r="Y401" s="468"/>
      <c r="Z401" s="455"/>
      <c r="AA401" s="457"/>
      <c r="AB401" s="454"/>
      <c r="AC401" s="454"/>
      <c r="AD401" s="457"/>
    </row>
    <row r="402" spans="1:30" s="433" customFormat="1" x14ac:dyDescent="0.25">
      <c r="A402" s="429">
        <v>8</v>
      </c>
      <c r="B402" s="429">
        <v>8378</v>
      </c>
      <c r="C402" s="429"/>
      <c r="D402" s="429"/>
      <c r="E402" s="429"/>
      <c r="F402" s="429"/>
      <c r="G402" s="429"/>
      <c r="H402" s="429"/>
      <c r="I402" s="429" t="s">
        <v>106</v>
      </c>
      <c r="J402" s="430" t="s">
        <v>4402</v>
      </c>
      <c r="K402" s="429">
        <v>4300</v>
      </c>
      <c r="L402" s="429" t="s">
        <v>4253</v>
      </c>
      <c r="M402" s="429" t="s">
        <v>4403</v>
      </c>
      <c r="N402" s="429" t="s">
        <v>46</v>
      </c>
      <c r="O402" s="429">
        <v>201087</v>
      </c>
      <c r="P402" s="429">
        <v>1</v>
      </c>
      <c r="Q402" s="429"/>
      <c r="R402" s="429">
        <v>4</v>
      </c>
      <c r="S402" s="524"/>
      <c r="T402" s="430">
        <v>1.5</v>
      </c>
      <c r="U402" s="527"/>
      <c r="V402" s="447">
        <v>1</v>
      </c>
      <c r="W402" s="447"/>
      <c r="X402" s="451">
        <v>42334</v>
      </c>
      <c r="Y402" s="470" t="s">
        <v>4404</v>
      </c>
      <c r="Z402" s="429"/>
      <c r="AA402" s="451">
        <v>42644</v>
      </c>
      <c r="AB402" s="447">
        <v>1</v>
      </c>
      <c r="AC402" s="447"/>
      <c r="AD402" s="451">
        <v>42644</v>
      </c>
    </row>
    <row r="403" spans="1:30" s="433" customFormat="1" x14ac:dyDescent="0.25">
      <c r="A403" s="429">
        <v>8</v>
      </c>
      <c r="B403" s="429">
        <v>8379</v>
      </c>
      <c r="C403" s="429"/>
      <c r="D403" s="429"/>
      <c r="E403" s="429"/>
      <c r="F403" s="429"/>
      <c r="G403" s="429"/>
      <c r="H403" s="429"/>
      <c r="I403" s="429" t="s">
        <v>106</v>
      </c>
      <c r="J403" s="430" t="s">
        <v>4402</v>
      </c>
      <c r="K403" s="429">
        <v>4300</v>
      </c>
      <c r="L403" s="429" t="s">
        <v>4253</v>
      </c>
      <c r="M403" s="429" t="s">
        <v>4403</v>
      </c>
      <c r="N403" s="429" t="s">
        <v>46</v>
      </c>
      <c r="O403" s="429">
        <v>201087</v>
      </c>
      <c r="P403" s="429">
        <v>2</v>
      </c>
      <c r="Q403" s="429"/>
      <c r="R403" s="429">
        <v>4</v>
      </c>
      <c r="S403" s="524"/>
      <c r="T403" s="430">
        <v>1.5</v>
      </c>
      <c r="U403" s="527"/>
      <c r="V403" s="447">
        <v>1</v>
      </c>
      <c r="W403" s="447"/>
      <c r="X403" s="451" t="s">
        <v>4405</v>
      </c>
      <c r="Y403" s="470" t="s">
        <v>4406</v>
      </c>
      <c r="Z403" s="429"/>
      <c r="AA403" s="451">
        <v>42644</v>
      </c>
      <c r="AB403" s="447">
        <v>1</v>
      </c>
      <c r="AC403" s="447"/>
      <c r="AD403" s="451">
        <v>42644</v>
      </c>
    </row>
    <row r="404" spans="1:30" s="433" customFormat="1" x14ac:dyDescent="0.25">
      <c r="A404" s="429">
        <v>8</v>
      </c>
      <c r="B404" s="429">
        <v>8380</v>
      </c>
      <c r="C404" s="429"/>
      <c r="D404" s="429"/>
      <c r="E404" s="429"/>
      <c r="F404" s="429"/>
      <c r="G404" s="429"/>
      <c r="H404" s="429"/>
      <c r="I404" s="429" t="s">
        <v>106</v>
      </c>
      <c r="J404" s="430" t="s">
        <v>4402</v>
      </c>
      <c r="K404" s="429">
        <v>4300</v>
      </c>
      <c r="L404" s="429" t="s">
        <v>4253</v>
      </c>
      <c r="M404" s="429" t="s">
        <v>4403</v>
      </c>
      <c r="N404" s="429" t="s">
        <v>46</v>
      </c>
      <c r="O404" s="429">
        <v>201087</v>
      </c>
      <c r="P404" s="429">
        <v>3</v>
      </c>
      <c r="Q404" s="429"/>
      <c r="R404" s="429">
        <v>4</v>
      </c>
      <c r="S404" s="524"/>
      <c r="T404" s="430">
        <v>1.5</v>
      </c>
      <c r="U404" s="527"/>
      <c r="V404" s="447">
        <v>1</v>
      </c>
      <c r="W404" s="447"/>
      <c r="X404" s="451">
        <v>42384</v>
      </c>
      <c r="Y404" s="470" t="s">
        <v>4407</v>
      </c>
      <c r="Z404" s="429"/>
      <c r="AA404" s="451">
        <v>42644</v>
      </c>
      <c r="AB404" s="447">
        <v>1</v>
      </c>
      <c r="AC404" s="447"/>
      <c r="AD404" s="451">
        <v>42644</v>
      </c>
    </row>
    <row r="405" spans="1:30" s="433" customFormat="1" x14ac:dyDescent="0.25">
      <c r="A405" s="429">
        <v>8</v>
      </c>
      <c r="B405" s="429">
        <v>8381</v>
      </c>
      <c r="C405" s="429"/>
      <c r="D405" s="429"/>
      <c r="E405" s="429"/>
      <c r="F405" s="429"/>
      <c r="G405" s="429"/>
      <c r="H405" s="429"/>
      <c r="I405" s="429" t="s">
        <v>106</v>
      </c>
      <c r="J405" s="430" t="s">
        <v>4402</v>
      </c>
      <c r="K405" s="429">
        <v>4300</v>
      </c>
      <c r="L405" s="429" t="s">
        <v>4253</v>
      </c>
      <c r="M405" s="429" t="s">
        <v>4403</v>
      </c>
      <c r="N405" s="429" t="s">
        <v>46</v>
      </c>
      <c r="O405" s="429">
        <v>201087</v>
      </c>
      <c r="P405" s="429">
        <v>4</v>
      </c>
      <c r="Q405" s="429"/>
      <c r="R405" s="429">
        <v>4</v>
      </c>
      <c r="S405" s="524"/>
      <c r="T405" s="430">
        <v>1.5</v>
      </c>
      <c r="U405" s="527"/>
      <c r="V405" s="545">
        <v>1</v>
      </c>
      <c r="W405" s="447"/>
      <c r="X405" s="618">
        <v>42198</v>
      </c>
      <c r="Y405" s="616" t="s">
        <v>4408</v>
      </c>
      <c r="Z405" s="429"/>
      <c r="AA405" s="451">
        <v>42644</v>
      </c>
      <c r="AB405" s="447">
        <v>1</v>
      </c>
      <c r="AC405" s="447"/>
      <c r="AD405" s="451">
        <v>42644</v>
      </c>
    </row>
    <row r="406" spans="1:30" s="433" customFormat="1" x14ac:dyDescent="0.25">
      <c r="A406" s="429">
        <v>8</v>
      </c>
      <c r="B406" s="429">
        <v>8382</v>
      </c>
      <c r="C406" s="429"/>
      <c r="D406" s="429"/>
      <c r="E406" s="429"/>
      <c r="F406" s="429"/>
      <c r="G406" s="429"/>
      <c r="H406" s="429"/>
      <c r="I406" s="429" t="s">
        <v>106</v>
      </c>
      <c r="J406" s="430" t="s">
        <v>4402</v>
      </c>
      <c r="K406" s="429">
        <v>4300</v>
      </c>
      <c r="L406" s="429" t="s">
        <v>4253</v>
      </c>
      <c r="M406" s="429" t="s">
        <v>4403</v>
      </c>
      <c r="N406" s="429" t="s">
        <v>46</v>
      </c>
      <c r="O406" s="429">
        <v>201087</v>
      </c>
      <c r="P406" s="429">
        <v>5</v>
      </c>
      <c r="Q406" s="429"/>
      <c r="R406" s="429">
        <v>4</v>
      </c>
      <c r="S406" s="524"/>
      <c r="T406" s="430">
        <v>1.5</v>
      </c>
      <c r="U406" s="527"/>
      <c r="V406" s="615"/>
      <c r="W406" s="447"/>
      <c r="X406" s="619"/>
      <c r="Y406" s="617"/>
      <c r="Z406" s="429"/>
      <c r="AA406" s="451">
        <v>42644</v>
      </c>
      <c r="AB406" s="447">
        <v>1</v>
      </c>
      <c r="AC406" s="447"/>
      <c r="AD406" s="451">
        <v>42644</v>
      </c>
    </row>
    <row r="407" spans="1:30" s="433" customFormat="1" x14ac:dyDescent="0.25">
      <c r="A407" s="429">
        <v>8</v>
      </c>
      <c r="B407" s="429">
        <v>8383</v>
      </c>
      <c r="C407" s="429"/>
      <c r="D407" s="429"/>
      <c r="E407" s="429"/>
      <c r="F407" s="429"/>
      <c r="G407" s="429"/>
      <c r="H407" s="429"/>
      <c r="I407" s="429" t="s">
        <v>106</v>
      </c>
      <c r="J407" s="430" t="s">
        <v>4402</v>
      </c>
      <c r="K407" s="429">
        <v>4300</v>
      </c>
      <c r="L407" s="429" t="s">
        <v>4253</v>
      </c>
      <c r="M407" s="429" t="s">
        <v>4403</v>
      </c>
      <c r="N407" s="429" t="s">
        <v>46</v>
      </c>
      <c r="O407" s="429">
        <v>201087</v>
      </c>
      <c r="P407" s="429">
        <v>6</v>
      </c>
      <c r="Q407" s="429"/>
      <c r="R407" s="429">
        <v>4</v>
      </c>
      <c r="S407" s="524"/>
      <c r="T407" s="430">
        <v>1.5</v>
      </c>
      <c r="U407" s="527"/>
      <c r="V407" s="615"/>
      <c r="W407" s="447"/>
      <c r="X407" s="619"/>
      <c r="Y407" s="617"/>
      <c r="Z407" s="429"/>
      <c r="AA407" s="451">
        <v>42644</v>
      </c>
      <c r="AB407" s="447">
        <v>1</v>
      </c>
      <c r="AC407" s="447"/>
      <c r="AD407" s="451">
        <v>42644</v>
      </c>
    </row>
    <row r="408" spans="1:30" s="433" customFormat="1" x14ac:dyDescent="0.25">
      <c r="A408" s="429">
        <v>8</v>
      </c>
      <c r="B408" s="429">
        <v>8384</v>
      </c>
      <c r="C408" s="429"/>
      <c r="D408" s="429"/>
      <c r="E408" s="429"/>
      <c r="F408" s="429"/>
      <c r="G408" s="429"/>
      <c r="H408" s="429"/>
      <c r="I408" s="429" t="s">
        <v>106</v>
      </c>
      <c r="J408" s="430" t="s">
        <v>4402</v>
      </c>
      <c r="K408" s="429">
        <v>4300</v>
      </c>
      <c r="L408" s="429" t="s">
        <v>4253</v>
      </c>
      <c r="M408" s="429" t="s">
        <v>4403</v>
      </c>
      <c r="N408" s="429" t="s">
        <v>46</v>
      </c>
      <c r="O408" s="429">
        <v>201087</v>
      </c>
      <c r="P408" s="429">
        <v>7</v>
      </c>
      <c r="Q408" s="429"/>
      <c r="R408" s="429">
        <v>4</v>
      </c>
      <c r="S408" s="524"/>
      <c r="T408" s="430">
        <v>1.5</v>
      </c>
      <c r="U408" s="527"/>
      <c r="V408" s="1135"/>
      <c r="W408" s="447"/>
      <c r="X408" s="1138"/>
      <c r="Y408" s="1136"/>
      <c r="Z408" s="429"/>
      <c r="AA408" s="451">
        <v>42644</v>
      </c>
      <c r="AB408" s="447">
        <v>1</v>
      </c>
      <c r="AC408" s="447"/>
      <c r="AD408" s="451">
        <v>42644</v>
      </c>
    </row>
    <row r="409" spans="1:30" s="433" customFormat="1" x14ac:dyDescent="0.25">
      <c r="A409" s="429">
        <v>8</v>
      </c>
      <c r="B409" s="429">
        <v>8385</v>
      </c>
      <c r="C409" s="429"/>
      <c r="D409" s="429"/>
      <c r="E409" s="429"/>
      <c r="F409" s="429"/>
      <c r="G409" s="429"/>
      <c r="H409" s="429"/>
      <c r="I409" s="429" t="s">
        <v>106</v>
      </c>
      <c r="J409" s="430" t="s">
        <v>4402</v>
      </c>
      <c r="K409" s="429">
        <v>4300</v>
      </c>
      <c r="L409" s="429" t="s">
        <v>4253</v>
      </c>
      <c r="M409" s="429" t="s">
        <v>4403</v>
      </c>
      <c r="N409" s="429" t="s">
        <v>46</v>
      </c>
      <c r="O409" s="429">
        <v>201087</v>
      </c>
      <c r="P409" s="429">
        <v>8</v>
      </c>
      <c r="Q409" s="429"/>
      <c r="R409" s="429">
        <v>4</v>
      </c>
      <c r="S409" s="524"/>
      <c r="T409" s="430">
        <v>1.5</v>
      </c>
      <c r="U409" s="527"/>
      <c r="V409" s="1135"/>
      <c r="W409" s="447"/>
      <c r="X409" s="1138"/>
      <c r="Y409" s="1136"/>
      <c r="Z409" s="429"/>
      <c r="AA409" s="451">
        <v>42644</v>
      </c>
      <c r="AB409" s="447">
        <v>1</v>
      </c>
      <c r="AC409" s="447"/>
      <c r="AD409" s="451">
        <v>42644</v>
      </c>
    </row>
    <row r="410" spans="1:30" s="433" customFormat="1" x14ac:dyDescent="0.25">
      <c r="A410" s="429">
        <v>8</v>
      </c>
      <c r="B410" s="429">
        <v>8386</v>
      </c>
      <c r="C410" s="429"/>
      <c r="D410" s="429"/>
      <c r="E410" s="429"/>
      <c r="F410" s="429"/>
      <c r="G410" s="429"/>
      <c r="H410" s="429"/>
      <c r="I410" s="429" t="s">
        <v>106</v>
      </c>
      <c r="J410" s="430" t="s">
        <v>4402</v>
      </c>
      <c r="K410" s="429">
        <v>4300</v>
      </c>
      <c r="L410" s="429" t="s">
        <v>4253</v>
      </c>
      <c r="M410" s="429" t="s">
        <v>4403</v>
      </c>
      <c r="N410" s="429" t="s">
        <v>46</v>
      </c>
      <c r="O410" s="429">
        <v>201087</v>
      </c>
      <c r="P410" s="429">
        <v>9</v>
      </c>
      <c r="Q410" s="429"/>
      <c r="R410" s="429">
        <v>4</v>
      </c>
      <c r="S410" s="524"/>
      <c r="T410" s="430">
        <v>1.5</v>
      </c>
      <c r="U410" s="527"/>
      <c r="V410" s="1135"/>
      <c r="W410" s="447"/>
      <c r="X410" s="1138"/>
      <c r="Y410" s="1136"/>
      <c r="Z410" s="429"/>
      <c r="AA410" s="451">
        <v>42644</v>
      </c>
      <c r="AB410" s="447">
        <v>1</v>
      </c>
      <c r="AC410" s="447"/>
      <c r="AD410" s="451">
        <v>42644</v>
      </c>
    </row>
    <row r="411" spans="1:30" s="433" customFormat="1" x14ac:dyDescent="0.25">
      <c r="A411" s="429">
        <v>8</v>
      </c>
      <c r="B411" s="429">
        <v>8387</v>
      </c>
      <c r="C411" s="429"/>
      <c r="D411" s="429"/>
      <c r="E411" s="429"/>
      <c r="F411" s="429"/>
      <c r="G411" s="429"/>
      <c r="H411" s="429"/>
      <c r="I411" s="429" t="s">
        <v>106</v>
      </c>
      <c r="J411" s="430" t="s">
        <v>4402</v>
      </c>
      <c r="K411" s="429">
        <v>4300</v>
      </c>
      <c r="L411" s="429" t="s">
        <v>4253</v>
      </c>
      <c r="M411" s="429" t="s">
        <v>4403</v>
      </c>
      <c r="N411" s="429" t="s">
        <v>46</v>
      </c>
      <c r="O411" s="429">
        <v>201087</v>
      </c>
      <c r="P411" s="429">
        <v>10</v>
      </c>
      <c r="Q411" s="429"/>
      <c r="R411" s="429">
        <v>4</v>
      </c>
      <c r="S411" s="524"/>
      <c r="T411" s="430">
        <v>1.5</v>
      </c>
      <c r="U411" s="527"/>
      <c r="V411" s="1135"/>
      <c r="W411" s="447"/>
      <c r="X411" s="1138"/>
      <c r="Y411" s="1136"/>
      <c r="Z411" s="429"/>
      <c r="AA411" s="451">
        <v>42644</v>
      </c>
      <c r="AB411" s="447">
        <v>1</v>
      </c>
      <c r="AC411" s="447"/>
      <c r="AD411" s="451">
        <v>42644</v>
      </c>
    </row>
    <row r="412" spans="1:30" s="433" customFormat="1" x14ac:dyDescent="0.25">
      <c r="A412" s="429">
        <v>8</v>
      </c>
      <c r="B412" s="429">
        <v>8388</v>
      </c>
      <c r="C412" s="429"/>
      <c r="D412" s="429"/>
      <c r="E412" s="429"/>
      <c r="F412" s="429"/>
      <c r="G412" s="429"/>
      <c r="H412" s="429"/>
      <c r="I412" s="429" t="s">
        <v>106</v>
      </c>
      <c r="J412" s="430" t="s">
        <v>4402</v>
      </c>
      <c r="K412" s="429">
        <v>4300</v>
      </c>
      <c r="L412" s="429" t="s">
        <v>4253</v>
      </c>
      <c r="M412" s="429" t="s">
        <v>4403</v>
      </c>
      <c r="N412" s="429" t="s">
        <v>46</v>
      </c>
      <c r="O412" s="429">
        <v>201087</v>
      </c>
      <c r="P412" s="429">
        <v>11</v>
      </c>
      <c r="Q412" s="429"/>
      <c r="R412" s="429">
        <v>4</v>
      </c>
      <c r="S412" s="524"/>
      <c r="T412" s="430">
        <v>1.5</v>
      </c>
      <c r="U412" s="527"/>
      <c r="V412" s="1135"/>
      <c r="W412" s="447"/>
      <c r="X412" s="1138"/>
      <c r="Y412" s="1136"/>
      <c r="Z412" s="429"/>
      <c r="AA412" s="451">
        <v>42644</v>
      </c>
      <c r="AB412" s="447">
        <v>1</v>
      </c>
      <c r="AC412" s="447"/>
      <c r="AD412" s="451">
        <v>42644</v>
      </c>
    </row>
    <row r="413" spans="1:30" s="433" customFormat="1" x14ac:dyDescent="0.25">
      <c r="A413" s="429">
        <v>8</v>
      </c>
      <c r="B413" s="429">
        <v>8389</v>
      </c>
      <c r="C413" s="429"/>
      <c r="D413" s="429"/>
      <c r="E413" s="429"/>
      <c r="F413" s="429"/>
      <c r="G413" s="429"/>
      <c r="H413" s="429"/>
      <c r="I413" s="429" t="s">
        <v>106</v>
      </c>
      <c r="J413" s="430" t="s">
        <v>4402</v>
      </c>
      <c r="K413" s="429">
        <v>4300</v>
      </c>
      <c r="L413" s="429" t="s">
        <v>4253</v>
      </c>
      <c r="M413" s="429" t="s">
        <v>4403</v>
      </c>
      <c r="N413" s="429" t="s">
        <v>46</v>
      </c>
      <c r="O413" s="429">
        <v>201087</v>
      </c>
      <c r="P413" s="429">
        <v>12</v>
      </c>
      <c r="Q413" s="429"/>
      <c r="R413" s="429">
        <v>4</v>
      </c>
      <c r="S413" s="524"/>
      <c r="T413" s="430">
        <v>1.5</v>
      </c>
      <c r="U413" s="527"/>
      <c r="V413" s="1135"/>
      <c r="W413" s="447"/>
      <c r="X413" s="1138"/>
      <c r="Y413" s="1136"/>
      <c r="Z413" s="429"/>
      <c r="AA413" s="451">
        <v>42644</v>
      </c>
      <c r="AB413" s="447">
        <v>1</v>
      </c>
      <c r="AC413" s="447"/>
      <c r="AD413" s="451">
        <v>42644</v>
      </c>
    </row>
    <row r="414" spans="1:30" s="433" customFormat="1" x14ac:dyDescent="0.25">
      <c r="A414" s="429">
        <v>8</v>
      </c>
      <c r="B414" s="429">
        <v>8390</v>
      </c>
      <c r="C414" s="429"/>
      <c r="D414" s="429"/>
      <c r="E414" s="429"/>
      <c r="F414" s="429"/>
      <c r="G414" s="429"/>
      <c r="H414" s="429"/>
      <c r="I414" s="429" t="s">
        <v>106</v>
      </c>
      <c r="J414" s="430" t="s">
        <v>4402</v>
      </c>
      <c r="K414" s="429">
        <v>4300</v>
      </c>
      <c r="L414" s="429" t="s">
        <v>4253</v>
      </c>
      <c r="M414" s="429" t="s">
        <v>4403</v>
      </c>
      <c r="N414" s="429" t="s">
        <v>46</v>
      </c>
      <c r="O414" s="429">
        <v>201087</v>
      </c>
      <c r="P414" s="429">
        <v>13</v>
      </c>
      <c r="Q414" s="429"/>
      <c r="R414" s="429">
        <v>4</v>
      </c>
      <c r="S414" s="524"/>
      <c r="T414" s="430">
        <v>1.5</v>
      </c>
      <c r="U414" s="527"/>
      <c r="V414" s="1135"/>
      <c r="W414" s="447"/>
      <c r="X414" s="1138"/>
      <c r="Y414" s="1136"/>
      <c r="Z414" s="429"/>
      <c r="AA414" s="451">
        <v>42644</v>
      </c>
      <c r="AB414" s="447">
        <v>1</v>
      </c>
      <c r="AC414" s="447"/>
      <c r="AD414" s="451">
        <v>42644</v>
      </c>
    </row>
    <row r="415" spans="1:30" s="433" customFormat="1" x14ac:dyDescent="0.25">
      <c r="A415" s="429">
        <v>8</v>
      </c>
      <c r="B415" s="429">
        <v>8391</v>
      </c>
      <c r="C415" s="429"/>
      <c r="D415" s="429"/>
      <c r="E415" s="429"/>
      <c r="F415" s="429"/>
      <c r="G415" s="429"/>
      <c r="H415" s="429"/>
      <c r="I415" s="429" t="s">
        <v>106</v>
      </c>
      <c r="J415" s="430" t="s">
        <v>4402</v>
      </c>
      <c r="K415" s="429">
        <v>4300</v>
      </c>
      <c r="L415" s="429" t="s">
        <v>4253</v>
      </c>
      <c r="M415" s="429" t="s">
        <v>4403</v>
      </c>
      <c r="N415" s="429" t="s">
        <v>46</v>
      </c>
      <c r="O415" s="429">
        <v>201087</v>
      </c>
      <c r="P415" s="429">
        <v>14</v>
      </c>
      <c r="Q415" s="429"/>
      <c r="R415" s="429">
        <v>4</v>
      </c>
      <c r="S415" s="524"/>
      <c r="T415" s="430">
        <v>1.5</v>
      </c>
      <c r="U415" s="527"/>
      <c r="V415" s="1135"/>
      <c r="W415" s="447"/>
      <c r="X415" s="1138"/>
      <c r="Y415" s="1136"/>
      <c r="Z415" s="429"/>
      <c r="AA415" s="451">
        <v>42644</v>
      </c>
      <c r="AB415" s="447">
        <v>1</v>
      </c>
      <c r="AC415" s="447"/>
      <c r="AD415" s="451">
        <v>42644</v>
      </c>
    </row>
    <row r="416" spans="1:30" s="433" customFormat="1" x14ac:dyDescent="0.25">
      <c r="A416" s="429">
        <v>8</v>
      </c>
      <c r="B416" s="429">
        <v>8392</v>
      </c>
      <c r="C416" s="429"/>
      <c r="D416" s="429"/>
      <c r="E416" s="429"/>
      <c r="F416" s="429"/>
      <c r="G416" s="429"/>
      <c r="H416" s="429"/>
      <c r="I416" s="429" t="s">
        <v>106</v>
      </c>
      <c r="J416" s="430" t="s">
        <v>4402</v>
      </c>
      <c r="K416" s="429">
        <v>4300</v>
      </c>
      <c r="L416" s="429" t="s">
        <v>4253</v>
      </c>
      <c r="M416" s="429" t="s">
        <v>4403</v>
      </c>
      <c r="N416" s="429" t="s">
        <v>46</v>
      </c>
      <c r="O416" s="429">
        <v>201087</v>
      </c>
      <c r="P416" s="429">
        <v>15</v>
      </c>
      <c r="Q416" s="429"/>
      <c r="R416" s="429">
        <v>4</v>
      </c>
      <c r="S416" s="524"/>
      <c r="T416" s="430">
        <v>1.5</v>
      </c>
      <c r="U416" s="527"/>
      <c r="V416" s="1135"/>
      <c r="W416" s="447"/>
      <c r="X416" s="1138"/>
      <c r="Y416" s="1136"/>
      <c r="Z416" s="429"/>
      <c r="AA416" s="451">
        <v>42644</v>
      </c>
      <c r="AB416" s="447">
        <v>1</v>
      </c>
      <c r="AC416" s="447"/>
      <c r="AD416" s="451">
        <v>42644</v>
      </c>
    </row>
    <row r="417" spans="1:30" s="433" customFormat="1" x14ac:dyDescent="0.25">
      <c r="A417" s="429">
        <v>8</v>
      </c>
      <c r="B417" s="429">
        <v>8393</v>
      </c>
      <c r="C417" s="429"/>
      <c r="D417" s="429"/>
      <c r="E417" s="429"/>
      <c r="F417" s="429"/>
      <c r="G417" s="429"/>
      <c r="H417" s="429"/>
      <c r="I417" s="429" t="s">
        <v>106</v>
      </c>
      <c r="J417" s="430" t="s">
        <v>4402</v>
      </c>
      <c r="K417" s="429">
        <v>4300</v>
      </c>
      <c r="L417" s="429" t="s">
        <v>4253</v>
      </c>
      <c r="M417" s="429" t="s">
        <v>4403</v>
      </c>
      <c r="N417" s="429" t="s">
        <v>46</v>
      </c>
      <c r="O417" s="429">
        <v>201087</v>
      </c>
      <c r="P417" s="429">
        <v>16</v>
      </c>
      <c r="Q417" s="429"/>
      <c r="R417" s="429">
        <v>4</v>
      </c>
      <c r="S417" s="524"/>
      <c r="T417" s="430">
        <v>1.5</v>
      </c>
      <c r="U417" s="527"/>
      <c r="V417" s="1135"/>
      <c r="W417" s="447"/>
      <c r="X417" s="1138"/>
      <c r="Y417" s="1136"/>
      <c r="Z417" s="429"/>
      <c r="AA417" s="451">
        <v>42644</v>
      </c>
      <c r="AB417" s="447">
        <v>1</v>
      </c>
      <c r="AC417" s="447"/>
      <c r="AD417" s="451">
        <v>42644</v>
      </c>
    </row>
    <row r="418" spans="1:30" s="433" customFormat="1" x14ac:dyDescent="0.25">
      <c r="A418" s="429">
        <v>8</v>
      </c>
      <c r="B418" s="429">
        <v>8394</v>
      </c>
      <c r="C418" s="429"/>
      <c r="D418" s="429"/>
      <c r="E418" s="429"/>
      <c r="F418" s="429"/>
      <c r="G418" s="429"/>
      <c r="H418" s="429"/>
      <c r="I418" s="429" t="s">
        <v>106</v>
      </c>
      <c r="J418" s="430" t="s">
        <v>4402</v>
      </c>
      <c r="K418" s="429">
        <v>4300</v>
      </c>
      <c r="L418" s="429" t="s">
        <v>4253</v>
      </c>
      <c r="M418" s="429" t="s">
        <v>4403</v>
      </c>
      <c r="N418" s="429" t="s">
        <v>46</v>
      </c>
      <c r="O418" s="429">
        <v>201087</v>
      </c>
      <c r="P418" s="429">
        <v>17</v>
      </c>
      <c r="Q418" s="429"/>
      <c r="R418" s="429">
        <v>4</v>
      </c>
      <c r="S418" s="524"/>
      <c r="T418" s="430">
        <v>1.5</v>
      </c>
      <c r="U418" s="527"/>
      <c r="V418" s="1135"/>
      <c r="W418" s="447"/>
      <c r="X418" s="1138"/>
      <c r="Y418" s="1136"/>
      <c r="Z418" s="429"/>
      <c r="AA418" s="451">
        <v>42644</v>
      </c>
      <c r="AB418" s="447">
        <v>1</v>
      </c>
      <c r="AC418" s="447"/>
      <c r="AD418" s="451">
        <v>42644</v>
      </c>
    </row>
    <row r="419" spans="1:30" s="433" customFormat="1" x14ac:dyDescent="0.25">
      <c r="A419" s="429">
        <v>8</v>
      </c>
      <c r="B419" s="429">
        <v>8395</v>
      </c>
      <c r="C419" s="429"/>
      <c r="D419" s="429"/>
      <c r="E419" s="429"/>
      <c r="F419" s="429"/>
      <c r="G419" s="429"/>
      <c r="H419" s="429"/>
      <c r="I419" s="429" t="s">
        <v>106</v>
      </c>
      <c r="J419" s="430" t="s">
        <v>4402</v>
      </c>
      <c r="K419" s="429">
        <v>4300</v>
      </c>
      <c r="L419" s="429" t="s">
        <v>4253</v>
      </c>
      <c r="M419" s="429" t="s">
        <v>4403</v>
      </c>
      <c r="N419" s="429" t="s">
        <v>46</v>
      </c>
      <c r="O419" s="429">
        <v>201087</v>
      </c>
      <c r="P419" s="429">
        <v>18</v>
      </c>
      <c r="Q419" s="429"/>
      <c r="R419" s="429">
        <v>4</v>
      </c>
      <c r="S419" s="524"/>
      <c r="T419" s="430">
        <v>1.5</v>
      </c>
      <c r="U419" s="527"/>
      <c r="V419" s="1135"/>
      <c r="W419" s="447"/>
      <c r="X419" s="1138"/>
      <c r="Y419" s="1136"/>
      <c r="Z419" s="429"/>
      <c r="AA419" s="451">
        <v>42644</v>
      </c>
      <c r="AB419" s="447">
        <v>1</v>
      </c>
      <c r="AC419" s="447"/>
      <c r="AD419" s="451">
        <v>42644</v>
      </c>
    </row>
    <row r="420" spans="1:30" s="433" customFormat="1" x14ac:dyDescent="0.25">
      <c r="A420" s="429">
        <v>8</v>
      </c>
      <c r="B420" s="429">
        <v>8396</v>
      </c>
      <c r="C420" s="429"/>
      <c r="D420" s="429"/>
      <c r="E420" s="429"/>
      <c r="F420" s="429"/>
      <c r="G420" s="429"/>
      <c r="H420" s="429"/>
      <c r="I420" s="429" t="s">
        <v>106</v>
      </c>
      <c r="J420" s="430" t="s">
        <v>4402</v>
      </c>
      <c r="K420" s="429">
        <v>4300</v>
      </c>
      <c r="L420" s="429" t="s">
        <v>4253</v>
      </c>
      <c r="M420" s="429" t="s">
        <v>4403</v>
      </c>
      <c r="N420" s="429" t="s">
        <v>46</v>
      </c>
      <c r="O420" s="429">
        <v>201087</v>
      </c>
      <c r="P420" s="429">
        <v>19</v>
      </c>
      <c r="Q420" s="429"/>
      <c r="R420" s="429">
        <v>4</v>
      </c>
      <c r="S420" s="524"/>
      <c r="T420" s="430">
        <v>1.5</v>
      </c>
      <c r="U420" s="527"/>
      <c r="V420" s="1135"/>
      <c r="W420" s="447"/>
      <c r="X420" s="1138"/>
      <c r="Y420" s="1136"/>
      <c r="Z420" s="429"/>
      <c r="AA420" s="451">
        <v>42644</v>
      </c>
      <c r="AB420" s="447">
        <v>1</v>
      </c>
      <c r="AC420" s="447"/>
      <c r="AD420" s="451">
        <v>42644</v>
      </c>
    </row>
    <row r="421" spans="1:30" s="433" customFormat="1" x14ac:dyDescent="0.25">
      <c r="A421" s="429">
        <v>8</v>
      </c>
      <c r="B421" s="429">
        <v>8397</v>
      </c>
      <c r="C421" s="429"/>
      <c r="D421" s="429"/>
      <c r="E421" s="429"/>
      <c r="F421" s="429"/>
      <c r="G421" s="429"/>
      <c r="H421" s="429"/>
      <c r="I421" s="429" t="s">
        <v>106</v>
      </c>
      <c r="J421" s="430" t="s">
        <v>4402</v>
      </c>
      <c r="K421" s="429">
        <v>4300</v>
      </c>
      <c r="L421" s="429" t="s">
        <v>4253</v>
      </c>
      <c r="M421" s="429" t="s">
        <v>4403</v>
      </c>
      <c r="N421" s="429" t="s">
        <v>46</v>
      </c>
      <c r="O421" s="429">
        <v>201087</v>
      </c>
      <c r="P421" s="429">
        <v>20</v>
      </c>
      <c r="Q421" s="429"/>
      <c r="R421" s="429">
        <v>4</v>
      </c>
      <c r="S421" s="524"/>
      <c r="T421" s="430">
        <v>1.5</v>
      </c>
      <c r="U421" s="527"/>
      <c r="V421" s="1135"/>
      <c r="W421" s="447"/>
      <c r="X421" s="1138"/>
      <c r="Y421" s="1136"/>
      <c r="Z421" s="429"/>
      <c r="AA421" s="451">
        <v>42644</v>
      </c>
      <c r="AB421" s="447">
        <v>1</v>
      </c>
      <c r="AC421" s="447"/>
      <c r="AD421" s="451">
        <v>42644</v>
      </c>
    </row>
    <row r="422" spans="1:30" s="433" customFormat="1" x14ac:dyDescent="0.25">
      <c r="A422" s="429">
        <v>8</v>
      </c>
      <c r="B422" s="429">
        <v>8398</v>
      </c>
      <c r="C422" s="429"/>
      <c r="D422" s="429"/>
      <c r="E422" s="429"/>
      <c r="F422" s="429"/>
      <c r="G422" s="429"/>
      <c r="H422" s="429"/>
      <c r="I422" s="429" t="s">
        <v>106</v>
      </c>
      <c r="J422" s="430" t="s">
        <v>4402</v>
      </c>
      <c r="K422" s="429">
        <v>4300</v>
      </c>
      <c r="L422" s="429" t="s">
        <v>4253</v>
      </c>
      <c r="M422" s="429" t="s">
        <v>4403</v>
      </c>
      <c r="N422" s="429" t="s">
        <v>46</v>
      </c>
      <c r="O422" s="429">
        <v>201087</v>
      </c>
      <c r="P422" s="429">
        <v>21</v>
      </c>
      <c r="Q422" s="429"/>
      <c r="R422" s="429">
        <v>4</v>
      </c>
      <c r="S422" s="524"/>
      <c r="T422" s="430">
        <v>1.5</v>
      </c>
      <c r="U422" s="527"/>
      <c r="V422" s="1135"/>
      <c r="W422" s="447"/>
      <c r="X422" s="1138"/>
      <c r="Y422" s="1136"/>
      <c r="Z422" s="429"/>
      <c r="AA422" s="451">
        <v>42644</v>
      </c>
      <c r="AB422" s="447">
        <v>1</v>
      </c>
      <c r="AC422" s="447"/>
      <c r="AD422" s="451">
        <v>42644</v>
      </c>
    </row>
    <row r="423" spans="1:30" s="433" customFormat="1" x14ac:dyDescent="0.25">
      <c r="A423" s="429">
        <v>8</v>
      </c>
      <c r="B423" s="429">
        <v>8399</v>
      </c>
      <c r="C423" s="429"/>
      <c r="D423" s="429"/>
      <c r="E423" s="429"/>
      <c r="F423" s="429"/>
      <c r="G423" s="429"/>
      <c r="H423" s="429"/>
      <c r="I423" s="429" t="s">
        <v>106</v>
      </c>
      <c r="J423" s="430" t="s">
        <v>4402</v>
      </c>
      <c r="K423" s="429">
        <v>4300</v>
      </c>
      <c r="L423" s="429" t="s">
        <v>4253</v>
      </c>
      <c r="M423" s="429" t="s">
        <v>4403</v>
      </c>
      <c r="N423" s="429" t="s">
        <v>46</v>
      </c>
      <c r="O423" s="429">
        <v>201087</v>
      </c>
      <c r="P423" s="429">
        <v>22</v>
      </c>
      <c r="Q423" s="429"/>
      <c r="R423" s="429">
        <v>4</v>
      </c>
      <c r="S423" s="524"/>
      <c r="T423" s="430">
        <v>1.5</v>
      </c>
      <c r="U423" s="527"/>
      <c r="V423" s="1135"/>
      <c r="W423" s="447"/>
      <c r="X423" s="1138"/>
      <c r="Y423" s="1136"/>
      <c r="Z423" s="429"/>
      <c r="AA423" s="451">
        <v>42644</v>
      </c>
      <c r="AB423" s="447">
        <v>1</v>
      </c>
      <c r="AC423" s="447"/>
      <c r="AD423" s="451">
        <v>42644</v>
      </c>
    </row>
    <row r="424" spans="1:30" s="433" customFormat="1" x14ac:dyDescent="0.25">
      <c r="A424" s="429">
        <v>8</v>
      </c>
      <c r="B424" s="429">
        <v>8400</v>
      </c>
      <c r="C424" s="429"/>
      <c r="D424" s="429"/>
      <c r="E424" s="429"/>
      <c r="F424" s="429"/>
      <c r="G424" s="429"/>
      <c r="H424" s="429"/>
      <c r="I424" s="429" t="s">
        <v>106</v>
      </c>
      <c r="J424" s="430" t="s">
        <v>4402</v>
      </c>
      <c r="K424" s="429">
        <v>4300</v>
      </c>
      <c r="L424" s="429" t="s">
        <v>4253</v>
      </c>
      <c r="M424" s="429" t="s">
        <v>4403</v>
      </c>
      <c r="N424" s="429" t="s">
        <v>46</v>
      </c>
      <c r="O424" s="429">
        <v>201087</v>
      </c>
      <c r="P424" s="429">
        <v>23</v>
      </c>
      <c r="Q424" s="429"/>
      <c r="R424" s="429">
        <v>4</v>
      </c>
      <c r="S424" s="524"/>
      <c r="T424" s="430">
        <v>1.5</v>
      </c>
      <c r="U424" s="527"/>
      <c r="V424" s="1135"/>
      <c r="W424" s="447"/>
      <c r="X424" s="1138"/>
      <c r="Y424" s="1136"/>
      <c r="Z424" s="429"/>
      <c r="AA424" s="451">
        <v>42644</v>
      </c>
      <c r="AB424" s="447">
        <v>1</v>
      </c>
      <c r="AC424" s="447"/>
      <c r="AD424" s="451">
        <v>42644</v>
      </c>
    </row>
    <row r="425" spans="1:30" s="433" customFormat="1" x14ac:dyDescent="0.25">
      <c r="A425" s="429">
        <v>8</v>
      </c>
      <c r="B425" s="429">
        <v>8401</v>
      </c>
      <c r="C425" s="429"/>
      <c r="D425" s="429"/>
      <c r="E425" s="429"/>
      <c r="F425" s="429"/>
      <c r="G425" s="429"/>
      <c r="H425" s="429"/>
      <c r="I425" s="429" t="s">
        <v>106</v>
      </c>
      <c r="J425" s="430" t="s">
        <v>4402</v>
      </c>
      <c r="K425" s="429">
        <v>4300</v>
      </c>
      <c r="L425" s="429" t="s">
        <v>4253</v>
      </c>
      <c r="M425" s="429" t="s">
        <v>4403</v>
      </c>
      <c r="N425" s="429" t="s">
        <v>46</v>
      </c>
      <c r="O425" s="429">
        <v>201087</v>
      </c>
      <c r="P425" s="429">
        <v>24</v>
      </c>
      <c r="Q425" s="429"/>
      <c r="R425" s="429">
        <v>4</v>
      </c>
      <c r="S425" s="524"/>
      <c r="T425" s="430">
        <v>1.5</v>
      </c>
      <c r="U425" s="527"/>
      <c r="V425" s="1135"/>
      <c r="W425" s="447"/>
      <c r="X425" s="1138"/>
      <c r="Y425" s="1136"/>
      <c r="Z425" s="429"/>
      <c r="AA425" s="451">
        <v>42644</v>
      </c>
      <c r="AB425" s="447">
        <v>1</v>
      </c>
      <c r="AC425" s="447"/>
      <c r="AD425" s="451">
        <v>42644</v>
      </c>
    </row>
    <row r="426" spans="1:30" s="433" customFormat="1" x14ac:dyDescent="0.25">
      <c r="A426" s="429">
        <v>8</v>
      </c>
      <c r="B426" s="429">
        <v>8402</v>
      </c>
      <c r="C426" s="429"/>
      <c r="D426" s="429"/>
      <c r="E426" s="429"/>
      <c r="F426" s="429"/>
      <c r="G426" s="429"/>
      <c r="H426" s="429"/>
      <c r="I426" s="429" t="s">
        <v>106</v>
      </c>
      <c r="J426" s="430" t="s">
        <v>4402</v>
      </c>
      <c r="K426" s="429">
        <v>4300</v>
      </c>
      <c r="L426" s="429" t="s">
        <v>4253</v>
      </c>
      <c r="M426" s="429" t="s">
        <v>4403</v>
      </c>
      <c r="N426" s="429" t="s">
        <v>46</v>
      </c>
      <c r="O426" s="429">
        <v>201087</v>
      </c>
      <c r="P426" s="429">
        <v>25</v>
      </c>
      <c r="Q426" s="429"/>
      <c r="R426" s="429">
        <v>4</v>
      </c>
      <c r="S426" s="524"/>
      <c r="T426" s="430">
        <v>1.5</v>
      </c>
      <c r="U426" s="527"/>
      <c r="V426" s="1135"/>
      <c r="W426" s="447"/>
      <c r="X426" s="1138"/>
      <c r="Y426" s="1136"/>
      <c r="Z426" s="429"/>
      <c r="AA426" s="451">
        <v>42644</v>
      </c>
      <c r="AB426" s="447">
        <v>1</v>
      </c>
      <c r="AC426" s="447"/>
      <c r="AD426" s="451">
        <v>42644</v>
      </c>
    </row>
    <row r="427" spans="1:30" s="433" customFormat="1" x14ac:dyDescent="0.25">
      <c r="A427" s="429">
        <v>8</v>
      </c>
      <c r="B427" s="429">
        <v>8403</v>
      </c>
      <c r="C427" s="429"/>
      <c r="D427" s="429"/>
      <c r="E427" s="429"/>
      <c r="F427" s="429"/>
      <c r="G427" s="429"/>
      <c r="H427" s="429"/>
      <c r="I427" s="429" t="s">
        <v>106</v>
      </c>
      <c r="J427" s="430" t="s">
        <v>4402</v>
      </c>
      <c r="K427" s="429">
        <v>4300</v>
      </c>
      <c r="L427" s="429" t="s">
        <v>4253</v>
      </c>
      <c r="M427" s="429" t="s">
        <v>4403</v>
      </c>
      <c r="N427" s="429" t="s">
        <v>46</v>
      </c>
      <c r="O427" s="429">
        <v>201087</v>
      </c>
      <c r="P427" s="429">
        <v>26</v>
      </c>
      <c r="Q427" s="429"/>
      <c r="R427" s="429">
        <v>4</v>
      </c>
      <c r="S427" s="524"/>
      <c r="T427" s="430">
        <v>1.5</v>
      </c>
      <c r="U427" s="527"/>
      <c r="V427" s="1135"/>
      <c r="W427" s="447"/>
      <c r="X427" s="1138"/>
      <c r="Y427" s="1136"/>
      <c r="Z427" s="429"/>
      <c r="AA427" s="451">
        <v>42644</v>
      </c>
      <c r="AB427" s="447">
        <v>1</v>
      </c>
      <c r="AC427" s="447"/>
      <c r="AD427" s="451">
        <v>42644</v>
      </c>
    </row>
    <row r="428" spans="1:30" s="433" customFormat="1" x14ac:dyDescent="0.25">
      <c r="A428" s="429">
        <v>8</v>
      </c>
      <c r="B428" s="429">
        <v>8404</v>
      </c>
      <c r="C428" s="429"/>
      <c r="D428" s="429"/>
      <c r="E428" s="429"/>
      <c r="F428" s="429"/>
      <c r="G428" s="429"/>
      <c r="H428" s="429"/>
      <c r="I428" s="429" t="s">
        <v>106</v>
      </c>
      <c r="J428" s="430" t="s">
        <v>4402</v>
      </c>
      <c r="K428" s="429">
        <v>4300</v>
      </c>
      <c r="L428" s="429" t="s">
        <v>4253</v>
      </c>
      <c r="M428" s="429" t="s">
        <v>4403</v>
      </c>
      <c r="N428" s="429" t="s">
        <v>46</v>
      </c>
      <c r="O428" s="429">
        <v>201087</v>
      </c>
      <c r="P428" s="429">
        <v>27</v>
      </c>
      <c r="Q428" s="429"/>
      <c r="R428" s="429">
        <v>4</v>
      </c>
      <c r="S428" s="524"/>
      <c r="T428" s="430">
        <v>1.5</v>
      </c>
      <c r="U428" s="527"/>
      <c r="V428" s="1135"/>
      <c r="W428" s="447"/>
      <c r="X428" s="1138"/>
      <c r="Y428" s="1136"/>
      <c r="Z428" s="429"/>
      <c r="AA428" s="451">
        <v>42644</v>
      </c>
      <c r="AB428" s="447">
        <v>1</v>
      </c>
      <c r="AC428" s="447"/>
      <c r="AD428" s="451">
        <v>42644</v>
      </c>
    </row>
    <row r="429" spans="1:30" s="433" customFormat="1" x14ac:dyDescent="0.25">
      <c r="A429" s="429">
        <v>8</v>
      </c>
      <c r="B429" s="429">
        <v>8405</v>
      </c>
      <c r="C429" s="429"/>
      <c r="D429" s="429"/>
      <c r="E429" s="429"/>
      <c r="F429" s="429"/>
      <c r="G429" s="429"/>
      <c r="H429" s="429"/>
      <c r="I429" s="429" t="s">
        <v>106</v>
      </c>
      <c r="J429" s="430" t="s">
        <v>4402</v>
      </c>
      <c r="K429" s="429">
        <v>4300</v>
      </c>
      <c r="L429" s="429" t="s">
        <v>4253</v>
      </c>
      <c r="M429" s="429" t="s">
        <v>4403</v>
      </c>
      <c r="N429" s="429" t="s">
        <v>46</v>
      </c>
      <c r="O429" s="429">
        <v>201087</v>
      </c>
      <c r="P429" s="429">
        <v>28</v>
      </c>
      <c r="Q429" s="429"/>
      <c r="R429" s="429">
        <v>4</v>
      </c>
      <c r="S429" s="524"/>
      <c r="T429" s="430">
        <v>1.5</v>
      </c>
      <c r="U429" s="527"/>
      <c r="V429" s="1135"/>
      <c r="W429" s="447"/>
      <c r="X429" s="1138"/>
      <c r="Y429" s="1136"/>
      <c r="Z429" s="429"/>
      <c r="AA429" s="451">
        <v>42644</v>
      </c>
      <c r="AB429" s="447">
        <v>1</v>
      </c>
      <c r="AC429" s="447"/>
      <c r="AD429" s="451">
        <v>42644</v>
      </c>
    </row>
    <row r="430" spans="1:30" s="433" customFormat="1" x14ac:dyDescent="0.25">
      <c r="A430" s="429">
        <v>8</v>
      </c>
      <c r="B430" s="429">
        <v>8406</v>
      </c>
      <c r="C430" s="429"/>
      <c r="D430" s="429"/>
      <c r="E430" s="429"/>
      <c r="F430" s="429"/>
      <c r="G430" s="429"/>
      <c r="H430" s="429"/>
      <c r="I430" s="429" t="s">
        <v>106</v>
      </c>
      <c r="J430" s="430" t="s">
        <v>4402</v>
      </c>
      <c r="K430" s="429">
        <v>4300</v>
      </c>
      <c r="L430" s="429" t="s">
        <v>4253</v>
      </c>
      <c r="M430" s="429" t="s">
        <v>4403</v>
      </c>
      <c r="N430" s="429" t="s">
        <v>46</v>
      </c>
      <c r="O430" s="429">
        <v>201087</v>
      </c>
      <c r="P430" s="429">
        <v>29</v>
      </c>
      <c r="Q430" s="429"/>
      <c r="R430" s="429">
        <v>4</v>
      </c>
      <c r="S430" s="524"/>
      <c r="T430" s="430">
        <v>1.5</v>
      </c>
      <c r="U430" s="527"/>
      <c r="V430" s="1135"/>
      <c r="W430" s="447"/>
      <c r="X430" s="1138"/>
      <c r="Y430" s="1136"/>
      <c r="Z430" s="429"/>
      <c r="AA430" s="451">
        <v>42644</v>
      </c>
      <c r="AB430" s="447">
        <v>1</v>
      </c>
      <c r="AC430" s="447"/>
      <c r="AD430" s="451">
        <v>42644</v>
      </c>
    </row>
    <row r="431" spans="1:30" s="433" customFormat="1" x14ac:dyDescent="0.25">
      <c r="A431" s="429">
        <v>8</v>
      </c>
      <c r="B431" s="429">
        <v>8407</v>
      </c>
      <c r="C431" s="429"/>
      <c r="D431" s="429"/>
      <c r="E431" s="429"/>
      <c r="F431" s="429"/>
      <c r="G431" s="429"/>
      <c r="H431" s="429"/>
      <c r="I431" s="429" t="s">
        <v>106</v>
      </c>
      <c r="J431" s="430" t="s">
        <v>4402</v>
      </c>
      <c r="K431" s="429">
        <v>4300</v>
      </c>
      <c r="L431" s="429" t="s">
        <v>4253</v>
      </c>
      <c r="M431" s="429" t="s">
        <v>4403</v>
      </c>
      <c r="N431" s="429" t="s">
        <v>46</v>
      </c>
      <c r="O431" s="429">
        <v>201087</v>
      </c>
      <c r="P431" s="429">
        <v>30</v>
      </c>
      <c r="Q431" s="429"/>
      <c r="R431" s="429">
        <v>4</v>
      </c>
      <c r="S431" s="524"/>
      <c r="T431" s="430">
        <v>1.5</v>
      </c>
      <c r="U431" s="527"/>
      <c r="V431" s="1135"/>
      <c r="W431" s="447"/>
      <c r="X431" s="1138"/>
      <c r="Y431" s="1136"/>
      <c r="Z431" s="429"/>
      <c r="AA431" s="451">
        <v>42644</v>
      </c>
      <c r="AB431" s="447">
        <v>1</v>
      </c>
      <c r="AC431" s="447"/>
      <c r="AD431" s="451">
        <v>42644</v>
      </c>
    </row>
    <row r="432" spans="1:30" s="433" customFormat="1" ht="12" customHeight="1" x14ac:dyDescent="0.25">
      <c r="A432" s="429">
        <v>8</v>
      </c>
      <c r="B432" s="429">
        <v>8408</v>
      </c>
      <c r="C432" s="429"/>
      <c r="D432" s="429"/>
      <c r="E432" s="429"/>
      <c r="F432" s="429"/>
      <c r="G432" s="429"/>
      <c r="H432" s="429"/>
      <c r="I432" s="429" t="s">
        <v>106</v>
      </c>
      <c r="J432" s="430" t="s">
        <v>4402</v>
      </c>
      <c r="K432" s="429">
        <v>4300</v>
      </c>
      <c r="L432" s="429" t="s">
        <v>4253</v>
      </c>
      <c r="M432" s="429" t="s">
        <v>4403</v>
      </c>
      <c r="N432" s="429" t="s">
        <v>46</v>
      </c>
      <c r="O432" s="429">
        <v>201087</v>
      </c>
      <c r="P432" s="429">
        <v>31</v>
      </c>
      <c r="Q432" s="429"/>
      <c r="R432" s="429">
        <v>4</v>
      </c>
      <c r="S432" s="524"/>
      <c r="T432" s="430">
        <v>1.5</v>
      </c>
      <c r="U432" s="527"/>
      <c r="V432" s="1135"/>
      <c r="W432" s="447"/>
      <c r="X432" s="1139"/>
      <c r="Y432" s="1137"/>
      <c r="Z432" s="429"/>
      <c r="AA432" s="451">
        <v>42644</v>
      </c>
      <c r="AB432" s="447">
        <v>1</v>
      </c>
      <c r="AC432" s="447"/>
      <c r="AD432" s="451">
        <v>42644</v>
      </c>
    </row>
    <row r="433" spans="1:30" s="442" customFormat="1" ht="12" customHeight="1" x14ac:dyDescent="0.25">
      <c r="A433" s="439"/>
      <c r="B433" s="439"/>
      <c r="C433" s="439"/>
      <c r="D433" s="439"/>
      <c r="E433" s="439"/>
      <c r="F433" s="439"/>
      <c r="G433" s="439"/>
      <c r="H433" s="439"/>
      <c r="I433" s="439"/>
      <c r="J433" s="440"/>
      <c r="K433" s="439"/>
      <c r="L433" s="439"/>
      <c r="M433" s="439"/>
      <c r="N433" s="439"/>
      <c r="O433" s="439"/>
      <c r="P433" s="439"/>
      <c r="Q433" s="439"/>
      <c r="R433" s="439"/>
      <c r="S433" s="703"/>
      <c r="T433" s="440"/>
      <c r="U433" s="704"/>
      <c r="V433" s="705"/>
      <c r="W433" s="706"/>
      <c r="X433" s="707"/>
      <c r="Y433" s="708"/>
      <c r="Z433" s="439"/>
      <c r="AA433" s="452"/>
      <c r="AB433" s="448"/>
      <c r="AC433" s="448"/>
      <c r="AD433" s="452"/>
    </row>
    <row r="434" spans="1:30" s="433" customFormat="1" x14ac:dyDescent="0.25">
      <c r="A434" s="429">
        <v>8</v>
      </c>
      <c r="B434" s="429">
        <v>8409</v>
      </c>
      <c r="C434" s="429"/>
      <c r="D434" s="429"/>
      <c r="E434" s="429"/>
      <c r="F434" s="429"/>
      <c r="G434" s="429"/>
      <c r="H434" s="429"/>
      <c r="I434" s="429" t="s">
        <v>106</v>
      </c>
      <c r="J434" s="430" t="s">
        <v>4402</v>
      </c>
      <c r="K434" s="429">
        <v>4200</v>
      </c>
      <c r="L434" s="429" t="s">
        <v>4253</v>
      </c>
      <c r="M434" s="429" t="s">
        <v>4403</v>
      </c>
      <c r="N434" s="429" t="s">
        <v>46</v>
      </c>
      <c r="O434" s="429">
        <v>201090</v>
      </c>
      <c r="P434" s="429">
        <v>32</v>
      </c>
      <c r="Q434" s="429"/>
      <c r="R434" s="429">
        <v>4</v>
      </c>
      <c r="S434" s="524"/>
      <c r="T434" s="430">
        <v>1.5</v>
      </c>
      <c r="U434" s="527"/>
      <c r="V434" s="1135">
        <v>1</v>
      </c>
      <c r="W434" s="591"/>
      <c r="X434" s="1138">
        <v>42667</v>
      </c>
      <c r="Y434" s="1136" t="s">
        <v>4409</v>
      </c>
      <c r="Z434" s="429"/>
      <c r="AA434" s="451">
        <v>42644</v>
      </c>
      <c r="AB434" s="447">
        <v>1</v>
      </c>
      <c r="AC434" s="447"/>
      <c r="AD434" s="451">
        <v>42644</v>
      </c>
    </row>
    <row r="435" spans="1:30" s="433" customFormat="1" x14ac:dyDescent="0.25">
      <c r="A435" s="429">
        <v>8</v>
      </c>
      <c r="B435" s="429">
        <v>8410</v>
      </c>
      <c r="C435" s="429"/>
      <c r="D435" s="429"/>
      <c r="E435" s="429"/>
      <c r="F435" s="429"/>
      <c r="G435" s="429"/>
      <c r="H435" s="429"/>
      <c r="I435" s="429" t="s">
        <v>106</v>
      </c>
      <c r="J435" s="430" t="s">
        <v>4402</v>
      </c>
      <c r="K435" s="429">
        <v>4200</v>
      </c>
      <c r="L435" s="429" t="s">
        <v>4253</v>
      </c>
      <c r="M435" s="429" t="s">
        <v>4403</v>
      </c>
      <c r="N435" s="429" t="s">
        <v>46</v>
      </c>
      <c r="O435" s="429">
        <v>201090</v>
      </c>
      <c r="P435" s="429">
        <v>33</v>
      </c>
      <c r="Q435" s="429"/>
      <c r="R435" s="429">
        <v>4</v>
      </c>
      <c r="S435" s="524"/>
      <c r="T435" s="430">
        <v>1.5</v>
      </c>
      <c r="U435" s="527"/>
      <c r="V435" s="1135"/>
      <c r="W435" s="447"/>
      <c r="X435" s="1138"/>
      <c r="Y435" s="1136"/>
      <c r="Z435" s="429"/>
      <c r="AA435" s="451">
        <v>42644</v>
      </c>
      <c r="AB435" s="447">
        <v>1</v>
      </c>
      <c r="AC435" s="447"/>
      <c r="AD435" s="451">
        <v>42644</v>
      </c>
    </row>
    <row r="436" spans="1:30" s="433" customFormat="1" x14ac:dyDescent="0.25">
      <c r="A436" s="429">
        <v>8</v>
      </c>
      <c r="B436" s="429">
        <v>8411</v>
      </c>
      <c r="C436" s="429"/>
      <c r="D436" s="429"/>
      <c r="E436" s="429"/>
      <c r="F436" s="429"/>
      <c r="G436" s="429"/>
      <c r="H436" s="429"/>
      <c r="I436" s="429" t="s">
        <v>106</v>
      </c>
      <c r="J436" s="430" t="s">
        <v>4402</v>
      </c>
      <c r="K436" s="429">
        <v>4200</v>
      </c>
      <c r="L436" s="429" t="s">
        <v>4253</v>
      </c>
      <c r="M436" s="429" t="s">
        <v>4403</v>
      </c>
      <c r="N436" s="429" t="s">
        <v>46</v>
      </c>
      <c r="O436" s="429">
        <v>201090</v>
      </c>
      <c r="P436" s="429">
        <v>34</v>
      </c>
      <c r="Q436" s="429"/>
      <c r="R436" s="429">
        <v>4</v>
      </c>
      <c r="S436" s="524"/>
      <c r="T436" s="430">
        <v>1.5</v>
      </c>
      <c r="U436" s="527"/>
      <c r="V436" s="1135"/>
      <c r="W436" s="447"/>
      <c r="X436" s="1138"/>
      <c r="Y436" s="1136"/>
      <c r="Z436" s="429"/>
      <c r="AA436" s="451">
        <v>42644</v>
      </c>
      <c r="AB436" s="447">
        <v>1</v>
      </c>
      <c r="AC436" s="447"/>
      <c r="AD436" s="451">
        <v>42644</v>
      </c>
    </row>
    <row r="437" spans="1:30" s="433" customFormat="1" x14ac:dyDescent="0.25">
      <c r="A437" s="429">
        <v>8</v>
      </c>
      <c r="B437" s="429">
        <v>8412</v>
      </c>
      <c r="C437" s="429"/>
      <c r="D437" s="429"/>
      <c r="E437" s="429"/>
      <c r="F437" s="429"/>
      <c r="G437" s="429"/>
      <c r="H437" s="429"/>
      <c r="I437" s="429" t="s">
        <v>106</v>
      </c>
      <c r="J437" s="430" t="s">
        <v>4402</v>
      </c>
      <c r="K437" s="429">
        <v>4200</v>
      </c>
      <c r="L437" s="429" t="s">
        <v>4253</v>
      </c>
      <c r="M437" s="429" t="s">
        <v>4403</v>
      </c>
      <c r="N437" s="429" t="s">
        <v>46</v>
      </c>
      <c r="O437" s="429">
        <v>201090</v>
      </c>
      <c r="P437" s="429">
        <v>35</v>
      </c>
      <c r="Q437" s="429"/>
      <c r="R437" s="429">
        <v>4</v>
      </c>
      <c r="S437" s="524"/>
      <c r="T437" s="430">
        <v>1.5</v>
      </c>
      <c r="U437" s="527"/>
      <c r="V437" s="1135"/>
      <c r="W437" s="447"/>
      <c r="X437" s="1138"/>
      <c r="Y437" s="1136"/>
      <c r="Z437" s="429"/>
      <c r="AA437" s="451">
        <v>42644</v>
      </c>
      <c r="AB437" s="447">
        <v>1</v>
      </c>
      <c r="AC437" s="447"/>
      <c r="AD437" s="451">
        <v>42644</v>
      </c>
    </row>
    <row r="438" spans="1:30" s="433" customFormat="1" x14ac:dyDescent="0.25">
      <c r="A438" s="429">
        <v>8</v>
      </c>
      <c r="B438" s="429">
        <v>8413</v>
      </c>
      <c r="C438" s="429"/>
      <c r="D438" s="429"/>
      <c r="E438" s="429"/>
      <c r="F438" s="429"/>
      <c r="G438" s="429"/>
      <c r="H438" s="429"/>
      <c r="I438" s="429" t="s">
        <v>106</v>
      </c>
      <c r="J438" s="430" t="s">
        <v>4402</v>
      </c>
      <c r="K438" s="429">
        <v>4200</v>
      </c>
      <c r="L438" s="429" t="s">
        <v>4253</v>
      </c>
      <c r="M438" s="429" t="s">
        <v>4403</v>
      </c>
      <c r="N438" s="429" t="s">
        <v>46</v>
      </c>
      <c r="O438" s="429">
        <v>201090</v>
      </c>
      <c r="P438" s="429">
        <v>36</v>
      </c>
      <c r="Q438" s="429"/>
      <c r="R438" s="429">
        <v>4</v>
      </c>
      <c r="S438" s="524"/>
      <c r="T438" s="430">
        <v>1.5</v>
      </c>
      <c r="U438" s="527"/>
      <c r="V438" s="1135"/>
      <c r="W438" s="447"/>
      <c r="X438" s="1138"/>
      <c r="Y438" s="1136"/>
      <c r="Z438" s="429"/>
      <c r="AA438" s="451">
        <v>42644</v>
      </c>
      <c r="AB438" s="447">
        <v>1</v>
      </c>
      <c r="AC438" s="447"/>
      <c r="AD438" s="451">
        <v>42644</v>
      </c>
    </row>
    <row r="439" spans="1:30" s="433" customFormat="1" x14ac:dyDescent="0.25">
      <c r="A439" s="429">
        <v>8</v>
      </c>
      <c r="B439" s="429">
        <v>8414</v>
      </c>
      <c r="C439" s="429"/>
      <c r="D439" s="429"/>
      <c r="E439" s="429"/>
      <c r="F439" s="429"/>
      <c r="G439" s="429"/>
      <c r="H439" s="429"/>
      <c r="I439" s="429" t="s">
        <v>106</v>
      </c>
      <c r="J439" s="430" t="s">
        <v>4402</v>
      </c>
      <c r="K439" s="429">
        <v>4200</v>
      </c>
      <c r="L439" s="429" t="s">
        <v>4253</v>
      </c>
      <c r="M439" s="429" t="s">
        <v>4403</v>
      </c>
      <c r="N439" s="429" t="s">
        <v>46</v>
      </c>
      <c r="O439" s="429">
        <v>201090</v>
      </c>
      <c r="P439" s="429">
        <v>37</v>
      </c>
      <c r="Q439" s="429"/>
      <c r="R439" s="429">
        <v>4</v>
      </c>
      <c r="S439" s="524"/>
      <c r="T439" s="430">
        <v>1.5</v>
      </c>
      <c r="U439" s="527"/>
      <c r="V439" s="1135"/>
      <c r="W439" s="447"/>
      <c r="X439" s="1138"/>
      <c r="Y439" s="1136"/>
      <c r="Z439" s="429"/>
      <c r="AA439" s="451">
        <v>42644</v>
      </c>
      <c r="AB439" s="447">
        <v>1</v>
      </c>
      <c r="AC439" s="447"/>
      <c r="AD439" s="451">
        <v>42644</v>
      </c>
    </row>
    <row r="440" spans="1:30" s="433" customFormat="1" x14ac:dyDescent="0.25">
      <c r="A440" s="429">
        <v>8</v>
      </c>
      <c r="B440" s="429">
        <v>8415</v>
      </c>
      <c r="C440" s="429"/>
      <c r="D440" s="429"/>
      <c r="E440" s="429"/>
      <c r="F440" s="429"/>
      <c r="G440" s="429"/>
      <c r="H440" s="429"/>
      <c r="I440" s="429" t="s">
        <v>106</v>
      </c>
      <c r="J440" s="430" t="s">
        <v>4402</v>
      </c>
      <c r="K440" s="429">
        <v>4200</v>
      </c>
      <c r="L440" s="429" t="s">
        <v>4253</v>
      </c>
      <c r="M440" s="429" t="s">
        <v>4403</v>
      </c>
      <c r="N440" s="429" t="s">
        <v>46</v>
      </c>
      <c r="O440" s="429">
        <v>201090</v>
      </c>
      <c r="P440" s="429">
        <v>38</v>
      </c>
      <c r="Q440" s="429"/>
      <c r="R440" s="429">
        <v>4</v>
      </c>
      <c r="S440" s="524"/>
      <c r="T440" s="430">
        <v>1.5</v>
      </c>
      <c r="U440" s="527"/>
      <c r="V440" s="1135"/>
      <c r="W440" s="447"/>
      <c r="X440" s="1138"/>
      <c r="Y440" s="1136"/>
      <c r="Z440" s="429"/>
      <c r="AA440" s="451">
        <v>42644</v>
      </c>
      <c r="AB440" s="447">
        <v>1</v>
      </c>
      <c r="AC440" s="447"/>
      <c r="AD440" s="451">
        <v>42644</v>
      </c>
    </row>
    <row r="441" spans="1:30" s="433" customFormat="1" x14ac:dyDescent="0.25">
      <c r="A441" s="429">
        <v>8</v>
      </c>
      <c r="B441" s="429">
        <v>8416</v>
      </c>
      <c r="C441" s="429"/>
      <c r="D441" s="429"/>
      <c r="E441" s="429"/>
      <c r="F441" s="429"/>
      <c r="G441" s="429"/>
      <c r="H441" s="429"/>
      <c r="I441" s="429" t="s">
        <v>106</v>
      </c>
      <c r="J441" s="430" t="s">
        <v>4402</v>
      </c>
      <c r="K441" s="429">
        <v>4200</v>
      </c>
      <c r="L441" s="429" t="s">
        <v>4253</v>
      </c>
      <c r="M441" s="429" t="s">
        <v>4403</v>
      </c>
      <c r="N441" s="429" t="s">
        <v>46</v>
      </c>
      <c r="O441" s="429">
        <v>201090</v>
      </c>
      <c r="P441" s="429">
        <v>39</v>
      </c>
      <c r="Q441" s="429"/>
      <c r="R441" s="429">
        <v>4</v>
      </c>
      <c r="S441" s="524"/>
      <c r="T441" s="430">
        <v>1.5</v>
      </c>
      <c r="U441" s="527"/>
      <c r="V441" s="1135"/>
      <c r="W441" s="447"/>
      <c r="X441" s="1138"/>
      <c r="Y441" s="1136"/>
      <c r="Z441" s="429"/>
      <c r="AA441" s="451">
        <v>42644</v>
      </c>
      <c r="AB441" s="447">
        <v>1</v>
      </c>
      <c r="AC441" s="447"/>
      <c r="AD441" s="451">
        <v>42644</v>
      </c>
    </row>
    <row r="442" spans="1:30" s="433" customFormat="1" x14ac:dyDescent="0.25">
      <c r="A442" s="429">
        <v>8</v>
      </c>
      <c r="B442" s="429">
        <v>8417</v>
      </c>
      <c r="C442" s="429"/>
      <c r="D442" s="429"/>
      <c r="E442" s="429"/>
      <c r="F442" s="429"/>
      <c r="G442" s="429"/>
      <c r="H442" s="429"/>
      <c r="I442" s="429" t="s">
        <v>106</v>
      </c>
      <c r="J442" s="430" t="s">
        <v>4402</v>
      </c>
      <c r="K442" s="429">
        <v>4200</v>
      </c>
      <c r="L442" s="429" t="s">
        <v>4253</v>
      </c>
      <c r="M442" s="429" t="s">
        <v>4403</v>
      </c>
      <c r="N442" s="429" t="s">
        <v>46</v>
      </c>
      <c r="O442" s="429">
        <v>201090</v>
      </c>
      <c r="P442" s="429">
        <v>40</v>
      </c>
      <c r="Q442" s="429"/>
      <c r="R442" s="429">
        <v>4</v>
      </c>
      <c r="S442" s="524"/>
      <c r="T442" s="430">
        <v>1.5</v>
      </c>
      <c r="U442" s="527"/>
      <c r="V442" s="1135"/>
      <c r="W442" s="447"/>
      <c r="X442" s="1138"/>
      <c r="Y442" s="1136"/>
      <c r="Z442" s="429"/>
      <c r="AA442" s="451">
        <v>42644</v>
      </c>
      <c r="AB442" s="447">
        <v>1</v>
      </c>
      <c r="AC442" s="447"/>
      <c r="AD442" s="451">
        <v>42644</v>
      </c>
    </row>
    <row r="443" spans="1:30" s="433" customFormat="1" x14ac:dyDescent="0.25">
      <c r="A443" s="429">
        <v>8</v>
      </c>
      <c r="B443" s="429">
        <v>8418</v>
      </c>
      <c r="C443" s="429"/>
      <c r="D443" s="429"/>
      <c r="E443" s="429"/>
      <c r="F443" s="429"/>
      <c r="G443" s="429"/>
      <c r="H443" s="429"/>
      <c r="I443" s="429" t="s">
        <v>106</v>
      </c>
      <c r="J443" s="430" t="s">
        <v>4402</v>
      </c>
      <c r="K443" s="429">
        <v>4200</v>
      </c>
      <c r="L443" s="429" t="s">
        <v>4253</v>
      </c>
      <c r="M443" s="429" t="s">
        <v>4403</v>
      </c>
      <c r="N443" s="429" t="s">
        <v>46</v>
      </c>
      <c r="O443" s="429">
        <v>201090</v>
      </c>
      <c r="P443" s="429">
        <v>41</v>
      </c>
      <c r="Q443" s="429"/>
      <c r="R443" s="429">
        <v>4</v>
      </c>
      <c r="S443" s="524"/>
      <c r="T443" s="430">
        <v>1.5</v>
      </c>
      <c r="U443" s="527"/>
      <c r="V443" s="1135"/>
      <c r="W443" s="447"/>
      <c r="X443" s="1138"/>
      <c r="Y443" s="1136"/>
      <c r="Z443" s="429"/>
      <c r="AA443" s="451">
        <v>42644</v>
      </c>
      <c r="AB443" s="447">
        <v>1</v>
      </c>
      <c r="AC443" s="447"/>
      <c r="AD443" s="451">
        <v>42644</v>
      </c>
    </row>
    <row r="444" spans="1:30" s="442" customFormat="1" ht="15" x14ac:dyDescent="0.25">
      <c r="A444" s="429">
        <v>8</v>
      </c>
      <c r="B444" s="429">
        <v>8419</v>
      </c>
      <c r="C444" s="429"/>
      <c r="D444" s="429"/>
      <c r="E444" s="429"/>
      <c r="F444" s="429"/>
      <c r="G444" s="429"/>
      <c r="H444" s="429"/>
      <c r="I444" s="429" t="s">
        <v>106</v>
      </c>
      <c r="J444" s="430" t="s">
        <v>4402</v>
      </c>
      <c r="K444" s="429">
        <v>4200</v>
      </c>
      <c r="L444" s="429" t="s">
        <v>4253</v>
      </c>
      <c r="M444" s="429" t="s">
        <v>4403</v>
      </c>
      <c r="N444" s="429" t="s">
        <v>46</v>
      </c>
      <c r="O444" s="429">
        <v>201091</v>
      </c>
      <c r="P444" s="429">
        <v>42</v>
      </c>
      <c r="Q444" s="429"/>
      <c r="R444" s="429">
        <v>4</v>
      </c>
      <c r="S444" s="524"/>
      <c r="T444" s="430">
        <v>1.5</v>
      </c>
      <c r="U444" s="527"/>
      <c r="V444" s="447"/>
      <c r="W444" s="447">
        <v>1</v>
      </c>
      <c r="X444" s="451"/>
      <c r="Y444" s="713">
        <v>301823</v>
      </c>
      <c r="Z444" s="429"/>
      <c r="AA444" s="451">
        <v>42644</v>
      </c>
      <c r="AB444" s="447"/>
      <c r="AC444" s="447">
        <v>1</v>
      </c>
      <c r="AD444" s="451">
        <v>42644</v>
      </c>
    </row>
    <row r="445" spans="1:30" s="442" customFormat="1" ht="15" x14ac:dyDescent="0.25">
      <c r="A445" s="429">
        <v>8</v>
      </c>
      <c r="B445" s="429">
        <v>8420</v>
      </c>
      <c r="C445" s="429"/>
      <c r="D445" s="429"/>
      <c r="E445" s="429"/>
      <c r="F445" s="429"/>
      <c r="G445" s="429"/>
      <c r="H445" s="429"/>
      <c r="I445" s="429" t="s">
        <v>106</v>
      </c>
      <c r="J445" s="430" t="s">
        <v>4402</v>
      </c>
      <c r="K445" s="429">
        <v>4200</v>
      </c>
      <c r="L445" s="429" t="s">
        <v>4253</v>
      </c>
      <c r="M445" s="429" t="s">
        <v>4403</v>
      </c>
      <c r="N445" s="429" t="s">
        <v>46</v>
      </c>
      <c r="O445" s="429">
        <v>201091</v>
      </c>
      <c r="P445" s="429">
        <v>43</v>
      </c>
      <c r="Q445" s="429"/>
      <c r="R445" s="429">
        <v>4</v>
      </c>
      <c r="S445" s="524"/>
      <c r="T445" s="430">
        <v>1.5</v>
      </c>
      <c r="U445" s="527"/>
      <c r="V445" s="447"/>
      <c r="W445" s="447">
        <v>1</v>
      </c>
      <c r="X445" s="451"/>
      <c r="Y445" s="713">
        <v>306666</v>
      </c>
      <c r="Z445" s="429"/>
      <c r="AA445" s="451">
        <v>42644</v>
      </c>
      <c r="AB445" s="447"/>
      <c r="AC445" s="447">
        <v>1</v>
      </c>
      <c r="AD445" s="451">
        <v>42644</v>
      </c>
    </row>
    <row r="446" spans="1:30" s="442" customFormat="1" ht="15" x14ac:dyDescent="0.25">
      <c r="A446" s="429">
        <v>8</v>
      </c>
      <c r="B446" s="429">
        <v>8421</v>
      </c>
      <c r="C446" s="429"/>
      <c r="D446" s="429"/>
      <c r="E446" s="429"/>
      <c r="F446" s="429"/>
      <c r="G446" s="429"/>
      <c r="H446" s="429"/>
      <c r="I446" s="429" t="s">
        <v>106</v>
      </c>
      <c r="J446" s="430" t="s">
        <v>4402</v>
      </c>
      <c r="K446" s="429">
        <v>4200</v>
      </c>
      <c r="L446" s="429" t="s">
        <v>4253</v>
      </c>
      <c r="M446" s="429" t="s">
        <v>4403</v>
      </c>
      <c r="N446" s="429" t="s">
        <v>46</v>
      </c>
      <c r="O446" s="429">
        <v>201091</v>
      </c>
      <c r="P446" s="429">
        <v>44</v>
      </c>
      <c r="Q446" s="429"/>
      <c r="R446" s="429">
        <v>4</v>
      </c>
      <c r="S446" s="524"/>
      <c r="T446" s="430">
        <v>1.5</v>
      </c>
      <c r="U446" s="527"/>
      <c r="V446" s="447"/>
      <c r="W446" s="447">
        <v>1</v>
      </c>
      <c r="X446" s="451"/>
      <c r="Y446" s="713">
        <v>306637</v>
      </c>
      <c r="Z446" s="429"/>
      <c r="AA446" s="451">
        <v>42644</v>
      </c>
      <c r="AB446" s="447"/>
      <c r="AC446" s="447">
        <v>1</v>
      </c>
      <c r="AD446" s="451">
        <v>42644</v>
      </c>
    </row>
    <row r="447" spans="1:30" s="442" customFormat="1" ht="15" x14ac:dyDescent="0.25">
      <c r="A447" s="429">
        <v>8</v>
      </c>
      <c r="B447" s="429">
        <v>8422</v>
      </c>
      <c r="C447" s="429"/>
      <c r="D447" s="429"/>
      <c r="E447" s="429"/>
      <c r="F447" s="429"/>
      <c r="G447" s="429"/>
      <c r="H447" s="429"/>
      <c r="I447" s="429" t="s">
        <v>106</v>
      </c>
      <c r="J447" s="430" t="s">
        <v>4402</v>
      </c>
      <c r="K447" s="429">
        <v>4200</v>
      </c>
      <c r="L447" s="429" t="s">
        <v>4253</v>
      </c>
      <c r="M447" s="429" t="s">
        <v>4403</v>
      </c>
      <c r="N447" s="429" t="s">
        <v>46</v>
      </c>
      <c r="O447" s="429">
        <v>201091</v>
      </c>
      <c r="P447" s="429">
        <v>45</v>
      </c>
      <c r="Q447" s="429"/>
      <c r="R447" s="429">
        <v>4</v>
      </c>
      <c r="S447" s="524"/>
      <c r="T447" s="430">
        <v>1.5</v>
      </c>
      <c r="U447" s="527"/>
      <c r="V447" s="447"/>
      <c r="W447" s="447">
        <v>1</v>
      </c>
      <c r="X447" s="451"/>
      <c r="Y447" s="713">
        <v>302097</v>
      </c>
      <c r="Z447" s="429"/>
      <c r="AA447" s="451">
        <v>42644</v>
      </c>
      <c r="AB447" s="447"/>
      <c r="AC447" s="447">
        <v>1</v>
      </c>
      <c r="AD447" s="451">
        <v>42644</v>
      </c>
    </row>
    <row r="448" spans="1:30" s="426" customFormat="1" ht="14.25" customHeight="1" x14ac:dyDescent="0.2">
      <c r="A448" s="423"/>
      <c r="B448" s="423"/>
      <c r="C448" s="423"/>
      <c r="D448" s="423"/>
      <c r="E448" s="423"/>
      <c r="F448" s="423"/>
      <c r="G448" s="423"/>
      <c r="H448" s="424" t="s">
        <v>856</v>
      </c>
      <c r="I448" s="423"/>
      <c r="J448" s="423"/>
      <c r="K448" s="423"/>
      <c r="L448" s="423"/>
      <c r="M448" s="423"/>
      <c r="N448" s="423"/>
      <c r="O448" s="423"/>
      <c r="P448" s="423"/>
      <c r="Q448" s="423"/>
      <c r="R448" s="423"/>
      <c r="S448" s="523"/>
      <c r="T448" s="423"/>
      <c r="U448" s="526"/>
      <c r="V448" s="445"/>
      <c r="W448" s="445"/>
      <c r="X448" s="450"/>
      <c r="Y448" s="468"/>
      <c r="Z448" s="455"/>
      <c r="AA448" s="457"/>
      <c r="AB448" s="454"/>
      <c r="AC448" s="454"/>
      <c r="AD448" s="457"/>
    </row>
    <row r="449" spans="1:30" s="433" customFormat="1" x14ac:dyDescent="0.25">
      <c r="A449" s="429">
        <v>8</v>
      </c>
      <c r="B449" s="429">
        <v>8424</v>
      </c>
      <c r="C449" s="429"/>
      <c r="D449" s="429"/>
      <c r="E449" s="429"/>
      <c r="F449" s="429"/>
      <c r="G449" s="429"/>
      <c r="H449" s="429"/>
      <c r="I449" s="429" t="s">
        <v>44</v>
      </c>
      <c r="J449" s="430" t="s">
        <v>4402</v>
      </c>
      <c r="K449" s="429">
        <v>4300</v>
      </c>
      <c r="L449" s="429" t="s">
        <v>4253</v>
      </c>
      <c r="M449" s="429" t="s">
        <v>4403</v>
      </c>
      <c r="N449" s="429" t="s">
        <v>46</v>
      </c>
      <c r="O449" s="429">
        <v>201086</v>
      </c>
      <c r="P449" s="429">
        <v>1</v>
      </c>
      <c r="Q449" s="429"/>
      <c r="R449" s="429">
        <v>4</v>
      </c>
      <c r="S449" s="524"/>
      <c r="T449" s="430">
        <v>1.5</v>
      </c>
      <c r="U449" s="527"/>
      <c r="V449" s="447">
        <v>1</v>
      </c>
      <c r="W449" s="447"/>
      <c r="X449" s="451">
        <v>42571</v>
      </c>
      <c r="Y449" s="470" t="s">
        <v>4410</v>
      </c>
      <c r="Z449" s="429"/>
      <c r="AA449" s="451">
        <v>42644</v>
      </c>
      <c r="AB449" s="447">
        <v>1</v>
      </c>
      <c r="AC449" s="447"/>
      <c r="AD449" s="451">
        <v>42644</v>
      </c>
    </row>
    <row r="450" spans="1:30" s="433" customFormat="1" x14ac:dyDescent="0.25">
      <c r="A450" s="429">
        <v>8</v>
      </c>
      <c r="B450" s="429">
        <v>8425</v>
      </c>
      <c r="C450" s="429"/>
      <c r="D450" s="429"/>
      <c r="E450" s="429"/>
      <c r="F450" s="429"/>
      <c r="G450" s="429"/>
      <c r="H450" s="429"/>
      <c r="I450" s="429" t="s">
        <v>44</v>
      </c>
      <c r="J450" s="430" t="s">
        <v>4402</v>
      </c>
      <c r="K450" s="429">
        <v>4300</v>
      </c>
      <c r="L450" s="429" t="s">
        <v>4253</v>
      </c>
      <c r="M450" s="429" t="s">
        <v>4403</v>
      </c>
      <c r="N450" s="429" t="s">
        <v>46</v>
      </c>
      <c r="O450" s="429">
        <v>201086</v>
      </c>
      <c r="P450" s="429">
        <v>2</v>
      </c>
      <c r="Q450" s="429"/>
      <c r="R450" s="429">
        <v>4</v>
      </c>
      <c r="S450" s="524"/>
      <c r="T450" s="430">
        <v>1.5</v>
      </c>
      <c r="U450" s="527"/>
      <c r="V450" s="447">
        <v>1</v>
      </c>
      <c r="W450" s="447"/>
      <c r="X450" s="451">
        <v>42150</v>
      </c>
      <c r="Y450" s="470" t="s">
        <v>4411</v>
      </c>
      <c r="Z450" s="429"/>
      <c r="AA450" s="451">
        <v>42644</v>
      </c>
      <c r="AB450" s="447">
        <v>1</v>
      </c>
      <c r="AC450" s="447"/>
      <c r="AD450" s="451">
        <v>42644</v>
      </c>
    </row>
    <row r="451" spans="1:30" s="433" customFormat="1" x14ac:dyDescent="0.25">
      <c r="A451" s="429">
        <v>8</v>
      </c>
      <c r="B451" s="429">
        <v>8426</v>
      </c>
      <c r="C451" s="429"/>
      <c r="D451" s="429"/>
      <c r="E451" s="429"/>
      <c r="F451" s="429"/>
      <c r="G451" s="429"/>
      <c r="H451" s="429"/>
      <c r="I451" s="429" t="s">
        <v>44</v>
      </c>
      <c r="J451" s="430" t="s">
        <v>4402</v>
      </c>
      <c r="K451" s="429">
        <v>4300</v>
      </c>
      <c r="L451" s="429" t="s">
        <v>4253</v>
      </c>
      <c r="M451" s="429" t="s">
        <v>4403</v>
      </c>
      <c r="N451" s="429" t="s">
        <v>46</v>
      </c>
      <c r="O451" s="429">
        <v>201086</v>
      </c>
      <c r="P451" s="429">
        <v>3</v>
      </c>
      <c r="Q451" s="429"/>
      <c r="R451" s="429">
        <v>4</v>
      </c>
      <c r="S451" s="524"/>
      <c r="T451" s="430">
        <v>1.5</v>
      </c>
      <c r="U451" s="527"/>
      <c r="V451" s="447">
        <v>1</v>
      </c>
      <c r="W451" s="447"/>
      <c r="X451" s="451">
        <v>42184</v>
      </c>
      <c r="Y451" s="470" t="s">
        <v>4412</v>
      </c>
      <c r="Z451" s="429"/>
      <c r="AA451" s="451">
        <v>42644</v>
      </c>
      <c r="AB451" s="447">
        <v>1</v>
      </c>
      <c r="AC451" s="447"/>
      <c r="AD451" s="451">
        <v>42644</v>
      </c>
    </row>
    <row r="452" spans="1:30" s="433" customFormat="1" x14ac:dyDescent="0.25">
      <c r="A452" s="429">
        <v>8</v>
      </c>
      <c r="B452" s="429">
        <v>8427</v>
      </c>
      <c r="C452" s="429"/>
      <c r="D452" s="429"/>
      <c r="E452" s="429"/>
      <c r="F452" s="429"/>
      <c r="G452" s="429"/>
      <c r="H452" s="429"/>
      <c r="I452" s="429" t="s">
        <v>44</v>
      </c>
      <c r="J452" s="430" t="s">
        <v>4402</v>
      </c>
      <c r="K452" s="429">
        <v>4300</v>
      </c>
      <c r="L452" s="429" t="s">
        <v>4253</v>
      </c>
      <c r="M452" s="429" t="s">
        <v>4403</v>
      </c>
      <c r="N452" s="429" t="s">
        <v>46</v>
      </c>
      <c r="O452" s="429">
        <v>201086</v>
      </c>
      <c r="P452" s="429">
        <v>4</v>
      </c>
      <c r="Q452" s="429"/>
      <c r="R452" s="429">
        <v>4</v>
      </c>
      <c r="S452" s="524"/>
      <c r="T452" s="430">
        <v>1.5</v>
      </c>
      <c r="U452" s="527"/>
      <c r="V452" s="447">
        <v>1</v>
      </c>
      <c r="W452" s="447"/>
      <c r="X452" s="618">
        <v>42150</v>
      </c>
      <c r="Y452" s="616" t="s">
        <v>4413</v>
      </c>
      <c r="Z452" s="429"/>
      <c r="AA452" s="451">
        <v>42644</v>
      </c>
      <c r="AB452" s="447">
        <v>1</v>
      </c>
      <c r="AC452" s="447"/>
      <c r="AD452" s="451">
        <v>42644</v>
      </c>
    </row>
    <row r="453" spans="1:30" s="433" customFormat="1" x14ac:dyDescent="0.25">
      <c r="A453" s="429">
        <v>8</v>
      </c>
      <c r="B453" s="429">
        <v>8428</v>
      </c>
      <c r="C453" s="429"/>
      <c r="D453" s="429"/>
      <c r="E453" s="429"/>
      <c r="F453" s="429"/>
      <c r="G453" s="429"/>
      <c r="H453" s="429"/>
      <c r="I453" s="429" t="s">
        <v>44</v>
      </c>
      <c r="J453" s="430" t="s">
        <v>4402</v>
      </c>
      <c r="K453" s="429">
        <v>4300</v>
      </c>
      <c r="L453" s="429" t="s">
        <v>4253</v>
      </c>
      <c r="M453" s="429" t="s">
        <v>4403</v>
      </c>
      <c r="N453" s="429" t="s">
        <v>46</v>
      </c>
      <c r="O453" s="429">
        <v>201086</v>
      </c>
      <c r="P453" s="429">
        <v>5</v>
      </c>
      <c r="Q453" s="429"/>
      <c r="R453" s="429">
        <v>4</v>
      </c>
      <c r="S453" s="524"/>
      <c r="T453" s="430">
        <v>1.5</v>
      </c>
      <c r="U453" s="527"/>
      <c r="V453" s="447"/>
      <c r="W453" s="447"/>
      <c r="X453" s="619"/>
      <c r="Y453" s="617"/>
      <c r="Z453" s="429"/>
      <c r="AA453" s="451">
        <v>42644</v>
      </c>
      <c r="AB453" s="447">
        <v>1</v>
      </c>
      <c r="AC453" s="447"/>
      <c r="AD453" s="451">
        <v>42644</v>
      </c>
    </row>
    <row r="454" spans="1:30" s="433" customFormat="1" x14ac:dyDescent="0.25">
      <c r="A454" s="429">
        <v>8</v>
      </c>
      <c r="B454" s="429">
        <v>8429</v>
      </c>
      <c r="C454" s="429"/>
      <c r="D454" s="429"/>
      <c r="E454" s="429"/>
      <c r="F454" s="429"/>
      <c r="G454" s="429"/>
      <c r="H454" s="429"/>
      <c r="I454" s="429" t="s">
        <v>44</v>
      </c>
      <c r="J454" s="430" t="s">
        <v>4402</v>
      </c>
      <c r="K454" s="429">
        <v>4300</v>
      </c>
      <c r="L454" s="429" t="s">
        <v>4253</v>
      </c>
      <c r="M454" s="429" t="s">
        <v>4403</v>
      </c>
      <c r="N454" s="429" t="s">
        <v>46</v>
      </c>
      <c r="O454" s="429">
        <v>201086</v>
      </c>
      <c r="P454" s="429">
        <v>6</v>
      </c>
      <c r="Q454" s="429"/>
      <c r="R454" s="429">
        <v>4</v>
      </c>
      <c r="S454" s="524"/>
      <c r="T454" s="430">
        <v>1.5</v>
      </c>
      <c r="U454" s="527"/>
      <c r="V454" s="447"/>
      <c r="W454" s="447"/>
      <c r="X454" s="619"/>
      <c r="Y454" s="617"/>
      <c r="Z454" s="429"/>
      <c r="AA454" s="451">
        <v>42644</v>
      </c>
      <c r="AB454" s="447">
        <v>1</v>
      </c>
      <c r="AC454" s="447"/>
      <c r="AD454" s="451">
        <v>42644</v>
      </c>
    </row>
    <row r="455" spans="1:30" s="433" customFormat="1" x14ac:dyDescent="0.25">
      <c r="A455" s="429">
        <v>8</v>
      </c>
      <c r="B455" s="429">
        <v>8430</v>
      </c>
      <c r="C455" s="429"/>
      <c r="D455" s="429"/>
      <c r="E455" s="429"/>
      <c r="F455" s="429"/>
      <c r="G455" s="429"/>
      <c r="H455" s="429"/>
      <c r="I455" s="429" t="s">
        <v>44</v>
      </c>
      <c r="J455" s="430" t="s">
        <v>4402</v>
      </c>
      <c r="K455" s="429">
        <v>4300</v>
      </c>
      <c r="L455" s="429" t="s">
        <v>4253</v>
      </c>
      <c r="M455" s="429" t="s">
        <v>4403</v>
      </c>
      <c r="N455" s="429" t="s">
        <v>46</v>
      </c>
      <c r="O455" s="429">
        <v>201086</v>
      </c>
      <c r="P455" s="429">
        <v>7</v>
      </c>
      <c r="Q455" s="429"/>
      <c r="R455" s="429">
        <v>4</v>
      </c>
      <c r="S455" s="524"/>
      <c r="T455" s="430">
        <v>1.5</v>
      </c>
      <c r="U455" s="527"/>
      <c r="V455" s="447"/>
      <c r="W455" s="447"/>
      <c r="X455" s="619"/>
      <c r="Y455" s="617"/>
      <c r="Z455" s="429"/>
      <c r="AA455" s="451">
        <v>42644</v>
      </c>
      <c r="AB455" s="447">
        <v>1</v>
      </c>
      <c r="AC455" s="447"/>
      <c r="AD455" s="451">
        <v>42644</v>
      </c>
    </row>
    <row r="456" spans="1:30" s="433" customFormat="1" x14ac:dyDescent="0.25">
      <c r="A456" s="429">
        <v>8</v>
      </c>
      <c r="B456" s="429">
        <v>8431</v>
      </c>
      <c r="C456" s="429"/>
      <c r="D456" s="429"/>
      <c r="E456" s="429"/>
      <c r="F456" s="429"/>
      <c r="G456" s="429"/>
      <c r="H456" s="429"/>
      <c r="I456" s="429" t="s">
        <v>44</v>
      </c>
      <c r="J456" s="430" t="s">
        <v>4402</v>
      </c>
      <c r="K456" s="429">
        <v>4300</v>
      </c>
      <c r="L456" s="429" t="s">
        <v>4253</v>
      </c>
      <c r="M456" s="429" t="s">
        <v>4403</v>
      </c>
      <c r="N456" s="429" t="s">
        <v>46</v>
      </c>
      <c r="O456" s="429">
        <v>201086</v>
      </c>
      <c r="P456" s="429">
        <v>8</v>
      </c>
      <c r="Q456" s="429"/>
      <c r="R456" s="429">
        <v>4</v>
      </c>
      <c r="S456" s="524"/>
      <c r="T456" s="430">
        <v>1.5</v>
      </c>
      <c r="U456" s="527"/>
      <c r="V456" s="447"/>
      <c r="W456" s="447"/>
      <c r="X456" s="619"/>
      <c r="Y456" s="617"/>
      <c r="Z456" s="429"/>
      <c r="AA456" s="451">
        <v>42644</v>
      </c>
      <c r="AB456" s="447">
        <v>1</v>
      </c>
      <c r="AC456" s="447"/>
      <c r="AD456" s="451">
        <v>42644</v>
      </c>
    </row>
    <row r="457" spans="1:30" s="433" customFormat="1" x14ac:dyDescent="0.25">
      <c r="A457" s="429">
        <v>8</v>
      </c>
      <c r="B457" s="429">
        <v>8432</v>
      </c>
      <c r="C457" s="429"/>
      <c r="D457" s="429"/>
      <c r="E457" s="429"/>
      <c r="F457" s="429"/>
      <c r="G457" s="429"/>
      <c r="H457" s="429"/>
      <c r="I457" s="429" t="s">
        <v>44</v>
      </c>
      <c r="J457" s="430" t="s">
        <v>4402</v>
      </c>
      <c r="K457" s="429">
        <v>4300</v>
      </c>
      <c r="L457" s="429" t="s">
        <v>4253</v>
      </c>
      <c r="M457" s="429" t="s">
        <v>4403</v>
      </c>
      <c r="N457" s="429" t="s">
        <v>46</v>
      </c>
      <c r="O457" s="429">
        <v>201086</v>
      </c>
      <c r="P457" s="429">
        <v>9</v>
      </c>
      <c r="Q457" s="429"/>
      <c r="R457" s="429">
        <v>4</v>
      </c>
      <c r="S457" s="524"/>
      <c r="T457" s="430">
        <v>1.5</v>
      </c>
      <c r="U457" s="527"/>
      <c r="V457" s="447"/>
      <c r="W457" s="447"/>
      <c r="X457" s="619"/>
      <c r="Y457" s="617"/>
      <c r="Z457" s="429"/>
      <c r="AA457" s="451">
        <v>42644</v>
      </c>
      <c r="AB457" s="447">
        <v>1</v>
      </c>
      <c r="AC457" s="447"/>
      <c r="AD457" s="451">
        <v>42644</v>
      </c>
    </row>
    <row r="458" spans="1:30" s="433" customFormat="1" x14ac:dyDescent="0.25">
      <c r="A458" s="429">
        <v>8</v>
      </c>
      <c r="B458" s="429">
        <v>8433</v>
      </c>
      <c r="C458" s="429"/>
      <c r="D458" s="429"/>
      <c r="E458" s="429"/>
      <c r="F458" s="429"/>
      <c r="G458" s="429"/>
      <c r="H458" s="429"/>
      <c r="I458" s="429" t="s">
        <v>44</v>
      </c>
      <c r="J458" s="430" t="s">
        <v>4402</v>
      </c>
      <c r="K458" s="429">
        <v>4300</v>
      </c>
      <c r="L458" s="429" t="s">
        <v>4253</v>
      </c>
      <c r="M458" s="429" t="s">
        <v>4403</v>
      </c>
      <c r="N458" s="429" t="s">
        <v>46</v>
      </c>
      <c r="O458" s="429">
        <v>201086</v>
      </c>
      <c r="P458" s="429">
        <v>10</v>
      </c>
      <c r="Q458" s="429"/>
      <c r="R458" s="429">
        <v>4</v>
      </c>
      <c r="S458" s="524"/>
      <c r="T458" s="430">
        <v>1.5</v>
      </c>
      <c r="U458" s="527"/>
      <c r="V458" s="447"/>
      <c r="W458" s="447"/>
      <c r="X458" s="619"/>
      <c r="Y458" s="617"/>
      <c r="Z458" s="429"/>
      <c r="AA458" s="451">
        <v>42644</v>
      </c>
      <c r="AB458" s="447">
        <v>1</v>
      </c>
      <c r="AC458" s="447"/>
      <c r="AD458" s="451">
        <v>42644</v>
      </c>
    </row>
    <row r="459" spans="1:30" s="433" customFormat="1" x14ac:dyDescent="0.25">
      <c r="A459" s="429">
        <v>8</v>
      </c>
      <c r="B459" s="429">
        <v>8434</v>
      </c>
      <c r="C459" s="429"/>
      <c r="D459" s="429"/>
      <c r="E459" s="429"/>
      <c r="F459" s="429"/>
      <c r="G459" s="429"/>
      <c r="H459" s="429"/>
      <c r="I459" s="429" t="s">
        <v>44</v>
      </c>
      <c r="J459" s="430" t="s">
        <v>4402</v>
      </c>
      <c r="K459" s="429">
        <v>4300</v>
      </c>
      <c r="L459" s="429" t="s">
        <v>4253</v>
      </c>
      <c r="M459" s="429" t="s">
        <v>4403</v>
      </c>
      <c r="N459" s="429" t="s">
        <v>46</v>
      </c>
      <c r="O459" s="429">
        <v>201086</v>
      </c>
      <c r="P459" s="429">
        <v>11</v>
      </c>
      <c r="Q459" s="429"/>
      <c r="R459" s="429">
        <v>4</v>
      </c>
      <c r="S459" s="524"/>
      <c r="T459" s="430">
        <v>1.5</v>
      </c>
      <c r="U459" s="527"/>
      <c r="V459" s="447"/>
      <c r="W459" s="447"/>
      <c r="X459" s="619"/>
      <c r="Y459" s="617"/>
      <c r="Z459" s="429"/>
      <c r="AA459" s="451">
        <v>42644</v>
      </c>
      <c r="AB459" s="447">
        <v>1</v>
      </c>
      <c r="AC459" s="447"/>
      <c r="AD459" s="451">
        <v>42644</v>
      </c>
    </row>
    <row r="460" spans="1:30" s="433" customFormat="1" x14ac:dyDescent="0.25">
      <c r="A460" s="429">
        <v>8</v>
      </c>
      <c r="B460" s="429">
        <v>8435</v>
      </c>
      <c r="C460" s="429"/>
      <c r="D460" s="429"/>
      <c r="E460" s="429"/>
      <c r="F460" s="429"/>
      <c r="G460" s="429"/>
      <c r="H460" s="429"/>
      <c r="I460" s="429" t="s">
        <v>44</v>
      </c>
      <c r="J460" s="430" t="s">
        <v>4402</v>
      </c>
      <c r="K460" s="429">
        <v>4300</v>
      </c>
      <c r="L460" s="429" t="s">
        <v>4253</v>
      </c>
      <c r="M460" s="429" t="s">
        <v>4403</v>
      </c>
      <c r="N460" s="429" t="s">
        <v>46</v>
      </c>
      <c r="O460" s="429">
        <v>201086</v>
      </c>
      <c r="P460" s="429">
        <v>12</v>
      </c>
      <c r="Q460" s="429"/>
      <c r="R460" s="429">
        <v>4</v>
      </c>
      <c r="S460" s="524"/>
      <c r="T460" s="430">
        <v>1.5</v>
      </c>
      <c r="U460" s="527"/>
      <c r="V460" s="447"/>
      <c r="W460" s="447"/>
      <c r="X460" s="619"/>
      <c r="Y460" s="617"/>
      <c r="Z460" s="429"/>
      <c r="AA460" s="451">
        <v>42644</v>
      </c>
      <c r="AB460" s="447">
        <v>1</v>
      </c>
      <c r="AC460" s="447"/>
      <c r="AD460" s="451">
        <v>42644</v>
      </c>
    </row>
    <row r="461" spans="1:30" s="433" customFormat="1" x14ac:dyDescent="0.25">
      <c r="A461" s="429">
        <v>8</v>
      </c>
      <c r="B461" s="429">
        <v>8436</v>
      </c>
      <c r="C461" s="429"/>
      <c r="D461" s="429"/>
      <c r="E461" s="429"/>
      <c r="F461" s="429"/>
      <c r="G461" s="429"/>
      <c r="H461" s="429"/>
      <c r="I461" s="429" t="s">
        <v>44</v>
      </c>
      <c r="J461" s="430" t="s">
        <v>4402</v>
      </c>
      <c r="K461" s="429">
        <v>4300</v>
      </c>
      <c r="L461" s="429" t="s">
        <v>4253</v>
      </c>
      <c r="M461" s="429" t="s">
        <v>4403</v>
      </c>
      <c r="N461" s="429" t="s">
        <v>46</v>
      </c>
      <c r="O461" s="429">
        <v>201086</v>
      </c>
      <c r="P461" s="429">
        <v>13</v>
      </c>
      <c r="Q461" s="429"/>
      <c r="R461" s="429">
        <v>4</v>
      </c>
      <c r="S461" s="524"/>
      <c r="T461" s="430">
        <v>1.5</v>
      </c>
      <c r="U461" s="527"/>
      <c r="V461" s="447"/>
      <c r="W461" s="447"/>
      <c r="X461" s="619"/>
      <c r="Y461" s="617"/>
      <c r="Z461" s="429"/>
      <c r="AA461" s="451">
        <v>42644</v>
      </c>
      <c r="AB461" s="447">
        <v>1</v>
      </c>
      <c r="AC461" s="447"/>
      <c r="AD461" s="451">
        <v>42644</v>
      </c>
    </row>
    <row r="462" spans="1:30" s="433" customFormat="1" x14ac:dyDescent="0.25">
      <c r="A462" s="429">
        <v>8</v>
      </c>
      <c r="B462" s="429">
        <v>8437</v>
      </c>
      <c r="C462" s="429"/>
      <c r="D462" s="429"/>
      <c r="E462" s="429"/>
      <c r="F462" s="429"/>
      <c r="G462" s="429"/>
      <c r="H462" s="429"/>
      <c r="I462" s="429" t="s">
        <v>44</v>
      </c>
      <c r="J462" s="430" t="s">
        <v>4402</v>
      </c>
      <c r="K462" s="429">
        <v>4300</v>
      </c>
      <c r="L462" s="429" t="s">
        <v>4253</v>
      </c>
      <c r="M462" s="429" t="s">
        <v>4403</v>
      </c>
      <c r="N462" s="429" t="s">
        <v>46</v>
      </c>
      <c r="O462" s="429">
        <v>201086</v>
      </c>
      <c r="P462" s="429">
        <v>14</v>
      </c>
      <c r="Q462" s="429"/>
      <c r="R462" s="429">
        <v>4</v>
      </c>
      <c r="S462" s="524"/>
      <c r="T462" s="430">
        <v>1.5</v>
      </c>
      <c r="U462" s="527"/>
      <c r="V462" s="447"/>
      <c r="W462" s="447"/>
      <c r="X462" s="619"/>
      <c r="Y462" s="617"/>
      <c r="Z462" s="429"/>
      <c r="AA462" s="451">
        <v>42644</v>
      </c>
      <c r="AB462" s="447">
        <v>1</v>
      </c>
      <c r="AC462" s="447"/>
      <c r="AD462" s="451">
        <v>42644</v>
      </c>
    </row>
    <row r="463" spans="1:30" s="433" customFormat="1" x14ac:dyDescent="0.25">
      <c r="A463" s="429">
        <v>8</v>
      </c>
      <c r="B463" s="429">
        <v>8438</v>
      </c>
      <c r="C463" s="429"/>
      <c r="D463" s="429"/>
      <c r="E463" s="429"/>
      <c r="F463" s="429"/>
      <c r="G463" s="429"/>
      <c r="H463" s="429"/>
      <c r="I463" s="429" t="s">
        <v>44</v>
      </c>
      <c r="J463" s="430" t="s">
        <v>4402</v>
      </c>
      <c r="K463" s="429">
        <v>4300</v>
      </c>
      <c r="L463" s="429" t="s">
        <v>4253</v>
      </c>
      <c r="M463" s="429" t="s">
        <v>4403</v>
      </c>
      <c r="N463" s="429" t="s">
        <v>46</v>
      </c>
      <c r="O463" s="429">
        <v>201086</v>
      </c>
      <c r="P463" s="429">
        <v>15</v>
      </c>
      <c r="Q463" s="429"/>
      <c r="R463" s="429">
        <v>4</v>
      </c>
      <c r="S463" s="524"/>
      <c r="T463" s="430">
        <v>1.5</v>
      </c>
      <c r="U463" s="527"/>
      <c r="V463" s="447"/>
      <c r="W463" s="447"/>
      <c r="X463" s="619"/>
      <c r="Y463" s="617"/>
      <c r="Z463" s="429"/>
      <c r="AA463" s="451">
        <v>42644</v>
      </c>
      <c r="AB463" s="447">
        <v>1</v>
      </c>
      <c r="AC463" s="447"/>
      <c r="AD463" s="451">
        <v>42644</v>
      </c>
    </row>
    <row r="464" spans="1:30" s="433" customFormat="1" x14ac:dyDescent="0.25">
      <c r="A464" s="429">
        <v>8</v>
      </c>
      <c r="B464" s="429">
        <v>8439</v>
      </c>
      <c r="C464" s="429"/>
      <c r="D464" s="429"/>
      <c r="E464" s="429"/>
      <c r="F464" s="429"/>
      <c r="G464" s="429"/>
      <c r="H464" s="429"/>
      <c r="I464" s="429" t="s">
        <v>44</v>
      </c>
      <c r="J464" s="430" t="s">
        <v>4402</v>
      </c>
      <c r="K464" s="429">
        <v>4300</v>
      </c>
      <c r="L464" s="429" t="s">
        <v>4253</v>
      </c>
      <c r="M464" s="429" t="s">
        <v>4403</v>
      </c>
      <c r="N464" s="429" t="s">
        <v>46</v>
      </c>
      <c r="O464" s="429">
        <v>201086</v>
      </c>
      <c r="P464" s="429">
        <v>16</v>
      </c>
      <c r="Q464" s="429"/>
      <c r="R464" s="429">
        <v>4</v>
      </c>
      <c r="S464" s="524"/>
      <c r="T464" s="430">
        <v>1.5</v>
      </c>
      <c r="U464" s="527"/>
      <c r="V464" s="447"/>
      <c r="W464" s="447"/>
      <c r="X464" s="619"/>
      <c r="Y464" s="617"/>
      <c r="Z464" s="429"/>
      <c r="AA464" s="451">
        <v>42644</v>
      </c>
      <c r="AB464" s="447">
        <v>1</v>
      </c>
      <c r="AC464" s="447"/>
      <c r="AD464" s="451">
        <v>42644</v>
      </c>
    </row>
    <row r="465" spans="1:30" s="433" customFormat="1" x14ac:dyDescent="0.25">
      <c r="A465" s="429">
        <v>8</v>
      </c>
      <c r="B465" s="429">
        <v>8440</v>
      </c>
      <c r="C465" s="429"/>
      <c r="D465" s="429"/>
      <c r="E465" s="429"/>
      <c r="F465" s="429"/>
      <c r="G465" s="429"/>
      <c r="H465" s="429"/>
      <c r="I465" s="429" t="s">
        <v>44</v>
      </c>
      <c r="J465" s="430" t="s">
        <v>4402</v>
      </c>
      <c r="K465" s="429">
        <v>4300</v>
      </c>
      <c r="L465" s="429" t="s">
        <v>4253</v>
      </c>
      <c r="M465" s="429" t="s">
        <v>4403</v>
      </c>
      <c r="N465" s="429" t="s">
        <v>46</v>
      </c>
      <c r="O465" s="429">
        <v>201086</v>
      </c>
      <c r="P465" s="429">
        <v>17</v>
      </c>
      <c r="Q465" s="429"/>
      <c r="R465" s="429">
        <v>4</v>
      </c>
      <c r="S465" s="524"/>
      <c r="T465" s="430">
        <v>1.5</v>
      </c>
      <c r="U465" s="527"/>
      <c r="V465" s="447"/>
      <c r="W465" s="447"/>
      <c r="X465" s="619"/>
      <c r="Y465" s="617"/>
      <c r="Z465" s="429"/>
      <c r="AA465" s="451">
        <v>42644</v>
      </c>
      <c r="AB465" s="447">
        <v>1</v>
      </c>
      <c r="AC465" s="447"/>
      <c r="AD465" s="451">
        <v>42644</v>
      </c>
    </row>
    <row r="466" spans="1:30" s="433" customFormat="1" x14ac:dyDescent="0.25">
      <c r="A466" s="429">
        <v>8</v>
      </c>
      <c r="B466" s="429">
        <v>8441</v>
      </c>
      <c r="C466" s="429"/>
      <c r="D466" s="429"/>
      <c r="E466" s="429"/>
      <c r="F466" s="429"/>
      <c r="G466" s="429"/>
      <c r="H466" s="429"/>
      <c r="I466" s="429" t="s">
        <v>44</v>
      </c>
      <c r="J466" s="430" t="s">
        <v>4402</v>
      </c>
      <c r="K466" s="429">
        <v>4300</v>
      </c>
      <c r="L466" s="429" t="s">
        <v>4253</v>
      </c>
      <c r="M466" s="429" t="s">
        <v>4403</v>
      </c>
      <c r="N466" s="429" t="s">
        <v>46</v>
      </c>
      <c r="O466" s="429">
        <v>201086</v>
      </c>
      <c r="P466" s="429">
        <v>18</v>
      </c>
      <c r="Q466" s="429"/>
      <c r="R466" s="429">
        <v>4</v>
      </c>
      <c r="S466" s="524"/>
      <c r="T466" s="430">
        <v>1.5</v>
      </c>
      <c r="U466" s="527"/>
      <c r="V466" s="447"/>
      <c r="W466" s="447"/>
      <c r="X466" s="619"/>
      <c r="Y466" s="617"/>
      <c r="Z466" s="429"/>
      <c r="AA466" s="451">
        <v>42644</v>
      </c>
      <c r="AB466" s="447">
        <v>1</v>
      </c>
      <c r="AC466" s="447"/>
      <c r="AD466" s="451">
        <v>42644</v>
      </c>
    </row>
    <row r="467" spans="1:30" s="433" customFormat="1" x14ac:dyDescent="0.25">
      <c r="A467" s="429">
        <v>8</v>
      </c>
      <c r="B467" s="429">
        <v>8442</v>
      </c>
      <c r="C467" s="429"/>
      <c r="D467" s="429"/>
      <c r="E467" s="429"/>
      <c r="F467" s="429"/>
      <c r="G467" s="429"/>
      <c r="H467" s="429"/>
      <c r="I467" s="429" t="s">
        <v>44</v>
      </c>
      <c r="J467" s="430" t="s">
        <v>4402</v>
      </c>
      <c r="K467" s="429">
        <v>4300</v>
      </c>
      <c r="L467" s="429" t="s">
        <v>4253</v>
      </c>
      <c r="M467" s="429" t="s">
        <v>4403</v>
      </c>
      <c r="N467" s="429" t="s">
        <v>46</v>
      </c>
      <c r="O467" s="429">
        <v>201086</v>
      </c>
      <c r="P467" s="429">
        <v>19</v>
      </c>
      <c r="Q467" s="429"/>
      <c r="R467" s="429">
        <v>4</v>
      </c>
      <c r="S467" s="524"/>
      <c r="T467" s="430">
        <v>1.5</v>
      </c>
      <c r="U467" s="527"/>
      <c r="V467" s="447"/>
      <c r="W467" s="447"/>
      <c r="X467" s="619"/>
      <c r="Y467" s="617"/>
      <c r="Z467" s="429"/>
      <c r="AA467" s="451">
        <v>42644</v>
      </c>
      <c r="AB467" s="447">
        <v>1</v>
      </c>
      <c r="AC467" s="447"/>
      <c r="AD467" s="451">
        <v>42644</v>
      </c>
    </row>
    <row r="468" spans="1:30" s="433" customFormat="1" x14ac:dyDescent="0.25">
      <c r="A468" s="429">
        <v>8</v>
      </c>
      <c r="B468" s="429">
        <v>8443</v>
      </c>
      <c r="C468" s="429"/>
      <c r="D468" s="429"/>
      <c r="E468" s="429"/>
      <c r="F468" s="429"/>
      <c r="G468" s="429"/>
      <c r="H468" s="429"/>
      <c r="I468" s="429" t="s">
        <v>44</v>
      </c>
      <c r="J468" s="430" t="s">
        <v>4402</v>
      </c>
      <c r="K468" s="429">
        <v>4300</v>
      </c>
      <c r="L468" s="429" t="s">
        <v>4253</v>
      </c>
      <c r="M468" s="429" t="s">
        <v>4403</v>
      </c>
      <c r="N468" s="429" t="s">
        <v>46</v>
      </c>
      <c r="O468" s="429">
        <v>201086</v>
      </c>
      <c r="P468" s="429">
        <v>20</v>
      </c>
      <c r="Q468" s="429"/>
      <c r="R468" s="429">
        <v>4</v>
      </c>
      <c r="S468" s="524"/>
      <c r="T468" s="430">
        <v>1.5</v>
      </c>
      <c r="U468" s="527"/>
      <c r="V468" s="447"/>
      <c r="W468" s="447"/>
      <c r="X468" s="619"/>
      <c r="Y468" s="617"/>
      <c r="Z468" s="429"/>
      <c r="AA468" s="451">
        <v>42644</v>
      </c>
      <c r="AB468" s="447">
        <v>1</v>
      </c>
      <c r="AC468" s="447"/>
      <c r="AD468" s="451">
        <v>42644</v>
      </c>
    </row>
    <row r="469" spans="1:30" s="433" customFormat="1" x14ac:dyDescent="0.25">
      <c r="A469" s="429">
        <v>8</v>
      </c>
      <c r="B469" s="429">
        <v>8444</v>
      </c>
      <c r="C469" s="429"/>
      <c r="D469" s="429"/>
      <c r="E469" s="429"/>
      <c r="F469" s="429"/>
      <c r="G469" s="429"/>
      <c r="H469" s="429"/>
      <c r="I469" s="429" t="s">
        <v>44</v>
      </c>
      <c r="J469" s="430" t="s">
        <v>4402</v>
      </c>
      <c r="K469" s="429">
        <v>4300</v>
      </c>
      <c r="L469" s="429" t="s">
        <v>4253</v>
      </c>
      <c r="M469" s="429" t="s">
        <v>4403</v>
      </c>
      <c r="N469" s="429" t="s">
        <v>46</v>
      </c>
      <c r="O469" s="429">
        <v>201086</v>
      </c>
      <c r="P469" s="429">
        <v>21</v>
      </c>
      <c r="Q469" s="429"/>
      <c r="R469" s="429">
        <v>4</v>
      </c>
      <c r="S469" s="524"/>
      <c r="T469" s="430">
        <v>1.5</v>
      </c>
      <c r="U469" s="527"/>
      <c r="V469" s="447"/>
      <c r="W469" s="447"/>
      <c r="X469" s="619"/>
      <c r="Y469" s="617"/>
      <c r="Z469" s="429"/>
      <c r="AA469" s="451">
        <v>42644</v>
      </c>
      <c r="AB469" s="447">
        <v>1</v>
      </c>
      <c r="AC469" s="447"/>
      <c r="AD469" s="451">
        <v>42644</v>
      </c>
    </row>
    <row r="470" spans="1:30" s="433" customFormat="1" x14ac:dyDescent="0.25">
      <c r="A470" s="429">
        <v>8</v>
      </c>
      <c r="B470" s="429">
        <v>8445</v>
      </c>
      <c r="C470" s="429"/>
      <c r="D470" s="429"/>
      <c r="E470" s="429"/>
      <c r="F470" s="429"/>
      <c r="G470" s="429"/>
      <c r="H470" s="429"/>
      <c r="I470" s="429" t="s">
        <v>44</v>
      </c>
      <c r="J470" s="430" t="s">
        <v>4402</v>
      </c>
      <c r="K470" s="429">
        <v>4300</v>
      </c>
      <c r="L470" s="429" t="s">
        <v>4253</v>
      </c>
      <c r="M470" s="429" t="s">
        <v>4403</v>
      </c>
      <c r="N470" s="429" t="s">
        <v>46</v>
      </c>
      <c r="O470" s="429">
        <v>201086</v>
      </c>
      <c r="P470" s="429">
        <v>22</v>
      </c>
      <c r="Q470" s="429"/>
      <c r="R470" s="429">
        <v>4</v>
      </c>
      <c r="S470" s="524"/>
      <c r="T470" s="430">
        <v>1.5</v>
      </c>
      <c r="U470" s="527"/>
      <c r="V470" s="447"/>
      <c r="W470" s="447"/>
      <c r="X470" s="619"/>
      <c r="Y470" s="617"/>
      <c r="Z470" s="429"/>
      <c r="AA470" s="451">
        <v>42644</v>
      </c>
      <c r="AB470" s="447">
        <v>1</v>
      </c>
      <c r="AC470" s="447"/>
      <c r="AD470" s="451">
        <v>42644</v>
      </c>
    </row>
    <row r="471" spans="1:30" s="433" customFormat="1" x14ac:dyDescent="0.25">
      <c r="A471" s="429">
        <v>8</v>
      </c>
      <c r="B471" s="429">
        <v>8446</v>
      </c>
      <c r="C471" s="429"/>
      <c r="D471" s="429"/>
      <c r="E471" s="429"/>
      <c r="F471" s="429"/>
      <c r="G471" s="429"/>
      <c r="H471" s="429"/>
      <c r="I471" s="429" t="s">
        <v>44</v>
      </c>
      <c r="J471" s="430" t="s">
        <v>4402</v>
      </c>
      <c r="K471" s="429">
        <v>4300</v>
      </c>
      <c r="L471" s="429" t="s">
        <v>4253</v>
      </c>
      <c r="M471" s="429" t="s">
        <v>4403</v>
      </c>
      <c r="N471" s="429" t="s">
        <v>46</v>
      </c>
      <c r="O471" s="429">
        <v>201086</v>
      </c>
      <c r="P471" s="429">
        <v>23</v>
      </c>
      <c r="Q471" s="429"/>
      <c r="R471" s="429">
        <v>4</v>
      </c>
      <c r="S471" s="524"/>
      <c r="T471" s="430">
        <v>1.5</v>
      </c>
      <c r="U471" s="527"/>
      <c r="V471" s="447"/>
      <c r="W471" s="447"/>
      <c r="X471" s="619"/>
      <c r="Y471" s="617"/>
      <c r="Z471" s="429"/>
      <c r="AA471" s="451">
        <v>42644</v>
      </c>
      <c r="AB471" s="447">
        <v>1</v>
      </c>
      <c r="AC471" s="447"/>
      <c r="AD471" s="451">
        <v>42644</v>
      </c>
    </row>
    <row r="472" spans="1:30" s="433" customFormat="1" x14ac:dyDescent="0.25">
      <c r="A472" s="429">
        <v>8</v>
      </c>
      <c r="B472" s="429">
        <v>8447</v>
      </c>
      <c r="C472" s="429"/>
      <c r="D472" s="429"/>
      <c r="E472" s="429"/>
      <c r="F472" s="429"/>
      <c r="G472" s="429"/>
      <c r="H472" s="429"/>
      <c r="I472" s="429" t="s">
        <v>44</v>
      </c>
      <c r="J472" s="430" t="s">
        <v>4402</v>
      </c>
      <c r="K472" s="429">
        <v>4300</v>
      </c>
      <c r="L472" s="429" t="s">
        <v>4253</v>
      </c>
      <c r="M472" s="429" t="s">
        <v>4403</v>
      </c>
      <c r="N472" s="429" t="s">
        <v>46</v>
      </c>
      <c r="O472" s="429">
        <v>201086</v>
      </c>
      <c r="P472" s="429">
        <v>24</v>
      </c>
      <c r="Q472" s="429"/>
      <c r="R472" s="429">
        <v>4</v>
      </c>
      <c r="S472" s="524"/>
      <c r="T472" s="430">
        <v>1.5</v>
      </c>
      <c r="U472" s="527"/>
      <c r="V472" s="447"/>
      <c r="W472" s="447"/>
      <c r="X472" s="619"/>
      <c r="Y472" s="617"/>
      <c r="Z472" s="429"/>
      <c r="AA472" s="451">
        <v>42644</v>
      </c>
      <c r="AB472" s="447">
        <v>1</v>
      </c>
      <c r="AC472" s="447"/>
      <c r="AD472" s="451">
        <v>42644</v>
      </c>
    </row>
    <row r="473" spans="1:30" s="433" customFormat="1" x14ac:dyDescent="0.25">
      <c r="A473" s="429">
        <v>8</v>
      </c>
      <c r="B473" s="429">
        <v>8448</v>
      </c>
      <c r="C473" s="429"/>
      <c r="D473" s="429"/>
      <c r="E473" s="429"/>
      <c r="F473" s="429"/>
      <c r="G473" s="429"/>
      <c r="H473" s="429"/>
      <c r="I473" s="429" t="s">
        <v>44</v>
      </c>
      <c r="J473" s="430" t="s">
        <v>4402</v>
      </c>
      <c r="K473" s="429">
        <v>4300</v>
      </c>
      <c r="L473" s="429" t="s">
        <v>4253</v>
      </c>
      <c r="M473" s="429" t="s">
        <v>4403</v>
      </c>
      <c r="N473" s="429" t="s">
        <v>46</v>
      </c>
      <c r="O473" s="429">
        <v>201086</v>
      </c>
      <c r="P473" s="429">
        <v>25</v>
      </c>
      <c r="Q473" s="429"/>
      <c r="R473" s="429">
        <v>4</v>
      </c>
      <c r="S473" s="524"/>
      <c r="T473" s="430">
        <v>1.5</v>
      </c>
      <c r="U473" s="527"/>
      <c r="V473" s="447"/>
      <c r="W473" s="447"/>
      <c r="X473" s="546"/>
      <c r="Y473" s="590"/>
      <c r="Z473" s="429"/>
      <c r="AA473" s="451">
        <v>42644</v>
      </c>
      <c r="AB473" s="447">
        <v>1</v>
      </c>
      <c r="AC473" s="447"/>
      <c r="AD473" s="451">
        <v>42644</v>
      </c>
    </row>
    <row r="474" spans="1:30" s="433" customFormat="1" x14ac:dyDescent="0.25">
      <c r="A474" s="442"/>
      <c r="B474" s="442"/>
      <c r="C474" s="442"/>
      <c r="D474" s="442"/>
      <c r="E474" s="442"/>
      <c r="F474" s="442"/>
      <c r="G474" s="442"/>
      <c r="H474" s="442"/>
      <c r="I474" s="442"/>
      <c r="J474" s="674"/>
      <c r="K474" s="442"/>
      <c r="L474" s="442"/>
      <c r="M474" s="442"/>
      <c r="N474" s="442"/>
      <c r="O474" s="442"/>
      <c r="P474" s="442"/>
      <c r="Q474" s="442"/>
      <c r="R474" s="442"/>
      <c r="S474" s="674"/>
      <c r="T474" s="440"/>
      <c r="U474" s="675"/>
      <c r="V474" s="676"/>
      <c r="W474" s="676"/>
      <c r="X474" s="677"/>
      <c r="Y474" s="678"/>
      <c r="Z474" s="442"/>
      <c r="AA474" s="677"/>
      <c r="AB474" s="676"/>
      <c r="AC474" s="676"/>
      <c r="AD474" s="677"/>
    </row>
    <row r="475" spans="1:30" s="433" customFormat="1" x14ac:dyDescent="0.25">
      <c r="A475" s="429">
        <v>8</v>
      </c>
      <c r="B475" s="429">
        <v>8449</v>
      </c>
      <c r="C475" s="429"/>
      <c r="D475" s="429"/>
      <c r="E475" s="429"/>
      <c r="F475" s="429"/>
      <c r="G475" s="429"/>
      <c r="H475" s="429"/>
      <c r="I475" s="429" t="s">
        <v>106</v>
      </c>
      <c r="J475" s="430" t="s">
        <v>4402</v>
      </c>
      <c r="K475" s="429">
        <v>4200</v>
      </c>
      <c r="L475" s="429" t="s">
        <v>3932</v>
      </c>
      <c r="M475" s="429" t="s">
        <v>4253</v>
      </c>
      <c r="N475" s="429" t="s">
        <v>46</v>
      </c>
      <c r="O475" s="429">
        <v>201090</v>
      </c>
      <c r="P475" s="429">
        <v>1</v>
      </c>
      <c r="Q475" s="429"/>
      <c r="R475" s="429">
        <v>4</v>
      </c>
      <c r="S475" s="524"/>
      <c r="T475" s="430">
        <v>1.5</v>
      </c>
      <c r="U475" s="527"/>
      <c r="V475" s="449">
        <v>1</v>
      </c>
      <c r="W475" s="447"/>
      <c r="X475" s="453"/>
      <c r="Y475" s="617" t="s">
        <v>4414</v>
      </c>
      <c r="Z475" s="429"/>
      <c r="AA475" s="451">
        <v>42644</v>
      </c>
      <c r="AB475" s="447">
        <v>1</v>
      </c>
      <c r="AC475" s="447"/>
      <c r="AD475" s="451">
        <v>42644</v>
      </c>
    </row>
    <row r="476" spans="1:30" s="433" customFormat="1" x14ac:dyDescent="0.25">
      <c r="A476" s="429">
        <v>8</v>
      </c>
      <c r="B476" s="429">
        <v>8450</v>
      </c>
      <c r="C476" s="429"/>
      <c r="D476" s="429"/>
      <c r="E476" s="429"/>
      <c r="F476" s="429"/>
      <c r="G476" s="429"/>
      <c r="H476" s="429"/>
      <c r="I476" s="429" t="s">
        <v>106</v>
      </c>
      <c r="J476" s="430" t="s">
        <v>4402</v>
      </c>
      <c r="K476" s="429">
        <v>4200</v>
      </c>
      <c r="L476" s="429" t="s">
        <v>3932</v>
      </c>
      <c r="M476" s="429" t="s">
        <v>4253</v>
      </c>
      <c r="N476" s="429" t="s">
        <v>46</v>
      </c>
      <c r="O476" s="429">
        <v>201090</v>
      </c>
      <c r="P476" s="429">
        <v>2</v>
      </c>
      <c r="Q476" s="429"/>
      <c r="R476" s="429">
        <v>4</v>
      </c>
      <c r="S476" s="524"/>
      <c r="T476" s="430">
        <v>1.5</v>
      </c>
      <c r="U476" s="527"/>
      <c r="V476" s="449"/>
      <c r="W476" s="447"/>
      <c r="X476" s="453"/>
      <c r="Y476" s="617"/>
      <c r="Z476" s="429"/>
      <c r="AA476" s="451">
        <v>42644</v>
      </c>
      <c r="AB476" s="447">
        <v>1</v>
      </c>
      <c r="AC476" s="447"/>
      <c r="AD476" s="451">
        <v>42644</v>
      </c>
    </row>
    <row r="477" spans="1:30" s="433" customFormat="1" x14ac:dyDescent="0.25">
      <c r="A477" s="429">
        <v>8</v>
      </c>
      <c r="B477" s="429">
        <v>8451</v>
      </c>
      <c r="C477" s="429"/>
      <c r="D477" s="429"/>
      <c r="E477" s="429"/>
      <c r="F477" s="429"/>
      <c r="G477" s="429"/>
      <c r="H477" s="429"/>
      <c r="I477" s="429" t="s">
        <v>106</v>
      </c>
      <c r="J477" s="430" t="s">
        <v>4402</v>
      </c>
      <c r="K477" s="429">
        <v>4200</v>
      </c>
      <c r="L477" s="429" t="s">
        <v>3932</v>
      </c>
      <c r="M477" s="429" t="s">
        <v>4253</v>
      </c>
      <c r="N477" s="429" t="s">
        <v>46</v>
      </c>
      <c r="O477" s="429">
        <v>201090</v>
      </c>
      <c r="P477" s="429">
        <v>3</v>
      </c>
      <c r="Q477" s="429"/>
      <c r="R477" s="429">
        <v>4</v>
      </c>
      <c r="S477" s="524"/>
      <c r="T477" s="430">
        <v>1.5</v>
      </c>
      <c r="U477" s="527"/>
      <c r="V477" s="449"/>
      <c r="W477" s="447"/>
      <c r="X477" s="453"/>
      <c r="Y477" s="617"/>
      <c r="Z477" s="429"/>
      <c r="AA477" s="451">
        <v>42644</v>
      </c>
      <c r="AB477" s="447">
        <v>1</v>
      </c>
      <c r="AC477" s="447"/>
      <c r="AD477" s="451">
        <v>42644</v>
      </c>
    </row>
    <row r="478" spans="1:30" s="433" customFormat="1" x14ac:dyDescent="0.25">
      <c r="A478" s="429">
        <v>8</v>
      </c>
      <c r="B478" s="429">
        <v>8452</v>
      </c>
      <c r="C478" s="429"/>
      <c r="D478" s="429"/>
      <c r="E478" s="429"/>
      <c r="F478" s="429"/>
      <c r="G478" s="429"/>
      <c r="H478" s="429"/>
      <c r="I478" s="429" t="s">
        <v>106</v>
      </c>
      <c r="J478" s="430" t="s">
        <v>4402</v>
      </c>
      <c r="K478" s="429">
        <v>4200</v>
      </c>
      <c r="L478" s="429" t="s">
        <v>3932</v>
      </c>
      <c r="M478" s="429" t="s">
        <v>4253</v>
      </c>
      <c r="N478" s="429" t="s">
        <v>46</v>
      </c>
      <c r="O478" s="429">
        <v>201090</v>
      </c>
      <c r="P478" s="429">
        <v>4</v>
      </c>
      <c r="Q478" s="429"/>
      <c r="R478" s="429">
        <v>4</v>
      </c>
      <c r="S478" s="524"/>
      <c r="T478" s="430">
        <v>1.5</v>
      </c>
      <c r="U478" s="527"/>
      <c r="V478" s="449"/>
      <c r="W478" s="447"/>
      <c r="X478" s="453"/>
      <c r="Y478" s="617"/>
      <c r="Z478" s="429"/>
      <c r="AA478" s="451">
        <v>42644</v>
      </c>
      <c r="AB478" s="447">
        <v>1</v>
      </c>
      <c r="AC478" s="447"/>
      <c r="AD478" s="451">
        <v>42644</v>
      </c>
    </row>
    <row r="479" spans="1:30" s="433" customFormat="1" x14ac:dyDescent="0.25">
      <c r="A479" s="429">
        <v>8</v>
      </c>
      <c r="B479" s="429">
        <v>8453</v>
      </c>
      <c r="C479" s="429"/>
      <c r="D479" s="429"/>
      <c r="E479" s="429"/>
      <c r="F479" s="429"/>
      <c r="G479" s="429"/>
      <c r="H479" s="429"/>
      <c r="I479" s="429" t="s">
        <v>106</v>
      </c>
      <c r="J479" s="430" t="s">
        <v>4402</v>
      </c>
      <c r="K479" s="429">
        <v>4200</v>
      </c>
      <c r="L479" s="429" t="s">
        <v>3932</v>
      </c>
      <c r="M479" s="429" t="s">
        <v>4253</v>
      </c>
      <c r="N479" s="429" t="s">
        <v>46</v>
      </c>
      <c r="O479" s="429">
        <v>201090</v>
      </c>
      <c r="P479" s="429">
        <v>5</v>
      </c>
      <c r="Q479" s="429"/>
      <c r="R479" s="429">
        <v>4</v>
      </c>
      <c r="S479" s="524"/>
      <c r="T479" s="430">
        <v>1.5</v>
      </c>
      <c r="U479" s="527"/>
      <c r="V479" s="449"/>
      <c r="W479" s="447"/>
      <c r="X479" s="453"/>
      <c r="Y479" s="617"/>
      <c r="Z479" s="429"/>
      <c r="AA479" s="451">
        <v>42644</v>
      </c>
      <c r="AB479" s="447">
        <v>1</v>
      </c>
      <c r="AC479" s="447"/>
      <c r="AD479" s="451">
        <v>42644</v>
      </c>
    </row>
    <row r="480" spans="1:30" s="442" customFormat="1" x14ac:dyDescent="0.25">
      <c r="A480" s="429">
        <v>8</v>
      </c>
      <c r="B480" s="429">
        <v>8454</v>
      </c>
      <c r="C480" s="429"/>
      <c r="D480" s="429"/>
      <c r="E480" s="429"/>
      <c r="F480" s="429"/>
      <c r="G480" s="429"/>
      <c r="H480" s="429"/>
      <c r="I480" s="429" t="s">
        <v>106</v>
      </c>
      <c r="J480" s="430" t="s">
        <v>4402</v>
      </c>
      <c r="K480" s="429">
        <v>4200</v>
      </c>
      <c r="L480" s="429" t="s">
        <v>3932</v>
      </c>
      <c r="M480" s="429" t="s">
        <v>4253</v>
      </c>
      <c r="N480" s="429" t="s">
        <v>46</v>
      </c>
      <c r="O480" s="429">
        <v>201091</v>
      </c>
      <c r="P480" s="429">
        <v>6</v>
      </c>
      <c r="Q480" s="429"/>
      <c r="R480" s="429">
        <v>4</v>
      </c>
      <c r="S480" s="524"/>
      <c r="T480" s="430">
        <v>1.5</v>
      </c>
      <c r="U480" s="527"/>
      <c r="V480" s="615"/>
      <c r="W480" s="447"/>
      <c r="X480" s="679"/>
      <c r="Y480" s="617"/>
      <c r="Z480" s="429"/>
      <c r="AA480" s="451">
        <v>42644</v>
      </c>
      <c r="AB480" s="447">
        <v>1</v>
      </c>
      <c r="AC480" s="447"/>
      <c r="AD480" s="451">
        <v>42644</v>
      </c>
    </row>
    <row r="481" spans="1:30" s="442" customFormat="1" x14ac:dyDescent="0.25">
      <c r="A481" s="429">
        <v>8</v>
      </c>
      <c r="B481" s="429">
        <v>8455</v>
      </c>
      <c r="C481" s="429"/>
      <c r="D481" s="429"/>
      <c r="E481" s="429"/>
      <c r="F481" s="429"/>
      <c r="G481" s="429"/>
      <c r="H481" s="429"/>
      <c r="I481" s="429" t="s">
        <v>106</v>
      </c>
      <c r="J481" s="430" t="s">
        <v>4402</v>
      </c>
      <c r="K481" s="429">
        <v>4200</v>
      </c>
      <c r="L481" s="429" t="s">
        <v>3932</v>
      </c>
      <c r="M481" s="429" t="s">
        <v>4253</v>
      </c>
      <c r="N481" s="429" t="s">
        <v>46</v>
      </c>
      <c r="O481" s="429">
        <v>201091</v>
      </c>
      <c r="P481" s="429">
        <v>7</v>
      </c>
      <c r="Q481" s="429"/>
      <c r="R481" s="429">
        <v>4</v>
      </c>
      <c r="S481" s="524"/>
      <c r="T481" s="430">
        <v>1.5</v>
      </c>
      <c r="U481" s="527"/>
      <c r="V481" s="615"/>
      <c r="W481" s="447"/>
      <c r="X481" s="679"/>
      <c r="Y481" s="617"/>
      <c r="Z481" s="429"/>
      <c r="AA481" s="451">
        <v>42644</v>
      </c>
      <c r="AB481" s="447">
        <v>1</v>
      </c>
      <c r="AC481" s="447"/>
      <c r="AD481" s="451">
        <v>42644</v>
      </c>
    </row>
    <row r="482" spans="1:30" s="442" customFormat="1" x14ac:dyDescent="0.25">
      <c r="A482" s="429">
        <v>8</v>
      </c>
      <c r="B482" s="429">
        <v>8456</v>
      </c>
      <c r="C482" s="429"/>
      <c r="D482" s="429"/>
      <c r="E482" s="429"/>
      <c r="F482" s="429"/>
      <c r="G482" s="429"/>
      <c r="H482" s="429"/>
      <c r="I482" s="429" t="s">
        <v>106</v>
      </c>
      <c r="J482" s="430" t="s">
        <v>4402</v>
      </c>
      <c r="K482" s="429">
        <v>4200</v>
      </c>
      <c r="L482" s="429" t="s">
        <v>3932</v>
      </c>
      <c r="M482" s="429" t="s">
        <v>4253</v>
      </c>
      <c r="N482" s="429" t="s">
        <v>46</v>
      </c>
      <c r="O482" s="429">
        <v>201091</v>
      </c>
      <c r="P482" s="429">
        <v>8</v>
      </c>
      <c r="Q482" s="429"/>
      <c r="R482" s="429">
        <v>4</v>
      </c>
      <c r="S482" s="524"/>
      <c r="T482" s="430">
        <v>1.5</v>
      </c>
      <c r="U482" s="527"/>
      <c r="V482" s="615"/>
      <c r="W482" s="447"/>
      <c r="X482" s="679"/>
      <c r="Y482" s="617"/>
      <c r="Z482" s="429"/>
      <c r="AA482" s="451">
        <v>42644</v>
      </c>
      <c r="AB482" s="447">
        <v>1</v>
      </c>
      <c r="AC482" s="447"/>
      <c r="AD482" s="451">
        <v>42644</v>
      </c>
    </row>
    <row r="483" spans="1:30" s="442" customFormat="1" x14ac:dyDescent="0.25">
      <c r="A483" s="429">
        <v>8</v>
      </c>
      <c r="B483" s="429">
        <v>8457</v>
      </c>
      <c r="C483" s="429"/>
      <c r="D483" s="429"/>
      <c r="E483" s="429"/>
      <c r="F483" s="429"/>
      <c r="G483" s="429"/>
      <c r="H483" s="429"/>
      <c r="I483" s="429" t="s">
        <v>106</v>
      </c>
      <c r="J483" s="430" t="s">
        <v>4402</v>
      </c>
      <c r="K483" s="429">
        <v>4200</v>
      </c>
      <c r="L483" s="429" t="s">
        <v>3932</v>
      </c>
      <c r="M483" s="429" t="s">
        <v>4253</v>
      </c>
      <c r="N483" s="429" t="s">
        <v>46</v>
      </c>
      <c r="O483" s="429">
        <v>201091</v>
      </c>
      <c r="P483" s="429">
        <v>9</v>
      </c>
      <c r="Q483" s="429"/>
      <c r="R483" s="429">
        <v>4</v>
      </c>
      <c r="S483" s="524"/>
      <c r="T483" s="430">
        <v>1.5</v>
      </c>
      <c r="U483" s="527"/>
      <c r="V483" s="615"/>
      <c r="W483" s="447"/>
      <c r="X483" s="679"/>
      <c r="Y483" s="617"/>
      <c r="Z483" s="429"/>
      <c r="AA483" s="451">
        <v>42644</v>
      </c>
      <c r="AB483" s="447">
        <v>1</v>
      </c>
      <c r="AC483" s="447"/>
      <c r="AD483" s="451">
        <v>42644</v>
      </c>
    </row>
    <row r="484" spans="1:30" s="442" customFormat="1" x14ac:dyDescent="0.25">
      <c r="A484" s="429">
        <v>8</v>
      </c>
      <c r="B484" s="429">
        <v>8458</v>
      </c>
      <c r="C484" s="429"/>
      <c r="D484" s="429"/>
      <c r="E484" s="429"/>
      <c r="F484" s="429"/>
      <c r="G484" s="429"/>
      <c r="H484" s="429"/>
      <c r="I484" s="429" t="s">
        <v>106</v>
      </c>
      <c r="J484" s="430" t="s">
        <v>4402</v>
      </c>
      <c r="K484" s="429">
        <v>4200</v>
      </c>
      <c r="L484" s="429" t="s">
        <v>3932</v>
      </c>
      <c r="M484" s="429" t="s">
        <v>4253</v>
      </c>
      <c r="N484" s="429" t="s">
        <v>46</v>
      </c>
      <c r="O484" s="429">
        <v>201091</v>
      </c>
      <c r="P484" s="429">
        <v>10</v>
      </c>
      <c r="Q484" s="429"/>
      <c r="R484" s="429">
        <v>4</v>
      </c>
      <c r="S484" s="524"/>
      <c r="T484" s="430">
        <v>1.5</v>
      </c>
      <c r="U484" s="527"/>
      <c r="V484" s="615"/>
      <c r="W484" s="545"/>
      <c r="X484" s="679"/>
      <c r="Y484" s="617"/>
      <c r="Z484" s="429"/>
      <c r="AA484" s="451">
        <v>42644</v>
      </c>
      <c r="AB484" s="447">
        <v>1</v>
      </c>
      <c r="AC484" s="447"/>
      <c r="AD484" s="451">
        <v>42644</v>
      </c>
    </row>
    <row r="485" spans="1:30" s="442" customFormat="1" x14ac:dyDescent="0.25">
      <c r="J485" s="674"/>
      <c r="S485" s="674"/>
      <c r="T485" s="440"/>
      <c r="U485" s="675"/>
      <c r="V485" s="676"/>
      <c r="W485" s="676"/>
      <c r="X485" s="677"/>
      <c r="Y485" s="678"/>
      <c r="AA485" s="677"/>
      <c r="AB485" s="676"/>
      <c r="AC485" s="676"/>
      <c r="AD485" s="677"/>
    </row>
    <row r="486" spans="1:30" s="442" customFormat="1" x14ac:dyDescent="0.25">
      <c r="A486" s="429">
        <v>8</v>
      </c>
      <c r="B486" s="429">
        <v>8460</v>
      </c>
      <c r="C486" s="429"/>
      <c r="D486" s="429"/>
      <c r="E486" s="429"/>
      <c r="F486" s="429"/>
      <c r="G486" s="429"/>
      <c r="H486" s="429"/>
      <c r="I486" s="429" t="s">
        <v>133</v>
      </c>
      <c r="J486" s="430" t="s">
        <v>4415</v>
      </c>
      <c r="K486" s="429">
        <v>300</v>
      </c>
      <c r="L486" s="429" t="s">
        <v>4416</v>
      </c>
      <c r="M486" s="429" t="s">
        <v>4417</v>
      </c>
      <c r="N486" s="429" t="s">
        <v>46</v>
      </c>
      <c r="O486" s="429">
        <v>201086</v>
      </c>
      <c r="P486" s="429">
        <v>1</v>
      </c>
      <c r="Q486" s="429"/>
      <c r="R486" s="429">
        <v>4</v>
      </c>
      <c r="S486" s="524"/>
      <c r="T486" s="430">
        <v>1.5</v>
      </c>
      <c r="U486" s="431"/>
      <c r="V486" s="449">
        <v>1</v>
      </c>
      <c r="W486" s="591"/>
      <c r="X486" s="451">
        <v>42759</v>
      </c>
      <c r="Y486" s="617" t="s">
        <v>4418</v>
      </c>
      <c r="Z486" s="429"/>
      <c r="AA486" s="451">
        <v>42759</v>
      </c>
      <c r="AB486" s="447">
        <v>1</v>
      </c>
      <c r="AC486" s="447"/>
      <c r="AD486" s="451"/>
    </row>
    <row r="487" spans="1:30" s="442" customFormat="1" x14ac:dyDescent="0.25">
      <c r="A487" s="429">
        <v>8</v>
      </c>
      <c r="B487" s="429">
        <v>8461</v>
      </c>
      <c r="C487" s="429"/>
      <c r="D487" s="429"/>
      <c r="E487" s="429"/>
      <c r="F487" s="429"/>
      <c r="G487" s="429"/>
      <c r="H487" s="429"/>
      <c r="I487" s="429" t="s">
        <v>133</v>
      </c>
      <c r="J487" s="430" t="s">
        <v>4415</v>
      </c>
      <c r="K487" s="429">
        <v>300</v>
      </c>
      <c r="L487" s="429" t="s">
        <v>4416</v>
      </c>
      <c r="M487" s="429" t="s">
        <v>4417</v>
      </c>
      <c r="N487" s="429" t="s">
        <v>46</v>
      </c>
      <c r="O487" s="429">
        <v>201086</v>
      </c>
      <c r="P487" s="429">
        <v>2</v>
      </c>
      <c r="Q487" s="429"/>
      <c r="R487" s="429">
        <v>4</v>
      </c>
      <c r="S487" s="430"/>
      <c r="T487" s="430">
        <v>1.5</v>
      </c>
      <c r="U487" s="431"/>
      <c r="V487" s="449">
        <v>1</v>
      </c>
      <c r="W487" s="447"/>
      <c r="X487" s="451">
        <v>42759</v>
      </c>
      <c r="Y487" s="617" t="s">
        <v>3242</v>
      </c>
      <c r="Z487" s="429"/>
      <c r="AA487" s="451">
        <v>42759</v>
      </c>
      <c r="AB487" s="447">
        <v>1</v>
      </c>
      <c r="AC487" s="447"/>
      <c r="AD487" s="451"/>
    </row>
    <row r="488" spans="1:30" s="442" customFormat="1" x14ac:dyDescent="0.25">
      <c r="A488" s="429">
        <v>8</v>
      </c>
      <c r="B488" s="429">
        <v>8462</v>
      </c>
      <c r="C488" s="429"/>
      <c r="D488" s="429"/>
      <c r="E488" s="429"/>
      <c r="F488" s="429"/>
      <c r="G488" s="429"/>
      <c r="H488" s="429"/>
      <c r="I488" s="429" t="s">
        <v>133</v>
      </c>
      <c r="J488" s="430" t="s">
        <v>4415</v>
      </c>
      <c r="K488" s="429">
        <v>300</v>
      </c>
      <c r="L488" s="429" t="s">
        <v>4416</v>
      </c>
      <c r="M488" s="429" t="s">
        <v>4417</v>
      </c>
      <c r="N488" s="429" t="s">
        <v>46</v>
      </c>
      <c r="O488" s="429">
        <v>201086</v>
      </c>
      <c r="P488" s="429">
        <v>3</v>
      </c>
      <c r="Q488" s="429"/>
      <c r="R488" s="429">
        <v>4</v>
      </c>
      <c r="S488" s="430"/>
      <c r="T488" s="430">
        <v>1.5</v>
      </c>
      <c r="U488" s="431"/>
      <c r="V488" s="449"/>
      <c r="W488" s="447"/>
      <c r="X488" s="451">
        <v>42759</v>
      </c>
      <c r="Y488" s="617"/>
      <c r="Z488" s="429"/>
      <c r="AA488" s="451">
        <v>42759</v>
      </c>
      <c r="AB488" s="447">
        <v>1</v>
      </c>
      <c r="AC488" s="447"/>
      <c r="AD488" s="451"/>
    </row>
    <row r="489" spans="1:30" s="442" customFormat="1" x14ac:dyDescent="0.25">
      <c r="A489" s="429">
        <v>8</v>
      </c>
      <c r="B489" s="429">
        <v>8463</v>
      </c>
      <c r="C489" s="429"/>
      <c r="D489" s="429"/>
      <c r="E489" s="429"/>
      <c r="F489" s="429"/>
      <c r="G489" s="429"/>
      <c r="H489" s="429"/>
      <c r="I489" s="429" t="s">
        <v>133</v>
      </c>
      <c r="J489" s="430" t="s">
        <v>4415</v>
      </c>
      <c r="K489" s="429">
        <v>300</v>
      </c>
      <c r="L489" s="429" t="s">
        <v>4416</v>
      </c>
      <c r="M489" s="429" t="s">
        <v>4417</v>
      </c>
      <c r="N489" s="429" t="s">
        <v>46</v>
      </c>
      <c r="O489" s="429">
        <v>201086</v>
      </c>
      <c r="P489" s="429">
        <v>4</v>
      </c>
      <c r="Q489" s="429"/>
      <c r="R489" s="429">
        <v>4</v>
      </c>
      <c r="S489" s="430"/>
      <c r="T489" s="430">
        <v>1.5</v>
      </c>
      <c r="U489" s="431"/>
      <c r="V489" s="449"/>
      <c r="W489" s="447"/>
      <c r="X489" s="451">
        <v>42759</v>
      </c>
      <c r="Y489" s="617"/>
      <c r="Z489" s="429"/>
      <c r="AA489" s="451">
        <v>42759</v>
      </c>
      <c r="AB489" s="447">
        <v>1</v>
      </c>
      <c r="AC489" s="447"/>
      <c r="AD489" s="451"/>
    </row>
    <row r="490" spans="1:30" s="442" customFormat="1" x14ac:dyDescent="0.25">
      <c r="A490" s="429">
        <v>8</v>
      </c>
      <c r="B490" s="429">
        <v>8464</v>
      </c>
      <c r="C490" s="429"/>
      <c r="D490" s="429"/>
      <c r="E490" s="429"/>
      <c r="F490" s="429"/>
      <c r="G490" s="429"/>
      <c r="H490" s="429"/>
      <c r="I490" s="429" t="s">
        <v>133</v>
      </c>
      <c r="J490" s="430" t="s">
        <v>4415</v>
      </c>
      <c r="K490" s="429">
        <v>300</v>
      </c>
      <c r="L490" s="429" t="s">
        <v>4416</v>
      </c>
      <c r="M490" s="429" t="s">
        <v>4417</v>
      </c>
      <c r="N490" s="429" t="s">
        <v>46</v>
      </c>
      <c r="O490" s="429">
        <v>201086</v>
      </c>
      <c r="P490" s="429">
        <v>5</v>
      </c>
      <c r="Q490" s="429"/>
      <c r="R490" s="429">
        <v>4</v>
      </c>
      <c r="S490" s="430"/>
      <c r="T490" s="430">
        <v>1.5</v>
      </c>
      <c r="U490" s="431"/>
      <c r="V490" s="449"/>
      <c r="W490" s="447"/>
      <c r="X490" s="451">
        <v>42759</v>
      </c>
      <c r="Y490" s="617"/>
      <c r="Z490" s="429"/>
      <c r="AA490" s="451">
        <v>42759</v>
      </c>
      <c r="AB490" s="447">
        <v>1</v>
      </c>
      <c r="AC490" s="447"/>
      <c r="AD490" s="451"/>
    </row>
    <row r="491" spans="1:30" s="442" customFormat="1" x14ac:dyDescent="0.25">
      <c r="A491" s="429">
        <v>8</v>
      </c>
      <c r="B491" s="429">
        <v>8465</v>
      </c>
      <c r="C491" s="429"/>
      <c r="D491" s="429"/>
      <c r="E491" s="429"/>
      <c r="F491" s="429"/>
      <c r="G491" s="429"/>
      <c r="H491" s="429"/>
      <c r="I491" s="429" t="s">
        <v>133</v>
      </c>
      <c r="J491" s="430" t="s">
        <v>4415</v>
      </c>
      <c r="K491" s="429">
        <v>300</v>
      </c>
      <c r="L491" s="429" t="s">
        <v>4416</v>
      </c>
      <c r="M491" s="429" t="s">
        <v>4417</v>
      </c>
      <c r="N491" s="429" t="s">
        <v>46</v>
      </c>
      <c r="O491" s="429">
        <v>201086</v>
      </c>
      <c r="P491" s="429">
        <v>6</v>
      </c>
      <c r="Q491" s="429"/>
      <c r="R491" s="429">
        <v>4</v>
      </c>
      <c r="S491" s="430"/>
      <c r="T491" s="430">
        <v>1.5</v>
      </c>
      <c r="U491" s="431"/>
      <c r="V491" s="449"/>
      <c r="W491" s="447"/>
      <c r="X491" s="451">
        <v>42759</v>
      </c>
      <c r="Y491" s="617"/>
      <c r="Z491" s="429"/>
      <c r="AA491" s="451">
        <v>42759</v>
      </c>
      <c r="AB491" s="447">
        <v>1</v>
      </c>
      <c r="AC491" s="447"/>
      <c r="AD491" s="451"/>
    </row>
    <row r="492" spans="1:30" s="442" customFormat="1" x14ac:dyDescent="0.25">
      <c r="A492" s="429">
        <v>8</v>
      </c>
      <c r="B492" s="429">
        <v>8466</v>
      </c>
      <c r="C492" s="429"/>
      <c r="D492" s="429"/>
      <c r="E492" s="429"/>
      <c r="F492" s="429"/>
      <c r="G492" s="429"/>
      <c r="H492" s="429"/>
      <c r="I492" s="429" t="s">
        <v>133</v>
      </c>
      <c r="J492" s="430" t="s">
        <v>4415</v>
      </c>
      <c r="K492" s="429">
        <v>300</v>
      </c>
      <c r="L492" s="429" t="s">
        <v>4416</v>
      </c>
      <c r="M492" s="429" t="s">
        <v>4417</v>
      </c>
      <c r="N492" s="429" t="s">
        <v>46</v>
      </c>
      <c r="O492" s="429">
        <v>201086</v>
      </c>
      <c r="P492" s="429">
        <v>7</v>
      </c>
      <c r="Q492" s="429"/>
      <c r="R492" s="429">
        <v>4</v>
      </c>
      <c r="S492" s="430"/>
      <c r="T492" s="430">
        <v>1.5</v>
      </c>
      <c r="U492" s="431"/>
      <c r="V492" s="449"/>
      <c r="W492" s="447"/>
      <c r="X492" s="451">
        <v>42759</v>
      </c>
      <c r="Y492" s="617"/>
      <c r="Z492" s="429"/>
      <c r="AA492" s="451">
        <v>42759</v>
      </c>
      <c r="AB492" s="447">
        <v>1</v>
      </c>
      <c r="AC492" s="447"/>
      <c r="AD492" s="451"/>
    </row>
    <row r="493" spans="1:30" s="442" customFormat="1" x14ac:dyDescent="0.25">
      <c r="A493" s="429">
        <v>8</v>
      </c>
      <c r="B493" s="429">
        <v>8467</v>
      </c>
      <c r="C493" s="429"/>
      <c r="D493" s="429"/>
      <c r="E493" s="429"/>
      <c r="F493" s="429"/>
      <c r="G493" s="429"/>
      <c r="H493" s="429"/>
      <c r="I493" s="429" t="s">
        <v>133</v>
      </c>
      <c r="J493" s="430" t="s">
        <v>4415</v>
      </c>
      <c r="K493" s="429">
        <v>300</v>
      </c>
      <c r="L493" s="429" t="s">
        <v>4416</v>
      </c>
      <c r="M493" s="429" t="s">
        <v>4417</v>
      </c>
      <c r="N493" s="429" t="s">
        <v>46</v>
      </c>
      <c r="O493" s="429">
        <v>201086</v>
      </c>
      <c r="P493" s="429">
        <v>8</v>
      </c>
      <c r="Q493" s="429"/>
      <c r="R493" s="429">
        <v>4</v>
      </c>
      <c r="S493" s="430"/>
      <c r="T493" s="430">
        <v>1.5</v>
      </c>
      <c r="U493" s="431"/>
      <c r="V493" s="449"/>
      <c r="W493" s="447"/>
      <c r="X493" s="451">
        <v>42759</v>
      </c>
      <c r="Y493" s="617"/>
      <c r="Z493" s="429"/>
      <c r="AA493" s="451">
        <v>42759</v>
      </c>
      <c r="AB493" s="447">
        <v>1</v>
      </c>
      <c r="AC493" s="447"/>
      <c r="AD493" s="451"/>
    </row>
    <row r="494" spans="1:30" s="442" customFormat="1" x14ac:dyDescent="0.25">
      <c r="A494" s="429">
        <v>8</v>
      </c>
      <c r="B494" s="429">
        <v>8468</v>
      </c>
      <c r="C494" s="429"/>
      <c r="D494" s="429"/>
      <c r="E494" s="429"/>
      <c r="F494" s="429"/>
      <c r="G494" s="429"/>
      <c r="H494" s="429"/>
      <c r="I494" s="429" t="s">
        <v>133</v>
      </c>
      <c r="J494" s="430" t="s">
        <v>4415</v>
      </c>
      <c r="K494" s="429">
        <v>300</v>
      </c>
      <c r="L494" s="429" t="s">
        <v>4416</v>
      </c>
      <c r="M494" s="429" t="s">
        <v>4417</v>
      </c>
      <c r="N494" s="429" t="s">
        <v>46</v>
      </c>
      <c r="O494" s="429">
        <v>201086</v>
      </c>
      <c r="P494" s="429">
        <v>9</v>
      </c>
      <c r="Q494" s="429"/>
      <c r="R494" s="429">
        <v>4</v>
      </c>
      <c r="S494" s="430"/>
      <c r="T494" s="430">
        <v>1.5</v>
      </c>
      <c r="U494" s="431"/>
      <c r="V494" s="449"/>
      <c r="W494" s="447"/>
      <c r="X494" s="451">
        <v>42759</v>
      </c>
      <c r="Y494" s="617"/>
      <c r="Z494" s="429"/>
      <c r="AA494" s="451">
        <v>42759</v>
      </c>
      <c r="AB494" s="447">
        <v>1</v>
      </c>
      <c r="AC494" s="447"/>
      <c r="AD494" s="451"/>
    </row>
    <row r="495" spans="1:30" s="442" customFormat="1" x14ac:dyDescent="0.25">
      <c r="A495" s="429">
        <v>8</v>
      </c>
      <c r="B495" s="429">
        <v>8469</v>
      </c>
      <c r="C495" s="429"/>
      <c r="D495" s="429"/>
      <c r="E495" s="429"/>
      <c r="F495" s="429"/>
      <c r="G495" s="429"/>
      <c r="H495" s="429"/>
      <c r="I495" s="429" t="s">
        <v>133</v>
      </c>
      <c r="J495" s="430" t="s">
        <v>4415</v>
      </c>
      <c r="K495" s="429">
        <v>300</v>
      </c>
      <c r="L495" s="429" t="s">
        <v>4416</v>
      </c>
      <c r="M495" s="429" t="s">
        <v>4417</v>
      </c>
      <c r="N495" s="429" t="s">
        <v>46</v>
      </c>
      <c r="O495" s="429">
        <v>201086</v>
      </c>
      <c r="P495" s="429">
        <v>10</v>
      </c>
      <c r="Q495" s="429"/>
      <c r="R495" s="429">
        <v>4</v>
      </c>
      <c r="S495" s="430"/>
      <c r="T495" s="430">
        <v>1.5</v>
      </c>
      <c r="U495" s="431"/>
      <c r="V495" s="449"/>
      <c r="W495" s="447"/>
      <c r="X495" s="451">
        <v>42759</v>
      </c>
      <c r="Y495" s="617"/>
      <c r="Z495" s="429"/>
      <c r="AA495" s="451">
        <v>42759</v>
      </c>
      <c r="AB495" s="447">
        <v>1</v>
      </c>
      <c r="AC495" s="447"/>
      <c r="AD495" s="451"/>
    </row>
    <row r="496" spans="1:30" s="442" customFormat="1" x14ac:dyDescent="0.25">
      <c r="A496" s="429">
        <v>8</v>
      </c>
      <c r="B496" s="429">
        <v>8470</v>
      </c>
      <c r="C496" s="429"/>
      <c r="D496" s="429"/>
      <c r="E496" s="429"/>
      <c r="F496" s="429"/>
      <c r="G496" s="429"/>
      <c r="H496" s="429"/>
      <c r="I496" s="429" t="s">
        <v>133</v>
      </c>
      <c r="J496" s="430" t="s">
        <v>4415</v>
      </c>
      <c r="K496" s="429">
        <v>300</v>
      </c>
      <c r="L496" s="429" t="s">
        <v>4416</v>
      </c>
      <c r="M496" s="429" t="s">
        <v>4417</v>
      </c>
      <c r="N496" s="429" t="s">
        <v>46</v>
      </c>
      <c r="O496" s="429">
        <v>201086</v>
      </c>
      <c r="P496" s="429">
        <v>11</v>
      </c>
      <c r="Q496" s="429"/>
      <c r="R496" s="429">
        <v>4</v>
      </c>
      <c r="S496" s="430"/>
      <c r="T496" s="430">
        <v>1.5</v>
      </c>
      <c r="U496" s="431"/>
      <c r="V496" s="449"/>
      <c r="W496" s="447"/>
      <c r="X496" s="451">
        <v>42759</v>
      </c>
      <c r="Y496" s="617"/>
      <c r="Z496" s="429"/>
      <c r="AA496" s="451">
        <v>42759</v>
      </c>
      <c r="AB496" s="447">
        <v>1</v>
      </c>
      <c r="AC496" s="447"/>
      <c r="AD496" s="451"/>
    </row>
    <row r="497" spans="1:30" s="442" customFormat="1" x14ac:dyDescent="0.25">
      <c r="A497" s="429">
        <v>8</v>
      </c>
      <c r="B497" s="429">
        <v>8471</v>
      </c>
      <c r="C497" s="429"/>
      <c r="D497" s="429"/>
      <c r="E497" s="429"/>
      <c r="F497" s="429"/>
      <c r="G497" s="429"/>
      <c r="H497" s="429"/>
      <c r="I497" s="429" t="s">
        <v>133</v>
      </c>
      <c r="J497" s="430" t="s">
        <v>4415</v>
      </c>
      <c r="K497" s="429">
        <v>300</v>
      </c>
      <c r="L497" s="429" t="s">
        <v>4416</v>
      </c>
      <c r="M497" s="429" t="s">
        <v>4417</v>
      </c>
      <c r="N497" s="429" t="s">
        <v>46</v>
      </c>
      <c r="O497" s="429">
        <v>201086</v>
      </c>
      <c r="P497" s="429">
        <v>12</v>
      </c>
      <c r="Q497" s="429"/>
      <c r="R497" s="429">
        <v>4</v>
      </c>
      <c r="S497" s="430"/>
      <c r="T497" s="430">
        <v>1.5</v>
      </c>
      <c r="U497" s="431"/>
      <c r="V497" s="449"/>
      <c r="W497" s="447"/>
      <c r="X497" s="451">
        <v>42759</v>
      </c>
      <c r="Y497" s="617"/>
      <c r="Z497" s="429"/>
      <c r="AA497" s="451">
        <v>42759</v>
      </c>
      <c r="AB497" s="447">
        <v>1</v>
      </c>
      <c r="AC497" s="447"/>
      <c r="AD497" s="451"/>
    </row>
    <row r="498" spans="1:30" s="442" customFormat="1" x14ac:dyDescent="0.25">
      <c r="A498" s="429">
        <v>8</v>
      </c>
      <c r="B498" s="429">
        <v>8472</v>
      </c>
      <c r="C498" s="429"/>
      <c r="D498" s="429"/>
      <c r="E498" s="429"/>
      <c r="F498" s="429"/>
      <c r="G498" s="429"/>
      <c r="H498" s="429"/>
      <c r="I498" s="429" t="s">
        <v>133</v>
      </c>
      <c r="J498" s="430" t="s">
        <v>4415</v>
      </c>
      <c r="K498" s="429">
        <v>300</v>
      </c>
      <c r="L498" s="429" t="s">
        <v>4416</v>
      </c>
      <c r="M498" s="429" t="s">
        <v>4417</v>
      </c>
      <c r="N498" s="429" t="s">
        <v>46</v>
      </c>
      <c r="O498" s="429">
        <v>201086</v>
      </c>
      <c r="P498" s="429">
        <v>13</v>
      </c>
      <c r="Q498" s="429"/>
      <c r="R498" s="429">
        <v>4</v>
      </c>
      <c r="S498" s="430"/>
      <c r="T498" s="430">
        <v>1.5</v>
      </c>
      <c r="U498" s="431"/>
      <c r="V498" s="449"/>
      <c r="W498" s="447"/>
      <c r="X498" s="451">
        <v>42759</v>
      </c>
      <c r="Y498" s="617"/>
      <c r="Z498" s="429"/>
      <c r="AA498" s="451">
        <v>42759</v>
      </c>
      <c r="AB498" s="447">
        <v>1</v>
      </c>
      <c r="AC498" s="447"/>
      <c r="AD498" s="451"/>
    </row>
    <row r="499" spans="1:30" s="442" customFormat="1" x14ac:dyDescent="0.25">
      <c r="A499" s="429">
        <v>8</v>
      </c>
      <c r="B499" s="429">
        <v>8473</v>
      </c>
      <c r="C499" s="429"/>
      <c r="D499" s="429"/>
      <c r="E499" s="429"/>
      <c r="F499" s="429"/>
      <c r="G499" s="429"/>
      <c r="H499" s="429"/>
      <c r="I499" s="429" t="s">
        <v>133</v>
      </c>
      <c r="J499" s="430" t="s">
        <v>4415</v>
      </c>
      <c r="K499" s="429">
        <v>300</v>
      </c>
      <c r="L499" s="429" t="s">
        <v>4416</v>
      </c>
      <c r="M499" s="429" t="s">
        <v>4417</v>
      </c>
      <c r="N499" s="429" t="s">
        <v>46</v>
      </c>
      <c r="O499" s="429">
        <v>201086</v>
      </c>
      <c r="P499" s="429">
        <v>14</v>
      </c>
      <c r="Q499" s="429"/>
      <c r="R499" s="429">
        <v>4</v>
      </c>
      <c r="S499" s="430"/>
      <c r="T499" s="430">
        <v>1.5</v>
      </c>
      <c r="U499" s="431"/>
      <c r="V499" s="449"/>
      <c r="W499" s="447"/>
      <c r="X499" s="451">
        <v>42759</v>
      </c>
      <c r="Y499" s="617"/>
      <c r="Z499" s="429"/>
      <c r="AA499" s="451">
        <v>42759</v>
      </c>
      <c r="AB499" s="447">
        <v>1</v>
      </c>
      <c r="AC499" s="447"/>
      <c r="AD499" s="451"/>
    </row>
    <row r="500" spans="1:30" s="442" customFormat="1" x14ac:dyDescent="0.25">
      <c r="J500" s="674"/>
      <c r="S500" s="674"/>
      <c r="T500" s="440"/>
      <c r="U500" s="675"/>
      <c r="V500" s="676"/>
      <c r="W500" s="676"/>
      <c r="X500" s="677"/>
      <c r="Y500" s="678"/>
      <c r="AA500" s="677"/>
      <c r="AB500" s="676"/>
      <c r="AC500" s="676"/>
      <c r="AD500" s="677"/>
    </row>
    <row r="501" spans="1:30" s="442" customFormat="1" x14ac:dyDescent="0.25">
      <c r="A501" s="429">
        <v>8</v>
      </c>
      <c r="B501" s="429">
        <v>8500</v>
      </c>
      <c r="C501" s="429"/>
      <c r="D501" s="429"/>
      <c r="E501" s="429"/>
      <c r="F501" s="429"/>
      <c r="G501" s="429"/>
      <c r="H501" s="429"/>
      <c r="I501" s="429" t="s">
        <v>44</v>
      </c>
      <c r="J501" s="430" t="s">
        <v>3913</v>
      </c>
      <c r="K501" s="429">
        <v>6200</v>
      </c>
      <c r="L501" s="429" t="s">
        <v>4419</v>
      </c>
      <c r="M501" s="429" t="s">
        <v>4396</v>
      </c>
      <c r="N501" s="429" t="s">
        <v>46</v>
      </c>
      <c r="O501" s="583">
        <v>201096</v>
      </c>
      <c r="P501" s="429">
        <v>1</v>
      </c>
      <c r="Q501" s="429"/>
      <c r="R501" s="429">
        <v>4</v>
      </c>
      <c r="S501" s="524"/>
      <c r="T501" s="430">
        <v>1.5</v>
      </c>
      <c r="U501" s="527"/>
      <c r="V501" s="615"/>
      <c r="W501" s="447"/>
      <c r="X501" s="679"/>
      <c r="Y501" s="617"/>
      <c r="Z501" s="429"/>
      <c r="AA501" s="451">
        <v>42724</v>
      </c>
      <c r="AB501" s="447">
        <v>1</v>
      </c>
      <c r="AC501" s="447"/>
      <c r="AD501" s="451">
        <v>42644</v>
      </c>
    </row>
    <row r="502" spans="1:30" s="442" customFormat="1" x14ac:dyDescent="0.25">
      <c r="A502" s="429">
        <v>8</v>
      </c>
      <c r="B502" s="429">
        <v>8501</v>
      </c>
      <c r="C502" s="429"/>
      <c r="D502" s="429"/>
      <c r="E502" s="429"/>
      <c r="F502" s="429"/>
      <c r="G502" s="429"/>
      <c r="H502" s="429"/>
      <c r="I502" s="429" t="s">
        <v>44</v>
      </c>
      <c r="J502" s="430" t="s">
        <v>3913</v>
      </c>
      <c r="K502" s="429">
        <v>6200</v>
      </c>
      <c r="L502" s="429" t="s">
        <v>4419</v>
      </c>
      <c r="M502" s="429" t="s">
        <v>4396</v>
      </c>
      <c r="N502" s="429" t="s">
        <v>46</v>
      </c>
      <c r="O502" s="583">
        <v>201096</v>
      </c>
      <c r="P502" s="429">
        <v>2</v>
      </c>
      <c r="Q502" s="429"/>
      <c r="R502" s="429">
        <v>4</v>
      </c>
      <c r="S502" s="524"/>
      <c r="T502" s="430">
        <v>1.5</v>
      </c>
      <c r="U502" s="527"/>
      <c r="V502" s="615"/>
      <c r="W502" s="447"/>
      <c r="X502" s="679"/>
      <c r="Y502" s="617"/>
      <c r="Z502" s="429"/>
      <c r="AA502" s="451">
        <v>42724</v>
      </c>
      <c r="AB502" s="447">
        <v>1</v>
      </c>
      <c r="AC502" s="447"/>
      <c r="AD502" s="451">
        <v>42644</v>
      </c>
    </row>
    <row r="503" spans="1:30" s="433" customFormat="1" x14ac:dyDescent="0.25">
      <c r="A503" s="429">
        <v>8</v>
      </c>
      <c r="B503" s="429">
        <v>8502</v>
      </c>
      <c r="C503" s="429"/>
      <c r="D503" s="429"/>
      <c r="E503" s="429"/>
      <c r="F503" s="429"/>
      <c r="G503" s="429"/>
      <c r="H503" s="429"/>
      <c r="I503" s="429" t="s">
        <v>44</v>
      </c>
      <c r="J503" s="430" t="s">
        <v>3913</v>
      </c>
      <c r="K503" s="429">
        <v>6200</v>
      </c>
      <c r="L503" s="429" t="s">
        <v>4419</v>
      </c>
      <c r="M503" s="429" t="s">
        <v>4396</v>
      </c>
      <c r="N503" s="429" t="s">
        <v>46</v>
      </c>
      <c r="O503" s="583">
        <v>201096</v>
      </c>
      <c r="P503" s="429">
        <v>3</v>
      </c>
      <c r="Q503" s="429"/>
      <c r="R503" s="429">
        <v>4</v>
      </c>
      <c r="S503" s="524"/>
      <c r="T503" s="430">
        <v>1.5</v>
      </c>
      <c r="U503" s="527"/>
      <c r="V503" s="615">
        <v>1</v>
      </c>
      <c r="W503" s="447"/>
      <c r="X503" s="679"/>
      <c r="Y503" s="617" t="s">
        <v>4420</v>
      </c>
      <c r="Z503" s="429"/>
      <c r="AA503" s="451">
        <v>42724</v>
      </c>
      <c r="AB503" s="447">
        <v>1</v>
      </c>
      <c r="AC503" s="447"/>
      <c r="AD503" s="451">
        <v>42644</v>
      </c>
    </row>
    <row r="504" spans="1:30" x14ac:dyDescent="0.2">
      <c r="A504" s="429">
        <v>8</v>
      </c>
      <c r="B504" s="429">
        <v>8503</v>
      </c>
      <c r="C504" s="429"/>
      <c r="D504" s="429"/>
      <c r="E504" s="429"/>
      <c r="F504" s="429"/>
      <c r="G504" s="429"/>
      <c r="H504" s="429"/>
      <c r="I504" s="429" t="s">
        <v>44</v>
      </c>
      <c r="J504" s="430" t="s">
        <v>3913</v>
      </c>
      <c r="K504" s="429">
        <v>6200</v>
      </c>
      <c r="L504" s="429" t="s">
        <v>4419</v>
      </c>
      <c r="M504" s="429" t="s">
        <v>4396</v>
      </c>
      <c r="N504" s="429" t="s">
        <v>46</v>
      </c>
      <c r="O504" s="583">
        <v>201096</v>
      </c>
      <c r="P504" s="429">
        <v>4</v>
      </c>
      <c r="Q504" s="429"/>
      <c r="R504" s="429">
        <v>4</v>
      </c>
      <c r="S504" s="524"/>
      <c r="T504" s="430">
        <v>1.5</v>
      </c>
      <c r="U504" s="527"/>
      <c r="V504" s="615"/>
      <c r="W504" s="447"/>
      <c r="X504" s="679"/>
      <c r="Y504" s="617"/>
      <c r="Z504" s="429"/>
      <c r="AA504" s="451">
        <v>42724</v>
      </c>
      <c r="AB504" s="447">
        <v>1</v>
      </c>
      <c r="AC504" s="447"/>
      <c r="AD504" s="451">
        <v>42644</v>
      </c>
    </row>
    <row r="505" spans="1:30" x14ac:dyDescent="0.2">
      <c r="A505" s="429">
        <v>8</v>
      </c>
      <c r="B505" s="429">
        <v>8504</v>
      </c>
      <c r="C505" s="429"/>
      <c r="D505" s="429"/>
      <c r="E505" s="429"/>
      <c r="F505" s="429"/>
      <c r="G505" s="429"/>
      <c r="H505" s="429"/>
      <c r="I505" s="429" t="s">
        <v>44</v>
      </c>
      <c r="J505" s="430" t="s">
        <v>3913</v>
      </c>
      <c r="K505" s="429">
        <v>6200</v>
      </c>
      <c r="L505" s="429" t="s">
        <v>4419</v>
      </c>
      <c r="M505" s="429" t="s">
        <v>4396</v>
      </c>
      <c r="N505" s="429" t="s">
        <v>46</v>
      </c>
      <c r="O505" s="583">
        <v>201096</v>
      </c>
      <c r="P505" s="429">
        <v>5</v>
      </c>
      <c r="Q505" s="429"/>
      <c r="R505" s="429">
        <v>4</v>
      </c>
      <c r="S505" s="524"/>
      <c r="T505" s="430">
        <v>1.5</v>
      </c>
      <c r="U505" s="527"/>
      <c r="V505" s="615"/>
      <c r="W505" s="447"/>
      <c r="X505" s="679"/>
      <c r="Y505" s="617"/>
      <c r="Z505" s="429"/>
      <c r="AA505" s="451">
        <v>42724</v>
      </c>
      <c r="AB505" s="447">
        <v>1</v>
      </c>
      <c r="AC505" s="447"/>
      <c r="AD505" s="451">
        <v>42644</v>
      </c>
    </row>
    <row r="506" spans="1:30" x14ac:dyDescent="0.2">
      <c r="A506" s="830">
        <v>8</v>
      </c>
      <c r="B506" s="830">
        <v>8505</v>
      </c>
      <c r="C506" s="830"/>
      <c r="D506" s="830"/>
      <c r="E506" s="830"/>
      <c r="F506" s="830"/>
      <c r="G506" s="830"/>
      <c r="H506" s="830"/>
      <c r="I506" s="830" t="s">
        <v>44</v>
      </c>
      <c r="J506" s="835" t="s">
        <v>3913</v>
      </c>
      <c r="K506" s="830">
        <v>6200</v>
      </c>
      <c r="L506" s="830" t="s">
        <v>4419</v>
      </c>
      <c r="M506" s="830" t="s">
        <v>4396</v>
      </c>
      <c r="N506" s="830" t="s">
        <v>46</v>
      </c>
      <c r="O506" s="836">
        <v>201096</v>
      </c>
      <c r="P506" s="830">
        <v>6</v>
      </c>
      <c r="Q506" s="830"/>
      <c r="R506" s="830">
        <v>4</v>
      </c>
      <c r="S506" s="837"/>
      <c r="T506" s="835">
        <v>1.5</v>
      </c>
      <c r="U506" s="832"/>
      <c r="V506" s="615"/>
      <c r="W506" s="545"/>
      <c r="X506" s="679"/>
      <c r="Y506" s="617"/>
      <c r="Z506" s="830"/>
      <c r="AA506" s="618">
        <v>42724</v>
      </c>
      <c r="AB506" s="545">
        <v>1</v>
      </c>
      <c r="AC506" s="545"/>
      <c r="AD506" s="618">
        <v>42644</v>
      </c>
    </row>
    <row r="507" spans="1:30" s="442" customFormat="1" x14ac:dyDescent="0.25">
      <c r="J507" s="674"/>
      <c r="S507" s="674"/>
      <c r="T507" s="440"/>
      <c r="U507" s="675"/>
      <c r="V507" s="676"/>
      <c r="W507" s="676"/>
      <c r="X507" s="677"/>
      <c r="Y507" s="678"/>
      <c r="AA507" s="677"/>
      <c r="AB507" s="676"/>
      <c r="AC507" s="676"/>
      <c r="AD507" s="677"/>
    </row>
    <row r="508" spans="1:30" x14ac:dyDescent="0.2">
      <c r="A508" s="429">
        <v>8</v>
      </c>
      <c r="B508" s="429">
        <v>8506</v>
      </c>
      <c r="C508" s="429"/>
      <c r="D508" s="429"/>
      <c r="E508" s="429"/>
      <c r="F508" s="429"/>
      <c r="G508" s="429"/>
      <c r="H508" s="429"/>
      <c r="I508" s="429" t="s">
        <v>44</v>
      </c>
      <c r="J508" s="430" t="s">
        <v>4416</v>
      </c>
      <c r="K508" s="429">
        <v>4200</v>
      </c>
      <c r="L508" s="429" t="s">
        <v>4253</v>
      </c>
      <c r="M508" s="429" t="s">
        <v>3932</v>
      </c>
      <c r="N508" s="830" t="s">
        <v>46</v>
      </c>
      <c r="O508" s="583"/>
      <c r="P508" s="429">
        <v>1</v>
      </c>
      <c r="Q508" s="429"/>
      <c r="R508" s="429">
        <v>2</v>
      </c>
      <c r="S508" s="430"/>
      <c r="T508" s="835">
        <v>1.5</v>
      </c>
      <c r="U508" s="431"/>
      <c r="V508" s="447"/>
      <c r="W508" s="447">
        <v>1</v>
      </c>
      <c r="X508" s="451"/>
      <c r="Y508" s="470"/>
      <c r="Z508" s="429"/>
      <c r="AA508" s="451"/>
      <c r="AB508" s="447"/>
      <c r="AC508" s="447">
        <v>1</v>
      </c>
      <c r="AD508" s="451"/>
    </row>
    <row r="509" spans="1:30" x14ac:dyDescent="0.2">
      <c r="A509" s="429">
        <v>8</v>
      </c>
      <c r="B509" s="429">
        <v>8507</v>
      </c>
      <c r="C509" s="429"/>
      <c r="D509" s="429"/>
      <c r="E509" s="429"/>
      <c r="F509" s="429"/>
      <c r="G509" s="429"/>
      <c r="H509" s="429"/>
      <c r="I509" s="429" t="s">
        <v>44</v>
      </c>
      <c r="J509" s="430" t="s">
        <v>4416</v>
      </c>
      <c r="K509" s="429">
        <v>4200</v>
      </c>
      <c r="L509" s="429" t="s">
        <v>4253</v>
      </c>
      <c r="M509" s="429" t="s">
        <v>3932</v>
      </c>
      <c r="N509" s="830" t="s">
        <v>46</v>
      </c>
      <c r="O509" s="583"/>
      <c r="P509" s="429">
        <v>2</v>
      </c>
      <c r="Q509" s="429"/>
      <c r="R509" s="429">
        <v>2</v>
      </c>
      <c r="S509" s="430"/>
      <c r="T509" s="835">
        <v>1.5</v>
      </c>
      <c r="U509" s="431"/>
      <c r="V509" s="447"/>
      <c r="W509" s="447">
        <v>1</v>
      </c>
      <c r="X509" s="451"/>
      <c r="Y509" s="470"/>
      <c r="Z509" s="429"/>
      <c r="AA509" s="451"/>
      <c r="AB509" s="447"/>
      <c r="AC509" s="447">
        <v>1</v>
      </c>
      <c r="AD509" s="451"/>
    </row>
    <row r="510" spans="1:30" x14ac:dyDescent="0.2">
      <c r="A510" s="429">
        <v>8</v>
      </c>
      <c r="B510" s="429">
        <v>8508</v>
      </c>
      <c r="C510" s="429"/>
      <c r="D510" s="429"/>
      <c r="E510" s="429"/>
      <c r="F510" s="429"/>
      <c r="G510" s="429"/>
      <c r="H510" s="429"/>
      <c r="I510" s="429" t="s">
        <v>44</v>
      </c>
      <c r="J510" s="430" t="s">
        <v>4416</v>
      </c>
      <c r="K510" s="429">
        <v>4200</v>
      </c>
      <c r="L510" s="429" t="s">
        <v>4253</v>
      </c>
      <c r="M510" s="429" t="s">
        <v>3932</v>
      </c>
      <c r="N510" s="830" t="s">
        <v>46</v>
      </c>
      <c r="O510" s="583"/>
      <c r="P510" s="429">
        <v>3</v>
      </c>
      <c r="Q510" s="429"/>
      <c r="R510" s="429">
        <v>2</v>
      </c>
      <c r="S510" s="430"/>
      <c r="T510" s="835">
        <v>1.5</v>
      </c>
      <c r="U510" s="431"/>
      <c r="V510" s="447"/>
      <c r="W510" s="447">
        <v>1</v>
      </c>
      <c r="X510" s="451"/>
      <c r="Y510" s="470"/>
      <c r="Z510" s="429"/>
      <c r="AA510" s="451"/>
      <c r="AB510" s="447"/>
      <c r="AC510" s="447">
        <v>1</v>
      </c>
      <c r="AD510" s="451"/>
    </row>
    <row r="511" spans="1:30" x14ac:dyDescent="0.2">
      <c r="A511" s="429">
        <v>8</v>
      </c>
      <c r="B511" s="429">
        <v>8509</v>
      </c>
      <c r="C511" s="429"/>
      <c r="D511" s="429"/>
      <c r="E511" s="429"/>
      <c r="F511" s="429"/>
      <c r="G511" s="429"/>
      <c r="H511" s="429"/>
      <c r="I511" s="429" t="s">
        <v>44</v>
      </c>
      <c r="J511" s="430" t="s">
        <v>4416</v>
      </c>
      <c r="K511" s="429">
        <v>4200</v>
      </c>
      <c r="L511" s="429" t="s">
        <v>4253</v>
      </c>
      <c r="M511" s="429" t="s">
        <v>3932</v>
      </c>
      <c r="N511" s="830" t="s">
        <v>46</v>
      </c>
      <c r="O511" s="583"/>
      <c r="P511" s="429">
        <v>4</v>
      </c>
      <c r="Q511" s="429"/>
      <c r="R511" s="429">
        <v>2</v>
      </c>
      <c r="S511" s="430"/>
      <c r="T511" s="835">
        <v>1.5</v>
      </c>
      <c r="U511" s="431"/>
      <c r="V511" s="447"/>
      <c r="W511" s="447">
        <v>1</v>
      </c>
      <c r="X511" s="451"/>
      <c r="Y511" s="470"/>
      <c r="Z511" s="429"/>
      <c r="AA511" s="451"/>
      <c r="AB511" s="447"/>
      <c r="AC511" s="447">
        <v>1</v>
      </c>
      <c r="AD511" s="451"/>
    </row>
    <row r="512" spans="1:30" x14ac:dyDescent="0.2">
      <c r="A512" s="429">
        <v>8</v>
      </c>
      <c r="B512" s="429">
        <v>8510</v>
      </c>
      <c r="C512" s="429"/>
      <c r="D512" s="429"/>
      <c r="E512" s="429"/>
      <c r="F512" s="429"/>
      <c r="G512" s="429"/>
      <c r="H512" s="429"/>
      <c r="I512" s="429" t="s">
        <v>44</v>
      </c>
      <c r="J512" s="430" t="s">
        <v>4416</v>
      </c>
      <c r="K512" s="429">
        <v>4200</v>
      </c>
      <c r="L512" s="429" t="s">
        <v>4253</v>
      </c>
      <c r="M512" s="429" t="s">
        <v>3932</v>
      </c>
      <c r="N512" s="830" t="s">
        <v>46</v>
      </c>
      <c r="O512" s="583"/>
      <c r="P512" s="429">
        <v>5</v>
      </c>
      <c r="Q512" s="429"/>
      <c r="R512" s="429">
        <v>2</v>
      </c>
      <c r="S512" s="430"/>
      <c r="T512" s="835">
        <v>1.5</v>
      </c>
      <c r="U512" s="431"/>
      <c r="V512" s="447"/>
      <c r="W512" s="447">
        <v>1</v>
      </c>
      <c r="X512" s="451"/>
      <c r="Y512" s="470"/>
      <c r="Z512" s="429"/>
      <c r="AA512" s="451"/>
      <c r="AB512" s="447"/>
      <c r="AC512" s="447">
        <v>1</v>
      </c>
      <c r="AD512" s="451"/>
    </row>
    <row r="513" spans="1:39" x14ac:dyDescent="0.2">
      <c r="A513" s="429">
        <v>8</v>
      </c>
      <c r="B513" s="429">
        <v>8511</v>
      </c>
      <c r="C513" s="429"/>
      <c r="D513" s="429"/>
      <c r="E513" s="429"/>
      <c r="F513" s="429"/>
      <c r="G513" s="429"/>
      <c r="H513" s="429"/>
      <c r="I513" s="429" t="s">
        <v>44</v>
      </c>
      <c r="J513" s="430" t="s">
        <v>4416</v>
      </c>
      <c r="K513" s="429">
        <v>4200</v>
      </c>
      <c r="L513" s="429" t="s">
        <v>4253</v>
      </c>
      <c r="M513" s="429" t="s">
        <v>3932</v>
      </c>
      <c r="N513" s="830" t="s">
        <v>46</v>
      </c>
      <c r="O513" s="583"/>
      <c r="P513" s="429">
        <v>6</v>
      </c>
      <c r="Q513" s="429"/>
      <c r="R513" s="429">
        <v>2</v>
      </c>
      <c r="S513" s="430"/>
      <c r="T513" s="835">
        <v>1.5</v>
      </c>
      <c r="U513" s="431"/>
      <c r="V513" s="447"/>
      <c r="W513" s="447">
        <v>1</v>
      </c>
      <c r="X513" s="451"/>
      <c r="Y513" s="470"/>
      <c r="Z513" s="429"/>
      <c r="AA513" s="451"/>
      <c r="AB513" s="447"/>
      <c r="AC513" s="447">
        <v>1</v>
      </c>
      <c r="AD513" s="451"/>
    </row>
    <row r="514" spans="1:39" x14ac:dyDescent="0.2">
      <c r="A514" s="429">
        <v>8</v>
      </c>
      <c r="B514" s="429">
        <v>8512</v>
      </c>
      <c r="C514" s="429"/>
      <c r="D514" s="429"/>
      <c r="E514" s="429"/>
      <c r="F514" s="429"/>
      <c r="G514" s="429"/>
      <c r="H514" s="429"/>
      <c r="I514" s="429" t="s">
        <v>44</v>
      </c>
      <c r="J514" s="430" t="s">
        <v>4416</v>
      </c>
      <c r="K514" s="429">
        <v>4200</v>
      </c>
      <c r="L514" s="429" t="s">
        <v>4253</v>
      </c>
      <c r="M514" s="429" t="s">
        <v>3932</v>
      </c>
      <c r="N514" s="830" t="s">
        <v>46</v>
      </c>
      <c r="O514" s="583"/>
      <c r="P514" s="429">
        <v>7</v>
      </c>
      <c r="Q514" s="429"/>
      <c r="R514" s="429">
        <v>2</v>
      </c>
      <c r="S514" s="430"/>
      <c r="T514" s="835">
        <v>1.5</v>
      </c>
      <c r="U514" s="431"/>
      <c r="V514" s="447"/>
      <c r="W514" s="447">
        <v>1</v>
      </c>
      <c r="X514" s="451"/>
      <c r="Y514" s="470"/>
      <c r="Z514" s="429"/>
      <c r="AA514" s="451"/>
      <c r="AB514" s="447"/>
      <c r="AC514" s="447">
        <v>1</v>
      </c>
      <c r="AD514" s="451"/>
    </row>
    <row r="515" spans="1:39" s="442" customFormat="1" x14ac:dyDescent="0.25">
      <c r="J515" s="674"/>
      <c r="P515" s="442">
        <v>1</v>
      </c>
      <c r="S515" s="674"/>
      <c r="T515" s="861"/>
      <c r="U515" s="675"/>
      <c r="V515" s="676"/>
      <c r="W515" s="676"/>
      <c r="X515" s="677"/>
      <c r="Y515" s="678"/>
      <c r="AA515" s="677"/>
      <c r="AB515" s="676"/>
      <c r="AC515" s="676"/>
      <c r="AD515" s="677"/>
    </row>
    <row r="516" spans="1:39" s="442" customFormat="1" x14ac:dyDescent="0.25">
      <c r="A516" s="429">
        <v>8</v>
      </c>
      <c r="B516" s="429">
        <v>8601</v>
      </c>
      <c r="C516" s="429"/>
      <c r="D516" s="429"/>
      <c r="E516" s="429"/>
      <c r="F516" s="429"/>
      <c r="G516" s="429"/>
      <c r="H516" s="429"/>
      <c r="I516" s="429" t="s">
        <v>106</v>
      </c>
      <c r="J516" s="430" t="s">
        <v>4391</v>
      </c>
      <c r="K516" s="429">
        <v>6100</v>
      </c>
      <c r="L516" s="429"/>
      <c r="M516" s="429"/>
      <c r="N516" s="830" t="s">
        <v>46</v>
      </c>
      <c r="O516" s="429"/>
      <c r="P516" s="429">
        <v>2</v>
      </c>
      <c r="Q516" s="429"/>
      <c r="R516" s="429">
        <v>2</v>
      </c>
      <c r="S516" s="430"/>
      <c r="T516" s="430">
        <v>1</v>
      </c>
      <c r="U516" s="431"/>
      <c r="V516" s="447"/>
      <c r="W516" s="447">
        <v>1</v>
      </c>
      <c r="X516" s="451"/>
      <c r="Y516" s="470"/>
      <c r="Z516" s="429"/>
      <c r="AA516" s="451">
        <v>43221</v>
      </c>
      <c r="AB516" s="447"/>
      <c r="AC516" s="447">
        <v>1</v>
      </c>
      <c r="AD516" s="451"/>
      <c r="AE516" s="433"/>
      <c r="AF516" s="433"/>
      <c r="AG516" s="433"/>
      <c r="AH516" s="433"/>
      <c r="AI516" s="433"/>
      <c r="AJ516" s="433"/>
      <c r="AK516" s="433"/>
      <c r="AL516" s="433"/>
      <c r="AM516" s="433"/>
    </row>
    <row r="517" spans="1:39" s="442" customFormat="1" x14ac:dyDescent="0.25">
      <c r="A517" s="429">
        <v>8</v>
      </c>
      <c r="B517" s="429">
        <v>8602</v>
      </c>
      <c r="C517" s="429"/>
      <c r="D517" s="429"/>
      <c r="E517" s="429"/>
      <c r="F517" s="429"/>
      <c r="G517" s="429"/>
      <c r="H517" s="429"/>
      <c r="I517" s="429" t="s">
        <v>106</v>
      </c>
      <c r="J517" s="430" t="s">
        <v>4391</v>
      </c>
      <c r="K517" s="429">
        <v>6100</v>
      </c>
      <c r="L517" s="429"/>
      <c r="M517" s="429"/>
      <c r="N517" s="830" t="s">
        <v>46</v>
      </c>
      <c r="O517" s="429"/>
      <c r="P517" s="429">
        <v>3</v>
      </c>
      <c r="Q517" s="429"/>
      <c r="R517" s="429">
        <v>2</v>
      </c>
      <c r="S517" s="430"/>
      <c r="T517" s="430">
        <v>1</v>
      </c>
      <c r="U517" s="431"/>
      <c r="V517" s="447"/>
      <c r="W517" s="447">
        <v>1</v>
      </c>
      <c r="X517" s="451"/>
      <c r="Y517" s="470"/>
      <c r="Z517" s="429"/>
      <c r="AA517" s="451">
        <v>43221</v>
      </c>
      <c r="AB517" s="447"/>
      <c r="AC517" s="447">
        <v>1</v>
      </c>
      <c r="AD517" s="451"/>
      <c r="AE517" s="433"/>
      <c r="AF517" s="433"/>
      <c r="AG517" s="433"/>
      <c r="AH517" s="433"/>
      <c r="AI517" s="433"/>
      <c r="AJ517" s="433"/>
      <c r="AK517" s="433"/>
      <c r="AL517" s="433"/>
      <c r="AM517" s="433"/>
    </row>
    <row r="518" spans="1:39" s="442" customFormat="1" x14ac:dyDescent="0.25">
      <c r="A518" s="429">
        <v>8</v>
      </c>
      <c r="B518" s="429">
        <v>8603</v>
      </c>
      <c r="C518" s="429"/>
      <c r="D518" s="429"/>
      <c r="E518" s="429"/>
      <c r="F518" s="429"/>
      <c r="G518" s="429"/>
      <c r="H518" s="429"/>
      <c r="I518" s="429" t="s">
        <v>106</v>
      </c>
      <c r="J518" s="430" t="s">
        <v>4391</v>
      </c>
      <c r="K518" s="429">
        <v>6100</v>
      </c>
      <c r="L518" s="429"/>
      <c r="M518" s="429"/>
      <c r="N518" s="830" t="s">
        <v>46</v>
      </c>
      <c r="O518" s="429"/>
      <c r="P518" s="429"/>
      <c r="Q518" s="429"/>
      <c r="R518" s="429">
        <v>2</v>
      </c>
      <c r="S518" s="430"/>
      <c r="T518" s="430">
        <v>1</v>
      </c>
      <c r="U518" s="431"/>
      <c r="V518" s="447"/>
      <c r="W518" s="447">
        <v>1</v>
      </c>
      <c r="X518" s="451"/>
      <c r="Y518" s="470"/>
      <c r="Z518" s="429"/>
      <c r="AA518" s="451">
        <v>43221</v>
      </c>
      <c r="AB518" s="447"/>
      <c r="AC518" s="447">
        <v>1</v>
      </c>
      <c r="AD518" s="451"/>
      <c r="AE518" s="433"/>
      <c r="AF518" s="433"/>
      <c r="AG518" s="433"/>
      <c r="AH518" s="433"/>
      <c r="AI518" s="433"/>
      <c r="AJ518" s="433"/>
      <c r="AK518" s="433"/>
      <c r="AL518" s="433"/>
      <c r="AM518" s="433"/>
    </row>
    <row r="519" spans="1:39" s="442" customFormat="1" x14ac:dyDescent="0.25">
      <c r="A519" s="439"/>
      <c r="B519" s="439"/>
      <c r="C519" s="439"/>
      <c r="D519" s="439"/>
      <c r="E519" s="439"/>
      <c r="F519" s="439"/>
      <c r="G519" s="439"/>
      <c r="H519" s="439"/>
      <c r="I519" s="439"/>
      <c r="J519" s="440"/>
      <c r="K519" s="439"/>
      <c r="L519" s="439"/>
      <c r="M519" s="439"/>
      <c r="N519" s="439"/>
      <c r="O519" s="439"/>
      <c r="P519" s="439"/>
      <c r="Q519" s="439"/>
      <c r="R519" s="439"/>
      <c r="S519" s="440"/>
      <c r="T519" s="440"/>
      <c r="U519" s="441"/>
      <c r="V519" s="448"/>
      <c r="W519" s="448"/>
      <c r="X519" s="452"/>
      <c r="Y519" s="512"/>
      <c r="Z519" s="439"/>
      <c r="AA519" s="452"/>
      <c r="AB519" s="448"/>
      <c r="AC519" s="448"/>
      <c r="AD519" s="452"/>
      <c r="AM519" s="433"/>
    </row>
    <row r="520" spans="1:39" s="442" customFormat="1" x14ac:dyDescent="0.25">
      <c r="A520" s="429"/>
      <c r="B520" s="429"/>
      <c r="C520" s="429"/>
      <c r="D520" s="429"/>
      <c r="E520" s="429"/>
      <c r="F520" s="429"/>
      <c r="G520" s="429"/>
      <c r="H520" s="429"/>
      <c r="I520" s="429"/>
      <c r="J520" s="430"/>
      <c r="K520" s="429"/>
      <c r="L520" s="429"/>
      <c r="M520" s="429"/>
      <c r="N520" s="429"/>
      <c r="O520" s="429"/>
      <c r="P520" s="429"/>
      <c r="Q520" s="429"/>
      <c r="R520" s="429"/>
      <c r="S520" s="430"/>
      <c r="T520" s="430"/>
      <c r="U520" s="431"/>
      <c r="V520" s="447"/>
      <c r="W520" s="447"/>
      <c r="X520" s="451"/>
      <c r="Y520" s="470"/>
      <c r="Z520" s="429"/>
      <c r="AA520" s="451"/>
      <c r="AB520" s="447"/>
      <c r="AC520" s="447"/>
      <c r="AD520" s="451"/>
      <c r="AE520" s="433"/>
      <c r="AF520" s="433"/>
      <c r="AG520" s="433"/>
      <c r="AH520" s="433"/>
      <c r="AI520" s="433"/>
      <c r="AJ520" s="433"/>
      <c r="AK520" s="433"/>
      <c r="AL520" s="433"/>
      <c r="AM520" s="433"/>
    </row>
    <row r="521" spans="1:39" s="442" customFormat="1" x14ac:dyDescent="0.25">
      <c r="A521" s="429"/>
      <c r="B521" s="429"/>
      <c r="C521" s="429"/>
      <c r="D521" s="429"/>
      <c r="E521" s="429"/>
      <c r="F521" s="429"/>
      <c r="G521" s="429"/>
      <c r="H521" s="429"/>
      <c r="I521" s="429"/>
      <c r="J521" s="430"/>
      <c r="K521" s="429"/>
      <c r="L521" s="429"/>
      <c r="M521" s="429"/>
      <c r="N521" s="429"/>
      <c r="O521" s="429"/>
      <c r="P521" s="429"/>
      <c r="Q521" s="429"/>
      <c r="R521" s="429"/>
      <c r="S521" s="430"/>
      <c r="T521" s="430"/>
      <c r="U521" s="431"/>
      <c r="V521" s="447"/>
      <c r="W521" s="447"/>
      <c r="X521" s="451"/>
      <c r="Y521" s="470"/>
      <c r="Z521" s="429"/>
      <c r="AA521" s="451"/>
      <c r="AB521" s="447"/>
      <c r="AC521" s="447"/>
      <c r="AD521" s="451"/>
      <c r="AE521" s="433"/>
      <c r="AF521" s="433"/>
      <c r="AG521" s="433"/>
      <c r="AH521" s="433"/>
      <c r="AI521" s="433"/>
      <c r="AJ521" s="433"/>
      <c r="AK521" s="433"/>
      <c r="AL521" s="433"/>
      <c r="AM521" s="433"/>
    </row>
    <row r="522" spans="1:39" x14ac:dyDescent="0.2">
      <c r="L522" s="831"/>
      <c r="M522" s="831"/>
      <c r="O522" s="834"/>
      <c r="T522" s="838"/>
      <c r="U522" s="833"/>
      <c r="V522" s="615"/>
      <c r="W522" s="591"/>
      <c r="X522" s="679"/>
      <c r="Y522" s="617"/>
      <c r="Z522" s="831"/>
      <c r="AA522" s="546"/>
      <c r="AB522" s="591"/>
      <c r="AC522" s="447"/>
      <c r="AD522" s="451"/>
    </row>
    <row r="523" spans="1:39" x14ac:dyDescent="0.2">
      <c r="L523" s="429"/>
      <c r="M523" s="429"/>
      <c r="O523" s="834"/>
      <c r="U523" s="527"/>
      <c r="V523" s="615"/>
      <c r="W523" s="447"/>
      <c r="X523" s="679"/>
      <c r="Y523" s="617"/>
      <c r="Z523" s="429"/>
      <c r="AA523" s="451"/>
      <c r="AB523" s="447"/>
      <c r="AC523" s="591"/>
      <c r="AD523" s="453"/>
    </row>
    <row r="524" spans="1:39" ht="15" x14ac:dyDescent="0.25">
      <c r="A524" s="614" t="s">
        <v>1744</v>
      </c>
      <c r="L524" s="429"/>
      <c r="M524" s="429"/>
      <c r="U524" s="530" t="s">
        <v>865</v>
      </c>
      <c r="V524" s="463">
        <f>SUM(V2:V518)</f>
        <v>47</v>
      </c>
      <c r="W524" s="463">
        <f>SUM(W2:W518)</f>
        <v>53</v>
      </c>
      <c r="X524" s="463"/>
      <c r="Y524" s="471"/>
      <c r="Z524" s="463"/>
      <c r="AA524" s="463"/>
      <c r="AB524" s="463">
        <f t="shared" ref="AB524:AC524" si="0">SUM(AB2:AB518)</f>
        <v>424</v>
      </c>
      <c r="AC524" s="463">
        <f t="shared" si="0"/>
        <v>53</v>
      </c>
    </row>
    <row r="525" spans="1:39" ht="15" x14ac:dyDescent="0.25">
      <c r="U525" s="531"/>
      <c r="V525" s="313"/>
      <c r="W525" s="315"/>
      <c r="X525" s="95"/>
      <c r="Y525" s="96"/>
      <c r="Z525" s="97"/>
      <c r="AA525" s="167"/>
      <c r="AB525" s="97"/>
      <c r="AC525" s="97"/>
    </row>
    <row r="526" spans="1:39" ht="15" x14ac:dyDescent="0.25">
      <c r="A526" s="429"/>
      <c r="U526" s="532"/>
      <c r="V526" s="97"/>
      <c r="W526" s="97"/>
      <c r="X526" s="95"/>
      <c r="Y526" s="96"/>
      <c r="Z526" s="97"/>
      <c r="AA526" s="177"/>
      <c r="AB526" s="97"/>
      <c r="AC526" s="97"/>
    </row>
    <row r="527" spans="1:39" ht="15" x14ac:dyDescent="0.25">
      <c r="U527" s="533"/>
      <c r="V527" s="34"/>
      <c r="W527" s="97"/>
      <c r="X527" s="95"/>
      <c r="Y527" s="96"/>
      <c r="Z527" s="97"/>
      <c r="AA527" s="167"/>
      <c r="AB527" s="97"/>
      <c r="AC527" s="97"/>
    </row>
    <row r="528" spans="1:39" ht="15" x14ac:dyDescent="0.25">
      <c r="U528" s="530"/>
      <c r="V528" s="34"/>
      <c r="W528" s="34"/>
      <c r="X528" s="95"/>
      <c r="Y528" s="96"/>
      <c r="Z528" s="97"/>
      <c r="AA528" s="167"/>
      <c r="AB528" s="34"/>
      <c r="AC528" s="34"/>
    </row>
    <row r="529" spans="21:29" ht="15" x14ac:dyDescent="0.25">
      <c r="U529" s="534"/>
      <c r="V529" s="34"/>
      <c r="W529" s="34"/>
      <c r="X529" s="95"/>
      <c r="Y529" s="96"/>
      <c r="Z529" s="97"/>
      <c r="AA529" s="167"/>
      <c r="AB529" s="34"/>
      <c r="AC529" s="34"/>
    </row>
    <row r="530" spans="21:29" ht="15" x14ac:dyDescent="0.25">
      <c r="U530" s="535"/>
      <c r="V530" s="34"/>
      <c r="W530" s="34"/>
      <c r="X530" s="95"/>
      <c r="Y530" s="96"/>
      <c r="Z530" s="97"/>
      <c r="AA530" s="167"/>
      <c r="AB530" s="34"/>
      <c r="AC530" s="34"/>
    </row>
    <row r="531" spans="21:29" ht="15" x14ac:dyDescent="0.25">
      <c r="U531" s="534"/>
      <c r="V531" s="34"/>
      <c r="W531" s="34"/>
      <c r="X531" s="137"/>
      <c r="Y531" s="96"/>
      <c r="Z531" s="97"/>
      <c r="AA531" s="167"/>
      <c r="AB531" s="34"/>
      <c r="AC531" s="34"/>
    </row>
    <row r="532" spans="21:29" ht="15" x14ac:dyDescent="0.25">
      <c r="U532" s="534"/>
      <c r="V532" s="34"/>
      <c r="W532" s="34"/>
      <c r="X532" s="95"/>
      <c r="Y532" s="96"/>
      <c r="Z532" s="97"/>
      <c r="AA532" s="167"/>
      <c r="AB532" s="34"/>
      <c r="AC532" s="34"/>
    </row>
    <row r="533" spans="21:29" ht="15" x14ac:dyDescent="0.25">
      <c r="U533" s="534"/>
      <c r="V533" s="34"/>
      <c r="W533" s="34"/>
      <c r="X533" s="95"/>
      <c r="Y533" s="96"/>
      <c r="Z533" s="97"/>
      <c r="AA533" s="167"/>
      <c r="AB533" s="34"/>
      <c r="AC533" s="34"/>
    </row>
    <row r="534" spans="21:29" ht="15" x14ac:dyDescent="0.25">
      <c r="U534" s="534"/>
      <c r="V534" s="34"/>
      <c r="W534" s="34"/>
      <c r="X534" s="95"/>
      <c r="Y534" s="96"/>
      <c r="Z534" s="97"/>
      <c r="AA534" s="167"/>
      <c r="AB534" s="34"/>
      <c r="AC534" s="34"/>
    </row>
    <row r="535" spans="21:29" ht="15" x14ac:dyDescent="0.25">
      <c r="U535" s="534"/>
      <c r="V535" s="34"/>
      <c r="W535" s="34"/>
      <c r="X535" s="95"/>
      <c r="Y535" s="96"/>
      <c r="Z535" s="97"/>
      <c r="AA535" s="167"/>
      <c r="AB535" s="34"/>
      <c r="AC535" s="34"/>
    </row>
    <row r="536" spans="21:29" ht="15" x14ac:dyDescent="0.25">
      <c r="U536" s="534"/>
      <c r="V536" s="34"/>
      <c r="W536" s="34"/>
      <c r="X536" s="95"/>
      <c r="Y536" s="96"/>
      <c r="Z536" s="97"/>
      <c r="AA536" s="167"/>
      <c r="AB536" s="34"/>
      <c r="AC536" s="34"/>
    </row>
    <row r="537" spans="21:29" ht="15" x14ac:dyDescent="0.25">
      <c r="U537" s="532"/>
      <c r="V537" s="34"/>
      <c r="W537" s="34"/>
      <c r="X537" s="95"/>
      <c r="Y537" s="96"/>
      <c r="Z537" s="97"/>
      <c r="AA537" s="167"/>
      <c r="AB537" s="34"/>
      <c r="AC537" s="34"/>
    </row>
    <row r="538" spans="21:29" ht="15" x14ac:dyDescent="0.25">
      <c r="U538" s="530"/>
      <c r="V538" s="34"/>
      <c r="W538" s="34"/>
      <c r="X538" s="95"/>
      <c r="Y538" s="96"/>
      <c r="Z538" s="97"/>
      <c r="AA538" s="167"/>
      <c r="AB538" s="34"/>
      <c r="AC538" s="34"/>
    </row>
    <row r="539" spans="21:29" ht="15" x14ac:dyDescent="0.25">
      <c r="U539" s="531"/>
      <c r="V539" s="314"/>
      <c r="W539" s="314"/>
      <c r="X539" s="95"/>
      <c r="Y539" s="96"/>
      <c r="Z539" s="97"/>
      <c r="AA539" s="167"/>
      <c r="AB539" s="314"/>
      <c r="AC539" s="314"/>
    </row>
    <row r="540" spans="21:29" ht="15" x14ac:dyDescent="0.25">
      <c r="U540" s="532"/>
      <c r="V540" s="97"/>
      <c r="W540" s="97"/>
      <c r="X540" s="95"/>
      <c r="Y540" s="96"/>
      <c r="Z540" s="97"/>
      <c r="AA540" s="177"/>
      <c r="AB540" s="97"/>
      <c r="AC540" s="97"/>
    </row>
    <row r="541" spans="21:29" ht="15" x14ac:dyDescent="0.25">
      <c r="U541" s="532"/>
      <c r="V541" s="97"/>
      <c r="W541" s="97"/>
      <c r="X541" s="95"/>
      <c r="Y541" s="96"/>
      <c r="Z541" s="97"/>
      <c r="AA541" s="177"/>
      <c r="AB541" s="97"/>
      <c r="AC541" s="97"/>
    </row>
    <row r="542" spans="21:29" ht="15" x14ac:dyDescent="0.25">
      <c r="U542" s="533"/>
      <c r="V542" s="34"/>
      <c r="W542" s="97"/>
      <c r="X542" s="95"/>
      <c r="Y542" s="96"/>
      <c r="Z542" s="97"/>
      <c r="AA542" s="167"/>
      <c r="AB542" s="97"/>
      <c r="AC542" s="97"/>
    </row>
    <row r="543" spans="21:29" ht="15" x14ac:dyDescent="0.25">
      <c r="U543" s="530"/>
      <c r="V543" s="34"/>
      <c r="W543" s="34"/>
      <c r="X543" s="95"/>
      <c r="Y543" s="96"/>
      <c r="Z543" s="97"/>
      <c r="AA543" s="167"/>
      <c r="AB543" s="34"/>
      <c r="AC543" s="34"/>
    </row>
    <row r="544" spans="21:29" ht="15" x14ac:dyDescent="0.25">
      <c r="U544" s="534"/>
      <c r="V544" s="34"/>
      <c r="W544" s="34"/>
      <c r="X544" s="95"/>
      <c r="Y544" s="96"/>
      <c r="Z544" s="97"/>
      <c r="AA544" s="167"/>
      <c r="AB544" s="34"/>
      <c r="AC544" s="34"/>
    </row>
    <row r="545" spans="21:29" ht="15" x14ac:dyDescent="0.25">
      <c r="U545" s="535"/>
      <c r="V545" s="34"/>
      <c r="W545" s="34"/>
      <c r="X545" s="95"/>
      <c r="Y545" s="96"/>
      <c r="Z545" s="97"/>
      <c r="AA545" s="167"/>
      <c r="AB545" s="34"/>
      <c r="AC545" s="34"/>
    </row>
    <row r="546" spans="21:29" ht="15" x14ac:dyDescent="0.25">
      <c r="U546" s="534"/>
      <c r="V546" s="34"/>
      <c r="W546" s="34"/>
      <c r="X546" s="95"/>
      <c r="Y546" s="96"/>
      <c r="Z546" s="97"/>
      <c r="AA546" s="167"/>
      <c r="AB546" s="34"/>
      <c r="AC546" s="34"/>
    </row>
    <row r="547" spans="21:29" ht="15" x14ac:dyDescent="0.25">
      <c r="U547" s="534"/>
      <c r="V547" s="34"/>
      <c r="W547" s="34"/>
      <c r="X547" s="95"/>
      <c r="Y547" s="96"/>
      <c r="Z547" s="97"/>
      <c r="AA547" s="167"/>
      <c r="AB547" s="34"/>
      <c r="AC547" s="34"/>
    </row>
    <row r="548" spans="21:29" ht="15" x14ac:dyDescent="0.25">
      <c r="U548" s="534"/>
      <c r="V548" s="34"/>
      <c r="W548" s="34"/>
      <c r="X548" s="95"/>
      <c r="Y548" s="96"/>
      <c r="Z548" s="97"/>
      <c r="AA548" s="167"/>
      <c r="AB548" s="34"/>
      <c r="AC548" s="34"/>
    </row>
    <row r="549" spans="21:29" ht="15" x14ac:dyDescent="0.25">
      <c r="U549" s="534"/>
      <c r="V549" s="34"/>
      <c r="W549" s="34"/>
      <c r="X549" s="95"/>
      <c r="Y549" s="96"/>
      <c r="Z549" s="97"/>
      <c r="AA549" s="167"/>
      <c r="AB549" s="34"/>
      <c r="AC549" s="34"/>
    </row>
    <row r="550" spans="21:29" ht="15" x14ac:dyDescent="0.25">
      <c r="U550" s="534"/>
      <c r="V550" s="34"/>
      <c r="W550" s="34"/>
      <c r="X550" s="95"/>
      <c r="Y550" s="96"/>
      <c r="Z550" s="97"/>
      <c r="AA550" s="167"/>
      <c r="AB550" s="34"/>
      <c r="AC550" s="34"/>
    </row>
    <row r="551" spans="21:29" ht="15" x14ac:dyDescent="0.25">
      <c r="U551" s="534"/>
      <c r="V551" s="34"/>
      <c r="W551" s="34"/>
      <c r="X551" s="95"/>
      <c r="Y551" s="96"/>
      <c r="Z551" s="97"/>
      <c r="AA551" s="167"/>
      <c r="AB551" s="34"/>
      <c r="AC551" s="34"/>
    </row>
    <row r="552" spans="21:29" ht="15" x14ac:dyDescent="0.25">
      <c r="U552" s="530"/>
      <c r="V552" s="34"/>
      <c r="W552" s="34"/>
      <c r="X552" s="95"/>
      <c r="Y552" s="96"/>
      <c r="Z552" s="97"/>
      <c r="AA552" s="167"/>
      <c r="AB552" s="34"/>
      <c r="AC552" s="34"/>
    </row>
    <row r="553" spans="21:29" ht="15" x14ac:dyDescent="0.25">
      <c r="U553" s="530"/>
      <c r="V553" s="34"/>
      <c r="W553" s="34"/>
      <c r="X553" s="95"/>
      <c r="Y553" s="96"/>
      <c r="Z553" s="97"/>
      <c r="AA553" s="167"/>
      <c r="AB553" s="34"/>
      <c r="AC553" s="34"/>
    </row>
    <row r="554" spans="21:29" ht="15" x14ac:dyDescent="0.25">
      <c r="U554" s="531"/>
      <c r="V554" s="323"/>
      <c r="W554" s="323"/>
      <c r="X554" s="324"/>
      <c r="Y554" s="325"/>
      <c r="Z554" s="315"/>
      <c r="AA554" s="326"/>
      <c r="AB554" s="323"/>
      <c r="AC554" s="323"/>
    </row>
  </sheetData>
  <mergeCells count="81">
    <mergeCell ref="V367:V374"/>
    <mergeCell ref="Y129:Y155"/>
    <mergeCell ref="X129:X155"/>
    <mergeCell ref="V175:V182"/>
    <mergeCell ref="Y175:Y182"/>
    <mergeCell ref="V260:V285"/>
    <mergeCell ref="X260:X285"/>
    <mergeCell ref="Y260:Y285"/>
    <mergeCell ref="X234:X246"/>
    <mergeCell ref="Y234:Y246"/>
    <mergeCell ref="X224:X231"/>
    <mergeCell ref="Y224:Y231"/>
    <mergeCell ref="X249:X256"/>
    <mergeCell ref="Y249:Y256"/>
    <mergeCell ref="U3:U17"/>
    <mergeCell ref="U19:U23"/>
    <mergeCell ref="U25:U96"/>
    <mergeCell ref="V28:V96"/>
    <mergeCell ref="V4:V17"/>
    <mergeCell ref="Y4:Y17"/>
    <mergeCell ref="X4:X17"/>
    <mergeCell ref="X28:X96"/>
    <mergeCell ref="Y28:Y96"/>
    <mergeCell ref="Y100:Y125"/>
    <mergeCell ref="X100:X125"/>
    <mergeCell ref="U98:U125"/>
    <mergeCell ref="U127:U155"/>
    <mergeCell ref="U157:U173"/>
    <mergeCell ref="V100:V125"/>
    <mergeCell ref="V129:V155"/>
    <mergeCell ref="U249:U256"/>
    <mergeCell ref="V249:V256"/>
    <mergeCell ref="U224:U231"/>
    <mergeCell ref="V224:V231"/>
    <mergeCell ref="U233:U246"/>
    <mergeCell ref="V234:V246"/>
    <mergeCell ref="U258:U285"/>
    <mergeCell ref="V287:V295"/>
    <mergeCell ref="V297:V304"/>
    <mergeCell ref="V306:V312"/>
    <mergeCell ref="Z3:Z17"/>
    <mergeCell ref="Z25:Z96"/>
    <mergeCell ref="Z224:Z231"/>
    <mergeCell ref="Z233:Z246"/>
    <mergeCell ref="Z249:Z256"/>
    <mergeCell ref="X175:X182"/>
    <mergeCell ref="Z258:Z285"/>
    <mergeCell ref="Z287:Z295"/>
    <mergeCell ref="X297:X304"/>
    <mergeCell ref="Y297:Y304"/>
    <mergeCell ref="Y287:Y295"/>
    <mergeCell ref="X287:X295"/>
    <mergeCell ref="Z339:Z345"/>
    <mergeCell ref="X367:X374"/>
    <mergeCell ref="Y367:Y374"/>
    <mergeCell ref="X306:X312"/>
    <mergeCell ref="Y306:Y312"/>
    <mergeCell ref="Y339:Y345"/>
    <mergeCell ref="X339:X345"/>
    <mergeCell ref="X386:X394"/>
    <mergeCell ref="Y386:Y394"/>
    <mergeCell ref="V158:V173"/>
    <mergeCell ref="X158:X173"/>
    <mergeCell ref="Y158:Y173"/>
    <mergeCell ref="X314:X320"/>
    <mergeCell ref="Y314:Y320"/>
    <mergeCell ref="Y322:Y330"/>
    <mergeCell ref="X322:X330"/>
    <mergeCell ref="V386:V394"/>
    <mergeCell ref="V314:V320"/>
    <mergeCell ref="V188:V221"/>
    <mergeCell ref="X188:X221"/>
    <mergeCell ref="Y188:Y221"/>
    <mergeCell ref="V322:V330"/>
    <mergeCell ref="V339:V345"/>
    <mergeCell ref="V408:V432"/>
    <mergeCell ref="Y408:Y432"/>
    <mergeCell ref="X408:X432"/>
    <mergeCell ref="Y434:Y443"/>
    <mergeCell ref="X434:X443"/>
    <mergeCell ref="V434:V443"/>
  </mergeCells>
  <pageMargins left="0.2" right="0.2" top="0.5" bottom="0.5" header="0.3" footer="0.3"/>
  <pageSetup scale="75" fitToHeight="0" orientation="landscape" r:id="rId1"/>
  <ignoredErrors>
    <ignoredError sqref="Y486:Y487 Y475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3DF9B923481C48A423B6A28D4D9BA7" ma:contentTypeVersion="2" ma:contentTypeDescription="Create a new document." ma:contentTypeScope="" ma:versionID="d3aac855731ad5b758f2b968ff3fa4c8">
  <xsd:schema xmlns:xsd="http://www.w3.org/2001/XMLSchema" xmlns:xs="http://www.w3.org/2001/XMLSchema" xmlns:p="http://schemas.microsoft.com/office/2006/metadata/properties" xmlns:ns2="befe6c09-fdb1-4505-8067-dc214332bae0" targetNamespace="http://schemas.microsoft.com/office/2006/metadata/properties" ma:root="true" ma:fieldsID="474648d779807269bd6f2b55456172fa" ns2:_="">
    <xsd:import namespace="befe6c09-fdb1-4505-8067-dc214332ba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fe6c09-fdb1-4505-8067-dc214332ba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08420A-E778-4AB3-8D6D-6C0478984D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efe6c09-fdb1-4505-8067-dc214332ba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2166D7-B6B5-4D50-91C7-BE15BC62AA20}">
  <ds:schemaRefs>
    <ds:schemaRef ds:uri="http://schemas.microsoft.com/office/2006/metadata/properties"/>
    <ds:schemaRef ds:uri="befe6c09-fdb1-4505-8067-dc214332bae0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0E0ADA9-20BB-453D-89ED-3153BC944F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Monthly Billing</vt:lpstr>
      <vt:lpstr>Zone 1</vt:lpstr>
      <vt:lpstr>Zone 2</vt:lpstr>
      <vt:lpstr>Zone 3</vt:lpstr>
      <vt:lpstr>Zone 4</vt:lpstr>
      <vt:lpstr>Zone 5</vt:lpstr>
      <vt:lpstr>Zone 6</vt:lpstr>
      <vt:lpstr>Zone 7 </vt:lpstr>
      <vt:lpstr>Zone 8</vt:lpstr>
      <vt:lpstr>Zone 9</vt:lpstr>
      <vt:lpstr>Off Street Lots</vt:lpstr>
      <vt:lpstr>'Off Street Lots'!Print_Area</vt:lpstr>
      <vt:lpstr>'Zone 1'!Print_Area</vt:lpstr>
      <vt:lpstr>'Zone 2'!Print_Area</vt:lpstr>
      <vt:lpstr>'Zone 3'!Print_Area</vt:lpstr>
      <vt:lpstr>'Zone 4'!Print_Area</vt:lpstr>
      <vt:lpstr>'Zone 5'!Print_Area</vt:lpstr>
      <vt:lpstr>'Zone 6'!Print_Area</vt:lpstr>
      <vt:lpstr>'Zone 7 '!Print_Area</vt:lpstr>
      <vt:lpstr>'Zone 8'!Print_Area</vt:lpstr>
      <vt:lpstr>'Zone 9'!Print_Area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PMacDonald</dc:creator>
  <cp:keywords/>
  <dc:description/>
  <cp:lastModifiedBy>Kevin Holliday</cp:lastModifiedBy>
  <cp:revision/>
  <dcterms:created xsi:type="dcterms:W3CDTF">2015-05-04T16:49:40Z</dcterms:created>
  <dcterms:modified xsi:type="dcterms:W3CDTF">2023-12-06T22:26:01Z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0x010100273DF9B923481C48A423B6A28D4D9BA7</vt:lpwstr>
  </property>
</Properties>
</file>